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Downloads\"/>
    </mc:Choice>
  </mc:AlternateContent>
  <xr:revisionPtr revIDLastSave="0" documentId="13_ncr:1_{D5E2A13E-F163-4AEC-8F0A-6227DF272F1A}" xr6:coauthVersionLast="47" xr6:coauthVersionMax="47" xr10:uidLastSave="{00000000-0000-0000-0000-000000000000}"/>
  <bookViews>
    <workbookView xWindow="-108" yWindow="-108" windowWidth="23256" windowHeight="12456" xr2:uid="{00000000-000D-0000-FFFF-FFFF00000000}"/>
  </bookViews>
  <sheets>
    <sheet name="Superstore report" sheetId="4" r:id="rId1"/>
    <sheet name="superstore_sales" sheetId="1" r:id="rId2"/>
    <sheet name="profit vs sales" sheetId="3" r:id="rId3"/>
    <sheet name="share of sales by sagement" sheetId="7" r:id="rId4"/>
    <sheet name="Discount vs profit" sheetId="12" r:id="rId5"/>
    <sheet name="ship mode" sheetId="13" r:id="rId6"/>
    <sheet name="order priority" sheetId="15" r:id="rId7"/>
  </sheets>
  <definedNames>
    <definedName name="_xlnm._FilterDatabase" localSheetId="1" hidden="1">superstore_sales!$J$1:$J$8401</definedName>
    <definedName name="Slicer_Customer_Segment">#N/A</definedName>
    <definedName name="Slicer_Product_Category">#N/A</definedName>
    <definedName name="Slicer_Ship_Mode">#N/A</definedName>
    <definedName name="Slicer_Years__Order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2" i="1"/>
</calcChain>
</file>

<file path=xl/sharedStrings.xml><?xml version="1.0" encoding="utf-8"?>
<sst xmlns="http://schemas.openxmlformats.org/spreadsheetml/2006/main" count="67256" uniqueCount="882">
  <si>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</si>
  <si>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</si>
  <si>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</si>
  <si>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</si>
  <si>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</si>
  <si>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</si>
  <si>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</si>
  <si>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</si>
  <si>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</si>
  <si>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</si>
  <si>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</si>
  <si>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</si>
  <si>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</si>
  <si>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</si>
  <si>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</si>
  <si>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</si>
  <si>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</si>
  <si>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</si>
  <si>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</si>
  <si>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</si>
  <si>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</si>
  <si>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</si>
  <si>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</si>
  <si>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</si>
  <si>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</si>
  <si>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</si>
  <si>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</si>
  <si>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</si>
  <si>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</si>
  <si>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</si>
  <si>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</si>
  <si>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</si>
  <si>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</si>
  <si>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</si>
  <si>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</si>
  <si>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</si>
  <si>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</si>
  <si>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</si>
  <si>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</si>
  <si>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</si>
  <si>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</si>
  <si>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</si>
  <si>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</si>
  <si>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</si>
  <si>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</si>
  <si>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</si>
  <si>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</si>
  <si>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</si>
  <si>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</si>
  <si>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</si>
  <si>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</si>
  <si>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</si>
  <si>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</si>
  <si>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</si>
  <si>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</si>
  <si>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</si>
  <si>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</si>
  <si>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</si>
  <si>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</si>
  <si>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</si>
  <si>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</si>
  <si>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</si>
  <si>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</si>
  <si>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</si>
  <si>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</si>
  <si>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</si>
  <si>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</si>
  <si>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</si>
  <si>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</si>
  <si>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</si>
  <si>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</si>
  <si>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</si>
  <si>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</si>
  <si>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</si>
  <si>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</si>
  <si>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</si>
  <si>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</si>
  <si>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</si>
  <si>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</si>
  <si>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</si>
  <si>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</si>
  <si>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</si>
  <si>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</si>
  <si>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</si>
  <si>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</si>
  <si>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</si>
  <si>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</si>
  <si>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</si>
  <si>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</si>
  <si>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</si>
  <si>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</si>
  <si>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</si>
  <si>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</si>
  <si>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</si>
  <si>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</si>
  <si>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</si>
  <si>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</si>
  <si>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</si>
  <si>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</si>
  <si>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</si>
  <si>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</si>
  <si>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</si>
  <si>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</si>
  <si>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</si>
  <si>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</si>
  <si>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</si>
  <si>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</si>
  <si>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</si>
  <si>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</si>
  <si>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</si>
  <si>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</si>
  <si>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</si>
  <si>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</si>
  <si>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</si>
  <si>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</si>
  <si>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</si>
  <si>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</si>
  <si>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</si>
  <si>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</si>
  <si>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</si>
  <si>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</si>
  <si>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</si>
  <si>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</si>
  <si>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</si>
  <si>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</si>
  <si>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</si>
  <si>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</si>
  <si>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</si>
  <si>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</si>
  <si>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</si>
  <si>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</si>
  <si>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</si>
  <si>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</si>
  <si>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</si>
  <si>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</si>
  <si>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</si>
  <si>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</si>
  <si>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</si>
  <si>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</si>
  <si>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</si>
  <si>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</si>
  <si>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</si>
  <si>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</si>
  <si>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</si>
  <si>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</si>
  <si>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</si>
  <si>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</si>
  <si>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</si>
  <si>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</si>
  <si>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</si>
  <si>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</si>
  <si>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</si>
  <si>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</si>
  <si>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</si>
  <si>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</si>
  <si>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</si>
  <si>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</si>
  <si>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</si>
  <si>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</si>
  <si>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</si>
  <si>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</si>
  <si>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</si>
  <si>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</si>
  <si>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</si>
  <si>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</si>
  <si>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</si>
  <si>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</si>
  <si>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</si>
  <si>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</si>
  <si>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</si>
  <si>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</si>
  <si>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</si>
  <si>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</si>
  <si>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</si>
  <si>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</si>
  <si>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</si>
  <si>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</si>
  <si>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</si>
  <si>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</si>
  <si>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</si>
  <si>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</si>
  <si>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</si>
  <si>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</si>
  <si>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</si>
  <si>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</si>
  <si>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</si>
  <si>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</si>
  <si>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</si>
  <si>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</si>
  <si>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</si>
  <si>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</si>
  <si>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</si>
  <si>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</si>
  <si>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</si>
  <si>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</si>
  <si>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</si>
  <si>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</si>
  <si>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</si>
  <si>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</si>
  <si>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</si>
  <si>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</si>
  <si>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</si>
  <si>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</si>
  <si>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</si>
  <si>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</si>
  <si>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</si>
  <si>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</si>
  <si>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</si>
  <si>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</si>
  <si>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</si>
  <si>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</si>
  <si>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</si>
  <si>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</si>
  <si>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</si>
  <si>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</si>
  <si>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</si>
  <si>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</si>
  <si>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</si>
  <si>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</si>
  <si>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</si>
  <si>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</si>
  <si>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</si>
  <si>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</si>
  <si>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</si>
  <si>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</si>
  <si>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</si>
  <si>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</si>
  <si>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</si>
  <si>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</si>
  <si>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</si>
  <si>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</si>
  <si>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</si>
  <si>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</si>
  <si>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</si>
  <si>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</si>
  <si>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</si>
  <si>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</si>
  <si>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</si>
  <si>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</si>
  <si>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</si>
  <si>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</si>
  <si>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</si>
  <si>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</si>
  <si>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</si>
  <si>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</si>
  <si>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</si>
  <si>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</si>
  <si>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</si>
  <si>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</si>
  <si>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</si>
  <si>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</si>
  <si>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</si>
  <si>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</si>
  <si>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</si>
  <si>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</si>
  <si>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</si>
  <si>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</si>
  <si>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</si>
  <si>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</si>
  <si>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</si>
  <si>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</si>
  <si>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</si>
  <si>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</si>
  <si>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</si>
  <si>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</si>
  <si>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</si>
  <si>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</si>
  <si>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</si>
  <si>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</si>
  <si>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</si>
  <si>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</si>
  <si>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</si>
  <si>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</si>
  <si>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</si>
  <si>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</si>
  <si>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</si>
  <si>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</si>
  <si>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</si>
  <si>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</si>
  <si>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</si>
  <si>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</si>
  <si>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</si>
  <si>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</si>
  <si>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</si>
  <si>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</si>
  <si>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</si>
  <si>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</si>
  <si>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</si>
  <si>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</si>
  <si>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</si>
  <si>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</si>
  <si>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</si>
  <si>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</si>
  <si>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</si>
  <si>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</si>
  <si>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</si>
  <si>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</si>
  <si>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</si>
  <si>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</si>
  <si>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</si>
  <si>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</si>
  <si>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</si>
  <si>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</si>
  <si>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</si>
  <si>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</si>
  <si>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</si>
  <si>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</si>
  <si>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</si>
  <si>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</si>
  <si>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</si>
  <si>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</si>
  <si>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</si>
  <si>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</si>
  <si>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</si>
  <si>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</si>
  <si>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</si>
  <si>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</si>
  <si>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</si>
  <si>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</si>
  <si>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</si>
  <si>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</si>
  <si>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</si>
  <si>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</si>
  <si>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</si>
  <si>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</si>
  <si>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</si>
  <si>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</si>
  <si>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</si>
  <si>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</si>
  <si>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</si>
  <si>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</si>
  <si>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</si>
  <si>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</si>
  <si>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</si>
  <si>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</si>
  <si>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</si>
  <si>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</si>
  <si>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</si>
  <si>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</si>
  <si>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</si>
  <si>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</si>
  <si>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</si>
  <si>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</si>
  <si>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</si>
  <si>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</si>
  <si>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</si>
  <si>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</si>
  <si>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</si>
  <si>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</si>
  <si>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</si>
  <si>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</si>
  <si>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</si>
  <si>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</si>
  <si>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</si>
  <si>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</si>
  <si>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</si>
  <si>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</si>
  <si>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</si>
  <si>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</si>
  <si>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</si>
  <si>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</si>
  <si>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</si>
  <si>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</si>
  <si>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</si>
  <si>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</si>
  <si>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</si>
  <si>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</si>
  <si>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</si>
  <si>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</si>
  <si>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</si>
  <si>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</si>
  <si>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</si>
  <si>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</si>
  <si>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</si>
  <si>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</si>
  <si>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</si>
  <si>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</si>
  <si>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</si>
  <si>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</si>
  <si>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</si>
  <si>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</si>
  <si>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</si>
  <si>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</si>
  <si>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</si>
  <si>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</si>
  <si>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</si>
  <si>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</si>
  <si>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</si>
  <si>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</si>
  <si>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</si>
  <si>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</si>
  <si>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</si>
  <si>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</si>
  <si>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</si>
  <si>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</si>
  <si>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</si>
  <si>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</si>
  <si>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</si>
  <si>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</si>
  <si>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</si>
  <si>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</si>
  <si>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</si>
  <si>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</si>
  <si>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</si>
  <si>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</si>
  <si>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</si>
  <si>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</si>
  <si>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</si>
  <si>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</si>
  <si>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</si>
  <si>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</si>
  <si>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</si>
  <si>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</si>
  <si>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</si>
  <si>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</si>
  <si>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</si>
  <si>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</si>
  <si>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</si>
  <si>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</si>
  <si>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</si>
  <si>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</si>
  <si>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</si>
  <si>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</si>
  <si>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</si>
  <si>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</si>
  <si>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</si>
  <si>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</si>
  <si>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</si>
  <si>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</si>
  <si>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</si>
  <si>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</si>
  <si>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</si>
  <si>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</si>
  <si>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</si>
  <si>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</si>
  <si>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</si>
  <si>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</si>
  <si>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</si>
  <si>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</si>
  <si>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</si>
  <si>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</si>
  <si>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</si>
  <si>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</si>
  <si>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</si>
  <si>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</si>
  <si>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</si>
  <si>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</si>
  <si>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</si>
  <si>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</si>
  <si>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</si>
  <si>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</si>
  <si>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</si>
  <si>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</si>
  <si>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</si>
  <si>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</si>
  <si>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</si>
  <si>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</si>
  <si>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</si>
  <si>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</si>
  <si>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</si>
  <si>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</si>
  <si>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</si>
  <si>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</si>
  <si>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</si>
  <si>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</si>
  <si>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</si>
  <si>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</si>
  <si>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</si>
  <si>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</si>
  <si>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</si>
  <si>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</si>
  <si>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</si>
  <si>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</si>
  <si>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</si>
  <si>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</si>
  <si>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</si>
  <si>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</si>
  <si>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</si>
  <si>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</si>
  <si>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</si>
  <si>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</si>
  <si>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</si>
  <si>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</si>
  <si>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</si>
  <si>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</si>
  <si>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</si>
  <si>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</si>
  <si>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</si>
  <si>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</si>
  <si>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</si>
  <si>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</si>
  <si>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</si>
  <si>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</si>
  <si>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</si>
  <si>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</si>
  <si>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</si>
  <si>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</si>
  <si>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</si>
  <si>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</si>
  <si>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</si>
  <si>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</si>
  <si>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</si>
  <si>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</si>
  <si>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</si>
  <si>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</si>
  <si>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</si>
  <si>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</si>
  <si>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</si>
  <si>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</si>
  <si>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</si>
  <si>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</si>
  <si>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</si>
  <si>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</si>
  <si>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</si>
  <si>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</si>
  <si>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</si>
  <si>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</si>
  <si>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</si>
  <si>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</si>
  <si>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</si>
  <si>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</si>
  <si>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</si>
  <si>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</si>
  <si>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</si>
  <si>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</si>
  <si>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</si>
  <si>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</si>
  <si>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</si>
  <si>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</si>
  <si>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</si>
  <si>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</si>
  <si>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</si>
  <si>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</si>
  <si>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</si>
  <si>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</si>
  <si>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</si>
  <si>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</si>
  <si>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</si>
  <si>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</si>
  <si>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</si>
  <si>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</si>
  <si>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</si>
  <si>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</si>
  <si>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</si>
  <si>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</si>
  <si>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</si>
  <si>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</si>
  <si>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</si>
  <si>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</si>
  <si>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</si>
  <si>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</si>
  <si>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</si>
  <si>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</si>
  <si>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</si>
  <si>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</si>
  <si>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</si>
  <si>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</si>
  <si>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</si>
  <si>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</si>
  <si>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</si>
  <si>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</si>
  <si>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</si>
  <si>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</si>
  <si>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</si>
  <si>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</si>
  <si>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</si>
  <si>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</si>
  <si>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</si>
  <si>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</si>
  <si>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</si>
  <si>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</si>
  <si>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</si>
  <si>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</si>
  <si>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</si>
  <si>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</si>
  <si>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</si>
  <si>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</si>
  <si>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</si>
  <si>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</si>
  <si>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</si>
  <si>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</si>
  <si>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</si>
  <si>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</si>
  <si>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</si>
  <si>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</si>
  <si>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</si>
  <si>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</si>
  <si>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</si>
  <si>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</si>
  <si>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</si>
  <si>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</si>
  <si>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</si>
  <si>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</si>
  <si>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</si>
  <si>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</si>
  <si>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</si>
  <si>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</si>
  <si>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</si>
  <si>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</si>
  <si>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</si>
  <si>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</si>
  <si>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</si>
  <si>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</si>
  <si>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</si>
  <si>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</si>
  <si>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</si>
  <si>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</si>
  <si>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</si>
  <si>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</si>
  <si>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</si>
  <si>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</si>
  <si>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</si>
  <si>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</si>
  <si>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</si>
  <si>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</si>
  <si>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</si>
  <si>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</si>
  <si>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</si>
  <si>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</si>
  <si>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</si>
  <si>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</si>
  <si>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</si>
  <si>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</si>
  <si>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</si>
  <si>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</si>
  <si>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</si>
  <si>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</si>
  <si>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</si>
  <si>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</si>
  <si>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</si>
  <si>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</si>
  <si>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</si>
  <si>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</si>
  <si>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</si>
  <si>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</si>
  <si>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</si>
  <si>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</si>
  <si>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</si>
  <si>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</si>
  <si>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</si>
  <si>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</si>
  <si>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</si>
  <si>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</si>
  <si>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</si>
  <si>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</si>
  <si>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</si>
  <si>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</si>
  <si>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</si>
  <si>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</si>
  <si>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</si>
  <si>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</si>
  <si>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</si>
  <si>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</si>
  <si>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</si>
  <si>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</si>
  <si>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</si>
  <si>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</si>
  <si>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</si>
  <si>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</si>
  <si>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</si>
  <si>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</si>
  <si>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</si>
  <si>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</si>
  <si>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</si>
  <si>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</si>
  <si>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</si>
  <si>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</si>
  <si>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</si>
  <si>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</si>
  <si>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</si>
  <si>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</si>
  <si>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</si>
  <si>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</si>
  <si>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</si>
  <si>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</si>
  <si>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</si>
  <si>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</si>
  <si>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</si>
  <si>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</si>
  <si>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</si>
  <si>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</si>
  <si>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</si>
  <si>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</si>
  <si>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</si>
  <si>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</si>
  <si>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</si>
  <si>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</si>
  <si>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</si>
  <si>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</si>
  <si>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</si>
  <si>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</si>
  <si>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</si>
  <si>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</si>
  <si>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</si>
  <si>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</si>
  <si>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</si>
  <si>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</si>
  <si>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</si>
  <si>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</si>
  <si>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</si>
  <si>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</si>
  <si>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</si>
  <si>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</si>
  <si>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</si>
  <si>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</si>
  <si>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</si>
  <si>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</si>
  <si>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</si>
  <si>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</si>
  <si>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</si>
  <si>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</si>
  <si>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</si>
  <si>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</si>
  <si>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</si>
  <si>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</si>
  <si>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</si>
  <si>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</si>
  <si>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</si>
  <si>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</si>
  <si>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</si>
  <si>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</si>
  <si>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</si>
  <si>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</si>
  <si>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</si>
  <si>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</si>
  <si>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</si>
  <si>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</si>
  <si>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</si>
  <si>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</si>
  <si>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</si>
  <si>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</si>
  <si>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</si>
  <si>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</si>
  <si>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</si>
  <si>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</si>
  <si>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</si>
  <si>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</si>
  <si>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</si>
  <si>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</si>
  <si>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</si>
  <si>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</si>
  <si>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</si>
  <si>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</si>
  <si>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</si>
  <si>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</si>
  <si>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</si>
  <si>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</si>
  <si>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</si>
  <si>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</si>
  <si>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</si>
  <si>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</si>
  <si>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</si>
  <si>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</si>
  <si>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</si>
  <si>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</si>
  <si>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</si>
  <si>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</si>
  <si>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</si>
  <si>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</si>
  <si>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</si>
  <si>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</si>
  <si>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</si>
  <si>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</si>
  <si>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</si>
  <si>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</si>
  <si>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</si>
  <si>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</si>
  <si>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</si>
  <si>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</si>
  <si>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</si>
  <si>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</si>
  <si>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</si>
  <si>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</si>
  <si>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</si>
  <si>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</si>
  <si>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</si>
  <si>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</si>
  <si>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</si>
  <si>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</si>
  <si>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</si>
  <si>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</si>
  <si>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</si>
  <si>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</si>
  <si>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</si>
  <si>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</si>
  <si>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</si>
  <si>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</si>
  <si>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</si>
  <si>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</si>
  <si>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</si>
  <si>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</si>
  <si>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</si>
  <si>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</si>
  <si>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</si>
  <si>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</si>
  <si>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</si>
  <si>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</si>
  <si>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</si>
  <si>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</si>
  <si>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</si>
  <si>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</si>
  <si>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</si>
  <si>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</si>
  <si>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</si>
  <si>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</si>
  <si>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</si>
  <si>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</si>
  <si>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</si>
  <si>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</si>
  <si>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</si>
  <si>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</si>
  <si>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</si>
  <si>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</si>
  <si>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</si>
  <si>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</si>
  <si>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</si>
  <si>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</si>
  <si>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</si>
  <si>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</si>
  <si>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</si>
  <si>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</si>
  <si>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</si>
  <si>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</si>
  <si>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</si>
  <si>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</si>
  <si>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</si>
  <si>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</si>
  <si>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</si>
  <si>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</si>
  <si>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</si>
  <si>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</si>
  <si>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</si>
  <si>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</si>
  <si>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</si>
  <si>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</si>
  <si>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</si>
  <si>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</si>
  <si>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</si>
  <si>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</si>
  <si>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</si>
  <si>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</si>
  <si>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</si>
  <si>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</si>
  <si>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</si>
  <si>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</si>
  <si>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</si>
  <si>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</si>
  <si>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</si>
  <si>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</si>
  <si>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</si>
  <si>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</si>
  <si>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</si>
  <si>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</si>
  <si>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</si>
  <si>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</si>
  <si>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</si>
  <si>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</si>
  <si>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</si>
  <si>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</si>
  <si>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Others</t>
  </si>
  <si>
    <t>Sum of Profit</t>
  </si>
  <si>
    <t>Sum of Sales</t>
  </si>
  <si>
    <t>Row Labels</t>
  </si>
  <si>
    <t>Grand Total</t>
  </si>
  <si>
    <t>Month</t>
  </si>
  <si>
    <t>Jan</t>
  </si>
  <si>
    <t>Feb</t>
  </si>
  <si>
    <t>Mar</t>
  </si>
  <si>
    <t>Apr</t>
  </si>
  <si>
    <t>May</t>
  </si>
  <si>
    <t>Jun</t>
  </si>
  <si>
    <t>Jul</t>
  </si>
  <si>
    <t>Aug</t>
  </si>
  <si>
    <t>Sep</t>
  </si>
  <si>
    <t>Oct</t>
  </si>
  <si>
    <t>Nov</t>
  </si>
  <si>
    <t>Dec</t>
  </si>
  <si>
    <t>Superstore Annual Report</t>
  </si>
  <si>
    <t>Discount Group</t>
  </si>
  <si>
    <t>0-10%</t>
  </si>
  <si>
    <t>10-20%</t>
  </si>
  <si>
    <t>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</si>
</sst>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Light"/>
      <family val="2"/>
      <scheme val="minor"/>
    </font>
    <font>
      <sz val="11"/>
      <color theme="1"/>
      <name val="Calibri Light"/>
      <family val="2"/>
      <scheme val="minor"/>
    </font>
    <font>
      <sz val="18"/>
      <color theme="3"/>
      <name val="Calibri Light"/>
      <family val="2"/>
      <scheme val="major"/>
    </font>
    <font>
      <b/>
      <sz val="15"/>
      <color theme="3"/>
      <name val="Calibri Light"/>
      <family val="2"/>
      <scheme val="minor"/>
    </font>
    <font>
      <b/>
      <sz val="13"/>
      <color theme="3"/>
      <name val="Calibri Light"/>
      <family val="2"/>
      <scheme val="minor"/>
    </font>
    <font>
      <b/>
      <sz val="11"/>
      <color theme="3"/>
      <name val="Calibri Light"/>
      <family val="2"/>
      <scheme val="minor"/>
    </font>
    <font>
      <sz val="11"/>
      <color rgb="FF006100"/>
      <name val="Calibri Light"/>
      <family val="2"/>
      <scheme val="minor"/>
    </font>
    <font>
      <sz val="11"/>
      <color rgb="FF9C0006"/>
      <name val="Calibri Light"/>
      <family val="2"/>
      <scheme val="minor"/>
    </font>
    <font>
      <sz val="11"/>
      <color rgb="FF9C5700"/>
      <name val="Calibri Light"/>
      <family val="2"/>
      <scheme val="minor"/>
    </font>
    <font>
      <sz val="11"/>
      <color rgb="FF3F3F76"/>
      <name val="Calibri Light"/>
      <family val="2"/>
      <scheme val="minor"/>
    </font>
    <font>
      <b/>
      <sz val="11"/>
      <color rgb="FF3F3F3F"/>
      <name val="Calibri Light"/>
      <family val="2"/>
      <scheme val="minor"/>
    </font>
    <font>
      <b/>
      <sz val="11"/>
      <color rgb="FFFA7D00"/>
      <name val="Calibri Light"/>
      <family val="2"/>
      <scheme val="minor"/>
    </font>
    <font>
      <sz val="11"/>
      <color rgb="FFFA7D00"/>
      <name val="Calibri Light"/>
      <family val="2"/>
      <scheme val="minor"/>
    </font>
    <font>
      <b/>
      <sz val="11"/>
      <color theme="0"/>
      <name val="Calibri Light"/>
      <family val="2"/>
      <scheme val="minor"/>
    </font>
    <font>
      <sz val="11"/>
      <color rgb="FFFF0000"/>
      <name val="Calibri Light"/>
      <family val="2"/>
      <scheme val="minor"/>
    </font>
    <font>
      <i/>
      <sz val="11"/>
      <color rgb="FF7F7F7F"/>
      <name val="Calibri Light"/>
      <family val="2"/>
      <scheme val="minor"/>
    </font>
    <font>
      <b/>
      <sz val="11"/>
      <color theme="1"/>
      <name val="Calibri Light"/>
      <family val="2"/>
      <scheme val="minor"/>
    </font>
    <font>
      <sz val="11"/>
      <color theme="0"/>
      <name val="Calibri Light"/>
      <family val="2"/>
      <scheme val="minor"/>
    </font>
    <font>
      <sz val="18"/>
      <color theme="0"/>
      <name val="Calibri Light"/>
      <family val="2"/>
      <scheme val="minor"/>
    </font>
    <font>
      <sz val="36"/>
      <color theme="1"/>
      <name val="Calibri Ligh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00CC"/>
        <bgColor indexed="64"/>
      </patternFill>
    </fill>
    <fill>
      <patternFill patternType="solid">
        <fgColor theme="4"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33" borderId="0" xfId="0" applyFill="1"/>
    <xf numFmtId="0" fontId="19" fillId="34" borderId="10" xfId="0" applyFont="1" applyFill="1" applyBorder="1" applyAlignment="1">
      <alignment horizontal="center" vertical="center"/>
    </xf>
    <xf numFmtId="0" fontId="18" fillId="34" borderId="11" xfId="0" applyFont="1" applyFill="1" applyBorder="1" applyAlignment="1">
      <alignment horizontal="center" vertical="center"/>
    </xf>
    <xf numFmtId="0" fontId="18" fillId="34" borderId="12"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66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Analysis.xlsx]share of sales by sagement!PivotTable4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baseline="0"/>
              <a:t>Sales by sagement</a:t>
            </a:r>
          </a:p>
        </c:rich>
      </c:tx>
      <c:layout>
        <c:manualLayout>
          <c:xMode val="edge"/>
          <c:yMode val="edge"/>
          <c:x val="1.9628695666980864E-3"/>
          <c:y val="8.7410421524713056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1802755573217307E-2"/>
          <c:y val="0.21058594491805141"/>
          <c:w val="0.57638495226552078"/>
          <c:h val="0.75034934620130744"/>
        </c:manualLayout>
      </c:layout>
      <c:pie3DChart>
        <c:varyColors val="1"/>
        <c:ser>
          <c:idx val="0"/>
          <c:order val="0"/>
          <c:tx>
            <c:strRef>
              <c:f>'share of sales by sagement'!$B$3</c:f>
              <c:strCache>
                <c:ptCount val="1"/>
                <c:pt idx="0">
                  <c:v>Total</c:v>
                </c:pt>
              </c:strCache>
            </c:strRef>
          </c:tx>
          <c:explosion val="2"/>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DF6-4487-8507-B59E812EECF3}"/>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DF6-4487-8507-B59E812EECF3}"/>
              </c:ext>
            </c:extLst>
          </c:dPt>
          <c:dPt>
            <c:idx val="2"/>
            <c:bubble3D val="0"/>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DF6-4487-8507-B59E812EECF3}"/>
              </c:ext>
            </c:extLst>
          </c:dPt>
          <c:dPt>
            <c:idx val="3"/>
            <c:bubble3D val="0"/>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DF6-4487-8507-B59E812EEC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of sales by sagement'!$A$4:$A$7</c:f>
              <c:strCache>
                <c:ptCount val="4"/>
                <c:pt idx="0">
                  <c:v>Consumer</c:v>
                </c:pt>
                <c:pt idx="1">
                  <c:v>Corporate</c:v>
                </c:pt>
                <c:pt idx="2">
                  <c:v>Home Office</c:v>
                </c:pt>
                <c:pt idx="3">
                  <c:v>Small Business</c:v>
                </c:pt>
              </c:strCache>
            </c:strRef>
          </c:cat>
          <c:val>
            <c:numRef>
              <c:f>'share of sales by sagement'!$B$4:$B$7</c:f>
              <c:numCache>
                <c:formatCode>General</c:formatCode>
                <c:ptCount val="4"/>
                <c:pt idx="0">
                  <c:v>3063611.0820000004</c:v>
                </c:pt>
                <c:pt idx="1">
                  <c:v>5498904.8774999799</c:v>
                </c:pt>
                <c:pt idx="2">
                  <c:v>3564763.874999993</c:v>
                </c:pt>
                <c:pt idx="3">
                  <c:v>2788320.9895000043</c:v>
                </c:pt>
              </c:numCache>
            </c:numRef>
          </c:val>
          <c:extLst>
            <c:ext xmlns:c16="http://schemas.microsoft.com/office/drawing/2014/chart" uri="{C3380CC4-5D6E-409C-BE32-E72D297353CC}">
              <c16:uniqueId val="{00000008-CDF6-4487-8507-B59E812EECF3}"/>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0882036350651425"/>
          <c:y val="8.6529191268440303E-2"/>
          <c:w val="0.3788562354602219"/>
          <c:h val="0.38417356214365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Analysis.xlsx]Discount vs profit!PivotTable9</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effectLst/>
                <a:latin typeface="+mn-lt"/>
                <a:ea typeface="+mn-ea"/>
                <a:cs typeface="+mn-cs"/>
              </a:defRPr>
            </a:pPr>
            <a:r>
              <a:rPr lang="en-IN" sz="1800"/>
              <a:t>Discount Vs Profit</a:t>
            </a:r>
          </a:p>
        </c:rich>
      </c:tx>
      <c:layout>
        <c:manualLayout>
          <c:xMode val="edge"/>
          <c:yMode val="edge"/>
          <c:x val="0.19103455818022747"/>
          <c:y val="3.240740740740740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effectLst/>
              <a:latin typeface="+mn-lt"/>
              <a:ea typeface="+mn-ea"/>
              <a:cs typeface="+mn-cs"/>
            </a:defRPr>
          </a:pPr>
          <a:endParaRPr lang="en-US"/>
        </a:p>
      </c:txPr>
    </c:title>
    <c:autoTitleDeleted val="0"/>
    <c:pivotFmts>
      <c:pivotFmt>
        <c:idx val="0"/>
        <c:spPr>
          <a:solidFill>
            <a:schemeClr val="accent1">
              <a:lumMod val="75000"/>
            </a:schemeClr>
          </a:solidFill>
          <a:ln w="9525" cap="flat" cmpd="sng" algn="ctr">
            <a:noFill/>
            <a:miter lim="800000"/>
          </a:ln>
          <a:effectLst>
            <a:glow rad="63500">
              <a:schemeClr val="tx1">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noFill/>
            <a:miter lim="800000"/>
          </a:ln>
          <a:effectLst>
            <a:glow rad="63500">
              <a:schemeClr val="tx1">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0.19432888597258677"/>
          <c:w val="0.82446937882764648"/>
          <c:h val="0.75474518810148727"/>
        </c:manualLayout>
      </c:layout>
      <c:barChart>
        <c:barDir val="col"/>
        <c:grouping val="clustered"/>
        <c:varyColors val="0"/>
        <c:ser>
          <c:idx val="0"/>
          <c:order val="0"/>
          <c:tx>
            <c:strRef>
              <c:f>'Discount vs profit'!$B$3</c:f>
              <c:strCache>
                <c:ptCount val="1"/>
                <c:pt idx="0">
                  <c:v>Sum of Profit</c:v>
                </c:pt>
              </c:strCache>
            </c:strRef>
          </c:tx>
          <c:spPr>
            <a:solidFill>
              <a:schemeClr val="accent2"/>
            </a:solidFill>
            <a:ln w="9525" cap="flat" cmpd="sng" algn="ctr">
              <a:noFill/>
              <a:miter lim="800000"/>
            </a:ln>
            <a:effectLst>
              <a:glow rad="63500">
                <a:schemeClr val="tx1">
                  <a:alpha val="25000"/>
                </a:schemeClr>
              </a:glow>
            </a:effectLst>
          </c:spPr>
          <c:invertIfNegative val="0"/>
          <c:cat>
            <c:strRef>
              <c:f>'Discount vs profit'!$A$4:$A$6</c:f>
              <c:strCache>
                <c:ptCount val="3"/>
                <c:pt idx="0">
                  <c:v>0-10%</c:v>
                </c:pt>
                <c:pt idx="1">
                  <c:v>10-20%</c:v>
                </c:pt>
                <c:pt idx="2">
                  <c:v>20-30%</c:v>
                </c:pt>
              </c:strCache>
            </c:strRef>
          </c:cat>
          <c:val>
            <c:numRef>
              <c:f>'Discount vs profit'!$B$4:$B$6</c:f>
              <c:numCache>
                <c:formatCode>General</c:formatCode>
                <c:ptCount val="3"/>
                <c:pt idx="0">
                  <c:v>1522251.9700000035</c:v>
                </c:pt>
                <c:pt idx="1">
                  <c:v>14.799999999999997</c:v>
                </c:pt>
                <c:pt idx="2">
                  <c:v>-498.79</c:v>
                </c:pt>
              </c:numCache>
            </c:numRef>
          </c:val>
          <c:extLst>
            <c:ext xmlns:c16="http://schemas.microsoft.com/office/drawing/2014/chart" uri="{C3380CC4-5D6E-409C-BE32-E72D297353CC}">
              <c16:uniqueId val="{00000000-245D-4E82-A485-DFFA49B946EB}"/>
            </c:ext>
          </c:extLst>
        </c:ser>
        <c:ser>
          <c:idx val="1"/>
          <c:order val="1"/>
          <c:tx>
            <c:strRef>
              <c:f>'Discount vs profit'!$C$3</c:f>
              <c:strCache>
                <c:ptCount val="1"/>
                <c:pt idx="0">
                  <c:v>Sum of Sales</c:v>
                </c:pt>
              </c:strCache>
            </c:strRef>
          </c:tx>
          <c:spPr>
            <a:solidFill>
              <a:schemeClr val="accent1">
                <a:lumMod val="75000"/>
              </a:schemeClr>
            </a:solidFill>
            <a:ln w="9525" cap="flat" cmpd="sng" algn="ctr">
              <a:noFill/>
              <a:miter lim="800000"/>
            </a:ln>
            <a:effectLst>
              <a:glow rad="63500">
                <a:schemeClr val="tx1">
                  <a:alpha val="25000"/>
                </a:schemeClr>
              </a:glow>
            </a:effectLst>
          </c:spPr>
          <c:invertIfNegative val="0"/>
          <c:cat>
            <c:strRef>
              <c:f>'Discount vs profit'!$A$4:$A$6</c:f>
              <c:strCache>
                <c:ptCount val="3"/>
                <c:pt idx="0">
                  <c:v>0-10%</c:v>
                </c:pt>
                <c:pt idx="1">
                  <c:v>10-20%</c:v>
                </c:pt>
                <c:pt idx="2">
                  <c:v>20-30%</c:v>
                </c:pt>
              </c:strCache>
            </c:strRef>
          </c:cat>
          <c:val>
            <c:numRef>
              <c:f>'Discount vs profit'!$C$4:$C$6</c:f>
              <c:numCache>
                <c:formatCode>General</c:formatCode>
                <c:ptCount val="3"/>
                <c:pt idx="0">
                  <c:v>14913332.550000047</c:v>
                </c:pt>
                <c:pt idx="1">
                  <c:v>1265.97</c:v>
                </c:pt>
                <c:pt idx="2">
                  <c:v>1002.304</c:v>
                </c:pt>
              </c:numCache>
            </c:numRef>
          </c:val>
          <c:extLst>
            <c:ext xmlns:c16="http://schemas.microsoft.com/office/drawing/2014/chart" uri="{C3380CC4-5D6E-409C-BE32-E72D297353CC}">
              <c16:uniqueId val="{00000001-245D-4E82-A485-DFFA49B946EB}"/>
            </c:ext>
          </c:extLst>
        </c:ser>
        <c:dLbls>
          <c:showLegendKey val="0"/>
          <c:showVal val="0"/>
          <c:showCatName val="0"/>
          <c:showSerName val="0"/>
          <c:showPercent val="0"/>
          <c:showBubbleSize val="0"/>
        </c:dLbls>
        <c:gapWidth val="315"/>
        <c:overlap val="-40"/>
        <c:axId val="1365208095"/>
        <c:axId val="1365195135"/>
      </c:barChart>
      <c:catAx>
        <c:axId val="1365208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crossAx val="1365195135"/>
        <c:crosses val="autoZero"/>
        <c:auto val="1"/>
        <c:lblAlgn val="ctr"/>
        <c:lblOffset val="100"/>
        <c:noMultiLvlLbl val="0"/>
      </c:catAx>
      <c:valAx>
        <c:axId val="1365195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crossAx val="1365208095"/>
        <c:crosses val="autoZero"/>
        <c:crossBetween val="between"/>
      </c:valAx>
      <c:spPr>
        <a:noFill/>
        <a:ln>
          <a:noFill/>
        </a:ln>
        <a:effectLst/>
      </c:spPr>
    </c:plotArea>
    <c:legend>
      <c:legendPos val="r"/>
      <c:layout>
        <c:manualLayout>
          <c:xMode val="edge"/>
          <c:yMode val="edge"/>
          <c:x val="0.63563545614072858"/>
          <c:y val="0.21008321412498657"/>
          <c:w val="0.36072747156605423"/>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Analysis.xlsx]ship mode!PivotTable11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t>Comparison of sales</a:t>
            </a:r>
            <a:r>
              <a:rPr lang="en-IN" sz="1600" baseline="0"/>
              <a:t> &amp;</a:t>
            </a:r>
            <a:r>
              <a:rPr lang="en-IN" sz="1600"/>
              <a:t> profit per ship mode</a:t>
            </a:r>
          </a:p>
        </c:rich>
      </c:tx>
      <c:layout>
        <c:manualLayout>
          <c:xMode val="edge"/>
          <c:yMode val="edge"/>
          <c:x val="0.13044444444444445"/>
          <c:y val="1.851851851851851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solidFill>
          <a:ln w="9525" cap="flat" cmpd="sng" algn="ctr">
            <a:noFill/>
            <a:miter lim="800000"/>
          </a:ln>
          <a:effectLst>
            <a:glow rad="63500">
              <a:schemeClr val="tx1">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noFill/>
            <a:miter lim="800000"/>
          </a:ln>
          <a:effectLst>
            <a:glow rad="63500">
              <a:schemeClr val="tx1">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2537182852143"/>
          <c:y val="0.13786818314377369"/>
          <c:w val="0.71074715660542431"/>
          <c:h val="0.65853091280256637"/>
        </c:manualLayout>
      </c:layout>
      <c:barChart>
        <c:barDir val="col"/>
        <c:grouping val="clustered"/>
        <c:varyColors val="0"/>
        <c:ser>
          <c:idx val="0"/>
          <c:order val="0"/>
          <c:tx>
            <c:strRef>
              <c:f>'ship mode'!$B$3</c:f>
              <c:strCache>
                <c:ptCount val="1"/>
                <c:pt idx="0">
                  <c:v>Sum of Profit</c:v>
                </c:pt>
              </c:strCache>
            </c:strRef>
          </c:tx>
          <c:spPr>
            <a:solidFill>
              <a:schemeClr val="accent2"/>
            </a:solidFill>
            <a:ln w="9525" cap="flat" cmpd="sng" algn="ctr">
              <a:noFill/>
              <a:miter lim="800000"/>
            </a:ln>
            <a:effectLst>
              <a:glow rad="63500">
                <a:schemeClr val="tx1">
                  <a:alpha val="25000"/>
                </a:schemeClr>
              </a:glow>
            </a:effectLst>
          </c:spPr>
          <c:invertIfNegative val="0"/>
          <c:cat>
            <c:strRef>
              <c:f>'ship mode'!$A$4:$A$7</c:f>
              <c:strCache>
                <c:ptCount val="3"/>
                <c:pt idx="0">
                  <c:v>Delivery Truck</c:v>
                </c:pt>
                <c:pt idx="1">
                  <c:v>Express Air</c:v>
                </c:pt>
                <c:pt idx="2">
                  <c:v>Regular Air</c:v>
                </c:pt>
              </c:strCache>
            </c:strRef>
          </c:cat>
          <c:val>
            <c:numRef>
              <c:f>'ship mode'!$B$4:$B$7</c:f>
              <c:numCache>
                <c:formatCode>General</c:formatCode>
                <c:ptCount val="3"/>
                <c:pt idx="0">
                  <c:v>269644.87000000023</c:v>
                </c:pt>
                <c:pt idx="1">
                  <c:v>147430.30999999994</c:v>
                </c:pt>
                <c:pt idx="2">
                  <c:v>1104692.7999999982</c:v>
                </c:pt>
              </c:numCache>
            </c:numRef>
          </c:val>
          <c:extLst>
            <c:ext xmlns:c16="http://schemas.microsoft.com/office/drawing/2014/chart" uri="{C3380CC4-5D6E-409C-BE32-E72D297353CC}">
              <c16:uniqueId val="{00000000-AFB4-430B-9EA4-5358D5E18429}"/>
            </c:ext>
          </c:extLst>
        </c:ser>
        <c:ser>
          <c:idx val="1"/>
          <c:order val="1"/>
          <c:tx>
            <c:strRef>
              <c:f>'ship mode'!$C$3</c:f>
              <c:strCache>
                <c:ptCount val="1"/>
                <c:pt idx="0">
                  <c:v>Sum of Sales</c:v>
                </c:pt>
              </c:strCache>
            </c:strRef>
          </c:tx>
          <c:spPr>
            <a:solidFill>
              <a:schemeClr val="accent1"/>
            </a:solidFill>
            <a:ln w="9525" cap="flat" cmpd="sng" algn="ctr">
              <a:noFill/>
              <a:miter lim="800000"/>
            </a:ln>
            <a:effectLst>
              <a:glow rad="63500">
                <a:schemeClr val="tx1">
                  <a:alpha val="25000"/>
                </a:schemeClr>
              </a:glow>
            </a:effectLst>
          </c:spPr>
          <c:invertIfNegative val="0"/>
          <c:cat>
            <c:strRef>
              <c:f>'ship mode'!$A$4:$A$7</c:f>
              <c:strCache>
                <c:ptCount val="3"/>
                <c:pt idx="0">
                  <c:v>Delivery Truck</c:v>
                </c:pt>
                <c:pt idx="1">
                  <c:v>Express Air</c:v>
                </c:pt>
                <c:pt idx="2">
                  <c:v>Regular Air</c:v>
                </c:pt>
              </c:strCache>
            </c:strRef>
          </c:cat>
          <c:val>
            <c:numRef>
              <c:f>'ship mode'!$C$4:$C$7</c:f>
              <c:numCache>
                <c:formatCode>General</c:formatCode>
                <c:ptCount val="3"/>
                <c:pt idx="0">
                  <c:v>6224878.7179999966</c:v>
                </c:pt>
                <c:pt idx="1">
                  <c:v>1184418.8970000006</c:v>
                </c:pt>
                <c:pt idx="2">
                  <c:v>7506303.2089999961</c:v>
                </c:pt>
              </c:numCache>
            </c:numRef>
          </c:val>
          <c:extLst>
            <c:ext xmlns:c16="http://schemas.microsoft.com/office/drawing/2014/chart" uri="{C3380CC4-5D6E-409C-BE32-E72D297353CC}">
              <c16:uniqueId val="{00000001-AFB4-430B-9EA4-5358D5E18429}"/>
            </c:ext>
          </c:extLst>
        </c:ser>
        <c:dLbls>
          <c:showLegendKey val="0"/>
          <c:showVal val="0"/>
          <c:showCatName val="0"/>
          <c:showSerName val="0"/>
          <c:showPercent val="0"/>
          <c:showBubbleSize val="0"/>
        </c:dLbls>
        <c:gapWidth val="315"/>
        <c:overlap val="-40"/>
        <c:axId val="1365187455"/>
        <c:axId val="1365206175"/>
      </c:barChart>
      <c:catAx>
        <c:axId val="136518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206175"/>
        <c:crosses val="autoZero"/>
        <c:auto val="1"/>
        <c:lblAlgn val="ctr"/>
        <c:lblOffset val="100"/>
        <c:noMultiLvlLbl val="0"/>
      </c:catAx>
      <c:valAx>
        <c:axId val="1365206175"/>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187455"/>
        <c:crosses val="autoZero"/>
        <c:crossBetween val="between"/>
      </c:valAx>
      <c:spPr>
        <a:noFill/>
        <a:ln>
          <a:noFill/>
        </a:ln>
        <a:effectLst/>
      </c:spPr>
    </c:plotArea>
    <c:legend>
      <c:legendPos val="r"/>
      <c:layout>
        <c:manualLayout>
          <c:xMode val="edge"/>
          <c:yMode val="edge"/>
          <c:x val="0.81392581637053674"/>
          <c:y val="0.17833043623569844"/>
          <c:w val="0.1773941382327209"/>
          <c:h val="0.325415205251950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Analysis.xlsx]order priority!PivotTable12</c:name>
    <c:fmtId val="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800"/>
              <a:t>Order</a:t>
            </a:r>
            <a:r>
              <a:rPr lang="en-IN" sz="1800" baseline="0"/>
              <a:t> priority vs sales &amp; profit</a:t>
            </a:r>
            <a:endParaRPr lang="en-IN" sz="1800"/>
          </a:p>
        </c:rich>
      </c:tx>
      <c:layout>
        <c:manualLayout>
          <c:xMode val="edge"/>
          <c:yMode val="edge"/>
          <c:x val="0.13967344706911636"/>
          <c:y val="3.240740740740740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98005968711106"/>
          <c:y val="0.24988467350672072"/>
          <c:w val="0.81769160104986882"/>
          <c:h val="0.60669983960338292"/>
        </c:manualLayout>
      </c:layout>
      <c:barChart>
        <c:barDir val="col"/>
        <c:grouping val="stacked"/>
        <c:varyColors val="0"/>
        <c:ser>
          <c:idx val="0"/>
          <c:order val="0"/>
          <c:tx>
            <c:strRef>
              <c:f>'order priority'!$B$3</c:f>
              <c:strCache>
                <c:ptCount val="1"/>
                <c:pt idx="0">
                  <c:v>Sum of Sales</c:v>
                </c:pt>
              </c:strCache>
            </c:strRef>
          </c:tx>
          <c:spPr>
            <a:solidFill>
              <a:schemeClr val="accent1"/>
            </a:solidFill>
            <a:ln>
              <a:noFill/>
            </a:ln>
            <a:effectLst/>
          </c:spPr>
          <c:invertIfNegative val="0"/>
          <c:cat>
            <c:strRef>
              <c:f>'order priority'!$A$4:$A$8</c:f>
              <c:strCache>
                <c:ptCount val="4"/>
                <c:pt idx="0">
                  <c:v>High</c:v>
                </c:pt>
                <c:pt idx="1">
                  <c:v>Low</c:v>
                </c:pt>
                <c:pt idx="2">
                  <c:v>Medium</c:v>
                </c:pt>
                <c:pt idx="3">
                  <c:v>Others</c:v>
                </c:pt>
              </c:strCache>
            </c:strRef>
          </c:cat>
          <c:val>
            <c:numRef>
              <c:f>'order priority'!$B$4:$B$8</c:f>
              <c:numCache>
                <c:formatCode>General</c:formatCode>
                <c:ptCount val="4"/>
                <c:pt idx="0">
                  <c:v>3267356.3609999954</c:v>
                </c:pt>
                <c:pt idx="1">
                  <c:v>3282630.3759999988</c:v>
                </c:pt>
                <c:pt idx="2">
                  <c:v>2862452.1190000004</c:v>
                </c:pt>
                <c:pt idx="3">
                  <c:v>5503161.967999992</c:v>
                </c:pt>
              </c:numCache>
            </c:numRef>
          </c:val>
          <c:extLst>
            <c:ext xmlns:c16="http://schemas.microsoft.com/office/drawing/2014/chart" uri="{C3380CC4-5D6E-409C-BE32-E72D297353CC}">
              <c16:uniqueId val="{00000000-32EB-44B5-9717-E882842881FC}"/>
            </c:ext>
          </c:extLst>
        </c:ser>
        <c:ser>
          <c:idx val="1"/>
          <c:order val="1"/>
          <c:tx>
            <c:strRef>
              <c:f>'order priority'!$C$3</c:f>
              <c:strCache>
                <c:ptCount val="1"/>
                <c:pt idx="0">
                  <c:v>Sum of Profit</c:v>
                </c:pt>
              </c:strCache>
            </c:strRef>
          </c:tx>
          <c:spPr>
            <a:solidFill>
              <a:schemeClr val="accent2"/>
            </a:solidFill>
            <a:ln>
              <a:noFill/>
            </a:ln>
            <a:effectLst/>
          </c:spPr>
          <c:invertIfNegative val="0"/>
          <c:cat>
            <c:strRef>
              <c:f>'order priority'!$A$4:$A$8</c:f>
              <c:strCache>
                <c:ptCount val="4"/>
                <c:pt idx="0">
                  <c:v>High</c:v>
                </c:pt>
                <c:pt idx="1">
                  <c:v>Low</c:v>
                </c:pt>
                <c:pt idx="2">
                  <c:v>Medium</c:v>
                </c:pt>
                <c:pt idx="3">
                  <c:v>Others</c:v>
                </c:pt>
              </c:strCache>
            </c:strRef>
          </c:cat>
          <c:val>
            <c:numRef>
              <c:f>'order priority'!$C$4:$C$8</c:f>
              <c:numCache>
                <c:formatCode>General</c:formatCode>
                <c:ptCount val="4"/>
                <c:pt idx="0">
                  <c:v>407069.64999999898</c:v>
                </c:pt>
                <c:pt idx="1">
                  <c:v>386184.9000000002</c:v>
                </c:pt>
                <c:pt idx="2">
                  <c:v>327051.73000000016</c:v>
                </c:pt>
                <c:pt idx="3">
                  <c:v>401461.70000000007</c:v>
                </c:pt>
              </c:numCache>
            </c:numRef>
          </c:val>
          <c:extLst>
            <c:ext xmlns:c16="http://schemas.microsoft.com/office/drawing/2014/chart" uri="{C3380CC4-5D6E-409C-BE32-E72D297353CC}">
              <c16:uniqueId val="{00000001-32EB-44B5-9717-E882842881FC}"/>
            </c:ext>
          </c:extLst>
        </c:ser>
        <c:dLbls>
          <c:showLegendKey val="0"/>
          <c:showVal val="0"/>
          <c:showCatName val="0"/>
          <c:showSerName val="0"/>
          <c:showPercent val="0"/>
          <c:showBubbleSize val="0"/>
        </c:dLbls>
        <c:gapWidth val="150"/>
        <c:overlap val="100"/>
        <c:axId val="1464221919"/>
        <c:axId val="1464231999"/>
      </c:barChart>
      <c:catAx>
        <c:axId val="146422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64231999"/>
        <c:crosses val="autoZero"/>
        <c:auto val="1"/>
        <c:lblAlgn val="ctr"/>
        <c:lblOffset val="100"/>
        <c:noMultiLvlLbl val="0"/>
      </c:catAx>
      <c:valAx>
        <c:axId val="14642319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221919"/>
        <c:crosses val="autoZero"/>
        <c:crossBetween val="between"/>
      </c:valAx>
      <c:spPr>
        <a:noFill/>
        <a:ln>
          <a:noFill/>
        </a:ln>
        <a:effectLst/>
      </c:spPr>
    </c:plotArea>
    <c:legend>
      <c:legendPos val="r"/>
      <c:layout>
        <c:manualLayout>
          <c:xMode val="edge"/>
          <c:yMode val="edge"/>
          <c:x val="0.6114947506561681"/>
          <c:y val="0.14686388159813357"/>
          <c:w val="0.34128302712160979"/>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Analysis.xlsx]profit vs sales!PivotTable2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Vs Sales</a:t>
            </a:r>
          </a:p>
        </c:rich>
      </c:tx>
      <c:layout>
        <c:manualLayout>
          <c:xMode val="edge"/>
          <c:yMode val="edge"/>
          <c:x val="0.16381933508311458"/>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5713577719132"/>
          <c:y val="0.17375002167843082"/>
          <c:w val="0.71957327209098865"/>
          <c:h val="0.6718467483231263"/>
        </c:manualLayout>
      </c:layout>
      <c:barChart>
        <c:barDir val="col"/>
        <c:grouping val="clustered"/>
        <c:varyColors val="0"/>
        <c:ser>
          <c:idx val="0"/>
          <c:order val="0"/>
          <c:tx>
            <c:strRef>
              <c:f>'profit vs sales'!$B$3</c:f>
              <c:strCache>
                <c:ptCount val="1"/>
                <c:pt idx="0">
                  <c:v>Sum of Profit</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'profit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vs sales'!$B$4:$B$16</c:f>
              <c:numCache>
                <c:formatCode>General</c:formatCode>
                <c:ptCount val="12"/>
                <c:pt idx="0">
                  <c:v>171520.75000000017</c:v>
                </c:pt>
                <c:pt idx="1">
                  <c:v>102429.1200000001</c:v>
                </c:pt>
                <c:pt idx="2">
                  <c:v>104799.32999999994</c:v>
                </c:pt>
                <c:pt idx="3">
                  <c:v>123906.51999999996</c:v>
                </c:pt>
                <c:pt idx="4">
                  <c:v>115628.68999999993</c:v>
                </c:pt>
                <c:pt idx="5">
                  <c:v>118703.56000000016</c:v>
                </c:pt>
                <c:pt idx="6">
                  <c:v>120965.31000000001</c:v>
                </c:pt>
                <c:pt idx="7">
                  <c:v>74585.499999999942</c:v>
                </c:pt>
                <c:pt idx="8">
                  <c:v>164352.69000000009</c:v>
                </c:pt>
                <c:pt idx="9">
                  <c:v>174016.38999999998</c:v>
                </c:pt>
                <c:pt idx="10">
                  <c:v>106670.35999999999</c:v>
                </c:pt>
                <c:pt idx="11">
                  <c:v>144189.75999999995</c:v>
                </c:pt>
              </c:numCache>
            </c:numRef>
          </c:val>
          <c:extLst>
            <c:ext xmlns:c16="http://schemas.microsoft.com/office/drawing/2014/chart" uri="{C3380CC4-5D6E-409C-BE32-E72D297353CC}">
              <c16:uniqueId val="{00000000-5615-4408-A58D-7550DAD23691}"/>
            </c:ext>
          </c:extLst>
        </c:ser>
        <c:dLbls>
          <c:showLegendKey val="0"/>
          <c:showVal val="0"/>
          <c:showCatName val="0"/>
          <c:showSerName val="0"/>
          <c:showPercent val="0"/>
          <c:showBubbleSize val="0"/>
        </c:dLbls>
        <c:gapWidth val="219"/>
        <c:overlap val="-27"/>
        <c:axId val="1212491807"/>
        <c:axId val="1212497087"/>
      </c:barChart>
      <c:lineChart>
        <c:grouping val="standard"/>
        <c:varyColors val="0"/>
        <c:ser>
          <c:idx val="1"/>
          <c:order val="1"/>
          <c:tx>
            <c:strRef>
              <c:f>'profit vs sales'!$C$3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cat>
            <c:strRef>
              <c:f>'profit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vs sales'!$C$4:$C$16</c:f>
              <c:numCache>
                <c:formatCode>General</c:formatCode>
                <c:ptCount val="12"/>
                <c:pt idx="0">
                  <c:v>1444923.3750000005</c:v>
                </c:pt>
                <c:pt idx="1">
                  <c:v>1180083.7845000005</c:v>
                </c:pt>
                <c:pt idx="2">
                  <c:v>1273680.9314999995</c:v>
                </c:pt>
                <c:pt idx="3">
                  <c:v>1216483.4379999989</c:v>
                </c:pt>
                <c:pt idx="4">
                  <c:v>1160896.3805000007</c:v>
                </c:pt>
                <c:pt idx="5">
                  <c:v>1030858.5139999997</c:v>
                </c:pt>
                <c:pt idx="6">
                  <c:v>1141104.3545000018</c:v>
                </c:pt>
                <c:pt idx="7">
                  <c:v>1115015.3270000003</c:v>
                </c:pt>
                <c:pt idx="8">
                  <c:v>1337956.9555000009</c:v>
                </c:pt>
                <c:pt idx="9">
                  <c:v>1383714.4349999998</c:v>
                </c:pt>
                <c:pt idx="10">
                  <c:v>1163393.3715000006</c:v>
                </c:pt>
                <c:pt idx="11">
                  <c:v>1467489.9569999995</c:v>
                </c:pt>
              </c:numCache>
            </c:numRef>
          </c:val>
          <c:smooth val="0"/>
          <c:extLst>
            <c:ext xmlns:c16="http://schemas.microsoft.com/office/drawing/2014/chart" uri="{C3380CC4-5D6E-409C-BE32-E72D297353CC}">
              <c16:uniqueId val="{00000001-5615-4408-A58D-7550DAD23691}"/>
            </c:ext>
          </c:extLst>
        </c:ser>
        <c:dLbls>
          <c:showLegendKey val="0"/>
          <c:showVal val="0"/>
          <c:showCatName val="0"/>
          <c:showSerName val="0"/>
          <c:showPercent val="0"/>
          <c:showBubbleSize val="0"/>
        </c:dLbls>
        <c:marker val="1"/>
        <c:smooth val="0"/>
        <c:axId val="1362878879"/>
        <c:axId val="1362881279"/>
      </c:lineChart>
      <c:catAx>
        <c:axId val="13628788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2881279"/>
        <c:crosses val="autoZero"/>
        <c:auto val="1"/>
        <c:lblAlgn val="ctr"/>
        <c:lblOffset val="100"/>
        <c:noMultiLvlLbl val="0"/>
      </c:catAx>
      <c:valAx>
        <c:axId val="136288127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2878879"/>
        <c:crosses val="autoZero"/>
        <c:crossBetween val="between"/>
      </c:valAx>
      <c:valAx>
        <c:axId val="1212497087"/>
        <c:scaling>
          <c:orientation val="minMax"/>
        </c:scaling>
        <c:delete val="0"/>
        <c:axPos val="r"/>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2491807"/>
        <c:crosses val="max"/>
        <c:crossBetween val="between"/>
      </c:valAx>
      <c:catAx>
        <c:axId val="1212491807"/>
        <c:scaling>
          <c:orientation val="minMax"/>
        </c:scaling>
        <c:delete val="1"/>
        <c:axPos val="b"/>
        <c:numFmt formatCode="General" sourceLinked="1"/>
        <c:majorTickMark val="none"/>
        <c:minorTickMark val="none"/>
        <c:tickLblPos val="nextTo"/>
        <c:crossAx val="1212497087"/>
        <c:crosses val="autoZero"/>
        <c:auto val="1"/>
        <c:lblAlgn val="ctr"/>
        <c:lblOffset val="100"/>
        <c:noMultiLvlLbl val="0"/>
      </c:catAx>
      <c:spPr>
        <a:noFill/>
        <a:ln>
          <a:noFill/>
        </a:ln>
        <a:effectLst/>
      </c:spPr>
    </c:plotArea>
    <c:legend>
      <c:legendPos val="r"/>
      <c:layout>
        <c:manualLayout>
          <c:xMode val="edge"/>
          <c:yMode val="edge"/>
          <c:x val="0.54279377944206475"/>
          <c:y val="4.7972014145994585E-2"/>
          <c:w val="0.4499315398075240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Analysis.xlsx]profit vs sales!PivotTable2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Vs Sales</a:t>
            </a:r>
          </a:p>
        </c:rich>
      </c:tx>
      <c:layout>
        <c:manualLayout>
          <c:xMode val="edge"/>
          <c:yMode val="edge"/>
          <c:x val="0.16381933508311458"/>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8300925925925926"/>
          <c:w val="0.71957327209098865"/>
          <c:h val="0.6718467483231263"/>
        </c:manualLayout>
      </c:layout>
      <c:barChart>
        <c:barDir val="col"/>
        <c:grouping val="clustered"/>
        <c:varyColors val="0"/>
        <c:ser>
          <c:idx val="0"/>
          <c:order val="0"/>
          <c:tx>
            <c:strRef>
              <c:f>'profit vs sales'!$B$3</c:f>
              <c:strCache>
                <c:ptCount val="1"/>
                <c:pt idx="0">
                  <c:v>Sum of Profit</c:v>
                </c:pt>
              </c:strCache>
            </c:strRef>
          </c:tx>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c:spPr>
          <c:invertIfNegative val="0"/>
          <c:cat>
            <c:strRef>
              <c:f>'profit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vs sales'!$B$4:$B$16</c:f>
              <c:numCache>
                <c:formatCode>General</c:formatCode>
                <c:ptCount val="12"/>
                <c:pt idx="0">
                  <c:v>171520.75000000017</c:v>
                </c:pt>
                <c:pt idx="1">
                  <c:v>102429.1200000001</c:v>
                </c:pt>
                <c:pt idx="2">
                  <c:v>104799.32999999994</c:v>
                </c:pt>
                <c:pt idx="3">
                  <c:v>123906.51999999996</c:v>
                </c:pt>
                <c:pt idx="4">
                  <c:v>115628.68999999993</c:v>
                </c:pt>
                <c:pt idx="5">
                  <c:v>118703.56000000016</c:v>
                </c:pt>
                <c:pt idx="6">
                  <c:v>120965.31000000001</c:v>
                </c:pt>
                <c:pt idx="7">
                  <c:v>74585.499999999942</c:v>
                </c:pt>
                <c:pt idx="8">
                  <c:v>164352.69000000009</c:v>
                </c:pt>
                <c:pt idx="9">
                  <c:v>174016.38999999998</c:v>
                </c:pt>
                <c:pt idx="10">
                  <c:v>106670.35999999999</c:v>
                </c:pt>
                <c:pt idx="11">
                  <c:v>144189.75999999995</c:v>
                </c:pt>
              </c:numCache>
            </c:numRef>
          </c:val>
          <c:extLst>
            <c:ext xmlns:c16="http://schemas.microsoft.com/office/drawing/2014/chart" uri="{C3380CC4-5D6E-409C-BE32-E72D297353CC}">
              <c16:uniqueId val="{00000000-4134-4206-8BBB-6AE34C2C2E85}"/>
            </c:ext>
          </c:extLst>
        </c:ser>
        <c:dLbls>
          <c:showLegendKey val="0"/>
          <c:showVal val="0"/>
          <c:showCatName val="0"/>
          <c:showSerName val="0"/>
          <c:showPercent val="0"/>
          <c:showBubbleSize val="0"/>
        </c:dLbls>
        <c:gapWidth val="219"/>
        <c:overlap val="-27"/>
        <c:axId val="1212491807"/>
        <c:axId val="1212497087"/>
      </c:barChart>
      <c:lineChart>
        <c:grouping val="standard"/>
        <c:varyColors val="0"/>
        <c:ser>
          <c:idx val="1"/>
          <c:order val="1"/>
          <c:tx>
            <c:strRef>
              <c:f>'profit vs sales'!$C$3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cat>
            <c:strRef>
              <c:f>'profit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vs sales'!$C$4:$C$16</c:f>
              <c:numCache>
                <c:formatCode>General</c:formatCode>
                <c:ptCount val="12"/>
                <c:pt idx="0">
                  <c:v>1444923.3750000005</c:v>
                </c:pt>
                <c:pt idx="1">
                  <c:v>1180083.7845000005</c:v>
                </c:pt>
                <c:pt idx="2">
                  <c:v>1273680.9314999995</c:v>
                </c:pt>
                <c:pt idx="3">
                  <c:v>1216483.4379999989</c:v>
                </c:pt>
                <c:pt idx="4">
                  <c:v>1160896.3805000007</c:v>
                </c:pt>
                <c:pt idx="5">
                  <c:v>1030858.5139999997</c:v>
                </c:pt>
                <c:pt idx="6">
                  <c:v>1141104.3545000018</c:v>
                </c:pt>
                <c:pt idx="7">
                  <c:v>1115015.3270000003</c:v>
                </c:pt>
                <c:pt idx="8">
                  <c:v>1337956.9555000009</c:v>
                </c:pt>
                <c:pt idx="9">
                  <c:v>1383714.4349999998</c:v>
                </c:pt>
                <c:pt idx="10">
                  <c:v>1163393.3715000006</c:v>
                </c:pt>
                <c:pt idx="11">
                  <c:v>1467489.9569999995</c:v>
                </c:pt>
              </c:numCache>
            </c:numRef>
          </c:val>
          <c:smooth val="0"/>
          <c:extLst>
            <c:ext xmlns:c16="http://schemas.microsoft.com/office/drawing/2014/chart" uri="{C3380CC4-5D6E-409C-BE32-E72D297353CC}">
              <c16:uniqueId val="{00000001-4134-4206-8BBB-6AE34C2C2E85}"/>
            </c:ext>
          </c:extLst>
        </c:ser>
        <c:dLbls>
          <c:showLegendKey val="0"/>
          <c:showVal val="0"/>
          <c:showCatName val="0"/>
          <c:showSerName val="0"/>
          <c:showPercent val="0"/>
          <c:showBubbleSize val="0"/>
        </c:dLbls>
        <c:marker val="1"/>
        <c:smooth val="0"/>
        <c:axId val="1362878879"/>
        <c:axId val="1362881279"/>
      </c:lineChart>
      <c:catAx>
        <c:axId val="13628788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2881279"/>
        <c:crosses val="autoZero"/>
        <c:auto val="1"/>
        <c:lblAlgn val="ctr"/>
        <c:lblOffset val="100"/>
        <c:noMultiLvlLbl val="0"/>
      </c:catAx>
      <c:valAx>
        <c:axId val="1362881279"/>
        <c:scaling>
          <c:orientation val="minMax"/>
        </c:scaling>
        <c:delete val="0"/>
        <c:axPos val="l"/>
        <c:majorGridlines>
          <c:spPr>
            <a:ln w="9525" cap="flat" cmpd="sng" algn="ctr">
              <a:solidFill>
                <a:schemeClr val="lt1">
                  <a:lumMod val="95000"/>
                  <a:alpha val="10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2878879"/>
        <c:crosses val="autoZero"/>
        <c:crossBetween val="between"/>
      </c:valAx>
      <c:valAx>
        <c:axId val="1212497087"/>
        <c:scaling>
          <c:orientation val="minMax"/>
        </c:scaling>
        <c:delete val="0"/>
        <c:axPos val="r"/>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2491807"/>
        <c:crosses val="max"/>
        <c:crossBetween val="between"/>
      </c:valAx>
      <c:catAx>
        <c:axId val="1212491807"/>
        <c:scaling>
          <c:orientation val="minMax"/>
        </c:scaling>
        <c:delete val="1"/>
        <c:axPos val="b"/>
        <c:numFmt formatCode="General" sourceLinked="1"/>
        <c:majorTickMark val="none"/>
        <c:minorTickMark val="none"/>
        <c:tickLblPos val="nextTo"/>
        <c:crossAx val="1212497087"/>
        <c:crosses val="autoZero"/>
        <c:auto val="1"/>
        <c:lblAlgn val="ctr"/>
        <c:lblOffset val="100"/>
        <c:noMultiLvlLbl val="0"/>
      </c:catAx>
      <c:spPr>
        <a:noFill/>
        <a:ln>
          <a:noFill/>
        </a:ln>
        <a:effectLst/>
      </c:spPr>
    </c:plotArea>
    <c:legend>
      <c:legendPos val="r"/>
      <c:layout>
        <c:manualLayout>
          <c:xMode val="edge"/>
          <c:yMode val="edge"/>
          <c:x val="0.51673512685914258"/>
          <c:y val="3.9872047244094488E-2"/>
          <c:w val="0.4499315398075240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Analysis.xlsx]share of sales by sagement!PivotTable4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Share of sales by sagement</a:t>
            </a:r>
          </a:p>
        </c:rich>
      </c:tx>
      <c:layout>
        <c:manualLayout>
          <c:xMode val="edge"/>
          <c:yMode val="edge"/>
          <c:x val="0.16710411198600178"/>
          <c:y val="4.99052201808107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'share of sales by sagement'!$B$3</c:f>
              <c:strCache>
                <c:ptCount val="1"/>
                <c:pt idx="0">
                  <c:v>Total</c:v>
                </c:pt>
              </c:strCache>
            </c:strRef>
          </c:tx>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0EB-4D81-94A7-776A5810FEAB}"/>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0EB-4D81-94A7-776A5810FEAB}"/>
              </c:ext>
            </c:extLst>
          </c:dPt>
          <c:dPt>
            <c:idx val="2"/>
            <c:bubble3D val="0"/>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0EB-4D81-94A7-776A5810FEAB}"/>
              </c:ext>
            </c:extLst>
          </c:dPt>
          <c:dPt>
            <c:idx val="3"/>
            <c:bubble3D val="0"/>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0EB-4D81-94A7-776A5810FE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of sales by sagement'!$A$4:$A$7</c:f>
              <c:strCache>
                <c:ptCount val="4"/>
                <c:pt idx="0">
                  <c:v>Consumer</c:v>
                </c:pt>
                <c:pt idx="1">
                  <c:v>Corporate</c:v>
                </c:pt>
                <c:pt idx="2">
                  <c:v>Home Office</c:v>
                </c:pt>
                <c:pt idx="3">
                  <c:v>Small Business</c:v>
                </c:pt>
              </c:strCache>
            </c:strRef>
          </c:cat>
          <c:val>
            <c:numRef>
              <c:f>'share of sales by sagement'!$B$4:$B$7</c:f>
              <c:numCache>
                <c:formatCode>General</c:formatCode>
                <c:ptCount val="4"/>
                <c:pt idx="0">
                  <c:v>3063611.0820000004</c:v>
                </c:pt>
                <c:pt idx="1">
                  <c:v>5498904.8774999799</c:v>
                </c:pt>
                <c:pt idx="2">
                  <c:v>3564763.874999993</c:v>
                </c:pt>
                <c:pt idx="3">
                  <c:v>2788320.9895000043</c:v>
                </c:pt>
              </c:numCache>
            </c:numRef>
          </c:val>
          <c:extLst>
            <c:ext xmlns:c16="http://schemas.microsoft.com/office/drawing/2014/chart" uri="{C3380CC4-5D6E-409C-BE32-E72D297353CC}">
              <c16:uniqueId val="{00000002-1048-4ED6-84AD-CB4D7AD525B0}"/>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607034120734909"/>
          <c:y val="6.6687445319335056E-2"/>
          <c:w val="0.1898803587051618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Analysis.xlsx]Discount vs profit!PivotTable9</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effectLst/>
                <a:latin typeface="+mn-lt"/>
                <a:ea typeface="+mn-ea"/>
                <a:cs typeface="+mn-cs"/>
              </a:defRPr>
            </a:pPr>
            <a:r>
              <a:rPr lang="en-IN" sz="1800"/>
              <a:t>Discount Vs Profit</a:t>
            </a:r>
          </a:p>
        </c:rich>
      </c:tx>
      <c:layout>
        <c:manualLayout>
          <c:xMode val="edge"/>
          <c:yMode val="edge"/>
          <c:x val="0.19103455818022747"/>
          <c:y val="3.240740740740740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effectLst/>
              <a:latin typeface="+mn-lt"/>
              <a:ea typeface="+mn-ea"/>
              <a:cs typeface="+mn-cs"/>
            </a:defRPr>
          </a:pPr>
          <a:endParaRPr lang="en-US"/>
        </a:p>
      </c:txPr>
    </c:title>
    <c:autoTitleDeleted val="0"/>
    <c:pivotFmts>
      <c:pivotFmt>
        <c:idx val="0"/>
        <c:spPr>
          <a:solidFill>
            <a:schemeClr val="accent1">
              <a:lumMod val="75000"/>
            </a:schemeClr>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0.19432888597258677"/>
          <c:w val="0.82446937882764648"/>
          <c:h val="0.75474518810148727"/>
        </c:manualLayout>
      </c:layout>
      <c:barChart>
        <c:barDir val="col"/>
        <c:grouping val="clustered"/>
        <c:varyColors val="0"/>
        <c:ser>
          <c:idx val="0"/>
          <c:order val="0"/>
          <c:tx>
            <c:strRef>
              <c:f>'Discount vs profit'!$B$3</c:f>
              <c:strCache>
                <c:ptCount val="1"/>
                <c:pt idx="0">
                  <c:v>Sum of Profit</c:v>
                </c:pt>
              </c:strCache>
            </c:strRef>
          </c:tx>
          <c:spPr>
            <a:solidFill>
              <a:schemeClr val="accent2"/>
            </a:solidFill>
            <a:ln w="9525" cap="flat" cmpd="sng" algn="ctr">
              <a:noFill/>
              <a:miter lim="800000"/>
            </a:ln>
            <a:effectLst>
              <a:glow rad="63500">
                <a:schemeClr val="tx1">
                  <a:alpha val="25000"/>
                </a:schemeClr>
              </a:glow>
            </a:effectLst>
          </c:spPr>
          <c:invertIfNegative val="0"/>
          <c:cat>
            <c:strRef>
              <c:f>'Discount vs profit'!$A$4:$A$6</c:f>
              <c:strCache>
                <c:ptCount val="3"/>
                <c:pt idx="0">
                  <c:v>0-10%</c:v>
                </c:pt>
                <c:pt idx="1">
                  <c:v>10-20%</c:v>
                </c:pt>
                <c:pt idx="2">
                  <c:v>20-30%</c:v>
                </c:pt>
              </c:strCache>
            </c:strRef>
          </c:cat>
          <c:val>
            <c:numRef>
              <c:f>'Discount vs profit'!$B$4:$B$6</c:f>
              <c:numCache>
                <c:formatCode>General</c:formatCode>
                <c:ptCount val="3"/>
                <c:pt idx="0">
                  <c:v>1522251.9700000035</c:v>
                </c:pt>
                <c:pt idx="1">
                  <c:v>14.799999999999997</c:v>
                </c:pt>
                <c:pt idx="2">
                  <c:v>-498.79</c:v>
                </c:pt>
              </c:numCache>
            </c:numRef>
          </c:val>
          <c:extLst>
            <c:ext xmlns:c16="http://schemas.microsoft.com/office/drawing/2014/chart" uri="{C3380CC4-5D6E-409C-BE32-E72D297353CC}">
              <c16:uniqueId val="{00000005-E61A-475A-BC39-293298D19C3B}"/>
            </c:ext>
          </c:extLst>
        </c:ser>
        <c:ser>
          <c:idx val="1"/>
          <c:order val="1"/>
          <c:tx>
            <c:strRef>
              <c:f>'Discount vs profit'!$C$3</c:f>
              <c:strCache>
                <c:ptCount val="1"/>
                <c:pt idx="0">
                  <c:v>Sum of Sales</c:v>
                </c:pt>
              </c:strCache>
            </c:strRef>
          </c:tx>
          <c:spPr>
            <a:solidFill>
              <a:schemeClr val="accent1">
                <a:lumMod val="75000"/>
              </a:schemeClr>
            </a:solidFill>
            <a:ln w="9525" cap="flat" cmpd="sng" algn="ctr">
              <a:noFill/>
              <a:miter lim="800000"/>
            </a:ln>
            <a:effectLst>
              <a:glow rad="63500">
                <a:schemeClr val="tx1">
                  <a:alpha val="25000"/>
                </a:schemeClr>
              </a:glow>
            </a:effectLst>
          </c:spPr>
          <c:invertIfNegative val="0"/>
          <c:cat>
            <c:strRef>
              <c:f>'Discount vs profit'!$A$4:$A$6</c:f>
              <c:strCache>
                <c:ptCount val="3"/>
                <c:pt idx="0">
                  <c:v>0-10%</c:v>
                </c:pt>
                <c:pt idx="1">
                  <c:v>10-20%</c:v>
                </c:pt>
                <c:pt idx="2">
                  <c:v>20-30%</c:v>
                </c:pt>
              </c:strCache>
            </c:strRef>
          </c:cat>
          <c:val>
            <c:numRef>
              <c:f>'Discount vs profit'!$C$4:$C$6</c:f>
              <c:numCache>
                <c:formatCode>General</c:formatCode>
                <c:ptCount val="3"/>
                <c:pt idx="0">
                  <c:v>14913332.550000047</c:v>
                </c:pt>
                <c:pt idx="1">
                  <c:v>1265.97</c:v>
                </c:pt>
                <c:pt idx="2">
                  <c:v>1002.304</c:v>
                </c:pt>
              </c:numCache>
            </c:numRef>
          </c:val>
          <c:extLst>
            <c:ext xmlns:c16="http://schemas.microsoft.com/office/drawing/2014/chart" uri="{C3380CC4-5D6E-409C-BE32-E72D297353CC}">
              <c16:uniqueId val="{00000006-E61A-475A-BC39-293298D19C3B}"/>
            </c:ext>
          </c:extLst>
        </c:ser>
        <c:dLbls>
          <c:showLegendKey val="0"/>
          <c:showVal val="0"/>
          <c:showCatName val="0"/>
          <c:showSerName val="0"/>
          <c:showPercent val="0"/>
          <c:showBubbleSize val="0"/>
        </c:dLbls>
        <c:gapWidth val="315"/>
        <c:overlap val="-40"/>
        <c:axId val="1365208095"/>
        <c:axId val="1365195135"/>
      </c:barChart>
      <c:catAx>
        <c:axId val="13652080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crossAx val="1365195135"/>
        <c:crosses val="autoZero"/>
        <c:auto val="1"/>
        <c:lblAlgn val="ctr"/>
        <c:lblOffset val="100"/>
        <c:noMultiLvlLbl val="0"/>
      </c:catAx>
      <c:valAx>
        <c:axId val="13651951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crossAx val="1365208095"/>
        <c:crosses val="autoZero"/>
        <c:crossBetween val="between"/>
      </c:valAx>
      <c:spPr>
        <a:noFill/>
        <a:ln>
          <a:noFill/>
        </a:ln>
        <a:effectLst/>
      </c:spPr>
    </c:plotArea>
    <c:legend>
      <c:legendPos val="r"/>
      <c:layout>
        <c:manualLayout>
          <c:xMode val="edge"/>
          <c:yMode val="edge"/>
          <c:x val="0.61427252843394586"/>
          <c:y val="2.5983158355205579E-2"/>
          <c:w val="0.36072747156605423"/>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Analysis.xlsx]ship mode!PivotTable11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t>Comparison of sales</a:t>
            </a:r>
            <a:r>
              <a:rPr lang="en-IN" sz="1600" baseline="0"/>
              <a:t> &amp;</a:t>
            </a:r>
            <a:r>
              <a:rPr lang="en-IN" sz="1600"/>
              <a:t> profit per ship mode</a:t>
            </a:r>
          </a:p>
        </c:rich>
      </c:tx>
      <c:layout>
        <c:manualLayout>
          <c:xMode val="edge"/>
          <c:yMode val="edge"/>
          <c:x val="0.13044444444444445"/>
          <c:y val="1.851851851851851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2537182852143"/>
          <c:y val="0.13786818314377369"/>
          <c:w val="0.71074715660542431"/>
          <c:h val="0.65853091280256637"/>
        </c:manualLayout>
      </c:layout>
      <c:barChart>
        <c:barDir val="col"/>
        <c:grouping val="clustered"/>
        <c:varyColors val="0"/>
        <c:ser>
          <c:idx val="0"/>
          <c:order val="0"/>
          <c:tx>
            <c:strRef>
              <c:f>'ship mode'!$B$3</c:f>
              <c:strCache>
                <c:ptCount val="1"/>
                <c:pt idx="0">
                  <c:v>Sum of Profit</c:v>
                </c:pt>
              </c:strCache>
            </c:strRef>
          </c:tx>
          <c:spPr>
            <a:solidFill>
              <a:schemeClr val="accent2"/>
            </a:solidFill>
            <a:ln w="9525" cap="flat" cmpd="sng" algn="ctr">
              <a:noFill/>
              <a:miter lim="800000"/>
            </a:ln>
            <a:effectLst>
              <a:glow rad="63500">
                <a:schemeClr val="tx1">
                  <a:alpha val="25000"/>
                </a:schemeClr>
              </a:glow>
            </a:effectLst>
          </c:spPr>
          <c:invertIfNegative val="0"/>
          <c:cat>
            <c:strRef>
              <c:f>'ship mode'!$A$4:$A$7</c:f>
              <c:strCache>
                <c:ptCount val="3"/>
                <c:pt idx="0">
                  <c:v>Delivery Truck</c:v>
                </c:pt>
                <c:pt idx="1">
                  <c:v>Express Air</c:v>
                </c:pt>
                <c:pt idx="2">
                  <c:v>Regular Air</c:v>
                </c:pt>
              </c:strCache>
            </c:strRef>
          </c:cat>
          <c:val>
            <c:numRef>
              <c:f>'ship mode'!$B$4:$B$7</c:f>
              <c:numCache>
                <c:formatCode>General</c:formatCode>
                <c:ptCount val="3"/>
                <c:pt idx="0">
                  <c:v>269644.87000000023</c:v>
                </c:pt>
                <c:pt idx="1">
                  <c:v>147430.30999999994</c:v>
                </c:pt>
                <c:pt idx="2">
                  <c:v>1104692.7999999982</c:v>
                </c:pt>
              </c:numCache>
            </c:numRef>
          </c:val>
          <c:extLst>
            <c:ext xmlns:c16="http://schemas.microsoft.com/office/drawing/2014/chart" uri="{C3380CC4-5D6E-409C-BE32-E72D297353CC}">
              <c16:uniqueId val="{00000000-E07C-43BC-9D3D-0B8B254972A5}"/>
            </c:ext>
          </c:extLst>
        </c:ser>
        <c:ser>
          <c:idx val="1"/>
          <c:order val="1"/>
          <c:tx>
            <c:strRef>
              <c:f>'ship mode'!$C$3</c:f>
              <c:strCache>
                <c:ptCount val="1"/>
                <c:pt idx="0">
                  <c:v>Sum of Sales</c:v>
                </c:pt>
              </c:strCache>
            </c:strRef>
          </c:tx>
          <c:spPr>
            <a:solidFill>
              <a:schemeClr val="accent1"/>
            </a:solidFill>
            <a:ln w="9525" cap="flat" cmpd="sng" algn="ctr">
              <a:noFill/>
              <a:miter lim="800000"/>
            </a:ln>
            <a:effectLst>
              <a:glow rad="63500">
                <a:schemeClr val="tx1">
                  <a:alpha val="25000"/>
                </a:schemeClr>
              </a:glow>
            </a:effectLst>
          </c:spPr>
          <c:invertIfNegative val="0"/>
          <c:cat>
            <c:strRef>
              <c:f>'ship mode'!$A$4:$A$7</c:f>
              <c:strCache>
                <c:ptCount val="3"/>
                <c:pt idx="0">
                  <c:v>Delivery Truck</c:v>
                </c:pt>
                <c:pt idx="1">
                  <c:v>Express Air</c:v>
                </c:pt>
                <c:pt idx="2">
                  <c:v>Regular Air</c:v>
                </c:pt>
              </c:strCache>
            </c:strRef>
          </c:cat>
          <c:val>
            <c:numRef>
              <c:f>'ship mode'!$C$4:$C$7</c:f>
              <c:numCache>
                <c:formatCode>General</c:formatCode>
                <c:ptCount val="3"/>
                <c:pt idx="0">
                  <c:v>6224878.7179999966</c:v>
                </c:pt>
                <c:pt idx="1">
                  <c:v>1184418.8970000006</c:v>
                </c:pt>
                <c:pt idx="2">
                  <c:v>7506303.2089999961</c:v>
                </c:pt>
              </c:numCache>
            </c:numRef>
          </c:val>
          <c:extLst>
            <c:ext xmlns:c16="http://schemas.microsoft.com/office/drawing/2014/chart" uri="{C3380CC4-5D6E-409C-BE32-E72D297353CC}">
              <c16:uniqueId val="{00000001-E07C-43BC-9D3D-0B8B254972A5}"/>
            </c:ext>
          </c:extLst>
        </c:ser>
        <c:dLbls>
          <c:showLegendKey val="0"/>
          <c:showVal val="0"/>
          <c:showCatName val="0"/>
          <c:showSerName val="0"/>
          <c:showPercent val="0"/>
          <c:showBubbleSize val="0"/>
        </c:dLbls>
        <c:gapWidth val="315"/>
        <c:overlap val="-40"/>
        <c:axId val="1365187455"/>
        <c:axId val="1365206175"/>
      </c:barChart>
      <c:catAx>
        <c:axId val="136518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206175"/>
        <c:crosses val="autoZero"/>
        <c:auto val="1"/>
        <c:lblAlgn val="ctr"/>
        <c:lblOffset val="100"/>
        <c:noMultiLvlLbl val="0"/>
      </c:catAx>
      <c:valAx>
        <c:axId val="1365206175"/>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187455"/>
        <c:crosses val="autoZero"/>
        <c:crossBetween val="between"/>
      </c:valAx>
      <c:spPr>
        <a:noFill/>
        <a:ln>
          <a:noFill/>
        </a:ln>
        <a:effectLst/>
      </c:spPr>
    </c:plotArea>
    <c:legend>
      <c:legendPos val="r"/>
      <c:layout>
        <c:manualLayout>
          <c:xMode val="edge"/>
          <c:yMode val="edge"/>
          <c:x val="0.82260586176727912"/>
          <c:y val="0.66275408282298043"/>
          <c:w val="0.1756023622047244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Analysis.xlsx]order priority!PivotTable12</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800"/>
              <a:t>Order</a:t>
            </a:r>
            <a:r>
              <a:rPr lang="en-IN" sz="1800" baseline="0"/>
              <a:t> priority vs sales &amp; profit</a:t>
            </a:r>
            <a:endParaRPr lang="en-IN" sz="1800"/>
          </a:p>
        </c:rich>
      </c:tx>
      <c:layout>
        <c:manualLayout>
          <c:xMode val="edge"/>
          <c:yMode val="edge"/>
          <c:x val="0.13967344706911636"/>
          <c:y val="3.240740740740740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58092738407696"/>
          <c:y val="0.24988444152814232"/>
          <c:w val="0.81769160104986882"/>
          <c:h val="0.60669983960338292"/>
        </c:manualLayout>
      </c:layout>
      <c:barChart>
        <c:barDir val="col"/>
        <c:grouping val="stacked"/>
        <c:varyColors val="0"/>
        <c:ser>
          <c:idx val="0"/>
          <c:order val="0"/>
          <c:tx>
            <c:strRef>
              <c:f>'order priority'!$B$3</c:f>
              <c:strCache>
                <c:ptCount val="1"/>
                <c:pt idx="0">
                  <c:v>Sum of Sales</c:v>
                </c:pt>
              </c:strCache>
            </c:strRef>
          </c:tx>
          <c:spPr>
            <a:solidFill>
              <a:schemeClr val="accent1"/>
            </a:solidFill>
            <a:ln>
              <a:noFill/>
            </a:ln>
            <a:effectLst/>
          </c:spPr>
          <c:invertIfNegative val="0"/>
          <c:cat>
            <c:strRef>
              <c:f>'order priority'!$A$4:$A$8</c:f>
              <c:strCache>
                <c:ptCount val="4"/>
                <c:pt idx="0">
                  <c:v>High</c:v>
                </c:pt>
                <c:pt idx="1">
                  <c:v>Low</c:v>
                </c:pt>
                <c:pt idx="2">
                  <c:v>Medium</c:v>
                </c:pt>
                <c:pt idx="3">
                  <c:v>Others</c:v>
                </c:pt>
              </c:strCache>
            </c:strRef>
          </c:cat>
          <c:val>
            <c:numRef>
              <c:f>'order priority'!$B$4:$B$8</c:f>
              <c:numCache>
                <c:formatCode>General</c:formatCode>
                <c:ptCount val="4"/>
                <c:pt idx="0">
                  <c:v>3267356.3609999954</c:v>
                </c:pt>
                <c:pt idx="1">
                  <c:v>3282630.3759999988</c:v>
                </c:pt>
                <c:pt idx="2">
                  <c:v>2862452.1190000004</c:v>
                </c:pt>
                <c:pt idx="3">
                  <c:v>5503161.967999992</c:v>
                </c:pt>
              </c:numCache>
            </c:numRef>
          </c:val>
          <c:extLst>
            <c:ext xmlns:c16="http://schemas.microsoft.com/office/drawing/2014/chart" uri="{C3380CC4-5D6E-409C-BE32-E72D297353CC}">
              <c16:uniqueId val="{00000000-2070-4DC5-BCD2-055A4102E369}"/>
            </c:ext>
          </c:extLst>
        </c:ser>
        <c:ser>
          <c:idx val="1"/>
          <c:order val="1"/>
          <c:tx>
            <c:strRef>
              <c:f>'order priority'!$C$3</c:f>
              <c:strCache>
                <c:ptCount val="1"/>
                <c:pt idx="0">
                  <c:v>Sum of Profit</c:v>
                </c:pt>
              </c:strCache>
            </c:strRef>
          </c:tx>
          <c:spPr>
            <a:solidFill>
              <a:schemeClr val="accent2"/>
            </a:solidFill>
            <a:ln>
              <a:noFill/>
            </a:ln>
            <a:effectLst/>
          </c:spPr>
          <c:invertIfNegative val="0"/>
          <c:cat>
            <c:strRef>
              <c:f>'order priority'!$A$4:$A$8</c:f>
              <c:strCache>
                <c:ptCount val="4"/>
                <c:pt idx="0">
                  <c:v>High</c:v>
                </c:pt>
                <c:pt idx="1">
                  <c:v>Low</c:v>
                </c:pt>
                <c:pt idx="2">
                  <c:v>Medium</c:v>
                </c:pt>
                <c:pt idx="3">
                  <c:v>Others</c:v>
                </c:pt>
              </c:strCache>
            </c:strRef>
          </c:cat>
          <c:val>
            <c:numRef>
              <c:f>'order priority'!$C$4:$C$8</c:f>
              <c:numCache>
                <c:formatCode>General</c:formatCode>
                <c:ptCount val="4"/>
                <c:pt idx="0">
                  <c:v>407069.64999999898</c:v>
                </c:pt>
                <c:pt idx="1">
                  <c:v>386184.9000000002</c:v>
                </c:pt>
                <c:pt idx="2">
                  <c:v>327051.73000000016</c:v>
                </c:pt>
                <c:pt idx="3">
                  <c:v>401461.70000000007</c:v>
                </c:pt>
              </c:numCache>
            </c:numRef>
          </c:val>
          <c:extLst>
            <c:ext xmlns:c16="http://schemas.microsoft.com/office/drawing/2014/chart" uri="{C3380CC4-5D6E-409C-BE32-E72D297353CC}">
              <c16:uniqueId val="{00000001-2070-4DC5-BCD2-055A4102E369}"/>
            </c:ext>
          </c:extLst>
        </c:ser>
        <c:dLbls>
          <c:showLegendKey val="0"/>
          <c:showVal val="0"/>
          <c:showCatName val="0"/>
          <c:showSerName val="0"/>
          <c:showPercent val="0"/>
          <c:showBubbleSize val="0"/>
        </c:dLbls>
        <c:gapWidth val="150"/>
        <c:overlap val="100"/>
        <c:axId val="1464221919"/>
        <c:axId val="1464231999"/>
      </c:barChart>
      <c:catAx>
        <c:axId val="146422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64231999"/>
        <c:crosses val="autoZero"/>
        <c:auto val="1"/>
        <c:lblAlgn val="ctr"/>
        <c:lblOffset val="100"/>
        <c:noMultiLvlLbl val="0"/>
      </c:catAx>
      <c:valAx>
        <c:axId val="14642319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221919"/>
        <c:crosses val="autoZero"/>
        <c:crossBetween val="between"/>
      </c:valAx>
      <c:spPr>
        <a:noFill/>
        <a:ln>
          <a:noFill/>
        </a:ln>
        <a:effectLst/>
      </c:spPr>
    </c:plotArea>
    <c:legend>
      <c:legendPos val="r"/>
      <c:layout>
        <c:manualLayout>
          <c:xMode val="edge"/>
          <c:yMode val="edge"/>
          <c:x val="0.6114947506561681"/>
          <c:y val="0.14686388159813357"/>
          <c:w val="0.34128302712160979"/>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1270</xdr:rowOff>
    </xdr:from>
    <xdr:to>
      <xdr:col>20</xdr:col>
      <xdr:colOff>594360</xdr:colOff>
      <xdr:row>42</xdr:row>
      <xdr:rowOff>24130</xdr:rowOff>
    </xdr:to>
    <xdr:pic>
      <xdr:nvPicPr>
        <xdr:cNvPr id="19" name="Picture 18">
          <a:extLst>
            <a:ext uri="{FF2B5EF4-FFF2-40B4-BE49-F238E27FC236}">
              <a16:creationId xmlns:a16="http://schemas.microsoft.com/office/drawing/2014/main" id="{C3E07E13-7D2D-96D9-5DAC-B4FB1400E5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8170"/>
          <a:ext cx="12710160" cy="7573010"/>
        </a:xfrm>
        <a:prstGeom prst="rect">
          <a:avLst/>
        </a:prstGeom>
      </xdr:spPr>
    </xdr:pic>
    <xdr:clientData/>
  </xdr:twoCellAnchor>
  <xdr:twoCellAnchor>
    <xdr:from>
      <xdr:col>5</xdr:col>
      <xdr:colOff>78385</xdr:colOff>
      <xdr:row>1</xdr:row>
      <xdr:rowOff>159984</xdr:rowOff>
    </xdr:from>
    <xdr:to>
      <xdr:col>10</xdr:col>
      <xdr:colOff>50800</xdr:colOff>
      <xdr:row>10</xdr:row>
      <xdr:rowOff>50800</xdr:rowOff>
    </xdr:to>
    <xdr:graphicFrame macro="">
      <xdr:nvGraphicFramePr>
        <xdr:cNvPr id="4" name="Chart 3">
          <a:extLst>
            <a:ext uri="{FF2B5EF4-FFF2-40B4-BE49-F238E27FC236}">
              <a16:creationId xmlns:a16="http://schemas.microsoft.com/office/drawing/2014/main" id="{1F8E9569-B318-4C44-AEEF-F4EB86BC1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170834</xdr:colOff>
      <xdr:row>1</xdr:row>
      <xdr:rowOff>146049</xdr:rowOff>
    </xdr:from>
    <xdr:to>
      <xdr:col>15</xdr:col>
      <xdr:colOff>95250</xdr:colOff>
      <xdr:row>10</xdr:row>
      <xdr:rowOff>57150</xdr:rowOff>
    </xdr:to>
    <xdr:graphicFrame macro="">
      <xdr:nvGraphicFramePr>
        <xdr:cNvPr id="5" name="Chart 4">
          <a:extLst>
            <a:ext uri="{FF2B5EF4-FFF2-40B4-BE49-F238E27FC236}">
              <a16:creationId xmlns:a16="http://schemas.microsoft.com/office/drawing/2014/main" id="{F6EE352D-D5FE-48DD-A3A2-6D731262D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70895</xdr:colOff>
      <xdr:row>11</xdr:row>
      <xdr:rowOff>1459</xdr:rowOff>
    </xdr:from>
    <xdr:to>
      <xdr:col>10</xdr:col>
      <xdr:colOff>25401</xdr:colOff>
      <xdr:row>19</xdr:row>
      <xdr:rowOff>179912</xdr:rowOff>
    </xdr:to>
    <xdr:graphicFrame macro="">
      <xdr:nvGraphicFramePr>
        <xdr:cNvPr id="6" name="Chart 5">
          <a:extLst>
            <a:ext uri="{FF2B5EF4-FFF2-40B4-BE49-F238E27FC236}">
              <a16:creationId xmlns:a16="http://schemas.microsoft.com/office/drawing/2014/main" id="{BBF08FAD-1E2E-434F-8E28-06B460B31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70040</xdr:colOff>
      <xdr:row>10</xdr:row>
      <xdr:rowOff>173990</xdr:rowOff>
    </xdr:from>
    <xdr:to>
      <xdr:col>4</xdr:col>
      <xdr:colOff>558800</xdr:colOff>
      <xdr:row>19</xdr:row>
      <xdr:rowOff>151130</xdr:rowOff>
    </xdr:to>
    <xdr:graphicFrame macro="">
      <xdr:nvGraphicFramePr>
        <xdr:cNvPr id="7" name="Chart 6">
          <a:extLst>
            <a:ext uri="{FF2B5EF4-FFF2-40B4-BE49-F238E27FC236}">
              <a16:creationId xmlns:a16="http://schemas.microsoft.com/office/drawing/2014/main" id="{B6C4845E-BE48-43E7-9690-392FDEEAC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85725</xdr:colOff>
      <xdr:row>1</xdr:row>
      <xdr:rowOff>152915</xdr:rowOff>
    </xdr:from>
    <xdr:to>
      <xdr:col>4</xdr:col>
      <xdr:colOff>571500</xdr:colOff>
      <xdr:row>10</xdr:row>
      <xdr:rowOff>63500</xdr:rowOff>
    </xdr:to>
    <xdr:graphicFrame macro="">
      <xdr:nvGraphicFramePr>
        <xdr:cNvPr id="9" name="Chart 8">
          <a:extLst>
            <a:ext uri="{FF2B5EF4-FFF2-40B4-BE49-F238E27FC236}">
              <a16:creationId xmlns:a16="http://schemas.microsoft.com/office/drawing/2014/main" id="{92B027A6-AA0F-A5B1-7330-A6CED646D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237703</xdr:colOff>
      <xdr:row>11</xdr:row>
      <xdr:rowOff>19050</xdr:rowOff>
    </xdr:from>
    <xdr:to>
      <xdr:col>15</xdr:col>
      <xdr:colOff>552450</xdr:colOff>
      <xdr:row>18</xdr:row>
      <xdr:rowOff>76200</xdr:rowOff>
    </xdr:to>
    <mc:AlternateContent xmlns:mc="http://schemas.openxmlformats.org/markup-compatibility/2006" xmlns:a14="http://schemas.microsoft.com/office/drawing/2010/main">
      <mc:Choice Requires="a14">
        <xdr:graphicFrame macro="">
          <xdr:nvGraphicFramePr>
            <xdr:cNvPr id="14" name="Ship Mode">
              <a:extLst>
                <a:ext uri="{FF2B5EF4-FFF2-40B4-BE49-F238E27FC236}">
                  <a16:creationId xmlns:a16="http://schemas.microsoft.com/office/drawing/2014/main" id="{5EE9AFFC-6B7A-C480-073D-C3A1016AA4D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086303" y="2457450"/>
              <a:ext cx="1533947" cy="1346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186202</xdr:colOff>
      <xdr:row>1</xdr:row>
      <xdr:rowOff>130941</xdr:rowOff>
    </xdr:from>
    <xdr:to>
      <xdr:col>19</xdr:col>
      <xdr:colOff>12699</xdr:colOff>
      <xdr:row>10</xdr:row>
      <xdr:rowOff>57150</xdr:rowOff>
    </xdr:to>
    <mc:AlternateContent xmlns:mc="http://schemas.openxmlformats.org/markup-compatibility/2006" xmlns:a14="http://schemas.microsoft.com/office/drawing/2010/main">
      <mc:Choice Requires="a14">
        <xdr:graphicFrame macro="">
          <xdr:nvGraphicFramePr>
            <xdr:cNvPr id="15" name="Customer Segment">
              <a:extLst>
                <a:ext uri="{FF2B5EF4-FFF2-40B4-BE49-F238E27FC236}">
                  <a16:creationId xmlns:a16="http://schemas.microsoft.com/office/drawing/2014/main" id="{2FB1DB35-2D68-DA3E-C9BA-AF6B4D3A902E}"/>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9254002" y="727841"/>
              <a:ext cx="2264897" cy="1512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63500</xdr:colOff>
      <xdr:row>11</xdr:row>
      <xdr:rowOff>25400</xdr:rowOff>
    </xdr:from>
    <xdr:to>
      <xdr:col>19</xdr:col>
      <xdr:colOff>19050</xdr:colOff>
      <xdr:row>18</xdr:row>
      <xdr:rowOff>38100</xdr:rowOff>
    </xdr:to>
    <mc:AlternateContent xmlns:mc="http://schemas.openxmlformats.org/markup-compatibility/2006" xmlns:a14="http://schemas.microsoft.com/office/drawing/2010/main">
      <mc:Choice Requires="a14">
        <xdr:graphicFrame macro="">
          <xdr:nvGraphicFramePr>
            <xdr:cNvPr id="16" name="Product Category">
              <a:extLst>
                <a:ext uri="{FF2B5EF4-FFF2-40B4-BE49-F238E27FC236}">
                  <a16:creationId xmlns:a16="http://schemas.microsoft.com/office/drawing/2014/main" id="{B06CF6AC-9248-BCC7-BBE4-B5301DAA0E4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701269" y="2463800"/>
              <a:ext cx="1823981" cy="1301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172090</xdr:colOff>
      <xdr:row>11</xdr:row>
      <xdr:rowOff>23311</xdr:rowOff>
    </xdr:from>
    <xdr:to>
      <xdr:col>13</xdr:col>
      <xdr:colOff>165099</xdr:colOff>
      <xdr:row>18</xdr:row>
      <xdr:rowOff>105410</xdr:rowOff>
    </xdr:to>
    <mc:AlternateContent xmlns:mc="http://schemas.openxmlformats.org/markup-compatibility/2006" xmlns:a14="http://schemas.microsoft.com/office/drawing/2010/main">
      <mc:Choice Requires="a14">
        <xdr:graphicFrame macro="">
          <xdr:nvGraphicFramePr>
            <xdr:cNvPr id="17" name="Years (Order Date)">
              <a:extLst>
                <a:ext uri="{FF2B5EF4-FFF2-40B4-BE49-F238E27FC236}">
                  <a16:creationId xmlns:a16="http://schemas.microsoft.com/office/drawing/2014/main" id="{5A8C8108-334A-4466-E624-ADF0879CC9C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191891" y="2461711"/>
              <a:ext cx="1820254" cy="1371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6</xdr:row>
      <xdr:rowOff>45720</xdr:rowOff>
    </xdr:from>
    <xdr:to>
      <xdr:col>11</xdr:col>
      <xdr:colOff>312420</xdr:colOff>
      <xdr:row>21</xdr:row>
      <xdr:rowOff>45720</xdr:rowOff>
    </xdr:to>
    <xdr:graphicFrame macro="">
      <xdr:nvGraphicFramePr>
        <xdr:cNvPr id="2" name="Chart 1">
          <a:extLst>
            <a:ext uri="{FF2B5EF4-FFF2-40B4-BE49-F238E27FC236}">
              <a16:creationId xmlns:a16="http://schemas.microsoft.com/office/drawing/2014/main" id="{61E7A07C-EB8A-B354-B0BC-389C32279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182880</xdr:colOff>
      <xdr:row>6</xdr:row>
      <xdr:rowOff>60960</xdr:rowOff>
    </xdr:from>
    <xdr:to>
      <xdr:col>11</xdr:col>
      <xdr:colOff>487680</xdr:colOff>
      <xdr:row>21</xdr:row>
      <xdr:rowOff>60960</xdr:rowOff>
    </xdr:to>
    <xdr:graphicFrame macro="">
      <xdr:nvGraphicFramePr>
        <xdr:cNvPr id="4" name="Chart 3">
          <a:extLst>
            <a:ext uri="{FF2B5EF4-FFF2-40B4-BE49-F238E27FC236}">
              <a16:creationId xmlns:a16="http://schemas.microsoft.com/office/drawing/2014/main" id="{B451F4B4-1390-86BF-319A-CEBD0AB2D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548640</xdr:colOff>
      <xdr:row>3</xdr:row>
      <xdr:rowOff>83820</xdr:rowOff>
    </xdr:from>
    <xdr:to>
      <xdr:col>12</xdr:col>
      <xdr:colOff>243840</xdr:colOff>
      <xdr:row>18</xdr:row>
      <xdr:rowOff>83820</xdr:rowOff>
    </xdr:to>
    <xdr:graphicFrame macro="">
      <xdr:nvGraphicFramePr>
        <xdr:cNvPr id="2" name="Chart 1">
          <a:extLst>
            <a:ext uri="{FF2B5EF4-FFF2-40B4-BE49-F238E27FC236}">
              <a16:creationId xmlns:a16="http://schemas.microsoft.com/office/drawing/2014/main" id="{B7776BB8-926F-D8A1-FFDA-AA75E2646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457200</xdr:colOff>
      <xdr:row>6</xdr:row>
      <xdr:rowOff>45720</xdr:rowOff>
    </xdr:from>
    <xdr:to>
      <xdr:col>11</xdr:col>
      <xdr:colOff>152400</xdr:colOff>
      <xdr:row>21</xdr:row>
      <xdr:rowOff>45720</xdr:rowOff>
    </xdr:to>
    <xdr:graphicFrame macro="">
      <xdr:nvGraphicFramePr>
        <xdr:cNvPr id="2" name="Chart 1">
          <a:extLst>
            <a:ext uri="{FF2B5EF4-FFF2-40B4-BE49-F238E27FC236}">
              <a16:creationId xmlns:a16="http://schemas.microsoft.com/office/drawing/2014/main" id="{C94B825D-E108-1A10-9AAB-3EC41578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426720</xdr:colOff>
      <xdr:row>6</xdr:row>
      <xdr:rowOff>45720</xdr:rowOff>
    </xdr:from>
    <xdr:to>
      <xdr:col>11</xdr:col>
      <xdr:colOff>121920</xdr:colOff>
      <xdr:row>21</xdr:row>
      <xdr:rowOff>45720</xdr:rowOff>
    </xdr:to>
    <xdr:graphicFrame macro="">
      <xdr:nvGraphicFramePr>
        <xdr:cNvPr id="2" name="Chart 1">
          <a:extLst>
            <a:ext uri="{FF2B5EF4-FFF2-40B4-BE49-F238E27FC236}">
              <a16:creationId xmlns:a16="http://schemas.microsoft.com/office/drawing/2014/main" id="{3CB15355-D0F2-73F6-3B89-2DCE283B5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ksha" refreshedDate="45742.943125810183" createdVersion="8" refreshedVersion="8" minRefreshableVersion="3" recordCount="8399" xr:uid="{B6AEEEE6-4B84-4EEA-9715-3472D9DE33B1}">
  <cacheSource type="worksheet">
    <worksheetSource ref="A1:T8400" sheet="superstore_sales"/>
  </cacheSource>
  <cacheFields count="23">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fieldGroup par="22"/>
    </cacheField>
    <cacheField name="Month" numFmtId="14">
      <sharedItems/>
    </cacheField>
    <cacheField name="Order Priority" numFmtId="0">
      <sharedItems count="4">
        <s v="Low"/>
        <s v="Others"/>
        <s v="High"/>
        <s v="Medium"/>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Discount Group" numFmtId="0">
      <sharedItems count="3">
        <s v="0-10%"/>
        <s v="10-20%"/>
        <s v="20-30%"/>
      </sharedItems>
    </cacheField>
    <cacheField name="Ship Mode" numFmtId="0">
      <sharedItems count="3">
        <s v="Regular Air"/>
        <s v="Delivery Truck"/>
        <s v="Express Air"/>
      </sharedItems>
    </cacheField>
    <cacheField name="Profit" numFmtId="0">
      <sharedItems containsSemiMixedTypes="0" containsString="0" containsNumber="1" minValue="-14140.7"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acheField>
    <cacheField name="Customer Segment" numFmtId="0">
      <sharedItems count="4">
        <s v="Small Business"/>
        <s v="Corporate"/>
        <s v="Home Office"/>
        <s v="Consumer"/>
      </sharedItems>
    </cacheField>
    <cacheField name="Product Category" numFmtId="0">
      <sharedItems count="3">
        <s v="Office Supplies"/>
        <s v="Technology"/>
        <s v="Furniture"/>
      </sharedItems>
    </cacheField>
    <cacheField name="Product Sub-Category" numFmtId="0">
      <sharedItems count="17">
        <s v="Storage &amp; Organization"/>
        <s v="Scissors, Rulers and Trimmers"/>
        <s v="Computer Peripherals"/>
        <s v="Office Furnishings"/>
        <s v="Tables"/>
        <s v="Telephones and Communication"/>
        <s v="Pens &amp; Art Supplies"/>
        <s v="Rubber Bands"/>
        <s v="Labels"/>
        <s v="Paper"/>
        <s v="Office Machines"/>
        <s v="Bookcases"/>
        <s v="Binders and Binder Accessories"/>
        <s v="Appliances"/>
        <s v="Envelopes"/>
        <s v="Chairs &amp; Chairmats"/>
        <s v="Copiers and Fa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Months (Order Date)" numFmtId="0" databaseField="0">
      <fieldGroup base="1">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1">
        <rangePr groupBy="quarters" startDate="2009-01-01T00:00:00" endDate="2012-12-31T00:00:00"/>
        <groupItems count="6">
          <s v="&lt;01-01-2009"/>
          <s v="Qtr1"/>
          <s v="Qtr2"/>
          <s v="Qtr3"/>
          <s v="Qtr4"/>
          <s v="&gt;31-12-2012"/>
        </groupItems>
      </fieldGroup>
    </cacheField>
    <cacheField name="Years (Order Date)" numFmtId="0" databaseField="0">
      <fieldGroup base="1">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597111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3"/>
    <x v="0"/>
    <s v="Oct"/>
    <x v="0"/>
    <n v="6"/>
    <n v="261.54000000000002"/>
    <n v="0.04"/>
    <x v="0"/>
    <x v="0"/>
    <n v="-213.25"/>
    <n v="38.94"/>
    <n v="35"/>
    <s v="Muhammed MacIntyre"/>
    <s v="Nunavut"/>
    <s v="Nunavut"/>
    <x v="0"/>
    <x v="0"/>
    <x v="0"/>
    <n v="0.8"/>
    <d v="2010-10-20T00:00:00"/>
  </r>
  <r>
    <n v="6"/>
    <x v="1"/>
    <s v="Feb"/>
    <x v="1"/>
    <n v="2"/>
    <n v="6.93"/>
    <n v="0.01"/>
    <x v="0"/>
    <x v="0"/>
    <n v="-4.6399999999999997"/>
    <n v="2.08"/>
    <n v="2.56"/>
    <s v="Ruben Dartt"/>
    <s v="Alberta"/>
    <s v="West"/>
    <x v="1"/>
    <x v="0"/>
    <x v="1"/>
    <n v="0.55000000000000004"/>
    <d v="2012-02-21T00:00:00"/>
  </r>
  <r>
    <n v="32"/>
    <x v="2"/>
    <s v="Jul"/>
    <x v="2"/>
    <n v="15"/>
    <n v="140.56"/>
    <n v="0.04"/>
    <x v="0"/>
    <x v="0"/>
    <n v="-128.38"/>
    <n v="8.4600000000000009"/>
    <n v="8.99"/>
    <s v="Liz Pelletier"/>
    <s v="Saskachewan"/>
    <s v="Prarie"/>
    <x v="1"/>
    <x v="1"/>
    <x v="2"/>
    <n v="0.79"/>
    <d v="2011-07-16T00:00:00"/>
  </r>
  <r>
    <n v="32"/>
    <x v="2"/>
    <s v="Jul"/>
    <x v="2"/>
    <n v="26"/>
    <n v="2808.08"/>
    <n v="7.0000000000000007E-2"/>
    <x v="0"/>
    <x v="0"/>
    <n v="1054.82"/>
    <n v="107.53"/>
    <n v="5.81"/>
    <s v="Liz Pelletier"/>
    <s v="Alberta"/>
    <s v="West"/>
    <x v="1"/>
    <x v="2"/>
    <x v="3"/>
    <n v="0.65"/>
    <d v="2011-07-17T00:00:00"/>
  </r>
  <r>
    <n v="32"/>
    <x v="2"/>
    <s v="Jul"/>
    <x v="2"/>
    <n v="24"/>
    <n v="1761.4"/>
    <n v="0.09"/>
    <x v="0"/>
    <x v="1"/>
    <n v="-1748.56"/>
    <n v="70.89"/>
    <n v="89.3"/>
    <s v="Liz Pelletier"/>
    <s v="Alberta"/>
    <s v="West"/>
    <x v="1"/>
    <x v="2"/>
    <x v="4"/>
    <n v="0.72"/>
    <d v="2011-07-16T00:00:00"/>
  </r>
  <r>
    <n v="32"/>
    <x v="2"/>
    <s v="Jul"/>
    <x v="2"/>
    <n v="23"/>
    <n v="160.23349999999999"/>
    <n v="0.04"/>
    <x v="0"/>
    <x v="0"/>
    <n v="-85.13"/>
    <n v="7.99"/>
    <n v="5.03"/>
    <s v="Liz Pelletier"/>
    <s v="Alberta"/>
    <s v="West"/>
    <x v="1"/>
    <x v="1"/>
    <x v="5"/>
    <n v="0.6"/>
    <d v="2011-07-17T00:00:00"/>
  </r>
  <r>
    <n v="35"/>
    <x v="3"/>
    <s v="Oct"/>
    <x v="1"/>
    <n v="30"/>
    <n v="288.56"/>
    <n v="0.03"/>
    <x v="0"/>
    <x v="0"/>
    <n v="60.72"/>
    <n v="9.11"/>
    <n v="2.25"/>
    <s v="Julie Creighton"/>
    <s v="British Columbia"/>
    <s v="West"/>
    <x v="1"/>
    <x v="0"/>
    <x v="6"/>
    <n v="0.52"/>
    <d v="2011-10-23T00:00:00"/>
  </r>
  <r>
    <n v="35"/>
    <x v="3"/>
    <s v="Oct"/>
    <x v="1"/>
    <n v="14"/>
    <n v="1892.848"/>
    <n v="0.01"/>
    <x v="0"/>
    <x v="0"/>
    <n v="48.99"/>
    <n v="155.99"/>
    <n v="8.99"/>
    <s v="Julie Creighton"/>
    <s v="British Columbia"/>
    <s v="West"/>
    <x v="1"/>
    <x v="1"/>
    <x v="5"/>
    <n v="0.57999999999999996"/>
    <d v="2011-10-24T00:00:00"/>
  </r>
  <r>
    <n v="36"/>
    <x v="4"/>
    <s v="Nov"/>
    <x v="1"/>
    <n v="46"/>
    <n v="2484.7455"/>
    <n v="0.1"/>
    <x v="0"/>
    <x v="0"/>
    <n v="657.48"/>
    <n v="65.989999999999995"/>
    <n v="4.2"/>
    <s v="Sample Company A"/>
    <s v="Alberta"/>
    <s v="West"/>
    <x v="2"/>
    <x v="1"/>
    <x v="5"/>
    <n v="0.55000000000000004"/>
    <d v="2011-11-02T00:00:00"/>
  </r>
  <r>
    <n v="65"/>
    <x v="5"/>
    <s v="Mar"/>
    <x v="1"/>
    <n v="32"/>
    <n v="3812.73"/>
    <n v="0.02"/>
    <x v="0"/>
    <x v="0"/>
    <n v="1470.3"/>
    <n v="115.79"/>
    <n v="1.99"/>
    <s v="Tamara Dahlen"/>
    <s v="Ontario"/>
    <s v="Ontario"/>
    <x v="1"/>
    <x v="1"/>
    <x v="2"/>
    <n v="0.49"/>
    <d v="2011-03-18T00:00:00"/>
  </r>
  <r>
    <n v="66"/>
    <x v="6"/>
    <s v="Jan"/>
    <x v="0"/>
    <n v="41"/>
    <n v="108.15"/>
    <n v="0.09"/>
    <x v="0"/>
    <x v="0"/>
    <n v="7.57"/>
    <n v="2.88"/>
    <n v="0.7"/>
    <s v="Arthur Gainer"/>
    <s v="Alberta"/>
    <s v="West"/>
    <x v="3"/>
    <x v="0"/>
    <x v="6"/>
    <n v="0.56000000000000005"/>
    <d v="2009-01-19T00:00:00"/>
  </r>
  <r>
    <n v="69"/>
    <x v="7"/>
    <s v="Jun"/>
    <x v="1"/>
    <n v="42"/>
    <n v="1186.06"/>
    <n v="0.09"/>
    <x v="0"/>
    <x v="0"/>
    <n v="511.69"/>
    <n v="30.93"/>
    <n v="3.92"/>
    <s v="Jonathan Doherty"/>
    <s v="Saskachewan"/>
    <s v="Prarie"/>
    <x v="1"/>
    <x v="2"/>
    <x v="3"/>
    <n v="0.44"/>
    <d v="2009-06-05T00:00:00"/>
  </r>
  <r>
    <n v="69"/>
    <x v="7"/>
    <s v="Jun"/>
    <x v="1"/>
    <n v="28"/>
    <n v="51.53"/>
    <n v="0.03"/>
    <x v="0"/>
    <x v="2"/>
    <n v="0.35"/>
    <n v="1.68"/>
    <n v="0.7"/>
    <s v="Jonathan Doherty"/>
    <s v="Saskachewan"/>
    <s v="Prarie"/>
    <x v="1"/>
    <x v="0"/>
    <x v="6"/>
    <n v="0.6"/>
    <d v="2009-06-05T00:00:00"/>
  </r>
  <r>
    <n v="70"/>
    <x v="8"/>
    <s v="Dec"/>
    <x v="0"/>
    <n v="48"/>
    <n v="90.05"/>
    <n v="0.03"/>
    <x v="0"/>
    <x v="0"/>
    <n v="-107"/>
    <n v="1.86"/>
    <n v="2.58"/>
    <s v="Helen Wasserman"/>
    <s v="Quebec"/>
    <s v="Quebec"/>
    <x v="2"/>
    <x v="0"/>
    <x v="7"/>
    <n v="0.82"/>
    <d v="2010-12-22T00:00:00"/>
  </r>
  <r>
    <n v="70"/>
    <x v="8"/>
    <s v="Dec"/>
    <x v="0"/>
    <n v="46"/>
    <n v="7804.53"/>
    <n v="0.05"/>
    <x v="0"/>
    <x v="0"/>
    <n v="2057.17"/>
    <n v="205.99"/>
    <n v="5.99"/>
    <s v="Helen Wasserman"/>
    <s v="Quebec"/>
    <s v="Quebec"/>
    <x v="2"/>
    <x v="1"/>
    <x v="5"/>
    <n v="0.59"/>
    <d v="2010-12-22T00:00:00"/>
  </r>
  <r>
    <n v="96"/>
    <x v="9"/>
    <s v="Apr"/>
    <x v="2"/>
    <n v="37"/>
    <n v="4158.1234999999997"/>
    <n v="0.01"/>
    <x v="0"/>
    <x v="0"/>
    <n v="1228.8900000000001"/>
    <n v="125.99"/>
    <n v="8.99"/>
    <s v="Keith Dawkins"/>
    <s v="Manitoba"/>
    <s v="Prarie"/>
    <x v="2"/>
    <x v="1"/>
    <x v="5"/>
    <n v="0.55000000000000004"/>
    <d v="2009-04-18T00:00:00"/>
  </r>
  <r>
    <n v="97"/>
    <x v="10"/>
    <s v="Jan"/>
    <x v="3"/>
    <n v="26"/>
    <n v="75.569999999999993"/>
    <n v="0.03"/>
    <x v="0"/>
    <x v="0"/>
    <n v="28.24"/>
    <n v="2.89"/>
    <n v="0.5"/>
    <s v="Craig Yedwab"/>
    <s v="Yukon"/>
    <s v="Yukon"/>
    <x v="3"/>
    <x v="0"/>
    <x v="8"/>
    <n v="0.38"/>
    <d v="2010-01-29T00:00:00"/>
  </r>
  <r>
    <n v="129"/>
    <x v="11"/>
    <s v="Nov"/>
    <x v="0"/>
    <n v="4"/>
    <n v="32.72"/>
    <n v="0.09"/>
    <x v="0"/>
    <x v="0"/>
    <n v="-22.59"/>
    <n v="6.48"/>
    <n v="8.19"/>
    <s v="Pauline Chand"/>
    <s v="Ontario"/>
    <s v="Ontario"/>
    <x v="1"/>
    <x v="0"/>
    <x v="9"/>
    <n v="0.37"/>
    <d v="2012-11-27T00:00:00"/>
  </r>
  <r>
    <n v="130"/>
    <x v="12"/>
    <s v="May"/>
    <x v="2"/>
    <n v="3"/>
    <n v="461.89"/>
    <n v="0.05"/>
    <x v="0"/>
    <x v="2"/>
    <n v="-309.82"/>
    <n v="150.97999999999999"/>
    <n v="13.99"/>
    <s v="Roy Collins"/>
    <s v="Saskachewan"/>
    <s v="Prarie"/>
    <x v="1"/>
    <x v="1"/>
    <x v="10"/>
    <n v="0.38"/>
    <d v="2012-05-09T00:00:00"/>
  </r>
  <r>
    <n v="130"/>
    <x v="12"/>
    <s v="May"/>
    <x v="2"/>
    <n v="29"/>
    <n v="575.11"/>
    <n v="0.02"/>
    <x v="0"/>
    <x v="0"/>
    <n v="71.75"/>
    <n v="18.97"/>
    <n v="9.0299999999999994"/>
    <s v="Roy Collins"/>
    <s v="Saskachewan"/>
    <s v="Prarie"/>
    <x v="1"/>
    <x v="0"/>
    <x v="9"/>
    <n v="0.37"/>
    <d v="2012-05-08T00:00:00"/>
  </r>
  <r>
    <n v="130"/>
    <x v="12"/>
    <s v="May"/>
    <x v="2"/>
    <n v="23"/>
    <n v="236.46"/>
    <n v="0.05"/>
    <x v="0"/>
    <x v="0"/>
    <n v="-134.31"/>
    <n v="9.7100000000000009"/>
    <n v="9.4499999999999993"/>
    <s v="Roy Collins"/>
    <s v="Saskachewan"/>
    <s v="Prarie"/>
    <x v="1"/>
    <x v="0"/>
    <x v="0"/>
    <n v="0.6"/>
    <d v="2012-05-10T00:00:00"/>
  </r>
  <r>
    <n v="132"/>
    <x v="13"/>
    <s v="Jun"/>
    <x v="3"/>
    <n v="30"/>
    <n v="4011.65"/>
    <n v="0.05"/>
    <x v="0"/>
    <x v="1"/>
    <n v="-603.79999999999995"/>
    <n v="130.97999999999999"/>
    <n v="54.74"/>
    <s v="Emily Phan"/>
    <s v="Nova Scotia"/>
    <s v="Atlantic"/>
    <x v="3"/>
    <x v="2"/>
    <x v="11"/>
    <n v="0.69"/>
    <d v="2010-06-13T00:00:00"/>
  </r>
  <r>
    <n v="132"/>
    <x v="13"/>
    <s v="Jun"/>
    <x v="3"/>
    <n v="27"/>
    <n v="192.81399999999999"/>
    <n v="0.03"/>
    <x v="0"/>
    <x v="0"/>
    <n v="-86.2"/>
    <n v="7.99"/>
    <n v="5.03"/>
    <s v="Emily Phan"/>
    <s v="Quebec"/>
    <s v="Quebec"/>
    <x v="3"/>
    <x v="1"/>
    <x v="5"/>
    <n v="0.6"/>
    <d v="2010-06-11T00:00:00"/>
  </r>
  <r>
    <n v="134"/>
    <x v="14"/>
    <s v="Apr"/>
    <x v="1"/>
    <n v="11"/>
    <n v="1132.5999999999999"/>
    <n v="0.01"/>
    <x v="0"/>
    <x v="0"/>
    <n v="-310.20999999999998"/>
    <n v="95.99"/>
    <n v="35"/>
    <s v="Michael Dominguez"/>
    <s v="Ontario"/>
    <s v="Ontario"/>
    <x v="2"/>
    <x v="0"/>
    <x v="0"/>
    <m/>
    <d v="2012-05-02T00:00:00"/>
  </r>
  <r>
    <n v="135"/>
    <x v="15"/>
    <s v="Oct"/>
    <x v="1"/>
    <n v="25"/>
    <n v="125.85"/>
    <n v="0.09"/>
    <x v="0"/>
    <x v="0"/>
    <n v="-89.25"/>
    <n v="4.9800000000000004"/>
    <n v="4.62"/>
    <s v="Anne Pryor"/>
    <s v="Quebec"/>
    <s v="Quebec"/>
    <x v="3"/>
    <x v="1"/>
    <x v="2"/>
    <n v="0.64"/>
    <d v="2011-10-22T00:00:00"/>
  </r>
  <r>
    <n v="166"/>
    <x v="16"/>
    <s v="Sep"/>
    <x v="2"/>
    <n v="10"/>
    <n v="567.93600000000004"/>
    <n v="0.02"/>
    <x v="0"/>
    <x v="2"/>
    <n v="-126.09"/>
    <n v="65.989999999999995"/>
    <n v="8.99"/>
    <s v="Valerie Takahito"/>
    <s v="Manitoba"/>
    <s v="Prarie"/>
    <x v="3"/>
    <x v="1"/>
    <x v="5"/>
    <n v="0.55000000000000004"/>
    <d v="2011-09-13T00:00:00"/>
  </r>
  <r>
    <n v="193"/>
    <x v="17"/>
    <s v="Aug"/>
    <x v="1"/>
    <n v="14"/>
    <n v="174.89"/>
    <n v="0.06"/>
    <x v="0"/>
    <x v="0"/>
    <n v="-37.04"/>
    <n v="12.44"/>
    <n v="6.27"/>
    <s v="Justin Hirsh"/>
    <s v="Quebec"/>
    <s v="Quebec"/>
    <x v="3"/>
    <x v="0"/>
    <x v="0"/>
    <n v="0.56999999999999995"/>
    <d v="2010-08-09T00:00:00"/>
  </r>
  <r>
    <n v="194"/>
    <x v="18"/>
    <s v="Apr"/>
    <x v="3"/>
    <n v="49"/>
    <n v="329.03"/>
    <n v="0.1"/>
    <x v="0"/>
    <x v="0"/>
    <n v="-197.25"/>
    <n v="7.28"/>
    <n v="7.98"/>
    <s v="Maria Zettner"/>
    <s v="Alberta"/>
    <s v="West"/>
    <x v="1"/>
    <x v="2"/>
    <x v="3"/>
    <n v="0.42"/>
    <d v="2012-04-06T00:00:00"/>
  </r>
  <r>
    <n v="194"/>
    <x v="18"/>
    <s v="Apr"/>
    <x v="3"/>
    <n v="6"/>
    <n v="20.190000000000001"/>
    <n v="0.04"/>
    <x v="0"/>
    <x v="0"/>
    <n v="-13.44"/>
    <n v="3.14"/>
    <n v="1.92"/>
    <s v="Maria Zettner"/>
    <s v="Alberta"/>
    <s v="West"/>
    <x v="1"/>
    <x v="0"/>
    <x v="1"/>
    <n v="0.84"/>
    <d v="2012-04-06T00:00:00"/>
  </r>
  <r>
    <n v="195"/>
    <x v="19"/>
    <s v="Dec"/>
    <x v="3"/>
    <n v="34"/>
    <n v="1315.74"/>
    <n v="0.03"/>
    <x v="0"/>
    <x v="0"/>
    <n v="260.87"/>
    <n v="36.549999999999997"/>
    <n v="13.89"/>
    <s v="Brad Thomas"/>
    <s v="Yukon"/>
    <s v="Yukon"/>
    <x v="2"/>
    <x v="0"/>
    <x v="6"/>
    <n v="0.41"/>
    <d v="2010-12-29T00:00:00"/>
  </r>
  <r>
    <n v="197"/>
    <x v="20"/>
    <s v="Apr"/>
    <x v="2"/>
    <n v="23"/>
    <n v="310.52"/>
    <n v="0.01"/>
    <x v="0"/>
    <x v="0"/>
    <n v="33.22"/>
    <n v="12.98"/>
    <n v="3.14"/>
    <s v="Penelope Sewall"/>
    <s v="Manitoba"/>
    <s v="Prarie"/>
    <x v="2"/>
    <x v="0"/>
    <x v="1"/>
    <n v="0.6"/>
    <d v="2011-04-08T00:00:00"/>
  </r>
  <r>
    <n v="224"/>
    <x v="21"/>
    <s v="Jun"/>
    <x v="1"/>
    <n v="25"/>
    <n v="184.86"/>
    <n v="0.09"/>
    <x v="0"/>
    <x v="0"/>
    <n v="-33.950000000000003"/>
    <n v="7.38"/>
    <n v="5.21"/>
    <s v="Bart Folk"/>
    <s v="Yukon"/>
    <s v="Yukon"/>
    <x v="1"/>
    <x v="2"/>
    <x v="3"/>
    <n v="0.56000000000000005"/>
    <d v="2009-06-18T00:00:00"/>
  </r>
  <r>
    <n v="224"/>
    <x v="21"/>
    <s v="Jun"/>
    <x v="1"/>
    <n v="44"/>
    <n v="267.85000000000002"/>
    <n v="0.04"/>
    <x v="0"/>
    <x v="0"/>
    <n v="-65.430000000000007"/>
    <n v="5.98"/>
    <n v="5.15"/>
    <s v="Bart Folk"/>
    <s v="Yukon"/>
    <s v="Yukon"/>
    <x v="1"/>
    <x v="0"/>
    <x v="9"/>
    <n v="0.36"/>
    <d v="2009-06-18T00:00:00"/>
  </r>
  <r>
    <n v="224"/>
    <x v="21"/>
    <s v="Jun"/>
    <x v="1"/>
    <n v="33"/>
    <n v="528.5"/>
    <n v="0.04"/>
    <x v="0"/>
    <x v="0"/>
    <n v="-149.91999999999999"/>
    <n v="15.42"/>
    <n v="10.68"/>
    <s v="Bart Folk"/>
    <s v="Yukon"/>
    <s v="Yukon"/>
    <x v="1"/>
    <x v="0"/>
    <x v="0"/>
    <n v="0.57999999999999996"/>
    <d v="2009-06-18T00:00:00"/>
  </r>
  <r>
    <n v="225"/>
    <x v="22"/>
    <s v="May"/>
    <x v="1"/>
    <n v="24"/>
    <n v="126.58"/>
    <n v="0.06"/>
    <x v="0"/>
    <x v="0"/>
    <n v="18.27"/>
    <n v="5.58"/>
    <n v="0.7"/>
    <s v="Karen Ferguson"/>
    <s v="Quebec"/>
    <s v="Quebec"/>
    <x v="2"/>
    <x v="0"/>
    <x v="6"/>
    <n v="0.6"/>
    <d v="2011-05-25T00:00:00"/>
  </r>
  <r>
    <n v="225"/>
    <x v="22"/>
    <s v="May"/>
    <x v="1"/>
    <n v="1"/>
    <n v="23.7"/>
    <n v="0.05"/>
    <x v="0"/>
    <x v="0"/>
    <n v="-8.9700000000000006"/>
    <n v="19.84"/>
    <n v="4.0999999999999996"/>
    <s v="Karen Ferguson"/>
    <s v="Quebec"/>
    <s v="Quebec"/>
    <x v="2"/>
    <x v="0"/>
    <x v="6"/>
    <n v="0.44"/>
    <d v="2011-05-26T00:00:00"/>
  </r>
  <r>
    <n v="229"/>
    <x v="23"/>
    <s v="Dec"/>
    <x v="1"/>
    <n v="43"/>
    <n v="586.11"/>
    <n v="0.11"/>
    <x v="1"/>
    <x v="0"/>
    <n v="98.44"/>
    <n v="12.64"/>
    <n v="4.9800000000000004"/>
    <s v="Matt Abelman"/>
    <s v="Nova Scotia"/>
    <s v="Atlantic"/>
    <x v="3"/>
    <x v="2"/>
    <x v="3"/>
    <n v="0.48"/>
    <d v="2010-12-30T00:00:00"/>
  </r>
  <r>
    <n v="229"/>
    <x v="23"/>
    <s v="Dec"/>
    <x v="1"/>
    <n v="24"/>
    <n v="599.1"/>
    <n v="0.02"/>
    <x v="0"/>
    <x v="0"/>
    <n v="3.82"/>
    <n v="24.92"/>
    <n v="12.98"/>
    <s v="Peter Fuller"/>
    <s v="Saskachewan"/>
    <s v="Prarie"/>
    <x v="3"/>
    <x v="0"/>
    <x v="12"/>
    <n v="0.39"/>
    <d v="2010-12-29T00:00:00"/>
  </r>
  <r>
    <n v="230"/>
    <x v="24"/>
    <s v="Oct"/>
    <x v="1"/>
    <n v="47"/>
    <n v="2029.75"/>
    <n v="0.06"/>
    <x v="0"/>
    <x v="0"/>
    <n v="320.37"/>
    <n v="43.98"/>
    <n v="8.99"/>
    <s v="Erin Creighton"/>
    <s v="Ontario"/>
    <s v="Ontario"/>
    <x v="1"/>
    <x v="0"/>
    <x v="6"/>
    <n v="0.57999999999999996"/>
    <d v="2010-10-28T00:00:00"/>
  </r>
  <r>
    <n v="230"/>
    <x v="24"/>
    <s v="Oct"/>
    <x v="1"/>
    <n v="11"/>
    <n v="1118.396"/>
    <n v="0.06"/>
    <x v="0"/>
    <x v="0"/>
    <n v="-212.33"/>
    <n v="125.99"/>
    <n v="8.08"/>
    <s v="Erin Creighton"/>
    <s v="Ontario"/>
    <s v="Ontario"/>
    <x v="1"/>
    <x v="1"/>
    <x v="5"/>
    <n v="0.56999999999999995"/>
    <d v="2010-10-28T00:00:00"/>
  </r>
  <r>
    <n v="231"/>
    <x v="25"/>
    <s v="Sep"/>
    <x v="2"/>
    <n v="2"/>
    <n v="689.74"/>
    <n v="0.06"/>
    <x v="0"/>
    <x v="0"/>
    <n v="-490.84"/>
    <n v="363.25"/>
    <n v="19.989999999999998"/>
    <s v="Sean Braxton"/>
    <s v="Manitoba"/>
    <s v="Prarie"/>
    <x v="0"/>
    <x v="0"/>
    <x v="13"/>
    <n v="0.56999999999999995"/>
    <d v="2009-09-30T00:00:00"/>
  </r>
  <r>
    <n v="258"/>
    <x v="23"/>
    <s v="Dec"/>
    <x v="1"/>
    <n v="21"/>
    <n v="154.35"/>
    <n v="0"/>
    <x v="0"/>
    <x v="0"/>
    <n v="-91.14"/>
    <n v="6.48"/>
    <n v="8.74"/>
    <s v="Liz Willingham"/>
    <s v="Nova Scotia"/>
    <s v="Atlantic"/>
    <x v="2"/>
    <x v="0"/>
    <x v="9"/>
    <n v="0.36"/>
    <d v="2010-12-30T00:00:00"/>
  </r>
  <r>
    <n v="258"/>
    <x v="23"/>
    <s v="Dec"/>
    <x v="1"/>
    <n v="7"/>
    <n v="201.36"/>
    <n v="0"/>
    <x v="0"/>
    <x v="1"/>
    <n v="-284.39999999999998"/>
    <n v="20.98"/>
    <n v="53.03"/>
    <s v="Liz Willingham"/>
    <s v="Nova Scotia"/>
    <s v="Atlantic"/>
    <x v="2"/>
    <x v="0"/>
    <x v="0"/>
    <n v="0.78"/>
    <d v="2010-12-29T00:00:00"/>
  </r>
  <r>
    <n v="258"/>
    <x v="23"/>
    <s v="Dec"/>
    <x v="1"/>
    <n v="33"/>
    <n v="216.77"/>
    <n v="0.02"/>
    <x v="0"/>
    <x v="0"/>
    <n v="-55.11"/>
    <n v="6.54"/>
    <n v="5.27"/>
    <s v="Liz Willingham"/>
    <s v="Quebec"/>
    <s v="Quebec"/>
    <x v="2"/>
    <x v="0"/>
    <x v="12"/>
    <n v="0.36"/>
    <d v="2010-12-30T00:00:00"/>
  </r>
  <r>
    <n v="261"/>
    <x v="26"/>
    <s v="Jun"/>
    <x v="3"/>
    <n v="47"/>
    <n v="5677.6090000000004"/>
    <n v="0.04"/>
    <x v="0"/>
    <x v="0"/>
    <n v="1680.79"/>
    <n v="140.99"/>
    <n v="4.2"/>
    <s v="Sonia Sunley"/>
    <s v="British Columbia"/>
    <s v="West"/>
    <x v="0"/>
    <x v="1"/>
    <x v="5"/>
    <n v="0.59"/>
    <d v="2010-06-29T00:00:00"/>
  </r>
  <r>
    <n v="263"/>
    <x v="27"/>
    <s v="May"/>
    <x v="2"/>
    <n v="25"/>
    <n v="136.77000000000001"/>
    <n v="0.09"/>
    <x v="0"/>
    <x v="0"/>
    <n v="-136.25"/>
    <n v="5.4"/>
    <n v="7.78"/>
    <s v="Paul Lucas"/>
    <s v="Yukon"/>
    <s v="Yukon"/>
    <x v="1"/>
    <x v="0"/>
    <x v="12"/>
    <n v="0.37"/>
    <d v="2009-05-17T00:00:00"/>
  </r>
  <r>
    <n v="290"/>
    <x v="28"/>
    <s v="Jan"/>
    <x v="1"/>
    <n v="24"/>
    <n v="188.73"/>
    <n v="0.05"/>
    <x v="0"/>
    <x v="0"/>
    <n v="-32.479999999999997"/>
    <n v="7.64"/>
    <n v="5.83"/>
    <s v="Dorris Love"/>
    <s v="Quebec"/>
    <s v="Quebec"/>
    <x v="2"/>
    <x v="0"/>
    <x v="9"/>
    <n v="0.36"/>
    <d v="2009-01-06T00:00:00"/>
  </r>
  <r>
    <n v="292"/>
    <x v="29"/>
    <s v="Jan"/>
    <x v="2"/>
    <n v="43"/>
    <n v="412.62"/>
    <n v="0.08"/>
    <x v="0"/>
    <x v="0"/>
    <n v="175.54"/>
    <n v="9.9"/>
    <n v="1.39"/>
    <s v="Valerie Takahito"/>
    <s v="Saskachewan"/>
    <s v="Prarie"/>
    <x v="3"/>
    <x v="0"/>
    <x v="14"/>
    <n v="0.37"/>
    <d v="2012-01-13T00:00:00"/>
  </r>
  <r>
    <n v="293"/>
    <x v="30"/>
    <s v="Oct"/>
    <x v="2"/>
    <n v="49"/>
    <n v="10123.02"/>
    <n v="7.0000000000000007E-2"/>
    <x v="0"/>
    <x v="1"/>
    <n v="457.81"/>
    <n v="208.16"/>
    <n v="68.02"/>
    <s v="Barry French"/>
    <s v="Nunavut"/>
    <s v="Nunavut"/>
    <x v="3"/>
    <x v="0"/>
    <x v="13"/>
    <n v="0.57999999999999996"/>
    <d v="2012-10-02T00:00:00"/>
  </r>
  <r>
    <n v="293"/>
    <x v="30"/>
    <s v="Oct"/>
    <x v="2"/>
    <n v="27"/>
    <n v="244.57"/>
    <n v="0.01"/>
    <x v="0"/>
    <x v="0"/>
    <n v="46.71"/>
    <n v="8.69"/>
    <n v="2.99"/>
    <s v="Barry French"/>
    <s v="Nunavut"/>
    <s v="Nunavut"/>
    <x v="3"/>
    <x v="0"/>
    <x v="12"/>
    <n v="0.39"/>
    <d v="2012-10-03T00:00:00"/>
  </r>
  <r>
    <n v="294"/>
    <x v="31"/>
    <s v="Jul"/>
    <x v="3"/>
    <n v="35"/>
    <n v="6375.28"/>
    <n v="0.06"/>
    <x v="0"/>
    <x v="0"/>
    <n v="489.02"/>
    <n v="193.17"/>
    <n v="19.989999999999998"/>
    <s v="Sanjit Chand"/>
    <s v="British Columbia"/>
    <s v="West"/>
    <x v="2"/>
    <x v="0"/>
    <x v="0"/>
    <n v="0.71"/>
    <d v="2010-07-16T00:00:00"/>
  </r>
  <r>
    <n v="322"/>
    <x v="32"/>
    <s v="Mar"/>
    <x v="1"/>
    <n v="20"/>
    <n v="2634.8555000000001"/>
    <n v="0.08"/>
    <x v="0"/>
    <x v="0"/>
    <n v="257.76"/>
    <n v="155.99"/>
    <n v="8.08"/>
    <s v="Giulietta Weimer"/>
    <s v="British Columbia"/>
    <s v="West"/>
    <x v="1"/>
    <x v="1"/>
    <x v="5"/>
    <n v="0.6"/>
    <d v="2012-03-20T00:00:00"/>
  </r>
  <r>
    <n v="322"/>
    <x v="32"/>
    <s v="Mar"/>
    <x v="1"/>
    <n v="46"/>
    <n v="281"/>
    <n v="0.1"/>
    <x v="0"/>
    <x v="0"/>
    <n v="-291.58999999999997"/>
    <n v="6.48"/>
    <n v="10.050000000000001"/>
    <s v="Giulietta Weimer"/>
    <s v="British Columbia"/>
    <s v="West"/>
    <x v="1"/>
    <x v="0"/>
    <x v="9"/>
    <n v="0.37"/>
    <d v="2012-03-20T00:00:00"/>
  </r>
  <r>
    <n v="323"/>
    <x v="33"/>
    <s v="Mar"/>
    <x v="1"/>
    <n v="20"/>
    <n v="108.09"/>
    <n v="7.0000000000000007E-2"/>
    <x v="0"/>
    <x v="0"/>
    <n v="25.76"/>
    <n v="5.68"/>
    <n v="1.39"/>
    <s v="Dario Medina"/>
    <s v="Yukon"/>
    <s v="Yukon"/>
    <x v="0"/>
    <x v="0"/>
    <x v="14"/>
    <n v="0.38"/>
    <d v="2009-03-27T00:00:00"/>
  </r>
  <r>
    <n v="323"/>
    <x v="33"/>
    <s v="Mar"/>
    <x v="1"/>
    <n v="2"/>
    <n v="55.34"/>
    <n v="0.06"/>
    <x v="0"/>
    <x v="0"/>
    <n v="-31.24"/>
    <n v="22.84"/>
    <n v="11.54"/>
    <s v="Dario Medina"/>
    <s v="Yukon"/>
    <s v="Yukon"/>
    <x v="0"/>
    <x v="0"/>
    <x v="9"/>
    <n v="0.39"/>
    <d v="2009-03-27T00:00:00"/>
  </r>
  <r>
    <n v="324"/>
    <x v="34"/>
    <s v="Mar"/>
    <x v="1"/>
    <n v="25"/>
    <n v="3872.634"/>
    <n v="0.02"/>
    <x v="0"/>
    <x v="0"/>
    <n v="667.33"/>
    <n v="179.99"/>
    <n v="13.99"/>
    <s v="Frank Gastineau"/>
    <s v="Saskachewan"/>
    <s v="Prarie"/>
    <x v="0"/>
    <x v="1"/>
    <x v="5"/>
    <n v="0.56999999999999995"/>
    <d v="2012-03-21T00:00:00"/>
  </r>
  <r>
    <n v="325"/>
    <x v="35"/>
    <s v="Oct"/>
    <x v="0"/>
    <n v="9"/>
    <n v="884.12750000000005"/>
    <n v="0.06"/>
    <x v="0"/>
    <x v="0"/>
    <n v="-178.71"/>
    <n v="115.99"/>
    <n v="4.2300000000000004"/>
    <s v="Craig Yedwab"/>
    <s v="Nova Scotia"/>
    <s v="Atlantic"/>
    <x v="1"/>
    <x v="1"/>
    <x v="5"/>
    <n v="0.56000000000000005"/>
    <d v="2010-10-20T00:00:00"/>
  </r>
  <r>
    <n v="326"/>
    <x v="36"/>
    <s v="Jun"/>
    <x v="2"/>
    <n v="34"/>
    <n v="218.27"/>
    <n v="0.03"/>
    <x v="0"/>
    <x v="0"/>
    <n v="-44.14"/>
    <n v="5.99"/>
    <n v="4.92"/>
    <s v="Michelle Tran"/>
    <s v="Quebec"/>
    <s v="Quebec"/>
    <x v="3"/>
    <x v="0"/>
    <x v="12"/>
    <n v="0.38"/>
    <d v="2011-06-04T00:00:00"/>
  </r>
  <r>
    <n v="326"/>
    <x v="36"/>
    <s v="Jun"/>
    <x v="2"/>
    <n v="17"/>
    <n v="100.95"/>
    <n v="0.05"/>
    <x v="0"/>
    <x v="0"/>
    <n v="-21.3"/>
    <n v="5.81"/>
    <n v="3.37"/>
    <s v="Michelle Tran"/>
    <s v="Quebec"/>
    <s v="Quebec"/>
    <x v="3"/>
    <x v="0"/>
    <x v="7"/>
    <n v="0.54"/>
    <d v="2011-06-04T00:00:00"/>
  </r>
  <r>
    <n v="353"/>
    <x v="37"/>
    <s v="Dec"/>
    <x v="0"/>
    <n v="21"/>
    <n v="46.94"/>
    <n v="0.02"/>
    <x v="0"/>
    <x v="0"/>
    <n v="3.88"/>
    <n v="2.21"/>
    <n v="1"/>
    <s v="Dean Percer"/>
    <s v="Yukon"/>
    <s v="Yukon"/>
    <x v="2"/>
    <x v="0"/>
    <x v="6"/>
    <n v="0.38"/>
    <d v="2011-04-01T00:00:00"/>
  </r>
  <r>
    <n v="355"/>
    <x v="38"/>
    <s v="Jun"/>
    <x v="0"/>
    <n v="16"/>
    <n v="1239.6315"/>
    <n v="0"/>
    <x v="0"/>
    <x v="0"/>
    <n v="-172.55"/>
    <n v="85.99"/>
    <n v="0.99"/>
    <s v="Henry MacAllister"/>
    <s v="Ontario"/>
    <s v="Ontario"/>
    <x v="0"/>
    <x v="1"/>
    <x v="5"/>
    <n v="0.85"/>
    <d v="2009-06-18T00:00:00"/>
  </r>
  <r>
    <n v="358"/>
    <x v="39"/>
    <s v="Sep"/>
    <x v="2"/>
    <n v="33"/>
    <n v="1640.9"/>
    <n v="0.02"/>
    <x v="0"/>
    <x v="1"/>
    <n v="-1348.06"/>
    <n v="48.58"/>
    <n v="54.11"/>
    <s v="Ricardo Block"/>
    <s v="Alberta"/>
    <s v="West"/>
    <x v="1"/>
    <x v="2"/>
    <x v="11"/>
    <n v="0.69"/>
    <d v="2010-09-21T00:00:00"/>
  </r>
  <r>
    <n v="358"/>
    <x v="39"/>
    <s v="Sep"/>
    <x v="2"/>
    <n v="33"/>
    <n v="1235.8699999999999"/>
    <n v="7.0000000000000007E-2"/>
    <x v="0"/>
    <x v="0"/>
    <n v="269.27"/>
    <n v="39.479999999999997"/>
    <n v="1.99"/>
    <s v="Ricardo Block"/>
    <s v="Alberta"/>
    <s v="West"/>
    <x v="1"/>
    <x v="1"/>
    <x v="2"/>
    <n v="0.54"/>
    <d v="2010-09-19T00:00:00"/>
  </r>
  <r>
    <n v="359"/>
    <x v="40"/>
    <s v="Dec"/>
    <x v="3"/>
    <n v="30"/>
    <n v="3659.66"/>
    <n v="0.08"/>
    <x v="0"/>
    <x v="1"/>
    <n v="-500.38"/>
    <n v="124.49"/>
    <n v="51.94"/>
    <s v="Cari Sayre"/>
    <s v="Alberta"/>
    <s v="West"/>
    <x v="1"/>
    <x v="2"/>
    <x v="4"/>
    <n v="0.63"/>
    <d v="2009-12-19T00:00:00"/>
  </r>
  <r>
    <n v="384"/>
    <x v="41"/>
    <s v="Mar"/>
    <x v="0"/>
    <n v="50"/>
    <n v="7666.04"/>
    <n v="0.02"/>
    <x v="0"/>
    <x v="1"/>
    <n v="-1820.84"/>
    <n v="146.05000000000001"/>
    <n v="80.2"/>
    <s v="Sonia Cooley"/>
    <s v="Alberta"/>
    <s v="West"/>
    <x v="1"/>
    <x v="2"/>
    <x v="4"/>
    <n v="0.71"/>
    <d v="2012-03-09T00:00:00"/>
  </r>
  <r>
    <n v="386"/>
    <x v="42"/>
    <s v="Jan"/>
    <x v="2"/>
    <n v="4"/>
    <n v="14.96"/>
    <n v="0.02"/>
    <x v="0"/>
    <x v="0"/>
    <n v="-0.03"/>
    <n v="3.69"/>
    <n v="0.5"/>
    <s v="Tracy Poddar"/>
    <s v="Ontario"/>
    <s v="Ontario"/>
    <x v="1"/>
    <x v="0"/>
    <x v="8"/>
    <n v="0.38"/>
    <d v="2011-01-26T00:00:00"/>
  </r>
  <r>
    <n v="386"/>
    <x v="42"/>
    <s v="Jan"/>
    <x v="2"/>
    <n v="4"/>
    <n v="15.69"/>
    <n v="0.09"/>
    <x v="0"/>
    <x v="0"/>
    <n v="-1.59"/>
    <n v="3.85"/>
    <n v="0.7"/>
    <s v="Tracy Poddar"/>
    <s v="Ontario"/>
    <s v="Ontario"/>
    <x v="1"/>
    <x v="0"/>
    <x v="6"/>
    <n v="0.44"/>
    <d v="2011-01-26T00:00:00"/>
  </r>
  <r>
    <n v="388"/>
    <x v="43"/>
    <s v="Dec"/>
    <x v="1"/>
    <n v="46"/>
    <n v="517.92999999999995"/>
    <n v="0.06"/>
    <x v="0"/>
    <x v="0"/>
    <n v="-94.73"/>
    <n v="11.7"/>
    <n v="6.96"/>
    <s v="Jennifer Halladay"/>
    <s v="Ontario"/>
    <s v="Ontario"/>
    <x v="2"/>
    <x v="0"/>
    <x v="13"/>
    <n v="0.5"/>
    <d v="2012-12-18T00:00:00"/>
  </r>
  <r>
    <n v="416"/>
    <x v="44"/>
    <s v="Sep"/>
    <x v="0"/>
    <n v="20"/>
    <n v="1156.6714999999999"/>
    <n v="0.01"/>
    <x v="0"/>
    <x v="2"/>
    <n v="88.52"/>
    <n v="65.989999999999995"/>
    <n v="7.69"/>
    <s v="Stuart Calhoun"/>
    <s v="Ontario"/>
    <s v="Ontario"/>
    <x v="3"/>
    <x v="1"/>
    <x v="5"/>
    <n v="0.59"/>
    <d v="2010-10-01T00:00:00"/>
  </r>
  <r>
    <n v="417"/>
    <x v="45"/>
    <s v="Feb"/>
    <x v="3"/>
    <n v="39"/>
    <n v="15260.78"/>
    <n v="7.0000000000000007E-2"/>
    <x v="0"/>
    <x v="1"/>
    <n v="8734.8799999999992"/>
    <n v="500.98"/>
    <n v="28.14"/>
    <s v="Robert Barroso"/>
    <s v="Yukon"/>
    <s v="Yukon"/>
    <x v="0"/>
    <x v="1"/>
    <x v="10"/>
    <n v="0.38"/>
    <d v="2009-02-06T00:00:00"/>
  </r>
  <r>
    <n v="417"/>
    <x v="45"/>
    <s v="Feb"/>
    <x v="3"/>
    <n v="3"/>
    <n v="540.41"/>
    <n v="0.1"/>
    <x v="0"/>
    <x v="0"/>
    <n v="-170.98"/>
    <n v="178.47"/>
    <n v="19.989999999999998"/>
    <s v="Robert Barroso"/>
    <s v="Yukon"/>
    <s v="Yukon"/>
    <x v="0"/>
    <x v="0"/>
    <x v="0"/>
    <n v="0.55000000000000004"/>
    <d v="2009-02-07T00:00:00"/>
  </r>
  <r>
    <n v="420"/>
    <x v="46"/>
    <s v="Oct"/>
    <x v="1"/>
    <n v="8"/>
    <n v="43.29"/>
    <n v="0.09"/>
    <x v="0"/>
    <x v="0"/>
    <n v="-20.69"/>
    <n v="4.9800000000000004"/>
    <n v="4.8600000000000003"/>
    <s v="Tony Sayre"/>
    <s v="Alberta"/>
    <s v="West"/>
    <x v="0"/>
    <x v="0"/>
    <x v="9"/>
    <n v="0.38"/>
    <d v="2011-10-30T00:00:00"/>
  </r>
  <r>
    <n v="420"/>
    <x v="46"/>
    <s v="Oct"/>
    <x v="1"/>
    <n v="6"/>
    <n v="41.7"/>
    <n v="0.03"/>
    <x v="0"/>
    <x v="0"/>
    <n v="-14.56"/>
    <n v="5.78"/>
    <n v="5.37"/>
    <s v="Tony Sayre"/>
    <s v="Alberta"/>
    <s v="West"/>
    <x v="0"/>
    <x v="0"/>
    <x v="9"/>
    <n v="0.36"/>
    <d v="2011-11-01T00:00:00"/>
  </r>
  <r>
    <n v="448"/>
    <x v="47"/>
    <s v="Aug"/>
    <x v="3"/>
    <n v="22"/>
    <n v="1162.4005"/>
    <n v="0.09"/>
    <x v="0"/>
    <x v="0"/>
    <n v="-284.63"/>
    <n v="65.989999999999995"/>
    <n v="19.989999999999998"/>
    <s v="Brad Thomas"/>
    <s v="Yukon"/>
    <s v="Yukon"/>
    <x v="1"/>
    <x v="1"/>
    <x v="5"/>
    <n v="0.59"/>
    <d v="2011-08-22T00:00:00"/>
  </r>
  <r>
    <n v="449"/>
    <x v="48"/>
    <s v="Jul"/>
    <x v="2"/>
    <n v="45"/>
    <n v="356.7"/>
    <n v="0.02"/>
    <x v="0"/>
    <x v="0"/>
    <n v="-48.97"/>
    <n v="7.38"/>
    <n v="5.21"/>
    <s v="Candace McMahon"/>
    <s v="Ontario"/>
    <s v="Ontario"/>
    <x v="1"/>
    <x v="2"/>
    <x v="3"/>
    <n v="0.56000000000000005"/>
    <d v="2011-07-21T00:00:00"/>
  </r>
  <r>
    <n v="450"/>
    <x v="49"/>
    <s v="Mar"/>
    <x v="1"/>
    <n v="29"/>
    <n v="1000.78"/>
    <n v="0.05"/>
    <x v="0"/>
    <x v="2"/>
    <n v="109.33"/>
    <n v="34.58"/>
    <n v="8.99"/>
    <s v="Matt Collins"/>
    <s v="British Columbia"/>
    <s v="West"/>
    <x v="3"/>
    <x v="0"/>
    <x v="6"/>
    <n v="0.56000000000000005"/>
    <d v="2011-03-05T00:00:00"/>
  </r>
  <r>
    <n v="450"/>
    <x v="49"/>
    <s v="Mar"/>
    <x v="1"/>
    <n v="35"/>
    <n v="543.72"/>
    <n v="0.05"/>
    <x v="0"/>
    <x v="0"/>
    <n v="-211.13"/>
    <n v="15.7"/>
    <n v="11.25"/>
    <s v="Matt Collins"/>
    <s v="British Columbia"/>
    <s v="West"/>
    <x v="3"/>
    <x v="0"/>
    <x v="0"/>
    <n v="0.6"/>
    <d v="2011-03-06T00:00:00"/>
  </r>
  <r>
    <n v="454"/>
    <x v="50"/>
    <s v="Dec"/>
    <x v="0"/>
    <n v="42"/>
    <n v="234.2"/>
    <n v="0.09"/>
    <x v="0"/>
    <x v="0"/>
    <n v="56.22"/>
    <n v="6.08"/>
    <n v="1.82"/>
    <s v="Darrin Martin"/>
    <s v="Ontario"/>
    <s v="Ontario"/>
    <x v="0"/>
    <x v="0"/>
    <x v="7"/>
    <n v="0.35"/>
    <d v="2011-12-28T00:00:00"/>
  </r>
  <r>
    <n v="481"/>
    <x v="51"/>
    <s v="Oct"/>
    <x v="2"/>
    <n v="44"/>
    <n v="4509.3774999999996"/>
    <n v="0.01"/>
    <x v="0"/>
    <x v="0"/>
    <n v="1426.26"/>
    <n v="115.99"/>
    <n v="5.26"/>
    <s v="Art Foster"/>
    <s v="British Columbia"/>
    <s v="West"/>
    <x v="2"/>
    <x v="1"/>
    <x v="5"/>
    <n v="0.56999999999999995"/>
    <d v="2012-10-09T00:00:00"/>
  </r>
  <r>
    <n v="483"/>
    <x v="52"/>
    <s v="Jul"/>
    <x v="2"/>
    <n v="30"/>
    <n v="4965.7595000000001"/>
    <n v="0.08"/>
    <x v="0"/>
    <x v="0"/>
    <n v="1198.97"/>
    <n v="195.99"/>
    <n v="3.99"/>
    <s v="Clay Rozendal"/>
    <s v="Nunavut"/>
    <s v="Nunavut"/>
    <x v="1"/>
    <x v="1"/>
    <x v="5"/>
    <n v="0.57999999999999996"/>
    <d v="2011-07-12T00:00:00"/>
  </r>
  <r>
    <n v="487"/>
    <x v="53"/>
    <s v="Aug"/>
    <x v="1"/>
    <n v="19"/>
    <n v="210.4"/>
    <n v="7.0000000000000007E-2"/>
    <x v="0"/>
    <x v="0"/>
    <n v="-18.96"/>
    <n v="10.89"/>
    <n v="4.5"/>
    <s v="Valerie Dominguez"/>
    <s v="Manitoba"/>
    <s v="Prarie"/>
    <x v="1"/>
    <x v="0"/>
    <x v="13"/>
    <n v="0.59"/>
    <d v="2012-08-18T00:00:00"/>
  </r>
  <r>
    <n v="512"/>
    <x v="54"/>
    <s v="May"/>
    <x v="0"/>
    <n v="6"/>
    <n v="1309.53"/>
    <n v="0.06"/>
    <x v="0"/>
    <x v="0"/>
    <n v="19.18"/>
    <n v="218.08"/>
    <n v="18.059999999999999"/>
    <s v="Sam Craven"/>
    <s v="Saskachewan"/>
    <s v="Prarie"/>
    <x v="2"/>
    <x v="2"/>
    <x v="15"/>
    <n v="0.56999999999999995"/>
    <d v="2011-05-19T00:00:00"/>
  </r>
  <r>
    <n v="512"/>
    <x v="54"/>
    <s v="May"/>
    <x v="0"/>
    <n v="48"/>
    <n v="806.37"/>
    <n v="0.01"/>
    <x v="0"/>
    <x v="2"/>
    <n v="-166.4"/>
    <n v="15.42"/>
    <n v="10.68"/>
    <s v="Sam Craven"/>
    <s v="Saskachewan"/>
    <s v="Prarie"/>
    <x v="2"/>
    <x v="0"/>
    <x v="0"/>
    <n v="0.57999999999999996"/>
    <d v="2011-05-21T00:00:00"/>
  </r>
  <r>
    <n v="513"/>
    <x v="55"/>
    <s v="Apr"/>
    <x v="2"/>
    <n v="33"/>
    <n v="5437.92"/>
    <n v="0"/>
    <x v="0"/>
    <x v="1"/>
    <n v="-684.57"/>
    <n v="150.88999999999999"/>
    <n v="60.2"/>
    <s v="Arthur Prichep"/>
    <s v="Ontario"/>
    <s v="Ontario"/>
    <x v="2"/>
    <x v="2"/>
    <x v="15"/>
    <n v="0.77"/>
    <d v="2011-04-30T00:00:00"/>
  </r>
  <r>
    <n v="515"/>
    <x v="56"/>
    <s v="Aug"/>
    <x v="1"/>
    <n v="19"/>
    <n v="394.27"/>
    <n v="0.08"/>
    <x v="0"/>
    <x v="0"/>
    <n v="30.94"/>
    <n v="21.78"/>
    <n v="5.94"/>
    <s v="Carlos Soltero"/>
    <s v="Nunavut"/>
    <s v="Nunavut"/>
    <x v="3"/>
    <x v="0"/>
    <x v="13"/>
    <n v="0.5"/>
    <d v="2010-08-30T00:00:00"/>
  </r>
  <r>
    <n v="515"/>
    <x v="56"/>
    <s v="Aug"/>
    <x v="1"/>
    <n v="21"/>
    <n v="146.69"/>
    <n v="0.05"/>
    <x v="0"/>
    <x v="0"/>
    <n v="4.43"/>
    <n v="6.64"/>
    <n v="4.95"/>
    <s v="Carlos Soltero"/>
    <s v="Nunavut"/>
    <s v="Nunavut"/>
    <x v="3"/>
    <x v="2"/>
    <x v="3"/>
    <n v="0.37"/>
    <d v="2010-08-30T00:00:00"/>
  </r>
  <r>
    <n v="548"/>
    <x v="57"/>
    <s v="Sep"/>
    <x v="1"/>
    <n v="41"/>
    <n v="129.49"/>
    <n v="0.04"/>
    <x v="0"/>
    <x v="0"/>
    <n v="36.020000000000003"/>
    <n v="3.08"/>
    <n v="0.99"/>
    <s v="Sung Chung"/>
    <s v="Saskachewan"/>
    <s v="Prarie"/>
    <x v="2"/>
    <x v="0"/>
    <x v="8"/>
    <n v="0.37"/>
    <d v="2009-09-21T00:00:00"/>
  </r>
  <r>
    <n v="548"/>
    <x v="57"/>
    <s v="Sep"/>
    <x v="1"/>
    <n v="29"/>
    <n v="202.95"/>
    <n v="0.02"/>
    <x v="0"/>
    <x v="0"/>
    <n v="-50.64"/>
    <n v="6.48"/>
    <n v="5.9"/>
    <s v="Sung Chung"/>
    <s v="Saskachewan"/>
    <s v="Prarie"/>
    <x v="2"/>
    <x v="0"/>
    <x v="9"/>
    <n v="0.37"/>
    <d v="2009-09-21T00:00:00"/>
  </r>
  <r>
    <n v="548"/>
    <x v="57"/>
    <s v="Sep"/>
    <x v="1"/>
    <n v="26"/>
    <n v="2753.1925000000001"/>
    <n v="0.04"/>
    <x v="0"/>
    <x v="0"/>
    <n v="510.49"/>
    <n v="125.99"/>
    <n v="4.2"/>
    <s v="Sung Chung"/>
    <s v="Saskachewan"/>
    <s v="Prarie"/>
    <x v="2"/>
    <x v="1"/>
    <x v="5"/>
    <n v="0.59"/>
    <d v="2009-09-22T00:00:00"/>
  </r>
  <r>
    <n v="549"/>
    <x v="58"/>
    <s v="Jul"/>
    <x v="1"/>
    <n v="13"/>
    <n v="70.239999999999995"/>
    <n v="0.03"/>
    <x v="0"/>
    <x v="0"/>
    <n v="-59.75"/>
    <n v="4.9800000000000004"/>
    <n v="7.44"/>
    <s v="Ken Brennan"/>
    <s v="Ontario"/>
    <s v="Ontario"/>
    <x v="3"/>
    <x v="0"/>
    <x v="9"/>
    <n v="0.36"/>
    <d v="2012-07-13T00:00:00"/>
  </r>
  <r>
    <n v="549"/>
    <x v="58"/>
    <s v="Jul"/>
    <x v="1"/>
    <n v="5"/>
    <n v="40.75"/>
    <n v="0.05"/>
    <x v="0"/>
    <x v="0"/>
    <n v="-27.57"/>
    <n v="6.48"/>
    <n v="8.74"/>
    <s v="Ken Brennan"/>
    <s v="Ontario"/>
    <s v="Ontario"/>
    <x v="3"/>
    <x v="0"/>
    <x v="9"/>
    <n v="0.36"/>
    <d v="2012-07-13T00:00:00"/>
  </r>
  <r>
    <n v="549"/>
    <x v="58"/>
    <s v="Jul"/>
    <x v="1"/>
    <n v="30"/>
    <n v="1150.8800000000001"/>
    <n v="0.05"/>
    <x v="0"/>
    <x v="2"/>
    <n v="-911.56"/>
    <n v="38.94"/>
    <n v="35"/>
    <s v="Ken Brennan"/>
    <s v="Ontario"/>
    <s v="Ontario"/>
    <x v="3"/>
    <x v="0"/>
    <x v="0"/>
    <n v="0.8"/>
    <d v="2012-07-12T00:00:00"/>
  </r>
  <r>
    <n v="610"/>
    <x v="59"/>
    <s v="Aug"/>
    <x v="1"/>
    <n v="38"/>
    <n v="283.64999999999998"/>
    <n v="0.02"/>
    <x v="0"/>
    <x v="2"/>
    <n v="-29.21"/>
    <n v="6.68"/>
    <n v="5.41"/>
    <s v="Joe Elijah"/>
    <s v="Manitoba"/>
    <s v="Prarie"/>
    <x v="2"/>
    <x v="0"/>
    <x v="9"/>
    <n v="0.37"/>
    <d v="2011-08-03T00:00:00"/>
  </r>
  <r>
    <n v="611"/>
    <x v="60"/>
    <s v="Jan"/>
    <x v="1"/>
    <n v="47"/>
    <n v="840.04"/>
    <n v="0.04"/>
    <x v="0"/>
    <x v="0"/>
    <n v="-131.27000000000001"/>
    <n v="17.7"/>
    <n v="9.4700000000000006"/>
    <s v="Arthur Prichep"/>
    <s v="Ontario"/>
    <s v="Ontario"/>
    <x v="2"/>
    <x v="0"/>
    <x v="0"/>
    <n v="0.59"/>
    <d v="2010-01-28T00:00:00"/>
  </r>
  <r>
    <n v="612"/>
    <x v="61"/>
    <s v="Oct"/>
    <x v="3"/>
    <n v="50"/>
    <n v="262.87"/>
    <n v="0.1"/>
    <x v="0"/>
    <x v="0"/>
    <n v="-166.29"/>
    <n v="5.28"/>
    <n v="6.26"/>
    <s v="Sheri Gordon"/>
    <s v="Manitoba"/>
    <s v="Prarie"/>
    <x v="1"/>
    <x v="0"/>
    <x v="9"/>
    <n v="0.4"/>
    <d v="2012-10-22T00:00:00"/>
  </r>
  <r>
    <n v="612"/>
    <x v="61"/>
    <s v="Oct"/>
    <x v="3"/>
    <n v="43"/>
    <n v="2531.0875000000001"/>
    <n v="0.01"/>
    <x v="0"/>
    <x v="0"/>
    <n v="881.68"/>
    <n v="65.989999999999995"/>
    <n v="2.5"/>
    <s v="Sheri Gordon"/>
    <s v="Manitoba"/>
    <s v="Prarie"/>
    <x v="1"/>
    <x v="1"/>
    <x v="5"/>
    <n v="0.55000000000000004"/>
    <d v="2012-10-22T00:00:00"/>
  </r>
  <r>
    <n v="613"/>
    <x v="62"/>
    <s v="Jun"/>
    <x v="2"/>
    <n v="12"/>
    <n v="93.54"/>
    <n v="0.03"/>
    <x v="0"/>
    <x v="0"/>
    <n v="-54.04"/>
    <n v="7.3"/>
    <n v="7.72"/>
    <s v="Carl Jackson"/>
    <s v="Nunavut"/>
    <s v="Nunavut"/>
    <x v="1"/>
    <x v="0"/>
    <x v="12"/>
    <n v="0.38"/>
    <d v="2011-06-17T00:00:00"/>
  </r>
  <r>
    <n v="613"/>
    <x v="62"/>
    <s v="Jun"/>
    <x v="2"/>
    <n v="22"/>
    <n v="905.08"/>
    <n v="0.09"/>
    <x v="0"/>
    <x v="0"/>
    <n v="127.7"/>
    <n v="42.76"/>
    <n v="6.22"/>
    <s v="Carl Jackson"/>
    <s v="Nunavut"/>
    <s v="Nunavut"/>
    <x v="1"/>
    <x v="0"/>
    <x v="0"/>
    <m/>
    <d v="2011-06-18T00:00:00"/>
  </r>
  <r>
    <n v="614"/>
    <x v="63"/>
    <s v="Nov"/>
    <x v="2"/>
    <n v="41"/>
    <n v="628.22"/>
    <n v="0"/>
    <x v="0"/>
    <x v="0"/>
    <n v="163.81"/>
    <n v="14.34"/>
    <n v="5"/>
    <s v="Dave Hallsten"/>
    <s v="Quebec"/>
    <s v="Quebec"/>
    <x v="1"/>
    <x v="2"/>
    <x v="3"/>
    <n v="0.49"/>
    <d v="2012-12-02T00:00:00"/>
  </r>
  <r>
    <n v="614"/>
    <x v="63"/>
    <s v="Nov"/>
    <x v="2"/>
    <n v="24"/>
    <n v="3366.1"/>
    <n v="7.0000000000000007E-2"/>
    <x v="0"/>
    <x v="1"/>
    <n v="-335.32"/>
    <n v="138.75"/>
    <n v="52.42"/>
    <s v="Dave Hallsten"/>
    <s v="Quebec"/>
    <s v="Quebec"/>
    <x v="1"/>
    <x v="2"/>
    <x v="4"/>
    <n v="0.74"/>
    <d v="2012-12-01T00:00:00"/>
  </r>
  <r>
    <n v="640"/>
    <x v="64"/>
    <s v="Jan"/>
    <x v="2"/>
    <n v="39"/>
    <n v="4913.6899999999996"/>
    <n v="0.02"/>
    <x v="0"/>
    <x v="1"/>
    <n v="-1153.9000000000001"/>
    <n v="120.98"/>
    <n v="58.64"/>
    <s v="Tamara Chand"/>
    <s v="Ontario"/>
    <s v="Ontario"/>
    <x v="3"/>
    <x v="2"/>
    <x v="11"/>
    <n v="0.75"/>
    <d v="2010-01-23T00:00:00"/>
  </r>
  <r>
    <n v="640"/>
    <x v="64"/>
    <s v="Jan"/>
    <x v="2"/>
    <n v="24"/>
    <n v="464.77"/>
    <n v="0.01"/>
    <x v="0"/>
    <x v="0"/>
    <n v="29.42"/>
    <n v="18.97"/>
    <n v="9.5399999999999991"/>
    <s v="Tamara Chand"/>
    <s v="Ontario"/>
    <s v="Ontario"/>
    <x v="3"/>
    <x v="0"/>
    <x v="9"/>
    <n v="0.37"/>
    <d v="2010-01-23T00:00:00"/>
  </r>
  <r>
    <n v="643"/>
    <x v="65"/>
    <s v="Mar"/>
    <x v="2"/>
    <n v="21"/>
    <n v="2781.82"/>
    <n v="7.0000000000000007E-2"/>
    <x v="0"/>
    <x v="2"/>
    <n v="-695.26"/>
    <n v="138.13999999999999"/>
    <n v="35"/>
    <s v="Monica Federle"/>
    <s v="Nunavut"/>
    <s v="Nunavut"/>
    <x v="1"/>
    <x v="0"/>
    <x v="0"/>
    <m/>
    <d v="2011-03-25T00:00:00"/>
  </r>
  <r>
    <n v="644"/>
    <x v="14"/>
    <s v="Apr"/>
    <x v="1"/>
    <n v="5"/>
    <n v="1679.58"/>
    <n v="0.01"/>
    <x v="0"/>
    <x v="1"/>
    <n v="-171.92"/>
    <n v="320.98"/>
    <n v="58.95"/>
    <s v="Bill Eplett"/>
    <s v="Quebec"/>
    <s v="Quebec"/>
    <x v="1"/>
    <x v="2"/>
    <x v="15"/>
    <n v="0.56999999999999995"/>
    <d v="2012-05-01T00:00:00"/>
  </r>
  <r>
    <n v="645"/>
    <x v="66"/>
    <s v="Dec"/>
    <x v="2"/>
    <n v="42"/>
    <n v="557.85"/>
    <n v="0.05"/>
    <x v="0"/>
    <x v="0"/>
    <n v="89.45"/>
    <n v="12.95"/>
    <n v="4.9800000000000004"/>
    <s v="Harold Engle"/>
    <s v="Prince Edward Island"/>
    <s v="Atlantic"/>
    <x v="3"/>
    <x v="0"/>
    <x v="12"/>
    <n v="0.4"/>
    <d v="2009-12-04T00:00:00"/>
  </r>
  <r>
    <n v="646"/>
    <x v="67"/>
    <s v="Nov"/>
    <x v="2"/>
    <n v="18"/>
    <n v="173.2"/>
    <n v="0.01"/>
    <x v="0"/>
    <x v="0"/>
    <n v="-10.9"/>
    <n v="9.31"/>
    <n v="3.98"/>
    <s v="Duane Huffman"/>
    <s v="Ontario"/>
    <s v="Ontario"/>
    <x v="0"/>
    <x v="0"/>
    <x v="1"/>
    <n v="0.56000000000000005"/>
    <d v="2009-11-22T00:00:00"/>
  </r>
  <r>
    <n v="678"/>
    <x v="68"/>
    <s v="Feb"/>
    <x v="0"/>
    <n v="44"/>
    <n v="228.41"/>
    <n v="7.0000000000000007E-2"/>
    <x v="0"/>
    <x v="0"/>
    <n v="-226.36"/>
    <n v="4.9800000000000004"/>
    <n v="8.33"/>
    <s v="Dorothy Badders"/>
    <s v="Nunavut"/>
    <s v="Nunavut"/>
    <x v="2"/>
    <x v="0"/>
    <x v="9"/>
    <n v="0.38"/>
    <d v="2010-02-26T00:00:00"/>
  </r>
  <r>
    <n v="706"/>
    <x v="69"/>
    <s v="Sep"/>
    <x v="1"/>
    <n v="42"/>
    <n v="75.14"/>
    <n v="0.05"/>
    <x v="0"/>
    <x v="0"/>
    <n v="0.82"/>
    <n v="1.76"/>
    <n v="0.7"/>
    <s v="Sarah Jordon"/>
    <s v="Nova Scotia"/>
    <s v="Atlantic"/>
    <x v="3"/>
    <x v="0"/>
    <x v="6"/>
    <n v="0.56000000000000005"/>
    <d v="2011-09-10T00:00:00"/>
  </r>
  <r>
    <n v="710"/>
    <x v="70"/>
    <s v="Jan"/>
    <x v="0"/>
    <n v="42"/>
    <n v="161.77000000000001"/>
    <n v="0.01"/>
    <x v="0"/>
    <x v="0"/>
    <n v="-150.37"/>
    <n v="3.58"/>
    <n v="5.47"/>
    <s v="Susan MacKendrick"/>
    <s v="Manitoba"/>
    <s v="Prarie"/>
    <x v="1"/>
    <x v="0"/>
    <x v="12"/>
    <n v="0.37"/>
    <d v="2010-01-05T00:00:00"/>
  </r>
  <r>
    <n v="710"/>
    <x v="70"/>
    <s v="Jan"/>
    <x v="0"/>
    <n v="11"/>
    <n v="447.09"/>
    <n v="0.09"/>
    <x v="0"/>
    <x v="0"/>
    <n v="89.03"/>
    <n v="41.32"/>
    <n v="8.66"/>
    <s v="Susan MacKendrick"/>
    <s v="Manitoba"/>
    <s v="Prarie"/>
    <x v="1"/>
    <x v="2"/>
    <x v="3"/>
    <n v="0.76"/>
    <d v="2010-01-03T00:00:00"/>
  </r>
  <r>
    <n v="710"/>
    <x v="70"/>
    <s v="Jan"/>
    <x v="0"/>
    <n v="29"/>
    <n v="4192.88"/>
    <n v="0.02"/>
    <x v="0"/>
    <x v="1"/>
    <n v="731.32"/>
    <n v="145.44999999999999"/>
    <n v="17.850000000000001"/>
    <s v="Susan MacKendrick"/>
    <s v="Manitoba"/>
    <s v="Prarie"/>
    <x v="1"/>
    <x v="1"/>
    <x v="10"/>
    <n v="0.56000000000000005"/>
    <d v="2010-01-05T00:00:00"/>
  </r>
  <r>
    <n v="738"/>
    <x v="71"/>
    <s v="Mar"/>
    <x v="1"/>
    <n v="7"/>
    <n v="560.51"/>
    <n v="0.04"/>
    <x v="0"/>
    <x v="0"/>
    <n v="32.6"/>
    <n v="80.98"/>
    <n v="4.5"/>
    <s v="Caroline Jumper"/>
    <s v="Quebec"/>
    <s v="Quebec"/>
    <x v="1"/>
    <x v="0"/>
    <x v="13"/>
    <n v="0.59"/>
    <d v="2010-03-03T00:00:00"/>
  </r>
  <r>
    <n v="738"/>
    <x v="71"/>
    <s v="Mar"/>
    <x v="1"/>
    <n v="31"/>
    <n v="189.95"/>
    <n v="0.08"/>
    <x v="0"/>
    <x v="0"/>
    <n v="-56.68"/>
    <n v="6.48"/>
    <n v="5.14"/>
    <s v="Caroline Jumper"/>
    <s v="Quebec"/>
    <s v="Quebec"/>
    <x v="1"/>
    <x v="0"/>
    <x v="9"/>
    <n v="0.37"/>
    <d v="2010-03-02T00:00:00"/>
  </r>
  <r>
    <n v="740"/>
    <x v="2"/>
    <s v="Jul"/>
    <x v="3"/>
    <n v="6"/>
    <n v="28.01"/>
    <n v="0.09"/>
    <x v="0"/>
    <x v="0"/>
    <n v="3.46"/>
    <n v="4.9800000000000004"/>
    <n v="0.49"/>
    <s v="Thomas Boland"/>
    <s v="Ontario"/>
    <s v="Ontario"/>
    <x v="1"/>
    <x v="0"/>
    <x v="8"/>
    <n v="0.39"/>
    <d v="2011-07-15T00:00:00"/>
  </r>
  <r>
    <n v="769"/>
    <x v="72"/>
    <s v="Jun"/>
    <x v="3"/>
    <n v="37"/>
    <n v="4261.9399999999996"/>
    <n v="0.02"/>
    <x v="0"/>
    <x v="1"/>
    <n v="4.1500000000000004"/>
    <n v="115.99"/>
    <n v="56.14"/>
    <s v="Roy French"/>
    <s v="Prince Edward Island"/>
    <s v="Atlantic"/>
    <x v="3"/>
    <x v="1"/>
    <x v="10"/>
    <n v="0.4"/>
    <d v="2010-06-02T00:00:00"/>
  </r>
  <r>
    <n v="771"/>
    <x v="73"/>
    <s v="Jun"/>
    <x v="1"/>
    <n v="18"/>
    <n v="88.84"/>
    <n v="0.08"/>
    <x v="0"/>
    <x v="0"/>
    <n v="-38.35"/>
    <n v="4.9800000000000004"/>
    <n v="4.72"/>
    <s v="Darrin Van Huff"/>
    <s v="Saskachewan"/>
    <s v="Prarie"/>
    <x v="2"/>
    <x v="0"/>
    <x v="9"/>
    <n v="0.36"/>
    <d v="2011-06-17T00:00:00"/>
  </r>
  <r>
    <n v="772"/>
    <x v="74"/>
    <s v="Apr"/>
    <x v="2"/>
    <n v="35"/>
    <n v="589.24"/>
    <n v="0.08"/>
    <x v="0"/>
    <x v="0"/>
    <n v="-38.35"/>
    <n v="17.52"/>
    <n v="8.17"/>
    <s v="Pamela Stobb"/>
    <s v="Quebec"/>
    <s v="Quebec"/>
    <x v="3"/>
    <x v="0"/>
    <x v="13"/>
    <n v="0.5"/>
    <d v="2010-04-18T00:00:00"/>
  </r>
  <r>
    <n v="772"/>
    <x v="74"/>
    <s v="Apr"/>
    <x v="2"/>
    <n v="25"/>
    <n v="233.05"/>
    <n v="0.1"/>
    <x v="0"/>
    <x v="0"/>
    <n v="86.93"/>
    <n v="9.9"/>
    <n v="1.39"/>
    <s v="Pamela Stobb"/>
    <s v="Quebec"/>
    <s v="Quebec"/>
    <x v="3"/>
    <x v="0"/>
    <x v="14"/>
    <n v="0.37"/>
    <d v="2010-04-18T00:00:00"/>
  </r>
  <r>
    <n v="773"/>
    <x v="75"/>
    <s v="Sep"/>
    <x v="3"/>
    <n v="38"/>
    <n v="2071.3395"/>
    <n v="0.06"/>
    <x v="0"/>
    <x v="0"/>
    <n v="324.93"/>
    <n v="65.989999999999995"/>
    <n v="8.99"/>
    <s v="Helen Abelman"/>
    <s v="Prince Edward Island"/>
    <s v="Atlantic"/>
    <x v="2"/>
    <x v="1"/>
    <x v="5"/>
    <n v="0.56000000000000005"/>
    <d v="2010-09-26T00:00:00"/>
  </r>
  <r>
    <n v="774"/>
    <x v="76"/>
    <s v="Dec"/>
    <x v="1"/>
    <n v="17"/>
    <n v="126.57"/>
    <n v="0.03"/>
    <x v="0"/>
    <x v="0"/>
    <n v="-752.13"/>
    <n v="4.4800000000000004"/>
    <n v="49"/>
    <s v="Sibella Parks"/>
    <s v="Alberta"/>
    <s v="West"/>
    <x v="0"/>
    <x v="0"/>
    <x v="13"/>
    <n v="0.6"/>
    <d v="2011-12-05T00:00:00"/>
  </r>
  <r>
    <n v="775"/>
    <x v="5"/>
    <s v="Mar"/>
    <x v="1"/>
    <n v="35"/>
    <n v="43.57"/>
    <n v="0.1"/>
    <x v="0"/>
    <x v="0"/>
    <n v="-19.170000000000002"/>
    <n v="1.26"/>
    <n v="0.7"/>
    <s v="Peter McVee"/>
    <s v="Nova Scotia"/>
    <s v="Atlantic"/>
    <x v="0"/>
    <x v="0"/>
    <x v="7"/>
    <n v="0.81"/>
    <d v="2011-03-18T00:00:00"/>
  </r>
  <r>
    <n v="775"/>
    <x v="5"/>
    <s v="Mar"/>
    <x v="1"/>
    <n v="8"/>
    <n v="31.87"/>
    <n v="0.1"/>
    <x v="0"/>
    <x v="0"/>
    <n v="-1.25"/>
    <n v="4.26"/>
    <n v="1.2"/>
    <s v="Peter McVee"/>
    <s v="Nova Scotia"/>
    <s v="Atlantic"/>
    <x v="0"/>
    <x v="0"/>
    <x v="6"/>
    <n v="0.44"/>
    <d v="2011-03-19T00:00:00"/>
  </r>
  <r>
    <n v="801"/>
    <x v="77"/>
    <s v="Feb"/>
    <x v="1"/>
    <n v="20"/>
    <n v="59.85"/>
    <n v="0.03"/>
    <x v="0"/>
    <x v="0"/>
    <n v="-47.41"/>
    <n v="2.74"/>
    <n v="3.5"/>
    <s v="Thais Sissman"/>
    <s v="Manitoba"/>
    <s v="Prarie"/>
    <x v="1"/>
    <x v="0"/>
    <x v="6"/>
    <n v="0.57999999999999996"/>
    <d v="2012-02-20T00:00:00"/>
  </r>
  <r>
    <n v="802"/>
    <x v="78"/>
    <s v="Jan"/>
    <x v="1"/>
    <n v="33"/>
    <n v="378.6"/>
    <n v="0.08"/>
    <x v="0"/>
    <x v="0"/>
    <n v="12.72"/>
    <n v="11.7"/>
    <n v="5.63"/>
    <s v="Kean Nguyen"/>
    <s v="Ontario"/>
    <s v="Ontario"/>
    <x v="1"/>
    <x v="0"/>
    <x v="12"/>
    <n v="0.4"/>
    <d v="2011-01-06T00:00:00"/>
  </r>
  <r>
    <n v="802"/>
    <x v="78"/>
    <s v="Jan"/>
    <x v="1"/>
    <n v="2"/>
    <n v="38.5"/>
    <n v="0.09"/>
    <x v="0"/>
    <x v="0"/>
    <n v="-52.14"/>
    <n v="15.99"/>
    <n v="9.4"/>
    <s v="Kean Nguyen"/>
    <s v="Ontario"/>
    <s v="Ontario"/>
    <x v="1"/>
    <x v="1"/>
    <x v="10"/>
    <n v="0.49"/>
    <d v="2011-01-04T00:00:00"/>
  </r>
  <r>
    <n v="805"/>
    <x v="79"/>
    <s v="Jul"/>
    <x v="1"/>
    <n v="39"/>
    <n v="197.56"/>
    <n v="0.02"/>
    <x v="0"/>
    <x v="0"/>
    <n v="-119.86"/>
    <n v="4.97"/>
    <n v="5.71"/>
    <s v="Toby Swindell"/>
    <s v="Saskachewan"/>
    <s v="Prarie"/>
    <x v="0"/>
    <x v="2"/>
    <x v="3"/>
    <n v="0.54"/>
    <d v="2011-07-06T00:00:00"/>
  </r>
  <r>
    <n v="807"/>
    <x v="80"/>
    <s v="Nov"/>
    <x v="3"/>
    <n v="45"/>
    <n v="196.85"/>
    <n v="0.01"/>
    <x v="0"/>
    <x v="0"/>
    <n v="-166.85"/>
    <n v="4.28"/>
    <n v="6.18"/>
    <s v="Neola Schneider"/>
    <s v="Nunavut"/>
    <s v="Nunavut"/>
    <x v="2"/>
    <x v="0"/>
    <x v="9"/>
    <n v="0.4"/>
    <d v="2010-11-24T00:00:00"/>
  </r>
  <r>
    <n v="807"/>
    <x v="80"/>
    <s v="Nov"/>
    <x v="3"/>
    <n v="32"/>
    <n v="124.56"/>
    <n v="0.04"/>
    <x v="0"/>
    <x v="0"/>
    <n v="-14.33"/>
    <n v="3.95"/>
    <n v="2"/>
    <s v="Neola Schneider"/>
    <s v="Nunavut"/>
    <s v="Nunavut"/>
    <x v="2"/>
    <x v="0"/>
    <x v="7"/>
    <n v="0.53"/>
    <d v="2010-11-24T00:00:00"/>
  </r>
  <r>
    <n v="832"/>
    <x v="81"/>
    <s v="Apr"/>
    <x v="0"/>
    <n v="7"/>
    <n v="53.46"/>
    <n v="0.02"/>
    <x v="0"/>
    <x v="0"/>
    <n v="-17.579999999999998"/>
    <n v="6.48"/>
    <n v="5.9"/>
    <s v="Alice McCarthy"/>
    <s v="Alberta"/>
    <s v="West"/>
    <x v="1"/>
    <x v="0"/>
    <x v="9"/>
    <n v="0.37"/>
    <d v="2012-04-22T00:00:00"/>
  </r>
  <r>
    <n v="833"/>
    <x v="82"/>
    <s v="Feb"/>
    <x v="3"/>
    <n v="1"/>
    <n v="19.32"/>
    <n v="0.03"/>
    <x v="0"/>
    <x v="0"/>
    <n v="-20.32"/>
    <n v="12.53"/>
    <n v="7.17"/>
    <s v="Olvera Toch"/>
    <s v="Ontario"/>
    <s v="Ontario"/>
    <x v="2"/>
    <x v="0"/>
    <x v="12"/>
    <n v="0.38"/>
    <d v="2009-02-13T00:00:00"/>
  </r>
  <r>
    <n v="834"/>
    <x v="83"/>
    <s v="May"/>
    <x v="3"/>
    <n v="15"/>
    <n v="1813.04"/>
    <n v="0.01"/>
    <x v="0"/>
    <x v="1"/>
    <n v="-164.4"/>
    <n v="115.99"/>
    <n v="56.14"/>
    <s v="Eugene Moren"/>
    <s v="British Columbia"/>
    <s v="West"/>
    <x v="2"/>
    <x v="1"/>
    <x v="10"/>
    <n v="0.4"/>
    <d v="2009-05-23T00:00:00"/>
  </r>
  <r>
    <n v="835"/>
    <x v="84"/>
    <s v="Oct"/>
    <x v="1"/>
    <n v="18"/>
    <n v="125.16"/>
    <n v="0.02"/>
    <x v="0"/>
    <x v="0"/>
    <n v="-23.48"/>
    <n v="6.48"/>
    <n v="5.14"/>
    <s v="Duane Huffman"/>
    <s v="Ontario"/>
    <s v="Ontario"/>
    <x v="0"/>
    <x v="0"/>
    <x v="9"/>
    <n v="0.37"/>
    <d v="2011-10-08T00:00:00"/>
  </r>
  <r>
    <n v="837"/>
    <x v="85"/>
    <s v="Jun"/>
    <x v="1"/>
    <n v="11"/>
    <n v="65.7"/>
    <n v="0.01"/>
    <x v="0"/>
    <x v="0"/>
    <n v="13.41"/>
    <n v="5.84"/>
    <n v="0.83"/>
    <s v="Sean O'Donnell"/>
    <s v="Ontario"/>
    <s v="Ontario"/>
    <x v="1"/>
    <x v="0"/>
    <x v="6"/>
    <n v="0.49"/>
    <d v="2009-06-16T00:00:00"/>
  </r>
  <r>
    <n v="868"/>
    <x v="86"/>
    <s v="Jun"/>
    <x v="1"/>
    <n v="32"/>
    <n v="716.84"/>
    <n v="0"/>
    <x v="0"/>
    <x v="0"/>
    <n v="134.72"/>
    <n v="21.78"/>
    <n v="5.94"/>
    <s v="Carlos Daly"/>
    <s v="Nunavut"/>
    <s v="Nunavut"/>
    <x v="2"/>
    <x v="0"/>
    <x v="13"/>
    <n v="0.5"/>
    <d v="2012-06-09T00:00:00"/>
  </r>
  <r>
    <n v="868"/>
    <x v="86"/>
    <s v="Jun"/>
    <x v="1"/>
    <n v="31"/>
    <n v="1474.33"/>
    <n v="0.04"/>
    <x v="0"/>
    <x v="0"/>
    <n v="114.46"/>
    <n v="47.98"/>
    <n v="3.61"/>
    <s v="Carlos Daly"/>
    <s v="Nunavut"/>
    <s v="Nunavut"/>
    <x v="2"/>
    <x v="1"/>
    <x v="2"/>
    <n v="0.71"/>
    <d v="2012-06-10T00:00:00"/>
  </r>
  <r>
    <n v="870"/>
    <x v="87"/>
    <s v="Jun"/>
    <x v="1"/>
    <n v="23"/>
    <n v="1661.04"/>
    <n v="0.04"/>
    <x v="0"/>
    <x v="0"/>
    <n v="475.54"/>
    <n v="70.97"/>
    <n v="3.5"/>
    <s v="Valerie Dominguez"/>
    <s v="Manitoba"/>
    <s v="Prarie"/>
    <x v="1"/>
    <x v="0"/>
    <x v="13"/>
    <n v="0.59"/>
    <d v="2010-06-19T00:00:00"/>
  </r>
  <r>
    <n v="871"/>
    <x v="88"/>
    <s v="Nov"/>
    <x v="0"/>
    <n v="17"/>
    <n v="104.94"/>
    <n v="0.06"/>
    <x v="0"/>
    <x v="0"/>
    <n v="-34.97"/>
    <n v="6.24"/>
    <n v="5.22"/>
    <s v="David Kendrick"/>
    <s v="Yukon"/>
    <s v="Yukon"/>
    <x v="2"/>
    <x v="2"/>
    <x v="3"/>
    <n v="0.6"/>
    <d v="2011-11-14T00:00:00"/>
  </r>
  <r>
    <n v="896"/>
    <x v="89"/>
    <s v="Mar"/>
    <x v="1"/>
    <n v="50"/>
    <n v="1246.52"/>
    <n v="0.01"/>
    <x v="0"/>
    <x v="0"/>
    <n v="52.48"/>
    <n v="24.92"/>
    <n v="12.98"/>
    <s v="Edward Nazzal"/>
    <s v="Ontario"/>
    <s v="Ontario"/>
    <x v="2"/>
    <x v="0"/>
    <x v="12"/>
    <n v="0.39"/>
    <d v="2010-03-08T00:00:00"/>
  </r>
  <r>
    <n v="898"/>
    <x v="90"/>
    <s v="Jun"/>
    <x v="2"/>
    <n v="40"/>
    <n v="676.13"/>
    <n v="0.03"/>
    <x v="0"/>
    <x v="0"/>
    <n v="45.39"/>
    <n v="15.98"/>
    <n v="6.5"/>
    <s v="Sanjit Jacobs"/>
    <s v="Quebec"/>
    <s v="Quebec"/>
    <x v="3"/>
    <x v="1"/>
    <x v="2"/>
    <n v="0.48"/>
    <d v="2010-06-04T00:00:00"/>
  </r>
  <r>
    <n v="898"/>
    <x v="90"/>
    <s v="Jun"/>
    <x v="2"/>
    <n v="26"/>
    <n v="7668.55"/>
    <n v="0.04"/>
    <x v="0"/>
    <x v="1"/>
    <n v="-715.78"/>
    <n v="296.18"/>
    <n v="54.12"/>
    <s v="Sanjit Jacobs"/>
    <s v="Quebec"/>
    <s v="Quebec"/>
    <x v="3"/>
    <x v="2"/>
    <x v="4"/>
    <n v="0.76"/>
    <d v="2010-06-02T00:00:00"/>
  </r>
  <r>
    <n v="900"/>
    <x v="91"/>
    <s v="Sep"/>
    <x v="1"/>
    <n v="29"/>
    <n v="1193.6500000000001"/>
    <n v="7.0000000000000007E-2"/>
    <x v="0"/>
    <x v="0"/>
    <n v="507.58"/>
    <n v="40.98"/>
    <n v="2.99"/>
    <s v="Karen Carlisle"/>
    <s v="Nova Scotia"/>
    <s v="Atlantic"/>
    <x v="2"/>
    <x v="0"/>
    <x v="12"/>
    <n v="0.36"/>
    <d v="2009-10-01T00:00:00"/>
  </r>
  <r>
    <n v="902"/>
    <x v="92"/>
    <s v="Jul"/>
    <x v="1"/>
    <n v="10"/>
    <n v="1925.83"/>
    <n v="0.09"/>
    <x v="0"/>
    <x v="0"/>
    <n v="359.83"/>
    <n v="207.48"/>
    <n v="0.99"/>
    <s v="Meg O'Connel"/>
    <s v="Manitoba"/>
    <s v="Prarie"/>
    <x v="1"/>
    <x v="0"/>
    <x v="13"/>
    <n v="0.55000000000000004"/>
    <d v="2009-07-29T00:00:00"/>
  </r>
  <r>
    <n v="928"/>
    <x v="93"/>
    <s v="Mar"/>
    <x v="0"/>
    <n v="21"/>
    <n v="1222.68"/>
    <n v="0.06"/>
    <x v="0"/>
    <x v="2"/>
    <n v="300.97000000000003"/>
    <n v="59.98"/>
    <n v="3.99"/>
    <s v="Anthony O'Donnell"/>
    <s v="British Columbia"/>
    <s v="West"/>
    <x v="3"/>
    <x v="0"/>
    <x v="13"/>
    <n v="0.56999999999999995"/>
    <d v="2011-03-06T00:00:00"/>
  </r>
  <r>
    <n v="928"/>
    <x v="93"/>
    <s v="Mar"/>
    <x v="0"/>
    <n v="26"/>
    <n v="390.2"/>
    <n v="0.02"/>
    <x v="0"/>
    <x v="2"/>
    <n v="45"/>
    <n v="14.58"/>
    <n v="7.4"/>
    <s v="Anthony O'Donnell"/>
    <s v="British Columbia"/>
    <s v="West"/>
    <x v="3"/>
    <x v="2"/>
    <x v="3"/>
    <n v="0.48"/>
    <d v="2011-03-03T00:00:00"/>
  </r>
  <r>
    <n v="929"/>
    <x v="30"/>
    <s v="Oct"/>
    <x v="2"/>
    <n v="21"/>
    <n v="227.66"/>
    <n v="0.04"/>
    <x v="0"/>
    <x v="0"/>
    <n v="-100.16"/>
    <n v="10.97"/>
    <n v="6.5"/>
    <s v="Luke Foster"/>
    <s v="Yukon"/>
    <s v="Yukon"/>
    <x v="1"/>
    <x v="1"/>
    <x v="2"/>
    <n v="0.64"/>
    <d v="2012-10-04T00:00:00"/>
  </r>
  <r>
    <n v="929"/>
    <x v="30"/>
    <s v="Oct"/>
    <x v="2"/>
    <n v="39"/>
    <n v="84.33"/>
    <n v="0.04"/>
    <x v="0"/>
    <x v="0"/>
    <n v="-64.290000000000006"/>
    <n v="2.08"/>
    <n v="2.56"/>
    <s v="Luke Foster"/>
    <s v="Yukon"/>
    <s v="Yukon"/>
    <x v="1"/>
    <x v="0"/>
    <x v="1"/>
    <n v="0.55000000000000004"/>
    <d v="2012-10-03T00:00:00"/>
  </r>
  <r>
    <n v="930"/>
    <x v="94"/>
    <s v="Dec"/>
    <x v="1"/>
    <n v="22"/>
    <n v="922.39"/>
    <n v="0.03"/>
    <x v="0"/>
    <x v="2"/>
    <n v="-41.64"/>
    <n v="41.32"/>
    <n v="58.66"/>
    <s v="Phillina Ober"/>
    <s v="New Brunswick"/>
    <s v="Atlantic"/>
    <x v="0"/>
    <x v="2"/>
    <x v="3"/>
    <n v="0.76"/>
    <d v="2009-12-17T00:00:00"/>
  </r>
  <r>
    <n v="930"/>
    <x v="94"/>
    <s v="Dec"/>
    <x v="1"/>
    <n v="11"/>
    <n v="79.19"/>
    <n v="0"/>
    <x v="0"/>
    <x v="0"/>
    <n v="13.91"/>
    <n v="6.88"/>
    <n v="2"/>
    <s v="Phillina Ober"/>
    <s v="New Brunswick"/>
    <s v="Atlantic"/>
    <x v="0"/>
    <x v="0"/>
    <x v="9"/>
    <n v="0.39"/>
    <d v="2009-12-16T00:00:00"/>
  </r>
  <r>
    <n v="933"/>
    <x v="95"/>
    <s v="Aug"/>
    <x v="1"/>
    <n v="15"/>
    <n v="80.61"/>
    <n v="0.02"/>
    <x v="0"/>
    <x v="0"/>
    <n v="-4.72"/>
    <n v="5.28"/>
    <n v="2.99"/>
    <s v="Claudia Miner"/>
    <s v="Nunavut"/>
    <s v="Nunavut"/>
    <x v="0"/>
    <x v="0"/>
    <x v="12"/>
    <n v="0.37"/>
    <d v="2012-08-04T00:00:00"/>
  </r>
  <r>
    <n v="960"/>
    <x v="57"/>
    <s v="Sep"/>
    <x v="3"/>
    <n v="46"/>
    <n v="605.97"/>
    <n v="7.0000000000000007E-2"/>
    <x v="0"/>
    <x v="0"/>
    <n v="-22.72"/>
    <n v="13.73"/>
    <n v="6.85"/>
    <s v="Jim Kriz"/>
    <s v="Ontario"/>
    <s v="Ontario"/>
    <x v="3"/>
    <x v="2"/>
    <x v="3"/>
    <n v="0.54"/>
    <d v="2009-09-21T00:00:00"/>
  </r>
  <r>
    <n v="962"/>
    <x v="96"/>
    <s v="May"/>
    <x v="0"/>
    <n v="33"/>
    <n v="4064.05"/>
    <n v="0.06"/>
    <x v="0"/>
    <x v="0"/>
    <n v="1408.19"/>
    <n v="122.99"/>
    <n v="19.989999999999998"/>
    <s v="Mike Vittorini"/>
    <s v="British Columbia"/>
    <s v="West"/>
    <x v="0"/>
    <x v="0"/>
    <x v="12"/>
    <n v="0.37"/>
    <d v="2009-05-07T00:00:00"/>
  </r>
  <r>
    <n v="962"/>
    <x v="96"/>
    <s v="May"/>
    <x v="0"/>
    <n v="47"/>
    <n v="3213.87"/>
    <n v="0.08"/>
    <x v="0"/>
    <x v="1"/>
    <n v="-1069.72"/>
    <n v="68.81"/>
    <n v="60"/>
    <s v="Mike Vittorini"/>
    <s v="British Columbia"/>
    <s v="West"/>
    <x v="0"/>
    <x v="0"/>
    <x v="13"/>
    <n v="0.41"/>
    <d v="2009-05-07T00:00:00"/>
  </r>
  <r>
    <n v="964"/>
    <x v="54"/>
    <s v="May"/>
    <x v="3"/>
    <n v="4"/>
    <n v="40.020000000000003"/>
    <n v="0.02"/>
    <x v="0"/>
    <x v="0"/>
    <n v="-1.28"/>
    <n v="9.93"/>
    <n v="1.0900000000000001"/>
    <s v="Stefania Perrino"/>
    <s v="Nova Scotia"/>
    <s v="Atlantic"/>
    <x v="1"/>
    <x v="0"/>
    <x v="6"/>
    <n v="0.43"/>
    <d v="2011-05-21T00:00:00"/>
  </r>
  <r>
    <n v="964"/>
    <x v="54"/>
    <s v="May"/>
    <x v="3"/>
    <n v="50"/>
    <n v="315.02"/>
    <n v="0.02"/>
    <x v="0"/>
    <x v="0"/>
    <n v="95.16"/>
    <n v="5.98"/>
    <n v="1.49"/>
    <s v="Stefania Perrino"/>
    <s v="Quebec"/>
    <s v="Quebec"/>
    <x v="1"/>
    <x v="0"/>
    <x v="12"/>
    <n v="0.39"/>
    <d v="2011-05-21T00:00:00"/>
  </r>
  <r>
    <n v="965"/>
    <x v="97"/>
    <s v="May"/>
    <x v="0"/>
    <n v="42"/>
    <n v="11230.25"/>
    <n v="7.0000000000000007E-2"/>
    <x v="0"/>
    <x v="1"/>
    <n v="-679.04"/>
    <n v="280.98"/>
    <n v="35.67"/>
    <s v="Jas O'Carroll"/>
    <s v="Ontario"/>
    <s v="Ontario"/>
    <x v="1"/>
    <x v="2"/>
    <x v="4"/>
    <n v="0.66"/>
    <d v="2011-05-21T00:00:00"/>
  </r>
  <r>
    <n v="967"/>
    <x v="98"/>
    <s v="Jun"/>
    <x v="3"/>
    <n v="6"/>
    <n v="90.56"/>
    <n v="0.03"/>
    <x v="0"/>
    <x v="0"/>
    <n v="-37.58"/>
    <n v="13.99"/>
    <n v="7.51"/>
    <s v="Maureen Gastineau"/>
    <s v="Yukon"/>
    <s v="Yukon"/>
    <x v="3"/>
    <x v="1"/>
    <x v="10"/>
    <n v="0.39"/>
    <d v="2012-06-22T00:00:00"/>
  </r>
  <r>
    <n v="967"/>
    <x v="98"/>
    <s v="Jun"/>
    <x v="3"/>
    <n v="42"/>
    <n v="1634.9"/>
    <n v="0.01"/>
    <x v="0"/>
    <x v="0"/>
    <n v="502.42"/>
    <n v="37.74"/>
    <n v="2.9"/>
    <s v="Maureen Gastineau"/>
    <s v="Yukon"/>
    <s v="Yukon"/>
    <x v="3"/>
    <x v="0"/>
    <x v="6"/>
    <n v="0.59"/>
    <d v="2012-06-21T00:00:00"/>
  </r>
  <r>
    <n v="967"/>
    <x v="98"/>
    <s v="Jun"/>
    <x v="3"/>
    <n v="48"/>
    <n v="11278.18"/>
    <n v="0.01"/>
    <x v="0"/>
    <x v="1"/>
    <n v="1836.81"/>
    <n v="227.55"/>
    <n v="32.479999999999997"/>
    <s v="Maureen Gastineau"/>
    <s v="Yukon"/>
    <s v="Yukon"/>
    <x v="3"/>
    <x v="2"/>
    <x v="4"/>
    <n v="0.68"/>
    <d v="2012-06-23T00:00:00"/>
  </r>
  <r>
    <n v="994"/>
    <x v="99"/>
    <s v="Apr"/>
    <x v="0"/>
    <n v="38"/>
    <n v="132.07"/>
    <n v="0.06"/>
    <x v="0"/>
    <x v="0"/>
    <n v="14"/>
    <n v="3.58"/>
    <n v="1.63"/>
    <s v="Kelly Lampkin"/>
    <s v="Ontario"/>
    <s v="Ontario"/>
    <x v="1"/>
    <x v="0"/>
    <x v="7"/>
    <n v="0.36"/>
    <d v="2009-04-23T00:00:00"/>
  </r>
  <r>
    <n v="995"/>
    <x v="100"/>
    <s v="May"/>
    <x v="3"/>
    <n v="46"/>
    <n v="1815.49"/>
    <n v="0.03"/>
    <x v="0"/>
    <x v="0"/>
    <n v="782.91"/>
    <n v="39.89"/>
    <n v="3.04"/>
    <s v="Neola Schneider"/>
    <s v="Nunavut"/>
    <s v="Nunavut"/>
    <x v="2"/>
    <x v="2"/>
    <x v="3"/>
    <n v="0.53"/>
    <d v="2011-05-31T00:00:00"/>
  </r>
  <r>
    <n v="998"/>
    <x v="101"/>
    <s v="Nov"/>
    <x v="1"/>
    <n v="16"/>
    <n v="248.26"/>
    <n v="7.0000000000000007E-2"/>
    <x v="0"/>
    <x v="0"/>
    <n v="93.8"/>
    <n v="15.74"/>
    <n v="1.39"/>
    <s v="Allen Rosenblatt"/>
    <s v="Nunavut"/>
    <s v="Nunavut"/>
    <x v="0"/>
    <x v="0"/>
    <x v="14"/>
    <n v="0.4"/>
    <d v="2009-11-26T00:00:00"/>
  </r>
  <r>
    <n v="999"/>
    <x v="102"/>
    <s v="Sep"/>
    <x v="0"/>
    <n v="6"/>
    <n v="583.64"/>
    <n v="0.08"/>
    <x v="0"/>
    <x v="0"/>
    <n v="-179.5"/>
    <n v="95.43"/>
    <n v="19.989999999999998"/>
    <s v="Max Jones"/>
    <s v="Ontario"/>
    <s v="Ontario"/>
    <x v="2"/>
    <x v="0"/>
    <x v="0"/>
    <n v="0.79"/>
    <d v="2010-09-11T00:00:00"/>
  </r>
  <r>
    <n v="1027"/>
    <x v="103"/>
    <s v="Jun"/>
    <x v="3"/>
    <n v="19"/>
    <n v="1406.15"/>
    <n v="0.04"/>
    <x v="0"/>
    <x v="1"/>
    <n v="-379.1"/>
    <n v="70.98"/>
    <n v="46.74"/>
    <s v="Hallie Redmond"/>
    <s v="Alberta"/>
    <s v="West"/>
    <x v="2"/>
    <x v="2"/>
    <x v="11"/>
    <n v="0.56000000000000005"/>
    <d v="2012-06-04T00:00:00"/>
  </r>
  <r>
    <n v="1028"/>
    <x v="28"/>
    <s v="Jan"/>
    <x v="2"/>
    <n v="6"/>
    <n v="165.75"/>
    <n v="0.03"/>
    <x v="0"/>
    <x v="0"/>
    <n v="-28.46"/>
    <n v="28.48"/>
    <n v="1.99"/>
    <s v="Matt Collins"/>
    <s v="British Columbia"/>
    <s v="West"/>
    <x v="3"/>
    <x v="1"/>
    <x v="2"/>
    <n v="0.4"/>
    <d v="2009-01-06T00:00:00"/>
  </r>
  <r>
    <n v="1028"/>
    <x v="28"/>
    <s v="Jan"/>
    <x v="2"/>
    <n v="11"/>
    <n v="2021.1469999999999"/>
    <n v="0.01"/>
    <x v="0"/>
    <x v="0"/>
    <n v="-60.39"/>
    <n v="205.99"/>
    <n v="5.99"/>
    <s v="Matt Collins"/>
    <s v="British Columbia"/>
    <s v="West"/>
    <x v="3"/>
    <x v="1"/>
    <x v="5"/>
    <n v="0.59"/>
    <d v="2009-01-07T00:00:00"/>
  </r>
  <r>
    <n v="1031"/>
    <x v="104"/>
    <s v="Aug"/>
    <x v="3"/>
    <n v="34"/>
    <n v="226.1"/>
    <n v="0"/>
    <x v="0"/>
    <x v="0"/>
    <n v="-52.21"/>
    <n v="6.37"/>
    <n v="5.19"/>
    <s v="Sanjit Jacobs"/>
    <s v="Quebec"/>
    <s v="Quebec"/>
    <x v="3"/>
    <x v="0"/>
    <x v="12"/>
    <n v="0.38"/>
    <d v="2009-09-02T00:00:00"/>
  </r>
  <r>
    <n v="1057"/>
    <x v="105"/>
    <s v="Feb"/>
    <x v="1"/>
    <n v="41"/>
    <n v="341.36"/>
    <n v="0.09"/>
    <x v="0"/>
    <x v="0"/>
    <n v="-52.48"/>
    <n v="8.4600000000000009"/>
    <n v="3.62"/>
    <s v="Anthony Witt"/>
    <s v="Ontario"/>
    <s v="Ontario"/>
    <x v="1"/>
    <x v="1"/>
    <x v="2"/>
    <n v="0.61"/>
    <d v="2012-02-21T00:00:00"/>
  </r>
  <r>
    <n v="1058"/>
    <x v="106"/>
    <s v="Apr"/>
    <x v="3"/>
    <n v="3"/>
    <n v="469.43799999999999"/>
    <n v="7.0000000000000007E-2"/>
    <x v="0"/>
    <x v="0"/>
    <n v="-888.16"/>
    <n v="195.99"/>
    <n v="8.99"/>
    <s v="Jim Epp"/>
    <s v="New Brunswick"/>
    <s v="Atlantic"/>
    <x v="0"/>
    <x v="1"/>
    <x v="5"/>
    <n v="0.6"/>
    <d v="2010-04-26T00:00:00"/>
  </r>
  <r>
    <n v="1059"/>
    <x v="107"/>
    <s v="Feb"/>
    <x v="1"/>
    <n v="22"/>
    <n v="127.33"/>
    <n v="0.02"/>
    <x v="0"/>
    <x v="0"/>
    <n v="5.3"/>
    <n v="5.34"/>
    <n v="2.99"/>
    <s v="Sean O'Donnell"/>
    <s v="Ontario"/>
    <s v="Ontario"/>
    <x v="1"/>
    <x v="0"/>
    <x v="12"/>
    <n v="0.38"/>
    <d v="2009-02-28T00:00:00"/>
  </r>
  <r>
    <n v="1059"/>
    <x v="107"/>
    <s v="Feb"/>
    <x v="1"/>
    <n v="24"/>
    <n v="990.1"/>
    <n v="0.03"/>
    <x v="0"/>
    <x v="0"/>
    <n v="310.22000000000003"/>
    <n v="40.98"/>
    <n v="7.47"/>
    <s v="Sean O'Donnell"/>
    <s v="Ontario"/>
    <s v="Ontario"/>
    <x v="1"/>
    <x v="0"/>
    <x v="12"/>
    <n v="0.37"/>
    <d v="2009-02-27T00:00:00"/>
  </r>
  <r>
    <n v="1060"/>
    <x v="108"/>
    <s v="Feb"/>
    <x v="3"/>
    <n v="30"/>
    <n v="1187.55"/>
    <n v="0"/>
    <x v="0"/>
    <x v="0"/>
    <n v="532.61"/>
    <n v="37.700000000000003"/>
    <n v="2.99"/>
    <s v="Harold Dahlen"/>
    <s v="Alberta"/>
    <s v="West"/>
    <x v="1"/>
    <x v="0"/>
    <x v="12"/>
    <n v="0.35"/>
    <d v="2010-02-22T00:00:00"/>
  </r>
  <r>
    <n v="1088"/>
    <x v="109"/>
    <s v="May"/>
    <x v="0"/>
    <n v="13"/>
    <n v="269.02"/>
    <n v="0.1"/>
    <x v="0"/>
    <x v="0"/>
    <n v="-112"/>
    <n v="20.97"/>
    <n v="6.5"/>
    <s v="Muhammed Yedwab"/>
    <s v="New Brunswick"/>
    <s v="Atlantic"/>
    <x v="3"/>
    <x v="1"/>
    <x v="2"/>
    <n v="0.78"/>
    <d v="2012-05-27T00:00:00"/>
  </r>
  <r>
    <n v="1095"/>
    <x v="110"/>
    <s v="Aug"/>
    <x v="3"/>
    <n v="28"/>
    <n v="142.18"/>
    <n v="7.0000000000000007E-2"/>
    <x v="0"/>
    <x v="0"/>
    <n v="-50.14"/>
    <n v="4.9800000000000004"/>
    <n v="4.72"/>
    <s v="Ed Braxton"/>
    <s v="Yukon"/>
    <s v="Yukon"/>
    <x v="3"/>
    <x v="0"/>
    <x v="9"/>
    <n v="0.36"/>
    <d v="2011-08-23T00:00:00"/>
  </r>
  <r>
    <n v="1127"/>
    <x v="111"/>
    <s v="Sep"/>
    <x v="1"/>
    <n v="48"/>
    <n v="5340.5"/>
    <n v="0.01"/>
    <x v="0"/>
    <x v="0"/>
    <n v="1215.28"/>
    <n v="110.98"/>
    <n v="13.99"/>
    <s v="Stuart Calhoun"/>
    <s v="Ontario"/>
    <s v="Ontario"/>
    <x v="3"/>
    <x v="2"/>
    <x v="3"/>
    <n v="0.69"/>
    <d v="2011-09-19T00:00:00"/>
  </r>
  <r>
    <n v="1154"/>
    <x v="112"/>
    <s v="Feb"/>
    <x v="1"/>
    <n v="44"/>
    <n v="4462.2299999999996"/>
    <n v="0.04"/>
    <x v="0"/>
    <x v="1"/>
    <n v="440.72"/>
    <n v="100.98"/>
    <n v="26.22"/>
    <s v="Sylvia Foulston"/>
    <s v="Nunavut"/>
    <s v="Nunavut"/>
    <x v="2"/>
    <x v="2"/>
    <x v="11"/>
    <n v="0.6"/>
    <d v="2012-02-16T00:00:00"/>
  </r>
  <r>
    <n v="1154"/>
    <x v="112"/>
    <s v="Feb"/>
    <x v="1"/>
    <n v="11"/>
    <n v="663.78399999999999"/>
    <n v="0.25"/>
    <x v="2"/>
    <x v="0"/>
    <n v="-481.04"/>
    <n v="71.37"/>
    <n v="69"/>
    <s v="Sylvia Foulston"/>
    <s v="Nunavut"/>
    <s v="Nunavut"/>
    <x v="2"/>
    <x v="2"/>
    <x v="4"/>
    <n v="0.68"/>
    <d v="2012-02-16T00:00:00"/>
  </r>
  <r>
    <n v="1154"/>
    <x v="112"/>
    <s v="Feb"/>
    <x v="1"/>
    <n v="7"/>
    <n v="516.65"/>
    <n v="0.01"/>
    <x v="0"/>
    <x v="2"/>
    <n v="57.1"/>
    <n v="70.97"/>
    <n v="3.5"/>
    <s v="Thea Hendricks"/>
    <s v="Newfoundland"/>
    <s v="Atlantic"/>
    <x v="2"/>
    <x v="0"/>
    <x v="13"/>
    <n v="0.59"/>
    <d v="2012-02-15T00:00:00"/>
  </r>
  <r>
    <n v="1154"/>
    <x v="112"/>
    <s v="Feb"/>
    <x v="1"/>
    <n v="23"/>
    <n v="115.1"/>
    <n v="0.02"/>
    <x v="0"/>
    <x v="0"/>
    <n v="53.13"/>
    <n v="4.91"/>
    <n v="0.5"/>
    <s v="Thea Hendricks"/>
    <s v="Quebec"/>
    <s v="Quebec"/>
    <x v="2"/>
    <x v="0"/>
    <x v="8"/>
    <n v="0.36"/>
    <d v="2012-02-16T00:00:00"/>
  </r>
  <r>
    <n v="1185"/>
    <x v="113"/>
    <s v="Aug"/>
    <x v="0"/>
    <n v="7"/>
    <n v="374.78"/>
    <n v="0.09"/>
    <x v="0"/>
    <x v="0"/>
    <n v="20.03"/>
    <n v="55.48"/>
    <n v="14.3"/>
    <s v="Ionia McGrath"/>
    <s v="New Brunswick"/>
    <s v="Atlantic"/>
    <x v="2"/>
    <x v="0"/>
    <x v="9"/>
    <n v="0.37"/>
    <d v="2012-08-27T00:00:00"/>
  </r>
  <r>
    <n v="1187"/>
    <x v="114"/>
    <s v="Nov"/>
    <x v="3"/>
    <n v="14"/>
    <n v="222.91"/>
    <n v="0.05"/>
    <x v="0"/>
    <x v="0"/>
    <n v="20.21"/>
    <n v="15.98"/>
    <n v="4"/>
    <s v="Guy Armstrong"/>
    <s v="Prince Edward Island"/>
    <s v="Atlantic"/>
    <x v="1"/>
    <x v="1"/>
    <x v="2"/>
    <n v="0.37"/>
    <d v="2012-11-20T00:00:00"/>
  </r>
  <r>
    <n v="1189"/>
    <x v="115"/>
    <s v="Apr"/>
    <x v="1"/>
    <n v="27"/>
    <n v="129.1"/>
    <n v="0"/>
    <x v="0"/>
    <x v="0"/>
    <n v="-59.82"/>
    <n v="4.42"/>
    <n v="4.99"/>
    <s v="Aaron Smayling"/>
    <s v="Quebec"/>
    <s v="Quebec"/>
    <x v="0"/>
    <x v="0"/>
    <x v="14"/>
    <n v="0.38"/>
    <d v="2009-04-09T00:00:00"/>
  </r>
  <r>
    <n v="1191"/>
    <x v="116"/>
    <s v="Nov"/>
    <x v="3"/>
    <n v="35"/>
    <n v="3532.96"/>
    <n v="0.08"/>
    <x v="0"/>
    <x v="1"/>
    <n v="-243.6"/>
    <n v="100.8"/>
    <n v="60"/>
    <s v="Karl Brown"/>
    <s v="Quebec"/>
    <s v="Quebec"/>
    <x v="2"/>
    <x v="2"/>
    <x v="4"/>
    <n v="0.59"/>
    <d v="2011-11-07T00:00:00"/>
  </r>
  <r>
    <n v="1217"/>
    <x v="117"/>
    <s v="Apr"/>
    <x v="1"/>
    <n v="25"/>
    <n v="662.16"/>
    <n v="7.0000000000000007E-2"/>
    <x v="0"/>
    <x v="0"/>
    <n v="185.21"/>
    <n v="28.48"/>
    <n v="1.99"/>
    <s v="Sung Shariari"/>
    <s v="Saskachewan"/>
    <s v="Prarie"/>
    <x v="1"/>
    <x v="1"/>
    <x v="2"/>
    <n v="0.4"/>
    <d v="2012-04-26T00:00:00"/>
  </r>
  <r>
    <n v="1218"/>
    <x v="118"/>
    <s v="Jun"/>
    <x v="1"/>
    <n v="3"/>
    <n v="46.46"/>
    <n v="0.1"/>
    <x v="0"/>
    <x v="0"/>
    <n v="-25.13"/>
    <n v="14.42"/>
    <n v="6.75"/>
    <s v="Craig Carroll"/>
    <s v="Ontario"/>
    <s v="Ontario"/>
    <x v="1"/>
    <x v="0"/>
    <x v="13"/>
    <n v="0.52"/>
    <d v="2009-06-22T00:00:00"/>
  </r>
  <r>
    <n v="1221"/>
    <x v="81"/>
    <s v="Apr"/>
    <x v="1"/>
    <n v="1"/>
    <n v="14.68"/>
    <n v="0.06"/>
    <x v="0"/>
    <x v="0"/>
    <n v="-13.78"/>
    <n v="8.6"/>
    <n v="6.19"/>
    <s v="Lela Donovan"/>
    <s v="British Columbia"/>
    <s v="West"/>
    <x v="1"/>
    <x v="0"/>
    <x v="12"/>
    <n v="0.38"/>
    <d v="2012-04-18T00:00:00"/>
  </r>
  <r>
    <n v="1221"/>
    <x v="81"/>
    <s v="Apr"/>
    <x v="1"/>
    <n v="11"/>
    <n v="10145.14"/>
    <n v="0.03"/>
    <x v="0"/>
    <x v="0"/>
    <n v="3724.57"/>
    <n v="896.99"/>
    <n v="19.989999999999998"/>
    <s v="Lela Donovan"/>
    <s v="British Columbia"/>
    <s v="West"/>
    <x v="1"/>
    <x v="0"/>
    <x v="12"/>
    <n v="0.38"/>
    <d v="2012-04-20T00:00:00"/>
  </r>
  <r>
    <n v="1221"/>
    <x v="81"/>
    <s v="Apr"/>
    <x v="1"/>
    <n v="16"/>
    <n v="68.45"/>
    <n v="0.08"/>
    <x v="0"/>
    <x v="0"/>
    <n v="-57.88"/>
    <n v="4.24"/>
    <n v="5.41"/>
    <s v="Lela Donovan"/>
    <s v="British Columbia"/>
    <s v="West"/>
    <x v="1"/>
    <x v="0"/>
    <x v="12"/>
    <n v="0.35"/>
    <d v="2012-04-20T00:00:00"/>
  </r>
  <r>
    <n v="1222"/>
    <x v="119"/>
    <s v="Feb"/>
    <x v="3"/>
    <n v="48"/>
    <n v="257.39"/>
    <n v="0.08"/>
    <x v="0"/>
    <x v="0"/>
    <n v="-121.91"/>
    <n v="5.28"/>
    <n v="5.57"/>
    <s v="Nicole Brennan"/>
    <s v="Alberta"/>
    <s v="West"/>
    <x v="2"/>
    <x v="0"/>
    <x v="9"/>
    <n v="0.4"/>
    <d v="2010-02-04T00:00:00"/>
  </r>
  <r>
    <n v="1253"/>
    <x v="120"/>
    <s v="Jan"/>
    <x v="1"/>
    <n v="15"/>
    <n v="494.34"/>
    <n v="0.05"/>
    <x v="0"/>
    <x v="0"/>
    <n v="-30.19"/>
    <n v="31.98"/>
    <n v="6.72"/>
    <s v="Tanja Norvell"/>
    <s v="Manitoba"/>
    <s v="Prarie"/>
    <x v="3"/>
    <x v="0"/>
    <x v="0"/>
    <n v="0.75"/>
    <d v="2010-01-25T00:00:00"/>
  </r>
  <r>
    <n v="1280"/>
    <x v="121"/>
    <s v="Jan"/>
    <x v="0"/>
    <n v="40"/>
    <n v="827.27"/>
    <n v="0.05"/>
    <x v="0"/>
    <x v="0"/>
    <n v="-170.87"/>
    <n v="20.97"/>
    <n v="6.5"/>
    <s v="Harold Dahlen"/>
    <s v="Alberta"/>
    <s v="West"/>
    <x v="1"/>
    <x v="1"/>
    <x v="2"/>
    <n v="0.78"/>
    <d v="2010-01-10T00:00:00"/>
  </r>
  <r>
    <n v="1282"/>
    <x v="122"/>
    <s v="Feb"/>
    <x v="1"/>
    <n v="26"/>
    <n v="892.38"/>
    <n v="0"/>
    <x v="0"/>
    <x v="0"/>
    <n v="366.48"/>
    <n v="31.78"/>
    <n v="1.99"/>
    <s v="Emily Grady"/>
    <s v="British Columbia"/>
    <s v="West"/>
    <x v="2"/>
    <x v="1"/>
    <x v="2"/>
    <n v="0.42"/>
    <d v="2012-02-29T00:00:00"/>
  </r>
  <r>
    <n v="1282"/>
    <x v="122"/>
    <s v="Feb"/>
    <x v="1"/>
    <n v="10"/>
    <n v="29.41"/>
    <n v="0.01"/>
    <x v="0"/>
    <x v="0"/>
    <n v="-2.06"/>
    <n v="2.78"/>
    <n v="1.34"/>
    <s v="Emily Grady"/>
    <s v="British Columbia"/>
    <s v="West"/>
    <x v="2"/>
    <x v="0"/>
    <x v="6"/>
    <n v="0.45"/>
    <d v="2012-02-29T00:00:00"/>
  </r>
  <r>
    <n v="1285"/>
    <x v="123"/>
    <s v="May"/>
    <x v="1"/>
    <n v="27"/>
    <n v="3874.12"/>
    <n v="0"/>
    <x v="0"/>
    <x v="1"/>
    <n v="-305.98"/>
    <n v="130.97999999999999"/>
    <n v="54.74"/>
    <s v="Sally Matthias"/>
    <s v="Nova Scotia"/>
    <s v="Atlantic"/>
    <x v="1"/>
    <x v="2"/>
    <x v="11"/>
    <n v="0.69"/>
    <d v="2012-05-31T00:00:00"/>
  </r>
  <r>
    <n v="1285"/>
    <x v="123"/>
    <s v="May"/>
    <x v="1"/>
    <n v="8"/>
    <n v="1452.2159999999999"/>
    <n v="0.05"/>
    <x v="0"/>
    <x v="1"/>
    <n v="-277.29000000000002"/>
    <n v="218.75"/>
    <n v="69.64"/>
    <s v="Sally Matthias"/>
    <s v="Nova Scotia"/>
    <s v="Atlantic"/>
    <x v="1"/>
    <x v="2"/>
    <x v="4"/>
    <n v="0.77"/>
    <d v="2012-06-01T00:00:00"/>
  </r>
  <r>
    <n v="1286"/>
    <x v="124"/>
    <s v="May"/>
    <x v="1"/>
    <n v="46"/>
    <n v="234.37"/>
    <n v="0.05"/>
    <x v="0"/>
    <x v="0"/>
    <n v="-144.68"/>
    <n v="5.18"/>
    <n v="5.74"/>
    <s v="Lena Creighton"/>
    <s v="Ontario"/>
    <s v="Ontario"/>
    <x v="2"/>
    <x v="0"/>
    <x v="12"/>
    <n v="0.36"/>
    <d v="2010-05-14T00:00:00"/>
  </r>
  <r>
    <n v="1286"/>
    <x v="124"/>
    <s v="May"/>
    <x v="1"/>
    <n v="14"/>
    <n v="1000.3565"/>
    <n v="0.06"/>
    <x v="0"/>
    <x v="0"/>
    <n v="229.78"/>
    <n v="85.99"/>
    <n v="3.3"/>
    <s v="Lena Creighton"/>
    <s v="Ontario"/>
    <s v="Ontario"/>
    <x v="2"/>
    <x v="1"/>
    <x v="5"/>
    <n v="0.37"/>
    <d v="2010-05-15T00:00:00"/>
  </r>
  <r>
    <n v="1287"/>
    <x v="125"/>
    <s v="Jul"/>
    <x v="2"/>
    <n v="39"/>
    <n v="3908.65"/>
    <n v="0.06"/>
    <x v="0"/>
    <x v="0"/>
    <n v="480.57"/>
    <n v="105.29"/>
    <n v="10.119999999999999"/>
    <s v="Mitch Willingham"/>
    <s v="Saskachewan"/>
    <s v="Prarie"/>
    <x v="1"/>
    <x v="2"/>
    <x v="3"/>
    <n v="0.79"/>
    <d v="2009-07-06T00:00:00"/>
  </r>
  <r>
    <n v="1313"/>
    <x v="126"/>
    <s v="Sep"/>
    <x v="1"/>
    <n v="34"/>
    <n v="840.07"/>
    <n v="0"/>
    <x v="0"/>
    <x v="0"/>
    <n v="-83.75"/>
    <n v="22.84"/>
    <n v="16.920000000000002"/>
    <s v="Sally Matthias"/>
    <s v="Nova Scotia"/>
    <s v="Atlantic"/>
    <x v="2"/>
    <x v="0"/>
    <x v="9"/>
    <n v="0.39"/>
    <d v="2009-09-14T00:00:00"/>
  </r>
  <r>
    <n v="1314"/>
    <x v="127"/>
    <s v="May"/>
    <x v="3"/>
    <n v="4"/>
    <n v="42.58"/>
    <n v="0"/>
    <x v="0"/>
    <x v="0"/>
    <n v="-7.61"/>
    <n v="9.27"/>
    <n v="4.3899999999999997"/>
    <s v="Justin Knight"/>
    <s v="British Columbia"/>
    <s v="West"/>
    <x v="1"/>
    <x v="0"/>
    <x v="9"/>
    <n v="0.38"/>
    <d v="2009-05-14T00:00:00"/>
  </r>
  <r>
    <n v="1317"/>
    <x v="128"/>
    <s v="May"/>
    <x v="2"/>
    <n v="44"/>
    <n v="523.41999999999996"/>
    <n v="0.06"/>
    <x v="0"/>
    <x v="0"/>
    <n v="39.42"/>
    <n v="11.7"/>
    <n v="5.63"/>
    <s v="Janet Lee"/>
    <s v="Saskachewan"/>
    <s v="Prarie"/>
    <x v="3"/>
    <x v="0"/>
    <x v="12"/>
    <n v="0.4"/>
    <d v="2011-05-20T00:00:00"/>
  </r>
  <r>
    <n v="1317"/>
    <x v="128"/>
    <s v="May"/>
    <x v="2"/>
    <n v="40"/>
    <n v="192.54"/>
    <n v="0.08"/>
    <x v="0"/>
    <x v="0"/>
    <n v="-186.73"/>
    <n v="4.9800000000000004"/>
    <n v="7.44"/>
    <s v="Janet Lee"/>
    <s v="Saskachewan"/>
    <s v="Prarie"/>
    <x v="3"/>
    <x v="0"/>
    <x v="9"/>
    <n v="0.36"/>
    <d v="2011-05-19T00:00:00"/>
  </r>
  <r>
    <n v="1317"/>
    <x v="128"/>
    <s v="May"/>
    <x v="2"/>
    <n v="29"/>
    <n v="156.69999999999999"/>
    <n v="0.06"/>
    <x v="0"/>
    <x v="0"/>
    <n v="-76.64"/>
    <n v="5.28"/>
    <n v="5.57"/>
    <s v="Janet Lee"/>
    <s v="Saskachewan"/>
    <s v="Prarie"/>
    <x v="3"/>
    <x v="0"/>
    <x v="9"/>
    <n v="0.4"/>
    <d v="2011-05-20T00:00:00"/>
  </r>
  <r>
    <n v="1344"/>
    <x v="129"/>
    <s v="Apr"/>
    <x v="0"/>
    <n v="15"/>
    <n v="834.904"/>
    <n v="0.06"/>
    <x v="0"/>
    <x v="0"/>
    <n v="-11.68"/>
    <n v="65.989999999999995"/>
    <n v="5.26"/>
    <s v="Jim Radford"/>
    <s v="Nunavut"/>
    <s v="Nunavut"/>
    <x v="1"/>
    <x v="1"/>
    <x v="5"/>
    <n v="0.59"/>
    <d v="2012-04-22T00:00:00"/>
  </r>
  <r>
    <n v="1344"/>
    <x v="129"/>
    <s v="Apr"/>
    <x v="0"/>
    <n v="18"/>
    <n v="2480.9205000000002"/>
    <n v="0.01"/>
    <x v="0"/>
    <x v="0"/>
    <n v="313.58"/>
    <n v="155.99"/>
    <n v="8.99"/>
    <s v="Jim Radford"/>
    <s v="Nunavut"/>
    <s v="Nunavut"/>
    <x v="1"/>
    <x v="1"/>
    <x v="5"/>
    <n v="0.57999999999999996"/>
    <d v="2012-04-19T00:00:00"/>
  </r>
  <r>
    <n v="1345"/>
    <x v="130"/>
    <s v="Oct"/>
    <x v="0"/>
    <n v="24"/>
    <n v="2443.85"/>
    <n v="0.08"/>
    <x v="0"/>
    <x v="1"/>
    <n v="-120.85"/>
    <n v="100.98"/>
    <n v="35.840000000000003"/>
    <s v="Ritsa Hightower"/>
    <s v="Ontario"/>
    <s v="Ontario"/>
    <x v="1"/>
    <x v="2"/>
    <x v="11"/>
    <n v="0.62"/>
    <d v="2012-10-31T00:00:00"/>
  </r>
  <r>
    <n v="1346"/>
    <x v="131"/>
    <s v="Jun"/>
    <x v="2"/>
    <n v="48"/>
    <n v="4789.8900000000003"/>
    <n v="0.09"/>
    <x v="0"/>
    <x v="1"/>
    <n v="421.15"/>
    <n v="100.98"/>
    <n v="26.22"/>
    <s v="Theone Pippenger"/>
    <s v="Nova Scotia"/>
    <s v="Atlantic"/>
    <x v="1"/>
    <x v="2"/>
    <x v="11"/>
    <n v="0.6"/>
    <d v="2012-06-19T00:00:00"/>
  </r>
  <r>
    <n v="1382"/>
    <x v="132"/>
    <s v="Aug"/>
    <x v="0"/>
    <n v="5"/>
    <n v="89.334999999999994"/>
    <n v="0.06"/>
    <x v="0"/>
    <x v="0"/>
    <n v="-107.1"/>
    <n v="20.99"/>
    <n v="2.5"/>
    <s v="Corey Catlett"/>
    <s v="Newfoundland"/>
    <s v="Atlantic"/>
    <x v="2"/>
    <x v="1"/>
    <x v="5"/>
    <n v="0.81"/>
    <d v="2010-08-20T00:00:00"/>
  </r>
  <r>
    <n v="1382"/>
    <x v="132"/>
    <s v="Aug"/>
    <x v="0"/>
    <n v="39"/>
    <n v="158.46"/>
    <n v="0.06"/>
    <x v="0"/>
    <x v="0"/>
    <n v="-130.66"/>
    <n v="3.98"/>
    <n v="5.26"/>
    <s v="Corey Catlett"/>
    <s v="Newfoundland"/>
    <s v="Atlantic"/>
    <x v="2"/>
    <x v="0"/>
    <x v="12"/>
    <n v="0.38"/>
    <d v="2010-08-23T00:00:00"/>
  </r>
  <r>
    <n v="1382"/>
    <x v="132"/>
    <s v="Aug"/>
    <x v="0"/>
    <n v="31"/>
    <n v="7180.83"/>
    <n v="0.02"/>
    <x v="0"/>
    <x v="1"/>
    <n v="487.17"/>
    <n v="220.98"/>
    <n v="64.66"/>
    <s v="Corey Catlett"/>
    <s v="Newfoundland"/>
    <s v="Atlantic"/>
    <x v="2"/>
    <x v="2"/>
    <x v="11"/>
    <n v="0.62"/>
    <d v="2010-08-23T00:00:00"/>
  </r>
  <r>
    <n v="1383"/>
    <x v="133"/>
    <s v="Apr"/>
    <x v="2"/>
    <n v="43"/>
    <n v="17129.97"/>
    <n v="7.0000000000000007E-2"/>
    <x v="0"/>
    <x v="0"/>
    <n v="5616.08"/>
    <n v="415.88"/>
    <n v="11.37"/>
    <s v="Frank Merwin"/>
    <s v="Alberta"/>
    <s v="West"/>
    <x v="3"/>
    <x v="0"/>
    <x v="0"/>
    <n v="0.56999999999999995"/>
    <d v="2010-04-27T00:00:00"/>
  </r>
  <r>
    <n v="1411"/>
    <x v="134"/>
    <s v="Dec"/>
    <x v="2"/>
    <n v="39"/>
    <n v="5748.2"/>
    <n v="0.09"/>
    <x v="0"/>
    <x v="1"/>
    <n v="-459.86"/>
    <n v="160.97999999999999"/>
    <n v="35.020000000000003"/>
    <s v="Ed Jacobs"/>
    <s v="Newfoundland"/>
    <s v="Atlantic"/>
    <x v="0"/>
    <x v="2"/>
    <x v="11"/>
    <n v="0.72"/>
    <d v="2009-12-21T00:00:00"/>
  </r>
  <r>
    <n v="1411"/>
    <x v="134"/>
    <s v="Dec"/>
    <x v="2"/>
    <n v="47"/>
    <n v="6717.9324999999999"/>
    <n v="0.09"/>
    <x v="0"/>
    <x v="0"/>
    <n v="1717.89"/>
    <n v="175.99"/>
    <n v="4.99"/>
    <s v="Ed Jacobs"/>
    <s v="Yukon"/>
    <s v="Yukon"/>
    <x v="0"/>
    <x v="1"/>
    <x v="5"/>
    <n v="0.59"/>
    <d v="2009-12-22T00:00:00"/>
  </r>
  <r>
    <n v="1412"/>
    <x v="135"/>
    <s v="Mar"/>
    <x v="1"/>
    <n v="13"/>
    <n v="59.03"/>
    <n v="0.1"/>
    <x v="0"/>
    <x v="2"/>
    <n v="26.92"/>
    <n v="3.69"/>
    <n v="0.5"/>
    <s v="Carlos Soltero"/>
    <s v="Nunavut"/>
    <s v="Nunavut"/>
    <x v="3"/>
    <x v="0"/>
    <x v="8"/>
    <n v="0.38"/>
    <d v="2010-03-14T00:00:00"/>
  </r>
  <r>
    <n v="1412"/>
    <x v="135"/>
    <s v="Mar"/>
    <x v="1"/>
    <n v="21"/>
    <n v="97.48"/>
    <n v="0.05"/>
    <x v="0"/>
    <x v="0"/>
    <n v="-5.77"/>
    <n v="4.71"/>
    <n v="0.7"/>
    <s v="Carlos Soltero"/>
    <s v="Nunavut"/>
    <s v="Nunavut"/>
    <x v="3"/>
    <x v="0"/>
    <x v="7"/>
    <n v="0.8"/>
    <d v="2010-03-14T00:00:00"/>
  </r>
  <r>
    <n v="1414"/>
    <x v="136"/>
    <s v="Aug"/>
    <x v="1"/>
    <n v="44"/>
    <n v="4530.96"/>
    <n v="7.0000000000000007E-2"/>
    <x v="0"/>
    <x v="1"/>
    <n v="-993.35"/>
    <n v="105.49"/>
    <n v="41.64"/>
    <s v="Carol Darley"/>
    <s v="British Columbia"/>
    <s v="West"/>
    <x v="0"/>
    <x v="2"/>
    <x v="4"/>
    <n v="0.75"/>
    <d v="2011-08-15T00:00:00"/>
  </r>
  <r>
    <n v="1440"/>
    <x v="137"/>
    <s v="Aug"/>
    <x v="0"/>
    <n v="41"/>
    <n v="726.22"/>
    <n v="0.01"/>
    <x v="0"/>
    <x v="0"/>
    <n v="52.47"/>
    <n v="17.670000000000002"/>
    <n v="8.99"/>
    <s v="Stefanie Holloman"/>
    <s v="Manitoba"/>
    <s v="Prarie"/>
    <x v="0"/>
    <x v="2"/>
    <x v="3"/>
    <n v="0.47"/>
    <d v="2011-08-11T00:00:00"/>
  </r>
  <r>
    <n v="1444"/>
    <x v="138"/>
    <s v="Dec"/>
    <x v="3"/>
    <n v="2"/>
    <n v="21.44"/>
    <n v="0.02"/>
    <x v="0"/>
    <x v="0"/>
    <n v="-13.67"/>
    <n v="6.48"/>
    <n v="8.74"/>
    <s v="Noel Staavos"/>
    <s v="Newfoundland"/>
    <s v="Atlantic"/>
    <x v="2"/>
    <x v="0"/>
    <x v="9"/>
    <n v="0.36"/>
    <d v="2009-12-07T00:00:00"/>
  </r>
  <r>
    <n v="1444"/>
    <x v="138"/>
    <s v="Dec"/>
    <x v="3"/>
    <n v="32"/>
    <n v="21717.360000000001"/>
    <n v="0.06"/>
    <x v="0"/>
    <x v="2"/>
    <n v="8249.86"/>
    <n v="699.99"/>
    <n v="24.49"/>
    <s v="Noel Staavos"/>
    <s v="Nova Scotia"/>
    <s v="Atlantic"/>
    <x v="2"/>
    <x v="1"/>
    <x v="16"/>
    <n v="0.41"/>
    <d v="2009-12-07T00:00:00"/>
  </r>
  <r>
    <n v="1444"/>
    <x v="138"/>
    <s v="Dec"/>
    <x v="3"/>
    <n v="24"/>
    <n v="416.4"/>
    <n v="0.02"/>
    <x v="0"/>
    <x v="0"/>
    <n v="24.33"/>
    <n v="17.149999999999999"/>
    <n v="4.96"/>
    <s v="Noel Staavos"/>
    <s v="Quebec"/>
    <s v="Quebec"/>
    <x v="2"/>
    <x v="0"/>
    <x v="0"/>
    <n v="0.57999999999999996"/>
    <d v="2009-12-07T00:00:00"/>
  </r>
  <r>
    <n v="1444"/>
    <x v="138"/>
    <s v="Dec"/>
    <x v="3"/>
    <n v="25"/>
    <n v="772.24"/>
    <n v="7.0000000000000007E-2"/>
    <x v="0"/>
    <x v="0"/>
    <n v="181.98"/>
    <n v="30.98"/>
    <n v="8.74"/>
    <s v="Noel Staavos"/>
    <s v="Ontario"/>
    <s v="Ontario"/>
    <x v="2"/>
    <x v="0"/>
    <x v="9"/>
    <n v="0.4"/>
    <d v="2009-12-06T00:00:00"/>
  </r>
  <r>
    <n v="1444"/>
    <x v="138"/>
    <s v="Dec"/>
    <x v="3"/>
    <n v="13"/>
    <n v="15823.27"/>
    <n v="0.04"/>
    <x v="0"/>
    <x v="1"/>
    <n v="1759.34"/>
    <n v="1360.14"/>
    <n v="14.7"/>
    <s v="Noel Staavos"/>
    <s v="Ontario"/>
    <s v="Ontario"/>
    <x v="2"/>
    <x v="1"/>
    <x v="10"/>
    <n v="0.59"/>
    <d v="2009-12-08T00:00:00"/>
  </r>
  <r>
    <n v="1445"/>
    <x v="139"/>
    <s v="Jan"/>
    <x v="3"/>
    <n v="3"/>
    <n v="1326.09"/>
    <n v="0"/>
    <x v="0"/>
    <x v="0"/>
    <n v="-20.55"/>
    <n v="420.98"/>
    <n v="19.989999999999998"/>
    <s v="Shahid Shariari"/>
    <s v="British Columbia"/>
    <s v="West"/>
    <x v="1"/>
    <x v="0"/>
    <x v="12"/>
    <n v="0.35"/>
    <d v="2011-01-12T00:00:00"/>
  </r>
  <r>
    <n v="1445"/>
    <x v="139"/>
    <s v="Jan"/>
    <x v="3"/>
    <n v="30"/>
    <n v="339.49"/>
    <n v="0.08"/>
    <x v="0"/>
    <x v="0"/>
    <n v="-74.209999999999994"/>
    <n v="11.97"/>
    <n v="5.81"/>
    <s v="Shahid Shariari"/>
    <s v="British Columbia"/>
    <s v="West"/>
    <x v="1"/>
    <x v="0"/>
    <x v="6"/>
    <n v="0.6"/>
    <d v="2011-01-11T00:00:00"/>
  </r>
  <r>
    <n v="1447"/>
    <x v="140"/>
    <s v="Oct"/>
    <x v="2"/>
    <n v="40"/>
    <n v="2135.9735000000001"/>
    <n v="7.0000000000000007E-2"/>
    <x v="0"/>
    <x v="0"/>
    <n v="239.4"/>
    <n v="65.989999999999995"/>
    <n v="8.99"/>
    <s v="Barry Gonzalez"/>
    <s v="Quebec"/>
    <s v="Quebec"/>
    <x v="3"/>
    <x v="1"/>
    <x v="5"/>
    <n v="0.59"/>
    <d v="2012-10-17T00:00:00"/>
  </r>
  <r>
    <n v="1504"/>
    <x v="141"/>
    <s v="Aug"/>
    <x v="3"/>
    <n v="31"/>
    <n v="293.18"/>
    <n v="0.08"/>
    <x v="0"/>
    <x v="0"/>
    <n v="64.22"/>
    <n v="10.01"/>
    <n v="1.99"/>
    <s v="Maribeth Schnelling"/>
    <s v="New Brunswick"/>
    <s v="Atlantic"/>
    <x v="1"/>
    <x v="1"/>
    <x v="2"/>
    <n v="0.41"/>
    <d v="2012-08-28T00:00:00"/>
  </r>
  <r>
    <n v="1507"/>
    <x v="0"/>
    <s v="Oct"/>
    <x v="3"/>
    <n v="29"/>
    <n v="4345.8599999999997"/>
    <n v="0.09"/>
    <x v="0"/>
    <x v="0"/>
    <n v="126.62"/>
    <n v="152.47999999999999"/>
    <n v="4"/>
    <s v="Harold Ryan"/>
    <s v="Ontario"/>
    <s v="Ontario"/>
    <x v="2"/>
    <x v="1"/>
    <x v="2"/>
    <n v="0.79"/>
    <d v="2010-10-15T00:00:00"/>
  </r>
  <r>
    <n v="1537"/>
    <x v="112"/>
    <s v="Feb"/>
    <x v="1"/>
    <n v="5"/>
    <n v="16.600000000000001"/>
    <n v="7.0000000000000007E-2"/>
    <x v="0"/>
    <x v="0"/>
    <n v="-20.3"/>
    <n v="2.16"/>
    <n v="6.05"/>
    <s v="Grant Thornton"/>
    <s v="Quebec"/>
    <s v="Quebec"/>
    <x v="1"/>
    <x v="0"/>
    <x v="12"/>
    <n v="0.37"/>
    <d v="2012-02-14T00:00:00"/>
  </r>
  <r>
    <n v="1538"/>
    <x v="62"/>
    <s v="Jun"/>
    <x v="1"/>
    <n v="15"/>
    <n v="1297.3040000000001"/>
    <n v="0"/>
    <x v="0"/>
    <x v="0"/>
    <n v="149.82"/>
    <n v="95.99"/>
    <n v="4.9000000000000004"/>
    <s v="Ted Trevino"/>
    <s v="Ontario"/>
    <s v="Ontario"/>
    <x v="1"/>
    <x v="1"/>
    <x v="5"/>
    <n v="0.56000000000000005"/>
    <d v="2011-06-18T00:00:00"/>
  </r>
  <r>
    <n v="1539"/>
    <x v="142"/>
    <s v="Mar"/>
    <x v="0"/>
    <n v="33"/>
    <n v="511.83"/>
    <n v="0.1"/>
    <x v="0"/>
    <x v="0"/>
    <n v="-172.88"/>
    <n v="15.99"/>
    <n v="13.18"/>
    <s v="Carl Ludwig"/>
    <s v="Nunavut"/>
    <s v="Nunavut"/>
    <x v="1"/>
    <x v="0"/>
    <x v="12"/>
    <n v="0.37"/>
    <d v="2011-03-11T00:00:00"/>
  </r>
  <r>
    <n v="1539"/>
    <x v="142"/>
    <s v="Mar"/>
    <x v="0"/>
    <n v="38"/>
    <n v="184.99"/>
    <n v="0.05"/>
    <x v="0"/>
    <x v="0"/>
    <n v="-144.55000000000001"/>
    <n v="4.8899999999999997"/>
    <n v="4.93"/>
    <s v="Carl Ludwig"/>
    <s v="Nunavut"/>
    <s v="Nunavut"/>
    <x v="1"/>
    <x v="1"/>
    <x v="2"/>
    <n v="0.66"/>
    <d v="2011-03-14T00:00:00"/>
  </r>
  <r>
    <n v="1540"/>
    <x v="95"/>
    <s v="Aug"/>
    <x v="2"/>
    <n v="30"/>
    <n v="80.900000000000006"/>
    <n v="0.09"/>
    <x v="0"/>
    <x v="0"/>
    <n v="5.76"/>
    <n v="2.88"/>
    <n v="0.7"/>
    <s v="Don Miller"/>
    <s v="Nunavut"/>
    <s v="Nunavut"/>
    <x v="2"/>
    <x v="0"/>
    <x v="6"/>
    <n v="0.56000000000000005"/>
    <d v="2012-08-06T00:00:00"/>
  </r>
  <r>
    <n v="1542"/>
    <x v="143"/>
    <s v="Sep"/>
    <x v="3"/>
    <n v="47"/>
    <n v="2150.25"/>
    <n v="0.06"/>
    <x v="0"/>
    <x v="0"/>
    <n v="586.92999999999995"/>
    <n v="48.58"/>
    <n v="3.99"/>
    <s v="Linda Southworth"/>
    <s v="Manitoba"/>
    <s v="Prarie"/>
    <x v="3"/>
    <x v="0"/>
    <x v="13"/>
    <n v="0.56000000000000005"/>
    <d v="2010-09-16T00:00:00"/>
  </r>
  <r>
    <n v="1542"/>
    <x v="143"/>
    <s v="Sep"/>
    <x v="3"/>
    <n v="13"/>
    <n v="448"/>
    <n v="0.08"/>
    <x v="0"/>
    <x v="0"/>
    <n v="27.2"/>
    <n v="35.51"/>
    <n v="6.31"/>
    <s v="Linda Southworth"/>
    <s v="Manitoba"/>
    <s v="Prarie"/>
    <x v="3"/>
    <x v="0"/>
    <x v="0"/>
    <n v="0.57999999999999996"/>
    <d v="2010-09-16T00:00:00"/>
  </r>
  <r>
    <n v="1573"/>
    <x v="144"/>
    <s v="Dec"/>
    <x v="2"/>
    <n v="13"/>
    <n v="759.94"/>
    <n v="0.09"/>
    <x v="0"/>
    <x v="1"/>
    <n v="-226.45"/>
    <n v="60.89"/>
    <n v="32.409999999999997"/>
    <s v="Lena Radford"/>
    <s v="Ontario"/>
    <s v="Ontario"/>
    <x v="0"/>
    <x v="2"/>
    <x v="15"/>
    <n v="0.56000000000000005"/>
    <d v="2012-12-29T00:00:00"/>
  </r>
  <r>
    <n v="1575"/>
    <x v="145"/>
    <s v="Sep"/>
    <x v="3"/>
    <n v="26"/>
    <n v="133.65"/>
    <n v="0.05"/>
    <x v="0"/>
    <x v="0"/>
    <n v="56.28"/>
    <n v="4.9800000000000004"/>
    <n v="0.8"/>
    <s v="Dave Poirier"/>
    <s v="Yukon"/>
    <s v="Yukon"/>
    <x v="0"/>
    <x v="0"/>
    <x v="9"/>
    <n v="0.36"/>
    <d v="2011-09-14T00:00:00"/>
  </r>
  <r>
    <n v="1575"/>
    <x v="145"/>
    <s v="Sep"/>
    <x v="3"/>
    <n v="10"/>
    <n v="525.67399999999998"/>
    <n v="0.08"/>
    <x v="0"/>
    <x v="0"/>
    <n v="-147.02000000000001"/>
    <n v="65.989999999999995"/>
    <n v="5.26"/>
    <s v="Dave Poirier"/>
    <s v="Yukon"/>
    <s v="Yukon"/>
    <x v="0"/>
    <x v="1"/>
    <x v="5"/>
    <n v="0.56000000000000005"/>
    <d v="2011-09-14T00:00:00"/>
  </r>
  <r>
    <n v="1600"/>
    <x v="146"/>
    <s v="Mar"/>
    <x v="3"/>
    <n v="32"/>
    <n v="303.58999999999997"/>
    <n v="0.1"/>
    <x v="0"/>
    <x v="0"/>
    <n v="-45.99"/>
    <n v="9.65"/>
    <n v="6.22"/>
    <s v="Liz MacKendrick"/>
    <s v="Ontario"/>
    <s v="Ontario"/>
    <x v="1"/>
    <x v="2"/>
    <x v="3"/>
    <n v="0.55000000000000004"/>
    <d v="2010-03-04T00:00:00"/>
  </r>
  <r>
    <n v="1600"/>
    <x v="146"/>
    <s v="Mar"/>
    <x v="3"/>
    <n v="36"/>
    <n v="191.6"/>
    <n v="0.04"/>
    <x v="0"/>
    <x v="0"/>
    <n v="-150.74"/>
    <n v="4.9800000000000004"/>
    <n v="7.44"/>
    <s v="Liz MacKendrick"/>
    <s v="Ontario"/>
    <s v="Ontario"/>
    <x v="1"/>
    <x v="0"/>
    <x v="9"/>
    <n v="0.36"/>
    <d v="2010-03-03T00:00:00"/>
  </r>
  <r>
    <n v="1604"/>
    <x v="147"/>
    <s v="Jul"/>
    <x v="0"/>
    <n v="47"/>
    <n v="622.82000000000005"/>
    <n v="0"/>
    <x v="0"/>
    <x v="0"/>
    <n v="128.88"/>
    <n v="12.64"/>
    <n v="4.9800000000000004"/>
    <s v="Rick Wilson"/>
    <s v="Saskachewan"/>
    <s v="Prarie"/>
    <x v="3"/>
    <x v="2"/>
    <x v="3"/>
    <n v="0.48"/>
    <d v="2010-07-16T00:00:00"/>
  </r>
  <r>
    <n v="1637"/>
    <x v="148"/>
    <s v="Feb"/>
    <x v="1"/>
    <n v="36"/>
    <n v="1225.52"/>
    <n v="0.1"/>
    <x v="0"/>
    <x v="2"/>
    <n v="-1191.1300000000001"/>
    <n v="35.479999999999997"/>
    <n v="35"/>
    <s v="Aleksandra Gannaway"/>
    <s v="Yukon"/>
    <s v="Yukon"/>
    <x v="1"/>
    <x v="0"/>
    <x v="0"/>
    <n v="0.85"/>
    <d v="2011-02-07T00:00:00"/>
  </r>
  <r>
    <n v="1637"/>
    <x v="148"/>
    <s v="Feb"/>
    <x v="1"/>
    <n v="10"/>
    <n v="1024.29"/>
    <n v="7.0000000000000007E-2"/>
    <x v="0"/>
    <x v="0"/>
    <n v="-95.52"/>
    <n v="99.99"/>
    <n v="19.989999999999998"/>
    <s v="Aleksandra Gannaway"/>
    <s v="Yukon"/>
    <s v="Yukon"/>
    <x v="1"/>
    <x v="1"/>
    <x v="2"/>
    <n v="0.52"/>
    <d v="2011-02-07T00:00:00"/>
  </r>
  <r>
    <n v="1637"/>
    <x v="148"/>
    <s v="Feb"/>
    <x v="1"/>
    <n v="47"/>
    <n v="1348.57"/>
    <n v="0.08"/>
    <x v="0"/>
    <x v="0"/>
    <n v="19.57"/>
    <n v="30.98"/>
    <n v="8.99"/>
    <s v="Aleksandra Gannaway"/>
    <s v="Yukon"/>
    <s v="Yukon"/>
    <x v="1"/>
    <x v="0"/>
    <x v="6"/>
    <n v="0.57999999999999996"/>
    <d v="2011-02-09T00:00:00"/>
  </r>
  <r>
    <n v="1639"/>
    <x v="149"/>
    <s v="Aug"/>
    <x v="1"/>
    <n v="24"/>
    <n v="163.13999999999999"/>
    <n v="0.09"/>
    <x v="0"/>
    <x v="0"/>
    <n v="-62.2"/>
    <n v="6.78"/>
    <n v="6.18"/>
    <s v="Sean Christensen"/>
    <s v="Ontario"/>
    <s v="Ontario"/>
    <x v="2"/>
    <x v="0"/>
    <x v="9"/>
    <n v="0.39"/>
    <d v="2011-08-20T00:00:00"/>
  </r>
  <r>
    <n v="1665"/>
    <x v="150"/>
    <s v="May"/>
    <x v="2"/>
    <n v="26"/>
    <n v="755.60749999999996"/>
    <n v="0.05"/>
    <x v="0"/>
    <x v="0"/>
    <n v="149.16999999999999"/>
    <n v="35.99"/>
    <n v="1.1000000000000001"/>
    <s v="John Lucas"/>
    <s v="Ontario"/>
    <s v="Ontario"/>
    <x v="1"/>
    <x v="1"/>
    <x v="5"/>
    <n v="0.55000000000000004"/>
    <d v="2009-05-09T00:00:00"/>
  </r>
  <r>
    <n v="1666"/>
    <x v="151"/>
    <s v="Oct"/>
    <x v="1"/>
    <n v="19"/>
    <n v="5642.18"/>
    <n v="0.09"/>
    <x v="0"/>
    <x v="2"/>
    <n v="1996.68"/>
    <n v="315.98"/>
    <n v="19.989999999999998"/>
    <s v="Nona Balk"/>
    <s v="Saskachewan"/>
    <s v="Prarie"/>
    <x v="1"/>
    <x v="0"/>
    <x v="12"/>
    <n v="0.38"/>
    <d v="2011-10-19T00:00:00"/>
  </r>
  <r>
    <n v="1699"/>
    <x v="152"/>
    <s v="Dec"/>
    <x v="1"/>
    <n v="40"/>
    <n v="430.88"/>
    <n v="0.05"/>
    <x v="0"/>
    <x v="0"/>
    <n v="39"/>
    <n v="11.09"/>
    <n v="5.25"/>
    <s v="Art Ferguson"/>
    <s v="Nova Scotia"/>
    <s v="Atlantic"/>
    <x v="1"/>
    <x v="0"/>
    <x v="14"/>
    <n v="0.36"/>
    <d v="2011-03-23T00:00:00"/>
  </r>
  <r>
    <n v="1701"/>
    <x v="153"/>
    <s v="May"/>
    <x v="2"/>
    <n v="49"/>
    <n v="2047.58"/>
    <n v="0.01"/>
    <x v="0"/>
    <x v="0"/>
    <n v="902.62"/>
    <n v="40.98"/>
    <n v="1.99"/>
    <s v="Ed Ludwig"/>
    <s v="Ontario"/>
    <s v="Ontario"/>
    <x v="3"/>
    <x v="1"/>
    <x v="2"/>
    <n v="0.44"/>
    <d v="2012-05-20T00:00:00"/>
  </r>
  <r>
    <n v="1701"/>
    <x v="153"/>
    <s v="May"/>
    <x v="2"/>
    <n v="1"/>
    <n v="56.61"/>
    <n v="0.02"/>
    <x v="0"/>
    <x v="0"/>
    <n v="-22.16"/>
    <n v="40.97"/>
    <n v="14.45"/>
    <s v="Ed Ludwig"/>
    <s v="Ontario"/>
    <s v="Ontario"/>
    <x v="3"/>
    <x v="2"/>
    <x v="3"/>
    <n v="0.56999999999999995"/>
    <d v="2012-05-20T00:00:00"/>
  </r>
  <r>
    <n v="1702"/>
    <x v="154"/>
    <s v="May"/>
    <x v="2"/>
    <n v="23"/>
    <n v="67.239999999999995"/>
    <n v="0.06"/>
    <x v="0"/>
    <x v="0"/>
    <n v="4.9000000000000004"/>
    <n v="2.84"/>
    <n v="0.93"/>
    <s v="Annie Cyprus"/>
    <s v="Nunavut"/>
    <s v="Nunavut"/>
    <x v="2"/>
    <x v="0"/>
    <x v="6"/>
    <n v="0.54"/>
    <d v="2011-05-07T00:00:00"/>
  </r>
  <r>
    <n v="1761"/>
    <x v="155"/>
    <s v="Dec"/>
    <x v="2"/>
    <n v="25"/>
    <n v="12028.23"/>
    <n v="0.01"/>
    <x v="0"/>
    <x v="1"/>
    <n v="-547.61"/>
    <n v="449.99"/>
    <n v="49"/>
    <s v="Carl Ludwig"/>
    <s v="Nunavut"/>
    <s v="Nunavut"/>
    <x v="1"/>
    <x v="1"/>
    <x v="16"/>
    <n v="0.38"/>
    <d v="2010-12-25T00:00:00"/>
  </r>
  <r>
    <n v="1762"/>
    <x v="156"/>
    <s v="Aug"/>
    <x v="1"/>
    <n v="29"/>
    <n v="857.11"/>
    <n v="7.0000000000000007E-2"/>
    <x v="0"/>
    <x v="0"/>
    <n v="285.2"/>
    <n v="31.78"/>
    <n v="1.99"/>
    <s v="Lisa Hazard"/>
    <s v="Alberta"/>
    <s v="West"/>
    <x v="2"/>
    <x v="1"/>
    <x v="2"/>
    <n v="0.42"/>
    <d v="2009-08-21T00:00:00"/>
  </r>
  <r>
    <n v="1762"/>
    <x v="156"/>
    <s v="Aug"/>
    <x v="1"/>
    <n v="11"/>
    <n v="69.599999999999994"/>
    <n v="0"/>
    <x v="0"/>
    <x v="0"/>
    <n v="6.46"/>
    <n v="5.98"/>
    <n v="2.5"/>
    <s v="Lisa Hazard"/>
    <s v="Alberta"/>
    <s v="West"/>
    <x v="2"/>
    <x v="0"/>
    <x v="14"/>
    <n v="0.36"/>
    <d v="2009-08-20T00:00:00"/>
  </r>
  <r>
    <n v="1762"/>
    <x v="156"/>
    <s v="Aug"/>
    <x v="1"/>
    <n v="43"/>
    <n v="1279.5050000000001"/>
    <n v="0.1"/>
    <x v="0"/>
    <x v="2"/>
    <n v="384.2"/>
    <n v="35.99"/>
    <n v="1.1000000000000001"/>
    <s v="Lisa Hazard"/>
    <s v="Alberta"/>
    <s v="West"/>
    <x v="2"/>
    <x v="1"/>
    <x v="5"/>
    <n v="0.55000000000000004"/>
    <d v="2009-08-20T00:00:00"/>
  </r>
  <r>
    <n v="1764"/>
    <x v="157"/>
    <s v="Mar"/>
    <x v="1"/>
    <n v="7"/>
    <n v="59.99"/>
    <n v="0.1"/>
    <x v="0"/>
    <x v="0"/>
    <n v="-13.78"/>
    <n v="8.34"/>
    <n v="4.82"/>
    <s v="Hallie Redmond"/>
    <s v="Alberta"/>
    <s v="West"/>
    <x v="0"/>
    <x v="0"/>
    <x v="9"/>
    <n v="0.4"/>
    <d v="2012-03-27T00:00:00"/>
  </r>
  <r>
    <n v="1767"/>
    <x v="158"/>
    <s v="Mar"/>
    <x v="2"/>
    <n v="10"/>
    <n v="46.34"/>
    <n v="0.05"/>
    <x v="0"/>
    <x v="0"/>
    <n v="-7.76"/>
    <n v="4.71"/>
    <n v="0.7"/>
    <s v="Roger Barcio"/>
    <s v="Alberta"/>
    <s v="West"/>
    <x v="1"/>
    <x v="0"/>
    <x v="7"/>
    <n v="0.8"/>
    <d v="2011-03-15T00:00:00"/>
  </r>
  <r>
    <n v="1792"/>
    <x v="159"/>
    <s v="Nov"/>
    <x v="0"/>
    <n v="28"/>
    <n v="370.48"/>
    <n v="0.04"/>
    <x v="0"/>
    <x v="0"/>
    <n v="-5.45"/>
    <n v="13.48"/>
    <n v="4.51"/>
    <s v="Carlos Soltero"/>
    <s v="Nunavut"/>
    <s v="Nunavut"/>
    <x v="3"/>
    <x v="0"/>
    <x v="0"/>
    <n v="0.59"/>
    <d v="2010-11-13T00:00:00"/>
  </r>
  <r>
    <n v="1793"/>
    <x v="160"/>
    <s v="Jul"/>
    <x v="1"/>
    <n v="36"/>
    <n v="233.43"/>
    <n v="0.03"/>
    <x v="0"/>
    <x v="0"/>
    <n v="-71.900000000000006"/>
    <n v="6.28"/>
    <n v="5.36"/>
    <s v="Joni Blumstein"/>
    <s v="Ontario"/>
    <s v="Ontario"/>
    <x v="2"/>
    <x v="0"/>
    <x v="12"/>
    <n v="0.4"/>
    <d v="2012-07-11T00:00:00"/>
  </r>
  <r>
    <n v="1796"/>
    <x v="161"/>
    <s v="Nov"/>
    <x v="2"/>
    <n v="43"/>
    <n v="183.41"/>
    <n v="7.0000000000000007E-2"/>
    <x v="0"/>
    <x v="0"/>
    <n v="-125.41"/>
    <n v="4.13"/>
    <n v="5.04"/>
    <s v="Deanra Eno"/>
    <s v="New Brunswick"/>
    <s v="Atlantic"/>
    <x v="1"/>
    <x v="0"/>
    <x v="12"/>
    <n v="0.38"/>
    <d v="2012-11-20T00:00:00"/>
  </r>
  <r>
    <n v="1799"/>
    <x v="162"/>
    <s v="Mar"/>
    <x v="1"/>
    <n v="10"/>
    <n v="1187.1199999999999"/>
    <n v="0.06"/>
    <x v="0"/>
    <x v="1"/>
    <n v="-127.3"/>
    <n v="113.98"/>
    <n v="30"/>
    <s v="Trudy Schmidt"/>
    <s v="British Columbia"/>
    <s v="West"/>
    <x v="0"/>
    <x v="2"/>
    <x v="15"/>
    <n v="0.69"/>
    <d v="2009-03-08T00:00:00"/>
  </r>
  <r>
    <n v="1799"/>
    <x v="162"/>
    <s v="Mar"/>
    <x v="1"/>
    <n v="16"/>
    <n v="108.31"/>
    <n v="0.05"/>
    <x v="0"/>
    <x v="0"/>
    <n v="-52.77"/>
    <n v="6.48"/>
    <n v="6.86"/>
    <s v="Trudy Schmidt"/>
    <s v="British Columbia"/>
    <s v="West"/>
    <x v="0"/>
    <x v="0"/>
    <x v="9"/>
    <n v="0.37"/>
    <d v="2009-03-08T00:00:00"/>
  </r>
  <r>
    <n v="1824"/>
    <x v="163"/>
    <s v="May"/>
    <x v="1"/>
    <n v="39"/>
    <n v="10656.26"/>
    <n v="0.06"/>
    <x v="0"/>
    <x v="0"/>
    <n v="3116.54"/>
    <n v="276.2"/>
    <n v="24.49"/>
    <s v="Becky Pak"/>
    <s v="Alberta"/>
    <s v="West"/>
    <x v="1"/>
    <x v="2"/>
    <x v="15"/>
    <m/>
    <d v="2009-05-05T00:00:00"/>
  </r>
  <r>
    <n v="1824"/>
    <x v="163"/>
    <s v="May"/>
    <x v="1"/>
    <n v="2"/>
    <n v="17.059999999999999"/>
    <n v="0.09"/>
    <x v="0"/>
    <x v="0"/>
    <n v="-5.2"/>
    <n v="6.28"/>
    <n v="5.29"/>
    <s v="Becky Pak"/>
    <s v="Alberta"/>
    <s v="West"/>
    <x v="1"/>
    <x v="2"/>
    <x v="3"/>
    <n v="0.43"/>
    <d v="2009-05-04T00:00:00"/>
  </r>
  <r>
    <n v="1825"/>
    <x v="164"/>
    <s v="Dec"/>
    <x v="3"/>
    <n v="22"/>
    <n v="38.26"/>
    <n v="0.03"/>
    <x v="0"/>
    <x v="0"/>
    <n v="-2.34"/>
    <n v="1.76"/>
    <n v="0.7"/>
    <s v="Aaron Smayling"/>
    <s v="Quebec"/>
    <s v="Quebec"/>
    <x v="0"/>
    <x v="0"/>
    <x v="6"/>
    <n v="0.56000000000000005"/>
    <d v="2010-12-06T00:00:00"/>
  </r>
  <r>
    <n v="1826"/>
    <x v="129"/>
    <s v="Apr"/>
    <x v="1"/>
    <n v="5"/>
    <n v="28.32"/>
    <n v="0.09"/>
    <x v="0"/>
    <x v="0"/>
    <n v="-14.35"/>
    <n v="4.9800000000000004"/>
    <n v="4.75"/>
    <s v="Susan Vittorini"/>
    <s v="Ontario"/>
    <s v="Ontario"/>
    <x v="1"/>
    <x v="0"/>
    <x v="9"/>
    <n v="0.36"/>
    <d v="2012-04-16T00:00:00"/>
  </r>
  <r>
    <n v="1829"/>
    <x v="150"/>
    <s v="May"/>
    <x v="2"/>
    <n v="48"/>
    <n v="133.04"/>
    <n v="7.0000000000000007E-2"/>
    <x v="0"/>
    <x v="0"/>
    <n v="6.73"/>
    <n v="2.78"/>
    <n v="1.49"/>
    <s v="Tom Stivers"/>
    <s v="Saskachewan"/>
    <s v="Prarie"/>
    <x v="0"/>
    <x v="0"/>
    <x v="12"/>
    <n v="0.36"/>
    <d v="2009-05-08T00:00:00"/>
  </r>
  <r>
    <n v="1831"/>
    <x v="165"/>
    <s v="Dec"/>
    <x v="1"/>
    <n v="33"/>
    <n v="12586.19"/>
    <n v="0"/>
    <x v="0"/>
    <x v="1"/>
    <n v="619.71"/>
    <n v="370.98"/>
    <n v="99"/>
    <s v="Ken Brennan"/>
    <s v="Ontario"/>
    <s v="Ontario"/>
    <x v="2"/>
    <x v="0"/>
    <x v="0"/>
    <n v="0.65"/>
    <d v="2010-12-02T00:00:00"/>
  </r>
  <r>
    <n v="1856"/>
    <x v="34"/>
    <s v="Mar"/>
    <x v="1"/>
    <n v="24"/>
    <n v="1449.3"/>
    <n v="0.08"/>
    <x v="0"/>
    <x v="0"/>
    <n v="-712.14"/>
    <n v="60.98"/>
    <n v="49"/>
    <s v="Alex Avila"/>
    <s v="British Columbia"/>
    <s v="West"/>
    <x v="2"/>
    <x v="0"/>
    <x v="13"/>
    <n v="0.59"/>
    <d v="2012-03-21T00:00:00"/>
  </r>
  <r>
    <n v="1856"/>
    <x v="34"/>
    <s v="Mar"/>
    <x v="1"/>
    <n v="43"/>
    <n v="4374.6864999999998"/>
    <n v="0.05"/>
    <x v="0"/>
    <x v="0"/>
    <n v="973.16"/>
    <n v="125.99"/>
    <n v="8.08"/>
    <s v="Alex Avila"/>
    <s v="British Columbia"/>
    <s v="West"/>
    <x v="2"/>
    <x v="1"/>
    <x v="5"/>
    <n v="0.56999999999999995"/>
    <d v="2012-03-20T00:00:00"/>
  </r>
  <r>
    <n v="1856"/>
    <x v="34"/>
    <s v="Mar"/>
    <x v="1"/>
    <n v="44"/>
    <n v="4283.2349999999997"/>
    <n v="0.1"/>
    <x v="0"/>
    <x v="0"/>
    <n v="676.13"/>
    <n v="125.99"/>
    <n v="8.8000000000000007"/>
    <s v="Alex Avila"/>
    <s v="British Columbia"/>
    <s v="West"/>
    <x v="2"/>
    <x v="1"/>
    <x v="5"/>
    <n v="0.59"/>
    <d v="2012-03-20T00:00:00"/>
  </r>
  <r>
    <n v="1857"/>
    <x v="166"/>
    <s v="Jan"/>
    <x v="2"/>
    <n v="37"/>
    <n v="199.76"/>
    <n v="7.0000000000000007E-2"/>
    <x v="0"/>
    <x v="0"/>
    <n v="20"/>
    <n v="5.58"/>
    <n v="1.99"/>
    <s v="Roy Phan"/>
    <s v="Alberta"/>
    <s v="West"/>
    <x v="3"/>
    <x v="0"/>
    <x v="6"/>
    <n v="0.46"/>
    <d v="2010-01-13T00:00:00"/>
  </r>
  <r>
    <n v="1863"/>
    <x v="167"/>
    <s v="Sep"/>
    <x v="1"/>
    <n v="26"/>
    <n v="2415.38"/>
    <n v="0.08"/>
    <x v="0"/>
    <x v="1"/>
    <n v="-1131.5999999999999"/>
    <n v="95.95"/>
    <n v="74.349999999999994"/>
    <s v="Sung Pak"/>
    <s v="Alberta"/>
    <s v="West"/>
    <x v="0"/>
    <x v="2"/>
    <x v="15"/>
    <n v="0.56999999999999995"/>
    <d v="2010-09-23T00:00:00"/>
  </r>
  <r>
    <n v="1888"/>
    <x v="168"/>
    <s v="Oct"/>
    <x v="1"/>
    <n v="38"/>
    <n v="1264.46"/>
    <n v="0"/>
    <x v="0"/>
    <x v="1"/>
    <n v="-1249.3900000000001"/>
    <n v="31.76"/>
    <n v="45.51"/>
    <s v="Kean Thornton"/>
    <s v="Yukon"/>
    <s v="Yukon"/>
    <x v="1"/>
    <x v="2"/>
    <x v="4"/>
    <n v="0.65"/>
    <d v="2010-10-30T00:00:00"/>
  </r>
  <r>
    <n v="1888"/>
    <x v="168"/>
    <s v="Oct"/>
    <x v="1"/>
    <n v="35"/>
    <n v="158.25"/>
    <n v="0.09"/>
    <x v="0"/>
    <x v="0"/>
    <n v="-114.74"/>
    <n v="4.57"/>
    <n v="5.42"/>
    <s v="Kean Thornton"/>
    <s v="Yukon"/>
    <s v="Yukon"/>
    <x v="1"/>
    <x v="0"/>
    <x v="12"/>
    <n v="0.37"/>
    <d v="2010-10-31T00:00:00"/>
  </r>
  <r>
    <n v="1891"/>
    <x v="169"/>
    <s v="Dec"/>
    <x v="0"/>
    <n v="3"/>
    <n v="302.36"/>
    <n v="0.09"/>
    <x v="0"/>
    <x v="0"/>
    <n v="290.31"/>
    <n v="107.53"/>
    <n v="5.81"/>
    <s v="Jeremy Ellison"/>
    <s v="Ontario"/>
    <s v="Ontario"/>
    <x v="0"/>
    <x v="2"/>
    <x v="3"/>
    <n v="0.65"/>
    <d v="2009-12-16T00:00:00"/>
  </r>
  <r>
    <n v="1892"/>
    <x v="33"/>
    <s v="Mar"/>
    <x v="0"/>
    <n v="47"/>
    <n v="193.63"/>
    <n v="0.05"/>
    <x v="0"/>
    <x v="0"/>
    <n v="-152.52000000000001"/>
    <n v="3.98"/>
    <n v="5.26"/>
    <s v="Joe Kamberova"/>
    <s v="Ontario"/>
    <s v="Ontario"/>
    <x v="0"/>
    <x v="0"/>
    <x v="12"/>
    <n v="0.38"/>
    <d v="2009-03-29T00:00:00"/>
  </r>
  <r>
    <n v="1892"/>
    <x v="33"/>
    <s v="Mar"/>
    <x v="0"/>
    <n v="9"/>
    <n v="64.290000000000006"/>
    <n v="0.01"/>
    <x v="0"/>
    <x v="0"/>
    <n v="-18.850000000000001"/>
    <n v="6.48"/>
    <n v="5.4"/>
    <s v="Joe Kamberova"/>
    <s v="Ontario"/>
    <s v="Ontario"/>
    <x v="0"/>
    <x v="0"/>
    <x v="9"/>
    <n v="0.37"/>
    <d v="2009-03-25T00:00:00"/>
  </r>
  <r>
    <n v="1895"/>
    <x v="170"/>
    <s v="May"/>
    <x v="3"/>
    <n v="5"/>
    <n v="41.25"/>
    <n v="0.02"/>
    <x v="0"/>
    <x v="0"/>
    <n v="-23.25"/>
    <n v="6.48"/>
    <n v="7.91"/>
    <s v="Mitch Willingham"/>
    <s v="Saskachewan"/>
    <s v="Prarie"/>
    <x v="1"/>
    <x v="0"/>
    <x v="9"/>
    <n v="0.37"/>
    <d v="2009-05-31T00:00:00"/>
  </r>
  <r>
    <n v="1921"/>
    <x v="171"/>
    <s v="Jan"/>
    <x v="3"/>
    <n v="24"/>
    <n v="7871.91"/>
    <n v="0.05"/>
    <x v="0"/>
    <x v="1"/>
    <n v="541.47"/>
    <n v="328.14"/>
    <n v="91.05"/>
    <s v="Benjamin Venier"/>
    <s v="Ontario"/>
    <s v="Ontario"/>
    <x v="0"/>
    <x v="0"/>
    <x v="13"/>
    <n v="0.56999999999999995"/>
    <d v="2009-01-19T00:00:00"/>
  </r>
  <r>
    <n v="1925"/>
    <x v="172"/>
    <s v="Mar"/>
    <x v="1"/>
    <n v="7"/>
    <n v="1874.37"/>
    <n v="0.08"/>
    <x v="0"/>
    <x v="0"/>
    <n v="67.84"/>
    <n v="276.2"/>
    <n v="24.49"/>
    <s v="Brian Moss"/>
    <s v="British Columbia"/>
    <s v="West"/>
    <x v="1"/>
    <x v="2"/>
    <x v="15"/>
    <m/>
    <d v="2012-03-05T00:00:00"/>
  </r>
  <r>
    <n v="1925"/>
    <x v="172"/>
    <s v="Mar"/>
    <x v="1"/>
    <n v="40"/>
    <n v="909.82"/>
    <n v="0.02"/>
    <x v="0"/>
    <x v="0"/>
    <n v="292.49"/>
    <n v="22.98"/>
    <n v="1.99"/>
    <s v="Brian Moss"/>
    <s v="Saskachewan"/>
    <s v="Prarie"/>
    <x v="1"/>
    <x v="1"/>
    <x v="2"/>
    <n v="0.46"/>
    <d v="2012-03-06T00:00:00"/>
  </r>
  <r>
    <n v="1952"/>
    <x v="173"/>
    <s v="Mar"/>
    <x v="2"/>
    <n v="24"/>
    <n v="7287.55"/>
    <n v="0.04"/>
    <x v="0"/>
    <x v="1"/>
    <n v="-715.78"/>
    <n v="296.18"/>
    <n v="54.12"/>
    <s v="Alejandro Grove"/>
    <s v="Ontario"/>
    <s v="Ontario"/>
    <x v="1"/>
    <x v="2"/>
    <x v="4"/>
    <n v="0.76"/>
    <d v="2009-03-15T00:00:00"/>
  </r>
  <r>
    <n v="1953"/>
    <x v="174"/>
    <s v="Nov"/>
    <x v="3"/>
    <n v="13"/>
    <n v="137.63999999999999"/>
    <n v="0.06"/>
    <x v="0"/>
    <x v="0"/>
    <n v="19.59"/>
    <n v="10.91"/>
    <n v="2.99"/>
    <s v="Sam Zeldin"/>
    <s v="Ontario"/>
    <s v="Ontario"/>
    <x v="0"/>
    <x v="0"/>
    <x v="12"/>
    <n v="0.38"/>
    <d v="2010-11-29T00:00:00"/>
  </r>
  <r>
    <n v="1985"/>
    <x v="175"/>
    <s v="Sep"/>
    <x v="1"/>
    <n v="1"/>
    <n v="11.35"/>
    <n v="0.09"/>
    <x v="0"/>
    <x v="0"/>
    <n v="-7.96"/>
    <n v="5.78"/>
    <n v="5.67"/>
    <s v="Katherine Murray"/>
    <s v="Quebec"/>
    <s v="Quebec"/>
    <x v="2"/>
    <x v="0"/>
    <x v="9"/>
    <n v="0.36"/>
    <d v="2009-09-03T00:00:00"/>
  </r>
  <r>
    <n v="1985"/>
    <x v="175"/>
    <s v="Sep"/>
    <x v="1"/>
    <n v="33"/>
    <n v="15464.01"/>
    <n v="0.05"/>
    <x v="0"/>
    <x v="1"/>
    <n v="4407.4399999999996"/>
    <n v="535.64"/>
    <n v="14.7"/>
    <s v="Katherine Murray"/>
    <s v="Ontario"/>
    <s v="Ontario"/>
    <x v="2"/>
    <x v="1"/>
    <x v="10"/>
    <n v="0.59"/>
    <d v="2009-09-03T00:00:00"/>
  </r>
  <r>
    <n v="1988"/>
    <x v="176"/>
    <s v="Oct"/>
    <x v="1"/>
    <n v="9"/>
    <n v="122.14"/>
    <n v="0.04"/>
    <x v="0"/>
    <x v="0"/>
    <n v="-16.989999999999998"/>
    <n v="13.48"/>
    <n v="4.51"/>
    <s v="Paul Knutson"/>
    <s v="Quebec"/>
    <s v="Quebec"/>
    <x v="1"/>
    <x v="0"/>
    <x v="0"/>
    <n v="0.59"/>
    <d v="2011-10-07T00:00:00"/>
  </r>
  <r>
    <n v="1991"/>
    <x v="177"/>
    <s v="Sep"/>
    <x v="1"/>
    <n v="27"/>
    <n v="3491.06"/>
    <n v="0.09"/>
    <x v="0"/>
    <x v="0"/>
    <n v="921.7"/>
    <n v="136.97999999999999"/>
    <n v="24.49"/>
    <s v="Barry Franz"/>
    <s v="Ontario"/>
    <s v="Ontario"/>
    <x v="1"/>
    <x v="2"/>
    <x v="3"/>
    <n v="0.59"/>
    <d v="2012-09-06T00:00:00"/>
  </r>
  <r>
    <n v="1991"/>
    <x v="177"/>
    <s v="Sep"/>
    <x v="1"/>
    <n v="37"/>
    <n v="14383.83"/>
    <n v="0.01"/>
    <x v="0"/>
    <x v="1"/>
    <n v="5050.1000000000004"/>
    <n v="399.98"/>
    <n v="12.06"/>
    <s v="Barry Franz"/>
    <s v="Ontario"/>
    <s v="Ontario"/>
    <x v="1"/>
    <x v="1"/>
    <x v="10"/>
    <n v="0.56000000000000005"/>
    <d v="2012-09-07T00:00:00"/>
  </r>
  <r>
    <n v="2020"/>
    <x v="178"/>
    <s v="Jun"/>
    <x v="3"/>
    <n v="42"/>
    <n v="213.75"/>
    <n v="0.03"/>
    <x v="0"/>
    <x v="0"/>
    <n v="-188.77"/>
    <n v="5.0199999999999996"/>
    <n v="5.14"/>
    <s v="Sandra Glassco"/>
    <s v="Ontario"/>
    <s v="Ontario"/>
    <x v="2"/>
    <x v="1"/>
    <x v="2"/>
    <n v="0.79"/>
    <d v="2010-06-22T00:00:00"/>
  </r>
  <r>
    <n v="2022"/>
    <x v="179"/>
    <s v="Mar"/>
    <x v="1"/>
    <n v="45"/>
    <n v="186.44"/>
    <n v="0"/>
    <x v="0"/>
    <x v="0"/>
    <n v="-157.18"/>
    <n v="3.95"/>
    <n v="5.13"/>
    <s v="Alan Hwang"/>
    <s v="Ontario"/>
    <s v="Ontario"/>
    <x v="1"/>
    <x v="0"/>
    <x v="13"/>
    <n v="0.59"/>
    <d v="2012-03-15T00:00:00"/>
  </r>
  <r>
    <n v="2023"/>
    <x v="180"/>
    <s v="May"/>
    <x v="0"/>
    <n v="4"/>
    <n v="294.89"/>
    <n v="0.09"/>
    <x v="0"/>
    <x v="0"/>
    <n v="-321.83999999999997"/>
    <n v="73.98"/>
    <n v="12.14"/>
    <s v="Sam Craven"/>
    <s v="Saskachewan"/>
    <s v="Prarie"/>
    <x v="2"/>
    <x v="1"/>
    <x v="2"/>
    <n v="0.67"/>
    <d v="2012-05-05T00:00:00"/>
  </r>
  <r>
    <n v="2023"/>
    <x v="180"/>
    <s v="May"/>
    <x v="0"/>
    <n v="50"/>
    <n v="246.57"/>
    <n v="0.06"/>
    <x v="0"/>
    <x v="0"/>
    <n v="-132.51"/>
    <n v="4.9800000000000004"/>
    <n v="5.49"/>
    <s v="Sam Craven"/>
    <s v="Saskachewan"/>
    <s v="Prarie"/>
    <x v="2"/>
    <x v="0"/>
    <x v="9"/>
    <n v="0.38"/>
    <d v="2012-05-07T00:00:00"/>
  </r>
  <r>
    <n v="2048"/>
    <x v="181"/>
    <s v="Nov"/>
    <x v="1"/>
    <n v="12"/>
    <n v="3752.61"/>
    <n v="0.01"/>
    <x v="0"/>
    <x v="1"/>
    <n v="637.92999999999995"/>
    <n v="294.62"/>
    <n v="42.52"/>
    <s v="Deanra Eno"/>
    <s v="New Brunswick"/>
    <s v="Atlantic"/>
    <x v="1"/>
    <x v="0"/>
    <x v="13"/>
    <n v="0.56999999999999995"/>
    <d v="2010-11-15T00:00:00"/>
  </r>
  <r>
    <n v="2048"/>
    <x v="181"/>
    <s v="Nov"/>
    <x v="1"/>
    <n v="9"/>
    <n v="548.36"/>
    <n v="0.1"/>
    <x v="0"/>
    <x v="2"/>
    <n v="78.63"/>
    <n v="60.97"/>
    <n v="4.5"/>
    <s v="Deanra Eno"/>
    <s v="New Brunswick"/>
    <s v="Atlantic"/>
    <x v="1"/>
    <x v="0"/>
    <x v="13"/>
    <n v="0.56000000000000005"/>
    <d v="2010-11-15T00:00:00"/>
  </r>
  <r>
    <n v="2050"/>
    <x v="182"/>
    <s v="Jun"/>
    <x v="1"/>
    <n v="16"/>
    <n v="44.46"/>
    <n v="0.06"/>
    <x v="0"/>
    <x v="0"/>
    <n v="5.27"/>
    <n v="2.89"/>
    <n v="0.99"/>
    <s v="James Galang"/>
    <s v="New Brunswick"/>
    <s v="Atlantic"/>
    <x v="3"/>
    <x v="0"/>
    <x v="8"/>
    <n v="0.38"/>
    <d v="2009-06-03T00:00:00"/>
  </r>
  <r>
    <n v="2050"/>
    <x v="182"/>
    <s v="Jun"/>
    <x v="1"/>
    <n v="25"/>
    <n v="542.11"/>
    <n v="0.08"/>
    <x v="0"/>
    <x v="0"/>
    <n v="-14.76"/>
    <n v="22.84"/>
    <n v="11.54"/>
    <s v="James Galang"/>
    <s v="New Brunswick"/>
    <s v="Atlantic"/>
    <x v="3"/>
    <x v="0"/>
    <x v="9"/>
    <n v="0.39"/>
    <d v="2009-06-03T00:00:00"/>
  </r>
  <r>
    <n v="2052"/>
    <x v="183"/>
    <s v="Apr"/>
    <x v="2"/>
    <n v="23"/>
    <n v="107.93"/>
    <n v="0"/>
    <x v="0"/>
    <x v="0"/>
    <n v="-68.14"/>
    <n v="4.13"/>
    <n v="5.34"/>
    <s v="Rob Lucas"/>
    <s v="Yukon"/>
    <s v="Yukon"/>
    <x v="0"/>
    <x v="0"/>
    <x v="12"/>
    <n v="0.38"/>
    <d v="2012-04-14T00:00:00"/>
  </r>
  <r>
    <n v="2053"/>
    <x v="184"/>
    <s v="Feb"/>
    <x v="1"/>
    <n v="39"/>
    <n v="19342.84"/>
    <n v="0.01"/>
    <x v="0"/>
    <x v="1"/>
    <n v="5603.95"/>
    <n v="500.98"/>
    <n v="126"/>
    <s v="Todd Boyes"/>
    <s v="Ontario"/>
    <s v="Ontario"/>
    <x v="3"/>
    <x v="2"/>
    <x v="15"/>
    <n v="0.6"/>
    <d v="2011-02-07T00:00:00"/>
  </r>
  <r>
    <n v="2053"/>
    <x v="184"/>
    <s v="Feb"/>
    <x v="1"/>
    <n v="7"/>
    <n v="771.78300000000002"/>
    <n v="0.08"/>
    <x v="0"/>
    <x v="0"/>
    <n v="-449.53"/>
    <n v="140.99"/>
    <n v="4.2"/>
    <s v="Todd Boyes"/>
    <s v="Ontario"/>
    <s v="Ontario"/>
    <x v="3"/>
    <x v="1"/>
    <x v="5"/>
    <n v="0.59"/>
    <d v="2011-02-08T00:00:00"/>
  </r>
  <r>
    <n v="2054"/>
    <x v="185"/>
    <s v="Jun"/>
    <x v="1"/>
    <n v="1"/>
    <n v="343.78"/>
    <n v="0.09"/>
    <x v="0"/>
    <x v="0"/>
    <n v="-246.51"/>
    <n v="363.25"/>
    <n v="19.989999999999998"/>
    <s v="Katrina Willman"/>
    <s v="New Brunswick"/>
    <s v="Atlantic"/>
    <x v="3"/>
    <x v="0"/>
    <x v="13"/>
    <n v="0.56999999999999995"/>
    <d v="2012-06-10T00:00:00"/>
  </r>
  <r>
    <n v="2054"/>
    <x v="185"/>
    <s v="Jun"/>
    <x v="1"/>
    <n v="34"/>
    <n v="826.09"/>
    <n v="0.03"/>
    <x v="0"/>
    <x v="0"/>
    <n v="215.86"/>
    <n v="22.98"/>
    <n v="7.58"/>
    <s v="Katrina Willman"/>
    <s v="New Brunswick"/>
    <s v="Atlantic"/>
    <x v="3"/>
    <x v="2"/>
    <x v="3"/>
    <n v="0.51"/>
    <d v="2012-06-09T00:00:00"/>
  </r>
  <r>
    <n v="2055"/>
    <x v="186"/>
    <s v="Sep"/>
    <x v="1"/>
    <n v="7"/>
    <n v="66.41"/>
    <n v="0.05"/>
    <x v="0"/>
    <x v="0"/>
    <n v="-32.35"/>
    <n v="8.74"/>
    <n v="8.2899999999999991"/>
    <s v="Nora Paige"/>
    <s v="Yukon"/>
    <s v="Yukon"/>
    <x v="0"/>
    <x v="0"/>
    <x v="14"/>
    <n v="0.38"/>
    <d v="2010-09-05T00:00:00"/>
  </r>
  <r>
    <n v="2084"/>
    <x v="187"/>
    <s v="Mar"/>
    <x v="2"/>
    <n v="16"/>
    <n v="692.73"/>
    <n v="0.01"/>
    <x v="0"/>
    <x v="0"/>
    <n v="94.97"/>
    <n v="40.99"/>
    <n v="17.48"/>
    <s v="Andy Reiter"/>
    <s v="Nova Scotia"/>
    <s v="Atlantic"/>
    <x v="1"/>
    <x v="0"/>
    <x v="9"/>
    <n v="0.36"/>
    <d v="2010-03-18T00:00:00"/>
  </r>
  <r>
    <n v="2086"/>
    <x v="188"/>
    <s v="Oct"/>
    <x v="1"/>
    <n v="24"/>
    <n v="1411.58"/>
    <n v="0.01"/>
    <x v="0"/>
    <x v="2"/>
    <n v="699.31"/>
    <n v="55.98"/>
    <n v="4.8600000000000003"/>
    <s v="Brian Moss"/>
    <s v="Saskachewan"/>
    <s v="Prarie"/>
    <x v="1"/>
    <x v="0"/>
    <x v="9"/>
    <n v="0.36"/>
    <d v="2009-10-20T00:00:00"/>
  </r>
  <r>
    <n v="2086"/>
    <x v="188"/>
    <s v="Oct"/>
    <x v="1"/>
    <n v="38"/>
    <n v="2115.2420000000002"/>
    <n v="0.04"/>
    <x v="0"/>
    <x v="0"/>
    <n v="371.41"/>
    <n v="65.989999999999995"/>
    <n v="8.99"/>
    <s v="Brian Moss"/>
    <s v="Saskachewan"/>
    <s v="Prarie"/>
    <x v="1"/>
    <x v="1"/>
    <x v="5"/>
    <n v="0.56000000000000005"/>
    <d v="2009-10-19T00:00:00"/>
  </r>
  <r>
    <n v="2086"/>
    <x v="188"/>
    <s v="Oct"/>
    <x v="1"/>
    <n v="9"/>
    <n v="1246.68"/>
    <n v="0.01"/>
    <x v="0"/>
    <x v="0"/>
    <n v="218.48"/>
    <n v="128.24"/>
    <n v="12.65"/>
    <s v="Brian Moss"/>
    <s v="Saskachewan"/>
    <s v="Prarie"/>
    <x v="1"/>
    <x v="2"/>
    <x v="15"/>
    <m/>
    <d v="2009-10-21T00:00:00"/>
  </r>
  <r>
    <n v="2144"/>
    <x v="189"/>
    <s v="Mar"/>
    <x v="3"/>
    <n v="40"/>
    <n v="5945.3675000000003"/>
    <n v="0.08"/>
    <x v="0"/>
    <x v="0"/>
    <n v="1585.48"/>
    <n v="175.99"/>
    <n v="4.99"/>
    <s v="Jonathan Doherty"/>
    <s v="Saskachewan"/>
    <s v="Prarie"/>
    <x v="1"/>
    <x v="1"/>
    <x v="5"/>
    <n v="0.59"/>
    <d v="2009-03-28T00:00:00"/>
  </r>
  <r>
    <n v="2146"/>
    <x v="190"/>
    <s v="Sep"/>
    <x v="1"/>
    <n v="41"/>
    <n v="6111.1684999999998"/>
    <n v="0.06"/>
    <x v="0"/>
    <x v="0"/>
    <n v="1663.08"/>
    <n v="175.99"/>
    <n v="4.99"/>
    <s v="Todd Boyes"/>
    <s v="Ontario"/>
    <s v="Ontario"/>
    <x v="0"/>
    <x v="1"/>
    <x v="5"/>
    <n v="0.59"/>
    <d v="2012-09-14T00:00:00"/>
  </r>
  <r>
    <n v="2146"/>
    <x v="190"/>
    <s v="Sep"/>
    <x v="1"/>
    <n v="44"/>
    <n v="113.71"/>
    <n v="7.0000000000000007E-2"/>
    <x v="0"/>
    <x v="0"/>
    <n v="41.7"/>
    <n v="2.61"/>
    <n v="0.5"/>
    <s v="Todd Boyes"/>
    <s v="Ontario"/>
    <s v="Ontario"/>
    <x v="0"/>
    <x v="0"/>
    <x v="8"/>
    <n v="0.39"/>
    <d v="2012-09-15T00:00:00"/>
  </r>
  <r>
    <n v="2147"/>
    <x v="191"/>
    <s v="Sep"/>
    <x v="1"/>
    <n v="15"/>
    <n v="605.1"/>
    <n v="0.04"/>
    <x v="0"/>
    <x v="2"/>
    <n v="92.81"/>
    <n v="40.98"/>
    <n v="5.33"/>
    <s v="Hallie Redmond"/>
    <s v="Manitoba"/>
    <s v="Prarie"/>
    <x v="2"/>
    <x v="0"/>
    <x v="13"/>
    <n v="0.56999999999999995"/>
    <d v="2012-09-07T00:00:00"/>
  </r>
  <r>
    <n v="2149"/>
    <x v="135"/>
    <s v="Mar"/>
    <x v="0"/>
    <n v="4"/>
    <n v="43.56"/>
    <n v="0.01"/>
    <x v="0"/>
    <x v="0"/>
    <n v="21.21"/>
    <n v="9.3800000000000008"/>
    <n v="4.93"/>
    <s v="Lori Olson"/>
    <s v="New Brunswick"/>
    <s v="Atlantic"/>
    <x v="3"/>
    <x v="2"/>
    <x v="3"/>
    <n v="0.56999999999999995"/>
    <d v="2010-03-16T00:00:00"/>
  </r>
  <r>
    <n v="2150"/>
    <x v="192"/>
    <s v="Jun"/>
    <x v="3"/>
    <n v="21"/>
    <n v="3905.75"/>
    <n v="0.01"/>
    <x v="0"/>
    <x v="1"/>
    <n v="55.3"/>
    <n v="179.29"/>
    <n v="29.21"/>
    <s v="Vivian Mathis"/>
    <s v="Quebec"/>
    <s v="Quebec"/>
    <x v="1"/>
    <x v="2"/>
    <x v="4"/>
    <n v="0.76"/>
    <d v="2009-06-04T00:00:00"/>
  </r>
  <r>
    <n v="2181"/>
    <x v="145"/>
    <s v="Sep"/>
    <x v="3"/>
    <n v="40"/>
    <n v="102.56"/>
    <n v="0.06"/>
    <x v="0"/>
    <x v="0"/>
    <n v="36.619999999999997"/>
    <n v="2.61"/>
    <n v="0.5"/>
    <s v="Kelly Lampkin"/>
    <s v="Ontario"/>
    <s v="Ontario"/>
    <x v="2"/>
    <x v="0"/>
    <x v="8"/>
    <n v="0.39"/>
    <d v="2011-09-12T00:00:00"/>
  </r>
  <r>
    <n v="2181"/>
    <x v="145"/>
    <s v="Sep"/>
    <x v="3"/>
    <n v="3"/>
    <n v="15.87"/>
    <n v="0.01"/>
    <x v="0"/>
    <x v="2"/>
    <n v="2.5299999999999998"/>
    <n v="3.49"/>
    <n v="0.76"/>
    <s v="Kelly Lampkin"/>
    <s v="Ontario"/>
    <s v="Ontario"/>
    <x v="2"/>
    <x v="0"/>
    <x v="7"/>
    <n v="0.39"/>
    <d v="2011-09-14T00:00:00"/>
  </r>
  <r>
    <n v="2208"/>
    <x v="55"/>
    <s v="Apr"/>
    <x v="1"/>
    <n v="7"/>
    <n v="82.06"/>
    <n v="7.0000000000000007E-2"/>
    <x v="0"/>
    <x v="0"/>
    <n v="-26.99"/>
    <n v="11.5"/>
    <n v="7.19"/>
    <s v="Jack O'Briant"/>
    <s v="Nova Scotia"/>
    <s v="Atlantic"/>
    <x v="2"/>
    <x v="0"/>
    <x v="12"/>
    <n v="0.4"/>
    <d v="2011-05-02T00:00:00"/>
  </r>
  <r>
    <n v="2208"/>
    <x v="55"/>
    <s v="Apr"/>
    <x v="1"/>
    <n v="41"/>
    <n v="23281.05"/>
    <n v="0.09"/>
    <x v="0"/>
    <x v="0"/>
    <n v="9097.65"/>
    <n v="599.99"/>
    <n v="24.49"/>
    <s v="Jack O'Briant"/>
    <s v="Nova Scotia"/>
    <s v="Atlantic"/>
    <x v="2"/>
    <x v="1"/>
    <x v="16"/>
    <n v="0.37"/>
    <d v="2011-05-01T00:00:00"/>
  </r>
  <r>
    <n v="2209"/>
    <x v="193"/>
    <s v="Jul"/>
    <x v="2"/>
    <n v="27"/>
    <n v="9418.73"/>
    <n v="0"/>
    <x v="0"/>
    <x v="1"/>
    <n v="2245.2399999999998"/>
    <n v="320.98"/>
    <n v="58.95"/>
    <s v="Pete Armstrong"/>
    <s v="Ontario"/>
    <s v="Ontario"/>
    <x v="3"/>
    <x v="2"/>
    <x v="15"/>
    <n v="0.56999999999999995"/>
    <d v="2012-07-11T00:00:00"/>
  </r>
  <r>
    <n v="2209"/>
    <x v="193"/>
    <s v="Jul"/>
    <x v="2"/>
    <n v="1"/>
    <n v="5.68"/>
    <n v="0.02"/>
    <x v="0"/>
    <x v="0"/>
    <n v="-1.82"/>
    <n v="4.76"/>
    <n v="0.88"/>
    <s v="Pete Armstrong"/>
    <s v="Ontario"/>
    <s v="Ontario"/>
    <x v="3"/>
    <x v="0"/>
    <x v="9"/>
    <n v="0.39"/>
    <d v="2012-07-10T00:00:00"/>
  </r>
  <r>
    <n v="2209"/>
    <x v="193"/>
    <s v="Jul"/>
    <x v="2"/>
    <n v="42"/>
    <n v="174.59"/>
    <n v="0.08"/>
    <x v="0"/>
    <x v="0"/>
    <n v="25.88"/>
    <n v="4.28"/>
    <n v="0.94"/>
    <s v="Pete Armstrong"/>
    <s v="Ontario"/>
    <s v="Ontario"/>
    <x v="3"/>
    <x v="0"/>
    <x v="6"/>
    <n v="0.56000000000000005"/>
    <d v="2012-07-09T00:00:00"/>
  </r>
  <r>
    <n v="2209"/>
    <x v="193"/>
    <s v="Jul"/>
    <x v="2"/>
    <n v="13"/>
    <n v="1265.4970000000001"/>
    <n v="0.1"/>
    <x v="0"/>
    <x v="0"/>
    <n v="-161.12"/>
    <n v="125.99"/>
    <n v="3"/>
    <s v="Pete Armstrong"/>
    <s v="Ontario"/>
    <s v="Ontario"/>
    <x v="3"/>
    <x v="1"/>
    <x v="5"/>
    <n v="0.59"/>
    <d v="2012-07-10T00:00:00"/>
  </r>
  <r>
    <n v="2211"/>
    <x v="194"/>
    <s v="Jun"/>
    <x v="2"/>
    <n v="22"/>
    <n v="1651.09"/>
    <n v="0.05"/>
    <x v="0"/>
    <x v="0"/>
    <n v="-2.38"/>
    <n v="73.98"/>
    <n v="12.14"/>
    <s v="Vivian Mathis"/>
    <s v="Quebec"/>
    <s v="Quebec"/>
    <x v="2"/>
    <x v="1"/>
    <x v="2"/>
    <n v="0.67"/>
    <d v="2009-06-30T00:00:00"/>
  </r>
  <r>
    <n v="2211"/>
    <x v="194"/>
    <s v="Jun"/>
    <x v="2"/>
    <n v="14"/>
    <n v="95.89"/>
    <n v="0"/>
    <x v="0"/>
    <x v="0"/>
    <n v="-46.31"/>
    <n v="5.98"/>
    <n v="7.15"/>
    <s v="Vivian Mathis"/>
    <s v="Quebec"/>
    <s v="Quebec"/>
    <x v="2"/>
    <x v="0"/>
    <x v="9"/>
    <n v="0.36"/>
    <d v="2009-07-01T00:00:00"/>
  </r>
  <r>
    <n v="2211"/>
    <x v="194"/>
    <s v="Jun"/>
    <x v="2"/>
    <n v="23"/>
    <n v="80.38"/>
    <n v="0.09"/>
    <x v="0"/>
    <x v="0"/>
    <n v="-71.11"/>
    <n v="3.57"/>
    <n v="4.17"/>
    <s v="Vivian Mathis"/>
    <s v="Quebec"/>
    <s v="Quebec"/>
    <x v="2"/>
    <x v="0"/>
    <x v="6"/>
    <n v="0.59"/>
    <d v="2009-07-01T00:00:00"/>
  </r>
  <r>
    <n v="2213"/>
    <x v="195"/>
    <s v="Jan"/>
    <x v="1"/>
    <n v="6"/>
    <n v="40.31"/>
    <n v="0.08"/>
    <x v="0"/>
    <x v="0"/>
    <n v="-32.270000000000003"/>
    <n v="5.78"/>
    <n v="8.09"/>
    <s v="Sam Zeldin"/>
    <s v="Ontario"/>
    <s v="Ontario"/>
    <x v="0"/>
    <x v="0"/>
    <x v="9"/>
    <n v="0.36"/>
    <d v="2010-01-15T00:00:00"/>
  </r>
  <r>
    <n v="2240"/>
    <x v="196"/>
    <s v="Mar"/>
    <x v="1"/>
    <n v="17"/>
    <n v="186.02"/>
    <n v="0.01"/>
    <x v="0"/>
    <x v="0"/>
    <n v="16.48"/>
    <n v="10.64"/>
    <n v="5.16"/>
    <s v="Sarah Brown"/>
    <s v="Saskachewan"/>
    <s v="Prarie"/>
    <x v="3"/>
    <x v="2"/>
    <x v="3"/>
    <n v="0.56999999999999995"/>
    <d v="2012-03-06T00:00:00"/>
  </r>
  <r>
    <n v="2240"/>
    <x v="196"/>
    <s v="Mar"/>
    <x v="1"/>
    <n v="5"/>
    <n v="142.44"/>
    <n v="0.06"/>
    <x v="0"/>
    <x v="0"/>
    <n v="-22.12"/>
    <n v="28.15"/>
    <n v="6.17"/>
    <s v="Sarah Brown"/>
    <s v="Saskachewan"/>
    <s v="Prarie"/>
    <x v="3"/>
    <x v="0"/>
    <x v="6"/>
    <n v="0.55000000000000004"/>
    <d v="2012-03-06T00:00:00"/>
  </r>
  <r>
    <n v="2241"/>
    <x v="197"/>
    <s v="May"/>
    <x v="1"/>
    <n v="38"/>
    <n v="967.78"/>
    <n v="0.04"/>
    <x v="0"/>
    <x v="0"/>
    <n v="369.33"/>
    <n v="24.95"/>
    <n v="2.99"/>
    <s v="Sarah Brown"/>
    <s v="Saskachewan"/>
    <s v="Prarie"/>
    <x v="3"/>
    <x v="0"/>
    <x v="12"/>
    <n v="0.39"/>
    <d v="2010-05-12T00:00:00"/>
  </r>
  <r>
    <n v="2244"/>
    <x v="198"/>
    <s v="Jan"/>
    <x v="1"/>
    <n v="19"/>
    <n v="88.61"/>
    <n v="0.01"/>
    <x v="0"/>
    <x v="2"/>
    <n v="21.47"/>
    <n v="3.8"/>
    <n v="1.49"/>
    <s v="Elpida Rittenbach"/>
    <s v="Nova Scotia"/>
    <s v="Atlantic"/>
    <x v="3"/>
    <x v="0"/>
    <x v="12"/>
    <n v="0.38"/>
    <d v="2010-01-10T00:00:00"/>
  </r>
  <r>
    <n v="2247"/>
    <x v="199"/>
    <s v="Aug"/>
    <x v="1"/>
    <n v="6"/>
    <n v="21134.71"/>
    <n v="0.06"/>
    <x v="0"/>
    <x v="1"/>
    <n v="-4266.09"/>
    <n v="3502.14"/>
    <n v="8.73"/>
    <s v="Clay Cheatham"/>
    <s v="Alberta"/>
    <s v="West"/>
    <x v="0"/>
    <x v="1"/>
    <x v="10"/>
    <n v="0.56999999999999995"/>
    <d v="2012-08-03T00:00:00"/>
  </r>
  <r>
    <n v="2272"/>
    <x v="200"/>
    <s v="Apr"/>
    <x v="2"/>
    <n v="39"/>
    <n v="7680.29"/>
    <n v="0.08"/>
    <x v="0"/>
    <x v="1"/>
    <n v="-513.79"/>
    <n v="212.6"/>
    <n v="52.2"/>
    <s v="Grant Donatelli"/>
    <s v="Ontario"/>
    <s v="Ontario"/>
    <x v="3"/>
    <x v="2"/>
    <x v="4"/>
    <n v="0.64"/>
    <d v="2010-04-12T00:00:00"/>
  </r>
  <r>
    <n v="2275"/>
    <x v="201"/>
    <s v="Oct"/>
    <x v="1"/>
    <n v="49"/>
    <n v="278"/>
    <n v="0.08"/>
    <x v="0"/>
    <x v="0"/>
    <n v="41.67"/>
    <n v="6.08"/>
    <n v="1.17"/>
    <s v="Grant Carroll"/>
    <s v="Nunavut"/>
    <s v="Nunavut"/>
    <x v="0"/>
    <x v="0"/>
    <x v="6"/>
    <n v="0.56000000000000005"/>
    <d v="2012-10-22T00:00:00"/>
  </r>
  <r>
    <n v="2277"/>
    <x v="202"/>
    <s v="Jan"/>
    <x v="1"/>
    <n v="10"/>
    <n v="66.540000000000006"/>
    <n v="0.01"/>
    <x v="0"/>
    <x v="0"/>
    <n v="-46.03"/>
    <n v="5.98"/>
    <n v="4.38"/>
    <s v="Don Miller"/>
    <s v="Nunavut"/>
    <s v="Nunavut"/>
    <x v="2"/>
    <x v="1"/>
    <x v="2"/>
    <n v="0.75"/>
    <d v="2011-01-02T00:00:00"/>
  </r>
  <r>
    <n v="2277"/>
    <x v="202"/>
    <s v="Jan"/>
    <x v="1"/>
    <n v="21"/>
    <n v="845.32"/>
    <n v="0.06"/>
    <x v="0"/>
    <x v="0"/>
    <n v="33.67"/>
    <n v="40.99"/>
    <n v="19.989999999999998"/>
    <s v="Don Miller"/>
    <s v="Nunavut"/>
    <s v="Nunavut"/>
    <x v="2"/>
    <x v="0"/>
    <x v="9"/>
    <n v="0.36"/>
    <d v="2011-01-03T00:00:00"/>
  </r>
  <r>
    <n v="2279"/>
    <x v="203"/>
    <s v="Feb"/>
    <x v="3"/>
    <n v="49"/>
    <n v="4577.18"/>
    <n v="0"/>
    <x v="0"/>
    <x v="1"/>
    <n v="205.83"/>
    <n v="90.98"/>
    <n v="30"/>
    <s v="Rob Haberlin"/>
    <s v="British Columbia"/>
    <s v="West"/>
    <x v="1"/>
    <x v="2"/>
    <x v="15"/>
    <n v="0.61"/>
    <d v="2010-02-23T00:00:00"/>
  </r>
  <r>
    <n v="2279"/>
    <x v="203"/>
    <s v="Feb"/>
    <x v="3"/>
    <n v="39"/>
    <n v="845.9"/>
    <n v="0.04"/>
    <x v="0"/>
    <x v="0"/>
    <n v="52.53"/>
    <n v="20.98"/>
    <n v="5.42"/>
    <s v="Rob Haberlin"/>
    <s v="British Columbia"/>
    <s v="West"/>
    <x v="1"/>
    <x v="0"/>
    <x v="0"/>
    <n v="0.66"/>
    <d v="2010-02-24T00:00:00"/>
  </r>
  <r>
    <n v="2305"/>
    <x v="120"/>
    <s v="Jan"/>
    <x v="2"/>
    <n v="11"/>
    <n v="1382.8"/>
    <n v="0.01"/>
    <x v="0"/>
    <x v="0"/>
    <n v="141.31"/>
    <n v="120.33"/>
    <n v="19.989999999999998"/>
    <s v="Maribeth Dona"/>
    <s v="Quebec"/>
    <s v="Quebec"/>
    <x v="2"/>
    <x v="0"/>
    <x v="0"/>
    <n v="0.59"/>
    <d v="2010-01-25T00:00:00"/>
  </r>
  <r>
    <n v="2305"/>
    <x v="120"/>
    <s v="Jan"/>
    <x v="2"/>
    <n v="33"/>
    <n v="3116.47"/>
    <n v="0.1"/>
    <x v="0"/>
    <x v="1"/>
    <n v="-1578.26"/>
    <n v="100.98"/>
    <n v="57.38"/>
    <s v="Maribeth Dona"/>
    <s v="British Columbia"/>
    <s v="West"/>
    <x v="2"/>
    <x v="2"/>
    <x v="11"/>
    <n v="0.78"/>
    <d v="2010-01-27T00:00:00"/>
  </r>
  <r>
    <n v="2305"/>
    <x v="120"/>
    <s v="Jan"/>
    <x v="2"/>
    <n v="1"/>
    <n v="12.41"/>
    <n v="0.01"/>
    <x v="0"/>
    <x v="0"/>
    <n v="-9.08"/>
    <n v="6.68"/>
    <n v="5.66"/>
    <s v="Maribeth Dona"/>
    <s v="British Columbia"/>
    <s v="West"/>
    <x v="2"/>
    <x v="0"/>
    <x v="9"/>
    <n v="0.37"/>
    <d v="2010-01-26T00:00:00"/>
  </r>
  <r>
    <n v="2306"/>
    <x v="204"/>
    <s v="Jul"/>
    <x v="2"/>
    <n v="15"/>
    <n v="113.5"/>
    <n v="0.05"/>
    <x v="0"/>
    <x v="0"/>
    <n v="-46.35"/>
    <n v="7.45"/>
    <n v="6.28"/>
    <s v="Liz Thompson"/>
    <s v="Manitoba"/>
    <s v="Prarie"/>
    <x v="1"/>
    <x v="0"/>
    <x v="12"/>
    <n v="0.4"/>
    <d v="2011-07-27T00:00:00"/>
  </r>
  <r>
    <n v="2307"/>
    <x v="26"/>
    <s v="Jun"/>
    <x v="0"/>
    <n v="32"/>
    <n v="182.33"/>
    <n v="0.1"/>
    <x v="0"/>
    <x v="0"/>
    <n v="40.85"/>
    <n v="5.98"/>
    <n v="1.49"/>
    <s v="Carol Adams"/>
    <s v="Quebec"/>
    <s v="Quebec"/>
    <x v="1"/>
    <x v="0"/>
    <x v="12"/>
    <n v="0.39"/>
    <d v="2010-06-28T00:00:00"/>
  </r>
  <r>
    <n v="2309"/>
    <x v="205"/>
    <s v="Sep"/>
    <x v="0"/>
    <n v="7"/>
    <n v="27.01"/>
    <n v="0.05"/>
    <x v="0"/>
    <x v="0"/>
    <n v="-1.3"/>
    <n v="3.8"/>
    <n v="1.49"/>
    <s v="Eric Barreto"/>
    <s v="Yukon"/>
    <s v="Yukon"/>
    <x v="3"/>
    <x v="0"/>
    <x v="12"/>
    <n v="0.38"/>
    <d v="2011-09-05T00:00:00"/>
  </r>
  <r>
    <n v="2311"/>
    <x v="206"/>
    <s v="May"/>
    <x v="2"/>
    <n v="31"/>
    <n v="1324.09"/>
    <n v="0.01"/>
    <x v="0"/>
    <x v="0"/>
    <n v="94.96"/>
    <n v="40.89"/>
    <n v="18.98"/>
    <s v="Fred Harton"/>
    <s v="British Columbia"/>
    <s v="West"/>
    <x v="2"/>
    <x v="2"/>
    <x v="3"/>
    <n v="0.56999999999999995"/>
    <d v="2011-05-02T00:00:00"/>
  </r>
  <r>
    <n v="2339"/>
    <x v="207"/>
    <s v="Dec"/>
    <x v="0"/>
    <n v="12"/>
    <n v="1634.98"/>
    <n v="0.09"/>
    <x v="0"/>
    <x v="0"/>
    <n v="-120.45"/>
    <n v="140.85"/>
    <n v="19.989999999999998"/>
    <s v="Jennifer Braxton"/>
    <s v="Prince Edward Island"/>
    <s v="Atlantic"/>
    <x v="0"/>
    <x v="0"/>
    <x v="0"/>
    <n v="0.73"/>
    <d v="2010-12-16T00:00:00"/>
  </r>
  <r>
    <n v="2341"/>
    <x v="208"/>
    <s v="May"/>
    <x v="0"/>
    <n v="29"/>
    <n v="157.49"/>
    <n v="0.09"/>
    <x v="0"/>
    <x v="0"/>
    <n v="-58.25"/>
    <n v="5.78"/>
    <n v="4.96"/>
    <s v="Sara Luxemburg"/>
    <s v="Yukon"/>
    <s v="Yukon"/>
    <x v="0"/>
    <x v="0"/>
    <x v="9"/>
    <n v="0.36"/>
    <d v="2010-06-05T00:00:00"/>
  </r>
  <r>
    <n v="2368"/>
    <x v="209"/>
    <s v="Aug"/>
    <x v="1"/>
    <n v="36"/>
    <n v="508.73"/>
    <n v="0.08"/>
    <x v="0"/>
    <x v="0"/>
    <n v="-229.67"/>
    <n v="14.81"/>
    <n v="13.32"/>
    <s v="Sally Hughsby"/>
    <s v="Ontario"/>
    <s v="Ontario"/>
    <x v="3"/>
    <x v="0"/>
    <x v="13"/>
    <n v="0.43"/>
    <d v="2010-08-21T00:00:00"/>
  </r>
  <r>
    <n v="2370"/>
    <x v="210"/>
    <s v="Jan"/>
    <x v="1"/>
    <n v="6"/>
    <n v="679.6"/>
    <n v="0.02"/>
    <x v="0"/>
    <x v="0"/>
    <n v="-85.76"/>
    <n v="110.98"/>
    <n v="13.99"/>
    <s v="Sanjit Jacobs"/>
    <s v="Quebec"/>
    <s v="Quebec"/>
    <x v="3"/>
    <x v="2"/>
    <x v="3"/>
    <n v="0.69"/>
    <d v="2009-01-18T00:00:00"/>
  </r>
  <r>
    <n v="2370"/>
    <x v="210"/>
    <s v="Jan"/>
    <x v="1"/>
    <n v="30"/>
    <n v="257.42"/>
    <n v="0.01"/>
    <x v="0"/>
    <x v="0"/>
    <n v="59.18"/>
    <n v="8.01"/>
    <n v="2.87"/>
    <s v="Sanjit Jacobs"/>
    <s v="Quebec"/>
    <s v="Quebec"/>
    <x v="3"/>
    <x v="0"/>
    <x v="9"/>
    <n v="0.4"/>
    <d v="2009-01-18T00:00:00"/>
  </r>
  <r>
    <n v="2373"/>
    <x v="211"/>
    <s v="Mar"/>
    <x v="1"/>
    <n v="36"/>
    <n v="317.58999999999997"/>
    <n v="0.06"/>
    <x v="0"/>
    <x v="0"/>
    <n v="-46.12"/>
    <n v="8.6"/>
    <n v="6.19"/>
    <s v="Craig Carroll"/>
    <s v="Ontario"/>
    <s v="Ontario"/>
    <x v="1"/>
    <x v="0"/>
    <x v="12"/>
    <n v="0.38"/>
    <d v="2009-03-12T00:00:00"/>
  </r>
  <r>
    <n v="2374"/>
    <x v="212"/>
    <s v="Oct"/>
    <x v="1"/>
    <n v="21"/>
    <n v="78.17"/>
    <n v="0.01"/>
    <x v="0"/>
    <x v="2"/>
    <n v="-72.7"/>
    <n v="2.84"/>
    <n v="5.44"/>
    <s v="Vivek Gonzalez"/>
    <s v="Quebec"/>
    <s v="Quebec"/>
    <x v="3"/>
    <x v="0"/>
    <x v="12"/>
    <n v="0.36"/>
    <d v="2010-10-30T00:00:00"/>
  </r>
  <r>
    <n v="2433"/>
    <x v="213"/>
    <s v="Aug"/>
    <x v="1"/>
    <n v="14"/>
    <n v="24105.87"/>
    <n v="7.0000000000000007E-2"/>
    <x v="0"/>
    <x v="1"/>
    <n v="4073.25"/>
    <n v="2036.48"/>
    <n v="14.7"/>
    <s v="Cari Sayre"/>
    <s v="Alberta"/>
    <s v="West"/>
    <x v="1"/>
    <x v="1"/>
    <x v="10"/>
    <n v="0.55000000000000004"/>
    <d v="2009-08-21T00:00:00"/>
  </r>
  <r>
    <n v="2436"/>
    <x v="214"/>
    <s v="Sep"/>
    <x v="1"/>
    <n v="14"/>
    <n v="330.21"/>
    <n v="7.0000000000000007E-2"/>
    <x v="0"/>
    <x v="2"/>
    <n v="83.24"/>
    <n v="22.84"/>
    <n v="5.47"/>
    <s v="Adam Hart"/>
    <s v="Yukon"/>
    <s v="Yukon"/>
    <x v="1"/>
    <x v="0"/>
    <x v="9"/>
    <n v="0.39"/>
    <d v="2011-09-13T00:00:00"/>
  </r>
  <r>
    <n v="2438"/>
    <x v="215"/>
    <s v="Jul"/>
    <x v="2"/>
    <n v="20"/>
    <n v="278.68"/>
    <n v="0.06"/>
    <x v="0"/>
    <x v="0"/>
    <n v="8.9"/>
    <n v="14.48"/>
    <n v="6.46"/>
    <s v="Andrew Allen"/>
    <s v="British Columbia"/>
    <s v="West"/>
    <x v="1"/>
    <x v="0"/>
    <x v="12"/>
    <n v="0.38"/>
    <d v="2010-07-17T00:00:00"/>
  </r>
  <r>
    <n v="2438"/>
    <x v="215"/>
    <s v="Jul"/>
    <x v="2"/>
    <n v="23"/>
    <n v="717.46799999999996"/>
    <n v="0.01"/>
    <x v="0"/>
    <x v="0"/>
    <n v="316.48"/>
    <n v="35.99"/>
    <n v="0.99"/>
    <s v="Andrew Allen"/>
    <s v="British Columbia"/>
    <s v="West"/>
    <x v="1"/>
    <x v="1"/>
    <x v="5"/>
    <n v="0.35"/>
    <d v="2010-07-16T00:00:00"/>
  </r>
  <r>
    <n v="2465"/>
    <x v="216"/>
    <s v="Jun"/>
    <x v="1"/>
    <n v="28"/>
    <n v="1082.45"/>
    <n v="0.04"/>
    <x v="0"/>
    <x v="0"/>
    <n v="271.87"/>
    <n v="39.479999999999997"/>
    <n v="1.99"/>
    <s v="Rob Haberlin"/>
    <s v="British Columbia"/>
    <s v="West"/>
    <x v="3"/>
    <x v="1"/>
    <x v="2"/>
    <n v="0.54"/>
    <d v="2011-06-25T00:00:00"/>
  </r>
  <r>
    <n v="2466"/>
    <x v="217"/>
    <s v="Mar"/>
    <x v="1"/>
    <n v="25"/>
    <n v="2553.84"/>
    <n v="0.05"/>
    <x v="0"/>
    <x v="0"/>
    <n v="553.70000000000005"/>
    <n v="107.53"/>
    <n v="5.81"/>
    <s v="Quincy Jones"/>
    <s v="New Brunswick"/>
    <s v="Atlantic"/>
    <x v="2"/>
    <x v="2"/>
    <x v="3"/>
    <n v="0.65"/>
    <d v="2009-03-06T00:00:00"/>
  </r>
  <r>
    <n v="2467"/>
    <x v="2"/>
    <s v="Jul"/>
    <x v="1"/>
    <n v="30"/>
    <n v="4147.47"/>
    <n v="0.09"/>
    <x v="0"/>
    <x v="1"/>
    <n v="586.61"/>
    <n v="145.44999999999999"/>
    <n v="17.850000000000001"/>
    <s v="Caroline Jumper"/>
    <s v="Quebec"/>
    <s v="Quebec"/>
    <x v="1"/>
    <x v="1"/>
    <x v="10"/>
    <n v="0.56000000000000005"/>
    <d v="2011-07-16T00:00:00"/>
  </r>
  <r>
    <n v="2497"/>
    <x v="218"/>
    <s v="Aug"/>
    <x v="1"/>
    <n v="21"/>
    <n v="3629.1174999999998"/>
    <n v="0.06"/>
    <x v="0"/>
    <x v="0"/>
    <n v="636.03"/>
    <n v="205.99"/>
    <n v="5.26"/>
    <s v="Michael Moore"/>
    <s v="Manitoba"/>
    <s v="Prarie"/>
    <x v="1"/>
    <x v="1"/>
    <x v="5"/>
    <n v="0.56000000000000005"/>
    <d v="2012-08-28T00:00:00"/>
  </r>
  <r>
    <n v="2500"/>
    <x v="219"/>
    <s v="Aug"/>
    <x v="2"/>
    <n v="5"/>
    <n v="22.56"/>
    <n v="0.04"/>
    <x v="0"/>
    <x v="0"/>
    <n v="-25.56"/>
    <n v="3.36"/>
    <n v="6.27"/>
    <s v="Bobby Elias"/>
    <s v="Yukon"/>
    <s v="Yukon"/>
    <x v="0"/>
    <x v="0"/>
    <x v="12"/>
    <n v="0.4"/>
    <d v="2012-08-16T00:00:00"/>
  </r>
  <r>
    <n v="2503"/>
    <x v="87"/>
    <s v="Jun"/>
    <x v="3"/>
    <n v="21"/>
    <n v="91.15"/>
    <n v="0.03"/>
    <x v="0"/>
    <x v="0"/>
    <n v="-71.540000000000006"/>
    <n v="4.13"/>
    <n v="5.34"/>
    <s v="Maria Zettner"/>
    <s v="Alberta"/>
    <s v="West"/>
    <x v="1"/>
    <x v="0"/>
    <x v="12"/>
    <n v="0.38"/>
    <d v="2010-06-20T00:00:00"/>
  </r>
  <r>
    <n v="2503"/>
    <x v="87"/>
    <s v="Jun"/>
    <x v="3"/>
    <n v="46"/>
    <n v="171.48"/>
    <n v="0.1"/>
    <x v="0"/>
    <x v="0"/>
    <n v="66.13"/>
    <n v="4.13"/>
    <n v="0.5"/>
    <s v="Maria Zettner"/>
    <s v="Alberta"/>
    <s v="West"/>
    <x v="1"/>
    <x v="0"/>
    <x v="8"/>
    <n v="0.39"/>
    <d v="2010-06-20T00:00:00"/>
  </r>
  <r>
    <n v="2503"/>
    <x v="87"/>
    <s v="Jun"/>
    <x v="3"/>
    <n v="9"/>
    <n v="162.15450000000001"/>
    <n v="0.08"/>
    <x v="0"/>
    <x v="0"/>
    <n v="-73.739999999999995"/>
    <n v="20.99"/>
    <n v="4.8099999999999996"/>
    <s v="Maria Zettner"/>
    <s v="Alberta"/>
    <s v="West"/>
    <x v="1"/>
    <x v="1"/>
    <x v="5"/>
    <n v="0.57999999999999996"/>
    <d v="2010-06-21T00:00:00"/>
  </r>
  <r>
    <n v="2530"/>
    <x v="220"/>
    <s v="Mar"/>
    <x v="3"/>
    <n v="9"/>
    <n v="23.46"/>
    <n v="0.06"/>
    <x v="0"/>
    <x v="0"/>
    <n v="4.58"/>
    <n v="2.61"/>
    <n v="0.5"/>
    <s v="Rob Haberlin"/>
    <s v="British Columbia"/>
    <s v="West"/>
    <x v="1"/>
    <x v="0"/>
    <x v="8"/>
    <n v="0.39"/>
    <d v="2009-03-22T00:00:00"/>
  </r>
  <r>
    <n v="2532"/>
    <x v="221"/>
    <s v="Oct"/>
    <x v="2"/>
    <n v="39"/>
    <n v="282.07"/>
    <n v="0.03"/>
    <x v="0"/>
    <x v="0"/>
    <n v="140.01"/>
    <n v="7.31"/>
    <n v="0.49"/>
    <s v="Alan Barnes"/>
    <s v="Nunavut"/>
    <s v="Nunavut"/>
    <x v="1"/>
    <x v="0"/>
    <x v="8"/>
    <n v="0.38"/>
    <d v="2011-10-11T00:00:00"/>
  </r>
  <r>
    <n v="2532"/>
    <x v="221"/>
    <s v="Oct"/>
    <x v="2"/>
    <n v="24"/>
    <n v="426.03699999999998"/>
    <n v="0.01"/>
    <x v="0"/>
    <x v="0"/>
    <n v="-78.959999999999994"/>
    <n v="20.99"/>
    <n v="2.5"/>
    <s v="Alan Barnes"/>
    <s v="Nunavut"/>
    <s v="Nunavut"/>
    <x v="1"/>
    <x v="1"/>
    <x v="5"/>
    <n v="0.81"/>
    <d v="2011-10-11T00:00:00"/>
  </r>
  <r>
    <n v="2535"/>
    <x v="222"/>
    <s v="May"/>
    <x v="0"/>
    <n v="6"/>
    <n v="82.72"/>
    <n v="0.08"/>
    <x v="0"/>
    <x v="0"/>
    <n v="-29.71"/>
    <n v="14.48"/>
    <n v="1.99"/>
    <s v="Roland Fjeld"/>
    <s v="Yukon"/>
    <s v="Yukon"/>
    <x v="1"/>
    <x v="1"/>
    <x v="2"/>
    <n v="0.49"/>
    <d v="2010-05-26T00:00:00"/>
  </r>
  <r>
    <n v="2560"/>
    <x v="223"/>
    <s v="Sep"/>
    <x v="1"/>
    <n v="32"/>
    <n v="731.22"/>
    <n v="0"/>
    <x v="0"/>
    <x v="0"/>
    <n v="-84.07"/>
    <n v="20.97"/>
    <n v="6.5"/>
    <s v="Harold Ryan"/>
    <s v="Ontario"/>
    <s v="Ontario"/>
    <x v="2"/>
    <x v="1"/>
    <x v="2"/>
    <n v="0.78"/>
    <d v="2012-09-05T00:00:00"/>
  </r>
  <r>
    <n v="2560"/>
    <x v="223"/>
    <s v="Sep"/>
    <x v="1"/>
    <n v="23"/>
    <n v="114.14"/>
    <n v="7.0000000000000007E-2"/>
    <x v="0"/>
    <x v="0"/>
    <n v="-65.62"/>
    <n v="4.9800000000000004"/>
    <n v="5.49"/>
    <s v="Harold Ryan"/>
    <s v="Ontario"/>
    <s v="Ontario"/>
    <x v="2"/>
    <x v="0"/>
    <x v="9"/>
    <n v="0.38"/>
    <d v="2012-09-06T00:00:00"/>
  </r>
  <r>
    <n v="2562"/>
    <x v="224"/>
    <s v="Jul"/>
    <x v="1"/>
    <n v="28"/>
    <n v="64.819999999999993"/>
    <n v="0.02"/>
    <x v="0"/>
    <x v="0"/>
    <n v="-32.03"/>
    <n v="2.12"/>
    <n v="1.99"/>
    <s v="Cindy Chapman"/>
    <s v="Yukon"/>
    <s v="Yukon"/>
    <x v="3"/>
    <x v="1"/>
    <x v="2"/>
    <n v="0.55000000000000004"/>
    <d v="2012-08-03T00:00:00"/>
  </r>
  <r>
    <n v="2562"/>
    <x v="224"/>
    <s v="Jul"/>
    <x v="1"/>
    <n v="6"/>
    <n v="77.599999999999994"/>
    <n v="0.08"/>
    <x v="0"/>
    <x v="0"/>
    <n v="-37.07"/>
    <n v="11.34"/>
    <n v="11.25"/>
    <s v="Cindy Chapman"/>
    <s v="Yukon"/>
    <s v="Yukon"/>
    <x v="3"/>
    <x v="0"/>
    <x v="9"/>
    <n v="0.36"/>
    <d v="2012-08-02T00:00:00"/>
  </r>
  <r>
    <n v="2562"/>
    <x v="224"/>
    <s v="Jul"/>
    <x v="1"/>
    <n v="17"/>
    <n v="821.18"/>
    <n v="0.04"/>
    <x v="0"/>
    <x v="2"/>
    <n v="308.63"/>
    <n v="48.91"/>
    <n v="5.81"/>
    <s v="Cindy Chapman"/>
    <s v="Yukon"/>
    <s v="Yukon"/>
    <x v="3"/>
    <x v="0"/>
    <x v="9"/>
    <n v="0.38"/>
    <d v="2012-08-01T00:00:00"/>
  </r>
  <r>
    <n v="2563"/>
    <x v="225"/>
    <s v="Nov"/>
    <x v="1"/>
    <n v="12"/>
    <n v="31.77"/>
    <n v="0.04"/>
    <x v="0"/>
    <x v="0"/>
    <n v="8.34"/>
    <n v="2.61"/>
    <n v="0.5"/>
    <s v="Brenda Bowman"/>
    <s v="Saskachewan"/>
    <s v="Prarie"/>
    <x v="0"/>
    <x v="0"/>
    <x v="8"/>
    <n v="0.39"/>
    <d v="2010-11-19T00:00:00"/>
  </r>
  <r>
    <n v="2563"/>
    <x v="225"/>
    <s v="Nov"/>
    <x v="1"/>
    <n v="33"/>
    <n v="208.05"/>
    <n v="0.01"/>
    <x v="0"/>
    <x v="0"/>
    <n v="46.01"/>
    <n v="5.98"/>
    <n v="0.96"/>
    <s v="Brenda Bowman"/>
    <s v="Saskachewan"/>
    <s v="Prarie"/>
    <x v="0"/>
    <x v="0"/>
    <x v="6"/>
    <n v="0.6"/>
    <d v="2010-11-19T00:00:00"/>
  </r>
  <r>
    <n v="2593"/>
    <x v="186"/>
    <s v="Sep"/>
    <x v="2"/>
    <n v="5"/>
    <n v="2004.12"/>
    <n v="0.1"/>
    <x v="0"/>
    <x v="2"/>
    <n v="276.68"/>
    <n v="420.98"/>
    <n v="19.989999999999998"/>
    <s v="John Dryer"/>
    <s v="Saskachewan"/>
    <s v="Prarie"/>
    <x v="1"/>
    <x v="0"/>
    <x v="12"/>
    <n v="0.35"/>
    <d v="2010-09-05T00:00:00"/>
  </r>
  <r>
    <n v="2593"/>
    <x v="186"/>
    <s v="Sep"/>
    <x v="2"/>
    <n v="15"/>
    <n v="3841.72"/>
    <n v="0.03"/>
    <x v="0"/>
    <x v="1"/>
    <n v="691.13"/>
    <n v="243.98"/>
    <n v="43.32"/>
    <s v="John Dryer"/>
    <s v="Saskachewan"/>
    <s v="Prarie"/>
    <x v="1"/>
    <x v="2"/>
    <x v="15"/>
    <n v="0.55000000000000004"/>
    <d v="2010-09-04T00:00:00"/>
  </r>
  <r>
    <n v="2595"/>
    <x v="226"/>
    <s v="Dec"/>
    <x v="1"/>
    <n v="13"/>
    <n v="11764.25"/>
    <n v="0.04"/>
    <x v="0"/>
    <x v="1"/>
    <n v="2322.44"/>
    <n v="880.98"/>
    <n v="44.55"/>
    <s v="Art Miller"/>
    <s v="British Columbia"/>
    <s v="West"/>
    <x v="1"/>
    <x v="2"/>
    <x v="11"/>
    <n v="0.62"/>
    <d v="2011-12-14T00:00:00"/>
  </r>
  <r>
    <n v="2595"/>
    <x v="226"/>
    <s v="Dec"/>
    <x v="1"/>
    <n v="4"/>
    <n v="25.17"/>
    <n v="0.09"/>
    <x v="0"/>
    <x v="0"/>
    <n v="5.88"/>
    <n v="5.47"/>
    <n v="5.26"/>
    <s v="Art Miller"/>
    <s v="British Columbia"/>
    <s v="West"/>
    <x v="1"/>
    <x v="2"/>
    <x v="3"/>
    <n v="0.42"/>
    <d v="2011-12-15T00:00:00"/>
  </r>
  <r>
    <n v="2595"/>
    <x v="226"/>
    <s v="Dec"/>
    <x v="1"/>
    <n v="29"/>
    <n v="208.47"/>
    <n v="0.01"/>
    <x v="0"/>
    <x v="2"/>
    <n v="-125.6"/>
    <n v="6.48"/>
    <n v="8.74"/>
    <s v="Art Miller"/>
    <s v="British Columbia"/>
    <s v="West"/>
    <x v="1"/>
    <x v="0"/>
    <x v="9"/>
    <n v="0.36"/>
    <d v="2011-12-15T00:00:00"/>
  </r>
  <r>
    <n v="2626"/>
    <x v="227"/>
    <s v="Sep"/>
    <x v="1"/>
    <n v="16"/>
    <n v="48.37"/>
    <n v="0.02"/>
    <x v="0"/>
    <x v="0"/>
    <n v="18.02"/>
    <n v="2.88"/>
    <n v="0.5"/>
    <s v="Christine Kargatis"/>
    <s v="Ontario"/>
    <s v="Ontario"/>
    <x v="0"/>
    <x v="0"/>
    <x v="8"/>
    <n v="0.36"/>
    <d v="2011-09-09T00:00:00"/>
  </r>
  <r>
    <n v="2628"/>
    <x v="228"/>
    <s v="Oct"/>
    <x v="0"/>
    <n v="14"/>
    <n v="34.590000000000003"/>
    <n v="0.04"/>
    <x v="0"/>
    <x v="0"/>
    <n v="-60.13"/>
    <n v="2.1800000000000002"/>
    <n v="5"/>
    <s v="Eileen Kiefer"/>
    <s v="Ontario"/>
    <s v="Ontario"/>
    <x v="3"/>
    <x v="0"/>
    <x v="1"/>
    <n v="0.81"/>
    <d v="2010-10-26T00:00:00"/>
  </r>
  <r>
    <n v="2628"/>
    <x v="228"/>
    <s v="Oct"/>
    <x v="0"/>
    <n v="29"/>
    <n v="5029.2160000000003"/>
    <n v="0.02"/>
    <x v="0"/>
    <x v="1"/>
    <n v="-752.83"/>
    <n v="218.75"/>
    <n v="69.64"/>
    <s v="Eileen Kiefer"/>
    <s v="Ontario"/>
    <s v="Ontario"/>
    <x v="3"/>
    <x v="2"/>
    <x v="4"/>
    <n v="0.77"/>
    <d v="2010-10-30T00:00:00"/>
  </r>
  <r>
    <n v="2630"/>
    <x v="229"/>
    <s v="Oct"/>
    <x v="0"/>
    <n v="31"/>
    <n v="146.51"/>
    <n v="0.04"/>
    <x v="0"/>
    <x v="0"/>
    <n v="37.14"/>
    <n v="4.7300000000000004"/>
    <n v="1.52"/>
    <s v="Patrick Ryan"/>
    <s v="Manitoba"/>
    <s v="Prarie"/>
    <x v="1"/>
    <x v="0"/>
    <x v="9"/>
    <n v="0.36"/>
    <d v="2012-10-23T00:00:00"/>
  </r>
  <r>
    <n v="2631"/>
    <x v="230"/>
    <s v="Sep"/>
    <x v="0"/>
    <n v="27"/>
    <n v="1078.49"/>
    <n v="0.08"/>
    <x v="0"/>
    <x v="0"/>
    <n v="252.66"/>
    <n v="40.96"/>
    <n v="1.99"/>
    <s v="Jack Garza"/>
    <s v="Nunavut"/>
    <s v="Nunavut"/>
    <x v="1"/>
    <x v="1"/>
    <x v="2"/>
    <n v="0.55000000000000004"/>
    <d v="2010-09-25T00:00:00"/>
  </r>
  <r>
    <n v="2656"/>
    <x v="231"/>
    <s v="May"/>
    <x v="1"/>
    <n v="3"/>
    <n v="523.11"/>
    <n v="0.05"/>
    <x v="0"/>
    <x v="1"/>
    <n v="-214.53"/>
    <n v="159.31"/>
    <n v="60"/>
    <s v="Nathan Cano"/>
    <s v="Nova Scotia"/>
    <s v="Atlantic"/>
    <x v="3"/>
    <x v="2"/>
    <x v="4"/>
    <n v="0.55000000000000004"/>
    <d v="2010-05-04T00:00:00"/>
  </r>
  <r>
    <n v="2656"/>
    <x v="231"/>
    <s v="May"/>
    <x v="1"/>
    <n v="29"/>
    <n v="913.41"/>
    <n v="0.01"/>
    <x v="0"/>
    <x v="0"/>
    <n v="237.14"/>
    <n v="35.99"/>
    <n v="1.25"/>
    <s v="Nathan Cano"/>
    <s v="Nova Scotia"/>
    <s v="Atlantic"/>
    <x v="3"/>
    <x v="1"/>
    <x v="5"/>
    <n v="0.56999999999999995"/>
    <d v="2010-05-05T00:00:00"/>
  </r>
  <r>
    <n v="2657"/>
    <x v="232"/>
    <s v="Oct"/>
    <x v="2"/>
    <n v="30"/>
    <n v="8316.76"/>
    <n v="0.05"/>
    <x v="0"/>
    <x v="1"/>
    <n v="2108.8000000000002"/>
    <n v="279.81"/>
    <n v="23.19"/>
    <s v="Troy Blackwell"/>
    <s v="Manitoba"/>
    <s v="Prarie"/>
    <x v="2"/>
    <x v="0"/>
    <x v="13"/>
    <n v="0.59"/>
    <d v="2011-10-18T00:00:00"/>
  </r>
  <r>
    <n v="2657"/>
    <x v="232"/>
    <s v="Oct"/>
    <x v="2"/>
    <n v="37"/>
    <n v="2143.2154999999998"/>
    <n v="0.02"/>
    <x v="0"/>
    <x v="0"/>
    <n v="464.36"/>
    <n v="65.989999999999995"/>
    <n v="8.99"/>
    <s v="Troy Blackwell"/>
    <s v="Manitoba"/>
    <s v="Prarie"/>
    <x v="2"/>
    <x v="1"/>
    <x v="5"/>
    <n v="0.55000000000000004"/>
    <d v="2011-10-17T00:00:00"/>
  </r>
  <r>
    <n v="2658"/>
    <x v="233"/>
    <s v="Sep"/>
    <x v="3"/>
    <n v="34"/>
    <n v="229.51"/>
    <n v="0.04"/>
    <x v="0"/>
    <x v="0"/>
    <n v="-189.33"/>
    <n v="6.48"/>
    <n v="9.5399999999999991"/>
    <s v="Bill Shonely"/>
    <s v="Yukon"/>
    <s v="Yukon"/>
    <x v="0"/>
    <x v="0"/>
    <x v="9"/>
    <n v="0.37"/>
    <d v="2011-09-23T00:00:00"/>
  </r>
  <r>
    <n v="2658"/>
    <x v="233"/>
    <s v="Sep"/>
    <x v="3"/>
    <n v="32"/>
    <n v="473"/>
    <n v="0.09"/>
    <x v="0"/>
    <x v="2"/>
    <n v="-185.8"/>
    <n v="15.42"/>
    <n v="10.68"/>
    <s v="Bill Shonely"/>
    <s v="Yukon"/>
    <s v="Yukon"/>
    <x v="0"/>
    <x v="0"/>
    <x v="0"/>
    <n v="0.57999999999999996"/>
    <d v="2011-09-22T00:00:00"/>
  </r>
  <r>
    <n v="2659"/>
    <x v="8"/>
    <s v="Dec"/>
    <x v="1"/>
    <n v="50"/>
    <n v="881.65"/>
    <n v="0.08"/>
    <x v="0"/>
    <x v="0"/>
    <n v="41.27"/>
    <n v="18.97"/>
    <n v="9.0299999999999994"/>
    <s v="Alice McCarthy"/>
    <s v="Alberta"/>
    <s v="West"/>
    <x v="1"/>
    <x v="0"/>
    <x v="9"/>
    <n v="0.37"/>
    <d v="2010-12-19T00:00:00"/>
  </r>
  <r>
    <n v="2688"/>
    <x v="234"/>
    <s v="Jan"/>
    <x v="2"/>
    <n v="31"/>
    <n v="2080.0349999999999"/>
    <n v="0.1"/>
    <x v="0"/>
    <x v="0"/>
    <n v="844.9"/>
    <n v="85.99"/>
    <n v="1.25"/>
    <s v="Thais Sissman"/>
    <s v="Manitoba"/>
    <s v="Prarie"/>
    <x v="0"/>
    <x v="1"/>
    <x v="5"/>
    <n v="0.39"/>
    <d v="2012-01-24T00:00:00"/>
  </r>
  <r>
    <n v="2688"/>
    <x v="234"/>
    <s v="Jan"/>
    <x v="2"/>
    <n v="7"/>
    <n v="145.41999999999999"/>
    <n v="0.09"/>
    <x v="0"/>
    <x v="0"/>
    <n v="-98.46"/>
    <n v="20.97"/>
    <n v="6.5"/>
    <s v="Thais Sissman"/>
    <s v="Manitoba"/>
    <s v="Prarie"/>
    <x v="0"/>
    <x v="1"/>
    <x v="2"/>
    <n v="0.78"/>
    <d v="2012-01-24T00:00:00"/>
  </r>
  <r>
    <n v="2688"/>
    <x v="234"/>
    <s v="Jan"/>
    <x v="2"/>
    <n v="11"/>
    <n v="1559.4355"/>
    <n v="0.01"/>
    <x v="0"/>
    <x v="0"/>
    <n v="61.24"/>
    <n v="155.99"/>
    <n v="3.9"/>
    <s v="Thais Sissman"/>
    <s v="Manitoba"/>
    <s v="Prarie"/>
    <x v="0"/>
    <x v="1"/>
    <x v="5"/>
    <n v="0.55000000000000004"/>
    <d v="2012-01-25T00:00:00"/>
  </r>
  <r>
    <n v="2691"/>
    <x v="235"/>
    <s v="Apr"/>
    <x v="0"/>
    <n v="14"/>
    <n v="3363.14"/>
    <n v="0.1"/>
    <x v="0"/>
    <x v="1"/>
    <n v="98.75"/>
    <n v="260.98"/>
    <n v="41.91"/>
    <s v="Ted Trevino"/>
    <s v="Ontario"/>
    <s v="Ontario"/>
    <x v="1"/>
    <x v="2"/>
    <x v="11"/>
    <n v="0.59"/>
    <d v="2012-05-08T00:00:00"/>
  </r>
  <r>
    <n v="2720"/>
    <x v="236"/>
    <s v="Jun"/>
    <x v="1"/>
    <n v="36"/>
    <n v="2051.0160000000001"/>
    <n v="0.02"/>
    <x v="0"/>
    <x v="2"/>
    <n v="483.97"/>
    <n v="65.989999999999995"/>
    <n v="3.99"/>
    <s v="Christopher Martinez"/>
    <s v="British Columbia"/>
    <s v="West"/>
    <x v="0"/>
    <x v="1"/>
    <x v="5"/>
    <n v="0.59"/>
    <d v="2010-06-10T00:00:00"/>
  </r>
  <r>
    <n v="2722"/>
    <x v="115"/>
    <s v="Apr"/>
    <x v="0"/>
    <n v="46"/>
    <n v="1895.55"/>
    <n v="0.06"/>
    <x v="0"/>
    <x v="0"/>
    <n v="807.62"/>
    <n v="40.97"/>
    <n v="1.99"/>
    <s v="Jay Fine"/>
    <s v="Nova Scotia"/>
    <s v="Atlantic"/>
    <x v="3"/>
    <x v="1"/>
    <x v="2"/>
    <n v="0.42"/>
    <d v="2009-04-12T00:00:00"/>
  </r>
  <r>
    <n v="2725"/>
    <x v="237"/>
    <s v="May"/>
    <x v="1"/>
    <n v="39"/>
    <n v="2178.431"/>
    <n v="0.01"/>
    <x v="0"/>
    <x v="2"/>
    <n v="396.97"/>
    <n v="65.989999999999995"/>
    <n v="8.99"/>
    <s v="Dave Poirier"/>
    <s v="Yukon"/>
    <s v="Yukon"/>
    <x v="0"/>
    <x v="1"/>
    <x v="5"/>
    <n v="0.56000000000000005"/>
    <d v="2009-05-21T00:00:00"/>
  </r>
  <r>
    <n v="2752"/>
    <x v="225"/>
    <s v="Nov"/>
    <x v="2"/>
    <n v="30"/>
    <n v="695.47"/>
    <n v="0.03"/>
    <x v="0"/>
    <x v="0"/>
    <n v="226.73"/>
    <n v="22.98"/>
    <n v="1.99"/>
    <s v="Todd Boyes"/>
    <s v="Ontario"/>
    <s v="Ontario"/>
    <x v="0"/>
    <x v="1"/>
    <x v="2"/>
    <n v="0.46"/>
    <d v="2010-11-20T00:00:00"/>
  </r>
  <r>
    <n v="2752"/>
    <x v="225"/>
    <s v="Nov"/>
    <x v="2"/>
    <n v="41"/>
    <n v="152.59"/>
    <n v="0.02"/>
    <x v="0"/>
    <x v="0"/>
    <n v="55.48"/>
    <n v="3.78"/>
    <n v="0.71"/>
    <s v="Todd Boyes"/>
    <s v="Ontario"/>
    <s v="Ontario"/>
    <x v="0"/>
    <x v="0"/>
    <x v="7"/>
    <n v="0.39"/>
    <d v="2010-11-20T00:00:00"/>
  </r>
  <r>
    <n v="2752"/>
    <x v="225"/>
    <s v="Nov"/>
    <x v="2"/>
    <n v="10"/>
    <n v="365.62"/>
    <n v="0.03"/>
    <x v="0"/>
    <x v="0"/>
    <n v="15.77"/>
    <n v="34.76"/>
    <n v="8.2200000000000006"/>
    <s v="Todd Boyes"/>
    <s v="Ontario"/>
    <s v="Ontario"/>
    <x v="0"/>
    <x v="0"/>
    <x v="0"/>
    <n v="0.56999999999999995"/>
    <d v="2010-11-18T00:00:00"/>
  </r>
  <r>
    <n v="2752"/>
    <x v="225"/>
    <s v="Nov"/>
    <x v="2"/>
    <n v="10"/>
    <n v="575.56899999999996"/>
    <n v="0.04"/>
    <x v="0"/>
    <x v="0"/>
    <n v="-86.52"/>
    <n v="65.989999999999995"/>
    <n v="5.63"/>
    <s v="Todd Boyes"/>
    <s v="Ontario"/>
    <s v="Ontario"/>
    <x v="0"/>
    <x v="1"/>
    <x v="5"/>
    <n v="0.56000000000000005"/>
    <d v="2010-11-20T00:00:00"/>
  </r>
  <r>
    <n v="2754"/>
    <x v="238"/>
    <s v="Apr"/>
    <x v="2"/>
    <n v="16"/>
    <n v="1427.67"/>
    <n v="0.04"/>
    <x v="0"/>
    <x v="0"/>
    <n v="422.8"/>
    <n v="90.24"/>
    <n v="0.99"/>
    <s v="Philip Brown"/>
    <s v="Ontario"/>
    <s v="Ontario"/>
    <x v="2"/>
    <x v="0"/>
    <x v="13"/>
    <n v="0.56000000000000005"/>
    <d v="2009-04-04T00:00:00"/>
  </r>
  <r>
    <n v="2754"/>
    <x v="238"/>
    <s v="Apr"/>
    <x v="2"/>
    <n v="11"/>
    <n v="499.26"/>
    <n v="0.09"/>
    <x v="0"/>
    <x v="2"/>
    <n v="144.05000000000001"/>
    <n v="47.9"/>
    <n v="5.86"/>
    <s v="Philip Brown"/>
    <s v="Ontario"/>
    <s v="Ontario"/>
    <x v="2"/>
    <x v="0"/>
    <x v="9"/>
    <n v="0.37"/>
    <d v="2009-04-04T00:00:00"/>
  </r>
  <r>
    <n v="2755"/>
    <x v="239"/>
    <s v="Feb"/>
    <x v="1"/>
    <n v="30"/>
    <n v="736.3"/>
    <n v="0.03"/>
    <x v="0"/>
    <x v="0"/>
    <n v="259.07"/>
    <n v="24.95"/>
    <n v="2.99"/>
    <s v="Jane Waco"/>
    <s v="Ontario"/>
    <s v="Ontario"/>
    <x v="1"/>
    <x v="0"/>
    <x v="12"/>
    <n v="0.39"/>
    <d v="2012-02-06T00:00:00"/>
  </r>
  <r>
    <n v="2755"/>
    <x v="239"/>
    <s v="Feb"/>
    <x v="1"/>
    <n v="50"/>
    <n v="346.06"/>
    <n v="0"/>
    <x v="0"/>
    <x v="0"/>
    <n v="-76.540000000000006"/>
    <n v="6.48"/>
    <n v="5.86"/>
    <s v="Jane Waco"/>
    <s v="Ontario"/>
    <s v="Ontario"/>
    <x v="1"/>
    <x v="0"/>
    <x v="9"/>
    <n v="0.36"/>
    <d v="2012-02-06T00:00:00"/>
  </r>
  <r>
    <n v="2756"/>
    <x v="240"/>
    <s v="Apr"/>
    <x v="1"/>
    <n v="25"/>
    <n v="1344.88"/>
    <n v="0.06"/>
    <x v="0"/>
    <x v="0"/>
    <n v="-13.77"/>
    <n v="55.94"/>
    <n v="4"/>
    <s v="Denny Ordway"/>
    <s v="Yukon"/>
    <s v="Yukon"/>
    <x v="0"/>
    <x v="1"/>
    <x v="2"/>
    <n v="0.74"/>
    <d v="2009-04-18T00:00:00"/>
  </r>
  <r>
    <n v="2756"/>
    <x v="240"/>
    <s v="Apr"/>
    <x v="1"/>
    <n v="42"/>
    <n v="248.54"/>
    <n v="7.0000000000000007E-2"/>
    <x v="0"/>
    <x v="0"/>
    <n v="111.75"/>
    <n v="6.3"/>
    <n v="0.5"/>
    <s v="Denny Ordway"/>
    <s v="Yukon"/>
    <s v="Yukon"/>
    <x v="0"/>
    <x v="0"/>
    <x v="8"/>
    <n v="0.39"/>
    <d v="2009-04-17T00:00:00"/>
  </r>
  <r>
    <n v="2757"/>
    <x v="48"/>
    <s v="Jul"/>
    <x v="1"/>
    <n v="39"/>
    <n v="3554.46"/>
    <n v="7.0000000000000007E-2"/>
    <x v="0"/>
    <x v="1"/>
    <n v="-1766.01"/>
    <n v="95.95"/>
    <n v="74.349999999999994"/>
    <s v="Julia West"/>
    <s v="Nunavut"/>
    <s v="Nunavut"/>
    <x v="1"/>
    <x v="2"/>
    <x v="15"/>
    <n v="0.56999999999999995"/>
    <d v="2011-07-19T00:00:00"/>
  </r>
  <r>
    <n v="2757"/>
    <x v="48"/>
    <s v="Jul"/>
    <x v="2"/>
    <n v="42"/>
    <n v="569.32000000000005"/>
    <n v="0.05"/>
    <x v="0"/>
    <x v="2"/>
    <n v="84.38"/>
    <n v="12.98"/>
    <n v="3.14"/>
    <s v="Lycoris Saunders"/>
    <s v="Saskachewan"/>
    <s v="Prarie"/>
    <x v="1"/>
    <x v="0"/>
    <x v="1"/>
    <n v="0.6"/>
    <d v="2011-07-20T00:00:00"/>
  </r>
  <r>
    <n v="2759"/>
    <x v="241"/>
    <s v="Nov"/>
    <x v="1"/>
    <n v="25"/>
    <n v="827.47"/>
    <n v="0"/>
    <x v="0"/>
    <x v="0"/>
    <n v="45.37"/>
    <n v="30.98"/>
    <n v="6.5"/>
    <s v="Brenda Bowman"/>
    <s v="Saskachewan"/>
    <s v="Prarie"/>
    <x v="0"/>
    <x v="1"/>
    <x v="2"/>
    <n v="0.64"/>
    <d v="2010-11-26T00:00:00"/>
  </r>
  <r>
    <n v="2790"/>
    <x v="242"/>
    <s v="Aug"/>
    <x v="2"/>
    <n v="7"/>
    <n v="45.91"/>
    <n v="0.01"/>
    <x v="0"/>
    <x v="0"/>
    <n v="-35.54"/>
    <n v="5.44"/>
    <n v="7.46"/>
    <s v="Maribeth Dona"/>
    <s v="British Columbia"/>
    <s v="West"/>
    <x v="2"/>
    <x v="0"/>
    <x v="12"/>
    <n v="0.36"/>
    <d v="2009-08-19T00:00:00"/>
  </r>
  <r>
    <n v="2790"/>
    <x v="242"/>
    <s v="Aug"/>
    <x v="2"/>
    <n v="41"/>
    <n v="22319.58"/>
    <n v="0.02"/>
    <x v="0"/>
    <x v="1"/>
    <n v="-734.31"/>
    <n v="549.99"/>
    <n v="49"/>
    <s v="Maribeth Dona"/>
    <s v="British Columbia"/>
    <s v="West"/>
    <x v="2"/>
    <x v="1"/>
    <x v="16"/>
    <n v="0.35"/>
    <d v="2009-08-20T00:00:00"/>
  </r>
  <r>
    <n v="2790"/>
    <x v="242"/>
    <s v="Aug"/>
    <x v="2"/>
    <n v="15"/>
    <n v="330.24"/>
    <n v="0.03"/>
    <x v="0"/>
    <x v="2"/>
    <n v="8.48"/>
    <n v="22.01"/>
    <n v="5.53"/>
    <s v="Maribeth Dona"/>
    <s v="British Columbia"/>
    <s v="West"/>
    <x v="2"/>
    <x v="0"/>
    <x v="6"/>
    <n v="0.59"/>
    <d v="2009-08-19T00:00:00"/>
  </r>
  <r>
    <n v="2790"/>
    <x v="242"/>
    <s v="Aug"/>
    <x v="2"/>
    <n v="15"/>
    <n v="520.65"/>
    <n v="0.09"/>
    <x v="0"/>
    <x v="0"/>
    <n v="30.63"/>
    <n v="34.76"/>
    <n v="8.2200000000000006"/>
    <s v="Maribeth Dona"/>
    <s v="British Columbia"/>
    <s v="West"/>
    <x v="2"/>
    <x v="0"/>
    <x v="0"/>
    <n v="0.56999999999999995"/>
    <d v="2009-08-20T00:00:00"/>
  </r>
  <r>
    <n v="2791"/>
    <x v="243"/>
    <s v="Oct"/>
    <x v="2"/>
    <n v="47"/>
    <n v="191.67"/>
    <n v="0"/>
    <x v="0"/>
    <x v="0"/>
    <n v="-236.27"/>
    <n v="3.89"/>
    <n v="7.01"/>
    <s v="Eugene Barchas"/>
    <s v="Nunavut"/>
    <s v="Nunavut"/>
    <x v="1"/>
    <x v="0"/>
    <x v="12"/>
    <n v="0.37"/>
    <d v="2009-10-09T00:00:00"/>
  </r>
  <r>
    <n v="2791"/>
    <x v="243"/>
    <s v="Oct"/>
    <x v="2"/>
    <n v="49"/>
    <n v="5586.33"/>
    <n v="0.09"/>
    <x v="0"/>
    <x v="1"/>
    <n v="80.44"/>
    <n v="120.98"/>
    <n v="30"/>
    <s v="Eugene Barchas"/>
    <s v="Nunavut"/>
    <s v="Nunavut"/>
    <x v="1"/>
    <x v="2"/>
    <x v="15"/>
    <n v="0.64"/>
    <d v="2009-10-11T00:00:00"/>
  </r>
  <r>
    <n v="2791"/>
    <x v="243"/>
    <s v="Oct"/>
    <x v="2"/>
    <n v="18"/>
    <n v="507.64"/>
    <n v="0.1"/>
    <x v="0"/>
    <x v="0"/>
    <n v="118.94"/>
    <n v="30.98"/>
    <n v="5.76"/>
    <s v="Eugene Barchas"/>
    <s v="Nunavut"/>
    <s v="Nunavut"/>
    <x v="1"/>
    <x v="0"/>
    <x v="9"/>
    <n v="0.4"/>
    <d v="2009-10-10T00:00:00"/>
  </r>
  <r>
    <n v="2816"/>
    <x v="244"/>
    <s v="Sep"/>
    <x v="2"/>
    <n v="35"/>
    <n v="787.56"/>
    <n v="0"/>
    <x v="0"/>
    <x v="0"/>
    <n v="220.04"/>
    <n v="21.98"/>
    <n v="2.87"/>
    <s v="Ross Baird"/>
    <s v="Manitoba"/>
    <s v="Prarie"/>
    <x v="1"/>
    <x v="0"/>
    <x v="6"/>
    <n v="0.55000000000000004"/>
    <d v="2009-09-20T00:00:00"/>
  </r>
  <r>
    <n v="2817"/>
    <x v="245"/>
    <s v="Apr"/>
    <x v="3"/>
    <n v="14"/>
    <n v="3830.14"/>
    <n v="0.1"/>
    <x v="0"/>
    <x v="0"/>
    <n v="202.25"/>
    <n v="300.97000000000003"/>
    <n v="7.18"/>
    <s v="Luke Schmidt"/>
    <s v="Saskachewan"/>
    <s v="Prarie"/>
    <x v="2"/>
    <x v="1"/>
    <x v="2"/>
    <n v="0.48"/>
    <d v="2009-04-19T00:00:00"/>
  </r>
  <r>
    <n v="2817"/>
    <x v="245"/>
    <s v="Apr"/>
    <x v="3"/>
    <n v="40"/>
    <n v="1559.86"/>
    <n v="0.06"/>
    <x v="0"/>
    <x v="0"/>
    <n v="672.37"/>
    <n v="39.89"/>
    <n v="3.04"/>
    <s v="Luke Schmidt"/>
    <s v="Saskachewan"/>
    <s v="Prarie"/>
    <x v="2"/>
    <x v="2"/>
    <x v="3"/>
    <n v="0.53"/>
    <d v="2009-04-20T00:00:00"/>
  </r>
  <r>
    <n v="2818"/>
    <x v="246"/>
    <s v="Dec"/>
    <x v="3"/>
    <n v="37"/>
    <n v="565.91"/>
    <n v="0.05"/>
    <x v="0"/>
    <x v="0"/>
    <n v="192.39"/>
    <n v="15.68"/>
    <n v="3.73"/>
    <s v="Ross Baird"/>
    <s v="Manitoba"/>
    <s v="Prarie"/>
    <x v="1"/>
    <x v="2"/>
    <x v="3"/>
    <n v="0.46"/>
    <d v="2009-12-13T00:00:00"/>
  </r>
  <r>
    <n v="2818"/>
    <x v="246"/>
    <s v="Dec"/>
    <x v="3"/>
    <n v="39"/>
    <n v="593.21"/>
    <n v="0"/>
    <x v="0"/>
    <x v="0"/>
    <n v="44.71"/>
    <n v="14.98"/>
    <n v="8.99"/>
    <s v="Ross Baird"/>
    <s v="Manitoba"/>
    <s v="Prarie"/>
    <x v="1"/>
    <x v="2"/>
    <x v="3"/>
    <n v="0.39"/>
    <d v="2009-12-12T00:00:00"/>
  </r>
  <r>
    <n v="2818"/>
    <x v="246"/>
    <s v="Dec"/>
    <x v="3"/>
    <n v="2"/>
    <n v="89.23"/>
    <n v="0.02"/>
    <x v="0"/>
    <x v="0"/>
    <n v="-42.72"/>
    <n v="38.76"/>
    <n v="13.26"/>
    <s v="Ross Baird"/>
    <s v="Manitoba"/>
    <s v="Prarie"/>
    <x v="1"/>
    <x v="0"/>
    <x v="9"/>
    <n v="0.36"/>
    <d v="2009-12-12T00:00:00"/>
  </r>
  <r>
    <n v="2823"/>
    <x v="69"/>
    <s v="Sep"/>
    <x v="2"/>
    <n v="17"/>
    <n v="357.43"/>
    <n v="0.08"/>
    <x v="0"/>
    <x v="0"/>
    <n v="-135.97999999999999"/>
    <n v="20.97"/>
    <n v="6.5"/>
    <s v="Robert Waldorf"/>
    <s v="Manitoba"/>
    <s v="Prarie"/>
    <x v="2"/>
    <x v="1"/>
    <x v="2"/>
    <n v="0.78"/>
    <d v="2011-09-09T00:00:00"/>
  </r>
  <r>
    <n v="2823"/>
    <x v="69"/>
    <s v="Sep"/>
    <x v="2"/>
    <n v="21"/>
    <n v="4754.08"/>
    <n v="0"/>
    <x v="0"/>
    <x v="1"/>
    <n v="299.88"/>
    <n v="225.02"/>
    <n v="28.66"/>
    <s v="Robert Waldorf"/>
    <s v="Manitoba"/>
    <s v="Prarie"/>
    <x v="2"/>
    <x v="0"/>
    <x v="0"/>
    <n v="0.72"/>
    <d v="2011-09-09T00:00:00"/>
  </r>
  <r>
    <n v="2848"/>
    <x v="247"/>
    <s v="Mar"/>
    <x v="1"/>
    <n v="35"/>
    <n v="1476.39"/>
    <n v="0.06"/>
    <x v="0"/>
    <x v="2"/>
    <n v="-303.62"/>
    <n v="43.31"/>
    <n v="15.9"/>
    <s v="Emily Grady"/>
    <s v="British Columbia"/>
    <s v="West"/>
    <x v="2"/>
    <x v="2"/>
    <x v="3"/>
    <n v="0.75"/>
    <d v="2012-03-11T00:00:00"/>
  </r>
  <r>
    <n v="2848"/>
    <x v="247"/>
    <s v="Mar"/>
    <x v="1"/>
    <n v="8"/>
    <n v="863.58299999999997"/>
    <n v="0.04"/>
    <x v="0"/>
    <x v="0"/>
    <n v="-264.27999999999997"/>
    <n v="125.99"/>
    <n v="8.99"/>
    <s v="Emily Grady"/>
    <s v="British Columbia"/>
    <s v="West"/>
    <x v="2"/>
    <x v="1"/>
    <x v="5"/>
    <n v="0.55000000000000004"/>
    <d v="2012-03-11T00:00:00"/>
  </r>
  <r>
    <n v="2852"/>
    <x v="248"/>
    <s v="Jan"/>
    <x v="1"/>
    <n v="10"/>
    <n v="74.87"/>
    <n v="0.02"/>
    <x v="0"/>
    <x v="0"/>
    <n v="-43.97"/>
    <n v="6.48"/>
    <n v="8.19"/>
    <s v="Luke Schmidt"/>
    <s v="Saskachewan"/>
    <s v="Prarie"/>
    <x v="2"/>
    <x v="0"/>
    <x v="9"/>
    <n v="0.37"/>
    <d v="2010-01-15T00:00:00"/>
  </r>
  <r>
    <n v="2852"/>
    <x v="248"/>
    <s v="Jan"/>
    <x v="1"/>
    <n v="42"/>
    <n v="3931.3180000000002"/>
    <n v="0.06"/>
    <x v="0"/>
    <x v="0"/>
    <n v="1025.45"/>
    <n v="115.99"/>
    <n v="4.2300000000000004"/>
    <s v="Luke Schmidt"/>
    <s v="Saskachewan"/>
    <s v="Prarie"/>
    <x v="2"/>
    <x v="1"/>
    <x v="5"/>
    <n v="0.56000000000000005"/>
    <d v="2010-01-16T00:00:00"/>
  </r>
  <r>
    <n v="2853"/>
    <x v="163"/>
    <s v="May"/>
    <x v="2"/>
    <n v="25"/>
    <n v="4253.6499999999996"/>
    <n v="0.05"/>
    <x v="0"/>
    <x v="2"/>
    <n v="943"/>
    <n v="178.47"/>
    <n v="19.989999999999998"/>
    <s v="Bill Tyler"/>
    <s v="Yukon"/>
    <s v="Yukon"/>
    <x v="3"/>
    <x v="0"/>
    <x v="0"/>
    <n v="0.55000000000000004"/>
    <d v="2009-05-07T00:00:00"/>
  </r>
  <r>
    <n v="2882"/>
    <x v="110"/>
    <s v="Aug"/>
    <x v="2"/>
    <n v="23"/>
    <n v="3872.87"/>
    <n v="0.03"/>
    <x v="0"/>
    <x v="1"/>
    <n v="565.34"/>
    <n v="160.97999999999999"/>
    <n v="30"/>
    <s v="Yoseph Carroll"/>
    <s v="Alberta"/>
    <s v="West"/>
    <x v="3"/>
    <x v="2"/>
    <x v="15"/>
    <n v="0.62"/>
    <d v="2011-08-23T00:00:00"/>
  </r>
  <r>
    <n v="2882"/>
    <x v="110"/>
    <s v="Aug"/>
    <x v="2"/>
    <n v="9"/>
    <n v="356.72"/>
    <n v="7.0000000000000007E-2"/>
    <x v="0"/>
    <x v="0"/>
    <n v="12.61"/>
    <n v="40.98"/>
    <n v="1.99"/>
    <s v="Yoseph Carroll"/>
    <s v="Alberta"/>
    <s v="West"/>
    <x v="3"/>
    <x v="1"/>
    <x v="2"/>
    <n v="0.44"/>
    <d v="2011-08-22T00:00:00"/>
  </r>
  <r>
    <n v="2883"/>
    <x v="249"/>
    <s v="Jan"/>
    <x v="0"/>
    <n v="34"/>
    <n v="2154.34"/>
    <n v="0.1"/>
    <x v="0"/>
    <x v="0"/>
    <n v="177.66"/>
    <n v="64.98"/>
    <n v="6.88"/>
    <s v="Rob Haberlin"/>
    <s v="British Columbia"/>
    <s v="West"/>
    <x v="3"/>
    <x v="0"/>
    <x v="0"/>
    <n v="0.73"/>
    <d v="2011-01-24T00:00:00"/>
  </r>
  <r>
    <n v="2885"/>
    <x v="250"/>
    <s v="Sep"/>
    <x v="1"/>
    <n v="29"/>
    <n v="197.41"/>
    <n v="0.06"/>
    <x v="0"/>
    <x v="0"/>
    <n v="-128.68"/>
    <n v="6.48"/>
    <n v="8.4"/>
    <s v="Nora Price"/>
    <s v="New Brunswick"/>
    <s v="Atlantic"/>
    <x v="2"/>
    <x v="0"/>
    <x v="9"/>
    <n v="0.37"/>
    <d v="2012-09-18T00:00:00"/>
  </r>
  <r>
    <n v="2885"/>
    <x v="250"/>
    <s v="Sep"/>
    <x v="1"/>
    <n v="46"/>
    <n v="712.18"/>
    <n v="0.06"/>
    <x v="0"/>
    <x v="0"/>
    <n v="13.98"/>
    <n v="15.42"/>
    <n v="5.41"/>
    <s v="Nora Price"/>
    <s v="New Brunswick"/>
    <s v="Atlantic"/>
    <x v="2"/>
    <x v="0"/>
    <x v="0"/>
    <n v="0.59"/>
    <d v="2012-09-20T00:00:00"/>
  </r>
  <r>
    <n v="2912"/>
    <x v="251"/>
    <s v="Mar"/>
    <x v="0"/>
    <n v="7"/>
    <n v="16587.13"/>
    <n v="0.08"/>
    <x v="0"/>
    <x v="1"/>
    <n v="-3476.86"/>
    <n v="2550.14"/>
    <n v="29.7"/>
    <s v="Tamara Dahlen"/>
    <s v="Ontario"/>
    <s v="Ontario"/>
    <x v="1"/>
    <x v="1"/>
    <x v="10"/>
    <n v="0.56999999999999995"/>
    <d v="2012-03-13T00:00:00"/>
  </r>
  <r>
    <n v="2912"/>
    <x v="251"/>
    <s v="Mar"/>
    <x v="0"/>
    <n v="9"/>
    <n v="507.98"/>
    <n v="0.05"/>
    <x v="0"/>
    <x v="2"/>
    <n v="170.9"/>
    <n v="55.98"/>
    <n v="4.8600000000000003"/>
    <s v="Tamara Dahlen"/>
    <s v="Ontario"/>
    <s v="Ontario"/>
    <x v="1"/>
    <x v="0"/>
    <x v="9"/>
    <n v="0.36"/>
    <d v="2012-03-18T00:00:00"/>
  </r>
  <r>
    <n v="2914"/>
    <x v="146"/>
    <s v="Mar"/>
    <x v="3"/>
    <n v="3"/>
    <n v="62.88"/>
    <n v="0.09"/>
    <x v="0"/>
    <x v="0"/>
    <n v="-24.74"/>
    <n v="18.97"/>
    <n v="9.5399999999999991"/>
    <s v="Maureen Gastineau"/>
    <s v="Yukon"/>
    <s v="Yukon"/>
    <x v="3"/>
    <x v="0"/>
    <x v="9"/>
    <n v="0.37"/>
    <d v="2010-03-03T00:00:00"/>
  </r>
  <r>
    <n v="2915"/>
    <x v="252"/>
    <s v="Mar"/>
    <x v="0"/>
    <n v="41"/>
    <n v="231.26"/>
    <n v="7.0000000000000007E-2"/>
    <x v="0"/>
    <x v="0"/>
    <n v="32.83"/>
    <n v="5.98"/>
    <n v="0.96"/>
    <s v="Tim Brockman"/>
    <s v="Alberta"/>
    <s v="West"/>
    <x v="3"/>
    <x v="0"/>
    <x v="6"/>
    <n v="0.6"/>
    <d v="2009-04-03T00:00:00"/>
  </r>
  <r>
    <n v="2915"/>
    <x v="252"/>
    <s v="Mar"/>
    <x v="0"/>
    <n v="23"/>
    <n v="987.17"/>
    <n v="0.01"/>
    <x v="0"/>
    <x v="0"/>
    <n v="51.59"/>
    <n v="39.979999999999997"/>
    <n v="4"/>
    <s v="Tim Brockman"/>
    <s v="Alberta"/>
    <s v="West"/>
    <x v="3"/>
    <x v="1"/>
    <x v="2"/>
    <n v="0.7"/>
    <d v="2009-04-04T00:00:00"/>
  </r>
  <r>
    <n v="2947"/>
    <x v="253"/>
    <s v="Apr"/>
    <x v="1"/>
    <n v="8"/>
    <n v="57.04"/>
    <n v="0.05"/>
    <x v="0"/>
    <x v="0"/>
    <n v="-29.06"/>
    <n v="6.48"/>
    <n v="6.81"/>
    <s v="Pete Armstrong"/>
    <s v="Ontario"/>
    <s v="Ontario"/>
    <x v="3"/>
    <x v="0"/>
    <x v="9"/>
    <n v="0.36"/>
    <d v="2011-04-27T00:00:00"/>
  </r>
  <r>
    <n v="2976"/>
    <x v="254"/>
    <s v="Dec"/>
    <x v="1"/>
    <n v="30"/>
    <n v="14223.82"/>
    <n v="0.09"/>
    <x v="0"/>
    <x v="1"/>
    <n v="3424.22"/>
    <n v="500.98"/>
    <n v="26"/>
    <s v="Edward Hooks"/>
    <s v="Nunavut"/>
    <s v="Nunavut"/>
    <x v="3"/>
    <x v="2"/>
    <x v="15"/>
    <n v="0.6"/>
    <d v="2010-12-11T00:00:00"/>
  </r>
  <r>
    <n v="2978"/>
    <x v="255"/>
    <s v="May"/>
    <x v="1"/>
    <n v="28"/>
    <n v="4671.1495000000004"/>
    <n v="7.0000000000000007E-2"/>
    <x v="0"/>
    <x v="0"/>
    <n v="947.31"/>
    <n v="200.99"/>
    <n v="4.2"/>
    <s v="Alan Schoenberger"/>
    <s v="Ontario"/>
    <s v="Ontario"/>
    <x v="1"/>
    <x v="1"/>
    <x v="5"/>
    <n v="0.59"/>
    <d v="2011-05-03T00:00:00"/>
  </r>
  <r>
    <n v="2978"/>
    <x v="255"/>
    <s v="May"/>
    <x v="1"/>
    <n v="34"/>
    <n v="6264.1854999999996"/>
    <n v="0.01"/>
    <x v="0"/>
    <x v="0"/>
    <n v="1312.04"/>
    <n v="205.99"/>
    <n v="19.989999999999998"/>
    <s v="Alan Schoenberger"/>
    <s v="Yukon"/>
    <s v="Yukon"/>
    <x v="1"/>
    <x v="1"/>
    <x v="5"/>
    <n v="0.6"/>
    <d v="2011-05-03T00:00:00"/>
  </r>
  <r>
    <n v="2978"/>
    <x v="255"/>
    <s v="May"/>
    <x v="1"/>
    <n v="36"/>
    <n v="5410.95"/>
    <n v="0.09"/>
    <x v="0"/>
    <x v="0"/>
    <n v="2077.91"/>
    <n v="162.93"/>
    <n v="19.989999999999998"/>
    <s v="Alan Schoenberger"/>
    <s v="Yukon"/>
    <s v="Yukon"/>
    <x v="1"/>
    <x v="0"/>
    <x v="14"/>
    <n v="0.39"/>
    <d v="2011-05-04T00:00:00"/>
  </r>
  <r>
    <n v="3008"/>
    <x v="256"/>
    <s v="Nov"/>
    <x v="3"/>
    <n v="41"/>
    <n v="6831.72"/>
    <n v="0.01"/>
    <x v="0"/>
    <x v="0"/>
    <n v="3081.02"/>
    <n v="162.93"/>
    <n v="19.989999999999998"/>
    <s v="Charles Crestani"/>
    <s v="Yukon"/>
    <s v="Yukon"/>
    <x v="3"/>
    <x v="0"/>
    <x v="14"/>
    <n v="0.39"/>
    <d v="2011-11-08T00:00:00"/>
  </r>
  <r>
    <n v="3012"/>
    <x v="257"/>
    <s v="May"/>
    <x v="1"/>
    <n v="41"/>
    <n v="120.03"/>
    <n v="0"/>
    <x v="0"/>
    <x v="0"/>
    <n v="10.5"/>
    <n v="2.78"/>
    <n v="1.49"/>
    <s v="Maxwell Schwartz"/>
    <s v="Saskachewan"/>
    <s v="Prarie"/>
    <x v="1"/>
    <x v="0"/>
    <x v="12"/>
    <n v="0.36"/>
    <d v="2010-05-06T00:00:00"/>
  </r>
  <r>
    <n v="3014"/>
    <x v="258"/>
    <s v="Oct"/>
    <x v="1"/>
    <n v="13"/>
    <n v="4002.14"/>
    <n v="0.02"/>
    <x v="0"/>
    <x v="0"/>
    <n v="1314.39"/>
    <n v="304.99"/>
    <n v="19.989999999999998"/>
    <s v="Pamela Stobb"/>
    <s v="Quebec"/>
    <s v="Quebec"/>
    <x v="3"/>
    <x v="0"/>
    <x v="12"/>
    <n v="0.4"/>
    <d v="2012-10-31T00:00:00"/>
  </r>
  <r>
    <n v="3040"/>
    <x v="259"/>
    <s v="Apr"/>
    <x v="3"/>
    <n v="13"/>
    <n v="98.39"/>
    <n v="0.01"/>
    <x v="0"/>
    <x v="2"/>
    <n v="-31.54"/>
    <n v="6.48"/>
    <n v="6.6"/>
    <s v="Tracy Zic"/>
    <s v="Manitoba"/>
    <s v="Prarie"/>
    <x v="3"/>
    <x v="0"/>
    <x v="9"/>
    <n v="0.37"/>
    <d v="2010-04-12T00:00:00"/>
  </r>
  <r>
    <n v="3042"/>
    <x v="260"/>
    <s v="Nov"/>
    <x v="3"/>
    <n v="26"/>
    <n v="103.87"/>
    <n v="0.1"/>
    <x v="0"/>
    <x v="0"/>
    <n v="15.42"/>
    <n v="4.26"/>
    <n v="1.2"/>
    <s v="Christy Brittain"/>
    <s v="Yukon"/>
    <s v="Yukon"/>
    <x v="3"/>
    <x v="0"/>
    <x v="6"/>
    <n v="0.44"/>
    <d v="2009-11-21T00:00:00"/>
  </r>
  <r>
    <n v="3046"/>
    <x v="261"/>
    <s v="Nov"/>
    <x v="2"/>
    <n v="24"/>
    <n v="10094.43"/>
    <n v="0.03"/>
    <x v="0"/>
    <x v="0"/>
    <n v="4451.01"/>
    <n v="420.98"/>
    <n v="19.989999999999998"/>
    <s v="Sung Pak"/>
    <s v="Alberta"/>
    <s v="West"/>
    <x v="0"/>
    <x v="0"/>
    <x v="12"/>
    <n v="0.35"/>
    <d v="2011-12-01T00:00:00"/>
  </r>
  <r>
    <n v="3073"/>
    <x v="262"/>
    <s v="Jan"/>
    <x v="3"/>
    <n v="3"/>
    <n v="10.58"/>
    <n v="0.05"/>
    <x v="0"/>
    <x v="0"/>
    <n v="-11.58"/>
    <n v="1.98"/>
    <n v="4.7699999999999996"/>
    <s v="Jasper Cacioppo"/>
    <s v="Quebec"/>
    <s v="Quebec"/>
    <x v="2"/>
    <x v="0"/>
    <x v="12"/>
    <n v="0.4"/>
    <d v="2009-01-08T00:00:00"/>
  </r>
  <r>
    <n v="3073"/>
    <x v="262"/>
    <s v="Jan"/>
    <x v="3"/>
    <n v="3"/>
    <n v="2119.67"/>
    <n v="7.0000000000000007E-2"/>
    <x v="0"/>
    <x v="2"/>
    <n v="-2314.7399999999998"/>
    <n v="699.99"/>
    <n v="24.49"/>
    <s v="Jasper Cacioppo"/>
    <s v="Quebec"/>
    <s v="Quebec"/>
    <x v="2"/>
    <x v="1"/>
    <x v="16"/>
    <n v="0.41"/>
    <d v="2009-01-08T00:00:00"/>
  </r>
  <r>
    <n v="3073"/>
    <x v="262"/>
    <s v="Jan"/>
    <x v="3"/>
    <n v="7"/>
    <n v="45923.76"/>
    <n v="7.0000000000000007E-2"/>
    <x v="0"/>
    <x v="0"/>
    <n v="102.61"/>
    <n v="6783.02"/>
    <n v="24.49"/>
    <s v="Jasper Cacioppo"/>
    <s v="Quebec"/>
    <s v="Quebec"/>
    <x v="2"/>
    <x v="1"/>
    <x v="10"/>
    <n v="0.39"/>
    <d v="2009-01-08T00:00:00"/>
  </r>
  <r>
    <n v="3078"/>
    <x v="263"/>
    <s v="Feb"/>
    <x v="2"/>
    <n v="1"/>
    <n v="316.61"/>
    <n v="0.1"/>
    <x v="0"/>
    <x v="1"/>
    <n v="-187.29"/>
    <n v="291.73"/>
    <n v="48.8"/>
    <s v="Paul Lucas"/>
    <s v="Nova Scotia"/>
    <s v="Atlantic"/>
    <x v="1"/>
    <x v="2"/>
    <x v="15"/>
    <n v="0.56000000000000005"/>
    <d v="2010-02-13T00:00:00"/>
  </r>
  <r>
    <n v="3078"/>
    <x v="263"/>
    <s v="Feb"/>
    <x v="2"/>
    <n v="12"/>
    <n v="33.86"/>
    <n v="0.05"/>
    <x v="0"/>
    <x v="0"/>
    <n v="0.35"/>
    <n v="2.88"/>
    <n v="0.7"/>
    <s v="Paul Lucas"/>
    <s v="Yukon"/>
    <s v="Yukon"/>
    <x v="1"/>
    <x v="0"/>
    <x v="6"/>
    <n v="0.56000000000000005"/>
    <d v="2010-02-12T00:00:00"/>
  </r>
  <r>
    <n v="3104"/>
    <x v="264"/>
    <s v="Sep"/>
    <x v="3"/>
    <n v="50"/>
    <n v="336.06"/>
    <n v="0.01"/>
    <x v="0"/>
    <x v="0"/>
    <n v="-240.78"/>
    <n v="6.48"/>
    <n v="8.8800000000000008"/>
    <s v="David Wiener"/>
    <s v="Nova Scotia"/>
    <s v="Atlantic"/>
    <x v="3"/>
    <x v="0"/>
    <x v="9"/>
    <n v="0.37"/>
    <d v="2010-09-17T00:00:00"/>
  </r>
  <r>
    <n v="3104"/>
    <x v="264"/>
    <s v="Sep"/>
    <x v="3"/>
    <n v="24"/>
    <n v="380.38"/>
    <n v="0.06"/>
    <x v="0"/>
    <x v="2"/>
    <n v="7.29"/>
    <n v="15.94"/>
    <n v="5.45"/>
    <s v="David Wiener"/>
    <s v="Nova Scotia"/>
    <s v="Atlantic"/>
    <x v="3"/>
    <x v="0"/>
    <x v="6"/>
    <n v="0.55000000000000004"/>
    <d v="2010-09-15T00:00:00"/>
  </r>
  <r>
    <n v="3108"/>
    <x v="265"/>
    <s v="Aug"/>
    <x v="1"/>
    <n v="36"/>
    <n v="65.39"/>
    <n v="0.09"/>
    <x v="0"/>
    <x v="0"/>
    <n v="-0.46"/>
    <n v="1.82"/>
    <n v="1"/>
    <s v="Jack Garza"/>
    <s v="Manitoba"/>
    <s v="Prarie"/>
    <x v="1"/>
    <x v="0"/>
    <x v="6"/>
    <n v="0.4"/>
    <d v="2010-08-05T00:00:00"/>
  </r>
  <r>
    <n v="3109"/>
    <x v="266"/>
    <s v="Jul"/>
    <x v="0"/>
    <n v="47"/>
    <n v="1005.74"/>
    <n v="0.1"/>
    <x v="0"/>
    <x v="0"/>
    <n v="199.3"/>
    <n v="22.23"/>
    <n v="8.99"/>
    <s v="Liz MacKendrick"/>
    <s v="Ontario"/>
    <s v="Ontario"/>
    <x v="1"/>
    <x v="2"/>
    <x v="3"/>
    <n v="0.41"/>
    <d v="2010-07-30T00:00:00"/>
  </r>
  <r>
    <n v="3109"/>
    <x v="266"/>
    <s v="Jul"/>
    <x v="0"/>
    <n v="37"/>
    <n v="6477.7394999999997"/>
    <n v="0.01"/>
    <x v="0"/>
    <x v="0"/>
    <n v="1653.97"/>
    <n v="205.99"/>
    <n v="8.99"/>
    <s v="Liz MacKendrick"/>
    <s v="Ontario"/>
    <s v="Ontario"/>
    <x v="1"/>
    <x v="1"/>
    <x v="5"/>
    <n v="0.57999999999999996"/>
    <d v="2010-07-30T00:00:00"/>
  </r>
  <r>
    <n v="3110"/>
    <x v="94"/>
    <s v="Dec"/>
    <x v="2"/>
    <n v="13"/>
    <n v="1601.32"/>
    <n v="0.04"/>
    <x v="0"/>
    <x v="1"/>
    <n v="377.81"/>
    <n v="119.99"/>
    <n v="14"/>
    <s v="Helen Andreada"/>
    <s v="Manitoba"/>
    <s v="Prarie"/>
    <x v="1"/>
    <x v="1"/>
    <x v="10"/>
    <n v="0.36"/>
    <d v="2009-12-18T00:00:00"/>
  </r>
  <r>
    <n v="3136"/>
    <x v="267"/>
    <s v="Aug"/>
    <x v="1"/>
    <n v="8"/>
    <n v="238.74"/>
    <n v="0.1"/>
    <x v="0"/>
    <x v="0"/>
    <n v="-38.89"/>
    <n v="30.98"/>
    <n v="8.99"/>
    <s v="Paul Prost"/>
    <s v="Ontario"/>
    <s v="Ontario"/>
    <x v="1"/>
    <x v="0"/>
    <x v="6"/>
    <n v="0.57999999999999996"/>
    <d v="2009-08-11T00:00:00"/>
  </r>
  <r>
    <n v="3138"/>
    <x v="268"/>
    <s v="Feb"/>
    <x v="1"/>
    <n v="4"/>
    <n v="718.03"/>
    <n v="7.0000000000000007E-2"/>
    <x v="0"/>
    <x v="2"/>
    <n v="-427.47"/>
    <n v="179.99"/>
    <n v="19.989999999999998"/>
    <s v="Bradley Nguyen"/>
    <s v="Quebec"/>
    <s v="Quebec"/>
    <x v="3"/>
    <x v="1"/>
    <x v="2"/>
    <n v="0.48"/>
    <d v="2009-02-08T00:00:00"/>
  </r>
  <r>
    <n v="3141"/>
    <x v="269"/>
    <s v="Nov"/>
    <x v="1"/>
    <n v="30"/>
    <n v="534.96"/>
    <n v="0.08"/>
    <x v="0"/>
    <x v="0"/>
    <n v="-26.72"/>
    <n v="18.89"/>
    <n v="3.17"/>
    <s v="Matt Collister"/>
    <s v="Quebec"/>
    <s v="Quebec"/>
    <x v="2"/>
    <x v="1"/>
    <x v="2"/>
    <n v="0.69"/>
    <d v="2011-11-11T00:00:00"/>
  </r>
  <r>
    <n v="3168"/>
    <x v="270"/>
    <s v="Jan"/>
    <x v="0"/>
    <n v="14"/>
    <n v="80.599999999999994"/>
    <n v="0.04"/>
    <x v="0"/>
    <x v="0"/>
    <n v="-4.2"/>
    <n v="5.28"/>
    <n v="3.96"/>
    <s v="Jasper Cacioppo"/>
    <s v="Quebec"/>
    <s v="Quebec"/>
    <x v="2"/>
    <x v="2"/>
    <x v="3"/>
    <n v="0.54"/>
    <d v="2012-02-03T00:00:00"/>
  </r>
  <r>
    <n v="3169"/>
    <x v="271"/>
    <s v="Dec"/>
    <x v="3"/>
    <n v="7"/>
    <n v="35.58"/>
    <n v="0.04"/>
    <x v="0"/>
    <x v="0"/>
    <n v="-19.95"/>
    <n v="4.42"/>
    <n v="4.99"/>
    <s v="Liz Carlisle"/>
    <s v="Saskachewan"/>
    <s v="Prarie"/>
    <x v="1"/>
    <x v="0"/>
    <x v="14"/>
    <n v="0.38"/>
    <d v="2010-12-21T00:00:00"/>
  </r>
  <r>
    <n v="3172"/>
    <x v="103"/>
    <s v="Jun"/>
    <x v="1"/>
    <n v="33"/>
    <n v="584.51099999999997"/>
    <n v="0.05"/>
    <x v="0"/>
    <x v="0"/>
    <n v="-95.98"/>
    <n v="20.99"/>
    <n v="3.3"/>
    <s v="Annie Thurman"/>
    <s v="Alberta"/>
    <s v="West"/>
    <x v="3"/>
    <x v="1"/>
    <x v="5"/>
    <n v="0.81"/>
    <d v="2012-06-04T00:00:00"/>
  </r>
  <r>
    <n v="3175"/>
    <x v="272"/>
    <s v="Jul"/>
    <x v="0"/>
    <n v="23"/>
    <n v="3553.62"/>
    <n v="7.0000000000000007E-2"/>
    <x v="0"/>
    <x v="0"/>
    <n v="521.69000000000005"/>
    <n v="165.2"/>
    <n v="19.989999999999998"/>
    <s v="Bradley Drucker"/>
    <s v="Yukon"/>
    <s v="Yukon"/>
    <x v="0"/>
    <x v="0"/>
    <x v="0"/>
    <n v="0.59"/>
    <d v="2009-07-16T00:00:00"/>
  </r>
  <r>
    <n v="3202"/>
    <x v="273"/>
    <s v="Dec"/>
    <x v="0"/>
    <n v="10"/>
    <n v="554.21"/>
    <n v="0.05"/>
    <x v="0"/>
    <x v="0"/>
    <n v="-105.37"/>
    <n v="53.98"/>
    <n v="5.5"/>
    <s v="Richard Eichhorn"/>
    <s v="Saskachewan"/>
    <s v="Prarie"/>
    <x v="3"/>
    <x v="1"/>
    <x v="2"/>
    <n v="0.62"/>
    <d v="2012-12-27T00:00:00"/>
  </r>
  <r>
    <n v="3205"/>
    <x v="274"/>
    <s v="Apr"/>
    <x v="0"/>
    <n v="8"/>
    <n v="136.61000000000001"/>
    <n v="0.01"/>
    <x v="0"/>
    <x v="0"/>
    <n v="80.430000000000007"/>
    <n v="15.68"/>
    <n v="3.73"/>
    <s v="Alan Haines"/>
    <s v="Quebec"/>
    <s v="Quebec"/>
    <x v="3"/>
    <x v="2"/>
    <x v="3"/>
    <n v="0.46"/>
    <d v="2012-04-10T00:00:00"/>
  </r>
  <r>
    <n v="3205"/>
    <x v="274"/>
    <s v="Apr"/>
    <x v="0"/>
    <n v="42"/>
    <n v="2907.63"/>
    <n v="0.04"/>
    <x v="0"/>
    <x v="2"/>
    <n v="54.6"/>
    <n v="71.37"/>
    <n v="69"/>
    <s v="Alan Haines"/>
    <s v="Quebec"/>
    <s v="Quebec"/>
    <x v="3"/>
    <x v="2"/>
    <x v="4"/>
    <n v="0.68"/>
    <d v="2012-04-14T00:00:00"/>
  </r>
  <r>
    <n v="3232"/>
    <x v="275"/>
    <s v="Oct"/>
    <x v="1"/>
    <n v="5"/>
    <n v="42.66"/>
    <n v="0.06"/>
    <x v="0"/>
    <x v="0"/>
    <n v="-11.83"/>
    <n v="7.84"/>
    <n v="4.71"/>
    <s v="Brad Eason"/>
    <s v="Nunavut"/>
    <s v="Nunavut"/>
    <x v="0"/>
    <x v="0"/>
    <x v="12"/>
    <n v="0.35"/>
    <d v="2012-10-10T00:00:00"/>
  </r>
  <r>
    <n v="3235"/>
    <x v="88"/>
    <s v="Nov"/>
    <x v="0"/>
    <n v="31"/>
    <n v="142.97"/>
    <n v="0.1"/>
    <x v="0"/>
    <x v="2"/>
    <n v="-12.26"/>
    <n v="4.71"/>
    <n v="0.7"/>
    <s v="James Lanier"/>
    <s v="Ontario"/>
    <s v="Ontario"/>
    <x v="1"/>
    <x v="0"/>
    <x v="7"/>
    <n v="0.85"/>
    <d v="2011-11-16T00:00:00"/>
  </r>
  <r>
    <n v="3266"/>
    <x v="276"/>
    <s v="Mar"/>
    <x v="0"/>
    <n v="4"/>
    <n v="17.12"/>
    <n v="0.03"/>
    <x v="0"/>
    <x v="0"/>
    <n v="-2.5499999999999998"/>
    <n v="3.8"/>
    <n v="1.49"/>
    <s v="Edward Becker"/>
    <s v="Ontario"/>
    <s v="Ontario"/>
    <x v="1"/>
    <x v="0"/>
    <x v="12"/>
    <n v="0.38"/>
    <d v="2011-03-20T00:00:00"/>
  </r>
  <r>
    <n v="3271"/>
    <x v="277"/>
    <s v="Dec"/>
    <x v="1"/>
    <n v="45"/>
    <n v="11532.99"/>
    <n v="7.0000000000000007E-2"/>
    <x v="0"/>
    <x v="1"/>
    <n v="2753.39"/>
    <n v="264.98"/>
    <n v="17.86"/>
    <s v="Joni Blumstein"/>
    <s v="Ontario"/>
    <s v="Ontario"/>
    <x v="2"/>
    <x v="1"/>
    <x v="10"/>
    <n v="0.57999999999999996"/>
    <d v="2011-12-31T00:00:00"/>
  </r>
  <r>
    <n v="3271"/>
    <x v="277"/>
    <s v="Dec"/>
    <x v="1"/>
    <n v="18"/>
    <n v="146.1"/>
    <n v="0.06"/>
    <x v="0"/>
    <x v="2"/>
    <n v="51.14"/>
    <n v="8.34"/>
    <n v="1.43"/>
    <s v="Joni Blumstein"/>
    <s v="Ontario"/>
    <s v="Ontario"/>
    <x v="2"/>
    <x v="0"/>
    <x v="9"/>
    <n v="0.35"/>
    <d v="2012-01-01T00:00:00"/>
  </r>
  <r>
    <n v="3297"/>
    <x v="278"/>
    <s v="Nov"/>
    <x v="2"/>
    <n v="40"/>
    <n v="158.69999999999999"/>
    <n v="0.04"/>
    <x v="0"/>
    <x v="0"/>
    <n v="-196.8"/>
    <n v="3.75"/>
    <n v="7.5"/>
    <s v="Raymond Book"/>
    <s v="Alberta"/>
    <s v="West"/>
    <x v="3"/>
    <x v="0"/>
    <x v="8"/>
    <n v="0.37"/>
    <d v="2012-11-03T00:00:00"/>
  </r>
  <r>
    <n v="3300"/>
    <x v="279"/>
    <s v="Jul"/>
    <x v="0"/>
    <n v="6"/>
    <n v="92.02"/>
    <n v="0.1"/>
    <x v="0"/>
    <x v="0"/>
    <n v="-47.36"/>
    <n v="15.98"/>
    <n v="4"/>
    <s v="Bryan Spruell"/>
    <s v="Yukon"/>
    <s v="Yukon"/>
    <x v="2"/>
    <x v="1"/>
    <x v="2"/>
    <n v="0.37"/>
    <d v="2011-07-19T00:00:00"/>
  </r>
  <r>
    <n v="3328"/>
    <x v="11"/>
    <s v="Nov"/>
    <x v="0"/>
    <n v="12"/>
    <n v="1736.41"/>
    <n v="0.1"/>
    <x v="0"/>
    <x v="1"/>
    <n v="-762.44"/>
    <n v="146.05000000000001"/>
    <n v="80.2"/>
    <s v="Adam Hart"/>
    <s v="Yukon"/>
    <s v="Yukon"/>
    <x v="1"/>
    <x v="2"/>
    <x v="4"/>
    <n v="0.71"/>
    <d v="2012-11-25T00:00:00"/>
  </r>
  <r>
    <n v="3331"/>
    <x v="280"/>
    <s v="May"/>
    <x v="2"/>
    <n v="31"/>
    <n v="153.28"/>
    <n v="0.05"/>
    <x v="0"/>
    <x v="0"/>
    <n v="73.16"/>
    <n v="4.91"/>
    <n v="0.5"/>
    <s v="Neil Knudson"/>
    <s v="Saskachewan"/>
    <s v="Prarie"/>
    <x v="1"/>
    <x v="0"/>
    <x v="8"/>
    <n v="0.36"/>
    <d v="2010-05-21T00:00:00"/>
  </r>
  <r>
    <n v="3332"/>
    <x v="281"/>
    <s v="Nov"/>
    <x v="1"/>
    <n v="6"/>
    <n v="22.19"/>
    <n v="0.01"/>
    <x v="0"/>
    <x v="0"/>
    <n v="-3.51"/>
    <n v="3.26"/>
    <n v="1.86"/>
    <s v="Ben Peterman"/>
    <s v="Nova Scotia"/>
    <s v="Atlantic"/>
    <x v="1"/>
    <x v="0"/>
    <x v="6"/>
    <n v="0.41"/>
    <d v="2009-11-06T00:00:00"/>
  </r>
  <r>
    <n v="3333"/>
    <x v="282"/>
    <s v="Sep"/>
    <x v="1"/>
    <n v="42"/>
    <n v="927.97"/>
    <n v="0.08"/>
    <x v="0"/>
    <x v="0"/>
    <n v="162.16999999999999"/>
    <n v="22.98"/>
    <n v="4.5"/>
    <s v="Sandra Flanagan"/>
    <s v="Ontario"/>
    <s v="Ontario"/>
    <x v="2"/>
    <x v="0"/>
    <x v="13"/>
    <n v="0.55000000000000004"/>
    <d v="2012-09-17T00:00:00"/>
  </r>
  <r>
    <n v="3333"/>
    <x v="282"/>
    <s v="Sep"/>
    <x v="1"/>
    <n v="9"/>
    <n v="59.05"/>
    <n v="0.08"/>
    <x v="0"/>
    <x v="0"/>
    <n v="-24.09"/>
    <n v="6.48"/>
    <n v="5.4"/>
    <s v="Sandra Flanagan"/>
    <s v="Ontario"/>
    <s v="Ontario"/>
    <x v="2"/>
    <x v="0"/>
    <x v="9"/>
    <n v="0.37"/>
    <d v="2012-09-15T00:00:00"/>
  </r>
  <r>
    <n v="3361"/>
    <x v="283"/>
    <s v="Aug"/>
    <x v="1"/>
    <n v="49"/>
    <n v="213.71"/>
    <n v="0.06"/>
    <x v="0"/>
    <x v="0"/>
    <n v="-208.02"/>
    <n v="4.28"/>
    <n v="6.72"/>
    <s v="Michael Granlund"/>
    <s v="Nova Scotia"/>
    <s v="Atlantic"/>
    <x v="1"/>
    <x v="0"/>
    <x v="9"/>
    <n v="0.4"/>
    <d v="2012-08-22T00:00:00"/>
  </r>
  <r>
    <n v="3361"/>
    <x v="283"/>
    <s v="Aug"/>
    <x v="1"/>
    <n v="23"/>
    <n v="133.66"/>
    <n v="7.0000000000000007E-2"/>
    <x v="0"/>
    <x v="0"/>
    <n v="-5.6"/>
    <n v="5.85"/>
    <n v="2.27"/>
    <s v="Michael Granlund"/>
    <s v="Nova Scotia"/>
    <s v="Atlantic"/>
    <x v="1"/>
    <x v="0"/>
    <x v="6"/>
    <n v="0.56000000000000005"/>
    <d v="2012-08-23T00:00:00"/>
  </r>
  <r>
    <n v="3362"/>
    <x v="284"/>
    <s v="Jul"/>
    <x v="0"/>
    <n v="40"/>
    <n v="1699.52"/>
    <n v="0.04"/>
    <x v="0"/>
    <x v="0"/>
    <n v="734.75"/>
    <n v="40.98"/>
    <n v="1.99"/>
    <s v="Christina Vanderzanden"/>
    <s v="British Columbia"/>
    <s v="West"/>
    <x v="0"/>
    <x v="1"/>
    <x v="2"/>
    <n v="0.44"/>
    <d v="2011-08-01T00:00:00"/>
  </r>
  <r>
    <n v="3362"/>
    <x v="284"/>
    <s v="Jul"/>
    <x v="0"/>
    <n v="50"/>
    <n v="760.85"/>
    <n v="0.03"/>
    <x v="0"/>
    <x v="0"/>
    <n v="-109.1"/>
    <n v="15.14"/>
    <n v="4.53"/>
    <s v="Christina Vanderzanden"/>
    <s v="British Columbia"/>
    <s v="West"/>
    <x v="0"/>
    <x v="0"/>
    <x v="0"/>
    <n v="0.81"/>
    <d v="2011-08-06T00:00:00"/>
  </r>
  <r>
    <n v="3363"/>
    <x v="233"/>
    <s v="Sep"/>
    <x v="2"/>
    <n v="21"/>
    <n v="8185.89"/>
    <n v="0.09"/>
    <x v="0"/>
    <x v="0"/>
    <n v="2137.2800000000002"/>
    <n v="415.88"/>
    <n v="11.37"/>
    <s v="Gary Zandusky"/>
    <s v="Ontario"/>
    <s v="Ontario"/>
    <x v="2"/>
    <x v="0"/>
    <x v="0"/>
    <n v="0.56999999999999995"/>
    <d v="2011-09-22T00:00:00"/>
  </r>
  <r>
    <n v="3393"/>
    <x v="285"/>
    <s v="Jul"/>
    <x v="2"/>
    <n v="7"/>
    <n v="127.74"/>
    <n v="0.04"/>
    <x v="0"/>
    <x v="2"/>
    <n v="-5.57"/>
    <n v="15.98"/>
    <n v="4"/>
    <s v="Steve Carroll"/>
    <s v="Nova Scotia"/>
    <s v="Atlantic"/>
    <x v="3"/>
    <x v="1"/>
    <x v="2"/>
    <n v="0.37"/>
    <d v="2011-07-04T00:00:00"/>
  </r>
  <r>
    <n v="3393"/>
    <x v="285"/>
    <s v="Jul"/>
    <x v="2"/>
    <n v="33"/>
    <n v="325.92"/>
    <n v="0.03"/>
    <x v="0"/>
    <x v="0"/>
    <n v="-36.47"/>
    <n v="9.48"/>
    <n v="7.29"/>
    <s v="Steve Carroll"/>
    <s v="Nova Scotia"/>
    <s v="Atlantic"/>
    <x v="3"/>
    <x v="2"/>
    <x v="3"/>
    <n v="0.45"/>
    <d v="2011-07-03T00:00:00"/>
  </r>
  <r>
    <n v="3395"/>
    <x v="286"/>
    <s v="Oct"/>
    <x v="1"/>
    <n v="31"/>
    <n v="181.17"/>
    <n v="0.06"/>
    <x v="0"/>
    <x v="2"/>
    <n v="-59.88"/>
    <n v="5.38"/>
    <n v="5.24"/>
    <s v="Cathy Armstrong"/>
    <s v="British Columbia"/>
    <s v="West"/>
    <x v="3"/>
    <x v="0"/>
    <x v="12"/>
    <n v="0.36"/>
    <d v="2009-10-31T00:00:00"/>
  </r>
  <r>
    <n v="3395"/>
    <x v="286"/>
    <s v="Oct"/>
    <x v="1"/>
    <n v="1"/>
    <n v="13.16"/>
    <n v="0.03"/>
    <x v="0"/>
    <x v="0"/>
    <n v="-10.29"/>
    <n v="7.35"/>
    <n v="5.96"/>
    <s v="Cathy Armstrong"/>
    <s v="British Columbia"/>
    <s v="West"/>
    <x v="3"/>
    <x v="0"/>
    <x v="9"/>
    <n v="0.38"/>
    <d v="2009-10-31T00:00:00"/>
  </r>
  <r>
    <n v="3395"/>
    <x v="286"/>
    <s v="Oct"/>
    <x v="1"/>
    <n v="7"/>
    <n v="107.88"/>
    <n v="0.02"/>
    <x v="0"/>
    <x v="0"/>
    <n v="25.59"/>
    <n v="15.57"/>
    <n v="1.39"/>
    <s v="Cathy Armstrong"/>
    <s v="British Columbia"/>
    <s v="West"/>
    <x v="3"/>
    <x v="0"/>
    <x v="14"/>
    <n v="0.38"/>
    <d v="2009-10-30T00:00:00"/>
  </r>
  <r>
    <n v="3395"/>
    <x v="286"/>
    <s v="Oct"/>
    <x v="1"/>
    <n v="29"/>
    <n v="623.02"/>
    <n v="0.02"/>
    <x v="0"/>
    <x v="0"/>
    <n v="-255.66"/>
    <n v="20.89"/>
    <n v="11.52"/>
    <s v="Cathy Armstrong"/>
    <s v="British Columbia"/>
    <s v="West"/>
    <x v="3"/>
    <x v="0"/>
    <x v="0"/>
    <n v="0.83"/>
    <d v="2009-10-30T00:00:00"/>
  </r>
  <r>
    <n v="3397"/>
    <x v="287"/>
    <s v="Jun"/>
    <x v="3"/>
    <n v="43"/>
    <n v="815.89"/>
    <n v="0.1"/>
    <x v="0"/>
    <x v="0"/>
    <n v="-20.25"/>
    <n v="19.98"/>
    <n v="4"/>
    <s v="Alex Grayson"/>
    <s v="Nova Scotia"/>
    <s v="Atlantic"/>
    <x v="3"/>
    <x v="1"/>
    <x v="2"/>
    <n v="0.68"/>
    <d v="2009-06-24T00:00:00"/>
  </r>
  <r>
    <n v="3397"/>
    <x v="287"/>
    <s v="Jun"/>
    <x v="3"/>
    <n v="11"/>
    <n v="30.61"/>
    <n v="0.09"/>
    <x v="0"/>
    <x v="0"/>
    <n v="-3.38"/>
    <n v="2.88"/>
    <n v="1.49"/>
    <s v="Alex Grayson"/>
    <s v="Quebec"/>
    <s v="Quebec"/>
    <x v="3"/>
    <x v="0"/>
    <x v="12"/>
    <n v="0.36"/>
    <d v="2009-06-23T00:00:00"/>
  </r>
  <r>
    <n v="3456"/>
    <x v="288"/>
    <s v="May"/>
    <x v="0"/>
    <n v="20"/>
    <n v="5418.68"/>
    <n v="7.0000000000000007E-2"/>
    <x v="0"/>
    <x v="1"/>
    <n v="332.3"/>
    <n v="280.98"/>
    <n v="35.67"/>
    <s v="George Zrebassa"/>
    <s v="Nova Scotia"/>
    <s v="Atlantic"/>
    <x v="0"/>
    <x v="2"/>
    <x v="4"/>
    <n v="0.66"/>
    <d v="2010-06-04T00:00:00"/>
  </r>
  <r>
    <n v="3458"/>
    <x v="289"/>
    <s v="Dec"/>
    <x v="2"/>
    <n v="41"/>
    <n v="627.91"/>
    <n v="0.03"/>
    <x v="0"/>
    <x v="0"/>
    <n v="222.08"/>
    <n v="15.28"/>
    <n v="1.99"/>
    <s v="Lisa DeCherney"/>
    <s v="New Brunswick"/>
    <s v="Atlantic"/>
    <x v="1"/>
    <x v="1"/>
    <x v="2"/>
    <n v="0.42"/>
    <d v="2009-12-23T00:00:00"/>
  </r>
  <r>
    <n v="3458"/>
    <x v="289"/>
    <s v="Dec"/>
    <x v="2"/>
    <n v="28"/>
    <n v="46.89"/>
    <n v="0.09"/>
    <x v="0"/>
    <x v="0"/>
    <n v="-3.83"/>
    <n v="1.76"/>
    <n v="0.7"/>
    <s v="Lisa DeCherney"/>
    <s v="New Brunswick"/>
    <s v="Atlantic"/>
    <x v="1"/>
    <x v="0"/>
    <x v="6"/>
    <n v="0.56000000000000005"/>
    <d v="2009-12-24T00:00:00"/>
  </r>
  <r>
    <n v="3459"/>
    <x v="290"/>
    <s v="Jul"/>
    <x v="1"/>
    <n v="24"/>
    <n v="2152.404"/>
    <n v="0.1"/>
    <x v="0"/>
    <x v="2"/>
    <n v="218.87"/>
    <n v="110.99"/>
    <n v="8.99"/>
    <s v="Gary McGarr"/>
    <s v="Manitoba"/>
    <s v="Prarie"/>
    <x v="2"/>
    <x v="1"/>
    <x v="5"/>
    <n v="0.56999999999999995"/>
    <d v="2009-07-29T00:00:00"/>
  </r>
  <r>
    <n v="3460"/>
    <x v="291"/>
    <s v="Oct"/>
    <x v="2"/>
    <n v="27"/>
    <n v="153.22999999999999"/>
    <n v="0.08"/>
    <x v="0"/>
    <x v="0"/>
    <n v="-95.15"/>
    <n v="5.98"/>
    <n v="4.6900000000000004"/>
    <s v="Steve Nguyen"/>
    <s v="Ontario"/>
    <s v="Ontario"/>
    <x v="3"/>
    <x v="0"/>
    <x v="0"/>
    <n v="0.68"/>
    <d v="2011-10-04T00:00:00"/>
  </r>
  <r>
    <n v="3461"/>
    <x v="292"/>
    <s v="Jan"/>
    <x v="1"/>
    <n v="47"/>
    <n v="2053.3789999999999"/>
    <n v="0.1"/>
    <x v="0"/>
    <x v="0"/>
    <n v="1040.4000000000001"/>
    <n v="55.99"/>
    <n v="1.25"/>
    <s v="Susan Gilcrest"/>
    <s v="Saskachewan"/>
    <s v="Prarie"/>
    <x v="2"/>
    <x v="1"/>
    <x v="5"/>
    <n v="0.35"/>
    <d v="2010-02-01T00:00:00"/>
  </r>
  <r>
    <n v="3461"/>
    <x v="292"/>
    <s v="Jan"/>
    <x v="1"/>
    <n v="35"/>
    <n v="3206.3955000000001"/>
    <n v="0.08"/>
    <x v="0"/>
    <x v="0"/>
    <n v="784.77"/>
    <n v="115.99"/>
    <n v="2.5"/>
    <s v="Susan Gilcrest"/>
    <s v="Saskachewan"/>
    <s v="Prarie"/>
    <x v="2"/>
    <x v="1"/>
    <x v="5"/>
    <n v="0.55000000000000004"/>
    <d v="2010-02-01T00:00:00"/>
  </r>
  <r>
    <n v="3463"/>
    <x v="293"/>
    <s v="Aug"/>
    <x v="1"/>
    <n v="43"/>
    <n v="264.75"/>
    <n v="0.08"/>
    <x v="0"/>
    <x v="0"/>
    <n v="-212.51"/>
    <n v="6.48"/>
    <n v="8.4"/>
    <s v="Julia Dunbar"/>
    <s v="Manitoba"/>
    <s v="Prarie"/>
    <x v="3"/>
    <x v="0"/>
    <x v="9"/>
    <n v="0.37"/>
    <d v="2010-08-18T00:00:00"/>
  </r>
  <r>
    <n v="3488"/>
    <x v="294"/>
    <s v="Jan"/>
    <x v="3"/>
    <n v="39"/>
    <n v="4669.1899999999996"/>
    <n v="0.06"/>
    <x v="0"/>
    <x v="1"/>
    <n v="-1864.08"/>
    <n v="122.99"/>
    <n v="70.2"/>
    <s v="Mick Crebagga"/>
    <s v="Manitoba"/>
    <s v="Prarie"/>
    <x v="2"/>
    <x v="2"/>
    <x v="15"/>
    <n v="0.74"/>
    <d v="2011-01-10T00:00:00"/>
  </r>
  <r>
    <n v="3488"/>
    <x v="294"/>
    <s v="Jan"/>
    <x v="3"/>
    <n v="6"/>
    <n v="133.4"/>
    <n v="0.02"/>
    <x v="0"/>
    <x v="0"/>
    <n v="-0.31"/>
    <n v="21.98"/>
    <n v="2.87"/>
    <s v="Mick Crebagga"/>
    <s v="Manitoba"/>
    <s v="Prarie"/>
    <x v="2"/>
    <x v="0"/>
    <x v="6"/>
    <n v="0.55000000000000004"/>
    <d v="2011-01-08T00:00:00"/>
  </r>
  <r>
    <n v="3492"/>
    <x v="295"/>
    <s v="Nov"/>
    <x v="0"/>
    <n v="35"/>
    <n v="2393.63"/>
    <n v="0.04"/>
    <x v="0"/>
    <x v="0"/>
    <n v="524.88"/>
    <n v="67.28"/>
    <n v="19.989999999999998"/>
    <s v="Roy Skaria"/>
    <s v="Manitoba"/>
    <s v="Prarie"/>
    <x v="1"/>
    <x v="0"/>
    <x v="12"/>
    <n v="0.4"/>
    <d v="2009-11-28T00:00:00"/>
  </r>
  <r>
    <n v="3492"/>
    <x v="295"/>
    <s v="Nov"/>
    <x v="0"/>
    <n v="49"/>
    <n v="6177.53"/>
    <n v="0.1"/>
    <x v="0"/>
    <x v="1"/>
    <n v="-1195.1199999999999"/>
    <n v="130.97999999999999"/>
    <n v="54.74"/>
    <s v="Roy Skaria"/>
    <s v="Manitoba"/>
    <s v="Prarie"/>
    <x v="1"/>
    <x v="2"/>
    <x v="11"/>
    <n v="0.69"/>
    <d v="2009-11-23T00:00:00"/>
  </r>
  <r>
    <n v="3492"/>
    <x v="295"/>
    <s v="Nov"/>
    <x v="0"/>
    <n v="33"/>
    <n v="94.6"/>
    <n v="0.04"/>
    <x v="0"/>
    <x v="0"/>
    <n v="-6.34"/>
    <n v="2.78"/>
    <n v="1.25"/>
    <s v="Roy Skaria"/>
    <s v="Manitoba"/>
    <s v="Prarie"/>
    <x v="1"/>
    <x v="0"/>
    <x v="6"/>
    <n v="0.59"/>
    <d v="2009-11-23T00:00:00"/>
  </r>
  <r>
    <n v="3493"/>
    <x v="296"/>
    <s v="Aug"/>
    <x v="2"/>
    <n v="48"/>
    <n v="7518.12"/>
    <n v="0.04"/>
    <x v="0"/>
    <x v="0"/>
    <n v="1027.6300000000001"/>
    <n v="152.47999999999999"/>
    <n v="6.5"/>
    <s v="Patrick Jones"/>
    <s v="New Brunswick"/>
    <s v="Atlantic"/>
    <x v="2"/>
    <x v="1"/>
    <x v="2"/>
    <n v="0.74"/>
    <d v="2010-08-25T00:00:00"/>
  </r>
  <r>
    <n v="3521"/>
    <x v="297"/>
    <s v="Oct"/>
    <x v="0"/>
    <n v="50"/>
    <n v="204.11"/>
    <n v="0.06"/>
    <x v="0"/>
    <x v="0"/>
    <n v="28.71"/>
    <n v="4.28"/>
    <n v="0.94"/>
    <s v="Giulietta Baptist"/>
    <s v="Prince Edward Island"/>
    <s v="Atlantic"/>
    <x v="2"/>
    <x v="0"/>
    <x v="6"/>
    <n v="0.56000000000000005"/>
    <d v="2012-10-27T00:00:00"/>
  </r>
  <r>
    <n v="3522"/>
    <x v="298"/>
    <s v="Sep"/>
    <x v="0"/>
    <n v="33"/>
    <n v="1935.17"/>
    <n v="0.09"/>
    <x v="0"/>
    <x v="0"/>
    <n v="-991.07"/>
    <n v="60.98"/>
    <n v="49"/>
    <s v="James Galang"/>
    <s v="New Brunswick"/>
    <s v="Atlantic"/>
    <x v="3"/>
    <x v="0"/>
    <x v="13"/>
    <n v="0.59"/>
    <d v="2009-10-02T00:00:00"/>
  </r>
  <r>
    <n v="3522"/>
    <x v="298"/>
    <s v="Sep"/>
    <x v="0"/>
    <n v="27"/>
    <n v="812.68"/>
    <n v="0.05"/>
    <x v="0"/>
    <x v="0"/>
    <n v="235.88"/>
    <n v="29.89"/>
    <n v="1.99"/>
    <s v="James Galang"/>
    <s v="New Brunswick"/>
    <s v="Atlantic"/>
    <x v="3"/>
    <x v="1"/>
    <x v="2"/>
    <n v="0.5"/>
    <d v="2009-09-27T00:00:00"/>
  </r>
  <r>
    <n v="3524"/>
    <x v="299"/>
    <s v="May"/>
    <x v="2"/>
    <n v="21"/>
    <n v="427.32"/>
    <n v="0"/>
    <x v="0"/>
    <x v="0"/>
    <n v="52.35"/>
    <n v="18.97"/>
    <n v="9.0299999999999994"/>
    <s v="Nicole Hansen"/>
    <s v="Nunavut"/>
    <s v="Nunavut"/>
    <x v="0"/>
    <x v="0"/>
    <x v="9"/>
    <n v="0.37"/>
    <d v="2012-05-03T00:00:00"/>
  </r>
  <r>
    <n v="3525"/>
    <x v="300"/>
    <s v="Dec"/>
    <x v="1"/>
    <n v="38"/>
    <n v="115.43"/>
    <n v="0"/>
    <x v="0"/>
    <x v="0"/>
    <n v="11.41"/>
    <n v="2.78"/>
    <n v="1.34"/>
    <s v="Bryan Spruell"/>
    <s v="Yukon"/>
    <s v="Yukon"/>
    <x v="2"/>
    <x v="0"/>
    <x v="6"/>
    <n v="0.45"/>
    <d v="2011-12-23T00:00:00"/>
  </r>
  <r>
    <n v="3526"/>
    <x v="301"/>
    <s v="Mar"/>
    <x v="0"/>
    <n v="20"/>
    <n v="246.06"/>
    <n v="0.08"/>
    <x v="0"/>
    <x v="0"/>
    <n v="20.67"/>
    <n v="12.07"/>
    <n v="6.2"/>
    <s v="Tom Prescott"/>
    <s v="Yukon"/>
    <s v="Yukon"/>
    <x v="0"/>
    <x v="2"/>
    <x v="3"/>
    <n v="0.52"/>
    <d v="2011-03-17T00:00:00"/>
  </r>
  <r>
    <n v="3553"/>
    <x v="302"/>
    <s v="May"/>
    <x v="3"/>
    <n v="7"/>
    <n v="20.5"/>
    <n v="0.06"/>
    <x v="0"/>
    <x v="0"/>
    <n v="-4.04"/>
    <n v="2.94"/>
    <n v="0.96"/>
    <s v="Roy Skaria"/>
    <s v="Manitoba"/>
    <s v="Prarie"/>
    <x v="1"/>
    <x v="0"/>
    <x v="6"/>
    <n v="0.57999999999999996"/>
    <d v="2009-05-18T00:00:00"/>
  </r>
  <r>
    <n v="3554"/>
    <x v="73"/>
    <s v="Jun"/>
    <x v="0"/>
    <n v="25"/>
    <n v="288.91000000000003"/>
    <n v="0.08"/>
    <x v="0"/>
    <x v="0"/>
    <n v="-14.06"/>
    <n v="12.28"/>
    <n v="6.47"/>
    <s v="Ken Heidel"/>
    <s v="Saskachewan"/>
    <s v="Prarie"/>
    <x v="1"/>
    <x v="0"/>
    <x v="9"/>
    <n v="0.38"/>
    <d v="2011-06-25T00:00:00"/>
  </r>
  <r>
    <n v="3556"/>
    <x v="303"/>
    <s v="Sep"/>
    <x v="1"/>
    <n v="48"/>
    <n v="269.37"/>
    <n v="0.05"/>
    <x v="0"/>
    <x v="0"/>
    <n v="-103.55"/>
    <n v="5.74"/>
    <n v="5.01"/>
    <s v="George Zrebassa"/>
    <s v="Nova Scotia"/>
    <s v="Atlantic"/>
    <x v="2"/>
    <x v="0"/>
    <x v="12"/>
    <n v="0.39"/>
    <d v="2012-09-25T00:00:00"/>
  </r>
  <r>
    <n v="3556"/>
    <x v="303"/>
    <s v="Sep"/>
    <x v="1"/>
    <n v="41"/>
    <n v="4933.99"/>
    <n v="0.1"/>
    <x v="0"/>
    <x v="0"/>
    <n v="1161.8900000000001"/>
    <n v="128.24"/>
    <n v="12.65"/>
    <s v="George Zrebassa"/>
    <s v="Nova Scotia"/>
    <s v="Atlantic"/>
    <x v="2"/>
    <x v="2"/>
    <x v="15"/>
    <m/>
    <d v="2012-09-22T00:00:00"/>
  </r>
  <r>
    <n v="3559"/>
    <x v="229"/>
    <s v="Oct"/>
    <x v="3"/>
    <n v="34"/>
    <n v="136.66999999999999"/>
    <n v="7.0000000000000007E-2"/>
    <x v="0"/>
    <x v="2"/>
    <n v="-117.92"/>
    <n v="3.81"/>
    <n v="5.44"/>
    <s v="Logan Haushalter"/>
    <s v="Quebec"/>
    <s v="Quebec"/>
    <x v="1"/>
    <x v="0"/>
    <x v="12"/>
    <n v="0.36"/>
    <d v="2012-10-24T00:00:00"/>
  </r>
  <r>
    <n v="3585"/>
    <x v="304"/>
    <s v="Nov"/>
    <x v="2"/>
    <n v="27"/>
    <n v="259.72000000000003"/>
    <n v="7.0000000000000007E-2"/>
    <x v="0"/>
    <x v="0"/>
    <n v="78.05"/>
    <n v="10.06"/>
    <n v="2.06"/>
    <s v="Ann Blume"/>
    <s v="Ontario"/>
    <s v="Ontario"/>
    <x v="1"/>
    <x v="0"/>
    <x v="9"/>
    <n v="0.39"/>
    <d v="2009-11-22T00:00:00"/>
  </r>
  <r>
    <n v="3585"/>
    <x v="304"/>
    <s v="Nov"/>
    <x v="2"/>
    <n v="34"/>
    <n v="54.69"/>
    <n v="7.0000000000000007E-2"/>
    <x v="0"/>
    <x v="0"/>
    <n v="-35.75"/>
    <n v="1.68"/>
    <n v="1.57"/>
    <s v="Ann Blume"/>
    <s v="Ontario"/>
    <s v="Ontario"/>
    <x v="1"/>
    <x v="0"/>
    <x v="6"/>
    <n v="0.59"/>
    <d v="2009-11-23T00:00:00"/>
  </r>
  <r>
    <n v="3586"/>
    <x v="164"/>
    <s v="Dec"/>
    <x v="2"/>
    <n v="32"/>
    <n v="383.57"/>
    <n v="0.06"/>
    <x v="0"/>
    <x v="0"/>
    <n v="70.510000000000005"/>
    <n v="12.58"/>
    <n v="5.16"/>
    <s v="Lena Cacioppo"/>
    <s v="Quebec"/>
    <s v="Quebec"/>
    <x v="2"/>
    <x v="2"/>
    <x v="3"/>
    <n v="0.43"/>
    <d v="2010-12-05T00:00:00"/>
  </r>
  <r>
    <n v="3586"/>
    <x v="164"/>
    <s v="Dec"/>
    <x v="2"/>
    <n v="31"/>
    <n v="461.1"/>
    <n v="0.05"/>
    <x v="0"/>
    <x v="0"/>
    <n v="116.96"/>
    <n v="14.34"/>
    <n v="5"/>
    <s v="Lena Cacioppo"/>
    <s v="Quebec"/>
    <s v="Quebec"/>
    <x v="2"/>
    <x v="2"/>
    <x v="3"/>
    <n v="0.49"/>
    <d v="2010-12-06T00:00:00"/>
  </r>
  <r>
    <n v="3588"/>
    <x v="305"/>
    <s v="Mar"/>
    <x v="1"/>
    <n v="42"/>
    <n v="374.38"/>
    <n v="0.03"/>
    <x v="0"/>
    <x v="0"/>
    <n v="-1.1599999999999999"/>
    <n v="8.67"/>
    <n v="3.5"/>
    <s v="Patrick Jones"/>
    <s v="New Brunswick"/>
    <s v="Atlantic"/>
    <x v="2"/>
    <x v="0"/>
    <x v="13"/>
    <n v="0.57999999999999996"/>
    <d v="2011-03-19T00:00:00"/>
  </r>
  <r>
    <n v="3588"/>
    <x v="305"/>
    <s v="Mar"/>
    <x v="1"/>
    <n v="21"/>
    <n v="1557.42"/>
    <n v="0.01"/>
    <x v="0"/>
    <x v="0"/>
    <n v="-123.81"/>
    <n v="73.98"/>
    <n v="4"/>
    <s v="Patrick Jones"/>
    <s v="New Brunswick"/>
    <s v="Atlantic"/>
    <x v="2"/>
    <x v="1"/>
    <x v="2"/>
    <n v="0.79"/>
    <d v="2011-03-20T00:00:00"/>
  </r>
  <r>
    <n v="3588"/>
    <x v="305"/>
    <s v="Mar"/>
    <x v="1"/>
    <n v="14"/>
    <n v="410.27"/>
    <n v="0.08"/>
    <x v="0"/>
    <x v="0"/>
    <n v="226.72"/>
    <n v="30.93"/>
    <n v="3.92"/>
    <s v="Patrick Jones"/>
    <s v="New Brunswick"/>
    <s v="Atlantic"/>
    <x v="2"/>
    <x v="2"/>
    <x v="3"/>
    <n v="0.44"/>
    <d v="2011-03-20T00:00:00"/>
  </r>
  <r>
    <n v="3588"/>
    <x v="305"/>
    <s v="Mar"/>
    <x v="1"/>
    <n v="18"/>
    <n v="1531.93"/>
    <n v="0.1"/>
    <x v="0"/>
    <x v="1"/>
    <n v="326.56"/>
    <n v="90.97"/>
    <n v="14"/>
    <s v="Patrick Jones"/>
    <s v="New Brunswick"/>
    <s v="Atlantic"/>
    <x v="2"/>
    <x v="1"/>
    <x v="10"/>
    <n v="0.36"/>
    <d v="2011-03-18T00:00:00"/>
  </r>
  <r>
    <n v="3589"/>
    <x v="306"/>
    <s v="May"/>
    <x v="2"/>
    <n v="23"/>
    <n v="72.930000000000007"/>
    <n v="0.01"/>
    <x v="0"/>
    <x v="0"/>
    <n v="28.55"/>
    <n v="3.15"/>
    <n v="0.49"/>
    <s v="Denise Leinenbach"/>
    <s v="Nova Scotia"/>
    <s v="Atlantic"/>
    <x v="2"/>
    <x v="0"/>
    <x v="8"/>
    <n v="0.37"/>
    <d v="2009-05-27T00:00:00"/>
  </r>
  <r>
    <n v="3591"/>
    <x v="307"/>
    <s v="Dec"/>
    <x v="3"/>
    <n v="3"/>
    <n v="321.57"/>
    <n v="0.01"/>
    <x v="0"/>
    <x v="1"/>
    <n v="-100.05"/>
    <n v="100.98"/>
    <n v="15.66"/>
    <s v="Herbert Flentye"/>
    <s v="Ontario"/>
    <s v="Ontario"/>
    <x v="0"/>
    <x v="0"/>
    <x v="13"/>
    <n v="0.56999999999999995"/>
    <d v="2010-12-09T00:00:00"/>
  </r>
  <r>
    <n v="3591"/>
    <x v="307"/>
    <s v="Dec"/>
    <x v="3"/>
    <n v="12"/>
    <n v="1085.1600000000001"/>
    <n v="0.08"/>
    <x v="0"/>
    <x v="1"/>
    <n v="-311.54000000000002"/>
    <n v="89.99"/>
    <n v="42"/>
    <s v="Herbert Flentye"/>
    <s v="Ontario"/>
    <s v="Ontario"/>
    <x v="0"/>
    <x v="2"/>
    <x v="15"/>
    <n v="0.66"/>
    <d v="2010-12-08T00:00:00"/>
  </r>
  <r>
    <n v="3621"/>
    <x v="308"/>
    <s v="May"/>
    <x v="3"/>
    <n v="14"/>
    <n v="83.87"/>
    <n v="0.06"/>
    <x v="0"/>
    <x v="0"/>
    <n v="-28.83"/>
    <n v="5.58"/>
    <n v="5.3"/>
    <s v="Eric Barreto"/>
    <s v="Yukon"/>
    <s v="Yukon"/>
    <x v="0"/>
    <x v="0"/>
    <x v="14"/>
    <n v="0.35"/>
    <d v="2010-05-06T00:00:00"/>
  </r>
  <r>
    <n v="3622"/>
    <x v="309"/>
    <s v="Nov"/>
    <x v="0"/>
    <n v="16"/>
    <n v="76.599999999999994"/>
    <n v="0.01"/>
    <x v="0"/>
    <x v="0"/>
    <n v="-48.51"/>
    <n v="4.24"/>
    <n v="5.41"/>
    <s v="Steven Ward"/>
    <s v="Manitoba"/>
    <s v="Prarie"/>
    <x v="3"/>
    <x v="0"/>
    <x v="12"/>
    <n v="0.35"/>
    <d v="2011-12-01T00:00:00"/>
  </r>
  <r>
    <n v="3648"/>
    <x v="310"/>
    <s v="Jun"/>
    <x v="0"/>
    <n v="46"/>
    <n v="134.81"/>
    <n v="0.1"/>
    <x v="0"/>
    <x v="0"/>
    <n v="52.36"/>
    <n v="3.15"/>
    <n v="0.49"/>
    <s v="Philip Brown"/>
    <s v="Ontario"/>
    <s v="Ontario"/>
    <x v="2"/>
    <x v="0"/>
    <x v="8"/>
    <n v="0.37"/>
    <d v="2010-06-18T00:00:00"/>
  </r>
  <r>
    <n v="3648"/>
    <x v="310"/>
    <s v="Jun"/>
    <x v="0"/>
    <n v="34"/>
    <n v="5488.5264999999999"/>
    <n v="0.05"/>
    <x v="0"/>
    <x v="0"/>
    <n v="1382.45"/>
    <n v="195.99"/>
    <n v="4.2"/>
    <s v="Philip Brown"/>
    <s v="Ontario"/>
    <s v="Ontario"/>
    <x v="2"/>
    <x v="1"/>
    <x v="5"/>
    <n v="0.56999999999999995"/>
    <d v="2010-06-23T00:00:00"/>
  </r>
  <r>
    <n v="3649"/>
    <x v="311"/>
    <s v="Jul"/>
    <x v="0"/>
    <n v="8"/>
    <n v="79.42"/>
    <n v="0.01"/>
    <x v="0"/>
    <x v="0"/>
    <n v="-15.46"/>
    <n v="8.8800000000000008"/>
    <n v="6.28"/>
    <s v="Brad Thomas"/>
    <s v="Yukon"/>
    <s v="Yukon"/>
    <x v="2"/>
    <x v="0"/>
    <x v="12"/>
    <n v="0.35"/>
    <d v="2009-07-10T00:00:00"/>
  </r>
  <r>
    <n v="3649"/>
    <x v="311"/>
    <s v="Jul"/>
    <x v="0"/>
    <n v="26"/>
    <n v="75.599999999999994"/>
    <n v="0.06"/>
    <x v="0"/>
    <x v="0"/>
    <n v="17.14"/>
    <n v="2.88"/>
    <n v="0.99"/>
    <s v="Brad Thomas"/>
    <s v="Yukon"/>
    <s v="Yukon"/>
    <x v="2"/>
    <x v="0"/>
    <x v="8"/>
    <n v="0.36"/>
    <d v="2009-07-14T00:00:00"/>
  </r>
  <r>
    <n v="3650"/>
    <x v="312"/>
    <s v="May"/>
    <x v="1"/>
    <n v="36"/>
    <n v="139.94999999999999"/>
    <n v="0.04"/>
    <x v="0"/>
    <x v="2"/>
    <n v="-128.59"/>
    <n v="3.58"/>
    <n v="5.47"/>
    <s v="Denise Monton"/>
    <s v="Saskachewan"/>
    <s v="Prarie"/>
    <x v="2"/>
    <x v="0"/>
    <x v="12"/>
    <n v="0.37"/>
    <d v="2012-05-29T00:00:00"/>
  </r>
  <r>
    <n v="3650"/>
    <x v="312"/>
    <s v="May"/>
    <x v="1"/>
    <n v="24"/>
    <n v="5207.5"/>
    <n v="0.03"/>
    <x v="0"/>
    <x v="1"/>
    <n v="166.44"/>
    <n v="216.6"/>
    <n v="64.2"/>
    <s v="Denise Monton"/>
    <s v="Saskachewan"/>
    <s v="Prarie"/>
    <x v="2"/>
    <x v="2"/>
    <x v="15"/>
    <n v="0.59"/>
    <d v="2012-05-29T00:00:00"/>
  </r>
  <r>
    <n v="3653"/>
    <x v="313"/>
    <s v="Mar"/>
    <x v="1"/>
    <n v="41"/>
    <n v="271.11"/>
    <n v="0.08"/>
    <x v="0"/>
    <x v="0"/>
    <n v="64.790000000000006"/>
    <n v="6.68"/>
    <n v="1.5"/>
    <s v="Lynn Smith"/>
    <s v="New Brunswick"/>
    <s v="Atlantic"/>
    <x v="1"/>
    <x v="0"/>
    <x v="6"/>
    <n v="0.48"/>
    <d v="2009-03-28T00:00:00"/>
  </r>
  <r>
    <n v="3654"/>
    <x v="103"/>
    <s v="Jun"/>
    <x v="0"/>
    <n v="39"/>
    <n v="7338.79"/>
    <n v="0.03"/>
    <x v="0"/>
    <x v="0"/>
    <n v="4031.62"/>
    <n v="204.1"/>
    <n v="13.99"/>
    <s v="Karl Brown"/>
    <s v="Nova Scotia"/>
    <s v="Atlantic"/>
    <x v="1"/>
    <x v="1"/>
    <x v="10"/>
    <n v="0.37"/>
    <d v="2012-06-07T00:00:00"/>
  </r>
  <r>
    <n v="3654"/>
    <x v="103"/>
    <s v="Jun"/>
    <x v="0"/>
    <n v="47"/>
    <n v="12569.31"/>
    <n v="0.1"/>
    <x v="0"/>
    <x v="1"/>
    <n v="3160.63"/>
    <n v="279.81"/>
    <n v="23.19"/>
    <s v="Karl Brown"/>
    <s v="Nova Scotia"/>
    <s v="Atlantic"/>
    <x v="1"/>
    <x v="0"/>
    <x v="13"/>
    <n v="0.59"/>
    <d v="2012-06-02T00:00:00"/>
  </r>
  <r>
    <n v="3654"/>
    <x v="103"/>
    <s v="Jun"/>
    <x v="0"/>
    <n v="41"/>
    <n v="95.73"/>
    <n v="0"/>
    <x v="0"/>
    <x v="0"/>
    <n v="-151.15"/>
    <n v="2.08"/>
    <n v="5.33"/>
    <s v="Karl Brown"/>
    <s v="Yukon"/>
    <s v="Yukon"/>
    <x v="1"/>
    <x v="2"/>
    <x v="3"/>
    <n v="0.43"/>
    <d v="2012-06-07T00:00:00"/>
  </r>
  <r>
    <n v="3655"/>
    <x v="314"/>
    <s v="Oct"/>
    <x v="1"/>
    <n v="3"/>
    <n v="62.54"/>
    <n v="0.02"/>
    <x v="0"/>
    <x v="0"/>
    <n v="-30.74"/>
    <n v="15.99"/>
    <n v="13.18"/>
    <s v="Tony Sayre"/>
    <s v="Alberta"/>
    <s v="West"/>
    <x v="0"/>
    <x v="0"/>
    <x v="12"/>
    <n v="0.37"/>
    <d v="2012-10-05T00:00:00"/>
  </r>
  <r>
    <n v="3655"/>
    <x v="314"/>
    <s v="Oct"/>
    <x v="1"/>
    <n v="24"/>
    <n v="2750.107"/>
    <n v="0"/>
    <x v="0"/>
    <x v="0"/>
    <n v="600.41999999999996"/>
    <n v="125.99"/>
    <n v="7.69"/>
    <s v="Tony Sayre"/>
    <s v="Alberta"/>
    <s v="West"/>
    <x v="0"/>
    <x v="1"/>
    <x v="5"/>
    <n v="0.57999999999999996"/>
    <d v="2012-10-06T00:00:00"/>
  </r>
  <r>
    <n v="3680"/>
    <x v="315"/>
    <s v="Dec"/>
    <x v="1"/>
    <n v="27"/>
    <n v="177.95"/>
    <n v="0.09"/>
    <x v="0"/>
    <x v="0"/>
    <n v="-61.75"/>
    <n v="6.48"/>
    <n v="6"/>
    <s v="Evan Henry"/>
    <s v="Nova Scotia"/>
    <s v="Atlantic"/>
    <x v="1"/>
    <x v="0"/>
    <x v="9"/>
    <n v="0.37"/>
    <d v="2012-12-11T00:00:00"/>
  </r>
  <r>
    <n v="3680"/>
    <x v="315"/>
    <s v="Dec"/>
    <x v="1"/>
    <n v="24"/>
    <n v="99.53"/>
    <n v="0.1"/>
    <x v="0"/>
    <x v="2"/>
    <n v="18.28"/>
    <n v="3.8"/>
    <n v="1.49"/>
    <s v="Evan Henry"/>
    <s v="Quebec"/>
    <s v="Quebec"/>
    <x v="1"/>
    <x v="0"/>
    <x v="12"/>
    <n v="0.38"/>
    <d v="2012-12-11T00:00:00"/>
  </r>
  <r>
    <n v="3685"/>
    <x v="316"/>
    <s v="Jan"/>
    <x v="3"/>
    <n v="29"/>
    <n v="106.78"/>
    <n v="0"/>
    <x v="0"/>
    <x v="0"/>
    <n v="-98.05"/>
    <n v="3.28"/>
    <n v="5"/>
    <s v="Mike Vittorini"/>
    <s v="British Columbia"/>
    <s v="West"/>
    <x v="0"/>
    <x v="0"/>
    <x v="6"/>
    <n v="0.56000000000000005"/>
    <d v="2012-01-17T00:00:00"/>
  </r>
  <r>
    <n v="3687"/>
    <x v="317"/>
    <s v="Feb"/>
    <x v="1"/>
    <n v="25"/>
    <n v="79.37"/>
    <n v="7.0000000000000007E-2"/>
    <x v="0"/>
    <x v="0"/>
    <n v="6.14"/>
    <n v="3.29"/>
    <n v="1.35"/>
    <s v="Marc Harrigan"/>
    <s v="British Columbia"/>
    <s v="West"/>
    <x v="2"/>
    <x v="0"/>
    <x v="7"/>
    <n v="0.4"/>
    <d v="2010-02-02T00:00:00"/>
  </r>
  <r>
    <n v="3745"/>
    <x v="318"/>
    <s v="Sep"/>
    <x v="0"/>
    <n v="38"/>
    <n v="1143.3499999999999"/>
    <n v="0.04"/>
    <x v="0"/>
    <x v="2"/>
    <n v="411.1"/>
    <n v="29.18"/>
    <n v="8.5500000000000007"/>
    <s v="Erin Smith"/>
    <s v="Ontario"/>
    <s v="Ontario"/>
    <x v="2"/>
    <x v="2"/>
    <x v="3"/>
    <n v="0.42"/>
    <d v="2010-09-30T00:00:00"/>
  </r>
  <r>
    <n v="3746"/>
    <x v="319"/>
    <s v="Sep"/>
    <x v="1"/>
    <n v="14"/>
    <n v="1463.0965000000001"/>
    <n v="0"/>
    <x v="0"/>
    <x v="0"/>
    <n v="162.66999999999999"/>
    <n v="115.99"/>
    <n v="2.5"/>
    <s v="Alan Dominguez"/>
    <s v="Alberta"/>
    <s v="West"/>
    <x v="1"/>
    <x v="1"/>
    <x v="5"/>
    <n v="0.56999999999999995"/>
    <d v="2009-09-10T00:00:00"/>
  </r>
  <r>
    <n v="3746"/>
    <x v="319"/>
    <s v="Sep"/>
    <x v="1"/>
    <n v="38"/>
    <n v="246.3"/>
    <n v="0.02"/>
    <x v="0"/>
    <x v="0"/>
    <n v="-67.489999999999995"/>
    <n v="5.98"/>
    <n v="5.79"/>
    <s v="Alan Dominguez"/>
    <s v="Alberta"/>
    <s v="West"/>
    <x v="1"/>
    <x v="0"/>
    <x v="9"/>
    <n v="0.36"/>
    <d v="2009-09-11T00:00:00"/>
  </r>
  <r>
    <n v="3749"/>
    <x v="320"/>
    <s v="Feb"/>
    <x v="3"/>
    <n v="27"/>
    <n v="353.62"/>
    <n v="0.01"/>
    <x v="0"/>
    <x v="0"/>
    <n v="140.15"/>
    <n v="12.97"/>
    <n v="1.49"/>
    <s v="Ken Black"/>
    <s v="Manitoba"/>
    <s v="Prarie"/>
    <x v="3"/>
    <x v="0"/>
    <x v="12"/>
    <n v="0.35"/>
    <d v="2011-02-25T00:00:00"/>
  </r>
  <r>
    <n v="3750"/>
    <x v="321"/>
    <s v="Apr"/>
    <x v="3"/>
    <n v="12"/>
    <n v="76.16"/>
    <n v="0.04"/>
    <x v="0"/>
    <x v="0"/>
    <n v="-24.03"/>
    <n v="5.98"/>
    <n v="5.2"/>
    <s v="Aaron Smayling"/>
    <s v="Quebec"/>
    <s v="Quebec"/>
    <x v="0"/>
    <x v="0"/>
    <x v="9"/>
    <n v="0.36"/>
    <d v="2011-05-01T00:00:00"/>
  </r>
  <r>
    <n v="3777"/>
    <x v="322"/>
    <s v="Apr"/>
    <x v="3"/>
    <n v="14"/>
    <n v="244.85"/>
    <n v="0.06"/>
    <x v="0"/>
    <x v="2"/>
    <n v="38.06"/>
    <n v="17.670000000000002"/>
    <n v="8.99"/>
    <s v="Christine Kargatis"/>
    <s v="Ontario"/>
    <s v="Ontario"/>
    <x v="0"/>
    <x v="2"/>
    <x v="3"/>
    <n v="0.47"/>
    <d v="2009-04-08T00:00:00"/>
  </r>
  <r>
    <n v="3778"/>
    <x v="323"/>
    <s v="May"/>
    <x v="1"/>
    <n v="34"/>
    <n v="268.08999999999997"/>
    <n v="7.0000000000000007E-2"/>
    <x v="0"/>
    <x v="0"/>
    <n v="-63.76"/>
    <n v="8.32"/>
    <n v="2.38"/>
    <s v="Deirdre Greer"/>
    <s v="Quebec"/>
    <s v="Quebec"/>
    <x v="2"/>
    <x v="1"/>
    <x v="2"/>
    <n v="0.74"/>
    <d v="2010-05-27T00:00:00"/>
  </r>
  <r>
    <n v="3778"/>
    <x v="323"/>
    <s v="May"/>
    <x v="1"/>
    <n v="12"/>
    <n v="557.03"/>
    <n v="0.04"/>
    <x v="0"/>
    <x v="0"/>
    <n v="8.9499999999999993"/>
    <n v="45.19"/>
    <n v="1.99"/>
    <s v="Deirdre Greer"/>
    <s v="Quebec"/>
    <s v="Quebec"/>
    <x v="2"/>
    <x v="1"/>
    <x v="2"/>
    <n v="0.55000000000000004"/>
    <d v="2010-05-26T00:00:00"/>
  </r>
  <r>
    <n v="3778"/>
    <x v="323"/>
    <s v="May"/>
    <x v="1"/>
    <n v="3"/>
    <n v="26.53"/>
    <n v="0.05"/>
    <x v="0"/>
    <x v="0"/>
    <n v="-15"/>
    <n v="6.68"/>
    <n v="6.92"/>
    <s v="Deirdre Greer"/>
    <s v="Quebec"/>
    <s v="Quebec"/>
    <x v="2"/>
    <x v="0"/>
    <x v="9"/>
    <n v="0.37"/>
    <d v="2010-05-26T00:00:00"/>
  </r>
  <r>
    <n v="3778"/>
    <x v="323"/>
    <s v="May"/>
    <x v="1"/>
    <n v="34"/>
    <n v="5133.9234999999999"/>
    <n v="0.02"/>
    <x v="0"/>
    <x v="0"/>
    <n v="1313.95"/>
    <n v="175.99"/>
    <n v="4.99"/>
    <s v="Deirdre Greer"/>
    <s v="Quebec"/>
    <s v="Quebec"/>
    <x v="2"/>
    <x v="1"/>
    <x v="5"/>
    <n v="0.59"/>
    <d v="2010-05-26T00:00:00"/>
  </r>
  <r>
    <n v="3783"/>
    <x v="324"/>
    <s v="Dec"/>
    <x v="1"/>
    <n v="11"/>
    <n v="92.14"/>
    <n v="0.01"/>
    <x v="0"/>
    <x v="0"/>
    <n v="-40.25"/>
    <n v="8.1199999999999992"/>
    <n v="2.83"/>
    <s v="Jonathan Doherty"/>
    <s v="Saskachewan"/>
    <s v="Prarie"/>
    <x v="1"/>
    <x v="1"/>
    <x v="2"/>
    <n v="0.77"/>
    <d v="2010-12-05T00:00:00"/>
  </r>
  <r>
    <n v="3783"/>
    <x v="324"/>
    <s v="Dec"/>
    <x v="1"/>
    <n v="40"/>
    <n v="257.43"/>
    <n v="0.05"/>
    <x v="0"/>
    <x v="0"/>
    <n v="-200.63"/>
    <n v="6.48"/>
    <n v="8.73"/>
    <s v="Jonathan Doherty"/>
    <s v="Saskachewan"/>
    <s v="Prarie"/>
    <x v="1"/>
    <x v="0"/>
    <x v="9"/>
    <n v="0.37"/>
    <d v="2010-12-07T00:00:00"/>
  </r>
  <r>
    <n v="3808"/>
    <x v="325"/>
    <s v="Apr"/>
    <x v="1"/>
    <n v="2"/>
    <n v="6.13"/>
    <n v="0.08"/>
    <x v="0"/>
    <x v="0"/>
    <n v="-2.83"/>
    <n v="2.89"/>
    <n v="0.49"/>
    <s v="Lynn Smith"/>
    <s v="New Brunswick"/>
    <s v="Atlantic"/>
    <x v="1"/>
    <x v="0"/>
    <x v="8"/>
    <n v="0.38"/>
    <d v="2009-04-23T00:00:00"/>
  </r>
  <r>
    <n v="3810"/>
    <x v="326"/>
    <s v="Sep"/>
    <x v="1"/>
    <n v="40"/>
    <n v="221.86"/>
    <n v="0.09"/>
    <x v="0"/>
    <x v="0"/>
    <n v="-1845.66"/>
    <n v="4.4800000000000004"/>
    <n v="49"/>
    <s v="Tanja Norvell"/>
    <s v="Manitoba"/>
    <s v="Prarie"/>
    <x v="1"/>
    <x v="0"/>
    <x v="13"/>
    <n v="0.6"/>
    <d v="2012-09-18T00:00:00"/>
  </r>
  <r>
    <n v="3810"/>
    <x v="326"/>
    <s v="Sep"/>
    <x v="1"/>
    <n v="25"/>
    <n v="78.260000000000005"/>
    <n v="0.04"/>
    <x v="0"/>
    <x v="2"/>
    <n v="35.090000000000003"/>
    <n v="2.61"/>
    <n v="0.5"/>
    <s v="Tanja Norvell"/>
    <s v="Manitoba"/>
    <s v="Prarie"/>
    <x v="1"/>
    <x v="0"/>
    <x v="8"/>
    <n v="0.39"/>
    <d v="2012-09-18T00:00:00"/>
  </r>
  <r>
    <n v="3814"/>
    <x v="327"/>
    <s v="Feb"/>
    <x v="0"/>
    <n v="43"/>
    <n v="1225.4100000000001"/>
    <n v="0.04"/>
    <x v="0"/>
    <x v="2"/>
    <n v="-138.02000000000001"/>
    <n v="28.28"/>
    <n v="13.99"/>
    <s v="Thomas Thornton"/>
    <s v="Yukon"/>
    <s v="Yukon"/>
    <x v="3"/>
    <x v="0"/>
    <x v="0"/>
    <n v="0.57999999999999996"/>
    <d v="2011-02-27T00:00:00"/>
  </r>
  <r>
    <n v="3841"/>
    <x v="328"/>
    <s v="Oct"/>
    <x v="1"/>
    <n v="19"/>
    <n v="1184.45"/>
    <n v="0.02"/>
    <x v="0"/>
    <x v="0"/>
    <n v="-552.1"/>
    <n v="60.98"/>
    <n v="49"/>
    <s v="John Stevenson"/>
    <s v="Quebec"/>
    <s v="Quebec"/>
    <x v="0"/>
    <x v="0"/>
    <x v="13"/>
    <n v="0.59"/>
    <d v="2009-10-06T00:00:00"/>
  </r>
  <r>
    <n v="3841"/>
    <x v="328"/>
    <s v="Oct"/>
    <x v="1"/>
    <n v="20"/>
    <n v="25409.63"/>
    <n v="0.02"/>
    <x v="0"/>
    <x v="0"/>
    <n v="11535.28"/>
    <n v="1270.99"/>
    <n v="19.989999999999998"/>
    <s v="John Stevenson"/>
    <s v="Quebec"/>
    <s v="Quebec"/>
    <x v="0"/>
    <x v="0"/>
    <x v="12"/>
    <n v="0.35"/>
    <d v="2009-10-06T00:00:00"/>
  </r>
  <r>
    <n v="3841"/>
    <x v="328"/>
    <s v="Oct"/>
    <x v="1"/>
    <n v="43"/>
    <n v="7308.2830000000004"/>
    <n v="0.05"/>
    <x v="0"/>
    <x v="2"/>
    <n v="1680.23"/>
    <n v="205.99"/>
    <n v="8.99"/>
    <s v="John Stevenson"/>
    <s v="Quebec"/>
    <s v="Quebec"/>
    <x v="0"/>
    <x v="1"/>
    <x v="5"/>
    <n v="0.6"/>
    <d v="2009-10-06T00:00:00"/>
  </r>
  <r>
    <n v="3845"/>
    <x v="117"/>
    <s v="Apr"/>
    <x v="1"/>
    <n v="9"/>
    <n v="3064.27"/>
    <n v="0.09"/>
    <x v="0"/>
    <x v="0"/>
    <n v="294.39"/>
    <n v="363.25"/>
    <n v="19.989999999999998"/>
    <s v="Stephanie Phelps"/>
    <s v="Alberta"/>
    <s v="West"/>
    <x v="3"/>
    <x v="0"/>
    <x v="13"/>
    <n v="0.56999999999999995"/>
    <d v="2012-04-25T00:00:00"/>
  </r>
  <r>
    <n v="3845"/>
    <x v="117"/>
    <s v="Apr"/>
    <x v="1"/>
    <n v="22"/>
    <n v="475.72"/>
    <n v="0.02"/>
    <x v="0"/>
    <x v="0"/>
    <n v="-10.4"/>
    <n v="19.98"/>
    <n v="10.49"/>
    <s v="Stephanie Phelps"/>
    <s v="Alberta"/>
    <s v="West"/>
    <x v="3"/>
    <x v="2"/>
    <x v="3"/>
    <n v="0.49"/>
    <d v="2012-04-27T00:00:00"/>
  </r>
  <r>
    <n v="3845"/>
    <x v="117"/>
    <s v="Apr"/>
    <x v="1"/>
    <n v="15"/>
    <n v="123.91"/>
    <n v="0.09"/>
    <x v="0"/>
    <x v="0"/>
    <n v="39.04"/>
    <n v="8.34"/>
    <n v="0.96"/>
    <s v="Stephanie Phelps"/>
    <s v="Alberta"/>
    <s v="West"/>
    <x v="3"/>
    <x v="2"/>
    <x v="3"/>
    <n v="0.43"/>
    <d v="2012-04-26T00:00:00"/>
  </r>
  <r>
    <n v="3877"/>
    <x v="280"/>
    <s v="May"/>
    <x v="0"/>
    <n v="14"/>
    <n v="700.46"/>
    <n v="0.02"/>
    <x v="0"/>
    <x v="2"/>
    <n v="254.31"/>
    <n v="48.04"/>
    <n v="7.23"/>
    <s v="Paul Knutson"/>
    <s v="Quebec"/>
    <s v="Quebec"/>
    <x v="1"/>
    <x v="0"/>
    <x v="9"/>
    <n v="0.37"/>
    <d v="2010-05-20T00:00:00"/>
  </r>
  <r>
    <n v="3905"/>
    <x v="271"/>
    <s v="Dec"/>
    <x v="1"/>
    <n v="42"/>
    <n v="2537.88"/>
    <n v="0.03"/>
    <x v="0"/>
    <x v="1"/>
    <n v="-377.25"/>
    <n v="60.89"/>
    <n v="32.409999999999997"/>
    <s v="Muhammed Lee"/>
    <s v="Nova Scotia"/>
    <s v="Atlantic"/>
    <x v="3"/>
    <x v="2"/>
    <x v="15"/>
    <n v="0.56000000000000005"/>
    <d v="2010-12-21T00:00:00"/>
  </r>
  <r>
    <n v="3907"/>
    <x v="329"/>
    <s v="Aug"/>
    <x v="3"/>
    <n v="36"/>
    <n v="218.12"/>
    <n v="0.02"/>
    <x v="0"/>
    <x v="0"/>
    <n v="-1642.65"/>
    <n v="4.4800000000000004"/>
    <n v="49"/>
    <s v="Christopher Martinez"/>
    <s v="British Columbia"/>
    <s v="West"/>
    <x v="0"/>
    <x v="0"/>
    <x v="13"/>
    <n v="0.6"/>
    <d v="2012-08-18T00:00:00"/>
  </r>
  <r>
    <n v="3907"/>
    <x v="329"/>
    <s v="Aug"/>
    <x v="3"/>
    <n v="34"/>
    <n v="729.83"/>
    <n v="7.0000000000000007E-2"/>
    <x v="0"/>
    <x v="0"/>
    <n v="-135.1"/>
    <n v="22.38"/>
    <n v="15.1"/>
    <s v="Christopher Martinez"/>
    <s v="British Columbia"/>
    <s v="West"/>
    <x v="0"/>
    <x v="0"/>
    <x v="12"/>
    <n v="0.38"/>
    <d v="2012-08-20T00:00:00"/>
  </r>
  <r>
    <n v="3907"/>
    <x v="329"/>
    <s v="Aug"/>
    <x v="3"/>
    <n v="36"/>
    <n v="1083.19"/>
    <n v="0.03"/>
    <x v="0"/>
    <x v="2"/>
    <n v="214.61"/>
    <n v="29.99"/>
    <n v="5.5"/>
    <s v="Christopher Martinez"/>
    <s v="British Columbia"/>
    <s v="West"/>
    <x v="0"/>
    <x v="1"/>
    <x v="2"/>
    <n v="0.51"/>
    <d v="2012-08-19T00:00:00"/>
  </r>
  <r>
    <n v="3908"/>
    <x v="89"/>
    <s v="Mar"/>
    <x v="3"/>
    <n v="8"/>
    <n v="820.28399999999999"/>
    <n v="0"/>
    <x v="0"/>
    <x v="0"/>
    <n v="-180.2"/>
    <n v="115.99"/>
    <n v="2.5"/>
    <s v="Dorothy Wardle"/>
    <s v="Nunavut"/>
    <s v="Nunavut"/>
    <x v="1"/>
    <x v="1"/>
    <x v="5"/>
    <n v="0.56999999999999995"/>
    <d v="2010-03-08T00:00:00"/>
  </r>
  <r>
    <n v="3911"/>
    <x v="276"/>
    <s v="Mar"/>
    <x v="1"/>
    <n v="24"/>
    <n v="370.72"/>
    <n v="0.1"/>
    <x v="0"/>
    <x v="0"/>
    <n v="-156.76"/>
    <n v="15.7"/>
    <n v="11.25"/>
    <s v="Bobby Elias"/>
    <s v="Yukon"/>
    <s v="Yukon"/>
    <x v="0"/>
    <x v="0"/>
    <x v="0"/>
    <n v="0.6"/>
    <d v="2011-03-16T00:00:00"/>
  </r>
  <r>
    <n v="3942"/>
    <x v="330"/>
    <s v="Jun"/>
    <x v="1"/>
    <n v="22"/>
    <n v="1559.7755"/>
    <n v="0.03"/>
    <x v="0"/>
    <x v="0"/>
    <n v="-247.18"/>
    <n v="85.99"/>
    <n v="0.99"/>
    <s v="Keith Herrera"/>
    <s v="Newfoundland"/>
    <s v="Atlantic"/>
    <x v="0"/>
    <x v="1"/>
    <x v="5"/>
    <n v="0.85"/>
    <d v="2010-06-28T00:00:00"/>
  </r>
  <r>
    <n v="3942"/>
    <x v="330"/>
    <s v="Jun"/>
    <x v="1"/>
    <n v="11"/>
    <n v="225.14"/>
    <n v="0.08"/>
    <x v="0"/>
    <x v="0"/>
    <n v="-42.61"/>
    <n v="20.149999999999999"/>
    <n v="8.99"/>
    <s v="Keith Herrera"/>
    <s v="Nova Scotia"/>
    <s v="Atlantic"/>
    <x v="0"/>
    <x v="0"/>
    <x v="6"/>
    <n v="0.57999999999999996"/>
    <d v="2010-06-28T00:00:00"/>
  </r>
  <r>
    <n v="3970"/>
    <x v="331"/>
    <s v="Mar"/>
    <x v="3"/>
    <n v="39"/>
    <n v="1032.97"/>
    <n v="7.0000000000000007E-2"/>
    <x v="0"/>
    <x v="0"/>
    <n v="397.15"/>
    <n v="28.48"/>
    <n v="1.99"/>
    <s v="Christina DeMoss"/>
    <s v="New Brunswick"/>
    <s v="Atlantic"/>
    <x v="2"/>
    <x v="1"/>
    <x v="2"/>
    <n v="0.4"/>
    <d v="2012-03-28T00:00:00"/>
  </r>
  <r>
    <n v="3970"/>
    <x v="331"/>
    <s v="Mar"/>
    <x v="3"/>
    <n v="13"/>
    <n v="324.83"/>
    <n v="0.05"/>
    <x v="0"/>
    <x v="1"/>
    <n v="-426.54"/>
    <n v="20.98"/>
    <n v="45"/>
    <s v="Christina DeMoss"/>
    <s v="New Brunswick"/>
    <s v="Atlantic"/>
    <x v="2"/>
    <x v="0"/>
    <x v="0"/>
    <n v="0.61"/>
    <d v="2012-03-27T00:00:00"/>
  </r>
  <r>
    <n v="3973"/>
    <x v="332"/>
    <s v="Mar"/>
    <x v="1"/>
    <n v="21"/>
    <n v="316.35000000000002"/>
    <n v="0.06"/>
    <x v="0"/>
    <x v="0"/>
    <n v="117.91"/>
    <n v="15.68"/>
    <n v="3.73"/>
    <s v="Bobby Odegard"/>
    <s v="Ontario"/>
    <s v="Ontario"/>
    <x v="1"/>
    <x v="2"/>
    <x v="3"/>
    <n v="0.46"/>
    <d v="2012-03-25T00:00:00"/>
  </r>
  <r>
    <n v="4004"/>
    <x v="333"/>
    <s v="May"/>
    <x v="3"/>
    <n v="14"/>
    <n v="63.52"/>
    <n v="0.1"/>
    <x v="0"/>
    <x v="0"/>
    <n v="8.66"/>
    <n v="4.84"/>
    <n v="0.71"/>
    <s v="Sheri Gordon"/>
    <s v="Quebec"/>
    <s v="Quebec"/>
    <x v="1"/>
    <x v="0"/>
    <x v="6"/>
    <n v="0.52"/>
    <d v="2010-05-09T00:00:00"/>
  </r>
  <r>
    <n v="4004"/>
    <x v="333"/>
    <s v="May"/>
    <x v="3"/>
    <n v="44"/>
    <n v="1512.25"/>
    <n v="0.05"/>
    <x v="0"/>
    <x v="0"/>
    <n v="195.48"/>
    <n v="34.58"/>
    <n v="8.99"/>
    <s v="Sheri Gordon"/>
    <s v="Quebec"/>
    <s v="Quebec"/>
    <x v="1"/>
    <x v="0"/>
    <x v="6"/>
    <n v="0.56000000000000005"/>
    <d v="2010-05-07T00:00:00"/>
  </r>
  <r>
    <n v="4006"/>
    <x v="334"/>
    <s v="Jan"/>
    <x v="3"/>
    <n v="38"/>
    <n v="1441.61"/>
    <n v="0.06"/>
    <x v="0"/>
    <x v="0"/>
    <n v="624.84"/>
    <n v="37.94"/>
    <n v="5.08"/>
    <s v="Jas O'Carroll"/>
    <s v="Ontario"/>
    <s v="Ontario"/>
    <x v="1"/>
    <x v="0"/>
    <x v="9"/>
    <n v="0.38"/>
    <d v="2011-01-04T00:00:00"/>
  </r>
  <r>
    <n v="4007"/>
    <x v="335"/>
    <s v="Jun"/>
    <x v="2"/>
    <n v="18"/>
    <n v="1038.4000000000001"/>
    <n v="0.01"/>
    <x v="0"/>
    <x v="0"/>
    <n v="112.36"/>
    <n v="56.96"/>
    <n v="13.22"/>
    <s v="Jack Lebron"/>
    <s v="Prince Edward Island"/>
    <s v="Atlantic"/>
    <x v="1"/>
    <x v="0"/>
    <x v="13"/>
    <n v="0.56000000000000005"/>
    <d v="2010-06-18T00:00:00"/>
  </r>
  <r>
    <n v="4007"/>
    <x v="335"/>
    <s v="Jun"/>
    <x v="2"/>
    <n v="1"/>
    <n v="305.82"/>
    <n v="0.05"/>
    <x v="0"/>
    <x v="0"/>
    <n v="-232.24"/>
    <n v="279.48"/>
    <n v="35"/>
    <s v="Jack Lebron"/>
    <s v="Prince Edward Island"/>
    <s v="Atlantic"/>
    <x v="1"/>
    <x v="0"/>
    <x v="0"/>
    <n v="0.8"/>
    <d v="2010-06-18T00:00:00"/>
  </r>
  <r>
    <n v="4033"/>
    <x v="72"/>
    <s v="Jun"/>
    <x v="0"/>
    <n v="38"/>
    <n v="19269.05"/>
    <n v="0"/>
    <x v="0"/>
    <x v="1"/>
    <n v="4127.79"/>
    <n v="500.98"/>
    <n v="41.44"/>
    <s v="Bill Tyler"/>
    <s v="Nova Scotia"/>
    <s v="Atlantic"/>
    <x v="3"/>
    <x v="2"/>
    <x v="11"/>
    <n v="0.66"/>
    <d v="2010-06-08T00:00:00"/>
  </r>
  <r>
    <n v="4033"/>
    <x v="72"/>
    <s v="Jun"/>
    <x v="0"/>
    <n v="21"/>
    <n v="763.12"/>
    <n v="0.03"/>
    <x v="0"/>
    <x v="0"/>
    <n v="140.33000000000001"/>
    <n v="34.76"/>
    <n v="5.49"/>
    <s v="Bill Tyler"/>
    <s v="Quebec"/>
    <s v="Quebec"/>
    <x v="3"/>
    <x v="0"/>
    <x v="0"/>
    <n v="0.6"/>
    <d v="2010-06-03T00:00:00"/>
  </r>
  <r>
    <n v="4034"/>
    <x v="336"/>
    <s v="Nov"/>
    <x v="1"/>
    <n v="44"/>
    <n v="3367.24"/>
    <n v="7.0000000000000007E-2"/>
    <x v="0"/>
    <x v="0"/>
    <n v="-1183.69"/>
    <n v="79.52"/>
    <n v="48.2"/>
    <s v="Christine Sundaresam"/>
    <s v="Manitoba"/>
    <s v="Prarie"/>
    <x v="0"/>
    <x v="2"/>
    <x v="3"/>
    <n v="0.74"/>
    <d v="2010-11-14T00:00:00"/>
  </r>
  <r>
    <n v="4034"/>
    <x v="336"/>
    <s v="Nov"/>
    <x v="1"/>
    <n v="37"/>
    <n v="5723.24"/>
    <n v="0"/>
    <x v="0"/>
    <x v="1"/>
    <n v="-194.97"/>
    <n v="145.97999999999999"/>
    <n v="51.92"/>
    <s v="Christine Sundaresam"/>
    <s v="Manitoba"/>
    <s v="Prarie"/>
    <x v="0"/>
    <x v="2"/>
    <x v="4"/>
    <n v="0.69"/>
    <d v="2010-11-14T00:00:00"/>
  </r>
  <r>
    <n v="4037"/>
    <x v="337"/>
    <s v="Mar"/>
    <x v="2"/>
    <n v="27"/>
    <n v="188.07"/>
    <n v="0"/>
    <x v="0"/>
    <x v="0"/>
    <n v="-101.85"/>
    <n v="6.48"/>
    <n v="7.86"/>
    <s v="Bruce Stewart"/>
    <s v="Manitoba"/>
    <s v="Prarie"/>
    <x v="1"/>
    <x v="0"/>
    <x v="9"/>
    <n v="0.37"/>
    <d v="2010-03-24T00:00:00"/>
  </r>
  <r>
    <n v="4067"/>
    <x v="338"/>
    <s v="Oct"/>
    <x v="2"/>
    <n v="16"/>
    <n v="118.38"/>
    <n v="0.04"/>
    <x v="0"/>
    <x v="0"/>
    <n v="-42.46"/>
    <n v="7.1"/>
    <n v="6.05"/>
    <s v="Shahid Shariari"/>
    <s v="British Columbia"/>
    <s v="West"/>
    <x v="1"/>
    <x v="0"/>
    <x v="12"/>
    <n v="0.39"/>
    <d v="2012-10-08T00:00:00"/>
  </r>
  <r>
    <n v="4069"/>
    <x v="339"/>
    <s v="May"/>
    <x v="3"/>
    <n v="8"/>
    <n v="54.43"/>
    <n v="0.08"/>
    <x v="0"/>
    <x v="0"/>
    <n v="-31.63"/>
    <n v="6.48"/>
    <n v="6.74"/>
    <s v="Harold Dahlen"/>
    <s v="Alberta"/>
    <s v="West"/>
    <x v="3"/>
    <x v="0"/>
    <x v="9"/>
    <n v="0.37"/>
    <d v="2012-05-14T00:00:00"/>
  </r>
  <r>
    <n v="4069"/>
    <x v="339"/>
    <s v="May"/>
    <x v="3"/>
    <n v="47"/>
    <n v="124.94"/>
    <n v="0.1"/>
    <x v="0"/>
    <x v="2"/>
    <n v="-2.4"/>
    <n v="2.78"/>
    <n v="1.34"/>
    <s v="Harold Dahlen"/>
    <s v="Alberta"/>
    <s v="West"/>
    <x v="3"/>
    <x v="0"/>
    <x v="6"/>
    <n v="0.45"/>
    <d v="2012-05-12T00:00:00"/>
  </r>
  <r>
    <n v="4069"/>
    <x v="339"/>
    <s v="May"/>
    <x v="3"/>
    <n v="30"/>
    <n v="78.459999999999994"/>
    <n v="0.05"/>
    <x v="0"/>
    <x v="0"/>
    <n v="18.57"/>
    <n v="2.62"/>
    <n v="0.8"/>
    <s v="Harold Dahlen"/>
    <s v="Alberta"/>
    <s v="West"/>
    <x v="3"/>
    <x v="0"/>
    <x v="7"/>
    <n v="0.39"/>
    <d v="2012-05-15T00:00:00"/>
  </r>
  <r>
    <n v="4070"/>
    <x v="340"/>
    <s v="Jun"/>
    <x v="2"/>
    <n v="22"/>
    <n v="646.07000000000005"/>
    <n v="0.06"/>
    <x v="0"/>
    <x v="2"/>
    <n v="237.75"/>
    <n v="28.48"/>
    <n v="1.99"/>
    <s v="Joe Elijah"/>
    <s v="Manitoba"/>
    <s v="Prarie"/>
    <x v="2"/>
    <x v="1"/>
    <x v="2"/>
    <n v="0.4"/>
    <d v="2011-06-11T00:00:00"/>
  </r>
  <r>
    <n v="4096"/>
    <x v="341"/>
    <s v="Jul"/>
    <x v="1"/>
    <n v="21"/>
    <n v="128.28"/>
    <n v="0.04"/>
    <x v="0"/>
    <x v="0"/>
    <n v="53.58"/>
    <n v="6.3"/>
    <n v="0.5"/>
    <s v="Bill Eplett"/>
    <s v="Quebec"/>
    <s v="Quebec"/>
    <x v="1"/>
    <x v="0"/>
    <x v="8"/>
    <n v="0.39"/>
    <d v="2012-07-03T00:00:00"/>
  </r>
  <r>
    <n v="4099"/>
    <x v="342"/>
    <s v="Aug"/>
    <x v="1"/>
    <n v="42"/>
    <n v="1691.51"/>
    <n v="0.08"/>
    <x v="0"/>
    <x v="0"/>
    <n v="285.16000000000003"/>
    <n v="42.76"/>
    <n v="6.22"/>
    <s v="Ed Braxton"/>
    <s v="Yukon"/>
    <s v="Yukon"/>
    <x v="3"/>
    <x v="0"/>
    <x v="0"/>
    <m/>
    <d v="2012-08-21T00:00:00"/>
  </r>
  <r>
    <n v="4099"/>
    <x v="342"/>
    <s v="Aug"/>
    <x v="1"/>
    <n v="12"/>
    <n v="122.93"/>
    <n v="0.04"/>
    <x v="0"/>
    <x v="0"/>
    <n v="-6.83"/>
    <n v="9.7799999999999994"/>
    <n v="5.76"/>
    <s v="Ed Braxton"/>
    <s v="Yukon"/>
    <s v="Yukon"/>
    <x v="3"/>
    <x v="0"/>
    <x v="14"/>
    <n v="0.35"/>
    <d v="2012-08-23T00:00:00"/>
  </r>
  <r>
    <n v="4099"/>
    <x v="342"/>
    <s v="Aug"/>
    <x v="1"/>
    <n v="4"/>
    <n v="47.86"/>
    <n v="0"/>
    <x v="0"/>
    <x v="0"/>
    <n v="-17.32"/>
    <n v="9.48"/>
    <n v="7.29"/>
    <s v="Ed Braxton"/>
    <s v="Yukon"/>
    <s v="Yukon"/>
    <x v="3"/>
    <x v="2"/>
    <x v="3"/>
    <n v="0.45"/>
    <d v="2012-08-21T00:00:00"/>
  </r>
  <r>
    <n v="4099"/>
    <x v="342"/>
    <s v="Aug"/>
    <x v="1"/>
    <n v="39"/>
    <n v="3607.8505"/>
    <n v="0.05"/>
    <x v="0"/>
    <x v="0"/>
    <n v="784.49"/>
    <n v="110.99"/>
    <n v="8.99"/>
    <s v="Ed Braxton"/>
    <s v="Yukon"/>
    <s v="Yukon"/>
    <x v="3"/>
    <x v="1"/>
    <x v="5"/>
    <n v="0.56999999999999995"/>
    <d v="2012-08-22T00:00:00"/>
  </r>
  <r>
    <n v="4103"/>
    <x v="341"/>
    <s v="Jul"/>
    <x v="0"/>
    <n v="3"/>
    <n v="42.5"/>
    <n v="7.0000000000000007E-2"/>
    <x v="0"/>
    <x v="0"/>
    <n v="-28.43"/>
    <n v="11.66"/>
    <n v="8.99"/>
    <s v="Denise Leinenbach"/>
    <s v="Quebec"/>
    <s v="Quebec"/>
    <x v="2"/>
    <x v="0"/>
    <x v="6"/>
    <n v="0.59"/>
    <d v="2012-07-06T00:00:00"/>
  </r>
  <r>
    <n v="4128"/>
    <x v="343"/>
    <s v="Oct"/>
    <x v="1"/>
    <n v="38"/>
    <n v="391.42"/>
    <n v="0.04"/>
    <x v="0"/>
    <x v="0"/>
    <n v="25.03"/>
    <n v="9.99"/>
    <n v="5.12"/>
    <s v="Allen Golden"/>
    <s v="Ontario"/>
    <s v="Ontario"/>
    <x v="3"/>
    <x v="0"/>
    <x v="9"/>
    <n v="0.4"/>
    <d v="2011-10-08T00:00:00"/>
  </r>
  <r>
    <n v="4132"/>
    <x v="344"/>
    <s v="May"/>
    <x v="1"/>
    <n v="5"/>
    <n v="14.76"/>
    <n v="0.01"/>
    <x v="0"/>
    <x v="0"/>
    <n v="1.32"/>
    <n v="2.88"/>
    <n v="0.5"/>
    <s v="Aaron Bergman"/>
    <s v="Nunavut"/>
    <s v="Nunavut"/>
    <x v="1"/>
    <x v="0"/>
    <x v="8"/>
    <n v="0.36"/>
    <d v="2011-05-30T00:00:00"/>
  </r>
  <r>
    <n v="4134"/>
    <x v="345"/>
    <s v="Jan"/>
    <x v="1"/>
    <n v="48"/>
    <n v="6403.39"/>
    <n v="0.01"/>
    <x v="0"/>
    <x v="1"/>
    <n v="-824.15"/>
    <n v="130.97999999999999"/>
    <n v="54.74"/>
    <s v="Anthony Garverick"/>
    <s v="Yukon"/>
    <s v="Yukon"/>
    <x v="0"/>
    <x v="2"/>
    <x v="11"/>
    <n v="0.69"/>
    <d v="2011-01-13T00:00:00"/>
  </r>
  <r>
    <n v="4134"/>
    <x v="345"/>
    <s v="Jan"/>
    <x v="1"/>
    <n v="23"/>
    <n v="757.91"/>
    <n v="0.02"/>
    <x v="0"/>
    <x v="0"/>
    <n v="-16.05"/>
    <n v="30.97"/>
    <n v="4"/>
    <s v="Anthony Garverick"/>
    <s v="Yukon"/>
    <s v="Yukon"/>
    <x v="0"/>
    <x v="1"/>
    <x v="2"/>
    <n v="0.74"/>
    <d v="2011-01-11T00:00:00"/>
  </r>
  <r>
    <n v="4162"/>
    <x v="346"/>
    <s v="Feb"/>
    <x v="0"/>
    <n v="2"/>
    <n v="381.6"/>
    <n v="0.1"/>
    <x v="0"/>
    <x v="0"/>
    <n v="-319.02"/>
    <n v="193.17"/>
    <n v="19.989999999999998"/>
    <s v="Alyssa Tate"/>
    <s v="Nova Scotia"/>
    <s v="Atlantic"/>
    <x v="0"/>
    <x v="0"/>
    <x v="0"/>
    <n v="0.71"/>
    <d v="2012-02-13T00:00:00"/>
  </r>
  <r>
    <n v="4166"/>
    <x v="347"/>
    <s v="Feb"/>
    <x v="0"/>
    <n v="19"/>
    <n v="138.85"/>
    <n v="0.08"/>
    <x v="0"/>
    <x v="0"/>
    <n v="-49.35"/>
    <n v="7.1"/>
    <n v="6.05"/>
    <s v="Patrick Ryan"/>
    <s v="Saskachewan"/>
    <s v="Prarie"/>
    <x v="1"/>
    <x v="0"/>
    <x v="12"/>
    <n v="0.39"/>
    <d v="2010-02-27T00:00:00"/>
  </r>
  <r>
    <n v="4193"/>
    <x v="348"/>
    <s v="Jan"/>
    <x v="2"/>
    <n v="16"/>
    <n v="64.290000000000006"/>
    <n v="7.0000000000000007E-2"/>
    <x v="0"/>
    <x v="0"/>
    <n v="14.42"/>
    <n v="4.13"/>
    <n v="0.99"/>
    <s v="Sandra Flanagan"/>
    <s v="Ontario"/>
    <s v="Ontario"/>
    <x v="2"/>
    <x v="0"/>
    <x v="8"/>
    <n v="0.39"/>
    <d v="2009-01-08T00:00:00"/>
  </r>
  <r>
    <n v="4193"/>
    <x v="348"/>
    <s v="Jan"/>
    <x v="2"/>
    <n v="3"/>
    <n v="75.77"/>
    <n v="0.03"/>
    <x v="0"/>
    <x v="0"/>
    <n v="64.25"/>
    <n v="22.72"/>
    <n v="8.99"/>
    <s v="Sandra Flanagan"/>
    <s v="Ontario"/>
    <s v="Ontario"/>
    <x v="2"/>
    <x v="2"/>
    <x v="3"/>
    <n v="0.44"/>
    <d v="2009-01-08T00:00:00"/>
  </r>
  <r>
    <n v="4195"/>
    <x v="349"/>
    <s v="May"/>
    <x v="1"/>
    <n v="30"/>
    <n v="255.74"/>
    <n v="7.0000000000000007E-2"/>
    <x v="0"/>
    <x v="0"/>
    <n v="37.090000000000003"/>
    <n v="8.5"/>
    <n v="1.99"/>
    <s v="Art Miller"/>
    <s v="British Columbia"/>
    <s v="West"/>
    <x v="1"/>
    <x v="1"/>
    <x v="2"/>
    <n v="0.49"/>
    <d v="2010-05-30T00:00:00"/>
  </r>
  <r>
    <n v="4199"/>
    <x v="350"/>
    <s v="Feb"/>
    <x v="1"/>
    <n v="43"/>
    <n v="639.71"/>
    <n v="0.01"/>
    <x v="0"/>
    <x v="2"/>
    <n v="102.53"/>
    <n v="14.2"/>
    <n v="5.3"/>
    <s v="Bruce Money"/>
    <s v="Alberta"/>
    <s v="West"/>
    <x v="1"/>
    <x v="2"/>
    <x v="3"/>
    <n v="0.46"/>
    <d v="2012-02-13T00:00:00"/>
  </r>
  <r>
    <n v="4230"/>
    <x v="351"/>
    <s v="Mar"/>
    <x v="1"/>
    <n v="18"/>
    <n v="409.16"/>
    <n v="0.05"/>
    <x v="0"/>
    <x v="0"/>
    <n v="21.96"/>
    <n v="22.72"/>
    <n v="8.99"/>
    <s v="Tamara Willingham"/>
    <s v="Yukon"/>
    <s v="Yukon"/>
    <x v="1"/>
    <x v="2"/>
    <x v="3"/>
    <n v="0.44"/>
    <d v="2012-03-04T00:00:00"/>
  </r>
  <r>
    <n v="4230"/>
    <x v="351"/>
    <s v="Mar"/>
    <x v="1"/>
    <n v="46"/>
    <n v="2508.3159999999998"/>
    <n v="7.0000000000000007E-2"/>
    <x v="0"/>
    <x v="2"/>
    <n v="456.81"/>
    <n v="65.989999999999995"/>
    <n v="8.99"/>
    <s v="Tamara Willingham"/>
    <s v="Yukon"/>
    <s v="Yukon"/>
    <x v="1"/>
    <x v="1"/>
    <x v="5"/>
    <n v="0.56000000000000005"/>
    <d v="2012-03-05T00:00:00"/>
  </r>
  <r>
    <n v="4257"/>
    <x v="65"/>
    <s v="Mar"/>
    <x v="3"/>
    <n v="45"/>
    <n v="253.89"/>
    <n v="0.01"/>
    <x v="0"/>
    <x v="0"/>
    <n v="-83.66"/>
    <n v="5.58"/>
    <n v="5.3"/>
    <s v="Liz Price"/>
    <s v="British Columbia"/>
    <s v="West"/>
    <x v="3"/>
    <x v="0"/>
    <x v="14"/>
    <n v="0.35"/>
    <d v="2011-03-26T00:00:00"/>
  </r>
  <r>
    <n v="4261"/>
    <x v="352"/>
    <s v="Oct"/>
    <x v="1"/>
    <n v="22"/>
    <n v="1556.87"/>
    <n v="0.04"/>
    <x v="0"/>
    <x v="1"/>
    <n v="-521.41999999999996"/>
    <n v="68.81"/>
    <n v="60"/>
    <s v="Lela Donovan"/>
    <s v="British Columbia"/>
    <s v="West"/>
    <x v="1"/>
    <x v="0"/>
    <x v="13"/>
    <n v="0.41"/>
    <d v="2012-10-03T00:00:00"/>
  </r>
  <r>
    <n v="4261"/>
    <x v="352"/>
    <s v="Oct"/>
    <x v="1"/>
    <n v="33"/>
    <n v="195.98"/>
    <n v="0.08"/>
    <x v="0"/>
    <x v="0"/>
    <n v="-71.47"/>
    <n v="5.98"/>
    <n v="5.35"/>
    <s v="Lela Donovan"/>
    <s v="British Columbia"/>
    <s v="West"/>
    <x v="1"/>
    <x v="0"/>
    <x v="9"/>
    <n v="0.4"/>
    <d v="2012-10-04T00:00:00"/>
  </r>
  <r>
    <n v="4261"/>
    <x v="352"/>
    <s v="Oct"/>
    <x v="1"/>
    <n v="32"/>
    <n v="9235.9699999999993"/>
    <n v="0.04"/>
    <x v="0"/>
    <x v="0"/>
    <n v="2848.17"/>
    <n v="300.64999999999998"/>
    <n v="24.49"/>
    <s v="Lela Donovan"/>
    <s v="British Columbia"/>
    <s v="West"/>
    <x v="1"/>
    <x v="0"/>
    <x v="13"/>
    <n v="0.52"/>
    <d v="2012-10-04T00:00:00"/>
  </r>
  <r>
    <n v="4261"/>
    <x v="352"/>
    <s v="Oct"/>
    <x v="1"/>
    <n v="48"/>
    <n v="274.38"/>
    <n v="0.04"/>
    <x v="0"/>
    <x v="0"/>
    <n v="-94.82"/>
    <n v="5.78"/>
    <n v="5.37"/>
    <s v="Lela Donovan"/>
    <s v="British Columbia"/>
    <s v="West"/>
    <x v="1"/>
    <x v="0"/>
    <x v="9"/>
    <n v="0.36"/>
    <d v="2012-10-04T00:00:00"/>
  </r>
  <r>
    <n v="4294"/>
    <x v="219"/>
    <s v="Aug"/>
    <x v="3"/>
    <n v="8"/>
    <n v="17.72"/>
    <n v="0.02"/>
    <x v="0"/>
    <x v="0"/>
    <n v="-15.34"/>
    <n v="1.74"/>
    <n v="4.08"/>
    <s v="Mike Vittorini"/>
    <s v="British Columbia"/>
    <s v="West"/>
    <x v="0"/>
    <x v="2"/>
    <x v="3"/>
    <n v="0.53"/>
    <d v="2012-08-16T00:00:00"/>
  </r>
  <r>
    <n v="4321"/>
    <x v="353"/>
    <s v="Jul"/>
    <x v="3"/>
    <n v="47"/>
    <n v="1505.57"/>
    <n v="0.02"/>
    <x v="0"/>
    <x v="2"/>
    <n v="-54.63"/>
    <n v="30.53"/>
    <n v="19.989999999999998"/>
    <s v="Pauline Chand"/>
    <s v="Ontario"/>
    <s v="Ontario"/>
    <x v="1"/>
    <x v="0"/>
    <x v="8"/>
    <n v="0.39"/>
    <d v="2009-07-19T00:00:00"/>
  </r>
  <r>
    <n v="4324"/>
    <x v="354"/>
    <s v="Jul"/>
    <x v="1"/>
    <n v="28"/>
    <n v="1165.33"/>
    <n v="0.04"/>
    <x v="0"/>
    <x v="0"/>
    <n v="154.85"/>
    <n v="40.97"/>
    <n v="8.99"/>
    <s v="Dan Campbell"/>
    <s v="Yukon"/>
    <s v="Yukon"/>
    <x v="0"/>
    <x v="0"/>
    <x v="6"/>
    <n v="0.59"/>
    <d v="2011-07-18T00:00:00"/>
  </r>
  <r>
    <n v="4354"/>
    <x v="355"/>
    <s v="Sep"/>
    <x v="1"/>
    <n v="6"/>
    <n v="49.04"/>
    <n v="0.02"/>
    <x v="0"/>
    <x v="0"/>
    <n v="7.74"/>
    <n v="7.38"/>
    <n v="5.21"/>
    <s v="Erin Creighton"/>
    <s v="Ontario"/>
    <s v="Ontario"/>
    <x v="1"/>
    <x v="2"/>
    <x v="3"/>
    <n v="0.56000000000000005"/>
    <d v="2009-09-30T00:00:00"/>
  </r>
  <r>
    <n v="4359"/>
    <x v="146"/>
    <s v="Mar"/>
    <x v="1"/>
    <n v="21"/>
    <n v="215.76"/>
    <n v="0.09"/>
    <x v="0"/>
    <x v="0"/>
    <n v="-97.75"/>
    <n v="10.9"/>
    <n v="7.46"/>
    <s v="Kelly Andreada"/>
    <s v="Saskachewan"/>
    <s v="Prarie"/>
    <x v="2"/>
    <x v="0"/>
    <x v="0"/>
    <n v="0.59"/>
    <d v="2010-03-04T00:00:00"/>
  </r>
  <r>
    <n v="4387"/>
    <x v="3"/>
    <s v="Oct"/>
    <x v="1"/>
    <n v="4"/>
    <n v="640.21"/>
    <n v="7.0000000000000007E-2"/>
    <x v="0"/>
    <x v="1"/>
    <n v="-388.52"/>
    <n v="150.97999999999999"/>
    <n v="39.25"/>
    <s v="Sandra Flanagan"/>
    <s v="Ontario"/>
    <s v="Ontario"/>
    <x v="1"/>
    <x v="2"/>
    <x v="4"/>
    <n v="0.75"/>
    <d v="2011-10-23T00:00:00"/>
  </r>
  <r>
    <n v="4389"/>
    <x v="163"/>
    <s v="May"/>
    <x v="3"/>
    <n v="35"/>
    <n v="179.45"/>
    <n v="7.0000000000000007E-2"/>
    <x v="0"/>
    <x v="0"/>
    <n v="-116.35"/>
    <n v="5.34"/>
    <n v="5.63"/>
    <s v="Victoria Pisteka"/>
    <s v="Alberta"/>
    <s v="West"/>
    <x v="1"/>
    <x v="0"/>
    <x v="12"/>
    <n v="0.39"/>
    <d v="2009-05-06T00:00:00"/>
  </r>
  <r>
    <n v="4389"/>
    <x v="163"/>
    <s v="May"/>
    <x v="3"/>
    <n v="49"/>
    <n v="7987.43"/>
    <n v="0.03"/>
    <x v="0"/>
    <x v="1"/>
    <n v="1304.9000000000001"/>
    <n v="160.97999999999999"/>
    <n v="30"/>
    <s v="Victoria Pisteka"/>
    <s v="Alberta"/>
    <s v="West"/>
    <x v="1"/>
    <x v="2"/>
    <x v="15"/>
    <n v="0.62"/>
    <d v="2009-05-05T00:00:00"/>
  </r>
  <r>
    <n v="4389"/>
    <x v="163"/>
    <s v="May"/>
    <x v="3"/>
    <n v="42"/>
    <n v="2455.2759999999998"/>
    <n v="0.04"/>
    <x v="0"/>
    <x v="2"/>
    <n v="693.06"/>
    <n v="65.989999999999995"/>
    <n v="5.63"/>
    <s v="Victoria Pisteka"/>
    <s v="Alberta"/>
    <s v="West"/>
    <x v="1"/>
    <x v="1"/>
    <x v="5"/>
    <n v="0.56000000000000005"/>
    <d v="2009-05-04T00:00:00"/>
  </r>
  <r>
    <n v="4391"/>
    <x v="77"/>
    <s v="Feb"/>
    <x v="2"/>
    <n v="20"/>
    <n v="2592.4319999999998"/>
    <n v="0.06"/>
    <x v="0"/>
    <x v="0"/>
    <n v="428.47"/>
    <n v="155.99"/>
    <n v="3.9"/>
    <s v="Eugene Moren"/>
    <s v="British Columbia"/>
    <s v="West"/>
    <x v="2"/>
    <x v="1"/>
    <x v="5"/>
    <n v="0.55000000000000004"/>
    <d v="2012-02-19T00:00:00"/>
  </r>
  <r>
    <n v="4416"/>
    <x v="356"/>
    <s v="Jun"/>
    <x v="0"/>
    <n v="46"/>
    <n v="7441.29"/>
    <n v="0.1"/>
    <x v="0"/>
    <x v="0"/>
    <n v="2665.4"/>
    <n v="165.98"/>
    <n v="19.989999999999998"/>
    <s v="Erica Bern"/>
    <s v="Prince Edward Island"/>
    <s v="Atlantic"/>
    <x v="1"/>
    <x v="0"/>
    <x v="12"/>
    <n v="0.4"/>
    <d v="2012-07-03T00:00:00"/>
  </r>
  <r>
    <n v="4422"/>
    <x v="357"/>
    <s v="May"/>
    <x v="3"/>
    <n v="12"/>
    <n v="313.43"/>
    <n v="0.02"/>
    <x v="0"/>
    <x v="0"/>
    <n v="104.03"/>
    <n v="25.38"/>
    <n v="8.99"/>
    <s v="Scott Cohen"/>
    <s v="British Columbia"/>
    <s v="West"/>
    <x v="3"/>
    <x v="2"/>
    <x v="3"/>
    <n v="0.5"/>
    <d v="2011-05-21T00:00:00"/>
  </r>
  <r>
    <n v="4422"/>
    <x v="357"/>
    <s v="May"/>
    <x v="3"/>
    <n v="17"/>
    <n v="390.11"/>
    <n v="0.02"/>
    <x v="0"/>
    <x v="0"/>
    <n v="-19.920000000000002"/>
    <n v="21.38"/>
    <n v="8.99"/>
    <s v="Scott Cohen"/>
    <s v="British Columbia"/>
    <s v="West"/>
    <x v="3"/>
    <x v="0"/>
    <x v="6"/>
    <n v="0.59"/>
    <d v="2011-05-21T00:00:00"/>
  </r>
  <r>
    <n v="4451"/>
    <x v="91"/>
    <s v="Sep"/>
    <x v="1"/>
    <n v="47"/>
    <n v="992.95"/>
    <n v="0.04"/>
    <x v="0"/>
    <x v="0"/>
    <n v="-65.209999999999994"/>
    <n v="21.38"/>
    <n v="8.99"/>
    <s v="Tanja Norvell"/>
    <s v="Manitoba"/>
    <s v="Prarie"/>
    <x v="1"/>
    <x v="0"/>
    <x v="6"/>
    <n v="0.59"/>
    <d v="2009-09-30T00:00:00"/>
  </r>
  <r>
    <n v="4454"/>
    <x v="358"/>
    <s v="Feb"/>
    <x v="0"/>
    <n v="17"/>
    <n v="55.45"/>
    <n v="0.01"/>
    <x v="0"/>
    <x v="0"/>
    <n v="21.42"/>
    <n v="3.08"/>
    <n v="0.5"/>
    <s v="Erica Bern"/>
    <s v="Prince Edward Island"/>
    <s v="Atlantic"/>
    <x v="1"/>
    <x v="0"/>
    <x v="8"/>
    <n v="0.37"/>
    <d v="2009-02-06T00:00:00"/>
  </r>
  <r>
    <n v="4455"/>
    <x v="359"/>
    <s v="Oct"/>
    <x v="3"/>
    <n v="39"/>
    <n v="279.29000000000002"/>
    <n v="7.0000000000000007E-2"/>
    <x v="0"/>
    <x v="0"/>
    <n v="14.15"/>
    <n v="7.59"/>
    <n v="4"/>
    <s v="Michael Paige"/>
    <s v="Quebec"/>
    <s v="Quebec"/>
    <x v="0"/>
    <x v="2"/>
    <x v="3"/>
    <n v="0.42"/>
    <d v="2010-10-12T00:00:00"/>
  </r>
  <r>
    <n v="4487"/>
    <x v="203"/>
    <s v="Feb"/>
    <x v="3"/>
    <n v="50"/>
    <n v="325.24"/>
    <n v="0.05"/>
    <x v="0"/>
    <x v="0"/>
    <n v="-79.42"/>
    <n v="6.54"/>
    <n v="5.27"/>
    <s v="Scott Williamson"/>
    <s v="Nova Scotia"/>
    <s v="Atlantic"/>
    <x v="0"/>
    <x v="0"/>
    <x v="12"/>
    <n v="0.36"/>
    <d v="2010-02-23T00:00:00"/>
  </r>
  <r>
    <n v="4512"/>
    <x v="360"/>
    <s v="Oct"/>
    <x v="0"/>
    <n v="43"/>
    <n v="6077.11"/>
    <n v="0.06"/>
    <x v="0"/>
    <x v="1"/>
    <n v="-353.66"/>
    <n v="146.34"/>
    <n v="43.75"/>
    <s v="Sandra Flanagan"/>
    <s v="Ontario"/>
    <s v="Ontario"/>
    <x v="2"/>
    <x v="2"/>
    <x v="4"/>
    <n v="0.64"/>
    <d v="2011-10-29T00:00:00"/>
  </r>
  <r>
    <n v="4514"/>
    <x v="361"/>
    <s v="Apr"/>
    <x v="3"/>
    <n v="28"/>
    <n v="2841.4395"/>
    <n v="0.08"/>
    <x v="0"/>
    <x v="0"/>
    <n v="374.63"/>
    <n v="125.99"/>
    <n v="7.69"/>
    <s v="Yoseph Carroll"/>
    <s v="Alberta"/>
    <s v="West"/>
    <x v="3"/>
    <x v="1"/>
    <x v="5"/>
    <n v="0.59"/>
    <d v="2009-04-30T00:00:00"/>
  </r>
  <r>
    <n v="4515"/>
    <x v="362"/>
    <s v="Mar"/>
    <x v="1"/>
    <n v="7"/>
    <n v="887.94"/>
    <n v="0.02"/>
    <x v="0"/>
    <x v="0"/>
    <n v="49.45"/>
    <n v="120.97"/>
    <n v="7.11"/>
    <s v="Vivian Mathis"/>
    <s v="Quebec"/>
    <s v="Quebec"/>
    <x v="3"/>
    <x v="1"/>
    <x v="10"/>
    <n v="0.36"/>
    <d v="2012-03-17T00:00:00"/>
  </r>
  <r>
    <n v="4516"/>
    <x v="189"/>
    <s v="Mar"/>
    <x v="3"/>
    <n v="42"/>
    <n v="294.77999999999997"/>
    <n v="0.05"/>
    <x v="0"/>
    <x v="0"/>
    <n v="-113.45"/>
    <n v="6.68"/>
    <n v="6.93"/>
    <s v="Ryan Crowe"/>
    <s v="Manitoba"/>
    <s v="Prarie"/>
    <x v="0"/>
    <x v="0"/>
    <x v="9"/>
    <n v="0.37"/>
    <d v="2009-03-29T00:00:00"/>
  </r>
  <r>
    <n v="4545"/>
    <x v="363"/>
    <s v="Jan"/>
    <x v="1"/>
    <n v="33"/>
    <n v="126.38"/>
    <n v="0.08"/>
    <x v="0"/>
    <x v="0"/>
    <n v="26.64"/>
    <n v="4"/>
    <n v="1.3"/>
    <s v="Pauline Chand"/>
    <s v="Ontario"/>
    <s v="Ontario"/>
    <x v="0"/>
    <x v="0"/>
    <x v="9"/>
    <n v="0.37"/>
    <d v="2010-01-18T00:00:00"/>
  </r>
  <r>
    <n v="4545"/>
    <x v="363"/>
    <s v="Jan"/>
    <x v="1"/>
    <n v="4"/>
    <n v="33.1"/>
    <n v="0.06"/>
    <x v="0"/>
    <x v="0"/>
    <n v="-24.15"/>
    <n v="6.48"/>
    <n v="8.74"/>
    <s v="Pauline Chand"/>
    <s v="Ontario"/>
    <s v="Ontario"/>
    <x v="0"/>
    <x v="0"/>
    <x v="9"/>
    <n v="0.36"/>
    <d v="2010-01-17T00:00:00"/>
  </r>
  <r>
    <n v="4550"/>
    <x v="364"/>
    <s v="Dec"/>
    <x v="2"/>
    <n v="32"/>
    <n v="3730.54"/>
    <n v="7.0000000000000007E-2"/>
    <x v="0"/>
    <x v="1"/>
    <n v="1369.09"/>
    <n v="119.99"/>
    <n v="16.8"/>
    <s v="Gary Zandusky"/>
    <s v="Ontario"/>
    <s v="Ontario"/>
    <x v="2"/>
    <x v="1"/>
    <x v="10"/>
    <n v="0.35"/>
    <d v="2009-12-30T00:00:00"/>
  </r>
  <r>
    <n v="4578"/>
    <x v="365"/>
    <s v="Sep"/>
    <x v="0"/>
    <n v="45"/>
    <n v="282.70999999999998"/>
    <n v="0.09"/>
    <x v="0"/>
    <x v="0"/>
    <n v="-141.44"/>
    <n v="6.48"/>
    <n v="6.74"/>
    <s v="Roy Skaria"/>
    <s v="Manitoba"/>
    <s v="Prarie"/>
    <x v="1"/>
    <x v="0"/>
    <x v="9"/>
    <n v="0.37"/>
    <d v="2012-09-17T00:00:00"/>
  </r>
  <r>
    <n v="4578"/>
    <x v="365"/>
    <s v="Sep"/>
    <x v="0"/>
    <n v="48"/>
    <n v="724.13"/>
    <n v="0.01"/>
    <x v="0"/>
    <x v="0"/>
    <n v="-250.53"/>
    <n v="14.81"/>
    <n v="13.32"/>
    <s v="Roy Skaria"/>
    <s v="Manitoba"/>
    <s v="Prarie"/>
    <x v="1"/>
    <x v="0"/>
    <x v="13"/>
    <n v="0.43"/>
    <d v="2012-09-19T00:00:00"/>
  </r>
  <r>
    <n v="4578"/>
    <x v="365"/>
    <s v="Sep"/>
    <x v="0"/>
    <n v="15"/>
    <n v="294.66000000000003"/>
    <n v="7.0000000000000007E-2"/>
    <x v="0"/>
    <x v="0"/>
    <n v="86.33"/>
    <n v="20.239999999999998"/>
    <n v="6.67"/>
    <s v="Roy Skaria"/>
    <s v="Manitoba"/>
    <s v="Prarie"/>
    <x v="1"/>
    <x v="2"/>
    <x v="3"/>
    <n v="0.49"/>
    <d v="2012-09-19T00:00:00"/>
  </r>
  <r>
    <n v="4579"/>
    <x v="366"/>
    <s v="Nov"/>
    <x v="2"/>
    <n v="40"/>
    <n v="1765.05"/>
    <n v="0.05"/>
    <x v="0"/>
    <x v="0"/>
    <n v="749.22"/>
    <n v="43.41"/>
    <n v="2.99"/>
    <s v="Dennis Bolton"/>
    <s v="Nova Scotia"/>
    <s v="Atlantic"/>
    <x v="0"/>
    <x v="0"/>
    <x v="12"/>
    <n v="0.39"/>
    <d v="2011-12-01T00:00:00"/>
  </r>
  <r>
    <n v="4580"/>
    <x v="181"/>
    <s v="Nov"/>
    <x v="1"/>
    <n v="28"/>
    <n v="7384.54"/>
    <n v="0.09"/>
    <x v="0"/>
    <x v="1"/>
    <n v="-2301.5300000000002"/>
    <n v="280.98"/>
    <n v="81.98"/>
    <s v="Carlos Meador"/>
    <s v="Quebec"/>
    <s v="Quebec"/>
    <x v="3"/>
    <x v="2"/>
    <x v="4"/>
    <n v="0.78"/>
    <d v="2010-11-15T00:00:00"/>
  </r>
  <r>
    <n v="4581"/>
    <x v="367"/>
    <s v="Sep"/>
    <x v="1"/>
    <n v="25"/>
    <n v="2325.42"/>
    <n v="0.02"/>
    <x v="0"/>
    <x v="0"/>
    <n v="739.91"/>
    <n v="90.48"/>
    <n v="19.989999999999998"/>
    <s v="Thea Hendricks"/>
    <s v="Yukon"/>
    <s v="Yukon"/>
    <x v="2"/>
    <x v="0"/>
    <x v="14"/>
    <n v="0.4"/>
    <d v="2012-09-05T00:00:00"/>
  </r>
  <r>
    <n v="4583"/>
    <x v="368"/>
    <s v="Sep"/>
    <x v="3"/>
    <n v="44"/>
    <n v="3021.64"/>
    <n v="7.0000000000000007E-2"/>
    <x v="0"/>
    <x v="1"/>
    <n v="-720.2"/>
    <n v="70.98"/>
    <n v="30"/>
    <s v="Maxwell Schwartz"/>
    <s v="Saskachewan"/>
    <s v="Prarie"/>
    <x v="1"/>
    <x v="2"/>
    <x v="15"/>
    <n v="0.73"/>
    <d v="2009-09-26T00:00:00"/>
  </r>
  <r>
    <n v="4610"/>
    <x v="335"/>
    <s v="Jun"/>
    <x v="0"/>
    <n v="8"/>
    <n v="66.88"/>
    <n v="0.09"/>
    <x v="0"/>
    <x v="0"/>
    <n v="-17.010000000000002"/>
    <n v="8.33"/>
    <n v="1.99"/>
    <s v="Odella Nelson"/>
    <s v="Ontario"/>
    <s v="Ontario"/>
    <x v="0"/>
    <x v="1"/>
    <x v="2"/>
    <n v="0.52"/>
    <d v="2010-06-19T00:00:00"/>
  </r>
  <r>
    <n v="4610"/>
    <x v="335"/>
    <s v="Jun"/>
    <x v="0"/>
    <n v="29"/>
    <n v="447.34"/>
    <n v="0.08"/>
    <x v="0"/>
    <x v="0"/>
    <n v="203.01"/>
    <n v="15.67"/>
    <n v="1.39"/>
    <s v="Odella Nelson"/>
    <s v="Ontario"/>
    <s v="Ontario"/>
    <x v="0"/>
    <x v="0"/>
    <x v="14"/>
    <n v="0.38"/>
    <d v="2010-06-21T00:00:00"/>
  </r>
  <r>
    <n v="4611"/>
    <x v="369"/>
    <s v="Jan"/>
    <x v="2"/>
    <n v="32"/>
    <n v="16172.44"/>
    <n v="0.03"/>
    <x v="0"/>
    <x v="1"/>
    <n v="7176.12"/>
    <n v="500.98"/>
    <n v="28.14"/>
    <s v="Steven Ward"/>
    <s v="Manitoba"/>
    <s v="Prarie"/>
    <x v="3"/>
    <x v="1"/>
    <x v="10"/>
    <n v="0.38"/>
    <d v="2010-01-09T00:00:00"/>
  </r>
  <r>
    <n v="4612"/>
    <x v="39"/>
    <s v="Sep"/>
    <x v="3"/>
    <n v="9"/>
    <n v="89.55"/>
    <n v="0.06"/>
    <x v="0"/>
    <x v="0"/>
    <n v="-375.64"/>
    <n v="4.4800000000000004"/>
    <n v="49"/>
    <s v="Jim Radford"/>
    <s v="Nunavut"/>
    <s v="Nunavut"/>
    <x v="1"/>
    <x v="0"/>
    <x v="13"/>
    <n v="0.6"/>
    <d v="2010-09-21T00:00:00"/>
  </r>
  <r>
    <n v="4642"/>
    <x v="370"/>
    <s v="Feb"/>
    <x v="1"/>
    <n v="9"/>
    <n v="65.61"/>
    <n v="0.08"/>
    <x v="0"/>
    <x v="0"/>
    <n v="-39.74"/>
    <n v="7.28"/>
    <n v="3.52"/>
    <s v="Shahid Shariari"/>
    <s v="British Columbia"/>
    <s v="West"/>
    <x v="1"/>
    <x v="1"/>
    <x v="2"/>
    <n v="0.68"/>
    <d v="2011-02-27T00:00:00"/>
  </r>
  <r>
    <n v="4642"/>
    <x v="370"/>
    <s v="Feb"/>
    <x v="1"/>
    <n v="21"/>
    <n v="309.62"/>
    <n v="0"/>
    <x v="0"/>
    <x v="2"/>
    <n v="-80.2"/>
    <n v="14.03"/>
    <n v="9.3699999999999992"/>
    <s v="Shahid Shariari"/>
    <s v="British Columbia"/>
    <s v="West"/>
    <x v="1"/>
    <x v="0"/>
    <x v="0"/>
    <n v="0.56000000000000005"/>
    <d v="2011-02-26T00:00:00"/>
  </r>
  <r>
    <n v="4645"/>
    <x v="244"/>
    <s v="Sep"/>
    <x v="1"/>
    <n v="30"/>
    <n v="920"/>
    <n v="0.08"/>
    <x v="0"/>
    <x v="0"/>
    <n v="-45.07"/>
    <n v="30.73"/>
    <n v="4"/>
    <s v="Clytie Kelty"/>
    <s v="Alberta"/>
    <s v="West"/>
    <x v="0"/>
    <x v="1"/>
    <x v="2"/>
    <n v="0.75"/>
    <d v="2009-09-19T00:00:00"/>
  </r>
  <r>
    <n v="4645"/>
    <x v="244"/>
    <s v="Sep"/>
    <x v="1"/>
    <n v="7"/>
    <n v="104.2"/>
    <n v="0.05"/>
    <x v="0"/>
    <x v="0"/>
    <n v="-8.5299999999999994"/>
    <n v="14.56"/>
    <n v="3.5"/>
    <s v="Clytie Kelty"/>
    <s v="Alberta"/>
    <s v="West"/>
    <x v="0"/>
    <x v="0"/>
    <x v="13"/>
    <n v="0.57999999999999996"/>
    <d v="2009-09-21T00:00:00"/>
  </r>
  <r>
    <n v="4645"/>
    <x v="244"/>
    <s v="Sep"/>
    <x v="1"/>
    <n v="11"/>
    <n v="3563.88"/>
    <n v="0"/>
    <x v="0"/>
    <x v="0"/>
    <n v="285.95"/>
    <n v="299.99"/>
    <n v="11.64"/>
    <s v="Clytie Kelty"/>
    <s v="Alberta"/>
    <s v="West"/>
    <x v="0"/>
    <x v="1"/>
    <x v="16"/>
    <n v="0.5"/>
    <d v="2009-09-21T00:00:00"/>
  </r>
  <r>
    <n v="4647"/>
    <x v="371"/>
    <s v="May"/>
    <x v="3"/>
    <n v="7"/>
    <n v="1203.73"/>
    <n v="0.03"/>
    <x v="0"/>
    <x v="0"/>
    <n v="293.14"/>
    <n v="162.93"/>
    <n v="19.989999999999998"/>
    <s v="Carlos Meador"/>
    <s v="Newfoundland"/>
    <s v="Atlantic"/>
    <x v="1"/>
    <x v="0"/>
    <x v="14"/>
    <n v="0.39"/>
    <d v="2009-05-14T00:00:00"/>
  </r>
  <r>
    <n v="4647"/>
    <x v="371"/>
    <s v="May"/>
    <x v="3"/>
    <n v="6"/>
    <n v="75.19"/>
    <n v="0.01"/>
    <x v="0"/>
    <x v="0"/>
    <n v="-6.61"/>
    <n v="11.58"/>
    <n v="5.72"/>
    <s v="Carlos Meador"/>
    <s v="Newfoundland"/>
    <s v="Atlantic"/>
    <x v="1"/>
    <x v="0"/>
    <x v="14"/>
    <n v="0.35"/>
    <d v="2009-05-15T00:00:00"/>
  </r>
  <r>
    <n v="4647"/>
    <x v="371"/>
    <s v="May"/>
    <x v="3"/>
    <n v="33"/>
    <n v="1590.163"/>
    <n v="0.01"/>
    <x v="0"/>
    <x v="0"/>
    <n v="-57.54"/>
    <n v="55.99"/>
    <n v="5"/>
    <s v="Carlos Meador"/>
    <s v="Nova Scotia"/>
    <s v="Atlantic"/>
    <x v="1"/>
    <x v="1"/>
    <x v="5"/>
    <n v="0.8"/>
    <d v="2009-05-14T00:00:00"/>
  </r>
  <r>
    <n v="4647"/>
    <x v="371"/>
    <s v="May"/>
    <x v="3"/>
    <n v="34"/>
    <n v="482.93"/>
    <n v="0.06"/>
    <x v="0"/>
    <x v="0"/>
    <n v="-67.59"/>
    <n v="13.9"/>
    <n v="7.59"/>
    <s v="Carlos Meador"/>
    <s v="Quebec"/>
    <s v="Quebec"/>
    <x v="1"/>
    <x v="0"/>
    <x v="1"/>
    <n v="0.56000000000000005"/>
    <d v="2009-05-14T00:00:00"/>
  </r>
  <r>
    <n v="4672"/>
    <x v="116"/>
    <s v="Nov"/>
    <x v="1"/>
    <n v="20"/>
    <n v="152.44"/>
    <n v="0.08"/>
    <x v="0"/>
    <x v="0"/>
    <n v="-16.64"/>
    <n v="7.7"/>
    <n v="3.68"/>
    <s v="Alan Dominguez"/>
    <s v="Alberta"/>
    <s v="West"/>
    <x v="1"/>
    <x v="2"/>
    <x v="3"/>
    <n v="0.52"/>
    <d v="2011-11-07T00:00:00"/>
  </r>
  <r>
    <n v="4674"/>
    <x v="245"/>
    <s v="Apr"/>
    <x v="1"/>
    <n v="23"/>
    <n v="3041.33"/>
    <n v="0.02"/>
    <x v="0"/>
    <x v="1"/>
    <n v="-260.41000000000003"/>
    <n v="130.97999999999999"/>
    <n v="30"/>
    <s v="Christina Anderson"/>
    <s v="Saskachewan"/>
    <s v="Prarie"/>
    <x v="1"/>
    <x v="2"/>
    <x v="15"/>
    <n v="0.78"/>
    <d v="2009-04-19T00:00:00"/>
  </r>
  <r>
    <n v="4675"/>
    <x v="241"/>
    <s v="Nov"/>
    <x v="1"/>
    <n v="4"/>
    <n v="17.89"/>
    <n v="0"/>
    <x v="0"/>
    <x v="0"/>
    <n v="-1.1499999999999999"/>
    <n v="3.98"/>
    <n v="0.7"/>
    <s v="Rick Wilson"/>
    <s v="Saskachewan"/>
    <s v="Prarie"/>
    <x v="3"/>
    <x v="0"/>
    <x v="6"/>
    <n v="0.52"/>
    <d v="2010-11-26T00:00:00"/>
  </r>
  <r>
    <n v="4676"/>
    <x v="372"/>
    <s v="Aug"/>
    <x v="2"/>
    <n v="11"/>
    <n v="1210.0515"/>
    <n v="0.04"/>
    <x v="0"/>
    <x v="0"/>
    <n v="-104.25"/>
    <n v="125.99"/>
    <n v="7.69"/>
    <s v="Annie Cyprus"/>
    <s v="Nunavut"/>
    <s v="Nunavut"/>
    <x v="2"/>
    <x v="1"/>
    <x v="5"/>
    <n v="0.57999999999999996"/>
    <d v="2011-09-01T00:00:00"/>
  </r>
  <r>
    <n v="4676"/>
    <x v="372"/>
    <s v="Aug"/>
    <x v="2"/>
    <n v="50"/>
    <n v="187.83"/>
    <n v="0.03"/>
    <x v="0"/>
    <x v="0"/>
    <n v="85.96"/>
    <n v="3.75"/>
    <n v="0.5"/>
    <s v="Annie Cyprus"/>
    <s v="Nunavut"/>
    <s v="Nunavut"/>
    <x v="2"/>
    <x v="0"/>
    <x v="8"/>
    <n v="0.37"/>
    <d v="2011-09-02T00:00:00"/>
  </r>
  <r>
    <n v="4676"/>
    <x v="372"/>
    <s v="Aug"/>
    <x v="2"/>
    <n v="3"/>
    <n v="49.59"/>
    <n v="7.0000000000000007E-2"/>
    <x v="0"/>
    <x v="2"/>
    <n v="-8.3800000000000008"/>
    <n v="12.28"/>
    <n v="6.47"/>
    <s v="Annie Cyprus"/>
    <s v="Nunavut"/>
    <s v="Nunavut"/>
    <x v="2"/>
    <x v="0"/>
    <x v="9"/>
    <n v="0.38"/>
    <d v="2011-09-02T00:00:00"/>
  </r>
  <r>
    <n v="4676"/>
    <x v="372"/>
    <s v="Aug"/>
    <x v="2"/>
    <n v="30"/>
    <n v="4253.009"/>
    <n v="0.01"/>
    <x v="0"/>
    <x v="0"/>
    <n v="1115.69"/>
    <n v="155.99"/>
    <n v="8.99"/>
    <s v="Annie Cyprus"/>
    <s v="Nunavut"/>
    <s v="Nunavut"/>
    <x v="2"/>
    <x v="1"/>
    <x v="5"/>
    <n v="0.57999999999999996"/>
    <d v="2011-09-01T00:00:00"/>
  </r>
  <r>
    <n v="4705"/>
    <x v="373"/>
    <s v="Mar"/>
    <x v="1"/>
    <n v="16"/>
    <n v="123.85"/>
    <n v="0.09"/>
    <x v="0"/>
    <x v="0"/>
    <n v="-71.44"/>
    <n v="7.98"/>
    <n v="6.5"/>
    <s v="Adrian Hane"/>
    <s v="Alberta"/>
    <s v="West"/>
    <x v="1"/>
    <x v="0"/>
    <x v="0"/>
    <n v="0.59"/>
    <d v="2012-03-23T00:00:00"/>
  </r>
  <r>
    <n v="4706"/>
    <x v="374"/>
    <s v="Dec"/>
    <x v="1"/>
    <n v="30"/>
    <n v="2116.6999999999998"/>
    <n v="0.02"/>
    <x v="0"/>
    <x v="0"/>
    <n v="488.82"/>
    <n v="67.28"/>
    <n v="19.989999999999998"/>
    <s v="Bradley Drucker"/>
    <s v="Yukon"/>
    <s v="Yukon"/>
    <x v="0"/>
    <x v="0"/>
    <x v="12"/>
    <n v="0.4"/>
    <d v="2012-12-30T00:00:00"/>
  </r>
  <r>
    <n v="4708"/>
    <x v="91"/>
    <s v="Sep"/>
    <x v="1"/>
    <n v="29"/>
    <n v="180.38"/>
    <n v="0.08"/>
    <x v="0"/>
    <x v="0"/>
    <n v="-119.32"/>
    <n v="6.48"/>
    <n v="7.49"/>
    <s v="Michelle Tran"/>
    <s v="Quebec"/>
    <s v="Quebec"/>
    <x v="1"/>
    <x v="0"/>
    <x v="9"/>
    <n v="0.37"/>
    <d v="2009-10-02T00:00:00"/>
  </r>
  <r>
    <n v="4737"/>
    <x v="375"/>
    <s v="Mar"/>
    <x v="1"/>
    <n v="49"/>
    <n v="314.20999999999998"/>
    <n v="0"/>
    <x v="0"/>
    <x v="0"/>
    <n v="49.77"/>
    <n v="5.88"/>
    <n v="3.04"/>
    <s v="Roy Collins"/>
    <s v="Saskachewan"/>
    <s v="Prarie"/>
    <x v="1"/>
    <x v="0"/>
    <x v="9"/>
    <n v="0.36"/>
    <d v="2010-03-11T00:00:00"/>
  </r>
  <r>
    <n v="4738"/>
    <x v="376"/>
    <s v="Apr"/>
    <x v="2"/>
    <n v="2"/>
    <n v="10.39"/>
    <n v="0.02"/>
    <x v="0"/>
    <x v="0"/>
    <n v="-7.97"/>
    <n v="4.71"/>
    <n v="0.7"/>
    <s v="David Kendrick"/>
    <s v="Yukon"/>
    <s v="Yukon"/>
    <x v="2"/>
    <x v="0"/>
    <x v="7"/>
    <n v="0.8"/>
    <d v="2012-04-08T00:00:00"/>
  </r>
  <r>
    <n v="4739"/>
    <x v="108"/>
    <s v="Feb"/>
    <x v="0"/>
    <n v="16"/>
    <n v="48.57"/>
    <n v="0.04"/>
    <x v="0"/>
    <x v="0"/>
    <n v="4.21"/>
    <n v="2.94"/>
    <n v="0.7"/>
    <s v="Lynn Smith"/>
    <s v="New Brunswick"/>
    <s v="Atlantic"/>
    <x v="1"/>
    <x v="0"/>
    <x v="6"/>
    <n v="0.57999999999999996"/>
    <d v="2010-02-24T00:00:00"/>
  </r>
  <r>
    <n v="4741"/>
    <x v="377"/>
    <s v="Jul"/>
    <x v="1"/>
    <n v="40"/>
    <n v="342.97"/>
    <n v="0.09"/>
    <x v="0"/>
    <x v="0"/>
    <n v="-131.63"/>
    <n v="8.75"/>
    <n v="8.5399999999999991"/>
    <s v="Anthony O'Donnell"/>
    <s v="British Columbia"/>
    <s v="West"/>
    <x v="3"/>
    <x v="2"/>
    <x v="3"/>
    <n v="0.43"/>
    <d v="2012-07-07T00:00:00"/>
  </r>
  <r>
    <n v="4743"/>
    <x v="378"/>
    <s v="Mar"/>
    <x v="0"/>
    <n v="29"/>
    <n v="352.55"/>
    <n v="0.09"/>
    <x v="0"/>
    <x v="0"/>
    <n v="128.99"/>
    <n v="12.97"/>
    <n v="1.49"/>
    <s v="Gary Zandusky"/>
    <s v="Ontario"/>
    <s v="Ontario"/>
    <x v="2"/>
    <x v="0"/>
    <x v="12"/>
    <n v="0.35"/>
    <d v="2010-04-03T00:00:00"/>
  </r>
  <r>
    <n v="4743"/>
    <x v="378"/>
    <s v="Mar"/>
    <x v="0"/>
    <n v="32"/>
    <n v="719.64"/>
    <n v="0.01"/>
    <x v="0"/>
    <x v="0"/>
    <n v="-245.62"/>
    <n v="20.89"/>
    <n v="11.52"/>
    <s v="Gary Zandusky"/>
    <s v="Ontario"/>
    <s v="Ontario"/>
    <x v="2"/>
    <x v="0"/>
    <x v="0"/>
    <n v="0.83"/>
    <d v="2010-04-06T00:00:00"/>
  </r>
  <r>
    <n v="4769"/>
    <x v="379"/>
    <s v="Apr"/>
    <x v="1"/>
    <n v="41"/>
    <n v="117.4"/>
    <n v="0.01"/>
    <x v="0"/>
    <x v="0"/>
    <n v="48.63"/>
    <n v="2.88"/>
    <n v="0.5"/>
    <s v="Ben Wallace"/>
    <s v="Quebec"/>
    <s v="Quebec"/>
    <x v="2"/>
    <x v="0"/>
    <x v="8"/>
    <n v="0.36"/>
    <d v="2011-04-14T00:00:00"/>
  </r>
  <r>
    <n v="4771"/>
    <x v="380"/>
    <s v="Dec"/>
    <x v="1"/>
    <n v="4"/>
    <n v="135.928"/>
    <n v="0.04"/>
    <x v="0"/>
    <x v="1"/>
    <n v="-126.47"/>
    <n v="31.76"/>
    <n v="45.51"/>
    <s v="Christy Brittain"/>
    <s v="Yukon"/>
    <s v="Yukon"/>
    <x v="3"/>
    <x v="2"/>
    <x v="4"/>
    <n v="0.65"/>
    <d v="2012-12-15T00:00:00"/>
  </r>
  <r>
    <n v="4772"/>
    <x v="381"/>
    <s v="Sep"/>
    <x v="1"/>
    <n v="28"/>
    <n v="1560.617"/>
    <n v="0.04"/>
    <x v="0"/>
    <x v="0"/>
    <n v="214.29"/>
    <n v="65.989999999999995"/>
    <n v="8.99"/>
    <s v="Neil Knudson"/>
    <s v="Saskachewan"/>
    <s v="Prarie"/>
    <x v="1"/>
    <x v="1"/>
    <x v="5"/>
    <n v="0.55000000000000004"/>
    <d v="2009-09-14T00:00:00"/>
  </r>
  <r>
    <n v="4773"/>
    <x v="382"/>
    <s v="Dec"/>
    <x v="1"/>
    <n v="26"/>
    <n v="311.38"/>
    <n v="0.06"/>
    <x v="0"/>
    <x v="0"/>
    <n v="34.119999999999997"/>
    <n v="11.58"/>
    <n v="5.72"/>
    <s v="Liz Willingham"/>
    <s v="Nova Scotia"/>
    <s v="Atlantic"/>
    <x v="2"/>
    <x v="0"/>
    <x v="14"/>
    <n v="0.35"/>
    <d v="2011-12-23T00:00:00"/>
  </r>
  <r>
    <n v="4773"/>
    <x v="382"/>
    <s v="Dec"/>
    <x v="1"/>
    <n v="48"/>
    <n v="6746.3119999999999"/>
    <n v="7.0000000000000007E-2"/>
    <x v="0"/>
    <x v="1"/>
    <n v="-433.29"/>
    <n v="179.29"/>
    <n v="29.21"/>
    <s v="Liz Willingham"/>
    <s v="Ontario"/>
    <s v="Ontario"/>
    <x v="2"/>
    <x v="2"/>
    <x v="4"/>
    <n v="0.76"/>
    <d v="2011-12-24T00:00:00"/>
  </r>
  <r>
    <n v="4774"/>
    <x v="383"/>
    <s v="Apr"/>
    <x v="3"/>
    <n v="4"/>
    <n v="126.87"/>
    <n v="0.08"/>
    <x v="0"/>
    <x v="0"/>
    <n v="-125.99"/>
    <n v="32.979999999999997"/>
    <n v="5.5"/>
    <s v="Lindsay Williams"/>
    <s v="Manitoba"/>
    <s v="Prarie"/>
    <x v="1"/>
    <x v="1"/>
    <x v="2"/>
    <n v="0.75"/>
    <d v="2010-04-20T00:00:00"/>
  </r>
  <r>
    <n v="4800"/>
    <x v="384"/>
    <s v="Jan"/>
    <x v="0"/>
    <n v="4"/>
    <n v="41.94"/>
    <n v="0.05"/>
    <x v="0"/>
    <x v="0"/>
    <n v="-26.17"/>
    <n v="8.0399999999999991"/>
    <n v="8.94"/>
    <s v="Max Engle"/>
    <s v="Quebec"/>
    <s v="Quebec"/>
    <x v="1"/>
    <x v="0"/>
    <x v="12"/>
    <n v="0.4"/>
    <d v="2012-01-12T00:00:00"/>
  </r>
  <r>
    <n v="4800"/>
    <x v="384"/>
    <s v="Jan"/>
    <x v="0"/>
    <n v="17"/>
    <n v="89.25"/>
    <n v="0.01"/>
    <x v="0"/>
    <x v="0"/>
    <n v="40.880000000000003"/>
    <n v="4.91"/>
    <n v="0.5"/>
    <s v="Max Engle"/>
    <s v="Quebec"/>
    <s v="Quebec"/>
    <x v="1"/>
    <x v="0"/>
    <x v="8"/>
    <n v="0.36"/>
    <d v="2012-01-12T00:00:00"/>
  </r>
  <r>
    <n v="4800"/>
    <x v="384"/>
    <s v="Jan"/>
    <x v="0"/>
    <n v="7"/>
    <n v="79.81"/>
    <n v="7.0000000000000007E-2"/>
    <x v="0"/>
    <x v="0"/>
    <n v="-4.28"/>
    <n v="11.55"/>
    <n v="2.36"/>
    <s v="Max Engle"/>
    <s v="Quebec"/>
    <s v="Quebec"/>
    <x v="1"/>
    <x v="0"/>
    <x v="6"/>
    <n v="0.55000000000000004"/>
    <d v="2012-01-10T00:00:00"/>
  </r>
  <r>
    <n v="4804"/>
    <x v="385"/>
    <s v="Jan"/>
    <x v="2"/>
    <n v="13"/>
    <n v="463.83"/>
    <n v="0"/>
    <x v="0"/>
    <x v="0"/>
    <n v="103.26"/>
    <n v="33.979999999999997"/>
    <n v="1.99"/>
    <s v="Kean Thornton"/>
    <s v="Yukon"/>
    <s v="Yukon"/>
    <x v="1"/>
    <x v="1"/>
    <x v="2"/>
    <n v="0.45"/>
    <d v="2012-01-28T00:00:00"/>
  </r>
  <r>
    <n v="4805"/>
    <x v="386"/>
    <s v="Apr"/>
    <x v="1"/>
    <n v="7"/>
    <n v="55.38"/>
    <n v="0.02"/>
    <x v="0"/>
    <x v="0"/>
    <n v="-25.95"/>
    <n v="6.48"/>
    <n v="7.37"/>
    <s v="Tony Sayre"/>
    <s v="Alberta"/>
    <s v="West"/>
    <x v="0"/>
    <x v="0"/>
    <x v="9"/>
    <n v="0.37"/>
    <d v="2012-04-27T00:00:00"/>
  </r>
  <r>
    <n v="4835"/>
    <x v="387"/>
    <s v="Oct"/>
    <x v="1"/>
    <n v="3"/>
    <n v="9.4"/>
    <n v="0.04"/>
    <x v="0"/>
    <x v="0"/>
    <n v="-7.6"/>
    <n v="2.52"/>
    <n v="1.92"/>
    <s v="Eugene Moren"/>
    <s v="British Columbia"/>
    <s v="West"/>
    <x v="2"/>
    <x v="0"/>
    <x v="1"/>
    <n v="0.82"/>
    <d v="2009-10-24T00:00:00"/>
  </r>
  <r>
    <n v="4839"/>
    <x v="388"/>
    <s v="May"/>
    <x v="1"/>
    <n v="24"/>
    <n v="159.43"/>
    <n v="0.05"/>
    <x v="0"/>
    <x v="0"/>
    <n v="-120.59"/>
    <n v="6.48"/>
    <n v="8.73"/>
    <s v="Sally Hughsby"/>
    <s v="Ontario"/>
    <s v="Ontario"/>
    <x v="3"/>
    <x v="0"/>
    <x v="9"/>
    <n v="0.37"/>
    <d v="2009-05-09T00:00:00"/>
  </r>
  <r>
    <n v="4864"/>
    <x v="389"/>
    <s v="Nov"/>
    <x v="0"/>
    <n v="16"/>
    <n v="4901.99"/>
    <n v="0.04"/>
    <x v="0"/>
    <x v="0"/>
    <n v="1724.68"/>
    <n v="315.98"/>
    <n v="19.989999999999998"/>
    <s v="Ralph Kennedy"/>
    <s v="British Columbia"/>
    <s v="West"/>
    <x v="1"/>
    <x v="0"/>
    <x v="12"/>
    <n v="0.38"/>
    <d v="2012-11-14T00:00:00"/>
  </r>
  <r>
    <n v="4870"/>
    <x v="390"/>
    <s v="Aug"/>
    <x v="3"/>
    <n v="44"/>
    <n v="17248.09"/>
    <n v="0.08"/>
    <x v="0"/>
    <x v="1"/>
    <n v="2048.63"/>
    <n v="400.98"/>
    <n v="42.52"/>
    <s v="Luke Foster"/>
    <s v="Yukon"/>
    <s v="Yukon"/>
    <x v="1"/>
    <x v="2"/>
    <x v="4"/>
    <n v="0.71"/>
    <d v="2009-08-06T00:00:00"/>
  </r>
  <r>
    <n v="4871"/>
    <x v="340"/>
    <s v="Jun"/>
    <x v="1"/>
    <n v="8"/>
    <n v="775.74"/>
    <n v="0.02"/>
    <x v="0"/>
    <x v="1"/>
    <n v="-215.39"/>
    <n v="89.99"/>
    <n v="42"/>
    <s v="Neil French"/>
    <s v="Saskachewan"/>
    <s v="Prarie"/>
    <x v="3"/>
    <x v="2"/>
    <x v="15"/>
    <n v="0.66"/>
    <d v="2011-06-13T00:00:00"/>
  </r>
  <r>
    <n v="4871"/>
    <x v="340"/>
    <s v="Jun"/>
    <x v="1"/>
    <n v="26"/>
    <n v="238.34"/>
    <n v="0.06"/>
    <x v="0"/>
    <x v="0"/>
    <n v="-19.309999999999999"/>
    <n v="9.31"/>
    <n v="3.98"/>
    <s v="Neil French"/>
    <s v="Saskachewan"/>
    <s v="Prarie"/>
    <x v="3"/>
    <x v="0"/>
    <x v="1"/>
    <n v="0.56000000000000005"/>
    <d v="2011-06-14T00:00:00"/>
  </r>
  <r>
    <n v="4896"/>
    <x v="391"/>
    <s v="Aug"/>
    <x v="1"/>
    <n v="25"/>
    <n v="831.52"/>
    <n v="7.0000000000000007E-2"/>
    <x v="0"/>
    <x v="0"/>
    <n v="259.47000000000003"/>
    <n v="35.409999999999997"/>
    <n v="1.99"/>
    <s v="Michael Stewart"/>
    <s v="Nova Scotia"/>
    <s v="Atlantic"/>
    <x v="0"/>
    <x v="1"/>
    <x v="2"/>
    <n v="0.43"/>
    <d v="2012-08-21T00:00:00"/>
  </r>
  <r>
    <n v="4896"/>
    <x v="391"/>
    <s v="Aug"/>
    <x v="1"/>
    <n v="10"/>
    <n v="1089.8699999999999"/>
    <n v="0.06"/>
    <x v="0"/>
    <x v="2"/>
    <n v="-124.51"/>
    <n v="125.99"/>
    <n v="5.99"/>
    <s v="Michael Stewart"/>
    <s v="Nova Scotia"/>
    <s v="Atlantic"/>
    <x v="0"/>
    <x v="1"/>
    <x v="5"/>
    <n v="0.56000000000000005"/>
    <d v="2012-08-23T00:00:00"/>
  </r>
  <r>
    <n v="4896"/>
    <x v="391"/>
    <s v="Aug"/>
    <x v="1"/>
    <n v="21"/>
    <n v="121.3"/>
    <n v="0.05"/>
    <x v="0"/>
    <x v="0"/>
    <n v="-64.87"/>
    <n v="5.8"/>
    <n v="5.59"/>
    <s v="Michael Stewart"/>
    <s v="Quebec"/>
    <s v="Quebec"/>
    <x v="0"/>
    <x v="0"/>
    <x v="12"/>
    <n v="0.4"/>
    <d v="2012-08-23T00:00:00"/>
  </r>
  <r>
    <n v="4931"/>
    <x v="392"/>
    <s v="Nov"/>
    <x v="1"/>
    <n v="22"/>
    <n v="168.31"/>
    <n v="0.1"/>
    <x v="0"/>
    <x v="0"/>
    <n v="46.49"/>
    <n v="8.17"/>
    <n v="1.69"/>
    <s v="Giulietta Dortch"/>
    <s v="Yukon"/>
    <s v="Yukon"/>
    <x v="1"/>
    <x v="0"/>
    <x v="9"/>
    <n v="0.38"/>
    <d v="2009-11-16T00:00:00"/>
  </r>
  <r>
    <n v="4931"/>
    <x v="392"/>
    <s v="Nov"/>
    <x v="1"/>
    <n v="45"/>
    <n v="4282.7250000000004"/>
    <n v="0.03"/>
    <x v="0"/>
    <x v="0"/>
    <n v="1371.74"/>
    <n v="110.99"/>
    <n v="2.5"/>
    <s v="Giulietta Dortch"/>
    <s v="Yukon"/>
    <s v="Yukon"/>
    <x v="1"/>
    <x v="1"/>
    <x v="5"/>
    <n v="0.56999999999999995"/>
    <d v="2009-11-18T00:00:00"/>
  </r>
  <r>
    <n v="4932"/>
    <x v="393"/>
    <s v="Aug"/>
    <x v="1"/>
    <n v="11"/>
    <n v="109.37"/>
    <n v="7.0000000000000007E-2"/>
    <x v="0"/>
    <x v="0"/>
    <n v="25.96"/>
    <n v="10.31"/>
    <n v="1.79"/>
    <s v="Bobby Odegard"/>
    <s v="Ontario"/>
    <s v="Ontario"/>
    <x v="1"/>
    <x v="0"/>
    <x v="9"/>
    <n v="0.38"/>
    <d v="2010-08-11T00:00:00"/>
  </r>
  <r>
    <n v="4935"/>
    <x v="222"/>
    <s v="May"/>
    <x v="1"/>
    <n v="30"/>
    <n v="106.64"/>
    <n v="0.1"/>
    <x v="0"/>
    <x v="0"/>
    <n v="-31.95"/>
    <n v="3.68"/>
    <n v="1.32"/>
    <s v="Xylona Price"/>
    <s v="Ontario"/>
    <s v="Ontario"/>
    <x v="1"/>
    <x v="0"/>
    <x v="1"/>
    <n v="0.83"/>
    <d v="2010-05-27T00:00:00"/>
  </r>
  <r>
    <n v="4960"/>
    <x v="394"/>
    <s v="Feb"/>
    <x v="0"/>
    <n v="30"/>
    <n v="8363.65"/>
    <n v="0.09"/>
    <x v="0"/>
    <x v="1"/>
    <n v="763.33"/>
    <n v="300.98"/>
    <n v="64.73"/>
    <s v="Corinna Mitchell"/>
    <s v="Newfoundland"/>
    <s v="Atlantic"/>
    <x v="1"/>
    <x v="2"/>
    <x v="15"/>
    <n v="0.56000000000000005"/>
    <d v="2011-03-01T00:00:00"/>
  </r>
  <r>
    <n v="4960"/>
    <x v="394"/>
    <s v="Feb"/>
    <x v="0"/>
    <n v="4"/>
    <n v="40.869999999999997"/>
    <n v="0.04"/>
    <x v="0"/>
    <x v="2"/>
    <n v="-16.38"/>
    <n v="6.48"/>
    <n v="8.74"/>
    <s v="Corinna Mitchell"/>
    <s v="Quebec"/>
    <s v="Quebec"/>
    <x v="1"/>
    <x v="0"/>
    <x v="9"/>
    <n v="0.36"/>
    <d v="2011-02-27T00:00:00"/>
  </r>
  <r>
    <n v="4965"/>
    <x v="395"/>
    <s v="Oct"/>
    <x v="0"/>
    <n v="14"/>
    <n v="1068.79"/>
    <n v="7.0000000000000007E-2"/>
    <x v="0"/>
    <x v="0"/>
    <n v="56.05"/>
    <n v="76.72"/>
    <n v="19.95"/>
    <s v="Paul Lucas"/>
    <s v="Nova Scotia"/>
    <s v="Atlantic"/>
    <x v="1"/>
    <x v="0"/>
    <x v="13"/>
    <n v="0.54"/>
    <d v="2010-10-20T00:00:00"/>
  </r>
  <r>
    <n v="4965"/>
    <x v="395"/>
    <s v="Oct"/>
    <x v="0"/>
    <n v="46"/>
    <n v="287.13"/>
    <n v="0"/>
    <x v="0"/>
    <x v="0"/>
    <n v="-186.31"/>
    <n v="5.78"/>
    <n v="7.96"/>
    <s v="Paul Lucas"/>
    <s v="Ontario"/>
    <s v="Ontario"/>
    <x v="1"/>
    <x v="0"/>
    <x v="9"/>
    <n v="0.36"/>
    <d v="2010-10-25T00:00:00"/>
  </r>
  <r>
    <n v="4996"/>
    <x v="190"/>
    <s v="Sep"/>
    <x v="3"/>
    <n v="30"/>
    <n v="4305.79"/>
    <n v="0"/>
    <x v="0"/>
    <x v="0"/>
    <n v="1020.32"/>
    <n v="142.86000000000001"/>
    <n v="19.989999999999998"/>
    <s v="Rob Dowd"/>
    <s v="British Columbia"/>
    <s v="West"/>
    <x v="1"/>
    <x v="0"/>
    <x v="0"/>
    <n v="0.56000000000000005"/>
    <d v="2012-09-14T00:00:00"/>
  </r>
  <r>
    <n v="5028"/>
    <x v="396"/>
    <s v="Apr"/>
    <x v="2"/>
    <n v="10"/>
    <n v="79.680000000000007"/>
    <n v="0.06"/>
    <x v="0"/>
    <x v="0"/>
    <n v="18.239999999999998"/>
    <n v="7.7"/>
    <n v="3.68"/>
    <s v="Art Miller"/>
    <s v="British Columbia"/>
    <s v="West"/>
    <x v="1"/>
    <x v="2"/>
    <x v="3"/>
    <n v="0.52"/>
    <d v="2012-04-18T00:00:00"/>
  </r>
  <r>
    <n v="5059"/>
    <x v="397"/>
    <s v="Nov"/>
    <x v="2"/>
    <n v="5"/>
    <n v="41.18"/>
    <n v="0.1"/>
    <x v="0"/>
    <x v="2"/>
    <n v="-19.309999999999999"/>
    <n v="5.44"/>
    <n v="7.46"/>
    <s v="Randy Bradley"/>
    <s v="Saskachewan"/>
    <s v="Prarie"/>
    <x v="0"/>
    <x v="0"/>
    <x v="12"/>
    <n v="0.36"/>
    <d v="2010-11-11T00:00:00"/>
  </r>
  <r>
    <n v="5061"/>
    <x v="398"/>
    <s v="Aug"/>
    <x v="1"/>
    <n v="4"/>
    <n v="12.8"/>
    <n v="0"/>
    <x v="0"/>
    <x v="0"/>
    <n v="-2.21"/>
    <n v="2.88"/>
    <n v="0.7"/>
    <s v="Sean Wendt"/>
    <s v="Nova Scotia"/>
    <s v="Atlantic"/>
    <x v="1"/>
    <x v="0"/>
    <x v="6"/>
    <n v="0.56000000000000005"/>
    <d v="2010-08-15T00:00:00"/>
  </r>
  <r>
    <n v="5092"/>
    <x v="399"/>
    <s v="Oct"/>
    <x v="0"/>
    <n v="3"/>
    <n v="709.04"/>
    <n v="0.1"/>
    <x v="0"/>
    <x v="1"/>
    <n v="-337.92"/>
    <n v="220.98"/>
    <n v="64.66"/>
    <s v="John Castell"/>
    <s v="Nova Scotia"/>
    <s v="Atlantic"/>
    <x v="3"/>
    <x v="2"/>
    <x v="11"/>
    <n v="0.62"/>
    <d v="2011-10-29T00:00:00"/>
  </r>
  <r>
    <n v="5092"/>
    <x v="399"/>
    <s v="Oct"/>
    <x v="0"/>
    <n v="25"/>
    <n v="978.77"/>
    <n v="0.06"/>
    <x v="0"/>
    <x v="0"/>
    <n v="220.91"/>
    <n v="38.76"/>
    <n v="13.26"/>
    <s v="John Castell"/>
    <s v="Nova Scotia"/>
    <s v="Atlantic"/>
    <x v="3"/>
    <x v="0"/>
    <x v="9"/>
    <n v="0.36"/>
    <d v="2011-11-03T00:00:00"/>
  </r>
  <r>
    <n v="5094"/>
    <x v="400"/>
    <s v="Mar"/>
    <x v="1"/>
    <n v="2"/>
    <n v="79.58"/>
    <n v="0.06"/>
    <x v="0"/>
    <x v="0"/>
    <n v="-38.28"/>
    <n v="37.44"/>
    <n v="4.2699999999999996"/>
    <s v="Mark Haberlin"/>
    <s v="Yukon"/>
    <s v="Yukon"/>
    <x v="0"/>
    <x v="0"/>
    <x v="6"/>
    <n v="0.46"/>
    <d v="2010-03-30T00:00:00"/>
  </r>
  <r>
    <n v="5095"/>
    <x v="401"/>
    <s v="Apr"/>
    <x v="2"/>
    <n v="7"/>
    <n v="786.67499999999995"/>
    <n v="0.01"/>
    <x v="0"/>
    <x v="0"/>
    <n v="-315.02999999999997"/>
    <n v="125.99"/>
    <n v="8.8000000000000007"/>
    <s v="Lauren Leatherbury"/>
    <s v="British Columbia"/>
    <s v="West"/>
    <x v="1"/>
    <x v="1"/>
    <x v="5"/>
    <n v="0.59"/>
    <d v="2012-04-22T00:00:00"/>
  </r>
  <r>
    <n v="5121"/>
    <x v="402"/>
    <s v="May"/>
    <x v="1"/>
    <n v="45"/>
    <n v="1991.703"/>
    <n v="7.0000000000000007E-2"/>
    <x v="0"/>
    <x v="0"/>
    <n v="559.11"/>
    <n v="55.99"/>
    <n v="1.25"/>
    <s v="Ralph Kennedy"/>
    <s v="British Columbia"/>
    <s v="West"/>
    <x v="1"/>
    <x v="1"/>
    <x v="5"/>
    <n v="0.55000000000000004"/>
    <d v="2012-05-11T00:00:00"/>
  </r>
  <r>
    <n v="5153"/>
    <x v="403"/>
    <s v="Aug"/>
    <x v="1"/>
    <n v="37"/>
    <n v="4896.93"/>
    <n v="0.04"/>
    <x v="0"/>
    <x v="2"/>
    <n v="1467.82"/>
    <n v="128.24"/>
    <n v="12.65"/>
    <s v="Helen Abelman"/>
    <s v="Prince Edward Island"/>
    <s v="Atlantic"/>
    <x v="2"/>
    <x v="2"/>
    <x v="15"/>
    <m/>
    <d v="2011-08-27T00:00:00"/>
  </r>
  <r>
    <n v="5155"/>
    <x v="404"/>
    <s v="Jun"/>
    <x v="2"/>
    <n v="14"/>
    <n v="569.21"/>
    <n v="0.01"/>
    <x v="0"/>
    <x v="0"/>
    <n v="-38.51"/>
    <n v="39.979999999999997"/>
    <n v="4"/>
    <s v="Pete Takahito"/>
    <s v="Quebec"/>
    <s v="Quebec"/>
    <x v="1"/>
    <x v="1"/>
    <x v="2"/>
    <n v="0.7"/>
    <d v="2009-06-12T00:00:00"/>
  </r>
  <r>
    <n v="5188"/>
    <x v="93"/>
    <s v="Mar"/>
    <x v="1"/>
    <n v="24"/>
    <n v="192.8"/>
    <n v="0.05"/>
    <x v="0"/>
    <x v="0"/>
    <n v="31"/>
    <n v="8.01"/>
    <n v="2.87"/>
    <s v="Bradley Drucker"/>
    <s v="Yukon"/>
    <s v="Yukon"/>
    <x v="0"/>
    <x v="0"/>
    <x v="9"/>
    <n v="0.4"/>
    <d v="2011-03-04T00:00:00"/>
  </r>
  <r>
    <n v="5189"/>
    <x v="405"/>
    <s v="Nov"/>
    <x v="0"/>
    <n v="8"/>
    <n v="24.72"/>
    <n v="0.06"/>
    <x v="0"/>
    <x v="0"/>
    <n v="-21.47"/>
    <n v="2.74"/>
    <n v="3.5"/>
    <s v="Evan Henry"/>
    <s v="Nova Scotia"/>
    <s v="Atlantic"/>
    <x v="1"/>
    <x v="0"/>
    <x v="6"/>
    <n v="0.57999999999999996"/>
    <d v="2010-11-27T00:00:00"/>
  </r>
  <r>
    <n v="5189"/>
    <x v="405"/>
    <s v="Nov"/>
    <x v="0"/>
    <n v="14"/>
    <n v="2066.63"/>
    <n v="0.03"/>
    <x v="0"/>
    <x v="0"/>
    <n v="65.58"/>
    <n v="140.85"/>
    <n v="19.989999999999998"/>
    <s v="Evan Henry"/>
    <s v="Quebec"/>
    <s v="Quebec"/>
    <x v="1"/>
    <x v="0"/>
    <x v="0"/>
    <n v="0.73"/>
    <d v="2010-11-27T00:00:00"/>
  </r>
  <r>
    <n v="5189"/>
    <x v="405"/>
    <s v="Nov"/>
    <x v="0"/>
    <n v="12"/>
    <n v="900.06"/>
    <n v="0.05"/>
    <x v="0"/>
    <x v="0"/>
    <n v="-221.12"/>
    <n v="73.98"/>
    <n v="14.52"/>
    <s v="Evan Henry"/>
    <s v="Yukon"/>
    <s v="Yukon"/>
    <x v="1"/>
    <x v="1"/>
    <x v="2"/>
    <n v="0.65"/>
    <d v="2010-12-02T00:00:00"/>
  </r>
  <r>
    <n v="5217"/>
    <x v="406"/>
    <s v="Oct"/>
    <x v="2"/>
    <n v="8"/>
    <n v="339.35"/>
    <n v="0.03"/>
    <x v="0"/>
    <x v="2"/>
    <n v="27.88"/>
    <n v="40.98"/>
    <n v="5.33"/>
    <s v="Lycoris Saunders"/>
    <s v="Saskachewan"/>
    <s v="Prarie"/>
    <x v="2"/>
    <x v="0"/>
    <x v="13"/>
    <n v="0.56999999999999995"/>
    <d v="2011-10-12T00:00:00"/>
  </r>
  <r>
    <n v="5217"/>
    <x v="406"/>
    <s v="Oct"/>
    <x v="2"/>
    <n v="11"/>
    <n v="33.67"/>
    <n v="0.09"/>
    <x v="0"/>
    <x v="0"/>
    <n v="4.08"/>
    <n v="3.08"/>
    <n v="0.99"/>
    <s v="Lycoris Saunders"/>
    <s v="Saskachewan"/>
    <s v="Prarie"/>
    <x v="2"/>
    <x v="0"/>
    <x v="8"/>
    <n v="0.37"/>
    <d v="2011-10-14T00:00:00"/>
  </r>
  <r>
    <n v="5221"/>
    <x v="407"/>
    <s v="Jun"/>
    <x v="1"/>
    <n v="48"/>
    <n v="1347.63"/>
    <n v="7.0000000000000007E-2"/>
    <x v="0"/>
    <x v="0"/>
    <n v="562.89"/>
    <n v="28.48"/>
    <n v="1.99"/>
    <s v="Robert Dilbeck"/>
    <s v="Saskachewan"/>
    <s v="Prarie"/>
    <x v="1"/>
    <x v="1"/>
    <x v="2"/>
    <n v="0.4"/>
    <d v="2011-06-10T00:00:00"/>
  </r>
  <r>
    <n v="5222"/>
    <x v="408"/>
    <s v="May"/>
    <x v="1"/>
    <n v="40"/>
    <n v="14451.75"/>
    <n v="0.01"/>
    <x v="0"/>
    <x v="1"/>
    <n v="4503.63"/>
    <n v="349.45"/>
    <n v="60"/>
    <s v="Tonja Turnell"/>
    <s v="Alberta"/>
    <s v="West"/>
    <x v="3"/>
    <x v="2"/>
    <x v="4"/>
    <m/>
    <d v="2009-05-27T00:00:00"/>
  </r>
  <r>
    <n v="5251"/>
    <x v="409"/>
    <s v="Apr"/>
    <x v="3"/>
    <n v="38"/>
    <n v="3821.0390000000002"/>
    <n v="0.05"/>
    <x v="0"/>
    <x v="2"/>
    <n v="1057.8900000000001"/>
    <n v="115.99"/>
    <n v="5.99"/>
    <s v="Tamara Dahlen"/>
    <s v="Ontario"/>
    <s v="Ontario"/>
    <x v="1"/>
    <x v="1"/>
    <x v="5"/>
    <n v="0.56999999999999995"/>
    <d v="2011-04-13T00:00:00"/>
  </r>
  <r>
    <n v="5254"/>
    <x v="410"/>
    <s v="Jul"/>
    <x v="1"/>
    <n v="31"/>
    <n v="1735.3515"/>
    <n v="0.08"/>
    <x v="0"/>
    <x v="0"/>
    <n v="258.62"/>
    <n v="65.989999999999995"/>
    <n v="8.99"/>
    <s v="William Brown"/>
    <s v="Saskachewan"/>
    <s v="Prarie"/>
    <x v="1"/>
    <x v="1"/>
    <x v="5"/>
    <n v="0.56000000000000005"/>
    <d v="2012-07-27T00:00:00"/>
  </r>
  <r>
    <n v="5281"/>
    <x v="411"/>
    <s v="Nov"/>
    <x v="2"/>
    <n v="36"/>
    <n v="4733.7"/>
    <n v="0"/>
    <x v="0"/>
    <x v="1"/>
    <n v="624.36"/>
    <n v="120.98"/>
    <n v="30"/>
    <s v="Irene Maddox"/>
    <s v="Manitoba"/>
    <s v="Prarie"/>
    <x v="3"/>
    <x v="2"/>
    <x v="15"/>
    <n v="0.64"/>
    <d v="2011-11-02T00:00:00"/>
  </r>
  <r>
    <n v="5281"/>
    <x v="411"/>
    <s v="Nov"/>
    <x v="2"/>
    <n v="14"/>
    <n v="2718.07"/>
    <n v="0.1"/>
    <x v="0"/>
    <x v="0"/>
    <n v="1107.53"/>
    <n v="209.84"/>
    <n v="21.21"/>
    <s v="Irene Maddox"/>
    <s v="Manitoba"/>
    <s v="Prarie"/>
    <x v="3"/>
    <x v="2"/>
    <x v="3"/>
    <n v="0.59"/>
    <d v="2011-11-02T00:00:00"/>
  </r>
  <r>
    <n v="5283"/>
    <x v="7"/>
    <s v="Jun"/>
    <x v="3"/>
    <n v="23"/>
    <n v="2508.6729999999998"/>
    <n v="0.03"/>
    <x v="0"/>
    <x v="0"/>
    <n v="417.47"/>
    <n v="125.99"/>
    <n v="7.69"/>
    <s v="Gary Zandusky"/>
    <s v="Ontario"/>
    <s v="Ontario"/>
    <x v="2"/>
    <x v="1"/>
    <x v="5"/>
    <n v="0.57999999999999996"/>
    <d v="2009-06-05T00:00:00"/>
  </r>
  <r>
    <n v="5284"/>
    <x v="412"/>
    <s v="Jul"/>
    <x v="1"/>
    <n v="7"/>
    <n v="59.38"/>
    <n v="0.1"/>
    <x v="0"/>
    <x v="0"/>
    <n v="-3.05"/>
    <n v="8.69"/>
    <n v="2.99"/>
    <s v="Annie Cyprus"/>
    <s v="Nunavut"/>
    <s v="Nunavut"/>
    <x v="2"/>
    <x v="0"/>
    <x v="12"/>
    <n v="0.39"/>
    <d v="2011-07-10T00:00:00"/>
  </r>
  <r>
    <n v="5316"/>
    <x v="413"/>
    <s v="Jan"/>
    <x v="1"/>
    <n v="42"/>
    <n v="1285.3699999999999"/>
    <n v="0.1"/>
    <x v="0"/>
    <x v="0"/>
    <n v="514.07000000000005"/>
    <n v="31.78"/>
    <n v="1.99"/>
    <s v="Clay Rozendal"/>
    <s v="Nunavut"/>
    <s v="Nunavut"/>
    <x v="1"/>
    <x v="1"/>
    <x v="2"/>
    <n v="0.42"/>
    <d v="2009-02-01T00:00:00"/>
  </r>
  <r>
    <n v="5317"/>
    <x v="414"/>
    <s v="Sep"/>
    <x v="0"/>
    <n v="38"/>
    <n v="212.57"/>
    <n v="0.09"/>
    <x v="0"/>
    <x v="2"/>
    <n v="9.49"/>
    <n v="5.34"/>
    <n v="2.99"/>
    <s v="Christopher Martinez"/>
    <s v="British Columbia"/>
    <s v="West"/>
    <x v="0"/>
    <x v="0"/>
    <x v="12"/>
    <n v="0.38"/>
    <d v="2009-09-15T00:00:00"/>
  </r>
  <r>
    <n v="5317"/>
    <x v="414"/>
    <s v="Sep"/>
    <x v="0"/>
    <n v="10"/>
    <n v="1469.48"/>
    <n v="7.0000000000000007E-2"/>
    <x v="0"/>
    <x v="1"/>
    <n v="-263.64999999999998"/>
    <n v="140.97999999999999"/>
    <n v="53.48"/>
    <s v="Christopher Martinez"/>
    <s v="British Columbia"/>
    <s v="West"/>
    <x v="0"/>
    <x v="2"/>
    <x v="11"/>
    <n v="0.65"/>
    <d v="2009-09-15T00:00:00"/>
  </r>
  <r>
    <n v="5317"/>
    <x v="414"/>
    <s v="Sep"/>
    <x v="0"/>
    <n v="25"/>
    <n v="4279.24"/>
    <n v="0.06"/>
    <x v="0"/>
    <x v="0"/>
    <n v="890.18"/>
    <n v="205.99"/>
    <n v="5.26"/>
    <s v="Christopher Martinez"/>
    <s v="British Columbia"/>
    <s v="West"/>
    <x v="0"/>
    <x v="1"/>
    <x v="5"/>
    <n v="0.56000000000000005"/>
    <d v="2009-09-15T00:00:00"/>
  </r>
  <r>
    <n v="5318"/>
    <x v="415"/>
    <s v="Apr"/>
    <x v="2"/>
    <n v="8"/>
    <n v="1042.25"/>
    <n v="0.08"/>
    <x v="0"/>
    <x v="0"/>
    <n v="195.16"/>
    <n v="131.12"/>
    <n v="0.99"/>
    <s v="Matt Collins"/>
    <s v="British Columbia"/>
    <s v="West"/>
    <x v="3"/>
    <x v="0"/>
    <x v="13"/>
    <n v="0.55000000000000004"/>
    <d v="2010-04-05T00:00:00"/>
  </r>
  <r>
    <n v="5318"/>
    <x v="415"/>
    <s v="Apr"/>
    <x v="2"/>
    <n v="29"/>
    <n v="5010.7415000000001"/>
    <n v="0.03"/>
    <x v="0"/>
    <x v="2"/>
    <n v="1196.3699999999999"/>
    <n v="200.99"/>
    <n v="4.2"/>
    <s v="Matt Collins"/>
    <s v="British Columbia"/>
    <s v="West"/>
    <x v="3"/>
    <x v="1"/>
    <x v="5"/>
    <n v="0.59"/>
    <d v="2010-04-04T00:00:00"/>
  </r>
  <r>
    <n v="5346"/>
    <x v="416"/>
    <s v="Dec"/>
    <x v="1"/>
    <n v="34"/>
    <n v="2932.99"/>
    <n v="7.0000000000000007E-2"/>
    <x v="0"/>
    <x v="0"/>
    <n v="-1448.83"/>
    <n v="90.98"/>
    <n v="56.2"/>
    <s v="Khloe Miller"/>
    <s v="British Columbia"/>
    <s v="West"/>
    <x v="2"/>
    <x v="2"/>
    <x v="3"/>
    <n v="0.74"/>
    <d v="2010-12-26T00:00:00"/>
  </r>
  <r>
    <n v="5346"/>
    <x v="416"/>
    <s v="Dec"/>
    <x v="1"/>
    <n v="45"/>
    <n v="9194.7999999999993"/>
    <n v="0.1"/>
    <x v="0"/>
    <x v="1"/>
    <n v="-1760.57"/>
    <n v="218.75"/>
    <n v="69.64"/>
    <s v="Khloe Miller"/>
    <s v="British Columbia"/>
    <s v="West"/>
    <x v="2"/>
    <x v="2"/>
    <x v="4"/>
    <n v="0.77"/>
    <d v="2010-12-27T00:00:00"/>
  </r>
  <r>
    <n v="5346"/>
    <x v="416"/>
    <s v="Dec"/>
    <x v="1"/>
    <n v="17"/>
    <n v="2285.12"/>
    <n v="0.08"/>
    <x v="0"/>
    <x v="1"/>
    <n v="-455.8"/>
    <n v="140.97999999999999"/>
    <n v="36.090000000000003"/>
    <s v="Khloe Miller"/>
    <s v="British Columbia"/>
    <s v="West"/>
    <x v="2"/>
    <x v="2"/>
    <x v="11"/>
    <n v="0.77"/>
    <d v="2010-12-27T00:00:00"/>
  </r>
  <r>
    <n v="5347"/>
    <x v="327"/>
    <s v="Feb"/>
    <x v="3"/>
    <n v="7"/>
    <n v="525.55499999999995"/>
    <n v="0.04"/>
    <x v="0"/>
    <x v="0"/>
    <n v="-60.67"/>
    <n v="85.99"/>
    <n v="1.25"/>
    <s v="Kelly Williams"/>
    <s v="Alberta"/>
    <s v="West"/>
    <x v="1"/>
    <x v="1"/>
    <x v="5"/>
    <n v="0.39"/>
    <d v="2011-02-23T00:00:00"/>
  </r>
  <r>
    <n v="5347"/>
    <x v="327"/>
    <s v="Feb"/>
    <x v="3"/>
    <n v="39"/>
    <n v="276.029"/>
    <n v="0.05"/>
    <x v="0"/>
    <x v="0"/>
    <n v="-108.19"/>
    <n v="7.99"/>
    <n v="5.03"/>
    <s v="Kelly Williams"/>
    <s v="Alberta"/>
    <s v="West"/>
    <x v="1"/>
    <x v="1"/>
    <x v="5"/>
    <n v="0.6"/>
    <d v="2011-02-24T00:00:00"/>
  </r>
  <r>
    <n v="5347"/>
    <x v="327"/>
    <s v="Feb"/>
    <x v="3"/>
    <n v="1"/>
    <n v="187.20400000000001"/>
    <n v="0.01"/>
    <x v="0"/>
    <x v="0"/>
    <n v="-796.76"/>
    <n v="205.99"/>
    <n v="5.26"/>
    <s v="Kelly Williams"/>
    <s v="Alberta"/>
    <s v="West"/>
    <x v="1"/>
    <x v="1"/>
    <x v="5"/>
    <n v="0.56000000000000005"/>
    <d v="2011-02-22T00:00:00"/>
  </r>
  <r>
    <n v="5350"/>
    <x v="417"/>
    <s v="Oct"/>
    <x v="0"/>
    <n v="50"/>
    <n v="7017.42"/>
    <n v="0.08"/>
    <x v="0"/>
    <x v="0"/>
    <n v="595.20000000000005"/>
    <n v="140.85"/>
    <n v="19.989999999999998"/>
    <s v="Carl Weiss"/>
    <s v="Saskachewan"/>
    <s v="Prarie"/>
    <x v="3"/>
    <x v="0"/>
    <x v="0"/>
    <n v="0.73"/>
    <d v="2010-10-16T00:00:00"/>
  </r>
  <r>
    <n v="5350"/>
    <x v="417"/>
    <s v="Oct"/>
    <x v="0"/>
    <n v="39"/>
    <n v="434.73"/>
    <n v="0.03"/>
    <x v="0"/>
    <x v="0"/>
    <n v="-12.2"/>
    <n v="11.33"/>
    <n v="6.12"/>
    <s v="Carl Weiss"/>
    <s v="Alberta"/>
    <s v="West"/>
    <x v="3"/>
    <x v="0"/>
    <x v="13"/>
    <n v="0.42"/>
    <d v="2010-10-11T00:00:00"/>
  </r>
  <r>
    <n v="5378"/>
    <x v="418"/>
    <s v="Oct"/>
    <x v="1"/>
    <n v="6"/>
    <n v="54.28"/>
    <n v="0.01"/>
    <x v="0"/>
    <x v="2"/>
    <n v="-11.98"/>
    <n v="6.24"/>
    <n v="5.22"/>
    <s v="Christine Abelman"/>
    <s v="New Brunswick"/>
    <s v="Atlantic"/>
    <x v="1"/>
    <x v="2"/>
    <x v="3"/>
    <n v="0.6"/>
    <d v="2012-10-26T00:00:00"/>
  </r>
  <r>
    <n v="5381"/>
    <x v="10"/>
    <s v="Jan"/>
    <x v="0"/>
    <n v="47"/>
    <n v="4888.1400000000003"/>
    <n v="7.0000000000000007E-2"/>
    <x v="0"/>
    <x v="0"/>
    <n v="1545.09"/>
    <n v="107.53"/>
    <n v="5.81"/>
    <s v="Edward Nazzal"/>
    <s v="Ontario"/>
    <s v="Ontario"/>
    <x v="2"/>
    <x v="2"/>
    <x v="3"/>
    <n v="0.65"/>
    <d v="2010-02-04T00:00:00"/>
  </r>
  <r>
    <n v="5381"/>
    <x v="10"/>
    <s v="Jan"/>
    <x v="0"/>
    <n v="27"/>
    <n v="63.87"/>
    <n v="0.09"/>
    <x v="0"/>
    <x v="0"/>
    <n v="-149.93"/>
    <n v="2.1800000000000002"/>
    <n v="7.09"/>
    <s v="Edward Nazzal"/>
    <s v="Ontario"/>
    <s v="Ontario"/>
    <x v="2"/>
    <x v="0"/>
    <x v="9"/>
    <n v="0.38"/>
    <d v="2010-02-04T00:00:00"/>
  </r>
  <r>
    <n v="5382"/>
    <x v="29"/>
    <s v="Jan"/>
    <x v="0"/>
    <n v="30"/>
    <n v="260.12"/>
    <n v="0.05"/>
    <x v="0"/>
    <x v="0"/>
    <n v="36.54"/>
    <n v="8.98"/>
    <n v="4.1900000000000004"/>
    <s v="Michelle Tran"/>
    <s v="Quebec"/>
    <s v="Quebec"/>
    <x v="3"/>
    <x v="2"/>
    <x v="3"/>
    <n v="0.43"/>
    <d v="2012-01-19T00:00:00"/>
  </r>
  <r>
    <n v="5408"/>
    <x v="419"/>
    <s v="Jul"/>
    <x v="0"/>
    <n v="20"/>
    <n v="88.82"/>
    <n v="0.01"/>
    <x v="0"/>
    <x v="0"/>
    <n v="38.35"/>
    <n v="4.13"/>
    <n v="0.5"/>
    <s v="Bobby Elias"/>
    <s v="Yukon"/>
    <s v="Yukon"/>
    <x v="0"/>
    <x v="0"/>
    <x v="8"/>
    <n v="0.39"/>
    <d v="2012-07-27T00:00:00"/>
  </r>
  <r>
    <n v="5408"/>
    <x v="419"/>
    <s v="Jul"/>
    <x v="0"/>
    <n v="11"/>
    <n v="2392.23"/>
    <n v="0.04"/>
    <x v="0"/>
    <x v="0"/>
    <n v="1216.74"/>
    <n v="209.84"/>
    <n v="21.21"/>
    <s v="Bobby Elias"/>
    <s v="Yukon"/>
    <s v="Yukon"/>
    <x v="0"/>
    <x v="2"/>
    <x v="3"/>
    <n v="0.59"/>
    <d v="2012-07-29T00:00:00"/>
  </r>
  <r>
    <n v="5409"/>
    <x v="420"/>
    <s v="Jan"/>
    <x v="0"/>
    <n v="11"/>
    <n v="48.91"/>
    <n v="0.01"/>
    <x v="0"/>
    <x v="0"/>
    <n v="-7.04"/>
    <n v="3.98"/>
    <n v="2.97"/>
    <s v="Don Jones"/>
    <s v="Nunavut"/>
    <s v="Nunavut"/>
    <x v="1"/>
    <x v="0"/>
    <x v="9"/>
    <n v="0.35"/>
    <d v="2012-01-13T00:00:00"/>
  </r>
  <r>
    <n v="5414"/>
    <x v="421"/>
    <s v="Mar"/>
    <x v="1"/>
    <n v="14"/>
    <n v="284.62"/>
    <n v="0.1"/>
    <x v="0"/>
    <x v="2"/>
    <n v="-27.08"/>
    <n v="20.98"/>
    <n v="5.42"/>
    <s v="Michelle Tran"/>
    <s v="Quebec"/>
    <s v="Quebec"/>
    <x v="1"/>
    <x v="0"/>
    <x v="0"/>
    <n v="0.66"/>
    <d v="2010-03-25T00:00:00"/>
  </r>
  <r>
    <n v="5441"/>
    <x v="422"/>
    <s v="Jul"/>
    <x v="1"/>
    <n v="34"/>
    <n v="226.83"/>
    <n v="0.02"/>
    <x v="0"/>
    <x v="0"/>
    <n v="-92.05"/>
    <n v="6.48"/>
    <n v="6.6"/>
    <s v="Brendan Sweed"/>
    <s v="Alberta"/>
    <s v="West"/>
    <x v="3"/>
    <x v="0"/>
    <x v="9"/>
    <n v="0.37"/>
    <d v="2009-07-22T00:00:00"/>
  </r>
  <r>
    <n v="5441"/>
    <x v="422"/>
    <s v="Jul"/>
    <x v="1"/>
    <n v="16"/>
    <n v="278.92"/>
    <n v="0.04"/>
    <x v="0"/>
    <x v="0"/>
    <n v="6.11"/>
    <n v="17.149999999999999"/>
    <n v="4.96"/>
    <s v="Brendan Sweed"/>
    <s v="Alberta"/>
    <s v="West"/>
    <x v="3"/>
    <x v="0"/>
    <x v="0"/>
    <n v="0.57999999999999996"/>
    <d v="2009-07-21T00:00:00"/>
  </r>
  <r>
    <n v="5444"/>
    <x v="5"/>
    <s v="Mar"/>
    <x v="1"/>
    <n v="2"/>
    <n v="885.94"/>
    <n v="0.08"/>
    <x v="0"/>
    <x v="0"/>
    <n v="-2024.08"/>
    <n v="449.99"/>
    <n v="24.49"/>
    <s v="Frank Carlisle"/>
    <s v="Ontario"/>
    <s v="Ontario"/>
    <x v="0"/>
    <x v="1"/>
    <x v="16"/>
    <n v="0.52"/>
    <d v="2011-03-19T00:00:00"/>
  </r>
  <r>
    <n v="5445"/>
    <x v="423"/>
    <s v="Jul"/>
    <x v="0"/>
    <n v="4"/>
    <n v="29.42"/>
    <n v="0.06"/>
    <x v="0"/>
    <x v="2"/>
    <n v="14.43"/>
    <n v="3.69"/>
    <n v="0.5"/>
    <s v="Michael Dominguez"/>
    <s v="Ontario"/>
    <s v="Ontario"/>
    <x v="2"/>
    <x v="0"/>
    <x v="8"/>
    <n v="0.38"/>
    <d v="2010-07-30T00:00:00"/>
  </r>
  <r>
    <n v="5445"/>
    <x v="423"/>
    <s v="Jul"/>
    <x v="0"/>
    <n v="9"/>
    <n v="46.48"/>
    <n v="0.01"/>
    <x v="0"/>
    <x v="0"/>
    <n v="-1.82"/>
    <n v="4.63"/>
    <n v="1.93"/>
    <s v="Michael Dominguez"/>
    <s v="Ontario"/>
    <s v="Ontario"/>
    <x v="2"/>
    <x v="0"/>
    <x v="6"/>
    <n v="0.52"/>
    <d v="2010-08-01T00:00:00"/>
  </r>
  <r>
    <n v="5446"/>
    <x v="424"/>
    <s v="Jun"/>
    <x v="0"/>
    <n v="42"/>
    <n v="433.68"/>
    <n v="7.0000000000000007E-2"/>
    <x v="0"/>
    <x v="0"/>
    <n v="44.1"/>
    <n v="10.98"/>
    <n v="4.8"/>
    <s v="Guy Armstrong"/>
    <s v="Prince Edward Island"/>
    <s v="Atlantic"/>
    <x v="1"/>
    <x v="0"/>
    <x v="14"/>
    <n v="0.36"/>
    <d v="2009-06-27T00:00:00"/>
  </r>
  <r>
    <n v="5472"/>
    <x v="425"/>
    <s v="Apr"/>
    <x v="0"/>
    <n v="32"/>
    <n v="216.08"/>
    <n v="0"/>
    <x v="0"/>
    <x v="0"/>
    <n v="-84.33"/>
    <n v="6.48"/>
    <n v="6.65"/>
    <s v="Karl Brown"/>
    <s v="Yukon"/>
    <s v="Yukon"/>
    <x v="1"/>
    <x v="0"/>
    <x v="9"/>
    <n v="0.36"/>
    <d v="2010-04-12T00:00:00"/>
  </r>
  <r>
    <n v="5472"/>
    <x v="425"/>
    <s v="Apr"/>
    <x v="0"/>
    <n v="27"/>
    <n v="339.03"/>
    <n v="0.09"/>
    <x v="0"/>
    <x v="0"/>
    <n v="-24.44"/>
    <n v="13.48"/>
    <n v="4.51"/>
    <s v="Karl Brown"/>
    <s v="Yukon"/>
    <s v="Yukon"/>
    <x v="1"/>
    <x v="0"/>
    <x v="0"/>
    <n v="0.59"/>
    <d v="2010-04-14T00:00:00"/>
  </r>
  <r>
    <n v="5472"/>
    <x v="425"/>
    <s v="Apr"/>
    <x v="0"/>
    <n v="12"/>
    <n v="1098.1489999999999"/>
    <n v="0.09"/>
    <x v="0"/>
    <x v="0"/>
    <n v="-182.97"/>
    <n v="115.99"/>
    <n v="5.92"/>
    <s v="Karl Brown"/>
    <s v="Yukon"/>
    <s v="Yukon"/>
    <x v="1"/>
    <x v="1"/>
    <x v="5"/>
    <n v="0.57999999999999996"/>
    <d v="2010-04-12T00:00:00"/>
  </r>
  <r>
    <n v="5473"/>
    <x v="157"/>
    <s v="Mar"/>
    <x v="1"/>
    <n v="42"/>
    <n v="355.69"/>
    <n v="0.09"/>
    <x v="0"/>
    <x v="0"/>
    <n v="-149.46"/>
    <n v="8.74"/>
    <n v="8.2899999999999991"/>
    <s v="Shahid Hopkins"/>
    <s v="British Columbia"/>
    <s v="West"/>
    <x v="0"/>
    <x v="0"/>
    <x v="14"/>
    <n v="0.38"/>
    <d v="2012-03-26T00:00:00"/>
  </r>
  <r>
    <n v="5504"/>
    <x v="426"/>
    <s v="Jan"/>
    <x v="2"/>
    <n v="6"/>
    <n v="49.55"/>
    <n v="0.06"/>
    <x v="0"/>
    <x v="2"/>
    <n v="-20.329999999999998"/>
    <n v="5.78"/>
    <n v="7.64"/>
    <s v="Anna Andreadi"/>
    <s v="British Columbia"/>
    <s v="West"/>
    <x v="0"/>
    <x v="0"/>
    <x v="9"/>
    <n v="0.36"/>
    <d v="2010-01-07T00:00:00"/>
  </r>
  <r>
    <n v="5504"/>
    <x v="426"/>
    <s v="Jan"/>
    <x v="2"/>
    <n v="15"/>
    <n v="606.55999999999995"/>
    <n v="0.04"/>
    <x v="0"/>
    <x v="0"/>
    <n v="20.23"/>
    <n v="45.99"/>
    <n v="4.99"/>
    <s v="Anna Andreadi"/>
    <s v="British Columbia"/>
    <s v="West"/>
    <x v="0"/>
    <x v="1"/>
    <x v="5"/>
    <n v="0.56000000000000005"/>
    <d v="2010-01-07T00:00:00"/>
  </r>
  <r>
    <n v="5506"/>
    <x v="427"/>
    <s v="Nov"/>
    <x v="1"/>
    <n v="22"/>
    <n v="129.62"/>
    <n v="0.05"/>
    <x v="0"/>
    <x v="0"/>
    <n v="4.41"/>
    <n v="5.88"/>
    <n v="3.04"/>
    <s v="Beth Thompson"/>
    <s v="Nunavut"/>
    <s v="Nunavut"/>
    <x v="1"/>
    <x v="0"/>
    <x v="9"/>
    <n v="0.36"/>
    <d v="2010-11-08T00:00:00"/>
  </r>
  <r>
    <n v="5509"/>
    <x v="322"/>
    <s v="Apr"/>
    <x v="0"/>
    <n v="11"/>
    <n v="68.459999999999994"/>
    <n v="0.02"/>
    <x v="0"/>
    <x v="0"/>
    <n v="-22.48"/>
    <n v="5.58"/>
    <n v="5.3"/>
    <s v="Ashley Jarboe"/>
    <s v="Yukon"/>
    <s v="Yukon"/>
    <x v="2"/>
    <x v="0"/>
    <x v="14"/>
    <n v="0.35"/>
    <d v="2009-04-12T00:00:00"/>
  </r>
  <r>
    <n v="5509"/>
    <x v="322"/>
    <s v="Apr"/>
    <x v="0"/>
    <n v="21"/>
    <n v="885.23"/>
    <n v="0.03"/>
    <x v="0"/>
    <x v="0"/>
    <n v="78.98"/>
    <n v="40.89"/>
    <n v="18.98"/>
    <s v="Ashley Jarboe"/>
    <s v="Yukon"/>
    <s v="Yukon"/>
    <x v="2"/>
    <x v="2"/>
    <x v="3"/>
    <n v="0.56999999999999995"/>
    <d v="2009-04-14T00:00:00"/>
  </r>
  <r>
    <n v="5510"/>
    <x v="428"/>
    <s v="Jan"/>
    <x v="3"/>
    <n v="12"/>
    <n v="116.38"/>
    <n v="0.08"/>
    <x v="0"/>
    <x v="0"/>
    <n v="29.68"/>
    <n v="9.68"/>
    <n v="2.0299999999999998"/>
    <s v="Denise Leinenbach"/>
    <s v="Nova Scotia"/>
    <s v="Atlantic"/>
    <x v="2"/>
    <x v="0"/>
    <x v="9"/>
    <n v="0.37"/>
    <d v="2010-01-10T00:00:00"/>
  </r>
  <r>
    <n v="5511"/>
    <x v="429"/>
    <s v="Nov"/>
    <x v="1"/>
    <n v="46"/>
    <n v="129.44"/>
    <n v="0.02"/>
    <x v="0"/>
    <x v="2"/>
    <n v="-5.54"/>
    <n v="2.58"/>
    <n v="1.3"/>
    <s v="Art Ferguson"/>
    <s v="Nova Scotia"/>
    <s v="Atlantic"/>
    <x v="1"/>
    <x v="0"/>
    <x v="6"/>
    <n v="0.59"/>
    <d v="2009-11-29T00:00:00"/>
  </r>
  <r>
    <n v="5511"/>
    <x v="429"/>
    <s v="Nov"/>
    <x v="1"/>
    <n v="32"/>
    <n v="1829.3869999999999"/>
    <n v="0.02"/>
    <x v="0"/>
    <x v="0"/>
    <n v="482.45"/>
    <n v="65.989999999999995"/>
    <n v="3.9"/>
    <s v="Art Ferguson"/>
    <s v="Nova Scotia"/>
    <s v="Atlantic"/>
    <x v="1"/>
    <x v="1"/>
    <x v="5"/>
    <n v="0.55000000000000004"/>
    <d v="2009-11-29T00:00:00"/>
  </r>
  <r>
    <n v="5538"/>
    <x v="430"/>
    <s v="Dec"/>
    <x v="1"/>
    <n v="43"/>
    <n v="1281.28"/>
    <n v="0.05"/>
    <x v="0"/>
    <x v="0"/>
    <n v="415.85"/>
    <n v="29.17"/>
    <n v="6.27"/>
    <s v="Julia Dunbar"/>
    <s v="Manitoba"/>
    <s v="Prarie"/>
    <x v="3"/>
    <x v="0"/>
    <x v="12"/>
    <n v="0.37"/>
    <d v="2010-12-26T00:00:00"/>
  </r>
  <r>
    <n v="5538"/>
    <x v="430"/>
    <s v="Dec"/>
    <x v="1"/>
    <n v="13"/>
    <n v="1940.31"/>
    <n v="0.03"/>
    <x v="0"/>
    <x v="1"/>
    <n v="-668.19"/>
    <n v="146.05000000000001"/>
    <n v="80.2"/>
    <s v="Julia Dunbar"/>
    <s v="Manitoba"/>
    <s v="Prarie"/>
    <x v="3"/>
    <x v="2"/>
    <x v="4"/>
    <n v="0.71"/>
    <d v="2010-12-25T00:00:00"/>
  </r>
  <r>
    <n v="5538"/>
    <x v="430"/>
    <s v="Dec"/>
    <x v="1"/>
    <n v="4"/>
    <n v="430.84800000000001"/>
    <n v="0.06"/>
    <x v="0"/>
    <x v="0"/>
    <n v="-492.77"/>
    <n v="125.99"/>
    <n v="5.63"/>
    <s v="Julia Dunbar"/>
    <s v="Manitoba"/>
    <s v="Prarie"/>
    <x v="3"/>
    <x v="1"/>
    <x v="5"/>
    <n v="0.6"/>
    <d v="2010-12-27T00:00:00"/>
  </r>
  <r>
    <n v="5543"/>
    <x v="431"/>
    <s v="Sep"/>
    <x v="3"/>
    <n v="15"/>
    <n v="703.54"/>
    <n v="0.04"/>
    <x v="0"/>
    <x v="0"/>
    <n v="138.46"/>
    <n v="48.58"/>
    <n v="3.99"/>
    <s v="Fred Chung"/>
    <s v="Quebec"/>
    <s v="Quebec"/>
    <x v="1"/>
    <x v="0"/>
    <x v="13"/>
    <n v="0.56000000000000005"/>
    <d v="2010-09-26T00:00:00"/>
  </r>
  <r>
    <n v="5543"/>
    <x v="431"/>
    <s v="Sep"/>
    <x v="3"/>
    <n v="6"/>
    <n v="65.930000000000007"/>
    <n v="0.04"/>
    <x v="0"/>
    <x v="0"/>
    <n v="11.06"/>
    <n v="10.31"/>
    <n v="1.79"/>
    <s v="Fred Chung"/>
    <s v="Quebec"/>
    <s v="Quebec"/>
    <x v="1"/>
    <x v="0"/>
    <x v="9"/>
    <n v="0.38"/>
    <d v="2010-09-27T00:00:00"/>
  </r>
  <r>
    <n v="5543"/>
    <x v="431"/>
    <s v="Sep"/>
    <x v="3"/>
    <n v="27"/>
    <n v="67.3"/>
    <n v="0.02"/>
    <x v="0"/>
    <x v="0"/>
    <n v="-115.38"/>
    <n v="2.1800000000000002"/>
    <n v="5"/>
    <s v="Fred Chung"/>
    <s v="Quebec"/>
    <s v="Quebec"/>
    <x v="1"/>
    <x v="0"/>
    <x v="1"/>
    <n v="0.81"/>
    <d v="2010-09-26T00:00:00"/>
  </r>
  <r>
    <n v="5568"/>
    <x v="432"/>
    <s v="Jun"/>
    <x v="3"/>
    <n v="8"/>
    <n v="120.22"/>
    <n v="7.0000000000000007E-2"/>
    <x v="0"/>
    <x v="0"/>
    <n v="52.69"/>
    <n v="14.34"/>
    <n v="5"/>
    <s v="Randy Ferguson"/>
    <s v="Saskachewan"/>
    <s v="Prarie"/>
    <x v="2"/>
    <x v="2"/>
    <x v="3"/>
    <n v="0.49"/>
    <d v="2011-06-07T00:00:00"/>
  </r>
  <r>
    <n v="5569"/>
    <x v="433"/>
    <s v="Apr"/>
    <x v="1"/>
    <n v="12"/>
    <n v="118.97"/>
    <n v="0.09"/>
    <x v="0"/>
    <x v="0"/>
    <n v="-0.06"/>
    <n v="9.65"/>
    <n v="6.22"/>
    <s v="Frank Price"/>
    <s v="Nunavut"/>
    <s v="Nunavut"/>
    <x v="1"/>
    <x v="2"/>
    <x v="3"/>
    <n v="0.55000000000000004"/>
    <d v="2010-05-01T00:00:00"/>
  </r>
  <r>
    <n v="5572"/>
    <x v="434"/>
    <s v="Jul"/>
    <x v="2"/>
    <n v="37"/>
    <n v="288.55"/>
    <n v="0.03"/>
    <x v="0"/>
    <x v="0"/>
    <n v="-133.69999999999999"/>
    <n v="7.37"/>
    <n v="5.53"/>
    <s v="Anna Gayman"/>
    <s v="Ontario"/>
    <s v="Ontario"/>
    <x v="1"/>
    <x v="1"/>
    <x v="2"/>
    <n v="0.69"/>
    <d v="2009-07-18T00:00:00"/>
  </r>
  <r>
    <n v="5575"/>
    <x v="435"/>
    <s v="Jul"/>
    <x v="0"/>
    <n v="41"/>
    <n v="254.69"/>
    <n v="0.06"/>
    <x v="0"/>
    <x v="0"/>
    <n v="-269.37"/>
    <n v="5.98"/>
    <n v="10.39"/>
    <s v="Rick Hansen"/>
    <s v="Saskachewan"/>
    <s v="Prarie"/>
    <x v="1"/>
    <x v="0"/>
    <x v="9"/>
    <n v="0.4"/>
    <d v="2011-07-23T00:00:00"/>
  </r>
  <r>
    <n v="5601"/>
    <x v="384"/>
    <s v="Jan"/>
    <x v="2"/>
    <n v="10"/>
    <n v="120.53"/>
    <n v="0.1"/>
    <x v="0"/>
    <x v="0"/>
    <n v="49.26"/>
    <n v="12.22"/>
    <n v="2.85"/>
    <s v="Gary Hansen"/>
    <s v="Ontario"/>
    <s v="Ontario"/>
    <x v="3"/>
    <x v="2"/>
    <x v="3"/>
    <n v="0.55000000000000004"/>
    <d v="2012-01-06T00:00:00"/>
  </r>
  <r>
    <n v="5607"/>
    <x v="277"/>
    <s v="Dec"/>
    <x v="1"/>
    <n v="8"/>
    <n v="61.871499999999997"/>
    <n v="0"/>
    <x v="0"/>
    <x v="0"/>
    <n v="-50.33"/>
    <n v="7.99"/>
    <n v="5.03"/>
    <s v="Michelle Lonsdale"/>
    <s v="Nunavut"/>
    <s v="Nunavut"/>
    <x v="2"/>
    <x v="1"/>
    <x v="5"/>
    <n v="0.6"/>
    <d v="2012-01-03T00:00:00"/>
  </r>
  <r>
    <n v="5635"/>
    <x v="436"/>
    <s v="Aug"/>
    <x v="3"/>
    <n v="17"/>
    <n v="198.78"/>
    <n v="0.02"/>
    <x v="0"/>
    <x v="0"/>
    <n v="-28.35"/>
    <n v="11.5"/>
    <n v="7.19"/>
    <s v="Nick Radford"/>
    <s v="Manitoba"/>
    <s v="Prarie"/>
    <x v="1"/>
    <x v="0"/>
    <x v="12"/>
    <n v="0.4"/>
    <d v="2012-08-17T00:00:00"/>
  </r>
  <r>
    <n v="5635"/>
    <x v="436"/>
    <s v="Aug"/>
    <x v="3"/>
    <n v="50"/>
    <n v="281.58"/>
    <n v="0.09"/>
    <x v="0"/>
    <x v="0"/>
    <n v="-161.56"/>
    <n v="5.77"/>
    <n v="5.92"/>
    <s v="Nick Radford"/>
    <s v="Manitoba"/>
    <s v="Prarie"/>
    <x v="1"/>
    <x v="2"/>
    <x v="3"/>
    <n v="0.55000000000000004"/>
    <d v="2012-08-17T00:00:00"/>
  </r>
  <r>
    <n v="5636"/>
    <x v="437"/>
    <s v="Feb"/>
    <x v="3"/>
    <n v="23"/>
    <n v="138.16999999999999"/>
    <n v="0"/>
    <x v="0"/>
    <x v="0"/>
    <n v="-1.0900000000000001"/>
    <n v="5.85"/>
    <n v="2.27"/>
    <s v="Dennis Kane"/>
    <s v="Quebec"/>
    <s v="Quebec"/>
    <x v="0"/>
    <x v="0"/>
    <x v="6"/>
    <n v="0.56000000000000005"/>
    <d v="2011-02-17T00:00:00"/>
  </r>
  <r>
    <n v="5639"/>
    <x v="182"/>
    <s v="Jun"/>
    <x v="3"/>
    <n v="31"/>
    <n v="501.38"/>
    <n v="0.03"/>
    <x v="0"/>
    <x v="0"/>
    <n v="-71.95"/>
    <n v="15.31"/>
    <n v="8.7799999999999994"/>
    <s v="Raymond Fair"/>
    <s v="Ontario"/>
    <s v="Ontario"/>
    <x v="0"/>
    <x v="0"/>
    <x v="0"/>
    <n v="0.56999999999999995"/>
    <d v="2009-06-02T00:00:00"/>
  </r>
  <r>
    <n v="5696"/>
    <x v="438"/>
    <s v="May"/>
    <x v="1"/>
    <n v="4"/>
    <n v="2206.17"/>
    <n v="0.02"/>
    <x v="0"/>
    <x v="0"/>
    <n v="251.43"/>
    <n v="525.98"/>
    <n v="19.989999999999998"/>
    <s v="Theresa Swint"/>
    <s v="Manitoba"/>
    <s v="Prarie"/>
    <x v="3"/>
    <x v="0"/>
    <x v="12"/>
    <n v="0.37"/>
    <d v="2011-05-05T00:00:00"/>
  </r>
  <r>
    <n v="5696"/>
    <x v="438"/>
    <s v="May"/>
    <x v="1"/>
    <n v="40"/>
    <n v="621.12"/>
    <n v="0.1"/>
    <x v="0"/>
    <x v="0"/>
    <n v="190.53"/>
    <n v="16.510000000000002"/>
    <n v="2.99"/>
    <s v="Theresa Swint"/>
    <s v="Manitoba"/>
    <s v="Prarie"/>
    <x v="3"/>
    <x v="0"/>
    <x v="12"/>
    <n v="0.37"/>
    <d v="2011-05-05T00:00:00"/>
  </r>
  <r>
    <n v="5696"/>
    <x v="438"/>
    <s v="May"/>
    <x v="1"/>
    <n v="31"/>
    <n v="175.92"/>
    <n v="0.09"/>
    <x v="0"/>
    <x v="0"/>
    <n v="-93.41"/>
    <n v="5.98"/>
    <n v="3.85"/>
    <s v="Theresa Swint"/>
    <s v="Manitoba"/>
    <s v="Prarie"/>
    <x v="3"/>
    <x v="1"/>
    <x v="2"/>
    <n v="0.68"/>
    <d v="2011-05-05T00:00:00"/>
  </r>
  <r>
    <n v="5697"/>
    <x v="439"/>
    <s v="Oct"/>
    <x v="1"/>
    <n v="31"/>
    <n v="371.68"/>
    <n v="0.03"/>
    <x v="0"/>
    <x v="0"/>
    <n v="-13.32"/>
    <n v="11.29"/>
    <n v="5.03"/>
    <s v="Max Jones"/>
    <s v="Ontario"/>
    <s v="Ontario"/>
    <x v="2"/>
    <x v="0"/>
    <x v="0"/>
    <n v="0.59"/>
    <d v="2012-10-06T00:00:00"/>
  </r>
  <r>
    <n v="5698"/>
    <x v="237"/>
    <s v="May"/>
    <x v="3"/>
    <n v="15"/>
    <n v="297.05"/>
    <n v="0.09"/>
    <x v="0"/>
    <x v="0"/>
    <n v="-16.89"/>
    <n v="20.48"/>
    <n v="6.32"/>
    <s v="Kristina Nunn"/>
    <s v="British Columbia"/>
    <s v="West"/>
    <x v="3"/>
    <x v="0"/>
    <x v="13"/>
    <n v="0.57999999999999996"/>
    <d v="2009-05-21T00:00:00"/>
  </r>
  <r>
    <n v="5698"/>
    <x v="237"/>
    <s v="May"/>
    <x v="3"/>
    <n v="7"/>
    <n v="108.26"/>
    <n v="0.06"/>
    <x v="0"/>
    <x v="0"/>
    <n v="25.51"/>
    <n v="15.67"/>
    <n v="1.39"/>
    <s v="Kristina Nunn"/>
    <s v="British Columbia"/>
    <s v="West"/>
    <x v="3"/>
    <x v="0"/>
    <x v="14"/>
    <n v="0.38"/>
    <d v="2009-05-21T00:00:00"/>
  </r>
  <r>
    <n v="5699"/>
    <x v="440"/>
    <s v="Jul"/>
    <x v="0"/>
    <n v="2"/>
    <n v="9.25"/>
    <n v="0.01"/>
    <x v="0"/>
    <x v="0"/>
    <n v="-4.21"/>
    <n v="4.13"/>
    <n v="0.99"/>
    <s v="Sean Miller"/>
    <s v="Ontario"/>
    <s v="Ontario"/>
    <x v="0"/>
    <x v="0"/>
    <x v="8"/>
    <n v="0.39"/>
    <d v="2012-08-03T00:00:00"/>
  </r>
  <r>
    <n v="5699"/>
    <x v="440"/>
    <s v="Jul"/>
    <x v="0"/>
    <n v="41"/>
    <n v="573.89"/>
    <n v="0.09"/>
    <x v="0"/>
    <x v="2"/>
    <n v="-121.44"/>
    <n v="14.98"/>
    <n v="7.69"/>
    <s v="Sean Miller"/>
    <s v="Ontario"/>
    <s v="Ontario"/>
    <x v="0"/>
    <x v="0"/>
    <x v="0"/>
    <n v="0.56999999999999995"/>
    <d v="2012-08-03T00:00:00"/>
  </r>
  <r>
    <n v="5702"/>
    <x v="441"/>
    <s v="Sep"/>
    <x v="1"/>
    <n v="20"/>
    <n v="2039.39"/>
    <n v="0.01"/>
    <x v="0"/>
    <x v="0"/>
    <n v="199.73"/>
    <n v="99.99"/>
    <n v="19.989999999999998"/>
    <s v="Grant Thornton"/>
    <s v="Yukon"/>
    <s v="Yukon"/>
    <x v="1"/>
    <x v="1"/>
    <x v="2"/>
    <n v="0.52"/>
    <d v="2010-09-08T00:00:00"/>
  </r>
  <r>
    <n v="5703"/>
    <x v="442"/>
    <s v="May"/>
    <x v="3"/>
    <n v="29"/>
    <n v="357.96"/>
    <n v="0.06"/>
    <x v="0"/>
    <x v="0"/>
    <n v="10.44"/>
    <n v="12.28"/>
    <n v="6.47"/>
    <s v="Joni Blumstein"/>
    <s v="Ontario"/>
    <s v="Ontario"/>
    <x v="3"/>
    <x v="0"/>
    <x v="9"/>
    <n v="0.38"/>
    <d v="2010-05-16T00:00:00"/>
  </r>
  <r>
    <n v="5735"/>
    <x v="443"/>
    <s v="Dec"/>
    <x v="3"/>
    <n v="10"/>
    <n v="2665.64"/>
    <n v="0.1"/>
    <x v="0"/>
    <x v="1"/>
    <n v="-107.49"/>
    <n v="280.98"/>
    <n v="35.67"/>
    <s v="Art Foster"/>
    <s v="British Columbia"/>
    <s v="West"/>
    <x v="2"/>
    <x v="2"/>
    <x v="4"/>
    <n v="0.66"/>
    <d v="2009-12-11T00:00:00"/>
  </r>
  <r>
    <n v="5760"/>
    <x v="444"/>
    <s v="May"/>
    <x v="1"/>
    <n v="34"/>
    <n v="5261.73"/>
    <n v="0.05"/>
    <x v="0"/>
    <x v="1"/>
    <n v="650.29999999999995"/>
    <n v="150.97999999999999"/>
    <n v="43.71"/>
    <s v="Nancy Lomonaco"/>
    <s v="Ontario"/>
    <s v="Ontario"/>
    <x v="2"/>
    <x v="2"/>
    <x v="15"/>
    <n v="0.55000000000000004"/>
    <d v="2009-05-25T00:00:00"/>
  </r>
  <r>
    <n v="5764"/>
    <x v="445"/>
    <s v="Oct"/>
    <x v="1"/>
    <n v="23"/>
    <n v="193.79"/>
    <n v="0.02"/>
    <x v="0"/>
    <x v="0"/>
    <n v="-117.16"/>
    <n v="8.0399999999999991"/>
    <n v="8.94"/>
    <s v="Daniel Lacy"/>
    <s v="Alberta"/>
    <s v="West"/>
    <x v="0"/>
    <x v="0"/>
    <x v="12"/>
    <n v="0.4"/>
    <d v="2010-10-03T00:00:00"/>
  </r>
  <r>
    <n v="5765"/>
    <x v="169"/>
    <s v="Dec"/>
    <x v="0"/>
    <n v="23"/>
    <n v="849.46"/>
    <n v="0.04"/>
    <x v="0"/>
    <x v="0"/>
    <n v="9.06"/>
    <n v="35.44"/>
    <n v="19.989999999999998"/>
    <s v="Jonathan Doherty"/>
    <s v="Saskachewan"/>
    <s v="Prarie"/>
    <x v="1"/>
    <x v="0"/>
    <x v="9"/>
    <n v="0.38"/>
    <d v="2009-12-21T00:00:00"/>
  </r>
  <r>
    <n v="5767"/>
    <x v="446"/>
    <s v="Apr"/>
    <x v="2"/>
    <n v="36"/>
    <n v="163.54"/>
    <n v="0.03"/>
    <x v="0"/>
    <x v="2"/>
    <n v="-95.06"/>
    <n v="4.13"/>
    <n v="5.04"/>
    <s v="Jessica Myrick"/>
    <s v="Alberta"/>
    <s v="West"/>
    <x v="0"/>
    <x v="0"/>
    <x v="12"/>
    <n v="0.38"/>
    <d v="2012-04-29T00:00:00"/>
  </r>
  <r>
    <n v="5767"/>
    <x v="446"/>
    <s v="Apr"/>
    <x v="2"/>
    <n v="31"/>
    <n v="2390.54"/>
    <n v="0.08"/>
    <x v="0"/>
    <x v="0"/>
    <n v="756.1"/>
    <n v="82.99"/>
    <n v="5.5"/>
    <s v="Jessica Myrick"/>
    <s v="Alberta"/>
    <s v="West"/>
    <x v="0"/>
    <x v="1"/>
    <x v="2"/>
    <n v="0.44"/>
    <d v="2012-04-30T00:00:00"/>
  </r>
  <r>
    <n v="5799"/>
    <x v="447"/>
    <s v="Aug"/>
    <x v="1"/>
    <n v="34"/>
    <n v="9626.86"/>
    <n v="0.08"/>
    <x v="0"/>
    <x v="1"/>
    <n v="1882.2"/>
    <n v="294.62"/>
    <n v="42.52"/>
    <s v="Jack O'Briant"/>
    <s v="Nova Scotia"/>
    <s v="Atlantic"/>
    <x v="0"/>
    <x v="0"/>
    <x v="13"/>
    <n v="0.56999999999999995"/>
    <d v="2011-08-04T00:00:00"/>
  </r>
  <r>
    <n v="5828"/>
    <x v="217"/>
    <s v="Mar"/>
    <x v="0"/>
    <n v="21"/>
    <n v="6005.21"/>
    <n v="0.08"/>
    <x v="0"/>
    <x v="1"/>
    <n v="-450.7"/>
    <n v="296.18"/>
    <n v="54.12"/>
    <s v="Christina DeMoss"/>
    <s v="New Brunswick"/>
    <s v="Atlantic"/>
    <x v="2"/>
    <x v="2"/>
    <x v="4"/>
    <n v="0.76"/>
    <d v="2009-03-12T00:00:00"/>
  </r>
  <r>
    <n v="5830"/>
    <x v="421"/>
    <s v="Mar"/>
    <x v="3"/>
    <n v="49"/>
    <n v="2012.14"/>
    <n v="7.0000000000000007E-2"/>
    <x v="0"/>
    <x v="0"/>
    <n v="241.74"/>
    <n v="40.97"/>
    <n v="14.45"/>
    <s v="Shirley Jackson"/>
    <s v="Nova Scotia"/>
    <s v="Atlantic"/>
    <x v="1"/>
    <x v="2"/>
    <x v="3"/>
    <n v="0.56999999999999995"/>
    <d v="2010-03-25T00:00:00"/>
  </r>
  <r>
    <n v="5856"/>
    <x v="448"/>
    <s v="Nov"/>
    <x v="2"/>
    <n v="42"/>
    <n v="10307.01"/>
    <n v="0"/>
    <x v="0"/>
    <x v="1"/>
    <n v="3025.59"/>
    <n v="230.98"/>
    <n v="23.78"/>
    <s v="Christopher Martinez"/>
    <s v="British Columbia"/>
    <s v="West"/>
    <x v="0"/>
    <x v="2"/>
    <x v="4"/>
    <n v="0.6"/>
    <d v="2009-11-07T00:00:00"/>
  </r>
  <r>
    <n v="5858"/>
    <x v="449"/>
    <s v="Jul"/>
    <x v="1"/>
    <n v="48"/>
    <n v="2531.66"/>
    <n v="0.02"/>
    <x v="0"/>
    <x v="0"/>
    <n v="354.74"/>
    <n v="50.98"/>
    <n v="13.66"/>
    <s v="Sibella Parks"/>
    <s v="Alberta"/>
    <s v="West"/>
    <x v="0"/>
    <x v="0"/>
    <x v="13"/>
    <n v="0.57999999999999996"/>
    <d v="2012-07-15T00:00:00"/>
  </r>
  <r>
    <n v="5858"/>
    <x v="449"/>
    <s v="Jul"/>
    <x v="1"/>
    <n v="29"/>
    <n v="5382.3104999999996"/>
    <n v="0"/>
    <x v="0"/>
    <x v="0"/>
    <n v="1419.05"/>
    <n v="205.99"/>
    <n v="8.99"/>
    <s v="Sibella Parks"/>
    <s v="Alberta"/>
    <s v="West"/>
    <x v="0"/>
    <x v="1"/>
    <x v="5"/>
    <n v="0.57999999999999996"/>
    <d v="2012-07-15T00:00:00"/>
  </r>
  <r>
    <n v="5860"/>
    <x v="105"/>
    <s v="Feb"/>
    <x v="1"/>
    <n v="12"/>
    <n v="56.73"/>
    <n v="0.09"/>
    <x v="0"/>
    <x v="0"/>
    <n v="8.33"/>
    <n v="4.84"/>
    <n v="0.71"/>
    <s v="Annie Thurman"/>
    <s v="Alberta"/>
    <s v="West"/>
    <x v="3"/>
    <x v="0"/>
    <x v="6"/>
    <n v="0.52"/>
    <d v="2012-02-21T00:00:00"/>
  </r>
  <r>
    <n v="5863"/>
    <x v="450"/>
    <s v="Nov"/>
    <x v="3"/>
    <n v="40"/>
    <n v="933.21"/>
    <n v="0.05"/>
    <x v="0"/>
    <x v="0"/>
    <n v="207.18"/>
    <n v="22.98"/>
    <n v="7.58"/>
    <s v="Guy Thornton"/>
    <s v="Manitoba"/>
    <s v="Prarie"/>
    <x v="1"/>
    <x v="2"/>
    <x v="3"/>
    <n v="0.51"/>
    <d v="2010-11-22T00:00:00"/>
  </r>
  <r>
    <n v="5890"/>
    <x v="451"/>
    <s v="Nov"/>
    <x v="2"/>
    <n v="42"/>
    <n v="813.53499999999997"/>
    <n v="0"/>
    <x v="0"/>
    <x v="2"/>
    <n v="435.95"/>
    <n v="20.99"/>
    <n v="0.99"/>
    <s v="David Philippe"/>
    <s v="Nova Scotia"/>
    <s v="Atlantic"/>
    <x v="3"/>
    <x v="1"/>
    <x v="5"/>
    <n v="0.37"/>
    <d v="2012-11-04T00:00:00"/>
  </r>
  <r>
    <n v="5891"/>
    <x v="374"/>
    <s v="Dec"/>
    <x v="3"/>
    <n v="2"/>
    <n v="44.45"/>
    <n v="0.01"/>
    <x v="0"/>
    <x v="0"/>
    <n v="-17.46"/>
    <n v="20.98"/>
    <n v="1.49"/>
    <s v="Art Foster"/>
    <s v="British Columbia"/>
    <s v="West"/>
    <x v="2"/>
    <x v="0"/>
    <x v="12"/>
    <n v="0.35"/>
    <d v="2012-12-30T00:00:00"/>
  </r>
  <r>
    <n v="5894"/>
    <x v="452"/>
    <s v="Aug"/>
    <x v="2"/>
    <n v="7"/>
    <n v="384.33"/>
    <n v="0.1"/>
    <x v="0"/>
    <x v="0"/>
    <n v="87.68"/>
    <n v="58.1"/>
    <n v="1.49"/>
    <s v="Ann Chong"/>
    <s v="Nunavut"/>
    <s v="Nunavut"/>
    <x v="1"/>
    <x v="0"/>
    <x v="12"/>
    <n v="0.38"/>
    <d v="2009-08-13T00:00:00"/>
  </r>
  <r>
    <n v="5894"/>
    <x v="452"/>
    <s v="Aug"/>
    <x v="2"/>
    <n v="3"/>
    <n v="239.03"/>
    <n v="0.01"/>
    <x v="0"/>
    <x v="0"/>
    <n v="-68.22"/>
    <n v="80.48"/>
    <n v="4.5"/>
    <s v="Ann Chong"/>
    <s v="Nunavut"/>
    <s v="Nunavut"/>
    <x v="1"/>
    <x v="0"/>
    <x v="13"/>
    <n v="0.55000000000000004"/>
    <d v="2009-08-15T00:00:00"/>
  </r>
  <r>
    <n v="5920"/>
    <x v="453"/>
    <s v="Nov"/>
    <x v="2"/>
    <n v="4"/>
    <n v="582.59"/>
    <n v="7.0000000000000007E-2"/>
    <x v="0"/>
    <x v="0"/>
    <n v="-121.75"/>
    <n v="155.06"/>
    <n v="7.07"/>
    <s v="Nat Gilpin"/>
    <s v="Ontario"/>
    <s v="Ontario"/>
    <x v="3"/>
    <x v="0"/>
    <x v="0"/>
    <n v="0.59"/>
    <d v="2009-11-19T00:00:00"/>
  </r>
  <r>
    <n v="5921"/>
    <x v="454"/>
    <s v="Apr"/>
    <x v="0"/>
    <n v="27"/>
    <n v="384.74"/>
    <n v="0.01"/>
    <x v="0"/>
    <x v="2"/>
    <n v="2.69"/>
    <n v="13.43"/>
    <n v="5.5"/>
    <s v="Maurice Satty"/>
    <s v="Manitoba"/>
    <s v="Prarie"/>
    <x v="1"/>
    <x v="0"/>
    <x v="0"/>
    <n v="0.56999999999999995"/>
    <d v="2009-04-13T00:00:00"/>
  </r>
  <r>
    <n v="5925"/>
    <x v="455"/>
    <s v="Nov"/>
    <x v="0"/>
    <n v="44"/>
    <n v="3922.42"/>
    <n v="0.08"/>
    <x v="0"/>
    <x v="0"/>
    <n v="-354.9"/>
    <n v="92.23"/>
    <n v="39.61"/>
    <s v="Joy Bell"/>
    <s v="Nunavut"/>
    <s v="Nunavut"/>
    <x v="2"/>
    <x v="2"/>
    <x v="3"/>
    <n v="0.67"/>
    <d v="2011-11-19T00:00:00"/>
  </r>
  <r>
    <n v="5925"/>
    <x v="455"/>
    <s v="Nov"/>
    <x v="0"/>
    <n v="25"/>
    <n v="1733.3625"/>
    <n v="7.0000000000000007E-2"/>
    <x v="0"/>
    <x v="0"/>
    <n v="-267.01"/>
    <n v="85.99"/>
    <n v="0.99"/>
    <s v="Joy Bell"/>
    <s v="Nunavut"/>
    <s v="Nunavut"/>
    <x v="2"/>
    <x v="1"/>
    <x v="5"/>
    <n v="0.85"/>
    <d v="2011-11-19T00:00:00"/>
  </r>
  <r>
    <n v="5954"/>
    <x v="456"/>
    <s v="Dec"/>
    <x v="1"/>
    <n v="32"/>
    <n v="18316.3"/>
    <n v="0.06"/>
    <x v="0"/>
    <x v="1"/>
    <n v="4569.0600000000004"/>
    <n v="596.98"/>
    <n v="14.7"/>
    <s v="Ken Heidel"/>
    <s v="Saskachewan"/>
    <s v="Prarie"/>
    <x v="1"/>
    <x v="1"/>
    <x v="10"/>
    <n v="0.56999999999999995"/>
    <d v="2012-12-04T00:00:00"/>
  </r>
  <r>
    <n v="5957"/>
    <x v="457"/>
    <s v="Dec"/>
    <x v="2"/>
    <n v="15"/>
    <n v="68.319999999999993"/>
    <n v="0.05"/>
    <x v="0"/>
    <x v="0"/>
    <n v="-66.72"/>
    <n v="4.28"/>
    <n v="6.72"/>
    <s v="Ionia McGrath"/>
    <s v="New Brunswick"/>
    <s v="Atlantic"/>
    <x v="0"/>
    <x v="0"/>
    <x v="9"/>
    <n v="0.4"/>
    <d v="2010-12-27T00:00:00"/>
  </r>
  <r>
    <n v="5957"/>
    <x v="457"/>
    <s v="Dec"/>
    <x v="2"/>
    <n v="3"/>
    <n v="536.38"/>
    <n v="0.03"/>
    <x v="0"/>
    <x v="1"/>
    <n v="-258.8"/>
    <n v="150.97999999999999"/>
    <n v="66.27"/>
    <s v="Ionia McGrath"/>
    <s v="New Brunswick"/>
    <s v="Atlantic"/>
    <x v="0"/>
    <x v="2"/>
    <x v="11"/>
    <n v="0.65"/>
    <d v="2010-12-28T00:00:00"/>
  </r>
  <r>
    <n v="5957"/>
    <x v="457"/>
    <s v="Dec"/>
    <x v="2"/>
    <n v="23"/>
    <n v="391.87549999999999"/>
    <n v="0.1"/>
    <x v="0"/>
    <x v="0"/>
    <n v="-38.020000000000003"/>
    <n v="20.99"/>
    <n v="4.8099999999999996"/>
    <s v="Ionia McGrath"/>
    <s v="New Brunswick"/>
    <s v="Atlantic"/>
    <x v="0"/>
    <x v="1"/>
    <x v="5"/>
    <n v="0.57999999999999996"/>
    <d v="2010-12-29T00:00:00"/>
  </r>
  <r>
    <n v="5958"/>
    <x v="458"/>
    <s v="Sep"/>
    <x v="3"/>
    <n v="3"/>
    <n v="2036.97"/>
    <n v="0.03"/>
    <x v="0"/>
    <x v="0"/>
    <n v="-2397.44"/>
    <n v="699.99"/>
    <n v="24.49"/>
    <s v="Giulietta Dortch"/>
    <s v="Yukon"/>
    <s v="Yukon"/>
    <x v="0"/>
    <x v="1"/>
    <x v="16"/>
    <n v="0.41"/>
    <d v="2011-09-17T00:00:00"/>
  </r>
  <r>
    <n v="5958"/>
    <x v="458"/>
    <s v="Sep"/>
    <x v="3"/>
    <n v="21"/>
    <n v="2629.6640000000002"/>
    <n v="0.09"/>
    <x v="0"/>
    <x v="1"/>
    <n v="27.74"/>
    <n v="159.31"/>
    <n v="60"/>
    <s v="Giulietta Dortch"/>
    <s v="Yukon"/>
    <s v="Yukon"/>
    <x v="0"/>
    <x v="2"/>
    <x v="4"/>
    <n v="0.55000000000000004"/>
    <d v="2011-09-15T00:00:00"/>
  </r>
  <r>
    <n v="5984"/>
    <x v="21"/>
    <s v="Jun"/>
    <x v="0"/>
    <n v="37"/>
    <n v="394.62"/>
    <n v="0.06"/>
    <x v="0"/>
    <x v="0"/>
    <n v="-31.39"/>
    <n v="10.89"/>
    <n v="4.5"/>
    <s v="Eric Barreto"/>
    <s v="Yukon"/>
    <s v="Yukon"/>
    <x v="3"/>
    <x v="0"/>
    <x v="13"/>
    <n v="0.59"/>
    <d v="2009-06-22T00:00:00"/>
  </r>
  <r>
    <n v="5984"/>
    <x v="21"/>
    <s v="Jun"/>
    <x v="0"/>
    <n v="42"/>
    <n v="464.64"/>
    <n v="0.03"/>
    <x v="0"/>
    <x v="0"/>
    <n v="14.48"/>
    <n v="10.64"/>
    <n v="5.16"/>
    <s v="Eric Barreto"/>
    <s v="Yukon"/>
    <s v="Yukon"/>
    <x v="3"/>
    <x v="2"/>
    <x v="3"/>
    <n v="0.56999999999999995"/>
    <d v="2009-06-22T00:00:00"/>
  </r>
  <r>
    <n v="5984"/>
    <x v="21"/>
    <s v="Jun"/>
    <x v="0"/>
    <n v="11"/>
    <n v="96.68"/>
    <n v="0.03"/>
    <x v="0"/>
    <x v="0"/>
    <n v="22.25"/>
    <n v="7.96"/>
    <n v="4.95"/>
    <s v="Eric Barreto"/>
    <s v="Yukon"/>
    <s v="Yukon"/>
    <x v="3"/>
    <x v="2"/>
    <x v="3"/>
    <n v="0.41"/>
    <d v="2009-06-19T00:00:00"/>
  </r>
  <r>
    <n v="5986"/>
    <x v="401"/>
    <s v="Apr"/>
    <x v="2"/>
    <n v="48"/>
    <n v="5556.18"/>
    <n v="0.08"/>
    <x v="0"/>
    <x v="0"/>
    <n v="1638.48"/>
    <n v="120.98"/>
    <n v="3.99"/>
    <s v="Filia McAdams"/>
    <s v="Ontario"/>
    <s v="Ontario"/>
    <x v="0"/>
    <x v="0"/>
    <x v="13"/>
    <n v="0.6"/>
    <d v="2012-04-21T00:00:00"/>
  </r>
  <r>
    <n v="5986"/>
    <x v="401"/>
    <s v="Apr"/>
    <x v="2"/>
    <n v="20"/>
    <n v="1021.55"/>
    <n v="0.05"/>
    <x v="0"/>
    <x v="1"/>
    <n v="64.81"/>
    <n v="50.98"/>
    <n v="14.19"/>
    <s v="Filia McAdams"/>
    <s v="Ontario"/>
    <s v="Ontario"/>
    <x v="0"/>
    <x v="2"/>
    <x v="15"/>
    <n v="0.56000000000000005"/>
    <d v="2012-04-22T00:00:00"/>
  </r>
  <r>
    <n v="5986"/>
    <x v="401"/>
    <s v="Apr"/>
    <x v="2"/>
    <n v="41"/>
    <n v="205.24"/>
    <n v="0.03"/>
    <x v="0"/>
    <x v="0"/>
    <n v="-148.77000000000001"/>
    <n v="4.8899999999999997"/>
    <n v="4.93"/>
    <s v="Filia McAdams"/>
    <s v="Ontario"/>
    <s v="Ontario"/>
    <x v="0"/>
    <x v="1"/>
    <x v="2"/>
    <n v="0.66"/>
    <d v="2012-04-22T00:00:00"/>
  </r>
  <r>
    <n v="5988"/>
    <x v="450"/>
    <s v="Nov"/>
    <x v="1"/>
    <n v="40"/>
    <n v="19109.61"/>
    <n v="0.1"/>
    <x v="0"/>
    <x v="2"/>
    <n v="-379.29"/>
    <n v="499.99"/>
    <n v="24.49"/>
    <s v="Sanjit Chand"/>
    <s v="British Columbia"/>
    <s v="West"/>
    <x v="2"/>
    <x v="1"/>
    <x v="16"/>
    <n v="0.36"/>
    <d v="2010-11-22T00:00:00"/>
  </r>
  <r>
    <n v="5989"/>
    <x v="459"/>
    <s v="Oct"/>
    <x v="3"/>
    <n v="6"/>
    <n v="155.47999999999999"/>
    <n v="0.1"/>
    <x v="0"/>
    <x v="0"/>
    <n v="-6.64"/>
    <n v="25.98"/>
    <n v="5.37"/>
    <s v="Ellis Ballard"/>
    <s v="Yukon"/>
    <s v="Yukon"/>
    <x v="1"/>
    <x v="0"/>
    <x v="13"/>
    <n v="0.5"/>
    <d v="2011-10-16T00:00:00"/>
  </r>
  <r>
    <n v="5989"/>
    <x v="459"/>
    <s v="Oct"/>
    <x v="3"/>
    <n v="21"/>
    <n v="56.77"/>
    <n v="0.06"/>
    <x v="0"/>
    <x v="0"/>
    <n v="-3.2"/>
    <n v="2.78"/>
    <n v="1.34"/>
    <s v="Ellis Ballard"/>
    <s v="Yukon"/>
    <s v="Yukon"/>
    <x v="1"/>
    <x v="0"/>
    <x v="6"/>
    <n v="0.45"/>
    <d v="2011-10-15T00:00:00"/>
  </r>
  <r>
    <n v="5990"/>
    <x v="460"/>
    <s v="Apr"/>
    <x v="1"/>
    <n v="9"/>
    <n v="63.91"/>
    <n v="0.06"/>
    <x v="0"/>
    <x v="0"/>
    <n v="-27.78"/>
    <n v="6.48"/>
    <n v="6.35"/>
    <s v="Eric Murdock"/>
    <s v="Yukon"/>
    <s v="Yukon"/>
    <x v="2"/>
    <x v="0"/>
    <x v="9"/>
    <n v="0.37"/>
    <d v="2010-04-08T00:00:00"/>
  </r>
  <r>
    <n v="6016"/>
    <x v="461"/>
    <s v="Jan"/>
    <x v="2"/>
    <n v="19"/>
    <n v="208.28"/>
    <n v="7.0000000000000007E-2"/>
    <x v="0"/>
    <x v="0"/>
    <n v="3.63"/>
    <n v="11.48"/>
    <n v="5.43"/>
    <s v="Skye Norling"/>
    <s v="Nunavut"/>
    <s v="Nunavut"/>
    <x v="2"/>
    <x v="0"/>
    <x v="9"/>
    <n v="0.36"/>
    <d v="2012-01-20T00:00:00"/>
  </r>
  <r>
    <n v="6018"/>
    <x v="329"/>
    <s v="Aug"/>
    <x v="0"/>
    <n v="39"/>
    <n v="206.09"/>
    <n v="0"/>
    <x v="0"/>
    <x v="0"/>
    <n v="36.04"/>
    <n v="5.08"/>
    <n v="2.0299999999999998"/>
    <s v="Toby Grace"/>
    <s v="Saskachewan"/>
    <s v="Prarie"/>
    <x v="2"/>
    <x v="2"/>
    <x v="3"/>
    <n v="0.51"/>
    <d v="2012-08-20T00:00:00"/>
  </r>
  <r>
    <n v="6018"/>
    <x v="329"/>
    <s v="Aug"/>
    <x v="0"/>
    <n v="2"/>
    <n v="124.25"/>
    <n v="7.0000000000000007E-2"/>
    <x v="0"/>
    <x v="0"/>
    <n v="-55.78"/>
    <n v="55.98"/>
    <n v="13.88"/>
    <s v="Toby Grace"/>
    <s v="Saskachewan"/>
    <s v="Prarie"/>
    <x v="2"/>
    <x v="0"/>
    <x v="9"/>
    <n v="0.36"/>
    <d v="2012-08-23T00:00:00"/>
  </r>
  <r>
    <n v="6020"/>
    <x v="462"/>
    <s v="Sep"/>
    <x v="3"/>
    <n v="23"/>
    <n v="66.09"/>
    <n v="0.09"/>
    <x v="0"/>
    <x v="0"/>
    <n v="13.71"/>
    <n v="2.88"/>
    <n v="0.99"/>
    <s v="Arianne Irving"/>
    <s v="Saskachewan"/>
    <s v="Prarie"/>
    <x v="1"/>
    <x v="0"/>
    <x v="8"/>
    <n v="0.36"/>
    <d v="2009-09-23T00:00:00"/>
  </r>
  <r>
    <n v="6050"/>
    <x v="400"/>
    <s v="Mar"/>
    <x v="0"/>
    <n v="3"/>
    <n v="261.94"/>
    <n v="0.06"/>
    <x v="0"/>
    <x v="1"/>
    <n v="-219.78"/>
    <n v="80.97"/>
    <n v="33.6"/>
    <s v="Phillip Flathmann"/>
    <s v="Quebec"/>
    <s v="Quebec"/>
    <x v="0"/>
    <x v="1"/>
    <x v="10"/>
    <n v="0.37"/>
    <d v="2010-04-04T00:00:00"/>
  </r>
  <r>
    <n v="6050"/>
    <x v="400"/>
    <s v="Mar"/>
    <x v="0"/>
    <n v="47"/>
    <n v="9574.82"/>
    <n v="0.08"/>
    <x v="0"/>
    <x v="0"/>
    <n v="-505.98"/>
    <n v="209.37"/>
    <n v="69"/>
    <s v="Phillip Flathmann"/>
    <s v="Quebec"/>
    <s v="Quebec"/>
    <x v="0"/>
    <x v="2"/>
    <x v="4"/>
    <n v="0.79"/>
    <d v="2010-04-02T00:00:00"/>
  </r>
  <r>
    <n v="6053"/>
    <x v="463"/>
    <s v="Dec"/>
    <x v="3"/>
    <n v="4"/>
    <n v="16.079999999999998"/>
    <n v="0.04"/>
    <x v="0"/>
    <x v="0"/>
    <n v="-3.75"/>
    <n v="3.8"/>
    <n v="1.49"/>
    <s v="Maureen Fritzler"/>
    <s v="Ontario"/>
    <s v="Ontario"/>
    <x v="1"/>
    <x v="0"/>
    <x v="12"/>
    <n v="0.38"/>
    <d v="2010-12-13T00:00:00"/>
  </r>
  <r>
    <n v="6054"/>
    <x v="69"/>
    <s v="Sep"/>
    <x v="0"/>
    <n v="6"/>
    <n v="27.32"/>
    <n v="0.05"/>
    <x v="0"/>
    <x v="2"/>
    <n v="-5.87"/>
    <n v="2.08"/>
    <n v="5.33"/>
    <s v="Aleksandra Gannaway"/>
    <s v="Yukon"/>
    <s v="Yukon"/>
    <x v="1"/>
    <x v="2"/>
    <x v="3"/>
    <n v="0.43"/>
    <d v="2011-09-10T00:00:00"/>
  </r>
  <r>
    <n v="6054"/>
    <x v="69"/>
    <s v="Sep"/>
    <x v="0"/>
    <n v="43"/>
    <n v="643.30999999999995"/>
    <n v="0.08"/>
    <x v="0"/>
    <x v="2"/>
    <n v="-231.34"/>
    <n v="15.42"/>
    <n v="10.68"/>
    <s v="Aleksandra Gannaway"/>
    <s v="Yukon"/>
    <s v="Yukon"/>
    <x v="1"/>
    <x v="0"/>
    <x v="0"/>
    <n v="0.57999999999999996"/>
    <d v="2011-09-13T00:00:00"/>
  </r>
  <r>
    <n v="6086"/>
    <x v="233"/>
    <s v="Sep"/>
    <x v="1"/>
    <n v="48"/>
    <n v="1734.72"/>
    <n v="0.04"/>
    <x v="0"/>
    <x v="0"/>
    <n v="57.89"/>
    <n v="35.44"/>
    <n v="19.989999999999998"/>
    <s v="Michael Kennedy"/>
    <s v="Quebec"/>
    <s v="Quebec"/>
    <x v="1"/>
    <x v="0"/>
    <x v="9"/>
    <n v="0.38"/>
    <d v="2011-09-24T00:00:00"/>
  </r>
  <r>
    <n v="6112"/>
    <x v="464"/>
    <s v="Aug"/>
    <x v="3"/>
    <n v="10"/>
    <n v="1597.37"/>
    <n v="0.02"/>
    <x v="0"/>
    <x v="1"/>
    <n v="-533.69000000000005"/>
    <n v="146.05000000000001"/>
    <n v="80.2"/>
    <s v="Arianne Irving"/>
    <s v="Saskachewan"/>
    <s v="Prarie"/>
    <x v="1"/>
    <x v="2"/>
    <x v="4"/>
    <n v="0.71"/>
    <d v="2009-08-23T00:00:00"/>
  </r>
  <r>
    <n v="6112"/>
    <x v="464"/>
    <s v="Aug"/>
    <x v="3"/>
    <n v="31"/>
    <n v="1753.9580000000001"/>
    <n v="0.06"/>
    <x v="0"/>
    <x v="0"/>
    <n v="382.39"/>
    <n v="65.989999999999995"/>
    <n v="5.92"/>
    <s v="Arianne Irving"/>
    <s v="Saskachewan"/>
    <s v="Prarie"/>
    <x v="1"/>
    <x v="1"/>
    <x v="5"/>
    <n v="0.55000000000000004"/>
    <d v="2009-08-24T00:00:00"/>
  </r>
  <r>
    <n v="6115"/>
    <x v="465"/>
    <s v="Sep"/>
    <x v="3"/>
    <n v="25"/>
    <n v="409.08"/>
    <n v="0.1"/>
    <x v="0"/>
    <x v="0"/>
    <n v="78.86"/>
    <n v="17.78"/>
    <n v="5.03"/>
    <s v="Matt Collins"/>
    <s v="British Columbia"/>
    <s v="West"/>
    <x v="3"/>
    <x v="2"/>
    <x v="3"/>
    <n v="0.54"/>
    <d v="2010-09-12T00:00:00"/>
  </r>
  <r>
    <n v="6116"/>
    <x v="220"/>
    <s v="Mar"/>
    <x v="3"/>
    <n v="6"/>
    <n v="9620.82"/>
    <n v="0.04"/>
    <x v="0"/>
    <x v="0"/>
    <n v="-1759.58"/>
    <n v="1637.53"/>
    <n v="24.49"/>
    <s v="Barry Weirich"/>
    <s v="Nunavut"/>
    <s v="Nunavut"/>
    <x v="1"/>
    <x v="0"/>
    <x v="1"/>
    <n v="0.81"/>
    <d v="2009-03-22T00:00:00"/>
  </r>
  <r>
    <n v="6116"/>
    <x v="220"/>
    <s v="Mar"/>
    <x v="3"/>
    <n v="7"/>
    <n v="150.77000000000001"/>
    <n v="0.01"/>
    <x v="0"/>
    <x v="0"/>
    <n v="-72.23"/>
    <n v="19.98"/>
    <n v="4"/>
    <s v="Barry Weirich"/>
    <s v="Nova Scotia"/>
    <s v="Atlantic"/>
    <x v="1"/>
    <x v="1"/>
    <x v="2"/>
    <n v="0.68"/>
    <d v="2009-03-20T00:00:00"/>
  </r>
  <r>
    <n v="6117"/>
    <x v="466"/>
    <s v="Dec"/>
    <x v="1"/>
    <n v="7"/>
    <n v="157.03"/>
    <n v="7.0000000000000007E-2"/>
    <x v="0"/>
    <x v="0"/>
    <n v="13.21"/>
    <n v="22.23"/>
    <n v="5.08"/>
    <s v="Annie Thurman"/>
    <s v="Alberta"/>
    <s v="West"/>
    <x v="2"/>
    <x v="2"/>
    <x v="3"/>
    <n v="0.41"/>
    <d v="2012-12-22T00:00:00"/>
  </r>
  <r>
    <n v="6144"/>
    <x v="467"/>
    <s v="Jun"/>
    <x v="1"/>
    <n v="24"/>
    <n v="67.349999999999994"/>
    <n v="7.0000000000000007E-2"/>
    <x v="0"/>
    <x v="0"/>
    <n v="22.63"/>
    <n v="2.88"/>
    <n v="0.5"/>
    <s v="Ralph Kennedy"/>
    <s v="British Columbia"/>
    <s v="West"/>
    <x v="1"/>
    <x v="0"/>
    <x v="8"/>
    <n v="0.39"/>
    <d v="2009-06-24T00:00:00"/>
  </r>
  <r>
    <n v="6144"/>
    <x v="467"/>
    <s v="Jun"/>
    <x v="1"/>
    <n v="4"/>
    <n v="1472.31"/>
    <n v="0.03"/>
    <x v="0"/>
    <x v="1"/>
    <n v="-223.59"/>
    <n v="348.21"/>
    <n v="40.19"/>
    <s v="Ralph Kennedy"/>
    <s v="British Columbia"/>
    <s v="West"/>
    <x v="1"/>
    <x v="2"/>
    <x v="4"/>
    <n v="0.62"/>
    <d v="2009-06-22T00:00:00"/>
  </r>
  <r>
    <n v="6148"/>
    <x v="468"/>
    <s v="Dec"/>
    <x v="3"/>
    <n v="50"/>
    <n v="510.56"/>
    <n v="0.05"/>
    <x v="0"/>
    <x v="0"/>
    <n v="-29.4"/>
    <n v="10.64"/>
    <n v="5.16"/>
    <s v="Mathew Reese"/>
    <s v="Quebec"/>
    <s v="Quebec"/>
    <x v="0"/>
    <x v="2"/>
    <x v="3"/>
    <n v="0.56999999999999995"/>
    <d v="2011-12-25T00:00:00"/>
  </r>
  <r>
    <n v="6148"/>
    <x v="468"/>
    <s v="Dec"/>
    <x v="3"/>
    <n v="18"/>
    <n v="389.52"/>
    <n v="0.05"/>
    <x v="0"/>
    <x v="2"/>
    <n v="116.37"/>
    <n v="20.28"/>
    <n v="6.68"/>
    <s v="Mathew Reese"/>
    <s v="Quebec"/>
    <s v="Quebec"/>
    <x v="0"/>
    <x v="2"/>
    <x v="3"/>
    <n v="0.53"/>
    <d v="2011-12-25T00:00:00"/>
  </r>
  <r>
    <n v="6150"/>
    <x v="30"/>
    <s v="Oct"/>
    <x v="1"/>
    <n v="38"/>
    <n v="191.14"/>
    <n v="0.06"/>
    <x v="0"/>
    <x v="0"/>
    <n v="82.65"/>
    <n v="4.9800000000000004"/>
    <n v="0.8"/>
    <s v="Mitch Gastineau"/>
    <s v="Alberta"/>
    <s v="West"/>
    <x v="0"/>
    <x v="0"/>
    <x v="9"/>
    <n v="0.36"/>
    <d v="2012-10-02T00:00:00"/>
  </r>
  <r>
    <n v="6179"/>
    <x v="192"/>
    <s v="Jun"/>
    <x v="1"/>
    <n v="50"/>
    <n v="477.53"/>
    <n v="0.09"/>
    <x v="0"/>
    <x v="0"/>
    <n v="197.76"/>
    <n v="9.7799999999999994"/>
    <n v="1.39"/>
    <s v="Elpida Rittenbach"/>
    <s v="Nova Scotia"/>
    <s v="Atlantic"/>
    <x v="3"/>
    <x v="0"/>
    <x v="14"/>
    <n v="0.39"/>
    <d v="2009-06-03T00:00:00"/>
  </r>
  <r>
    <n v="6179"/>
    <x v="192"/>
    <s v="Jun"/>
    <x v="1"/>
    <n v="15"/>
    <n v="2690.7514999999999"/>
    <n v="0"/>
    <x v="0"/>
    <x v="0"/>
    <n v="234.61"/>
    <n v="200.99"/>
    <n v="8.08"/>
    <s v="Elpida Rittenbach"/>
    <s v="Nova Scotia"/>
    <s v="Atlantic"/>
    <x v="3"/>
    <x v="1"/>
    <x v="5"/>
    <n v="0.59"/>
    <d v="2009-06-04T00:00:00"/>
  </r>
  <r>
    <n v="6180"/>
    <x v="409"/>
    <s v="Apr"/>
    <x v="3"/>
    <n v="44"/>
    <n v="2443.3420000000001"/>
    <n v="0.01"/>
    <x v="0"/>
    <x v="0"/>
    <n v="590.32000000000005"/>
    <n v="65.989999999999995"/>
    <n v="3.99"/>
    <s v="Sung Chung"/>
    <s v="Alberta"/>
    <s v="West"/>
    <x v="2"/>
    <x v="1"/>
    <x v="5"/>
    <n v="0.59"/>
    <d v="2011-04-13T00:00:00"/>
  </r>
  <r>
    <n v="6182"/>
    <x v="469"/>
    <s v="Jul"/>
    <x v="0"/>
    <n v="40"/>
    <n v="255.48"/>
    <n v="0.04"/>
    <x v="0"/>
    <x v="0"/>
    <n v="-116.79"/>
    <n v="6.48"/>
    <n v="6.65"/>
    <s v="Grant Carroll"/>
    <s v="Nunavut"/>
    <s v="Nunavut"/>
    <x v="1"/>
    <x v="0"/>
    <x v="9"/>
    <n v="0.36"/>
    <d v="2012-07-28T00:00:00"/>
  </r>
  <r>
    <n v="6182"/>
    <x v="469"/>
    <s v="Jul"/>
    <x v="0"/>
    <n v="18"/>
    <n v="130.32"/>
    <n v="0.04"/>
    <x v="0"/>
    <x v="2"/>
    <n v="-67.28"/>
    <n v="6.48"/>
    <n v="7.86"/>
    <s v="Grant Carroll"/>
    <s v="Nunavut"/>
    <s v="Nunavut"/>
    <x v="1"/>
    <x v="0"/>
    <x v="9"/>
    <n v="0.37"/>
    <d v="2012-07-25T00:00:00"/>
  </r>
  <r>
    <n v="6183"/>
    <x v="470"/>
    <s v="Jun"/>
    <x v="3"/>
    <n v="41"/>
    <n v="1991.93"/>
    <n v="0.02"/>
    <x v="0"/>
    <x v="0"/>
    <n v="951.5"/>
    <n v="48.94"/>
    <n v="5.86"/>
    <s v="Ionia McGrath"/>
    <s v="New Brunswick"/>
    <s v="Atlantic"/>
    <x v="0"/>
    <x v="0"/>
    <x v="9"/>
    <n v="0.35"/>
    <d v="2012-06-16T00:00:00"/>
  </r>
  <r>
    <n v="6211"/>
    <x v="295"/>
    <s v="Nov"/>
    <x v="1"/>
    <n v="28"/>
    <n v="67.72"/>
    <n v="0.01"/>
    <x v="0"/>
    <x v="0"/>
    <n v="-142.66999999999999"/>
    <n v="2.16"/>
    <n v="6.05"/>
    <s v="Nona Balk"/>
    <s v="Saskachewan"/>
    <s v="Prarie"/>
    <x v="1"/>
    <x v="0"/>
    <x v="12"/>
    <n v="0.37"/>
    <d v="2009-11-25T00:00:00"/>
  </r>
  <r>
    <n v="6211"/>
    <x v="295"/>
    <s v="Nov"/>
    <x v="1"/>
    <n v="3"/>
    <n v="68.64"/>
    <n v="7.0000000000000007E-2"/>
    <x v="0"/>
    <x v="0"/>
    <n v="-38.93"/>
    <n v="21.38"/>
    <n v="8.99"/>
    <s v="Nona Balk"/>
    <s v="Saskachewan"/>
    <s v="Prarie"/>
    <x v="1"/>
    <x v="0"/>
    <x v="6"/>
    <n v="0.59"/>
    <d v="2009-11-25T00:00:00"/>
  </r>
  <r>
    <n v="6241"/>
    <x v="471"/>
    <s v="Dec"/>
    <x v="0"/>
    <n v="24"/>
    <n v="133.94"/>
    <n v="0.08"/>
    <x v="0"/>
    <x v="2"/>
    <n v="45"/>
    <n v="5.84"/>
    <n v="1"/>
    <s v="Henry Goldwyn"/>
    <s v="Manitoba"/>
    <s v="Prarie"/>
    <x v="0"/>
    <x v="0"/>
    <x v="6"/>
    <n v="0.38"/>
    <d v="2010-01-03T00:00:00"/>
  </r>
  <r>
    <n v="6241"/>
    <x v="471"/>
    <s v="Dec"/>
    <x v="0"/>
    <n v="29"/>
    <n v="5433.0895"/>
    <n v="0"/>
    <x v="0"/>
    <x v="0"/>
    <n v="1365.28"/>
    <n v="205.99"/>
    <n v="8.99"/>
    <s v="Henry Goldwyn"/>
    <s v="Manitoba"/>
    <s v="Prarie"/>
    <x v="0"/>
    <x v="1"/>
    <x v="5"/>
    <n v="0.6"/>
    <d v="2010-01-02T00:00:00"/>
  </r>
  <r>
    <n v="6246"/>
    <x v="472"/>
    <s v="Oct"/>
    <x v="1"/>
    <n v="13"/>
    <n v="52.38"/>
    <n v="0.06"/>
    <x v="0"/>
    <x v="0"/>
    <n v="11.72"/>
    <n v="3.93"/>
    <n v="0.99"/>
    <s v="Philip Brown"/>
    <s v="Ontario"/>
    <s v="Ontario"/>
    <x v="2"/>
    <x v="0"/>
    <x v="7"/>
    <n v="0.39"/>
    <d v="2009-10-23T00:00:00"/>
  </r>
  <r>
    <n v="6272"/>
    <x v="347"/>
    <s v="Feb"/>
    <x v="2"/>
    <n v="33"/>
    <n v="497.4"/>
    <n v="0.05"/>
    <x v="0"/>
    <x v="0"/>
    <n v="37.9"/>
    <n v="14.98"/>
    <n v="8.99"/>
    <s v="Randy Ferguson"/>
    <s v="Saskachewan"/>
    <s v="Prarie"/>
    <x v="1"/>
    <x v="2"/>
    <x v="3"/>
    <n v="0.39"/>
    <d v="2010-03-01T00:00:00"/>
  </r>
  <r>
    <n v="6272"/>
    <x v="347"/>
    <s v="Feb"/>
    <x v="2"/>
    <n v="48"/>
    <n v="4965.384"/>
    <n v="0"/>
    <x v="0"/>
    <x v="1"/>
    <n v="-175.46"/>
    <n v="124.49"/>
    <n v="51.94"/>
    <s v="Randy Ferguson"/>
    <s v="Saskachewan"/>
    <s v="Prarie"/>
    <x v="1"/>
    <x v="2"/>
    <x v="4"/>
    <n v="0.63"/>
    <d v="2010-03-01T00:00:00"/>
  </r>
  <r>
    <n v="6272"/>
    <x v="347"/>
    <s v="Feb"/>
    <x v="2"/>
    <n v="8"/>
    <n v="358.41950000000003"/>
    <n v="0.09"/>
    <x v="0"/>
    <x v="2"/>
    <n v="-275.06"/>
    <n v="55.99"/>
    <n v="2.5"/>
    <s v="Randy Ferguson"/>
    <s v="Saskachewan"/>
    <s v="Prarie"/>
    <x v="1"/>
    <x v="1"/>
    <x v="5"/>
    <n v="0.83"/>
    <d v="2010-03-01T00:00:00"/>
  </r>
  <r>
    <n v="6272"/>
    <x v="347"/>
    <s v="Feb"/>
    <x v="2"/>
    <n v="31"/>
    <n v="3232.68"/>
    <n v="0.03"/>
    <x v="0"/>
    <x v="0"/>
    <n v="875.45"/>
    <n v="105.98"/>
    <n v="13.99"/>
    <s v="Randy Ferguson"/>
    <s v="Saskachewan"/>
    <s v="Prarie"/>
    <x v="1"/>
    <x v="2"/>
    <x v="3"/>
    <n v="0.65"/>
    <d v="2010-03-01T00:00:00"/>
  </r>
  <r>
    <n v="6274"/>
    <x v="279"/>
    <s v="Jul"/>
    <x v="1"/>
    <n v="22"/>
    <n v="46.36"/>
    <n v="0.05"/>
    <x v="0"/>
    <x v="2"/>
    <n v="-56.73"/>
    <n v="1.74"/>
    <n v="4.08"/>
    <s v="Eugene Moren"/>
    <s v="British Columbia"/>
    <s v="West"/>
    <x v="2"/>
    <x v="2"/>
    <x v="3"/>
    <n v="0.53"/>
    <d v="2011-07-15T00:00:00"/>
  </r>
  <r>
    <n v="6279"/>
    <x v="473"/>
    <s v="Jan"/>
    <x v="1"/>
    <n v="49"/>
    <n v="3283.74"/>
    <n v="0.01"/>
    <x v="0"/>
    <x v="0"/>
    <n v="723.33"/>
    <n v="67.28"/>
    <n v="19.989999999999998"/>
    <s v="Katrina Willman"/>
    <s v="New Brunswick"/>
    <s v="Atlantic"/>
    <x v="3"/>
    <x v="0"/>
    <x v="12"/>
    <n v="0.4"/>
    <d v="2010-01-31T00:00:00"/>
  </r>
  <r>
    <n v="6304"/>
    <x v="474"/>
    <s v="Aug"/>
    <x v="2"/>
    <n v="30"/>
    <n v="199.11"/>
    <n v="0.01"/>
    <x v="0"/>
    <x v="0"/>
    <n v="-83.33"/>
    <n v="6.48"/>
    <n v="6.65"/>
    <s v="Adam Shillingsburg"/>
    <s v="Alberta"/>
    <s v="West"/>
    <x v="1"/>
    <x v="0"/>
    <x v="9"/>
    <n v="0.36"/>
    <d v="2011-08-13T00:00:00"/>
  </r>
  <r>
    <n v="6309"/>
    <x v="475"/>
    <s v="Jun"/>
    <x v="3"/>
    <n v="10"/>
    <n v="29.79"/>
    <n v="0.01"/>
    <x v="0"/>
    <x v="0"/>
    <n v="3.76"/>
    <n v="2.88"/>
    <n v="0.99"/>
    <s v="Art Miller"/>
    <s v="British Columbia"/>
    <s v="West"/>
    <x v="1"/>
    <x v="0"/>
    <x v="8"/>
    <n v="0.36"/>
    <d v="2010-06-10T00:00:00"/>
  </r>
  <r>
    <n v="6310"/>
    <x v="476"/>
    <s v="May"/>
    <x v="1"/>
    <n v="27"/>
    <n v="216.95"/>
    <n v="0.08"/>
    <x v="0"/>
    <x v="0"/>
    <n v="-88.82"/>
    <n v="8.09"/>
    <n v="7.96"/>
    <s v="Katharine Harms"/>
    <s v="Alberta"/>
    <s v="West"/>
    <x v="3"/>
    <x v="2"/>
    <x v="3"/>
    <n v="0.49"/>
    <d v="2009-05-04T00:00:00"/>
  </r>
  <r>
    <n v="6311"/>
    <x v="477"/>
    <s v="Feb"/>
    <x v="3"/>
    <n v="18"/>
    <n v="1297.4485"/>
    <n v="0.04"/>
    <x v="0"/>
    <x v="0"/>
    <n v="4.21"/>
    <n v="85.99"/>
    <n v="10.78"/>
    <s v="Anna Gayman"/>
    <s v="Ontario"/>
    <s v="Ontario"/>
    <x v="1"/>
    <x v="1"/>
    <x v="5"/>
    <n v="0.57999999999999996"/>
    <d v="2010-02-13T00:00:00"/>
  </r>
  <r>
    <n v="6336"/>
    <x v="478"/>
    <s v="Aug"/>
    <x v="2"/>
    <n v="43"/>
    <n v="320.26"/>
    <n v="0.01"/>
    <x v="0"/>
    <x v="2"/>
    <n v="-84.13"/>
    <n v="7.1"/>
    <n v="6.05"/>
    <s v="Joseph Holt"/>
    <s v="Saskachewan"/>
    <s v="Prarie"/>
    <x v="2"/>
    <x v="0"/>
    <x v="12"/>
    <n v="0.39"/>
    <d v="2011-08-30T00:00:00"/>
  </r>
  <r>
    <n v="6337"/>
    <x v="372"/>
    <s v="Aug"/>
    <x v="1"/>
    <n v="48"/>
    <n v="3397.72"/>
    <n v="0.01"/>
    <x v="0"/>
    <x v="0"/>
    <n v="-912.08"/>
    <n v="70.709999999999994"/>
    <n v="37.58"/>
    <s v="Justin Knight"/>
    <s v="British Columbia"/>
    <s v="West"/>
    <x v="1"/>
    <x v="2"/>
    <x v="3"/>
    <n v="0.78"/>
    <d v="2011-09-02T00:00:00"/>
  </r>
  <r>
    <n v="6337"/>
    <x v="372"/>
    <s v="Aug"/>
    <x v="1"/>
    <n v="1"/>
    <n v="449.42"/>
    <n v="7.0000000000000007E-2"/>
    <x v="0"/>
    <x v="1"/>
    <n v="-261.61"/>
    <n v="376.13"/>
    <n v="85.63"/>
    <s v="Justin Knight"/>
    <s v="British Columbia"/>
    <s v="West"/>
    <x v="1"/>
    <x v="2"/>
    <x v="4"/>
    <n v="0.74"/>
    <d v="2011-09-01T00:00:00"/>
  </r>
  <r>
    <n v="6339"/>
    <x v="479"/>
    <s v="Dec"/>
    <x v="1"/>
    <n v="20"/>
    <n v="303.69"/>
    <n v="0.05"/>
    <x v="0"/>
    <x v="0"/>
    <n v="-50.84"/>
    <n v="14.98"/>
    <n v="7.69"/>
    <s v="Jonathan Doherty"/>
    <s v="Saskachewan"/>
    <s v="Prarie"/>
    <x v="1"/>
    <x v="0"/>
    <x v="0"/>
    <n v="0.56999999999999995"/>
    <d v="2012-12-12T00:00:00"/>
  </r>
  <r>
    <n v="6368"/>
    <x v="480"/>
    <s v="Feb"/>
    <x v="1"/>
    <n v="40"/>
    <n v="19100.45"/>
    <n v="0"/>
    <x v="0"/>
    <x v="1"/>
    <n v="6839.95"/>
    <n v="442.14"/>
    <n v="14.7"/>
    <s v="Anthony O'Donnell"/>
    <s v="British Columbia"/>
    <s v="West"/>
    <x v="1"/>
    <x v="1"/>
    <x v="10"/>
    <n v="0.56000000000000005"/>
    <d v="2009-02-22T00:00:00"/>
  </r>
  <r>
    <n v="6369"/>
    <x v="481"/>
    <s v="Dec"/>
    <x v="2"/>
    <n v="30"/>
    <n v="14922.16"/>
    <n v="0.1"/>
    <x v="0"/>
    <x v="1"/>
    <n v="545.70000000000005"/>
    <n v="550.98"/>
    <n v="45.7"/>
    <s v="Denise Leinenbach"/>
    <s v="Nova Scotia"/>
    <s v="Atlantic"/>
    <x v="1"/>
    <x v="2"/>
    <x v="4"/>
    <n v="0.71"/>
    <d v="2009-12-21T00:00:00"/>
  </r>
  <r>
    <n v="6373"/>
    <x v="234"/>
    <s v="Jan"/>
    <x v="1"/>
    <n v="1"/>
    <n v="62.77"/>
    <n v="0.01"/>
    <x v="0"/>
    <x v="0"/>
    <n v="-36.840000000000003"/>
    <n v="60.97"/>
    <n v="4.5"/>
    <s v="Denise Leinenbach"/>
    <s v="Nova Scotia"/>
    <s v="Atlantic"/>
    <x v="2"/>
    <x v="0"/>
    <x v="13"/>
    <n v="0.56000000000000005"/>
    <d v="2012-01-24T00:00:00"/>
  </r>
  <r>
    <n v="6374"/>
    <x v="482"/>
    <s v="Aug"/>
    <x v="1"/>
    <n v="29"/>
    <n v="857.42"/>
    <n v="7.0000000000000007E-2"/>
    <x v="0"/>
    <x v="2"/>
    <n v="51.18"/>
    <n v="31.11"/>
    <n v="3.6"/>
    <s v="Ricardo Emerson"/>
    <s v="British Columbia"/>
    <s v="West"/>
    <x v="1"/>
    <x v="1"/>
    <x v="2"/>
    <n v="0.64"/>
    <d v="2011-08-08T00:00:00"/>
  </r>
  <r>
    <n v="6374"/>
    <x v="482"/>
    <s v="Aug"/>
    <x v="1"/>
    <n v="1"/>
    <n v="2.2400000000000002"/>
    <n v="0.01"/>
    <x v="0"/>
    <x v="0"/>
    <n v="-1.97"/>
    <n v="1.48"/>
    <n v="0.7"/>
    <s v="Ricardo Emerson"/>
    <s v="British Columbia"/>
    <s v="West"/>
    <x v="1"/>
    <x v="0"/>
    <x v="7"/>
    <n v="0.37"/>
    <d v="2011-08-09T00:00:00"/>
  </r>
  <r>
    <n v="6402"/>
    <x v="483"/>
    <s v="Apr"/>
    <x v="0"/>
    <n v="35"/>
    <n v="373.33"/>
    <n v="0.01"/>
    <x v="0"/>
    <x v="0"/>
    <n v="-22.18"/>
    <n v="10.23"/>
    <n v="4.68"/>
    <s v="Nathan Mautz"/>
    <s v="New Brunswick"/>
    <s v="Atlantic"/>
    <x v="1"/>
    <x v="0"/>
    <x v="1"/>
    <n v="0.59"/>
    <d v="2011-04-28T00:00:00"/>
  </r>
  <r>
    <n v="6403"/>
    <x v="484"/>
    <s v="Feb"/>
    <x v="0"/>
    <n v="41"/>
    <n v="17874.259999999998"/>
    <n v="0"/>
    <x v="0"/>
    <x v="0"/>
    <n v="6247.95"/>
    <n v="419.19"/>
    <n v="19.989999999999998"/>
    <s v="John Lucas"/>
    <s v="Ontario"/>
    <s v="Ontario"/>
    <x v="0"/>
    <x v="0"/>
    <x v="0"/>
    <n v="0.57999999999999996"/>
    <d v="2011-02-13T00:00:00"/>
  </r>
  <r>
    <n v="6406"/>
    <x v="485"/>
    <s v="Aug"/>
    <x v="1"/>
    <n v="43"/>
    <n v="92.63"/>
    <n v="0.05"/>
    <x v="0"/>
    <x v="0"/>
    <n v="-70.8"/>
    <n v="2.08"/>
    <n v="2.56"/>
    <s v="Mick Crebagga"/>
    <s v="Manitoba"/>
    <s v="Prarie"/>
    <x v="2"/>
    <x v="0"/>
    <x v="1"/>
    <n v="0.55000000000000004"/>
    <d v="2009-08-16T00:00:00"/>
  </r>
  <r>
    <n v="6432"/>
    <x v="486"/>
    <s v="Nov"/>
    <x v="1"/>
    <n v="30"/>
    <n v="311.08"/>
    <n v="0.08"/>
    <x v="0"/>
    <x v="0"/>
    <n v="-38.450000000000003"/>
    <n v="10.89"/>
    <n v="4.5"/>
    <s v="Lena Creighton"/>
    <s v="Ontario"/>
    <s v="Ontario"/>
    <x v="1"/>
    <x v="0"/>
    <x v="13"/>
    <n v="0.59"/>
    <d v="2011-11-12T00:00:00"/>
  </r>
  <r>
    <n v="6433"/>
    <x v="487"/>
    <s v="Nov"/>
    <x v="3"/>
    <n v="41"/>
    <n v="159.26"/>
    <n v="0.01"/>
    <x v="0"/>
    <x v="0"/>
    <n v="73.89"/>
    <n v="3.69"/>
    <n v="0.5"/>
    <s v="Matt Collister"/>
    <s v="Quebec"/>
    <s v="Quebec"/>
    <x v="2"/>
    <x v="0"/>
    <x v="8"/>
    <n v="0.38"/>
    <d v="2011-11-23T00:00:00"/>
  </r>
  <r>
    <n v="6434"/>
    <x v="488"/>
    <s v="Jun"/>
    <x v="2"/>
    <n v="13"/>
    <n v="59.58"/>
    <n v="7.0000000000000007E-2"/>
    <x v="0"/>
    <x v="0"/>
    <n v="14.49"/>
    <n v="4.76"/>
    <n v="0.88"/>
    <s v="Rob Haberlin"/>
    <s v="British Columbia"/>
    <s v="West"/>
    <x v="1"/>
    <x v="0"/>
    <x v="9"/>
    <n v="0.39"/>
    <d v="2009-06-07T00:00:00"/>
  </r>
  <r>
    <n v="6438"/>
    <x v="489"/>
    <s v="May"/>
    <x v="1"/>
    <n v="7"/>
    <n v="75.72"/>
    <n v="0.02"/>
    <x v="0"/>
    <x v="0"/>
    <n v="20.29"/>
    <n v="9.77"/>
    <n v="6.02"/>
    <s v="Anna Haberlin"/>
    <s v="Ontario"/>
    <s v="Ontario"/>
    <x v="1"/>
    <x v="2"/>
    <x v="3"/>
    <n v="0.48"/>
    <d v="2010-05-16T00:00:00"/>
  </r>
  <r>
    <n v="6438"/>
    <x v="489"/>
    <s v="May"/>
    <x v="1"/>
    <n v="38"/>
    <n v="225.21"/>
    <n v="0.06"/>
    <x v="0"/>
    <x v="0"/>
    <n v="-66.16"/>
    <n v="5.98"/>
    <n v="5.2"/>
    <s v="Anna Haberlin"/>
    <s v="Ontario"/>
    <s v="Ontario"/>
    <x v="1"/>
    <x v="0"/>
    <x v="9"/>
    <n v="0.36"/>
    <d v="2010-05-17T00:00:00"/>
  </r>
  <r>
    <n v="6464"/>
    <x v="490"/>
    <s v="May"/>
    <x v="3"/>
    <n v="1"/>
    <n v="57.84"/>
    <n v="7.0000000000000007E-2"/>
    <x v="0"/>
    <x v="0"/>
    <n v="-41.77"/>
    <n v="60.97"/>
    <n v="4.5"/>
    <s v="Ralph Arnett"/>
    <s v="Quebec"/>
    <s v="Quebec"/>
    <x v="3"/>
    <x v="0"/>
    <x v="13"/>
    <n v="0.56000000000000005"/>
    <d v="2009-05-30T00:00:00"/>
  </r>
  <r>
    <n v="6464"/>
    <x v="490"/>
    <s v="May"/>
    <x v="3"/>
    <n v="42"/>
    <n v="3991.99"/>
    <n v="0"/>
    <x v="0"/>
    <x v="0"/>
    <n v="-1014.11"/>
    <n v="90.98"/>
    <n v="56.2"/>
    <s v="Ralph Arnett"/>
    <s v="Quebec"/>
    <s v="Quebec"/>
    <x v="3"/>
    <x v="2"/>
    <x v="3"/>
    <n v="0.74"/>
    <d v="2009-05-30T00:00:00"/>
  </r>
  <r>
    <n v="6465"/>
    <x v="491"/>
    <s v="Aug"/>
    <x v="0"/>
    <n v="36"/>
    <n v="240.14"/>
    <n v="0.06"/>
    <x v="0"/>
    <x v="2"/>
    <n v="57.78"/>
    <n v="6.88"/>
    <n v="2"/>
    <s v="Alan Shonely"/>
    <s v="Nova Scotia"/>
    <s v="Atlantic"/>
    <x v="0"/>
    <x v="0"/>
    <x v="9"/>
    <n v="0.39"/>
    <d v="2011-08-19T00:00:00"/>
  </r>
  <r>
    <n v="6498"/>
    <x v="492"/>
    <s v="Mar"/>
    <x v="3"/>
    <n v="38"/>
    <n v="336.85"/>
    <n v="0.01"/>
    <x v="0"/>
    <x v="2"/>
    <n v="-40.76"/>
    <n v="8.1199999999999992"/>
    <n v="2.83"/>
    <s v="Julie Prescott"/>
    <s v="Ontario"/>
    <s v="Ontario"/>
    <x v="2"/>
    <x v="1"/>
    <x v="2"/>
    <n v="0.77"/>
    <d v="2009-03-18T00:00:00"/>
  </r>
  <r>
    <n v="6500"/>
    <x v="493"/>
    <s v="Oct"/>
    <x v="1"/>
    <n v="15"/>
    <n v="448.07"/>
    <n v="0.1"/>
    <x v="0"/>
    <x v="0"/>
    <n v="-141.02000000000001"/>
    <n v="30.42"/>
    <n v="8.65"/>
    <s v="Tony Sayre"/>
    <s v="Alberta"/>
    <s v="West"/>
    <x v="2"/>
    <x v="1"/>
    <x v="2"/>
    <n v="0.74"/>
    <d v="2012-10-14T00:00:00"/>
  </r>
  <r>
    <n v="6500"/>
    <x v="493"/>
    <s v="Oct"/>
    <x v="1"/>
    <n v="20"/>
    <n v="38.29"/>
    <n v="0.06"/>
    <x v="0"/>
    <x v="0"/>
    <n v="-16.149999999999999"/>
    <n v="1.95"/>
    <n v="1.63"/>
    <s v="Tony Sayre"/>
    <s v="Alberta"/>
    <s v="West"/>
    <x v="2"/>
    <x v="0"/>
    <x v="6"/>
    <n v="0.46"/>
    <d v="2012-10-13T00:00:00"/>
  </r>
  <r>
    <n v="6501"/>
    <x v="494"/>
    <s v="Jan"/>
    <x v="2"/>
    <n v="35"/>
    <n v="236.99"/>
    <n v="0.06"/>
    <x v="0"/>
    <x v="0"/>
    <n v="-95.79"/>
    <n v="6.48"/>
    <n v="6.74"/>
    <s v="Arianne Irving"/>
    <s v="Saskachewan"/>
    <s v="Prarie"/>
    <x v="1"/>
    <x v="0"/>
    <x v="9"/>
    <n v="0.37"/>
    <d v="2012-01-15T00:00:00"/>
  </r>
  <r>
    <n v="6501"/>
    <x v="494"/>
    <s v="Jan"/>
    <x v="2"/>
    <n v="46"/>
    <n v="4617.3360000000002"/>
    <n v="0.09"/>
    <x v="0"/>
    <x v="0"/>
    <n v="978.35"/>
    <n v="125.99"/>
    <n v="7.69"/>
    <s v="Arianne Irving"/>
    <s v="Saskachewan"/>
    <s v="Prarie"/>
    <x v="1"/>
    <x v="1"/>
    <x v="5"/>
    <n v="0.57999999999999996"/>
    <d v="2012-01-15T00:00:00"/>
  </r>
  <r>
    <n v="6502"/>
    <x v="47"/>
    <s v="Aug"/>
    <x v="3"/>
    <n v="16"/>
    <n v="116.11"/>
    <n v="0.1"/>
    <x v="0"/>
    <x v="2"/>
    <n v="-36.46"/>
    <n v="7.64"/>
    <n v="5.83"/>
    <s v="Max Jones"/>
    <s v="Ontario"/>
    <s v="Ontario"/>
    <x v="2"/>
    <x v="0"/>
    <x v="9"/>
    <n v="0.36"/>
    <d v="2011-08-20T00:00:00"/>
  </r>
  <r>
    <n v="6502"/>
    <x v="47"/>
    <s v="Aug"/>
    <x v="3"/>
    <n v="30"/>
    <n v="306.92"/>
    <n v="0.05"/>
    <x v="0"/>
    <x v="0"/>
    <n v="13.46"/>
    <n v="9.99"/>
    <n v="5.12"/>
    <s v="Max Jones"/>
    <s v="Ontario"/>
    <s v="Ontario"/>
    <x v="2"/>
    <x v="0"/>
    <x v="9"/>
    <n v="0.4"/>
    <d v="2011-08-23T00:00:00"/>
  </r>
  <r>
    <n v="6529"/>
    <x v="495"/>
    <s v="Nov"/>
    <x v="3"/>
    <n v="35"/>
    <n v="89.71"/>
    <n v="0.04"/>
    <x v="0"/>
    <x v="0"/>
    <n v="20.71"/>
    <n v="2.62"/>
    <n v="0.8"/>
    <s v="Cynthia Arntzen"/>
    <s v="Saskachewan"/>
    <s v="Prarie"/>
    <x v="0"/>
    <x v="0"/>
    <x v="7"/>
    <n v="0.39"/>
    <d v="2012-11-28T00:00:00"/>
  </r>
  <r>
    <n v="6531"/>
    <x v="496"/>
    <s v="Jul"/>
    <x v="2"/>
    <n v="42"/>
    <n v="188.23"/>
    <n v="0.05"/>
    <x v="0"/>
    <x v="0"/>
    <n v="-145.1"/>
    <n v="4.37"/>
    <n v="5.15"/>
    <s v="Jill Fjeld"/>
    <s v="Yukon"/>
    <s v="Yukon"/>
    <x v="2"/>
    <x v="0"/>
    <x v="13"/>
    <n v="0.59"/>
    <d v="2010-07-19T00:00:00"/>
  </r>
  <r>
    <n v="6531"/>
    <x v="496"/>
    <s v="Jul"/>
    <x v="2"/>
    <n v="28"/>
    <n v="541.95000000000005"/>
    <n v="0.06"/>
    <x v="0"/>
    <x v="0"/>
    <n v="143.04"/>
    <n v="19.84"/>
    <n v="4.0999999999999996"/>
    <s v="Jill Fjeld"/>
    <s v="Yukon"/>
    <s v="Yukon"/>
    <x v="2"/>
    <x v="0"/>
    <x v="6"/>
    <n v="0.44"/>
    <d v="2010-07-19T00:00:00"/>
  </r>
  <r>
    <n v="6535"/>
    <x v="497"/>
    <s v="Jun"/>
    <x v="1"/>
    <n v="11"/>
    <n v="312.36"/>
    <n v="7.0000000000000007E-2"/>
    <x v="0"/>
    <x v="2"/>
    <n v="-19.329999999999998"/>
    <n v="28.15"/>
    <n v="8.99"/>
    <s v="Adrian Hane"/>
    <s v="Nunavut"/>
    <s v="Nunavut"/>
    <x v="1"/>
    <x v="0"/>
    <x v="6"/>
    <n v="0.56999999999999995"/>
    <d v="2012-06-15T00:00:00"/>
  </r>
  <r>
    <n v="6560"/>
    <x v="78"/>
    <s v="Jan"/>
    <x v="0"/>
    <n v="20"/>
    <n v="169.18"/>
    <n v="0.09"/>
    <x v="0"/>
    <x v="0"/>
    <n v="-18.73"/>
    <n v="8.67"/>
    <n v="3.5"/>
    <s v="Max Ludwig"/>
    <s v="Saskachewan"/>
    <s v="Prarie"/>
    <x v="1"/>
    <x v="0"/>
    <x v="13"/>
    <n v="0.57999999999999996"/>
    <d v="2011-01-08T00:00:00"/>
  </r>
  <r>
    <n v="6560"/>
    <x v="78"/>
    <s v="Jan"/>
    <x v="0"/>
    <n v="37"/>
    <n v="8252.3919999999998"/>
    <n v="0.04"/>
    <x v="0"/>
    <x v="1"/>
    <n v="1853.19"/>
    <n v="280.98"/>
    <n v="35.67"/>
    <s v="Max Ludwig"/>
    <s v="Saskachewan"/>
    <s v="Prarie"/>
    <x v="1"/>
    <x v="2"/>
    <x v="4"/>
    <n v="0.66"/>
    <d v="2011-01-09T00:00:00"/>
  </r>
  <r>
    <n v="6562"/>
    <x v="134"/>
    <s v="Dec"/>
    <x v="1"/>
    <n v="12"/>
    <n v="17274.87"/>
    <n v="0.02"/>
    <x v="0"/>
    <x v="1"/>
    <n v="2028.12"/>
    <n v="1360.14"/>
    <n v="14.7"/>
    <s v="Brendan Sweed"/>
    <s v="Alberta"/>
    <s v="West"/>
    <x v="3"/>
    <x v="1"/>
    <x v="10"/>
    <n v="0.59"/>
    <d v="2009-12-22T00:00:00"/>
  </r>
  <r>
    <n v="6564"/>
    <x v="498"/>
    <s v="Jan"/>
    <x v="0"/>
    <n v="26"/>
    <n v="448.23"/>
    <n v="0.01"/>
    <x v="0"/>
    <x v="0"/>
    <n v="110.6"/>
    <n v="15.98"/>
    <n v="4"/>
    <s v="Anne McFarland"/>
    <s v="Yukon"/>
    <s v="Yukon"/>
    <x v="3"/>
    <x v="1"/>
    <x v="2"/>
    <n v="0.37"/>
    <d v="2011-01-21T00:00:00"/>
  </r>
  <r>
    <n v="6566"/>
    <x v="357"/>
    <s v="May"/>
    <x v="1"/>
    <n v="21"/>
    <n v="748.83"/>
    <n v="0.01"/>
    <x v="0"/>
    <x v="0"/>
    <n v="250.01"/>
    <n v="33.979999999999997"/>
    <n v="1.99"/>
    <s v="Kean Thornton"/>
    <s v="Yukon"/>
    <s v="Yukon"/>
    <x v="1"/>
    <x v="1"/>
    <x v="2"/>
    <n v="0.45"/>
    <d v="2011-05-21T00:00:00"/>
  </r>
  <r>
    <n v="6592"/>
    <x v="499"/>
    <s v="Dec"/>
    <x v="0"/>
    <n v="29"/>
    <n v="194.29"/>
    <n v="0.09"/>
    <x v="0"/>
    <x v="0"/>
    <n v="-177.17"/>
    <n v="6.84"/>
    <n v="8.3699999999999992"/>
    <s v="Tamara Chand"/>
    <s v="Ontario"/>
    <s v="Ontario"/>
    <x v="3"/>
    <x v="0"/>
    <x v="1"/>
    <n v="0.57999999999999996"/>
    <d v="2009-12-08T00:00:00"/>
  </r>
  <r>
    <n v="6592"/>
    <x v="499"/>
    <s v="Dec"/>
    <x v="0"/>
    <n v="33"/>
    <n v="1621.1"/>
    <n v="7.0000000000000007E-2"/>
    <x v="0"/>
    <x v="2"/>
    <n v="-971.36"/>
    <n v="48.91"/>
    <n v="35"/>
    <s v="Tamara Chand"/>
    <s v="Ontario"/>
    <s v="Ontario"/>
    <x v="3"/>
    <x v="0"/>
    <x v="0"/>
    <n v="0.83"/>
    <d v="2009-12-03T00:00:00"/>
  </r>
  <r>
    <n v="6596"/>
    <x v="500"/>
    <s v="Jul"/>
    <x v="0"/>
    <n v="36"/>
    <n v="18028.07"/>
    <n v="0.02"/>
    <x v="0"/>
    <x v="1"/>
    <n v="8157.7"/>
    <n v="500.98"/>
    <n v="28.14"/>
    <s v="Chad Sievert"/>
    <s v="Nova Scotia"/>
    <s v="Atlantic"/>
    <x v="1"/>
    <x v="1"/>
    <x v="10"/>
    <n v="0.38"/>
    <d v="2011-07-26T00:00:00"/>
  </r>
  <r>
    <n v="6625"/>
    <x v="501"/>
    <s v="Aug"/>
    <x v="2"/>
    <n v="23"/>
    <n v="21062.91"/>
    <n v="0.01"/>
    <x v="0"/>
    <x v="1"/>
    <n v="5713.53"/>
    <n v="880.98"/>
    <n v="44.55"/>
    <s v="Roy Skaria"/>
    <s v="Manitoba"/>
    <s v="Prarie"/>
    <x v="1"/>
    <x v="2"/>
    <x v="11"/>
    <n v="0.62"/>
    <d v="2010-08-17T00:00:00"/>
  </r>
  <r>
    <n v="6656"/>
    <x v="502"/>
    <s v="May"/>
    <x v="1"/>
    <n v="45"/>
    <n v="1802"/>
    <n v="0.02"/>
    <x v="0"/>
    <x v="0"/>
    <n v="508.96"/>
    <n v="39.06"/>
    <n v="10.55"/>
    <s v="Dennis Bolton"/>
    <s v="Ontario"/>
    <s v="Ontario"/>
    <x v="0"/>
    <x v="0"/>
    <x v="12"/>
    <n v="0.37"/>
    <d v="2009-05-15T00:00:00"/>
  </r>
  <r>
    <n v="6656"/>
    <x v="502"/>
    <s v="May"/>
    <x v="1"/>
    <n v="50"/>
    <n v="1832.22"/>
    <n v="0.1"/>
    <x v="0"/>
    <x v="0"/>
    <n v="805.43"/>
    <n v="37.700000000000003"/>
    <n v="2.99"/>
    <s v="Dennis Bolton"/>
    <s v="Ontario"/>
    <s v="Ontario"/>
    <x v="0"/>
    <x v="0"/>
    <x v="12"/>
    <n v="0.35"/>
    <d v="2009-05-16T00:00:00"/>
  </r>
  <r>
    <n v="6661"/>
    <x v="74"/>
    <s v="Apr"/>
    <x v="0"/>
    <n v="47"/>
    <n v="19224.919999999998"/>
    <n v="0.1"/>
    <x v="0"/>
    <x v="1"/>
    <n v="6635.15"/>
    <n v="449.99"/>
    <n v="49"/>
    <s v="Clytie Kelty"/>
    <s v="Alberta"/>
    <s v="West"/>
    <x v="0"/>
    <x v="1"/>
    <x v="16"/>
    <n v="0.38"/>
    <d v="2010-04-20T00:00:00"/>
  </r>
  <r>
    <n v="6661"/>
    <x v="74"/>
    <s v="Apr"/>
    <x v="0"/>
    <n v="39"/>
    <n v="778.62"/>
    <n v="0"/>
    <x v="0"/>
    <x v="0"/>
    <n v="247.24"/>
    <n v="19.23"/>
    <n v="6.15"/>
    <s v="Clytie Kelty"/>
    <s v="Alberta"/>
    <s v="West"/>
    <x v="0"/>
    <x v="2"/>
    <x v="3"/>
    <n v="0.44"/>
    <d v="2010-04-23T00:00:00"/>
  </r>
  <r>
    <n v="6693"/>
    <x v="503"/>
    <s v="May"/>
    <x v="1"/>
    <n v="16"/>
    <n v="40.85"/>
    <n v="0.09"/>
    <x v="0"/>
    <x v="0"/>
    <n v="6.46"/>
    <n v="2.62"/>
    <n v="0.8"/>
    <s v="Astrea Jones"/>
    <s v="Yukon"/>
    <s v="Yukon"/>
    <x v="1"/>
    <x v="0"/>
    <x v="7"/>
    <n v="0.39"/>
    <d v="2012-05-26T00:00:00"/>
  </r>
  <r>
    <n v="6695"/>
    <x v="504"/>
    <s v="Jun"/>
    <x v="0"/>
    <n v="49"/>
    <n v="295.24"/>
    <n v="0.08"/>
    <x v="0"/>
    <x v="2"/>
    <n v="-279.93"/>
    <n v="5.81"/>
    <n v="8.49"/>
    <s v="Natalie Webber"/>
    <s v="Nova Scotia"/>
    <s v="Atlantic"/>
    <x v="1"/>
    <x v="0"/>
    <x v="12"/>
    <n v="0.39"/>
    <d v="2012-06-27T00:00:00"/>
  </r>
  <r>
    <n v="6720"/>
    <x v="505"/>
    <s v="Sep"/>
    <x v="1"/>
    <n v="31"/>
    <n v="164.62"/>
    <n v="0.03"/>
    <x v="0"/>
    <x v="0"/>
    <n v="-93.71"/>
    <n v="5.18"/>
    <n v="5.74"/>
    <s v="Patrick Jones"/>
    <s v="New Brunswick"/>
    <s v="Atlantic"/>
    <x v="2"/>
    <x v="0"/>
    <x v="12"/>
    <n v="0.36"/>
    <d v="2010-09-10T00:00:00"/>
  </r>
  <r>
    <n v="6720"/>
    <x v="505"/>
    <s v="Sep"/>
    <x v="1"/>
    <n v="36"/>
    <n v="4225.7700000000004"/>
    <n v="0.08"/>
    <x v="0"/>
    <x v="1"/>
    <n v="-1393.69"/>
    <n v="120.98"/>
    <n v="58.64"/>
    <s v="Patrick Jones"/>
    <s v="New Brunswick"/>
    <s v="Atlantic"/>
    <x v="2"/>
    <x v="2"/>
    <x v="11"/>
    <n v="0.75"/>
    <d v="2010-09-12T00:00:00"/>
  </r>
  <r>
    <n v="6720"/>
    <x v="505"/>
    <s v="Sep"/>
    <x v="1"/>
    <n v="8"/>
    <n v="53.89"/>
    <n v="0.01"/>
    <x v="0"/>
    <x v="0"/>
    <n v="17.63"/>
    <n v="6.3"/>
    <n v="0.5"/>
    <s v="Patrick Jones"/>
    <s v="New Brunswick"/>
    <s v="Atlantic"/>
    <x v="2"/>
    <x v="0"/>
    <x v="8"/>
    <n v="0.39"/>
    <d v="2010-09-11T00:00:00"/>
  </r>
  <r>
    <n v="6727"/>
    <x v="506"/>
    <s v="Aug"/>
    <x v="0"/>
    <n v="12"/>
    <n v="33.43"/>
    <n v="0.06"/>
    <x v="0"/>
    <x v="0"/>
    <n v="8.4700000000000006"/>
    <n v="2.89"/>
    <n v="0.5"/>
    <s v="Stuart Van"/>
    <s v="Quebec"/>
    <s v="Quebec"/>
    <x v="3"/>
    <x v="0"/>
    <x v="8"/>
    <n v="0.38"/>
    <d v="2009-08-29T00:00:00"/>
  </r>
  <r>
    <n v="6753"/>
    <x v="44"/>
    <s v="Sep"/>
    <x v="0"/>
    <n v="7"/>
    <n v="53.14"/>
    <n v="0.04"/>
    <x v="0"/>
    <x v="0"/>
    <n v="14.57"/>
    <n v="6.64"/>
    <n v="4.95"/>
    <s v="Robert Barroso"/>
    <s v="Yukon"/>
    <s v="Yukon"/>
    <x v="0"/>
    <x v="2"/>
    <x v="3"/>
    <n v="0.37"/>
    <d v="2010-09-28T00:00:00"/>
  </r>
  <r>
    <n v="6754"/>
    <x v="474"/>
    <s v="Aug"/>
    <x v="2"/>
    <n v="13"/>
    <n v="2388.636"/>
    <n v="0.01"/>
    <x v="0"/>
    <x v="0"/>
    <n v="191"/>
    <n v="205.99"/>
    <n v="5.26"/>
    <s v="Bill Overfelt"/>
    <s v="Ontario"/>
    <s v="Ontario"/>
    <x v="1"/>
    <x v="1"/>
    <x v="5"/>
    <n v="0.56000000000000005"/>
    <d v="2011-08-13T00:00:00"/>
  </r>
  <r>
    <n v="6755"/>
    <x v="206"/>
    <s v="May"/>
    <x v="2"/>
    <n v="20"/>
    <n v="156.47"/>
    <n v="0.01"/>
    <x v="0"/>
    <x v="0"/>
    <n v="-39.229999999999997"/>
    <n v="7.1"/>
    <n v="6.05"/>
    <s v="Kelly Lampkin"/>
    <s v="Ontario"/>
    <s v="Ontario"/>
    <x v="2"/>
    <x v="0"/>
    <x v="12"/>
    <n v="0.39"/>
    <d v="2011-05-03T00:00:00"/>
  </r>
  <r>
    <n v="6757"/>
    <x v="507"/>
    <s v="Feb"/>
    <x v="3"/>
    <n v="27"/>
    <n v="869.78"/>
    <n v="0.1"/>
    <x v="0"/>
    <x v="0"/>
    <n v="43.36"/>
    <n v="34.76"/>
    <n v="8.2200000000000006"/>
    <s v="Brooke Gillingham"/>
    <s v="Alberta"/>
    <s v="West"/>
    <x v="0"/>
    <x v="0"/>
    <x v="0"/>
    <n v="0.56999999999999995"/>
    <d v="2012-02-03T00:00:00"/>
  </r>
  <r>
    <n v="6757"/>
    <x v="507"/>
    <s v="Feb"/>
    <x v="3"/>
    <n v="11"/>
    <n v="2503.0079999999998"/>
    <n v="0.1"/>
    <x v="0"/>
    <x v="1"/>
    <n v="-298.62"/>
    <n v="286.85000000000002"/>
    <n v="61.76"/>
    <s v="Brooke Gillingham"/>
    <s v="Alberta"/>
    <s v="West"/>
    <x v="0"/>
    <x v="2"/>
    <x v="4"/>
    <n v="0.78"/>
    <d v="2012-02-02T00:00:00"/>
  </r>
  <r>
    <n v="6785"/>
    <x v="508"/>
    <s v="May"/>
    <x v="3"/>
    <n v="7"/>
    <n v="181.32"/>
    <n v="0.03"/>
    <x v="0"/>
    <x v="0"/>
    <n v="80.319999999999993"/>
    <n v="25.38"/>
    <n v="8.99"/>
    <s v="Nathan Mautz"/>
    <s v="New Brunswick"/>
    <s v="Atlantic"/>
    <x v="2"/>
    <x v="2"/>
    <x v="3"/>
    <n v="0.5"/>
    <d v="2012-05-08T00:00:00"/>
  </r>
  <r>
    <n v="6788"/>
    <x v="509"/>
    <s v="Aug"/>
    <x v="1"/>
    <n v="41"/>
    <n v="127.84"/>
    <n v="0.02"/>
    <x v="0"/>
    <x v="2"/>
    <n v="12.69"/>
    <n v="2.94"/>
    <n v="0.96"/>
    <s v="Bobby Elias"/>
    <s v="Yukon"/>
    <s v="Yukon"/>
    <x v="0"/>
    <x v="0"/>
    <x v="6"/>
    <n v="0.57999999999999996"/>
    <d v="2011-08-06T00:00:00"/>
  </r>
  <r>
    <n v="6788"/>
    <x v="509"/>
    <s v="Aug"/>
    <x v="1"/>
    <n v="6"/>
    <n v="11.15"/>
    <n v="7.0000000000000007E-2"/>
    <x v="0"/>
    <x v="0"/>
    <n v="-2.62"/>
    <n v="1.81"/>
    <n v="0.75"/>
    <s v="Bobby Elias"/>
    <s v="Yukon"/>
    <s v="Yukon"/>
    <x v="0"/>
    <x v="0"/>
    <x v="7"/>
    <n v="0.52"/>
    <d v="2011-08-05T00:00:00"/>
  </r>
  <r>
    <n v="6791"/>
    <x v="510"/>
    <s v="Feb"/>
    <x v="3"/>
    <n v="14"/>
    <n v="730.33"/>
    <n v="0.1"/>
    <x v="0"/>
    <x v="2"/>
    <n v="110.77"/>
    <n v="51.98"/>
    <n v="10.17"/>
    <s v="Lindsay Castell"/>
    <s v="Alberta"/>
    <s v="West"/>
    <x v="0"/>
    <x v="1"/>
    <x v="10"/>
    <n v="0.37"/>
    <d v="2011-02-03T00:00:00"/>
  </r>
  <r>
    <n v="6823"/>
    <x v="511"/>
    <s v="Jul"/>
    <x v="1"/>
    <n v="50"/>
    <n v="1262.72"/>
    <n v="0.01"/>
    <x v="0"/>
    <x v="0"/>
    <n v="490.28"/>
    <n v="24.95"/>
    <n v="2.99"/>
    <s v="Todd Boyes"/>
    <s v="Ontario"/>
    <s v="Ontario"/>
    <x v="0"/>
    <x v="0"/>
    <x v="12"/>
    <n v="0.39"/>
    <d v="2009-07-22T00:00:00"/>
  </r>
  <r>
    <n v="6823"/>
    <x v="511"/>
    <s v="Jul"/>
    <x v="1"/>
    <n v="31"/>
    <n v="524.19000000000005"/>
    <n v="0"/>
    <x v="0"/>
    <x v="0"/>
    <n v="-135.46"/>
    <n v="15.98"/>
    <n v="8.99"/>
    <s v="Todd Boyes"/>
    <s v="Ontario"/>
    <s v="Ontario"/>
    <x v="0"/>
    <x v="1"/>
    <x v="2"/>
    <n v="0.64"/>
    <d v="2009-07-23T00:00:00"/>
  </r>
  <r>
    <n v="6848"/>
    <x v="512"/>
    <s v="Sep"/>
    <x v="2"/>
    <n v="22"/>
    <n v="116.84"/>
    <n v="0.1"/>
    <x v="0"/>
    <x v="0"/>
    <n v="-125.44"/>
    <n v="5.4"/>
    <n v="7.78"/>
    <s v="Kelly Collister"/>
    <s v="Saskachewan"/>
    <s v="Prarie"/>
    <x v="3"/>
    <x v="0"/>
    <x v="12"/>
    <n v="0.37"/>
    <d v="2010-09-14T00:00:00"/>
  </r>
  <r>
    <n v="6850"/>
    <x v="263"/>
    <s v="Feb"/>
    <x v="2"/>
    <n v="8"/>
    <n v="81.56"/>
    <n v="0.08"/>
    <x v="0"/>
    <x v="0"/>
    <n v="-7.23"/>
    <n v="10.01"/>
    <n v="1.99"/>
    <s v="Chuck Clark"/>
    <s v="Alberta"/>
    <s v="West"/>
    <x v="1"/>
    <x v="1"/>
    <x v="2"/>
    <n v="0.41"/>
    <d v="2010-02-11T00:00:00"/>
  </r>
  <r>
    <n v="6850"/>
    <x v="263"/>
    <s v="Feb"/>
    <x v="2"/>
    <n v="41"/>
    <n v="2088.5"/>
    <n v="0.08"/>
    <x v="0"/>
    <x v="0"/>
    <n v="675.07"/>
    <n v="51.98"/>
    <n v="10.17"/>
    <s v="Chuck Clark"/>
    <s v="Alberta"/>
    <s v="West"/>
    <x v="1"/>
    <x v="1"/>
    <x v="10"/>
    <n v="0.37"/>
    <d v="2010-02-12T00:00:00"/>
  </r>
  <r>
    <n v="6850"/>
    <x v="263"/>
    <s v="Feb"/>
    <x v="2"/>
    <n v="34"/>
    <n v="2126.7199999999998"/>
    <n v="0.05"/>
    <x v="0"/>
    <x v="0"/>
    <n v="150.04"/>
    <n v="64.98"/>
    <n v="6.88"/>
    <s v="Chuck Clark"/>
    <s v="Alberta"/>
    <s v="West"/>
    <x v="1"/>
    <x v="0"/>
    <x v="0"/>
    <n v="0.73"/>
    <d v="2010-02-13T00:00:00"/>
  </r>
  <r>
    <n v="6850"/>
    <x v="263"/>
    <s v="Feb"/>
    <x v="2"/>
    <n v="26"/>
    <n v="3753.72"/>
    <n v="0.05"/>
    <x v="0"/>
    <x v="1"/>
    <n v="-556.25"/>
    <n v="138.75"/>
    <n v="52.42"/>
    <s v="Chuck Clark"/>
    <s v="Alberta"/>
    <s v="West"/>
    <x v="1"/>
    <x v="2"/>
    <x v="4"/>
    <n v="0.74"/>
    <d v="2010-02-12T00:00:00"/>
  </r>
  <r>
    <n v="6854"/>
    <x v="513"/>
    <s v="Jan"/>
    <x v="3"/>
    <n v="1"/>
    <n v="22.13"/>
    <n v="7.0000000000000007E-2"/>
    <x v="0"/>
    <x v="2"/>
    <n v="-2.39"/>
    <n v="7.68"/>
    <n v="6.16"/>
    <s v="Victor Price"/>
    <s v="Manitoba"/>
    <s v="Prarie"/>
    <x v="3"/>
    <x v="0"/>
    <x v="12"/>
    <n v="0.35"/>
    <d v="2009-01-08T00:00:00"/>
  </r>
  <r>
    <n v="6854"/>
    <x v="513"/>
    <s v="Jan"/>
    <x v="3"/>
    <n v="19"/>
    <n v="129.84"/>
    <n v="0.05"/>
    <x v="0"/>
    <x v="2"/>
    <n v="2.39"/>
    <n v="6.64"/>
    <n v="4.95"/>
    <s v="Victor Price"/>
    <s v="Manitoba"/>
    <s v="Prarie"/>
    <x v="3"/>
    <x v="2"/>
    <x v="3"/>
    <n v="0.37"/>
    <d v="2009-01-08T00:00:00"/>
  </r>
  <r>
    <n v="6880"/>
    <x v="306"/>
    <s v="May"/>
    <x v="3"/>
    <n v="5"/>
    <n v="235.49"/>
    <n v="0.06"/>
    <x v="0"/>
    <x v="0"/>
    <n v="21.78"/>
    <n v="47.9"/>
    <n v="5.86"/>
    <s v="Peter Buhler"/>
    <s v="Yukon"/>
    <s v="Yukon"/>
    <x v="3"/>
    <x v="0"/>
    <x v="9"/>
    <n v="0.37"/>
    <d v="2009-05-27T00:00:00"/>
  </r>
  <r>
    <n v="6884"/>
    <x v="514"/>
    <s v="Jan"/>
    <x v="0"/>
    <n v="41"/>
    <n v="217"/>
    <n v="0.01"/>
    <x v="0"/>
    <x v="0"/>
    <n v="-61.21"/>
    <n v="4.9800000000000004"/>
    <n v="4.75"/>
    <s v="Skye Norling"/>
    <s v="Nunavut"/>
    <s v="Nunavut"/>
    <x v="2"/>
    <x v="0"/>
    <x v="9"/>
    <n v="0.36"/>
    <d v="2009-01-20T00:00:00"/>
  </r>
  <r>
    <n v="6884"/>
    <x v="514"/>
    <s v="Jan"/>
    <x v="0"/>
    <n v="47"/>
    <n v="296.13"/>
    <n v="0.04"/>
    <x v="0"/>
    <x v="0"/>
    <n v="119.09"/>
    <n v="6.35"/>
    <n v="1.02"/>
    <s v="Skye Norling"/>
    <s v="Nunavut"/>
    <s v="Nunavut"/>
    <x v="2"/>
    <x v="0"/>
    <x v="9"/>
    <n v="0.39"/>
    <d v="2009-01-20T00:00:00"/>
  </r>
  <r>
    <n v="6885"/>
    <x v="515"/>
    <s v="Jun"/>
    <x v="0"/>
    <n v="4"/>
    <n v="481.27"/>
    <n v="0.02"/>
    <x v="0"/>
    <x v="1"/>
    <n v="-181.27"/>
    <n v="113.98"/>
    <n v="30"/>
    <s v="Damala Kotsonis"/>
    <s v="Nova Scotia"/>
    <s v="Atlantic"/>
    <x v="1"/>
    <x v="2"/>
    <x v="15"/>
    <n v="0.69"/>
    <d v="2012-06-21T00:00:00"/>
  </r>
  <r>
    <n v="6885"/>
    <x v="515"/>
    <s v="Jun"/>
    <x v="0"/>
    <n v="40"/>
    <n v="879.54"/>
    <n v="0.09"/>
    <x v="0"/>
    <x v="0"/>
    <n v="166.93"/>
    <n v="23.99"/>
    <n v="6.3"/>
    <s v="Damala Kotsonis"/>
    <s v="Nova Scotia"/>
    <s v="Atlantic"/>
    <x v="1"/>
    <x v="1"/>
    <x v="10"/>
    <n v="0.38"/>
    <d v="2012-06-19T00:00:00"/>
  </r>
  <r>
    <n v="6886"/>
    <x v="516"/>
    <s v="Jan"/>
    <x v="2"/>
    <n v="46"/>
    <n v="8177.07"/>
    <n v="0.08"/>
    <x v="0"/>
    <x v="0"/>
    <n v="2385.3000000000002"/>
    <n v="178.47"/>
    <n v="19.989999999999998"/>
    <s v="Maureen Gastineau"/>
    <s v="Yukon"/>
    <s v="Yukon"/>
    <x v="3"/>
    <x v="0"/>
    <x v="0"/>
    <n v="0.55000000000000004"/>
    <d v="2012-01-20T00:00:00"/>
  </r>
  <r>
    <n v="6912"/>
    <x v="517"/>
    <s v="Dec"/>
    <x v="1"/>
    <n v="14"/>
    <n v="294.52"/>
    <n v="0.09"/>
    <x v="0"/>
    <x v="0"/>
    <n v="15.34"/>
    <n v="21.78"/>
    <n v="5.94"/>
    <s v="Alan Shonely"/>
    <s v="Quebec"/>
    <s v="Quebec"/>
    <x v="0"/>
    <x v="0"/>
    <x v="13"/>
    <n v="0.5"/>
    <d v="2011-12-12T00:00:00"/>
  </r>
  <r>
    <n v="6916"/>
    <x v="518"/>
    <s v="Jun"/>
    <x v="0"/>
    <n v="40"/>
    <n v="436.17"/>
    <n v="0.08"/>
    <x v="0"/>
    <x v="2"/>
    <n v="-141.27000000000001"/>
    <n v="10.9"/>
    <n v="7.46"/>
    <s v="Andrew Gjertsen"/>
    <s v="Nunavut"/>
    <s v="Nunavut"/>
    <x v="3"/>
    <x v="0"/>
    <x v="0"/>
    <n v="0.59"/>
    <d v="2010-06-08T00:00:00"/>
  </r>
  <r>
    <n v="6918"/>
    <x v="519"/>
    <s v="Jul"/>
    <x v="1"/>
    <n v="38"/>
    <n v="1559.5"/>
    <n v="0.01"/>
    <x v="0"/>
    <x v="0"/>
    <n v="515.83000000000004"/>
    <n v="39.479999999999997"/>
    <n v="1.99"/>
    <s v="Erin Ashbrook"/>
    <s v="Ontario"/>
    <s v="Ontario"/>
    <x v="3"/>
    <x v="1"/>
    <x v="2"/>
    <n v="0.54"/>
    <d v="2011-07-03T00:00:00"/>
  </r>
  <r>
    <n v="6947"/>
    <x v="48"/>
    <s v="Jul"/>
    <x v="1"/>
    <n v="9"/>
    <n v="520.49"/>
    <n v="0"/>
    <x v="0"/>
    <x v="0"/>
    <n v="-51.01"/>
    <n v="51.65"/>
    <n v="18.45"/>
    <s v="Logan Currie"/>
    <s v="Manitoba"/>
    <s v="Prarie"/>
    <x v="0"/>
    <x v="2"/>
    <x v="3"/>
    <n v="0.65"/>
    <d v="2011-07-21T00:00:00"/>
  </r>
  <r>
    <n v="6948"/>
    <x v="254"/>
    <s v="Dec"/>
    <x v="1"/>
    <n v="15"/>
    <n v="1143.8800000000001"/>
    <n v="0.04"/>
    <x v="0"/>
    <x v="0"/>
    <n v="-88.7"/>
    <n v="73.98"/>
    <n v="4"/>
    <s v="Phillip Breyer"/>
    <s v="Ontario"/>
    <s v="Ontario"/>
    <x v="1"/>
    <x v="1"/>
    <x v="2"/>
    <n v="0.79"/>
    <d v="2010-12-10T00:00:00"/>
  </r>
  <r>
    <n v="6950"/>
    <x v="331"/>
    <s v="Mar"/>
    <x v="0"/>
    <n v="4"/>
    <n v="187.39949999999999"/>
    <n v="0.08"/>
    <x v="0"/>
    <x v="0"/>
    <n v="-225.3"/>
    <n v="55.99"/>
    <n v="3.3"/>
    <s v="Dianna Arnett"/>
    <s v="Quebec"/>
    <s v="Quebec"/>
    <x v="2"/>
    <x v="1"/>
    <x v="5"/>
    <n v="0.59"/>
    <d v="2012-03-28T00:00:00"/>
  </r>
  <r>
    <n v="6978"/>
    <x v="254"/>
    <s v="Dec"/>
    <x v="2"/>
    <n v="47"/>
    <n v="371.95"/>
    <n v="7.0000000000000007E-2"/>
    <x v="0"/>
    <x v="0"/>
    <n v="-87.4"/>
    <n v="8.1199999999999992"/>
    <n v="2.83"/>
    <s v="Art Foster"/>
    <s v="British Columbia"/>
    <s v="West"/>
    <x v="2"/>
    <x v="1"/>
    <x v="2"/>
    <n v="0.77"/>
    <d v="2010-12-10T00:00:00"/>
  </r>
  <r>
    <n v="6979"/>
    <x v="520"/>
    <s v="Feb"/>
    <x v="1"/>
    <n v="28"/>
    <n v="334.89"/>
    <n v="0.03"/>
    <x v="0"/>
    <x v="0"/>
    <n v="-1.44"/>
    <n v="11.99"/>
    <n v="5.99"/>
    <s v="Keith Dawkins"/>
    <s v="Manitoba"/>
    <s v="Prarie"/>
    <x v="2"/>
    <x v="1"/>
    <x v="10"/>
    <n v="0.36"/>
    <d v="2009-02-28T00:00:00"/>
  </r>
  <r>
    <n v="6980"/>
    <x v="521"/>
    <s v="Feb"/>
    <x v="1"/>
    <n v="18"/>
    <n v="136.29"/>
    <n v="0.05"/>
    <x v="0"/>
    <x v="0"/>
    <n v="-77.28"/>
    <n v="7.3"/>
    <n v="7.72"/>
    <s v="Ralph Knight"/>
    <s v="Nunavut"/>
    <s v="Nunavut"/>
    <x v="3"/>
    <x v="0"/>
    <x v="12"/>
    <n v="0.38"/>
    <d v="2010-02-19T00:00:00"/>
  </r>
  <r>
    <n v="6982"/>
    <x v="522"/>
    <s v="Nov"/>
    <x v="1"/>
    <n v="32"/>
    <n v="1311.25"/>
    <n v="0"/>
    <x v="0"/>
    <x v="2"/>
    <n v="407.44"/>
    <n v="39.479999999999997"/>
    <n v="1.99"/>
    <s v="Dorothy Wardle"/>
    <s v="Nunavut"/>
    <s v="Nunavut"/>
    <x v="1"/>
    <x v="1"/>
    <x v="2"/>
    <n v="0.54"/>
    <d v="2011-11-18T00:00:00"/>
  </r>
  <r>
    <n v="6982"/>
    <x v="522"/>
    <s v="Nov"/>
    <x v="1"/>
    <n v="5"/>
    <n v="544.41"/>
    <n v="0.09"/>
    <x v="0"/>
    <x v="1"/>
    <n v="-338.27"/>
    <n v="100.98"/>
    <n v="57.38"/>
    <s v="Dorothy Wardle"/>
    <s v="Nunavut"/>
    <s v="Nunavut"/>
    <x v="1"/>
    <x v="2"/>
    <x v="11"/>
    <n v="0.78"/>
    <d v="2011-11-18T00:00:00"/>
  </r>
  <r>
    <n v="6982"/>
    <x v="522"/>
    <s v="Nov"/>
    <x v="1"/>
    <n v="41"/>
    <n v="844.09"/>
    <n v="0.04"/>
    <x v="0"/>
    <x v="0"/>
    <n v="52.56"/>
    <n v="19.98"/>
    <n v="10.49"/>
    <s v="Dorothy Wardle"/>
    <s v="Nunavut"/>
    <s v="Nunavut"/>
    <x v="1"/>
    <x v="2"/>
    <x v="3"/>
    <n v="0.49"/>
    <d v="2011-11-18T00:00:00"/>
  </r>
  <r>
    <n v="7015"/>
    <x v="523"/>
    <s v="Oct"/>
    <x v="1"/>
    <n v="47"/>
    <n v="1880.8"/>
    <n v="7.0000000000000007E-2"/>
    <x v="0"/>
    <x v="0"/>
    <n v="775.88"/>
    <n v="40.98"/>
    <n v="1.99"/>
    <s v="Matt Abelman"/>
    <s v="Nova Scotia"/>
    <s v="Atlantic"/>
    <x v="2"/>
    <x v="1"/>
    <x v="2"/>
    <n v="0.44"/>
    <d v="2010-10-14T00:00:00"/>
  </r>
  <r>
    <n v="7015"/>
    <x v="523"/>
    <s v="Oct"/>
    <x v="1"/>
    <n v="42"/>
    <n v="7143.9269999999997"/>
    <n v="0.02"/>
    <x v="0"/>
    <x v="2"/>
    <n v="2374.73"/>
    <n v="195.99"/>
    <n v="4.2"/>
    <s v="Matt Abelman"/>
    <s v="Nova Scotia"/>
    <s v="Atlantic"/>
    <x v="2"/>
    <x v="1"/>
    <x v="5"/>
    <n v="0.56000000000000005"/>
    <d v="2010-10-13T00:00:00"/>
  </r>
  <r>
    <n v="7042"/>
    <x v="420"/>
    <s v="Jan"/>
    <x v="3"/>
    <n v="4"/>
    <n v="1187.864"/>
    <n v="7.0000000000000007E-2"/>
    <x v="0"/>
    <x v="1"/>
    <n v="-347.16"/>
    <n v="376.13"/>
    <n v="85.63"/>
    <s v="Dean Katz"/>
    <s v="Yukon"/>
    <s v="Yukon"/>
    <x v="2"/>
    <x v="2"/>
    <x v="4"/>
    <n v="0.74"/>
    <d v="2012-01-10T00:00:00"/>
  </r>
  <r>
    <n v="7043"/>
    <x v="524"/>
    <s v="Jan"/>
    <x v="1"/>
    <n v="4"/>
    <n v="11.08"/>
    <n v="0.06"/>
    <x v="0"/>
    <x v="0"/>
    <n v="-8.93"/>
    <n v="1.74"/>
    <n v="4.08"/>
    <s v="Giulietta Dortch"/>
    <s v="Yukon"/>
    <s v="Yukon"/>
    <x v="1"/>
    <x v="2"/>
    <x v="3"/>
    <n v="0.53"/>
    <d v="2009-01-26T00:00:00"/>
  </r>
  <r>
    <n v="7072"/>
    <x v="525"/>
    <s v="Feb"/>
    <x v="1"/>
    <n v="29"/>
    <n v="258.61"/>
    <n v="7.0000000000000007E-2"/>
    <x v="0"/>
    <x v="0"/>
    <n v="-15.96"/>
    <n v="8.85"/>
    <n v="5.6"/>
    <s v="Maureen Fritzler"/>
    <s v="Ontario"/>
    <s v="Ontario"/>
    <x v="1"/>
    <x v="0"/>
    <x v="12"/>
    <n v="0.36"/>
    <d v="2012-02-04T00:00:00"/>
  </r>
  <r>
    <n v="7075"/>
    <x v="221"/>
    <s v="Oct"/>
    <x v="0"/>
    <n v="15"/>
    <n v="241.89"/>
    <n v="0.02"/>
    <x v="0"/>
    <x v="0"/>
    <n v="-83.3"/>
    <n v="15.42"/>
    <n v="10.68"/>
    <s v="Shirley Jackson"/>
    <s v="Quebec"/>
    <s v="Quebec"/>
    <x v="1"/>
    <x v="0"/>
    <x v="0"/>
    <n v="0.57999999999999996"/>
    <d v="2011-10-12T00:00:00"/>
  </r>
  <r>
    <n v="7075"/>
    <x v="221"/>
    <s v="Oct"/>
    <x v="0"/>
    <n v="43"/>
    <n v="83.34"/>
    <n v="0.01"/>
    <x v="0"/>
    <x v="0"/>
    <n v="-93.18"/>
    <n v="1.86"/>
    <n v="2.58"/>
    <s v="Shirley Jackson"/>
    <s v="Quebec"/>
    <s v="Quebec"/>
    <x v="1"/>
    <x v="0"/>
    <x v="7"/>
    <n v="0.82"/>
    <d v="2011-10-14T00:00:00"/>
  </r>
  <r>
    <n v="7077"/>
    <x v="300"/>
    <s v="Dec"/>
    <x v="2"/>
    <n v="14"/>
    <n v="304.52"/>
    <n v="0.04"/>
    <x v="0"/>
    <x v="0"/>
    <n v="25.34"/>
    <n v="21.78"/>
    <n v="5.94"/>
    <s v="Georgia Rosenberg"/>
    <s v="Alberta"/>
    <s v="West"/>
    <x v="3"/>
    <x v="0"/>
    <x v="13"/>
    <n v="0.5"/>
    <d v="2011-12-23T00:00:00"/>
  </r>
  <r>
    <n v="7078"/>
    <x v="259"/>
    <s v="Apr"/>
    <x v="2"/>
    <n v="9"/>
    <n v="112.12"/>
    <n v="0.01"/>
    <x v="0"/>
    <x v="0"/>
    <n v="-8.4499999999999993"/>
    <n v="11.33"/>
    <n v="6.12"/>
    <s v="Ricardo Block"/>
    <s v="Alberta"/>
    <s v="West"/>
    <x v="1"/>
    <x v="0"/>
    <x v="13"/>
    <n v="0.42"/>
    <d v="2010-04-13T00:00:00"/>
  </r>
  <r>
    <n v="7078"/>
    <x v="259"/>
    <s v="Apr"/>
    <x v="2"/>
    <n v="11"/>
    <n v="49.58"/>
    <n v="0.1"/>
    <x v="0"/>
    <x v="2"/>
    <n v="-47.02"/>
    <n v="3.36"/>
    <n v="6.27"/>
    <s v="Ricardo Block"/>
    <s v="Alberta"/>
    <s v="West"/>
    <x v="1"/>
    <x v="0"/>
    <x v="12"/>
    <n v="0.4"/>
    <d v="2010-04-12T00:00:00"/>
  </r>
  <r>
    <n v="7078"/>
    <x v="259"/>
    <s v="Apr"/>
    <x v="2"/>
    <n v="16"/>
    <n v="1939.65"/>
    <n v="0.05"/>
    <x v="0"/>
    <x v="1"/>
    <n v="-885.73"/>
    <n v="122.99"/>
    <n v="70.2"/>
    <s v="Ricardo Block"/>
    <s v="Alberta"/>
    <s v="West"/>
    <x v="1"/>
    <x v="2"/>
    <x v="15"/>
    <n v="0.74"/>
    <d v="2010-04-13T00:00:00"/>
  </r>
  <r>
    <n v="7078"/>
    <x v="259"/>
    <s v="Apr"/>
    <x v="2"/>
    <n v="29"/>
    <n v="465.52"/>
    <n v="0.02"/>
    <x v="0"/>
    <x v="2"/>
    <n v="65.349999999999994"/>
    <n v="14.98"/>
    <n v="8.99"/>
    <s v="Ricardo Block"/>
    <s v="Alberta"/>
    <s v="West"/>
    <x v="1"/>
    <x v="2"/>
    <x v="3"/>
    <n v="0.39"/>
    <d v="2010-04-12T00:00:00"/>
  </r>
  <r>
    <n v="7079"/>
    <x v="526"/>
    <s v="Feb"/>
    <x v="3"/>
    <n v="44"/>
    <n v="12296.49"/>
    <n v="0.01"/>
    <x v="0"/>
    <x v="1"/>
    <n v="-416.7"/>
    <n v="280.98"/>
    <n v="57"/>
    <s v="Brenda Bowman"/>
    <s v="Quebec"/>
    <s v="Quebec"/>
    <x v="0"/>
    <x v="2"/>
    <x v="15"/>
    <n v="0.78"/>
    <d v="2010-02-09T00:00:00"/>
  </r>
  <r>
    <n v="7079"/>
    <x v="526"/>
    <s v="Feb"/>
    <x v="3"/>
    <n v="18"/>
    <n v="128.13"/>
    <n v="0.03"/>
    <x v="0"/>
    <x v="0"/>
    <n v="-34.909999999999997"/>
    <n v="6.48"/>
    <n v="5.94"/>
    <s v="Brenda Bowman"/>
    <s v="Quebec"/>
    <s v="Quebec"/>
    <x v="0"/>
    <x v="0"/>
    <x v="9"/>
    <n v="0.37"/>
    <d v="2010-02-10T00:00:00"/>
  </r>
  <r>
    <n v="7105"/>
    <x v="527"/>
    <s v="Jun"/>
    <x v="0"/>
    <n v="17"/>
    <n v="77.19"/>
    <n v="0.03"/>
    <x v="0"/>
    <x v="0"/>
    <n v="-81.349999999999994"/>
    <n v="4.0599999999999996"/>
    <n v="6.89"/>
    <s v="Brian Moss"/>
    <s v="Saskachewan"/>
    <s v="Prarie"/>
    <x v="1"/>
    <x v="0"/>
    <x v="13"/>
    <n v="0.6"/>
    <d v="2010-06-28T00:00:00"/>
  </r>
  <r>
    <n v="7106"/>
    <x v="402"/>
    <s v="May"/>
    <x v="0"/>
    <n v="8"/>
    <n v="118.98"/>
    <n v="0.05"/>
    <x v="0"/>
    <x v="0"/>
    <n v="-12.77"/>
    <n v="14.27"/>
    <n v="7.27"/>
    <s v="Shaun Weien"/>
    <s v="Nova Scotia"/>
    <s v="Atlantic"/>
    <x v="2"/>
    <x v="0"/>
    <x v="12"/>
    <n v="0.38"/>
    <d v="2012-05-12T00:00:00"/>
  </r>
  <r>
    <n v="7106"/>
    <x v="402"/>
    <s v="May"/>
    <x v="0"/>
    <n v="31"/>
    <n v="4910.09"/>
    <n v="0.01"/>
    <x v="0"/>
    <x v="0"/>
    <n v="1669.38"/>
    <n v="159.99"/>
    <n v="5.5"/>
    <s v="Shaun Weien"/>
    <s v="Nova Scotia"/>
    <s v="Atlantic"/>
    <x v="2"/>
    <x v="1"/>
    <x v="2"/>
    <n v="0.49"/>
    <d v="2012-05-12T00:00:00"/>
  </r>
  <r>
    <n v="7106"/>
    <x v="402"/>
    <s v="May"/>
    <x v="0"/>
    <n v="36"/>
    <n v="1058.45"/>
    <n v="0.01"/>
    <x v="0"/>
    <x v="0"/>
    <n v="-386.02"/>
    <n v="27.75"/>
    <n v="19.989999999999998"/>
    <s v="Shaun Weien"/>
    <s v="Nova Scotia"/>
    <s v="Atlantic"/>
    <x v="2"/>
    <x v="0"/>
    <x v="0"/>
    <n v="0.67"/>
    <d v="2012-05-12T00:00:00"/>
  </r>
  <r>
    <n v="7107"/>
    <x v="528"/>
    <s v="Jan"/>
    <x v="1"/>
    <n v="3"/>
    <n v="172.04"/>
    <n v="0.02"/>
    <x v="0"/>
    <x v="0"/>
    <n v="143.08000000000001"/>
    <n v="54.2"/>
    <n v="11.1"/>
    <s v="Steve Chapman"/>
    <s v="Manitoba"/>
    <s v="Prarie"/>
    <x v="1"/>
    <x v="2"/>
    <x v="3"/>
    <n v="0.64"/>
    <d v="2012-01-04T00:00:00"/>
  </r>
  <r>
    <n v="7107"/>
    <x v="528"/>
    <s v="Jan"/>
    <x v="1"/>
    <n v="3"/>
    <n v="113.14"/>
    <n v="0.06"/>
    <x v="0"/>
    <x v="0"/>
    <n v="-21.23"/>
    <n v="37.94"/>
    <n v="5.08"/>
    <s v="Steve Chapman"/>
    <s v="Manitoba"/>
    <s v="Prarie"/>
    <x v="1"/>
    <x v="0"/>
    <x v="9"/>
    <n v="0.38"/>
    <d v="2012-01-06T00:00:00"/>
  </r>
  <r>
    <n v="7107"/>
    <x v="528"/>
    <s v="Jan"/>
    <x v="1"/>
    <n v="32"/>
    <n v="1724.82"/>
    <n v="0.1"/>
    <x v="0"/>
    <x v="0"/>
    <n v="407.8"/>
    <n v="55.29"/>
    <n v="5.08"/>
    <s v="Steve Chapman"/>
    <s v="Manitoba"/>
    <s v="Prarie"/>
    <x v="1"/>
    <x v="0"/>
    <x v="0"/>
    <n v="0.59"/>
    <d v="2012-01-05T00:00:00"/>
  </r>
  <r>
    <n v="7110"/>
    <x v="482"/>
    <s v="Aug"/>
    <x v="0"/>
    <n v="22"/>
    <n v="6396.2"/>
    <n v="0.02"/>
    <x v="0"/>
    <x v="0"/>
    <n v="1902.24"/>
    <n v="276.2"/>
    <n v="24.49"/>
    <s v="Grant Carroll"/>
    <s v="Nunavut"/>
    <s v="Nunavut"/>
    <x v="1"/>
    <x v="2"/>
    <x v="15"/>
    <m/>
    <d v="2011-08-11T00:00:00"/>
  </r>
  <r>
    <n v="7136"/>
    <x v="529"/>
    <s v="Mar"/>
    <x v="2"/>
    <n v="17"/>
    <n v="642.9"/>
    <n v="7.0000000000000007E-2"/>
    <x v="0"/>
    <x v="0"/>
    <n v="88.72"/>
    <n v="39.479999999999997"/>
    <n v="1.99"/>
    <s v="Lena Cacioppo"/>
    <s v="British Columbia"/>
    <s v="West"/>
    <x v="2"/>
    <x v="1"/>
    <x v="2"/>
    <n v="0.54"/>
    <d v="2009-03-24T00:00:00"/>
  </r>
  <r>
    <n v="7136"/>
    <x v="529"/>
    <s v="Mar"/>
    <x v="2"/>
    <n v="9"/>
    <n v="47.28"/>
    <n v="0"/>
    <x v="0"/>
    <x v="0"/>
    <n v="17.05"/>
    <n v="4.91"/>
    <n v="0.5"/>
    <s v="Lena Cacioppo"/>
    <s v="British Columbia"/>
    <s v="West"/>
    <x v="2"/>
    <x v="0"/>
    <x v="8"/>
    <n v="0.36"/>
    <d v="2009-03-24T00:00:00"/>
  </r>
  <r>
    <n v="7142"/>
    <x v="500"/>
    <s v="Jul"/>
    <x v="1"/>
    <n v="36"/>
    <n v="132.86000000000001"/>
    <n v="0.06"/>
    <x v="0"/>
    <x v="0"/>
    <n v="57"/>
    <n v="3.69"/>
    <n v="0.5"/>
    <s v="Cari Sayre"/>
    <s v="Alberta"/>
    <s v="West"/>
    <x v="1"/>
    <x v="0"/>
    <x v="8"/>
    <n v="0.38"/>
    <d v="2011-07-23T00:00:00"/>
  </r>
  <r>
    <n v="7169"/>
    <x v="530"/>
    <s v="Mar"/>
    <x v="3"/>
    <n v="22"/>
    <n v="446.72"/>
    <n v="0.05"/>
    <x v="0"/>
    <x v="0"/>
    <n v="-39"/>
    <n v="20.28"/>
    <n v="14.39"/>
    <s v="Lela Donovan"/>
    <s v="British Columbia"/>
    <s v="West"/>
    <x v="1"/>
    <x v="2"/>
    <x v="3"/>
    <n v="0.47"/>
    <d v="2010-03-28T00:00:00"/>
  </r>
  <r>
    <n v="7169"/>
    <x v="530"/>
    <s v="Mar"/>
    <x v="3"/>
    <n v="30"/>
    <n v="1580.6005"/>
    <n v="7.0000000000000007E-2"/>
    <x v="0"/>
    <x v="0"/>
    <n v="303.52999999999997"/>
    <n v="65.989999999999995"/>
    <n v="2.79"/>
    <s v="Lela Donovan"/>
    <s v="British Columbia"/>
    <s v="West"/>
    <x v="1"/>
    <x v="1"/>
    <x v="5"/>
    <n v="0.56000000000000005"/>
    <d v="2010-03-28T00:00:00"/>
  </r>
  <r>
    <n v="7171"/>
    <x v="531"/>
    <s v="Feb"/>
    <x v="3"/>
    <n v="28"/>
    <n v="1703.8505"/>
    <n v="0"/>
    <x v="0"/>
    <x v="0"/>
    <n v="316.06"/>
    <n v="65.989999999999995"/>
    <n v="8.99"/>
    <s v="Andy Gerbode"/>
    <s v="Saskachewan"/>
    <s v="Prarie"/>
    <x v="3"/>
    <x v="1"/>
    <x v="5"/>
    <n v="0.57999999999999996"/>
    <d v="2011-02-15T00:00:00"/>
  </r>
  <r>
    <n v="7171"/>
    <x v="531"/>
    <s v="Feb"/>
    <x v="3"/>
    <n v="17"/>
    <n v="303.18650000000002"/>
    <n v="0.02"/>
    <x v="0"/>
    <x v="0"/>
    <n v="92.59"/>
    <n v="20.99"/>
    <n v="0.99"/>
    <s v="Andy Gerbode"/>
    <s v="Saskachewan"/>
    <s v="Prarie"/>
    <x v="3"/>
    <x v="1"/>
    <x v="5"/>
    <n v="0.37"/>
    <d v="2011-02-15T00:00:00"/>
  </r>
  <r>
    <n v="7174"/>
    <x v="532"/>
    <s v="Mar"/>
    <x v="1"/>
    <n v="10"/>
    <n v="141.91999999999999"/>
    <n v="0.06"/>
    <x v="0"/>
    <x v="0"/>
    <n v="12.2"/>
    <n v="13.73"/>
    <n v="8.99"/>
    <s v="Thomas Thornton"/>
    <s v="Yukon"/>
    <s v="Yukon"/>
    <x v="3"/>
    <x v="2"/>
    <x v="3"/>
    <n v="0.49"/>
    <d v="2012-03-12T00:00:00"/>
  </r>
  <r>
    <n v="7175"/>
    <x v="533"/>
    <s v="Feb"/>
    <x v="1"/>
    <n v="10"/>
    <n v="748.25"/>
    <n v="0.05"/>
    <x v="0"/>
    <x v="1"/>
    <n v="-86.99"/>
    <n v="70.98"/>
    <n v="26.74"/>
    <s v="Helen Andreada"/>
    <s v="Manitoba"/>
    <s v="Prarie"/>
    <x v="1"/>
    <x v="2"/>
    <x v="11"/>
    <n v="0.6"/>
    <d v="2010-02-09T00:00:00"/>
  </r>
  <r>
    <n v="7203"/>
    <x v="348"/>
    <s v="Jan"/>
    <x v="2"/>
    <n v="25"/>
    <n v="21752.01"/>
    <n v="0.03"/>
    <x v="0"/>
    <x v="0"/>
    <n v="9296.35"/>
    <n v="896.99"/>
    <n v="19.989999999999998"/>
    <s v="Ruben Dartt"/>
    <s v="Alberta"/>
    <s v="West"/>
    <x v="1"/>
    <x v="0"/>
    <x v="12"/>
    <n v="0.38"/>
    <d v="2009-01-10T00:00:00"/>
  </r>
  <r>
    <n v="7239"/>
    <x v="534"/>
    <s v="Jun"/>
    <x v="3"/>
    <n v="50"/>
    <n v="6206.16"/>
    <n v="0.03"/>
    <x v="0"/>
    <x v="0"/>
    <n v="1416.27"/>
    <n v="120.33"/>
    <n v="19.989999999999998"/>
    <s v="Craig Carroll"/>
    <s v="Ontario"/>
    <s v="Ontario"/>
    <x v="0"/>
    <x v="0"/>
    <x v="0"/>
    <n v="0.59"/>
    <d v="2011-07-01T00:00:00"/>
  </r>
  <r>
    <n v="7267"/>
    <x v="535"/>
    <s v="Aug"/>
    <x v="2"/>
    <n v="19"/>
    <n v="262.32"/>
    <n v="7.0000000000000007E-2"/>
    <x v="0"/>
    <x v="0"/>
    <n v="5.16"/>
    <n v="14.48"/>
    <n v="6.46"/>
    <s v="Muhammed Yedwab"/>
    <s v="New Brunswick"/>
    <s v="Atlantic"/>
    <x v="3"/>
    <x v="0"/>
    <x v="12"/>
    <n v="0.38"/>
    <d v="2012-08-28T00:00:00"/>
  </r>
  <r>
    <n v="7269"/>
    <x v="536"/>
    <s v="Sep"/>
    <x v="3"/>
    <n v="29"/>
    <n v="1707.99"/>
    <n v="0"/>
    <x v="0"/>
    <x v="0"/>
    <n v="391.19"/>
    <n v="65.989999999999995"/>
    <n v="3.99"/>
    <s v="Muhammed Yedwab"/>
    <s v="New Brunswick"/>
    <s v="Atlantic"/>
    <x v="3"/>
    <x v="1"/>
    <x v="5"/>
    <n v="0.59"/>
    <d v="2009-09-15T00:00:00"/>
  </r>
  <r>
    <n v="7297"/>
    <x v="536"/>
    <s v="Sep"/>
    <x v="2"/>
    <n v="4"/>
    <n v="1620.94"/>
    <n v="0.1"/>
    <x v="0"/>
    <x v="1"/>
    <n v="-969.05"/>
    <n v="400.98"/>
    <n v="76.37"/>
    <s v="Debra Catini"/>
    <s v="Nova Scotia"/>
    <s v="Atlantic"/>
    <x v="0"/>
    <x v="2"/>
    <x v="4"/>
    <n v="0.6"/>
    <d v="2009-09-15T00:00:00"/>
  </r>
  <r>
    <n v="7297"/>
    <x v="536"/>
    <s v="Sep"/>
    <x v="2"/>
    <n v="7"/>
    <n v="296.83999999999997"/>
    <n v="0.08"/>
    <x v="0"/>
    <x v="0"/>
    <n v="-71.83"/>
    <n v="45.19"/>
    <n v="1.99"/>
    <s v="Debra Catini"/>
    <s v="Quebec"/>
    <s v="Quebec"/>
    <x v="0"/>
    <x v="1"/>
    <x v="2"/>
    <n v="0.55000000000000004"/>
    <d v="2009-09-15T00:00:00"/>
  </r>
  <r>
    <n v="7297"/>
    <x v="536"/>
    <s v="Sep"/>
    <x v="2"/>
    <n v="26"/>
    <n v="936.95"/>
    <n v="0.03"/>
    <x v="0"/>
    <x v="0"/>
    <n v="-0.74"/>
    <n v="33.979999999999997"/>
    <n v="19.989999999999998"/>
    <s v="Debra Catini"/>
    <s v="Ontario"/>
    <s v="Ontario"/>
    <x v="0"/>
    <x v="2"/>
    <x v="3"/>
    <n v="0.55000000000000004"/>
    <d v="2009-09-15T00:00:00"/>
  </r>
  <r>
    <n v="7301"/>
    <x v="23"/>
    <s v="Dec"/>
    <x v="0"/>
    <n v="17"/>
    <n v="959.08900000000006"/>
    <n v="0.06"/>
    <x v="0"/>
    <x v="0"/>
    <n v="124.99"/>
    <n v="65.989999999999995"/>
    <n v="2.5"/>
    <s v="Logan Haushalter"/>
    <s v="Quebec"/>
    <s v="Quebec"/>
    <x v="1"/>
    <x v="1"/>
    <x v="5"/>
    <n v="0.55000000000000004"/>
    <d v="2011-01-14T00:00:00"/>
  </r>
  <r>
    <n v="7335"/>
    <x v="208"/>
    <s v="May"/>
    <x v="0"/>
    <n v="43"/>
    <n v="3681.7494999999999"/>
    <n v="0.01"/>
    <x v="0"/>
    <x v="0"/>
    <n v="1196.44"/>
    <n v="95.99"/>
    <n v="4.9000000000000004"/>
    <s v="Maureen Grace"/>
    <s v="Manitoba"/>
    <s v="Prarie"/>
    <x v="1"/>
    <x v="1"/>
    <x v="5"/>
    <n v="0.56000000000000005"/>
    <d v="2010-06-03T00:00:00"/>
  </r>
  <r>
    <n v="7363"/>
    <x v="397"/>
    <s v="Nov"/>
    <x v="3"/>
    <n v="24"/>
    <n v="875.52"/>
    <n v="0.09"/>
    <x v="0"/>
    <x v="0"/>
    <n v="5.71"/>
    <n v="37.93"/>
    <n v="13.99"/>
    <s v="Sung Shariari"/>
    <s v="Saskachewan"/>
    <s v="Prarie"/>
    <x v="1"/>
    <x v="2"/>
    <x v="3"/>
    <n v="0.67"/>
    <d v="2010-11-11T00:00:00"/>
  </r>
  <r>
    <n v="7364"/>
    <x v="537"/>
    <s v="May"/>
    <x v="2"/>
    <n v="15"/>
    <n v="260.39"/>
    <n v="0.09"/>
    <x v="0"/>
    <x v="0"/>
    <n v="-48.57"/>
    <n v="16.98"/>
    <n v="12.39"/>
    <s v="Mary Zewe"/>
    <s v="Manitoba"/>
    <s v="Prarie"/>
    <x v="1"/>
    <x v="0"/>
    <x v="14"/>
    <n v="0.35"/>
    <d v="2009-05-10T00:00:00"/>
  </r>
  <r>
    <n v="7367"/>
    <x v="538"/>
    <s v="Jun"/>
    <x v="0"/>
    <n v="46"/>
    <n v="303.62"/>
    <n v="0.02"/>
    <x v="0"/>
    <x v="0"/>
    <n v="-59.98"/>
    <n v="6.48"/>
    <n v="2.74"/>
    <s v="Raymond Fair"/>
    <s v="Newfoundland"/>
    <s v="Atlantic"/>
    <x v="0"/>
    <x v="1"/>
    <x v="2"/>
    <n v="0.71"/>
    <d v="2011-06-12T00:00:00"/>
  </r>
  <r>
    <n v="7367"/>
    <x v="538"/>
    <s v="Jun"/>
    <x v="0"/>
    <n v="48"/>
    <n v="269.93"/>
    <n v="0.05"/>
    <x v="0"/>
    <x v="2"/>
    <n v="119.64"/>
    <n v="5.43"/>
    <n v="0.95"/>
    <s v="Raymond Fair"/>
    <s v="Nova Scotia"/>
    <s v="Atlantic"/>
    <x v="0"/>
    <x v="0"/>
    <x v="9"/>
    <n v="0.36"/>
    <d v="2011-06-10T00:00:00"/>
  </r>
  <r>
    <n v="7398"/>
    <x v="182"/>
    <s v="Jun"/>
    <x v="1"/>
    <n v="6"/>
    <n v="55.77"/>
    <n v="0.04"/>
    <x v="0"/>
    <x v="0"/>
    <n v="-4.37"/>
    <n v="9.11"/>
    <n v="2.25"/>
    <s v="Craig Carroll"/>
    <s v="Alberta"/>
    <s v="West"/>
    <x v="1"/>
    <x v="0"/>
    <x v="6"/>
    <n v="0.52"/>
    <d v="2009-06-04T00:00:00"/>
  </r>
  <r>
    <n v="7398"/>
    <x v="182"/>
    <s v="Jun"/>
    <x v="1"/>
    <n v="34"/>
    <n v="2181.44"/>
    <n v="7.0000000000000007E-2"/>
    <x v="0"/>
    <x v="0"/>
    <n v="-896.34"/>
    <n v="64.650000000000006"/>
    <n v="35"/>
    <s v="Craig Carroll"/>
    <s v="Alberta"/>
    <s v="West"/>
    <x v="1"/>
    <x v="0"/>
    <x v="0"/>
    <n v="0.8"/>
    <d v="2009-06-03T00:00:00"/>
  </r>
  <r>
    <n v="7427"/>
    <x v="43"/>
    <s v="Dec"/>
    <x v="1"/>
    <n v="47"/>
    <n v="16002.29"/>
    <n v="0.09"/>
    <x v="0"/>
    <x v="0"/>
    <n v="4604.79"/>
    <n v="363.25"/>
    <n v="19.989999999999998"/>
    <s v="Ricardo Emerson"/>
    <s v="British Columbia"/>
    <s v="West"/>
    <x v="1"/>
    <x v="0"/>
    <x v="13"/>
    <n v="0.56999999999999995"/>
    <d v="2012-12-15T00:00:00"/>
  </r>
  <r>
    <n v="7427"/>
    <x v="43"/>
    <s v="Dec"/>
    <x v="1"/>
    <n v="9"/>
    <n v="182.26"/>
    <n v="0.01"/>
    <x v="0"/>
    <x v="0"/>
    <n v="60.61"/>
    <n v="18.940000000000001"/>
    <n v="1.49"/>
    <s v="Ricardo Emerson"/>
    <s v="British Columbia"/>
    <s v="West"/>
    <x v="1"/>
    <x v="0"/>
    <x v="12"/>
    <n v="0.35"/>
    <d v="2012-12-16T00:00:00"/>
  </r>
  <r>
    <n v="7429"/>
    <x v="539"/>
    <s v="May"/>
    <x v="1"/>
    <n v="33"/>
    <n v="1379.34"/>
    <n v="0.04"/>
    <x v="0"/>
    <x v="0"/>
    <n v="-470.85"/>
    <n v="40.479999999999997"/>
    <n v="19.989999999999998"/>
    <s v="Art Foster"/>
    <s v="Ontario"/>
    <s v="Ontario"/>
    <x v="2"/>
    <x v="1"/>
    <x v="2"/>
    <n v="0.77"/>
    <d v="2010-05-27T00:00:00"/>
  </r>
  <r>
    <n v="7429"/>
    <x v="539"/>
    <s v="May"/>
    <x v="1"/>
    <n v="6"/>
    <n v="168.25"/>
    <n v="0.09"/>
    <x v="0"/>
    <x v="2"/>
    <n v="101.78"/>
    <n v="26.48"/>
    <n v="6.93"/>
    <s v="Art Foster"/>
    <s v="Ontario"/>
    <s v="Ontario"/>
    <x v="2"/>
    <x v="2"/>
    <x v="3"/>
    <n v="0.49"/>
    <d v="2010-05-27T00:00:00"/>
  </r>
  <r>
    <n v="7430"/>
    <x v="540"/>
    <s v="Jun"/>
    <x v="3"/>
    <n v="50"/>
    <n v="751.77"/>
    <n v="0.05"/>
    <x v="0"/>
    <x v="0"/>
    <n v="353.2"/>
    <n v="15.67"/>
    <n v="1.39"/>
    <s v="Barry Weirich"/>
    <s v="Nunavut"/>
    <s v="Nunavut"/>
    <x v="1"/>
    <x v="0"/>
    <x v="14"/>
    <n v="0.38"/>
    <d v="2010-06-09T00:00:00"/>
  </r>
  <r>
    <n v="7431"/>
    <x v="541"/>
    <s v="May"/>
    <x v="3"/>
    <n v="33"/>
    <n v="78.81"/>
    <n v="0.03"/>
    <x v="0"/>
    <x v="0"/>
    <n v="-93.25"/>
    <n v="2.23"/>
    <n v="4.57"/>
    <s v="Georgia Rosenberg"/>
    <s v="Alberta"/>
    <s v="West"/>
    <x v="3"/>
    <x v="2"/>
    <x v="3"/>
    <n v="0.41"/>
    <d v="2009-05-02T00:00:00"/>
  </r>
  <r>
    <n v="7457"/>
    <x v="542"/>
    <s v="Sep"/>
    <x v="1"/>
    <n v="36"/>
    <n v="2300.4499999999998"/>
    <n v="0.02"/>
    <x v="0"/>
    <x v="0"/>
    <n v="624.64"/>
    <n v="60.98"/>
    <n v="19.989999999999998"/>
    <s v="Eric Hoffmann"/>
    <s v="Manitoba"/>
    <s v="Prarie"/>
    <x v="0"/>
    <x v="0"/>
    <x v="14"/>
    <n v="0.38"/>
    <d v="2010-10-03T00:00:00"/>
  </r>
  <r>
    <n v="7457"/>
    <x v="542"/>
    <s v="Sep"/>
    <x v="1"/>
    <n v="46"/>
    <n v="548.11"/>
    <n v="0.04"/>
    <x v="0"/>
    <x v="0"/>
    <n v="124.24"/>
    <n v="11.55"/>
    <n v="2.36"/>
    <s v="Eric Hoffmann"/>
    <s v="Manitoba"/>
    <s v="Prarie"/>
    <x v="0"/>
    <x v="0"/>
    <x v="6"/>
    <n v="0.55000000000000004"/>
    <d v="2010-10-02T00:00:00"/>
  </r>
  <r>
    <n v="7458"/>
    <x v="18"/>
    <s v="Apr"/>
    <x v="1"/>
    <n v="16"/>
    <n v="226.81"/>
    <n v="0.05"/>
    <x v="0"/>
    <x v="0"/>
    <n v="-5.37"/>
    <n v="14.45"/>
    <n v="7.17"/>
    <s v="Karen Carlisle"/>
    <s v="Nova Scotia"/>
    <s v="Atlantic"/>
    <x v="1"/>
    <x v="0"/>
    <x v="12"/>
    <n v="0.38"/>
    <d v="2012-04-06T00:00:00"/>
  </r>
  <r>
    <n v="7458"/>
    <x v="18"/>
    <s v="Apr"/>
    <x v="1"/>
    <n v="46"/>
    <n v="511.07"/>
    <n v="0.01"/>
    <x v="0"/>
    <x v="0"/>
    <n v="-165.74"/>
    <n v="10.97"/>
    <n v="6.5"/>
    <s v="Karen Carlisle"/>
    <s v="Nova Scotia"/>
    <s v="Atlantic"/>
    <x v="1"/>
    <x v="1"/>
    <x v="2"/>
    <n v="0.64"/>
    <d v="2012-04-05T00:00:00"/>
  </r>
  <r>
    <n v="7458"/>
    <x v="18"/>
    <s v="Apr"/>
    <x v="1"/>
    <n v="9"/>
    <n v="337.34"/>
    <n v="0.06"/>
    <x v="0"/>
    <x v="0"/>
    <n v="-69.84"/>
    <n v="39.479999999999997"/>
    <n v="1.99"/>
    <s v="Karen Carlisle"/>
    <s v="Yukon"/>
    <s v="Yukon"/>
    <x v="1"/>
    <x v="1"/>
    <x v="2"/>
    <n v="0.54"/>
    <d v="2012-04-06T00:00:00"/>
  </r>
  <r>
    <n v="7461"/>
    <x v="543"/>
    <s v="Jan"/>
    <x v="0"/>
    <n v="12"/>
    <n v="4080.3"/>
    <n v="0.05"/>
    <x v="0"/>
    <x v="1"/>
    <n v="593.79"/>
    <n v="350.99"/>
    <n v="39"/>
    <s v="Greg Matthias"/>
    <s v="British Columbia"/>
    <s v="West"/>
    <x v="2"/>
    <x v="2"/>
    <x v="15"/>
    <n v="0.55000000000000004"/>
    <d v="2009-01-14T00:00:00"/>
  </r>
  <r>
    <n v="7461"/>
    <x v="543"/>
    <s v="Jan"/>
    <x v="0"/>
    <n v="28"/>
    <n v="260.79000000000002"/>
    <n v="0"/>
    <x v="0"/>
    <x v="0"/>
    <n v="111.4"/>
    <n v="8.74"/>
    <n v="1.39"/>
    <s v="Greg Matthias"/>
    <s v="British Columbia"/>
    <s v="West"/>
    <x v="2"/>
    <x v="0"/>
    <x v="14"/>
    <n v="0.38"/>
    <d v="2009-01-16T00:00:00"/>
  </r>
  <r>
    <n v="7461"/>
    <x v="543"/>
    <s v="Jan"/>
    <x v="0"/>
    <n v="44"/>
    <n v="90.35"/>
    <n v="0.02"/>
    <x v="0"/>
    <x v="0"/>
    <n v="-16.72"/>
    <n v="1.98"/>
    <n v="0.7"/>
    <s v="Greg Matthias"/>
    <s v="British Columbia"/>
    <s v="West"/>
    <x v="2"/>
    <x v="0"/>
    <x v="7"/>
    <n v="0.83"/>
    <d v="2009-01-16T00:00:00"/>
  </r>
  <r>
    <n v="7462"/>
    <x v="544"/>
    <s v="Feb"/>
    <x v="2"/>
    <n v="3"/>
    <n v="72.63"/>
    <n v="7.0000000000000007E-2"/>
    <x v="0"/>
    <x v="2"/>
    <n v="-26.94"/>
    <n v="22.01"/>
    <n v="5.53"/>
    <s v="Lena Radford"/>
    <s v="Ontario"/>
    <s v="Ontario"/>
    <x v="0"/>
    <x v="0"/>
    <x v="6"/>
    <n v="0.59"/>
    <d v="2011-02-21T00:00:00"/>
  </r>
  <r>
    <n v="7488"/>
    <x v="545"/>
    <s v="May"/>
    <x v="1"/>
    <n v="9"/>
    <n v="26.09"/>
    <n v="0.08"/>
    <x v="0"/>
    <x v="0"/>
    <n v="-1.76"/>
    <n v="2.84"/>
    <n v="0.93"/>
    <s v="Chuck Clark"/>
    <s v="Alberta"/>
    <s v="West"/>
    <x v="1"/>
    <x v="0"/>
    <x v="6"/>
    <n v="0.54"/>
    <d v="2012-05-04T00:00:00"/>
  </r>
  <r>
    <n v="7489"/>
    <x v="542"/>
    <s v="Sep"/>
    <x v="1"/>
    <n v="38"/>
    <n v="6900.13"/>
    <n v="0.01"/>
    <x v="0"/>
    <x v="1"/>
    <n v="552.97"/>
    <n v="180.98"/>
    <n v="23.58"/>
    <s v="Kimberly Carter"/>
    <s v="British Columbia"/>
    <s v="West"/>
    <x v="2"/>
    <x v="2"/>
    <x v="11"/>
    <n v="0.74"/>
    <d v="2010-10-03T00:00:00"/>
  </r>
  <r>
    <n v="7521"/>
    <x v="546"/>
    <s v="Feb"/>
    <x v="0"/>
    <n v="19"/>
    <n v="1942.1735000000001"/>
    <n v="0"/>
    <x v="0"/>
    <x v="2"/>
    <n v="400.82"/>
    <n v="115.99"/>
    <n v="2.5"/>
    <s v="Mark Packer"/>
    <s v="Ontario"/>
    <s v="Ontario"/>
    <x v="0"/>
    <x v="1"/>
    <x v="5"/>
    <n v="0.55000000000000004"/>
    <d v="2011-03-05T00:00:00"/>
  </r>
  <r>
    <n v="7527"/>
    <x v="246"/>
    <s v="Dec"/>
    <x v="3"/>
    <n v="37"/>
    <n v="560.39"/>
    <n v="0.05"/>
    <x v="0"/>
    <x v="0"/>
    <n v="186.87"/>
    <n v="15.68"/>
    <n v="3.73"/>
    <s v="Nora Price"/>
    <s v="New Brunswick"/>
    <s v="Atlantic"/>
    <x v="0"/>
    <x v="2"/>
    <x v="3"/>
    <n v="0.46"/>
    <d v="2009-12-12T00:00:00"/>
  </r>
  <r>
    <n v="7527"/>
    <x v="246"/>
    <s v="Dec"/>
    <x v="3"/>
    <n v="42"/>
    <n v="7062.616"/>
    <n v="0.02"/>
    <x v="0"/>
    <x v="0"/>
    <n v="2288.64"/>
    <n v="195.99"/>
    <n v="4.2"/>
    <s v="Nora Price"/>
    <s v="New Brunswick"/>
    <s v="Atlantic"/>
    <x v="0"/>
    <x v="1"/>
    <x v="5"/>
    <n v="0.56000000000000005"/>
    <d v="2009-12-12T00:00:00"/>
  </r>
  <r>
    <n v="7552"/>
    <x v="547"/>
    <s v="Sep"/>
    <x v="1"/>
    <n v="47"/>
    <n v="1406.49"/>
    <n v="0.02"/>
    <x v="0"/>
    <x v="0"/>
    <n v="332.52"/>
    <n v="28.15"/>
    <n v="6.17"/>
    <s v="Chuck Clark"/>
    <s v="Alberta"/>
    <s v="West"/>
    <x v="1"/>
    <x v="0"/>
    <x v="6"/>
    <n v="0.55000000000000004"/>
    <d v="2012-09-12T00:00:00"/>
  </r>
  <r>
    <n v="7552"/>
    <x v="547"/>
    <s v="Sep"/>
    <x v="1"/>
    <n v="49"/>
    <n v="587.71"/>
    <n v="0.09"/>
    <x v="0"/>
    <x v="0"/>
    <n v="26.28"/>
    <n v="12.98"/>
    <n v="3.14"/>
    <s v="Chuck Clark"/>
    <s v="Alberta"/>
    <s v="West"/>
    <x v="1"/>
    <x v="0"/>
    <x v="1"/>
    <n v="0.6"/>
    <d v="2012-09-12T00:00:00"/>
  </r>
  <r>
    <n v="7553"/>
    <x v="548"/>
    <s v="May"/>
    <x v="3"/>
    <n v="12"/>
    <n v="1079.19"/>
    <n v="7.0000000000000007E-2"/>
    <x v="0"/>
    <x v="0"/>
    <n v="46.8"/>
    <n v="92.23"/>
    <n v="39.61"/>
    <s v="Tony Sayre"/>
    <s v="Alberta"/>
    <s v="West"/>
    <x v="2"/>
    <x v="2"/>
    <x v="3"/>
    <n v="0.67"/>
    <d v="2010-05-08T00:00:00"/>
  </r>
  <r>
    <n v="7553"/>
    <x v="548"/>
    <s v="May"/>
    <x v="3"/>
    <n v="3"/>
    <n v="19.05"/>
    <n v="0.04"/>
    <x v="0"/>
    <x v="0"/>
    <n v="-14.81"/>
    <n v="4.28"/>
    <n v="6.72"/>
    <s v="Tony Sayre"/>
    <s v="Alberta"/>
    <s v="West"/>
    <x v="2"/>
    <x v="0"/>
    <x v="9"/>
    <n v="0.4"/>
    <d v="2010-05-10T00:00:00"/>
  </r>
  <r>
    <n v="7559"/>
    <x v="523"/>
    <s v="Oct"/>
    <x v="1"/>
    <n v="9"/>
    <n v="90.37"/>
    <n v="0.05"/>
    <x v="0"/>
    <x v="0"/>
    <n v="-374.82"/>
    <n v="4.4800000000000004"/>
    <n v="49"/>
    <s v="Patrick Ryan"/>
    <s v="Saskachewan"/>
    <s v="Prarie"/>
    <x v="1"/>
    <x v="0"/>
    <x v="13"/>
    <n v="0.6"/>
    <d v="2010-10-14T00:00:00"/>
  </r>
  <r>
    <n v="7559"/>
    <x v="523"/>
    <s v="Oct"/>
    <x v="1"/>
    <n v="39"/>
    <n v="806.05"/>
    <n v="0.04"/>
    <x v="0"/>
    <x v="0"/>
    <n v="-63.39"/>
    <n v="20.95"/>
    <n v="5.99"/>
    <s v="Patrick Ryan"/>
    <s v="Saskachewan"/>
    <s v="Prarie"/>
    <x v="1"/>
    <x v="1"/>
    <x v="2"/>
    <n v="0.65"/>
    <d v="2010-10-13T00:00:00"/>
  </r>
  <r>
    <n v="7585"/>
    <x v="54"/>
    <s v="May"/>
    <x v="2"/>
    <n v="34"/>
    <n v="650.1395"/>
    <n v="0"/>
    <x v="0"/>
    <x v="0"/>
    <n v="22.57"/>
    <n v="20.99"/>
    <n v="1.25"/>
    <s v="Darren Koutras"/>
    <s v="Alberta"/>
    <s v="West"/>
    <x v="3"/>
    <x v="1"/>
    <x v="5"/>
    <n v="0.83"/>
    <d v="2011-05-21T00:00:00"/>
  </r>
  <r>
    <n v="7619"/>
    <x v="549"/>
    <s v="Oct"/>
    <x v="1"/>
    <n v="8"/>
    <n v="141.77000000000001"/>
    <n v="0.02"/>
    <x v="0"/>
    <x v="0"/>
    <n v="-24.48"/>
    <n v="17.48"/>
    <n v="1.99"/>
    <s v="Sally Hughsby"/>
    <s v="Ontario"/>
    <s v="Ontario"/>
    <x v="3"/>
    <x v="1"/>
    <x v="2"/>
    <n v="0.45"/>
    <d v="2010-10-09T00:00:00"/>
  </r>
  <r>
    <n v="7623"/>
    <x v="550"/>
    <s v="Oct"/>
    <x v="1"/>
    <n v="18"/>
    <n v="5459.32"/>
    <n v="0.03"/>
    <x v="0"/>
    <x v="0"/>
    <n v="1603.12"/>
    <n v="300.64999999999998"/>
    <n v="24.49"/>
    <s v="Sheri Gordon"/>
    <s v="Quebec"/>
    <s v="Quebec"/>
    <x v="1"/>
    <x v="0"/>
    <x v="13"/>
    <n v="0.52"/>
    <d v="2009-10-30T00:00:00"/>
  </r>
  <r>
    <n v="7623"/>
    <x v="550"/>
    <s v="Oct"/>
    <x v="1"/>
    <n v="37"/>
    <n v="1793.42"/>
    <n v="0.06"/>
    <x v="0"/>
    <x v="0"/>
    <n v="21.5"/>
    <n v="49.99"/>
    <n v="19.989999999999998"/>
    <s v="Sheri Gordon"/>
    <s v="Quebec"/>
    <s v="Quebec"/>
    <x v="1"/>
    <x v="1"/>
    <x v="2"/>
    <n v="0.45"/>
    <d v="2009-10-30T00:00:00"/>
  </r>
  <r>
    <n v="7623"/>
    <x v="550"/>
    <s v="Oct"/>
    <x v="1"/>
    <n v="32"/>
    <n v="3080.07"/>
    <n v="0.1"/>
    <x v="0"/>
    <x v="0"/>
    <n v="1480.15"/>
    <n v="104.85"/>
    <n v="4.6500000000000004"/>
    <s v="Sheri Gordon"/>
    <s v="Quebec"/>
    <s v="Quebec"/>
    <x v="1"/>
    <x v="0"/>
    <x v="9"/>
    <n v="0.37"/>
    <d v="2009-10-29T00:00:00"/>
  </r>
  <r>
    <n v="7653"/>
    <x v="122"/>
    <s v="Feb"/>
    <x v="3"/>
    <n v="32"/>
    <n v="1425.06"/>
    <n v="0.1"/>
    <x v="0"/>
    <x v="0"/>
    <n v="597.30999999999995"/>
    <n v="48.04"/>
    <n v="5.09"/>
    <s v="Jill Stevenson"/>
    <s v="Manitoba"/>
    <s v="Prarie"/>
    <x v="3"/>
    <x v="0"/>
    <x v="9"/>
    <n v="0.37"/>
    <d v="2012-03-01T00:00:00"/>
  </r>
  <r>
    <n v="7654"/>
    <x v="477"/>
    <s v="Feb"/>
    <x v="2"/>
    <n v="3"/>
    <n v="19.47"/>
    <n v="0.06"/>
    <x v="0"/>
    <x v="0"/>
    <n v="-14.29"/>
    <n v="4.13"/>
    <n v="6.89"/>
    <s v="Resi Polking"/>
    <s v="Alberta"/>
    <s v="West"/>
    <x v="0"/>
    <x v="0"/>
    <x v="8"/>
    <n v="0.39"/>
    <d v="2010-02-12T00:00:00"/>
  </r>
  <r>
    <n v="7680"/>
    <x v="551"/>
    <s v="Apr"/>
    <x v="1"/>
    <n v="32"/>
    <n v="1141.3699999999999"/>
    <n v="0.04"/>
    <x v="0"/>
    <x v="0"/>
    <n v="-0.14000000000000001"/>
    <n v="35.44"/>
    <n v="19.989999999999998"/>
    <s v="Jim Karlsson"/>
    <s v="Alberta"/>
    <s v="West"/>
    <x v="0"/>
    <x v="0"/>
    <x v="9"/>
    <n v="0.38"/>
    <d v="2011-04-08T00:00:00"/>
  </r>
  <r>
    <n v="7719"/>
    <x v="552"/>
    <s v="Mar"/>
    <x v="0"/>
    <n v="37"/>
    <n v="522.62"/>
    <n v="0.02"/>
    <x v="0"/>
    <x v="0"/>
    <n v="34.520000000000003"/>
    <n v="13.48"/>
    <n v="4.51"/>
    <s v="Tony Sayre"/>
    <s v="Alberta"/>
    <s v="West"/>
    <x v="2"/>
    <x v="0"/>
    <x v="0"/>
    <n v="0.59"/>
    <d v="2009-03-23T00:00:00"/>
  </r>
  <r>
    <n v="7744"/>
    <x v="553"/>
    <s v="Nov"/>
    <x v="0"/>
    <n v="26"/>
    <n v="4286.55"/>
    <n v="7.0000000000000007E-2"/>
    <x v="0"/>
    <x v="0"/>
    <n v="1416.7"/>
    <n v="172.99"/>
    <n v="19.989999999999998"/>
    <s v="Kean Nguyen"/>
    <s v="Ontario"/>
    <s v="Ontario"/>
    <x v="1"/>
    <x v="0"/>
    <x v="12"/>
    <n v="0.39"/>
    <d v="2009-11-17T00:00:00"/>
  </r>
  <r>
    <n v="7744"/>
    <x v="553"/>
    <s v="Nov"/>
    <x v="0"/>
    <n v="1"/>
    <n v="8.34"/>
    <n v="0.09"/>
    <x v="0"/>
    <x v="0"/>
    <n v="-3.44"/>
    <n v="7.64"/>
    <n v="1.39"/>
    <s v="Kean Nguyen"/>
    <s v="Ontario"/>
    <s v="Ontario"/>
    <x v="1"/>
    <x v="0"/>
    <x v="14"/>
    <n v="0.36"/>
    <d v="2009-11-26T00:00:00"/>
  </r>
  <r>
    <n v="7746"/>
    <x v="324"/>
    <s v="Dec"/>
    <x v="3"/>
    <n v="1"/>
    <n v="28.96"/>
    <n v="0.06"/>
    <x v="0"/>
    <x v="0"/>
    <n v="-27.07"/>
    <n v="19.98"/>
    <n v="8.68"/>
    <s v="Roger Demir"/>
    <s v="Alberta"/>
    <s v="West"/>
    <x v="3"/>
    <x v="0"/>
    <x v="9"/>
    <n v="0.37"/>
    <d v="2010-12-07T00:00:00"/>
  </r>
  <r>
    <n v="7751"/>
    <x v="273"/>
    <s v="Dec"/>
    <x v="1"/>
    <n v="45"/>
    <n v="4547.8999999999996"/>
    <n v="0.01"/>
    <x v="0"/>
    <x v="1"/>
    <n v="-768.14"/>
    <n v="95.98"/>
    <n v="58.2"/>
    <s v="Ann Blume"/>
    <s v="Nova Scotia"/>
    <s v="Atlantic"/>
    <x v="1"/>
    <x v="2"/>
    <x v="15"/>
    <n v="0.57999999999999996"/>
    <d v="2012-12-24T00:00:00"/>
  </r>
  <r>
    <n v="7776"/>
    <x v="554"/>
    <s v="Mar"/>
    <x v="3"/>
    <n v="36"/>
    <n v="7223.59"/>
    <n v="7.0000000000000007E-2"/>
    <x v="0"/>
    <x v="1"/>
    <n v="1769.81"/>
    <n v="200.98"/>
    <n v="23.76"/>
    <s v="Michelle Moray"/>
    <s v="Saskachewan"/>
    <s v="Prarie"/>
    <x v="1"/>
    <x v="2"/>
    <x v="15"/>
    <n v="0.57999999999999996"/>
    <d v="2009-03-15T00:00:00"/>
  </r>
  <r>
    <n v="7776"/>
    <x v="554"/>
    <s v="Mar"/>
    <x v="3"/>
    <n v="6"/>
    <n v="934.21600000000001"/>
    <n v="0.02"/>
    <x v="0"/>
    <x v="1"/>
    <n v="-4.34"/>
    <n v="179.29"/>
    <n v="29.21"/>
    <s v="Michelle Moray"/>
    <s v="Saskachewan"/>
    <s v="Prarie"/>
    <x v="1"/>
    <x v="2"/>
    <x v="4"/>
    <n v="0.76"/>
    <d v="2009-03-14T00:00:00"/>
  </r>
  <r>
    <n v="7782"/>
    <x v="555"/>
    <s v="Jul"/>
    <x v="1"/>
    <n v="20"/>
    <n v="1205.73"/>
    <n v="7.0000000000000007E-2"/>
    <x v="0"/>
    <x v="2"/>
    <n v="310.93"/>
    <n v="60.97"/>
    <n v="4.5"/>
    <s v="Maxwell Schwartz"/>
    <s v="Saskachewan"/>
    <s v="Prarie"/>
    <x v="1"/>
    <x v="0"/>
    <x v="13"/>
    <n v="0.56000000000000005"/>
    <d v="2009-07-04T00:00:00"/>
  </r>
  <r>
    <n v="7783"/>
    <x v="29"/>
    <s v="Jan"/>
    <x v="3"/>
    <n v="3"/>
    <n v="31.35"/>
    <n v="0.03"/>
    <x v="0"/>
    <x v="0"/>
    <n v="-14.62"/>
    <n v="8.85"/>
    <n v="5.6"/>
    <s v="Evan Bailliet"/>
    <s v="Manitoba"/>
    <s v="Prarie"/>
    <x v="1"/>
    <x v="0"/>
    <x v="12"/>
    <n v="0.36"/>
    <d v="2012-01-13T00:00:00"/>
  </r>
  <r>
    <n v="7812"/>
    <x v="556"/>
    <s v="Apr"/>
    <x v="0"/>
    <n v="17"/>
    <n v="475.9"/>
    <n v="0.04"/>
    <x v="0"/>
    <x v="0"/>
    <n v="-5.18"/>
    <n v="27.42"/>
    <n v="19.46"/>
    <s v="Karl Brown"/>
    <s v="Yukon"/>
    <s v="Yukon"/>
    <x v="1"/>
    <x v="2"/>
    <x v="3"/>
    <n v="0.44"/>
    <d v="2011-04-27T00:00:00"/>
  </r>
  <r>
    <n v="7812"/>
    <x v="556"/>
    <s v="Apr"/>
    <x v="0"/>
    <n v="12"/>
    <n v="3635.63"/>
    <n v="0.09"/>
    <x v="0"/>
    <x v="1"/>
    <n v="104.48"/>
    <n v="320.64"/>
    <n v="29.2"/>
    <s v="Karl Brown"/>
    <s v="Yukon"/>
    <s v="Yukon"/>
    <x v="1"/>
    <x v="2"/>
    <x v="4"/>
    <n v="0.66"/>
    <d v="2011-04-22T00:00:00"/>
  </r>
  <r>
    <n v="7815"/>
    <x v="557"/>
    <s v="Jan"/>
    <x v="1"/>
    <n v="6"/>
    <n v="187.37"/>
    <n v="0.09"/>
    <x v="0"/>
    <x v="0"/>
    <n v="-125.96"/>
    <n v="32.979999999999997"/>
    <n v="5.5"/>
    <s v="Amy Hunt"/>
    <s v="Saskachewan"/>
    <s v="Prarie"/>
    <x v="2"/>
    <x v="1"/>
    <x v="2"/>
    <n v="0.75"/>
    <d v="2009-01-23T00:00:00"/>
  </r>
  <r>
    <n v="7840"/>
    <x v="558"/>
    <s v="Jan"/>
    <x v="0"/>
    <n v="34"/>
    <n v="157.56"/>
    <n v="0.1"/>
    <x v="0"/>
    <x v="0"/>
    <n v="-139.35"/>
    <n v="4.8899999999999997"/>
    <n v="4.93"/>
    <s v="Peter Buhler"/>
    <s v="Yukon"/>
    <s v="Yukon"/>
    <x v="3"/>
    <x v="1"/>
    <x v="2"/>
    <n v="0.66"/>
    <d v="2011-01-12T00:00:00"/>
  </r>
  <r>
    <n v="7841"/>
    <x v="109"/>
    <s v="May"/>
    <x v="1"/>
    <n v="21"/>
    <n v="1002.77"/>
    <n v="7.0000000000000007E-2"/>
    <x v="0"/>
    <x v="0"/>
    <n v="295.60000000000002"/>
    <n v="49.34"/>
    <n v="10.25"/>
    <s v="Darren Budd"/>
    <s v="Ontario"/>
    <s v="Ontario"/>
    <x v="3"/>
    <x v="2"/>
    <x v="3"/>
    <n v="0.56999999999999995"/>
    <d v="2012-05-22T00:00:00"/>
  </r>
  <r>
    <n v="7841"/>
    <x v="109"/>
    <s v="May"/>
    <x v="1"/>
    <n v="17"/>
    <n v="178.14"/>
    <n v="0.01"/>
    <x v="0"/>
    <x v="0"/>
    <n v="56.3"/>
    <n v="10.06"/>
    <n v="2.06"/>
    <s v="Darren Budd"/>
    <s v="Ontario"/>
    <s v="Ontario"/>
    <x v="3"/>
    <x v="2"/>
    <x v="3"/>
    <n v="0.46"/>
    <d v="2012-05-22T00:00:00"/>
  </r>
  <r>
    <n v="7845"/>
    <x v="559"/>
    <s v="Dec"/>
    <x v="1"/>
    <n v="22"/>
    <n v="118.56"/>
    <n v="0.06"/>
    <x v="0"/>
    <x v="2"/>
    <n v="-63.38"/>
    <n v="4.91"/>
    <n v="5.68"/>
    <s v="Todd Boyes"/>
    <s v="Ontario"/>
    <s v="Ontario"/>
    <x v="0"/>
    <x v="0"/>
    <x v="12"/>
    <n v="0.36"/>
    <d v="2009-12-13T00:00:00"/>
  </r>
  <r>
    <n v="7845"/>
    <x v="559"/>
    <s v="Dec"/>
    <x v="1"/>
    <n v="45"/>
    <n v="2145.0500000000002"/>
    <n v="7.0000000000000007E-2"/>
    <x v="0"/>
    <x v="2"/>
    <n v="1012.67"/>
    <n v="48.94"/>
    <n v="5.86"/>
    <s v="Todd Boyes"/>
    <s v="Ontario"/>
    <s v="Ontario"/>
    <x v="0"/>
    <x v="0"/>
    <x v="9"/>
    <n v="0.35"/>
    <d v="2009-12-14T00:00:00"/>
  </r>
  <r>
    <n v="7846"/>
    <x v="560"/>
    <s v="Jun"/>
    <x v="0"/>
    <n v="47"/>
    <n v="2926.33"/>
    <n v="0.09"/>
    <x v="0"/>
    <x v="0"/>
    <n v="499.27"/>
    <n v="67.28"/>
    <n v="19.989999999999998"/>
    <s v="Dave Hallsten"/>
    <s v="Quebec"/>
    <s v="Quebec"/>
    <x v="1"/>
    <x v="0"/>
    <x v="12"/>
    <n v="0.4"/>
    <d v="2011-06-30T00:00:00"/>
  </r>
  <r>
    <n v="7846"/>
    <x v="560"/>
    <s v="Jun"/>
    <x v="0"/>
    <n v="20"/>
    <n v="40.049999999999997"/>
    <n v="0.1"/>
    <x v="0"/>
    <x v="0"/>
    <n v="-10.220000000000001"/>
    <n v="2.08"/>
    <n v="1.49"/>
    <s v="Dave Hallsten"/>
    <s v="Quebec"/>
    <s v="Quebec"/>
    <x v="1"/>
    <x v="0"/>
    <x v="12"/>
    <n v="0.36"/>
    <d v="2011-06-30T00:00:00"/>
  </r>
  <r>
    <n v="7846"/>
    <x v="560"/>
    <s v="Jun"/>
    <x v="0"/>
    <n v="20"/>
    <n v="552.87"/>
    <n v="0.01"/>
    <x v="0"/>
    <x v="0"/>
    <n v="-64.819999999999993"/>
    <n v="26.31"/>
    <n v="5.89"/>
    <s v="Dave Hallsten"/>
    <s v="Quebec"/>
    <s v="Quebec"/>
    <x v="1"/>
    <x v="1"/>
    <x v="2"/>
    <n v="0.75"/>
    <d v="2011-07-02T00:00:00"/>
  </r>
  <r>
    <n v="7846"/>
    <x v="560"/>
    <s v="Jun"/>
    <x v="0"/>
    <n v="12"/>
    <n v="26.33"/>
    <n v="0.05"/>
    <x v="0"/>
    <x v="0"/>
    <n v="-33.61"/>
    <n v="1.76"/>
    <n v="4.8600000000000003"/>
    <s v="Dave Hallsten"/>
    <s v="Quebec"/>
    <s v="Quebec"/>
    <x v="1"/>
    <x v="2"/>
    <x v="3"/>
    <n v="0.41"/>
    <d v="2011-06-25T00:00:00"/>
  </r>
  <r>
    <n v="7878"/>
    <x v="206"/>
    <s v="May"/>
    <x v="1"/>
    <n v="50"/>
    <n v="3904.12"/>
    <n v="7.0000000000000007E-2"/>
    <x v="0"/>
    <x v="1"/>
    <n v="-1508.46"/>
    <n v="81.94"/>
    <n v="55.81"/>
    <s v="Meg O'Connel"/>
    <s v="Manitoba"/>
    <s v="Prarie"/>
    <x v="1"/>
    <x v="2"/>
    <x v="11"/>
    <n v="0.6"/>
    <d v="2011-05-06T00:00:00"/>
  </r>
  <r>
    <n v="7878"/>
    <x v="206"/>
    <s v="May"/>
    <x v="1"/>
    <n v="41"/>
    <n v="343.64"/>
    <n v="0.06"/>
    <x v="0"/>
    <x v="0"/>
    <n v="13.29"/>
    <n v="8.57"/>
    <n v="3.44"/>
    <s v="Meg O'Connel"/>
    <s v="Manitoba"/>
    <s v="Prarie"/>
    <x v="1"/>
    <x v="2"/>
    <x v="3"/>
    <n v="0.49"/>
    <d v="2011-05-03T00:00:00"/>
  </r>
  <r>
    <n v="7878"/>
    <x v="206"/>
    <s v="May"/>
    <x v="0"/>
    <n v="42"/>
    <n v="256.64"/>
    <n v="0.03"/>
    <x v="0"/>
    <x v="0"/>
    <n v="-28.29"/>
    <n v="5.81"/>
    <n v="3.37"/>
    <s v="Meg O'Connel"/>
    <s v="Manitoba"/>
    <s v="Prarie"/>
    <x v="1"/>
    <x v="0"/>
    <x v="7"/>
    <n v="0.54"/>
    <d v="2011-05-08T00:00:00"/>
  </r>
  <r>
    <n v="7904"/>
    <x v="561"/>
    <s v="May"/>
    <x v="0"/>
    <n v="47"/>
    <n v="298.3"/>
    <n v="0.08"/>
    <x v="0"/>
    <x v="2"/>
    <n v="146.72"/>
    <n v="6.3"/>
    <n v="0.5"/>
    <s v="Tom Boeckenhauer"/>
    <s v="Alberta"/>
    <s v="West"/>
    <x v="1"/>
    <x v="0"/>
    <x v="8"/>
    <n v="0.39"/>
    <d v="2010-06-05T00:00:00"/>
  </r>
  <r>
    <n v="7905"/>
    <x v="7"/>
    <s v="Jun"/>
    <x v="0"/>
    <n v="46"/>
    <n v="11057.6"/>
    <n v="0.08"/>
    <x v="0"/>
    <x v="1"/>
    <n v="183.9"/>
    <n v="259.70999999999998"/>
    <n v="66.67"/>
    <s v="Meg Tillman"/>
    <s v="Manitoba"/>
    <s v="Prarie"/>
    <x v="0"/>
    <x v="2"/>
    <x v="4"/>
    <n v="0.61"/>
    <d v="2009-06-07T00:00:00"/>
  </r>
  <r>
    <n v="7906"/>
    <x v="562"/>
    <s v="Oct"/>
    <x v="3"/>
    <n v="37"/>
    <n v="1003.06"/>
    <n v="0.03"/>
    <x v="0"/>
    <x v="0"/>
    <n v="271.77999999999997"/>
    <n v="25.98"/>
    <n v="5.37"/>
    <s v="Beth Paige"/>
    <s v="Nunavut"/>
    <s v="Nunavut"/>
    <x v="3"/>
    <x v="0"/>
    <x v="13"/>
    <n v="0.5"/>
    <d v="2009-10-17T00:00:00"/>
  </r>
  <r>
    <n v="7909"/>
    <x v="563"/>
    <s v="Jan"/>
    <x v="2"/>
    <n v="29"/>
    <n v="122.23"/>
    <n v="0.03"/>
    <x v="0"/>
    <x v="0"/>
    <n v="24.55"/>
    <n v="4.26"/>
    <n v="1.2"/>
    <s v="Alex Russell"/>
    <s v="Alberta"/>
    <s v="West"/>
    <x v="2"/>
    <x v="0"/>
    <x v="6"/>
    <n v="0.44"/>
    <d v="2009-01-04T00:00:00"/>
  </r>
  <r>
    <n v="7910"/>
    <x v="564"/>
    <s v="Apr"/>
    <x v="1"/>
    <n v="41"/>
    <n v="1871.13"/>
    <n v="0.01"/>
    <x v="0"/>
    <x v="0"/>
    <n v="346.43"/>
    <n v="45.98"/>
    <n v="4.8"/>
    <s v="Erica Hackney"/>
    <s v="Ontario"/>
    <s v="Ontario"/>
    <x v="0"/>
    <x v="2"/>
    <x v="3"/>
    <n v="0.68"/>
    <d v="2010-04-23T00:00:00"/>
  </r>
  <r>
    <n v="7910"/>
    <x v="564"/>
    <s v="Apr"/>
    <x v="1"/>
    <n v="22"/>
    <n v="729.57"/>
    <n v="0.08"/>
    <x v="0"/>
    <x v="0"/>
    <n v="250.43"/>
    <n v="35.44"/>
    <n v="5.09"/>
    <s v="Erica Hackney"/>
    <s v="Ontario"/>
    <s v="Ontario"/>
    <x v="0"/>
    <x v="0"/>
    <x v="9"/>
    <n v="0.38"/>
    <d v="2010-04-20T00:00:00"/>
  </r>
  <r>
    <n v="7936"/>
    <x v="565"/>
    <s v="Apr"/>
    <x v="0"/>
    <n v="50"/>
    <n v="2851.17"/>
    <n v="0.06"/>
    <x v="0"/>
    <x v="1"/>
    <n v="-868.88"/>
    <n v="58.14"/>
    <n v="36.61"/>
    <s v="Pete Takahito"/>
    <s v="Quebec"/>
    <s v="Quebec"/>
    <x v="1"/>
    <x v="2"/>
    <x v="11"/>
    <n v="0.61"/>
    <d v="2010-04-05T00:00:00"/>
  </r>
  <r>
    <n v="7936"/>
    <x v="565"/>
    <s v="Apr"/>
    <x v="0"/>
    <n v="15"/>
    <n v="183.43"/>
    <n v="0.06"/>
    <x v="0"/>
    <x v="0"/>
    <n v="-41.86"/>
    <n v="12.44"/>
    <n v="6.27"/>
    <s v="Pete Takahito"/>
    <s v="Quebec"/>
    <s v="Quebec"/>
    <x v="1"/>
    <x v="0"/>
    <x v="0"/>
    <n v="0.56999999999999995"/>
    <d v="2010-04-10T00:00:00"/>
  </r>
  <r>
    <n v="7938"/>
    <x v="566"/>
    <s v="Mar"/>
    <x v="3"/>
    <n v="34"/>
    <n v="334.66"/>
    <n v="0.05"/>
    <x v="0"/>
    <x v="0"/>
    <n v="132.56"/>
    <n v="9.93"/>
    <n v="1.0900000000000001"/>
    <s v="Carlos Meador"/>
    <s v="Newfoundland"/>
    <s v="Atlantic"/>
    <x v="1"/>
    <x v="0"/>
    <x v="6"/>
    <n v="0.43"/>
    <d v="2010-03-14T00:00:00"/>
  </r>
  <r>
    <n v="7938"/>
    <x v="566"/>
    <s v="Mar"/>
    <x v="3"/>
    <n v="23"/>
    <n v="139.19"/>
    <n v="0.04"/>
    <x v="0"/>
    <x v="0"/>
    <n v="-86.73"/>
    <n v="5.98"/>
    <n v="7.15"/>
    <s v="Carlos Meador"/>
    <s v="Quebec"/>
    <s v="Quebec"/>
    <x v="1"/>
    <x v="0"/>
    <x v="9"/>
    <n v="0.36"/>
    <d v="2010-03-15T00:00:00"/>
  </r>
  <r>
    <n v="7938"/>
    <x v="566"/>
    <s v="Mar"/>
    <x v="3"/>
    <n v="16"/>
    <n v="2026.05"/>
    <n v="0.1"/>
    <x v="0"/>
    <x v="1"/>
    <n v="-357.65"/>
    <n v="135.99"/>
    <n v="28.63"/>
    <s v="Carlos Meador"/>
    <s v="Yukon"/>
    <s v="Yukon"/>
    <x v="1"/>
    <x v="2"/>
    <x v="15"/>
    <n v="0.76"/>
    <d v="2010-03-15T00:00:00"/>
  </r>
  <r>
    <n v="7941"/>
    <x v="332"/>
    <s v="Mar"/>
    <x v="0"/>
    <n v="50"/>
    <n v="2796.67"/>
    <n v="0.01"/>
    <x v="0"/>
    <x v="0"/>
    <n v="801.04"/>
    <n v="55.29"/>
    <n v="5.08"/>
    <s v="Neil Knudson"/>
    <s v="Saskachewan"/>
    <s v="Prarie"/>
    <x v="1"/>
    <x v="0"/>
    <x v="0"/>
    <n v="0.59"/>
    <d v="2012-03-30T00:00:00"/>
  </r>
  <r>
    <n v="7968"/>
    <x v="264"/>
    <s v="Sep"/>
    <x v="0"/>
    <n v="10"/>
    <n v="1449.21"/>
    <n v="0.06"/>
    <x v="0"/>
    <x v="1"/>
    <n v="-270"/>
    <n v="150.97999999999999"/>
    <n v="30"/>
    <s v="Gene Hale"/>
    <s v="British Columbia"/>
    <s v="West"/>
    <x v="3"/>
    <x v="2"/>
    <x v="15"/>
    <n v="0.74"/>
    <d v="2010-09-15T00:00:00"/>
  </r>
  <r>
    <n v="8000"/>
    <x v="39"/>
    <s v="Sep"/>
    <x v="0"/>
    <n v="10"/>
    <n v="149.25"/>
    <n v="0.08"/>
    <x v="0"/>
    <x v="0"/>
    <n v="-26.81"/>
    <n v="15.01"/>
    <n v="8.4"/>
    <s v="John Stevenson"/>
    <s v="Quebec"/>
    <s v="Quebec"/>
    <x v="0"/>
    <x v="0"/>
    <x v="12"/>
    <n v="0.39"/>
    <d v="2010-09-21T00:00:00"/>
  </r>
  <r>
    <n v="8000"/>
    <x v="39"/>
    <s v="Sep"/>
    <x v="0"/>
    <n v="1"/>
    <n v="10.14"/>
    <n v="0.04"/>
    <x v="0"/>
    <x v="0"/>
    <n v="-7.61"/>
    <n v="4.82"/>
    <n v="5.24"/>
    <s v="John Stevenson"/>
    <s v="Quebec"/>
    <s v="Quebec"/>
    <x v="0"/>
    <x v="0"/>
    <x v="12"/>
    <n v="0.39"/>
    <d v="2010-09-21T00:00:00"/>
  </r>
  <r>
    <n v="8001"/>
    <x v="567"/>
    <s v="Nov"/>
    <x v="2"/>
    <n v="15"/>
    <n v="37.700000000000003"/>
    <n v="0.1"/>
    <x v="0"/>
    <x v="0"/>
    <n v="-81.08"/>
    <n v="2.1800000000000002"/>
    <n v="7.09"/>
    <s v="Charles Crestani"/>
    <s v="Yukon"/>
    <s v="Yukon"/>
    <x v="3"/>
    <x v="0"/>
    <x v="9"/>
    <n v="0.38"/>
    <d v="2010-11-21T00:00:00"/>
  </r>
  <r>
    <n v="8001"/>
    <x v="567"/>
    <s v="Nov"/>
    <x v="2"/>
    <n v="47"/>
    <n v="1059.72"/>
    <n v="0.01"/>
    <x v="0"/>
    <x v="0"/>
    <n v="112.22"/>
    <n v="20.98"/>
    <n v="5.42"/>
    <s v="Charles Crestani"/>
    <s v="Yukon"/>
    <s v="Yukon"/>
    <x v="3"/>
    <x v="0"/>
    <x v="0"/>
    <n v="0.66"/>
    <d v="2010-11-21T00:00:00"/>
  </r>
  <r>
    <n v="8005"/>
    <x v="568"/>
    <s v="Apr"/>
    <x v="1"/>
    <n v="24"/>
    <n v="790.63"/>
    <n v="0.1"/>
    <x v="0"/>
    <x v="0"/>
    <n v="52.32"/>
    <n v="34.54"/>
    <n v="14.72"/>
    <s v="Craig Carroll"/>
    <s v="Alberta"/>
    <s v="West"/>
    <x v="0"/>
    <x v="0"/>
    <x v="12"/>
    <n v="0.37"/>
    <d v="2012-04-07T00:00:00"/>
  </r>
  <r>
    <n v="8006"/>
    <x v="36"/>
    <s v="Jun"/>
    <x v="3"/>
    <n v="27"/>
    <n v="197.15"/>
    <n v="0"/>
    <x v="0"/>
    <x v="2"/>
    <n v="-23.34"/>
    <n v="6.68"/>
    <n v="5.2"/>
    <s v="Stuart Calhoun"/>
    <s v="Ontario"/>
    <s v="Ontario"/>
    <x v="3"/>
    <x v="0"/>
    <x v="9"/>
    <n v="0.37"/>
    <d v="2011-06-05T00:00:00"/>
  </r>
  <r>
    <n v="8007"/>
    <x v="569"/>
    <s v="Feb"/>
    <x v="0"/>
    <n v="5"/>
    <n v="820.56449999999995"/>
    <n v="0.09"/>
    <x v="0"/>
    <x v="0"/>
    <n v="-800.25"/>
    <n v="205.99"/>
    <n v="8.99"/>
    <s v="Maya Herman"/>
    <s v="Nova Scotia"/>
    <s v="Atlantic"/>
    <x v="1"/>
    <x v="1"/>
    <x v="5"/>
    <n v="0.6"/>
    <d v="2012-02-11T00:00:00"/>
  </r>
  <r>
    <n v="8007"/>
    <x v="569"/>
    <s v="Feb"/>
    <x v="0"/>
    <n v="35"/>
    <n v="3332.06"/>
    <n v="0.09"/>
    <x v="0"/>
    <x v="0"/>
    <n v="412.63"/>
    <n v="99.99"/>
    <n v="19.989999999999998"/>
    <s v="Maya Herman"/>
    <s v="Saskachewan"/>
    <s v="Prarie"/>
    <x v="1"/>
    <x v="1"/>
    <x v="10"/>
    <n v="0.52"/>
    <d v="2012-02-11T00:00:00"/>
  </r>
  <r>
    <n v="8033"/>
    <x v="386"/>
    <s v="Apr"/>
    <x v="2"/>
    <n v="27"/>
    <n v="118.18"/>
    <n v="0.06"/>
    <x v="0"/>
    <x v="0"/>
    <n v="-133.62"/>
    <n v="4.0599999999999996"/>
    <n v="6.89"/>
    <s v="Michelle Ellison"/>
    <s v="Ontario"/>
    <s v="Ontario"/>
    <x v="0"/>
    <x v="0"/>
    <x v="13"/>
    <n v="0.6"/>
    <d v="2012-04-25T00:00:00"/>
  </r>
  <r>
    <n v="8034"/>
    <x v="516"/>
    <s v="Jan"/>
    <x v="2"/>
    <n v="31"/>
    <n v="354.45"/>
    <n v="0.01"/>
    <x v="0"/>
    <x v="0"/>
    <n v="11.38"/>
    <n v="10.98"/>
    <n v="3.99"/>
    <s v="Dennis Pardue"/>
    <s v="Saskachewan"/>
    <s v="Prarie"/>
    <x v="1"/>
    <x v="0"/>
    <x v="13"/>
    <n v="0.57999999999999996"/>
    <d v="2012-01-19T00:00:00"/>
  </r>
  <r>
    <n v="8034"/>
    <x v="516"/>
    <s v="Jan"/>
    <x v="2"/>
    <n v="13"/>
    <n v="238.43"/>
    <n v="0.02"/>
    <x v="0"/>
    <x v="0"/>
    <n v="-36.11"/>
    <n v="16.989999999999998"/>
    <n v="8.99"/>
    <s v="Dennis Pardue"/>
    <s v="Saskachewan"/>
    <s v="Prarie"/>
    <x v="1"/>
    <x v="0"/>
    <x v="6"/>
    <n v="0.56000000000000005"/>
    <d v="2012-01-20T00:00:00"/>
  </r>
  <r>
    <n v="8034"/>
    <x v="516"/>
    <s v="Jan"/>
    <x v="2"/>
    <n v="36"/>
    <n v="1606.4"/>
    <n v="0.08"/>
    <x v="0"/>
    <x v="1"/>
    <n v="-1231.3499999999999"/>
    <n v="44.43"/>
    <n v="46.59"/>
    <s v="Dennis Pardue"/>
    <s v="Saskachewan"/>
    <s v="Prarie"/>
    <x v="1"/>
    <x v="2"/>
    <x v="4"/>
    <n v="0.67"/>
    <d v="2012-01-21T00:00:00"/>
  </r>
  <r>
    <n v="8035"/>
    <x v="570"/>
    <s v="Mar"/>
    <x v="3"/>
    <n v="7"/>
    <n v="104.38"/>
    <n v="7.0000000000000007E-2"/>
    <x v="0"/>
    <x v="0"/>
    <n v="-24.2"/>
    <n v="14.42"/>
    <n v="6.75"/>
    <s v="Don Weiss"/>
    <s v="Ontario"/>
    <s v="Ontario"/>
    <x v="1"/>
    <x v="0"/>
    <x v="13"/>
    <n v="0.52"/>
    <d v="2012-03-03T00:00:00"/>
  </r>
  <r>
    <n v="8039"/>
    <x v="113"/>
    <s v="Aug"/>
    <x v="3"/>
    <n v="37"/>
    <n v="1199.7"/>
    <n v="0.01"/>
    <x v="0"/>
    <x v="0"/>
    <n v="3.22"/>
    <n v="30.98"/>
    <n v="19.510000000000002"/>
    <s v="Phillip Flathmann"/>
    <s v="Quebec"/>
    <s v="Quebec"/>
    <x v="0"/>
    <x v="0"/>
    <x v="14"/>
    <n v="0.36"/>
    <d v="2012-08-24T00:00:00"/>
  </r>
  <r>
    <n v="8064"/>
    <x v="571"/>
    <s v="May"/>
    <x v="2"/>
    <n v="44"/>
    <n v="10445.950000000001"/>
    <n v="7.0000000000000007E-2"/>
    <x v="0"/>
    <x v="1"/>
    <n v="1069.6099999999999"/>
    <n v="243.98"/>
    <n v="62.94"/>
    <s v="Gary McGarr"/>
    <s v="Manitoba"/>
    <s v="Prarie"/>
    <x v="2"/>
    <x v="2"/>
    <x v="15"/>
    <n v="0.56999999999999995"/>
    <d v="2011-05-13T00:00:00"/>
  </r>
  <r>
    <n v="8065"/>
    <x v="201"/>
    <s v="Oct"/>
    <x v="3"/>
    <n v="17"/>
    <n v="1125.76"/>
    <n v="0"/>
    <x v="0"/>
    <x v="0"/>
    <n v="379.28"/>
    <n v="60.65"/>
    <n v="12.23"/>
    <s v="Debra Catini"/>
    <s v="Quebec"/>
    <s v="Quebec"/>
    <x v="0"/>
    <x v="2"/>
    <x v="3"/>
    <n v="0.64"/>
    <d v="2012-10-23T00:00:00"/>
  </r>
  <r>
    <n v="8070"/>
    <x v="572"/>
    <s v="Jan"/>
    <x v="3"/>
    <n v="14"/>
    <n v="622.72"/>
    <n v="0"/>
    <x v="0"/>
    <x v="0"/>
    <n v="76.510000000000005"/>
    <n v="40.97"/>
    <n v="8.99"/>
    <s v="Rick Hansen"/>
    <s v="Saskachewan"/>
    <s v="Prarie"/>
    <x v="2"/>
    <x v="0"/>
    <x v="6"/>
    <n v="0.59"/>
    <d v="2012-01-29T00:00:00"/>
  </r>
  <r>
    <n v="8097"/>
    <x v="254"/>
    <s v="Dec"/>
    <x v="3"/>
    <n v="48"/>
    <n v="7522.8"/>
    <n v="0.04"/>
    <x v="0"/>
    <x v="2"/>
    <n v="3187.37"/>
    <n v="162.93"/>
    <n v="19.989999999999998"/>
    <s v="Doug Jacobs"/>
    <s v="Quebec"/>
    <s v="Quebec"/>
    <x v="2"/>
    <x v="0"/>
    <x v="14"/>
    <n v="0.39"/>
    <d v="2010-12-11T00:00:00"/>
  </r>
  <r>
    <n v="8101"/>
    <x v="573"/>
    <s v="Mar"/>
    <x v="3"/>
    <n v="35"/>
    <n v="3491.71"/>
    <n v="0.04"/>
    <x v="0"/>
    <x v="1"/>
    <n v="-1216.6400000000001"/>
    <n v="95.95"/>
    <n v="74.349999999999994"/>
    <s v="Maureen Gastineau"/>
    <s v="Yukon"/>
    <s v="Yukon"/>
    <x v="3"/>
    <x v="2"/>
    <x v="15"/>
    <n v="0.56999999999999995"/>
    <d v="2010-03-06T00:00:00"/>
  </r>
  <r>
    <n v="8101"/>
    <x v="573"/>
    <s v="Mar"/>
    <x v="3"/>
    <n v="15"/>
    <n v="485.16"/>
    <n v="0.1"/>
    <x v="0"/>
    <x v="0"/>
    <n v="-9.32"/>
    <n v="34.58"/>
    <n v="8.99"/>
    <s v="Maureen Gastineau"/>
    <s v="Yukon"/>
    <s v="Yukon"/>
    <x v="3"/>
    <x v="0"/>
    <x v="6"/>
    <n v="0.56000000000000005"/>
    <d v="2010-03-06T00:00:00"/>
  </r>
  <r>
    <n v="8103"/>
    <x v="574"/>
    <s v="Nov"/>
    <x v="0"/>
    <n v="16"/>
    <n v="457.68"/>
    <n v="7.0000000000000007E-2"/>
    <x v="0"/>
    <x v="0"/>
    <n v="107.38"/>
    <n v="29.17"/>
    <n v="6.27"/>
    <s v="Bill Stewart"/>
    <s v="Ontario"/>
    <s v="Ontario"/>
    <x v="1"/>
    <x v="0"/>
    <x v="12"/>
    <n v="0.37"/>
    <d v="2009-11-06T00:00:00"/>
  </r>
  <r>
    <n v="8130"/>
    <x v="575"/>
    <s v="May"/>
    <x v="1"/>
    <n v="15"/>
    <n v="66.33"/>
    <n v="0.03"/>
    <x v="0"/>
    <x v="0"/>
    <n v="-47.23"/>
    <n v="4.13"/>
    <n v="5.04"/>
    <s v="Russell D'Ascenzo"/>
    <s v="Manitoba"/>
    <s v="Prarie"/>
    <x v="3"/>
    <x v="0"/>
    <x v="12"/>
    <n v="0.38"/>
    <d v="2012-05-15T00:00:00"/>
  </r>
  <r>
    <n v="8131"/>
    <x v="231"/>
    <s v="May"/>
    <x v="1"/>
    <n v="24"/>
    <n v="717.29"/>
    <n v="0.01"/>
    <x v="0"/>
    <x v="0"/>
    <n v="191.29"/>
    <n v="29.89"/>
    <n v="1.99"/>
    <s v="Helen Abelman"/>
    <s v="Prince Edward Island"/>
    <s v="Atlantic"/>
    <x v="2"/>
    <x v="1"/>
    <x v="2"/>
    <n v="0.5"/>
    <d v="2010-05-03T00:00:00"/>
  </r>
  <r>
    <n v="8132"/>
    <x v="576"/>
    <s v="May"/>
    <x v="0"/>
    <n v="46"/>
    <n v="229.35"/>
    <n v="0.08"/>
    <x v="0"/>
    <x v="2"/>
    <n v="-165.45"/>
    <n v="4.8899999999999997"/>
    <n v="4.93"/>
    <s v="Benjamin Farhat"/>
    <s v="Yukon"/>
    <s v="Yukon"/>
    <x v="2"/>
    <x v="1"/>
    <x v="2"/>
    <n v="0.66"/>
    <d v="2009-05-14T00:00:00"/>
  </r>
  <r>
    <n v="8132"/>
    <x v="576"/>
    <s v="May"/>
    <x v="0"/>
    <n v="45"/>
    <n v="294.86"/>
    <n v="7.0000000000000007E-2"/>
    <x v="0"/>
    <x v="0"/>
    <n v="-141.12"/>
    <n v="6.68"/>
    <n v="6.92"/>
    <s v="Benjamin Farhat"/>
    <s v="Yukon"/>
    <s v="Yukon"/>
    <x v="2"/>
    <x v="0"/>
    <x v="9"/>
    <n v="0.37"/>
    <d v="2009-05-21T00:00:00"/>
  </r>
  <r>
    <n v="8133"/>
    <x v="370"/>
    <s v="Feb"/>
    <x v="3"/>
    <n v="11"/>
    <n v="405.53"/>
    <n v="0.04"/>
    <x v="0"/>
    <x v="0"/>
    <n v="130.52000000000001"/>
    <n v="35.44"/>
    <n v="5.09"/>
    <s v="Neil French"/>
    <s v="Saskachewan"/>
    <s v="Prarie"/>
    <x v="1"/>
    <x v="0"/>
    <x v="9"/>
    <n v="0.38"/>
    <d v="2011-02-27T00:00:00"/>
  </r>
  <r>
    <n v="8135"/>
    <x v="577"/>
    <s v="Jun"/>
    <x v="1"/>
    <n v="16"/>
    <n v="772.41200000000003"/>
    <n v="0.03"/>
    <x v="0"/>
    <x v="0"/>
    <n v="-184.69"/>
    <n v="55.99"/>
    <n v="5"/>
    <s v="Rick Wilson"/>
    <s v="Saskachewan"/>
    <s v="Prarie"/>
    <x v="3"/>
    <x v="1"/>
    <x v="5"/>
    <n v="0.8"/>
    <d v="2011-06-27T00:00:00"/>
  </r>
  <r>
    <n v="8161"/>
    <x v="7"/>
    <s v="Jun"/>
    <x v="2"/>
    <n v="45"/>
    <n v="112.72"/>
    <n v="0.09"/>
    <x v="0"/>
    <x v="0"/>
    <n v="39.19"/>
    <n v="2.61"/>
    <n v="0.5"/>
    <s v="Giulietta Dortch"/>
    <s v="Yukon"/>
    <s v="Yukon"/>
    <x v="3"/>
    <x v="0"/>
    <x v="8"/>
    <n v="0.39"/>
    <d v="2009-06-05T00:00:00"/>
  </r>
  <r>
    <n v="8162"/>
    <x v="578"/>
    <s v="Oct"/>
    <x v="3"/>
    <n v="25"/>
    <n v="670.39"/>
    <n v="0.03"/>
    <x v="0"/>
    <x v="0"/>
    <n v="-82.26"/>
    <n v="27.48"/>
    <n v="4"/>
    <s v="Mathew Reese"/>
    <s v="Quebec"/>
    <s v="Quebec"/>
    <x v="0"/>
    <x v="1"/>
    <x v="2"/>
    <n v="0.75"/>
    <d v="2009-10-08T00:00:00"/>
  </r>
  <r>
    <n v="8162"/>
    <x v="578"/>
    <s v="Oct"/>
    <x v="3"/>
    <n v="32"/>
    <n v="5618.4"/>
    <n v="0.1"/>
    <x v="0"/>
    <x v="0"/>
    <n v="1314.12"/>
    <n v="179.99"/>
    <n v="19.989999999999998"/>
    <s v="Mathew Reese"/>
    <s v="Quebec"/>
    <s v="Quebec"/>
    <x v="0"/>
    <x v="1"/>
    <x v="2"/>
    <n v="0.48"/>
    <d v="2009-10-08T00:00:00"/>
  </r>
  <r>
    <n v="8162"/>
    <x v="578"/>
    <s v="Oct"/>
    <x v="3"/>
    <n v="42"/>
    <n v="5450.6"/>
    <n v="0.1"/>
    <x v="0"/>
    <x v="0"/>
    <n v="10.86"/>
    <n v="140.85"/>
    <n v="19.989999999999998"/>
    <s v="Mathew Reese"/>
    <s v="Quebec"/>
    <s v="Quebec"/>
    <x v="0"/>
    <x v="0"/>
    <x v="0"/>
    <n v="0.73"/>
    <d v="2009-10-09T00:00:00"/>
  </r>
  <r>
    <n v="8165"/>
    <x v="579"/>
    <s v="Oct"/>
    <x v="0"/>
    <n v="35"/>
    <n v="183.45"/>
    <n v="0.01"/>
    <x v="0"/>
    <x v="0"/>
    <n v="-149.66"/>
    <n v="4.9800000000000004"/>
    <n v="7.44"/>
    <s v="Cari Sayre"/>
    <s v="Alberta"/>
    <s v="West"/>
    <x v="1"/>
    <x v="0"/>
    <x v="9"/>
    <n v="0.36"/>
    <d v="2009-10-24T00:00:00"/>
  </r>
  <r>
    <n v="8167"/>
    <x v="95"/>
    <s v="Aug"/>
    <x v="1"/>
    <n v="4"/>
    <n v="30.95"/>
    <n v="0.1"/>
    <x v="0"/>
    <x v="0"/>
    <n v="-16.48"/>
    <n v="6.48"/>
    <n v="6.22"/>
    <s v="Jim Karlsson"/>
    <s v="Alberta"/>
    <s v="West"/>
    <x v="0"/>
    <x v="0"/>
    <x v="9"/>
    <n v="0.37"/>
    <d v="2012-08-06T00:00:00"/>
  </r>
  <r>
    <n v="8167"/>
    <x v="95"/>
    <s v="Aug"/>
    <x v="1"/>
    <n v="48"/>
    <n v="1449.3009999999999"/>
    <n v="0.06"/>
    <x v="0"/>
    <x v="0"/>
    <n v="432.38"/>
    <n v="35.99"/>
    <n v="1.25"/>
    <s v="Jim Karlsson"/>
    <s v="Alberta"/>
    <s v="West"/>
    <x v="0"/>
    <x v="1"/>
    <x v="5"/>
    <n v="0.56999999999999995"/>
    <d v="2012-08-06T00:00:00"/>
  </r>
  <r>
    <n v="8195"/>
    <x v="580"/>
    <s v="Jan"/>
    <x v="3"/>
    <n v="5"/>
    <n v="51.3"/>
    <n v="0.05"/>
    <x v="0"/>
    <x v="2"/>
    <n v="-32.479999999999997"/>
    <n v="7.28"/>
    <n v="11.15"/>
    <s v="Ralph Arnett"/>
    <s v="Quebec"/>
    <s v="Quebec"/>
    <x v="3"/>
    <x v="0"/>
    <x v="9"/>
    <n v="0.37"/>
    <d v="2011-01-07T00:00:00"/>
  </r>
  <r>
    <n v="8195"/>
    <x v="580"/>
    <s v="Jan"/>
    <x v="3"/>
    <n v="1"/>
    <n v="8.48"/>
    <n v="0.1"/>
    <x v="0"/>
    <x v="0"/>
    <n v="-7.9"/>
    <n v="5.08"/>
    <n v="3.63"/>
    <s v="Ralph Arnett"/>
    <s v="Quebec"/>
    <s v="Quebec"/>
    <x v="3"/>
    <x v="2"/>
    <x v="3"/>
    <n v="0.51"/>
    <d v="2011-01-08T00:00:00"/>
  </r>
  <r>
    <n v="8195"/>
    <x v="580"/>
    <s v="Jan"/>
    <x v="3"/>
    <n v="26"/>
    <n v="87.52"/>
    <n v="0.03"/>
    <x v="0"/>
    <x v="0"/>
    <n v="-70.02"/>
    <n v="3.28"/>
    <n v="3.97"/>
    <s v="Ralph Arnett"/>
    <s v="Quebec"/>
    <s v="Quebec"/>
    <x v="3"/>
    <x v="0"/>
    <x v="6"/>
    <n v="0.56000000000000005"/>
    <d v="2011-01-07T00:00:00"/>
  </r>
  <r>
    <n v="8224"/>
    <x v="581"/>
    <s v="Feb"/>
    <x v="1"/>
    <n v="41"/>
    <n v="89.77"/>
    <n v="0.03"/>
    <x v="0"/>
    <x v="0"/>
    <n v="9.92"/>
    <n v="2.21"/>
    <n v="1"/>
    <s v="John Grady"/>
    <s v="Ontario"/>
    <s v="Ontario"/>
    <x v="1"/>
    <x v="0"/>
    <x v="6"/>
    <n v="0.38"/>
    <d v="2012-02-09T00:00:00"/>
  </r>
  <r>
    <n v="8227"/>
    <x v="121"/>
    <s v="Jan"/>
    <x v="1"/>
    <n v="32"/>
    <n v="162.25"/>
    <n v="0.05"/>
    <x v="0"/>
    <x v="2"/>
    <n v="-43.21"/>
    <n v="4.7699999999999996"/>
    <n v="2.39"/>
    <s v="Christina Vanderzanden"/>
    <s v="British Columbia"/>
    <s v="West"/>
    <x v="0"/>
    <x v="1"/>
    <x v="2"/>
    <n v="0.72"/>
    <d v="2010-01-11T00:00:00"/>
  </r>
  <r>
    <n v="8229"/>
    <x v="582"/>
    <s v="Dec"/>
    <x v="3"/>
    <n v="7"/>
    <n v="3565.27"/>
    <n v="0.04"/>
    <x v="0"/>
    <x v="1"/>
    <n v="-502.81"/>
    <n v="510.14"/>
    <n v="14.7"/>
    <s v="Patrick O'Brill"/>
    <s v="British Columbia"/>
    <s v="West"/>
    <x v="2"/>
    <x v="1"/>
    <x v="10"/>
    <n v="0.56000000000000005"/>
    <d v="2009-12-09T00:00:00"/>
  </r>
  <r>
    <n v="8229"/>
    <x v="582"/>
    <s v="Dec"/>
    <x v="3"/>
    <n v="50"/>
    <n v="241.01"/>
    <n v="0"/>
    <x v="0"/>
    <x v="0"/>
    <n v="-4.6900000000000004"/>
    <n v="4.76"/>
    <n v="3.01"/>
    <s v="Patrick O'Brill"/>
    <s v="British Columbia"/>
    <s v="West"/>
    <x v="2"/>
    <x v="0"/>
    <x v="9"/>
    <n v="0.36"/>
    <d v="2009-12-09T00:00:00"/>
  </r>
  <r>
    <n v="8231"/>
    <x v="583"/>
    <s v="Oct"/>
    <x v="1"/>
    <n v="27"/>
    <n v="79.44"/>
    <n v="0.06"/>
    <x v="0"/>
    <x v="0"/>
    <n v="29.85"/>
    <n v="2.88"/>
    <n v="0.5"/>
    <s v="Pauline Chand"/>
    <s v="Ontario"/>
    <s v="Ontario"/>
    <x v="1"/>
    <x v="0"/>
    <x v="8"/>
    <n v="0.39"/>
    <d v="2012-10-20T00:00:00"/>
  </r>
  <r>
    <n v="8231"/>
    <x v="583"/>
    <s v="Oct"/>
    <x v="1"/>
    <n v="5"/>
    <n v="110.03"/>
    <n v="0.06"/>
    <x v="0"/>
    <x v="0"/>
    <n v="-31.33"/>
    <n v="19.98"/>
    <n v="10.49"/>
    <s v="Pauline Chand"/>
    <s v="Ontario"/>
    <s v="Ontario"/>
    <x v="1"/>
    <x v="2"/>
    <x v="3"/>
    <n v="0.49"/>
    <d v="2012-10-19T00:00:00"/>
  </r>
  <r>
    <n v="8257"/>
    <x v="529"/>
    <s v="Mar"/>
    <x v="0"/>
    <n v="5"/>
    <n v="7486.09"/>
    <n v="0.05"/>
    <x v="0"/>
    <x v="1"/>
    <n v="-2561.3200000000002"/>
    <n v="1500.97"/>
    <n v="29.7"/>
    <s v="David Philippe"/>
    <s v="Nova Scotia"/>
    <s v="Atlantic"/>
    <x v="3"/>
    <x v="1"/>
    <x v="10"/>
    <n v="0.56999999999999995"/>
    <d v="2009-03-22T00:00:00"/>
  </r>
  <r>
    <n v="8257"/>
    <x v="529"/>
    <s v="Mar"/>
    <x v="0"/>
    <n v="18"/>
    <n v="881.32"/>
    <n v="0.02"/>
    <x v="0"/>
    <x v="0"/>
    <n v="373.67"/>
    <n v="48.04"/>
    <n v="5.09"/>
    <s v="David Philippe"/>
    <s v="Nova Scotia"/>
    <s v="Atlantic"/>
    <x v="3"/>
    <x v="0"/>
    <x v="9"/>
    <n v="0.37"/>
    <d v="2009-03-26T00:00:00"/>
  </r>
  <r>
    <n v="8257"/>
    <x v="529"/>
    <s v="Mar"/>
    <x v="0"/>
    <n v="5"/>
    <n v="22.77"/>
    <n v="0.03"/>
    <x v="0"/>
    <x v="0"/>
    <n v="-6.2"/>
    <n v="4.28"/>
    <n v="1.6"/>
    <s v="David Philippe"/>
    <s v="Nova Scotia"/>
    <s v="Atlantic"/>
    <x v="3"/>
    <x v="0"/>
    <x v="6"/>
    <n v="0.57999999999999996"/>
    <d v="2009-03-29T00:00:00"/>
  </r>
  <r>
    <n v="8258"/>
    <x v="584"/>
    <s v="Mar"/>
    <x v="2"/>
    <n v="37"/>
    <n v="434.77"/>
    <n v="0.02"/>
    <x v="0"/>
    <x v="0"/>
    <n v="-155.21"/>
    <n v="11.34"/>
    <n v="11.25"/>
    <s v="James Lanier"/>
    <s v="Ontario"/>
    <s v="Ontario"/>
    <x v="1"/>
    <x v="0"/>
    <x v="9"/>
    <n v="0.36"/>
    <d v="2009-03-02T00:00:00"/>
  </r>
  <r>
    <n v="8259"/>
    <x v="245"/>
    <s v="Apr"/>
    <x v="3"/>
    <n v="25"/>
    <n v="2130.2199999999998"/>
    <n v="0.09"/>
    <x v="0"/>
    <x v="1"/>
    <n v="-584.6"/>
    <n v="89.99"/>
    <n v="42"/>
    <s v="Peter Fuller"/>
    <s v="Saskachewan"/>
    <s v="Prarie"/>
    <x v="3"/>
    <x v="2"/>
    <x v="15"/>
    <n v="0.66"/>
    <d v="2009-04-18T00:00:00"/>
  </r>
  <r>
    <n v="8288"/>
    <x v="585"/>
    <s v="May"/>
    <x v="1"/>
    <n v="22"/>
    <n v="1337.81"/>
    <n v="0.02"/>
    <x v="0"/>
    <x v="0"/>
    <n v="407.12"/>
    <n v="59.78"/>
    <n v="10.29"/>
    <s v="Marc Crier"/>
    <s v="Manitoba"/>
    <s v="Prarie"/>
    <x v="1"/>
    <x v="0"/>
    <x v="12"/>
    <n v="0.39"/>
    <d v="2011-05-10T00:00:00"/>
  </r>
  <r>
    <n v="8289"/>
    <x v="586"/>
    <s v="Oct"/>
    <x v="0"/>
    <n v="38"/>
    <n v="572.74"/>
    <n v="0"/>
    <x v="0"/>
    <x v="0"/>
    <n v="53.31"/>
    <n v="14.45"/>
    <n v="7.17"/>
    <s v="Darren Koutras"/>
    <s v="Alberta"/>
    <s v="West"/>
    <x v="3"/>
    <x v="0"/>
    <x v="12"/>
    <n v="0.38"/>
    <d v="2012-10-28T00:00:00"/>
  </r>
  <r>
    <n v="8290"/>
    <x v="587"/>
    <s v="Dec"/>
    <x v="1"/>
    <n v="32"/>
    <n v="209.02"/>
    <n v="0.04"/>
    <x v="0"/>
    <x v="0"/>
    <n v="101.8"/>
    <n v="6.3"/>
    <n v="0.5"/>
    <s v="Patrick O'Brill"/>
    <s v="British Columbia"/>
    <s v="West"/>
    <x v="2"/>
    <x v="0"/>
    <x v="8"/>
    <n v="0.39"/>
    <d v="2009-12-11T00:00:00"/>
  </r>
  <r>
    <n v="8292"/>
    <x v="588"/>
    <s v="Feb"/>
    <x v="1"/>
    <n v="18"/>
    <n v="299.87"/>
    <n v="0.02"/>
    <x v="0"/>
    <x v="0"/>
    <n v="130.04"/>
    <n v="15.74"/>
    <n v="1.39"/>
    <s v="Ellis Ballard"/>
    <s v="Quebec"/>
    <s v="Quebec"/>
    <x v="1"/>
    <x v="0"/>
    <x v="14"/>
    <n v="0.4"/>
    <d v="2010-02-02T00:00:00"/>
  </r>
  <r>
    <n v="8293"/>
    <x v="589"/>
    <s v="Aug"/>
    <x v="0"/>
    <n v="50"/>
    <n v="1497.7594999999999"/>
    <n v="0.04"/>
    <x v="0"/>
    <x v="0"/>
    <n v="483.66"/>
    <n v="35.99"/>
    <n v="1.1000000000000001"/>
    <s v="Jason Klamczynski"/>
    <s v="Quebec"/>
    <s v="Quebec"/>
    <x v="0"/>
    <x v="1"/>
    <x v="5"/>
    <n v="0.55000000000000004"/>
    <d v="2012-08-15T00:00:00"/>
  </r>
  <r>
    <n v="8293"/>
    <x v="589"/>
    <s v="Aug"/>
    <x v="0"/>
    <n v="22"/>
    <n v="75.03"/>
    <n v="0.02"/>
    <x v="0"/>
    <x v="0"/>
    <n v="-31.52"/>
    <n v="3.14"/>
    <n v="1.92"/>
    <s v="Jason Klamczynski"/>
    <s v="Saskachewan"/>
    <s v="Prarie"/>
    <x v="0"/>
    <x v="0"/>
    <x v="1"/>
    <n v="0.84"/>
    <d v="2012-08-14T00:00:00"/>
  </r>
  <r>
    <n v="8294"/>
    <x v="98"/>
    <s v="Jun"/>
    <x v="3"/>
    <n v="28"/>
    <n v="197.57400000000001"/>
    <n v="0.05"/>
    <x v="0"/>
    <x v="0"/>
    <n v="-90.84"/>
    <n v="7.99"/>
    <n v="5.03"/>
    <s v="Gary Hwang"/>
    <s v="Manitoba"/>
    <s v="Prarie"/>
    <x v="2"/>
    <x v="1"/>
    <x v="5"/>
    <n v="0.6"/>
    <d v="2012-06-21T00:00:00"/>
  </r>
  <r>
    <n v="8295"/>
    <x v="590"/>
    <s v="Apr"/>
    <x v="2"/>
    <n v="30"/>
    <n v="835.15049999999997"/>
    <n v="0.09"/>
    <x v="0"/>
    <x v="0"/>
    <n v="158.18"/>
    <n v="35.99"/>
    <n v="1.1000000000000001"/>
    <s v="Karen Seio"/>
    <s v="New Brunswick"/>
    <s v="Atlantic"/>
    <x v="3"/>
    <x v="1"/>
    <x v="5"/>
    <n v="0.55000000000000004"/>
    <d v="2009-04-03T00:00:00"/>
  </r>
  <r>
    <n v="8295"/>
    <x v="590"/>
    <s v="Apr"/>
    <x v="2"/>
    <n v="7"/>
    <n v="771.83399999999995"/>
    <n v="0.01"/>
    <x v="0"/>
    <x v="0"/>
    <n v="-295.43"/>
    <n v="125.99"/>
    <n v="2.5"/>
    <s v="Karen Seio"/>
    <s v="New Brunswick"/>
    <s v="Atlantic"/>
    <x v="3"/>
    <x v="1"/>
    <x v="5"/>
    <n v="0.6"/>
    <d v="2009-04-02T00:00:00"/>
  </r>
  <r>
    <n v="8320"/>
    <x v="244"/>
    <s v="Sep"/>
    <x v="1"/>
    <n v="35"/>
    <n v="1142.3599999999999"/>
    <n v="0.02"/>
    <x v="0"/>
    <x v="0"/>
    <n v="72.78"/>
    <n v="30.73"/>
    <n v="4"/>
    <s v="Karl Brown"/>
    <s v="Newfoundland"/>
    <s v="Atlantic"/>
    <x v="2"/>
    <x v="1"/>
    <x v="2"/>
    <n v="0.75"/>
    <d v="2009-09-22T00:00:00"/>
  </r>
  <r>
    <n v="8320"/>
    <x v="244"/>
    <s v="Sep"/>
    <x v="1"/>
    <n v="22"/>
    <n v="150.34"/>
    <n v="0.06"/>
    <x v="0"/>
    <x v="2"/>
    <n v="-28.45"/>
    <n v="6.48"/>
    <n v="5.14"/>
    <s v="Karl Brown"/>
    <s v="Yukon"/>
    <s v="Yukon"/>
    <x v="2"/>
    <x v="0"/>
    <x v="9"/>
    <n v="0.37"/>
    <d v="2009-09-21T00:00:00"/>
  </r>
  <r>
    <n v="8323"/>
    <x v="591"/>
    <s v="Sep"/>
    <x v="2"/>
    <n v="45"/>
    <n v="766.96349999999995"/>
    <n v="0.05"/>
    <x v="0"/>
    <x v="2"/>
    <n v="-88.25"/>
    <n v="20.99"/>
    <n v="2.5"/>
    <s v="Jas O'Carroll"/>
    <s v="Ontario"/>
    <s v="Ontario"/>
    <x v="2"/>
    <x v="1"/>
    <x v="5"/>
    <n v="0.81"/>
    <d v="2011-09-07T00:00:00"/>
  </r>
  <r>
    <n v="8325"/>
    <x v="592"/>
    <s v="Jan"/>
    <x v="1"/>
    <n v="21"/>
    <n v="2364.29"/>
    <n v="0.08"/>
    <x v="0"/>
    <x v="1"/>
    <n v="-220.05"/>
    <n v="115.99"/>
    <n v="56.14"/>
    <s v="Jennifer Patt"/>
    <s v="Yukon"/>
    <s v="Yukon"/>
    <x v="2"/>
    <x v="1"/>
    <x v="10"/>
    <n v="0.4"/>
    <d v="2009-01-16T00:00:00"/>
  </r>
  <r>
    <n v="8325"/>
    <x v="592"/>
    <s v="Jan"/>
    <x v="1"/>
    <n v="27"/>
    <n v="112.57"/>
    <n v="0.08"/>
    <x v="0"/>
    <x v="0"/>
    <n v="13.92"/>
    <n v="4.28"/>
    <n v="0.94"/>
    <s v="Jennifer Patt"/>
    <s v="Yukon"/>
    <s v="Yukon"/>
    <x v="2"/>
    <x v="0"/>
    <x v="6"/>
    <n v="0.56000000000000005"/>
    <d v="2009-01-17T00:00:00"/>
  </r>
  <r>
    <n v="8353"/>
    <x v="502"/>
    <s v="May"/>
    <x v="3"/>
    <n v="34"/>
    <n v="286.89999999999998"/>
    <n v="0.06"/>
    <x v="0"/>
    <x v="0"/>
    <n v="-36.630000000000003"/>
    <n v="8.32"/>
    <n v="2.38"/>
    <s v="Brendan Sweed"/>
    <s v="Alberta"/>
    <s v="West"/>
    <x v="3"/>
    <x v="1"/>
    <x v="2"/>
    <n v="0.74"/>
    <d v="2009-05-17T00:00:00"/>
  </r>
  <r>
    <n v="8353"/>
    <x v="502"/>
    <s v="May"/>
    <x v="3"/>
    <n v="16"/>
    <n v="46.4"/>
    <n v="0.08"/>
    <x v="0"/>
    <x v="0"/>
    <n v="-2.12"/>
    <n v="2.94"/>
    <n v="0.96"/>
    <s v="Brendan Sweed"/>
    <s v="Alberta"/>
    <s v="West"/>
    <x v="3"/>
    <x v="0"/>
    <x v="6"/>
    <n v="0.57999999999999996"/>
    <d v="2009-05-17T00:00:00"/>
  </r>
  <r>
    <n v="8384"/>
    <x v="308"/>
    <s v="May"/>
    <x v="2"/>
    <n v="37"/>
    <n v="4935.72"/>
    <n v="7.0000000000000007E-2"/>
    <x v="0"/>
    <x v="1"/>
    <n v="-698.09"/>
    <n v="140.97999999999999"/>
    <n v="36.090000000000003"/>
    <s v="Meg Tillman"/>
    <s v="Manitoba"/>
    <s v="Prarie"/>
    <x v="0"/>
    <x v="2"/>
    <x v="11"/>
    <n v="0.77"/>
    <d v="2010-05-06T00:00:00"/>
  </r>
  <r>
    <n v="8387"/>
    <x v="593"/>
    <s v="Mar"/>
    <x v="1"/>
    <n v="35"/>
    <n v="1133.96"/>
    <n v="0.02"/>
    <x v="0"/>
    <x v="0"/>
    <n v="185.09"/>
    <n v="31.74"/>
    <n v="12.62"/>
    <s v="Tamara Manning"/>
    <s v="Alberta"/>
    <s v="West"/>
    <x v="1"/>
    <x v="0"/>
    <x v="12"/>
    <n v="0.37"/>
    <d v="2010-03-21T00:00:00"/>
  </r>
  <r>
    <n v="8388"/>
    <x v="594"/>
    <s v="Feb"/>
    <x v="0"/>
    <n v="39"/>
    <n v="290.3"/>
    <n v="7.0000000000000007E-2"/>
    <x v="0"/>
    <x v="0"/>
    <n v="25.16"/>
    <n v="7.59"/>
    <n v="4"/>
    <s v="Olvera Toch"/>
    <s v="Ontario"/>
    <s v="Ontario"/>
    <x v="2"/>
    <x v="2"/>
    <x v="3"/>
    <n v="0.42"/>
    <d v="2012-02-25T00:00:00"/>
  </r>
  <r>
    <n v="8388"/>
    <x v="594"/>
    <s v="Feb"/>
    <x v="0"/>
    <n v="37"/>
    <n v="434.11"/>
    <n v="0.02"/>
    <x v="0"/>
    <x v="0"/>
    <n v="24.85"/>
    <n v="11.7"/>
    <n v="5.63"/>
    <s v="Olvera Toch"/>
    <s v="Ontario"/>
    <s v="Ontario"/>
    <x v="2"/>
    <x v="0"/>
    <x v="12"/>
    <n v="0.4"/>
    <d v="2012-02-25T00:00:00"/>
  </r>
  <r>
    <n v="8388"/>
    <x v="594"/>
    <s v="Feb"/>
    <x v="0"/>
    <n v="42"/>
    <n v="288.89999999999998"/>
    <n v="0.02"/>
    <x v="0"/>
    <x v="0"/>
    <n v="96.34"/>
    <n v="6.98"/>
    <n v="1.6"/>
    <s v="Olvera Toch"/>
    <s v="Ontario"/>
    <s v="Ontario"/>
    <x v="2"/>
    <x v="0"/>
    <x v="9"/>
    <n v="0.38"/>
    <d v="2012-02-25T00:00:00"/>
  </r>
  <r>
    <n v="8390"/>
    <x v="401"/>
    <s v="Apr"/>
    <x v="3"/>
    <n v="24"/>
    <n v="715.4"/>
    <n v="0.08"/>
    <x v="0"/>
    <x v="0"/>
    <n v="-99.34"/>
    <n v="30.98"/>
    <n v="4"/>
    <s v="Emily Grady"/>
    <s v="British Columbia"/>
    <s v="West"/>
    <x v="2"/>
    <x v="1"/>
    <x v="2"/>
    <n v="0.8"/>
    <d v="2012-04-21T00:00:00"/>
  </r>
  <r>
    <n v="8391"/>
    <x v="478"/>
    <s v="Aug"/>
    <x v="2"/>
    <n v="4"/>
    <n v="1266.72"/>
    <n v="0.04"/>
    <x v="0"/>
    <x v="1"/>
    <n v="-268.36"/>
    <n v="300.98"/>
    <n v="64.73"/>
    <s v="Sylvia Foulston"/>
    <s v="Nunavut"/>
    <s v="Nunavut"/>
    <x v="1"/>
    <x v="2"/>
    <x v="15"/>
    <n v="0.56000000000000005"/>
    <d v="2011-08-29T00:00:00"/>
  </r>
  <r>
    <n v="8416"/>
    <x v="595"/>
    <s v="Aug"/>
    <x v="0"/>
    <n v="2"/>
    <n v="22.07"/>
    <n v="7.0000000000000007E-2"/>
    <x v="0"/>
    <x v="0"/>
    <n v="-15.45"/>
    <n v="5.98"/>
    <n v="10.39"/>
    <s v="Nicole Fjeld"/>
    <s v="Saskachewan"/>
    <s v="Prarie"/>
    <x v="0"/>
    <x v="0"/>
    <x v="9"/>
    <n v="0.4"/>
    <d v="2010-08-10T00:00:00"/>
  </r>
  <r>
    <n v="8419"/>
    <x v="596"/>
    <s v="Sep"/>
    <x v="1"/>
    <n v="19"/>
    <n v="368.04"/>
    <n v="7.0000000000000007E-2"/>
    <x v="0"/>
    <x v="2"/>
    <n v="70.39"/>
    <n v="19.98"/>
    <n v="5.97"/>
    <s v="Nicole Hansen"/>
    <s v="Nunavut"/>
    <s v="Nunavut"/>
    <x v="0"/>
    <x v="0"/>
    <x v="9"/>
    <n v="0.38"/>
    <d v="2011-10-01T00:00:00"/>
  </r>
  <r>
    <n v="8419"/>
    <x v="596"/>
    <s v="Sep"/>
    <x v="1"/>
    <n v="24"/>
    <n v="152.6"/>
    <n v="0.1"/>
    <x v="0"/>
    <x v="0"/>
    <n v="-86.62"/>
    <n v="6.48"/>
    <n v="7.03"/>
    <s v="Nicole Hansen"/>
    <s v="Nunavut"/>
    <s v="Nunavut"/>
    <x v="0"/>
    <x v="0"/>
    <x v="9"/>
    <n v="0.37"/>
    <d v="2011-09-30T00:00:00"/>
  </r>
  <r>
    <n v="8422"/>
    <x v="597"/>
    <s v="Apr"/>
    <x v="3"/>
    <n v="18"/>
    <n v="4212.7520000000004"/>
    <n v="0.06"/>
    <x v="0"/>
    <x v="1"/>
    <n v="-715.78"/>
    <n v="296.18"/>
    <n v="54.12"/>
    <s v="Becky Martin"/>
    <s v="Nova Scotia"/>
    <s v="Atlantic"/>
    <x v="2"/>
    <x v="2"/>
    <x v="4"/>
    <n v="0.76"/>
    <d v="2009-04-15T00:00:00"/>
  </r>
  <r>
    <n v="8422"/>
    <x v="597"/>
    <s v="Apr"/>
    <x v="3"/>
    <n v="33"/>
    <n v="1003.71"/>
    <n v="0.01"/>
    <x v="0"/>
    <x v="2"/>
    <n v="-22.82"/>
    <n v="29.1"/>
    <n v="4"/>
    <s v="Becky Martin"/>
    <s v="Quebec"/>
    <s v="Quebec"/>
    <x v="2"/>
    <x v="1"/>
    <x v="2"/>
    <n v="0.78"/>
    <d v="2009-04-16T00:00:00"/>
  </r>
  <r>
    <n v="8450"/>
    <x v="598"/>
    <s v="Apr"/>
    <x v="1"/>
    <n v="24"/>
    <n v="1307"/>
    <n v="0.02"/>
    <x v="0"/>
    <x v="0"/>
    <n v="428.99"/>
    <n v="54.48"/>
    <n v="0.99"/>
    <s v="Eva Jacobs"/>
    <s v="Saskachewan"/>
    <s v="Prarie"/>
    <x v="2"/>
    <x v="0"/>
    <x v="13"/>
    <n v="0.56999999999999995"/>
    <d v="2012-04-15T00:00:00"/>
  </r>
  <r>
    <n v="8450"/>
    <x v="598"/>
    <s v="Apr"/>
    <x v="1"/>
    <n v="22"/>
    <n v="41.39"/>
    <n v="0.09"/>
    <x v="0"/>
    <x v="0"/>
    <n v="-12.02"/>
    <n v="1.88"/>
    <n v="1.49"/>
    <s v="Eva Jacobs"/>
    <s v="Saskachewan"/>
    <s v="Prarie"/>
    <x v="2"/>
    <x v="0"/>
    <x v="12"/>
    <n v="0.37"/>
    <d v="2012-04-14T00:00:00"/>
  </r>
  <r>
    <n v="8454"/>
    <x v="436"/>
    <s v="Aug"/>
    <x v="3"/>
    <n v="38"/>
    <n v="218.77"/>
    <n v="0.03"/>
    <x v="0"/>
    <x v="0"/>
    <n v="-188.13"/>
    <n v="5.4"/>
    <n v="7.78"/>
    <s v="Christine Phan"/>
    <s v="Ontario"/>
    <s v="Ontario"/>
    <x v="0"/>
    <x v="0"/>
    <x v="12"/>
    <n v="0.37"/>
    <d v="2012-08-18T00:00:00"/>
  </r>
  <r>
    <n v="8480"/>
    <x v="599"/>
    <s v="Jan"/>
    <x v="2"/>
    <n v="11"/>
    <n v="76.36"/>
    <n v="7.0000000000000007E-2"/>
    <x v="0"/>
    <x v="0"/>
    <n v="-58.4"/>
    <n v="6.48"/>
    <n v="8.74"/>
    <s v="Robert Marley"/>
    <s v="Ontario"/>
    <s v="Ontario"/>
    <x v="1"/>
    <x v="0"/>
    <x v="9"/>
    <n v="0.36"/>
    <d v="2011-01-31T00:00:00"/>
  </r>
  <r>
    <n v="8480"/>
    <x v="599"/>
    <s v="Jan"/>
    <x v="2"/>
    <n v="3"/>
    <n v="309.9015"/>
    <n v="0.09"/>
    <x v="0"/>
    <x v="0"/>
    <n v="-558.41999999999996"/>
    <n v="125.99"/>
    <n v="7.69"/>
    <s v="Robert Marley"/>
    <s v="Ontario"/>
    <s v="Ontario"/>
    <x v="1"/>
    <x v="1"/>
    <x v="5"/>
    <n v="0.57999999999999996"/>
    <d v="2011-01-31T00:00:00"/>
  </r>
  <r>
    <n v="8513"/>
    <x v="2"/>
    <s v="Jul"/>
    <x v="0"/>
    <n v="8"/>
    <n v="84.64"/>
    <n v="0"/>
    <x v="0"/>
    <x v="2"/>
    <n v="-9.2899999999999991"/>
    <n v="8.6199999999999992"/>
    <n v="4.5"/>
    <s v="Fred McMath"/>
    <s v="Quebec"/>
    <s v="Quebec"/>
    <x v="0"/>
    <x v="0"/>
    <x v="13"/>
    <n v="0.59"/>
    <d v="2011-07-22T00:00:00"/>
  </r>
  <r>
    <n v="8513"/>
    <x v="2"/>
    <s v="Jul"/>
    <x v="0"/>
    <n v="9"/>
    <n v="163.78"/>
    <n v="0.05"/>
    <x v="0"/>
    <x v="0"/>
    <n v="-43.03"/>
    <n v="17.98"/>
    <n v="8.51"/>
    <s v="Fred McMath"/>
    <s v="Ontario"/>
    <s v="Ontario"/>
    <x v="0"/>
    <x v="1"/>
    <x v="10"/>
    <n v="0.4"/>
    <d v="2011-07-17T00:00:00"/>
  </r>
  <r>
    <n v="8515"/>
    <x v="600"/>
    <s v="Dec"/>
    <x v="1"/>
    <n v="33"/>
    <n v="729.92"/>
    <n v="0"/>
    <x v="0"/>
    <x v="0"/>
    <n v="99.31"/>
    <n v="20.95"/>
    <n v="4"/>
    <s v="Trudy Schmidt"/>
    <s v="British Columbia"/>
    <s v="West"/>
    <x v="0"/>
    <x v="1"/>
    <x v="2"/>
    <n v="0.6"/>
    <d v="2010-12-22T00:00:00"/>
  </r>
  <r>
    <n v="8545"/>
    <x v="21"/>
    <s v="Jun"/>
    <x v="0"/>
    <n v="25"/>
    <n v="113.75"/>
    <n v="0"/>
    <x v="0"/>
    <x v="0"/>
    <n v="-77.34"/>
    <n v="4.13"/>
    <n v="5.34"/>
    <s v="Barbara Fisher"/>
    <s v="British Columbia"/>
    <s v="West"/>
    <x v="0"/>
    <x v="0"/>
    <x v="12"/>
    <n v="0.38"/>
    <d v="2009-06-21T00:00:00"/>
  </r>
  <r>
    <n v="8545"/>
    <x v="21"/>
    <s v="Jun"/>
    <x v="0"/>
    <n v="24"/>
    <n v="3081.95"/>
    <n v="0.1"/>
    <x v="0"/>
    <x v="1"/>
    <n v="-662.8"/>
    <n v="130.97999999999999"/>
    <n v="54.74"/>
    <s v="Barbara Fisher"/>
    <s v="British Columbia"/>
    <s v="West"/>
    <x v="0"/>
    <x v="2"/>
    <x v="11"/>
    <n v="0.69"/>
    <d v="2009-06-21T00:00:00"/>
  </r>
  <r>
    <n v="8546"/>
    <x v="601"/>
    <s v="Apr"/>
    <x v="2"/>
    <n v="4"/>
    <n v="51.94"/>
    <n v="0.03"/>
    <x v="0"/>
    <x v="2"/>
    <n v="-12.48"/>
    <n v="10.01"/>
    <n v="1.99"/>
    <s v="Nora Price"/>
    <s v="New Brunswick"/>
    <s v="Atlantic"/>
    <x v="0"/>
    <x v="1"/>
    <x v="2"/>
    <n v="0.41"/>
    <d v="2012-04-03T00:00:00"/>
  </r>
  <r>
    <n v="8551"/>
    <x v="602"/>
    <s v="Jul"/>
    <x v="1"/>
    <n v="25"/>
    <n v="185.64"/>
    <n v="0.1"/>
    <x v="0"/>
    <x v="0"/>
    <n v="-69.87"/>
    <n v="7.45"/>
    <n v="6.28"/>
    <s v="Meg O'Connel"/>
    <s v="Manitoba"/>
    <s v="Prarie"/>
    <x v="1"/>
    <x v="0"/>
    <x v="12"/>
    <n v="0.4"/>
    <d v="2009-08-01T00:00:00"/>
  </r>
  <r>
    <n v="8551"/>
    <x v="602"/>
    <s v="Jul"/>
    <x v="1"/>
    <n v="34"/>
    <n v="225.98"/>
    <n v="0.01"/>
    <x v="0"/>
    <x v="0"/>
    <n v="-135.74"/>
    <n v="6.48"/>
    <n v="7.86"/>
    <s v="Meg O'Connel"/>
    <s v="Manitoba"/>
    <s v="Prarie"/>
    <x v="1"/>
    <x v="0"/>
    <x v="9"/>
    <n v="0.37"/>
    <d v="2009-07-31T00:00:00"/>
  </r>
  <r>
    <n v="8576"/>
    <x v="603"/>
    <s v="Jan"/>
    <x v="2"/>
    <n v="43"/>
    <n v="541.45000000000005"/>
    <n v="0"/>
    <x v="0"/>
    <x v="2"/>
    <n v="-164.25"/>
    <n v="11.66"/>
    <n v="8.99"/>
    <s v="Cynthia Voltz"/>
    <s v="Yukon"/>
    <s v="Yukon"/>
    <x v="1"/>
    <x v="0"/>
    <x v="6"/>
    <n v="0.59"/>
    <d v="2009-01-11T00:00:00"/>
  </r>
  <r>
    <n v="8578"/>
    <x v="604"/>
    <s v="Sep"/>
    <x v="2"/>
    <n v="40"/>
    <n v="366.87"/>
    <n v="0.1"/>
    <x v="0"/>
    <x v="0"/>
    <n v="-1.79"/>
    <n v="9.74"/>
    <n v="5.71"/>
    <s v="Lisa DeCherney"/>
    <s v="New Brunswick"/>
    <s v="Atlantic"/>
    <x v="1"/>
    <x v="2"/>
    <x v="3"/>
    <n v="0.41"/>
    <d v="2011-09-03T00:00:00"/>
  </r>
  <r>
    <n v="8580"/>
    <x v="605"/>
    <s v="Mar"/>
    <x v="2"/>
    <n v="12"/>
    <n v="151.49"/>
    <n v="0"/>
    <x v="0"/>
    <x v="0"/>
    <n v="-3.95"/>
    <n v="11.58"/>
    <n v="6.97"/>
    <s v="Joseph Airdo"/>
    <s v="Manitoba"/>
    <s v="Prarie"/>
    <x v="3"/>
    <x v="0"/>
    <x v="14"/>
    <n v="0.35"/>
    <d v="2011-03-22T00:00:00"/>
  </r>
  <r>
    <n v="8580"/>
    <x v="605"/>
    <s v="Mar"/>
    <x v="2"/>
    <n v="37"/>
    <n v="308.22000000000003"/>
    <n v="0"/>
    <x v="0"/>
    <x v="0"/>
    <n v="-215.57"/>
    <n v="7.77"/>
    <n v="9.23"/>
    <s v="Joseph Airdo"/>
    <s v="Manitoba"/>
    <s v="Prarie"/>
    <x v="3"/>
    <x v="0"/>
    <x v="13"/>
    <n v="0.57999999999999996"/>
    <d v="2011-03-23T00:00:00"/>
  </r>
  <r>
    <n v="8582"/>
    <x v="606"/>
    <s v="Nov"/>
    <x v="0"/>
    <n v="15"/>
    <n v="1556.55"/>
    <n v="0.04"/>
    <x v="0"/>
    <x v="0"/>
    <n v="436.02"/>
    <n v="105.34"/>
    <n v="24.49"/>
    <s v="David Kendrick"/>
    <s v="Yukon"/>
    <s v="Yukon"/>
    <x v="2"/>
    <x v="2"/>
    <x v="3"/>
    <n v="0.61"/>
    <d v="2010-11-20T00:00:00"/>
  </r>
  <r>
    <n v="8609"/>
    <x v="607"/>
    <s v="Apr"/>
    <x v="1"/>
    <n v="4"/>
    <n v="72.003500000000003"/>
    <n v="0.04"/>
    <x v="0"/>
    <x v="0"/>
    <n v="-108.08"/>
    <n v="20.99"/>
    <n v="2.5"/>
    <s v="Roy Phan"/>
    <s v="Alberta"/>
    <s v="West"/>
    <x v="1"/>
    <x v="1"/>
    <x v="5"/>
    <n v="0.81"/>
    <d v="2012-04-15T00:00:00"/>
  </r>
  <r>
    <n v="8614"/>
    <x v="608"/>
    <s v="Jun"/>
    <x v="0"/>
    <n v="13"/>
    <n v="1289.127"/>
    <n v="0.06"/>
    <x v="0"/>
    <x v="0"/>
    <n v="-16.34"/>
    <n v="115.99"/>
    <n v="5.92"/>
    <s v="Tom Boeckenhauer"/>
    <s v="Alberta"/>
    <s v="West"/>
    <x v="1"/>
    <x v="1"/>
    <x v="5"/>
    <n v="0.57999999999999996"/>
    <d v="2009-06-06T00:00:00"/>
  </r>
  <r>
    <n v="8642"/>
    <x v="363"/>
    <s v="Jan"/>
    <x v="2"/>
    <n v="26"/>
    <n v="151.05000000000001"/>
    <n v="0.09"/>
    <x v="0"/>
    <x v="0"/>
    <n v="-76.14"/>
    <n v="5.8"/>
    <n v="5.59"/>
    <s v="Patrick Ryan"/>
    <s v="Saskachewan"/>
    <s v="Prarie"/>
    <x v="1"/>
    <x v="0"/>
    <x v="12"/>
    <n v="0.4"/>
    <d v="2010-01-17T00:00:00"/>
  </r>
  <r>
    <n v="8642"/>
    <x v="363"/>
    <s v="Jan"/>
    <x v="2"/>
    <n v="13"/>
    <n v="133.04"/>
    <n v="0.04"/>
    <x v="0"/>
    <x v="0"/>
    <n v="49.69"/>
    <n v="10.35"/>
    <n v="0.99"/>
    <s v="Patrick Ryan"/>
    <s v="Saskachewan"/>
    <s v="Prarie"/>
    <x v="1"/>
    <x v="0"/>
    <x v="8"/>
    <n v="0.37"/>
    <d v="2010-01-17T00:00:00"/>
  </r>
  <r>
    <n v="8646"/>
    <x v="609"/>
    <s v="Apr"/>
    <x v="2"/>
    <n v="8"/>
    <n v="85.85"/>
    <n v="0.03"/>
    <x v="0"/>
    <x v="0"/>
    <n v="-327.64999999999998"/>
    <n v="4.4800000000000004"/>
    <n v="49"/>
    <s v="Emily Ducich"/>
    <s v="Manitoba"/>
    <s v="Prarie"/>
    <x v="3"/>
    <x v="0"/>
    <x v="13"/>
    <n v="0.6"/>
    <d v="2009-04-11T00:00:00"/>
  </r>
  <r>
    <n v="8646"/>
    <x v="609"/>
    <s v="Apr"/>
    <x v="2"/>
    <n v="41"/>
    <n v="14377.78"/>
    <n v="0.06"/>
    <x v="0"/>
    <x v="1"/>
    <n v="4161.9799999999996"/>
    <n v="350.99"/>
    <n v="39"/>
    <s v="Emily Ducich"/>
    <s v="Manitoba"/>
    <s v="Prarie"/>
    <x v="3"/>
    <x v="2"/>
    <x v="15"/>
    <n v="0.55000000000000004"/>
    <d v="2009-04-11T00:00:00"/>
  </r>
  <r>
    <n v="8646"/>
    <x v="609"/>
    <s v="Apr"/>
    <x v="2"/>
    <n v="26"/>
    <n v="994.27"/>
    <n v="0.09"/>
    <x v="0"/>
    <x v="2"/>
    <n v="-127.11"/>
    <n v="40.98"/>
    <n v="6.5"/>
    <s v="Emily Ducich"/>
    <s v="Manitoba"/>
    <s v="Prarie"/>
    <x v="3"/>
    <x v="1"/>
    <x v="2"/>
    <n v="0.74"/>
    <d v="2009-04-11T00:00:00"/>
  </r>
  <r>
    <n v="8646"/>
    <x v="609"/>
    <s v="Apr"/>
    <x v="2"/>
    <n v="29"/>
    <n v="9558.65"/>
    <n v="0.09"/>
    <x v="0"/>
    <x v="1"/>
    <n v="2154.0700000000002"/>
    <n v="349.45"/>
    <n v="60"/>
    <s v="Emily Ducich"/>
    <s v="Manitoba"/>
    <s v="Prarie"/>
    <x v="3"/>
    <x v="2"/>
    <x v="4"/>
    <m/>
    <d v="2009-04-10T00:00:00"/>
  </r>
  <r>
    <n v="8677"/>
    <x v="51"/>
    <s v="Oct"/>
    <x v="2"/>
    <n v="38"/>
    <n v="1610.76"/>
    <n v="0.1"/>
    <x v="0"/>
    <x v="0"/>
    <n v="-8.67"/>
    <n v="43.57"/>
    <n v="16.36"/>
    <s v="Speros Goranitis"/>
    <s v="Quebec"/>
    <s v="Quebec"/>
    <x v="1"/>
    <x v="0"/>
    <x v="0"/>
    <n v="0.55000000000000004"/>
    <d v="2012-10-09T00:00:00"/>
  </r>
  <r>
    <n v="8678"/>
    <x v="610"/>
    <s v="Sep"/>
    <x v="0"/>
    <n v="31"/>
    <n v="937.8"/>
    <n v="0"/>
    <x v="0"/>
    <x v="0"/>
    <n v="27.12"/>
    <n v="29.74"/>
    <n v="6.64"/>
    <s v="Ken Black"/>
    <s v="Manitoba"/>
    <s v="Prarie"/>
    <x v="3"/>
    <x v="0"/>
    <x v="0"/>
    <n v="0.7"/>
    <d v="2012-10-05T00:00:00"/>
  </r>
  <r>
    <n v="8679"/>
    <x v="508"/>
    <s v="May"/>
    <x v="3"/>
    <n v="46"/>
    <n v="446.06"/>
    <n v="0.01"/>
    <x v="0"/>
    <x v="0"/>
    <n v="161.32"/>
    <n v="9.11"/>
    <n v="2.15"/>
    <s v="Roland Murray"/>
    <s v="Alberta"/>
    <s v="West"/>
    <x v="2"/>
    <x v="0"/>
    <x v="9"/>
    <n v="0.4"/>
    <d v="2012-05-07T00:00:00"/>
  </r>
  <r>
    <n v="8704"/>
    <x v="611"/>
    <s v="Jun"/>
    <x v="3"/>
    <n v="43"/>
    <n v="449.17"/>
    <n v="0.01"/>
    <x v="0"/>
    <x v="0"/>
    <n v="198.83"/>
    <n v="9.93"/>
    <n v="1.0900000000000001"/>
    <s v="Quincy Jones"/>
    <s v="New Brunswick"/>
    <s v="Atlantic"/>
    <x v="2"/>
    <x v="0"/>
    <x v="6"/>
    <n v="0.43"/>
    <d v="2011-07-01T00:00:00"/>
  </r>
  <r>
    <n v="8704"/>
    <x v="611"/>
    <s v="Jun"/>
    <x v="3"/>
    <n v="38"/>
    <n v="79.81"/>
    <n v="0.08"/>
    <x v="0"/>
    <x v="0"/>
    <n v="5.48"/>
    <n v="2.21"/>
    <n v="1"/>
    <s v="Quincy Jones"/>
    <s v="New Brunswick"/>
    <s v="Atlantic"/>
    <x v="2"/>
    <x v="0"/>
    <x v="6"/>
    <n v="0.38"/>
    <d v="2011-07-01T00:00:00"/>
  </r>
  <r>
    <n v="8709"/>
    <x v="612"/>
    <s v="Mar"/>
    <x v="2"/>
    <n v="50"/>
    <n v="2451.41"/>
    <n v="7.0000000000000007E-2"/>
    <x v="0"/>
    <x v="0"/>
    <n v="773.36"/>
    <n v="51.98"/>
    <n v="10.17"/>
    <s v="Rose O'Brian"/>
    <s v="Ontario"/>
    <s v="Ontario"/>
    <x v="2"/>
    <x v="1"/>
    <x v="10"/>
    <n v="0.37"/>
    <d v="2009-03-10T00:00:00"/>
  </r>
  <r>
    <n v="8709"/>
    <x v="612"/>
    <s v="Mar"/>
    <x v="2"/>
    <n v="11"/>
    <n v="851.24"/>
    <n v="0.1"/>
    <x v="0"/>
    <x v="1"/>
    <n v="-149.46"/>
    <n v="80.97"/>
    <n v="33.6"/>
    <s v="Rose O'Brian"/>
    <s v="Ontario"/>
    <s v="Ontario"/>
    <x v="2"/>
    <x v="1"/>
    <x v="10"/>
    <n v="0.37"/>
    <d v="2009-03-11T00:00:00"/>
  </r>
  <r>
    <n v="8710"/>
    <x v="613"/>
    <s v="Jan"/>
    <x v="1"/>
    <n v="17"/>
    <n v="63.34"/>
    <n v="0.03"/>
    <x v="0"/>
    <x v="0"/>
    <n v="-76.02"/>
    <n v="3.36"/>
    <n v="6.27"/>
    <s v="Tamara Dahlen"/>
    <s v="Ontario"/>
    <s v="Ontario"/>
    <x v="1"/>
    <x v="0"/>
    <x v="12"/>
    <n v="0.4"/>
    <d v="2009-01-05T00:00:00"/>
  </r>
  <r>
    <n v="8710"/>
    <x v="613"/>
    <s v="Jan"/>
    <x v="1"/>
    <n v="42"/>
    <n v="151.35"/>
    <n v="7.0000000000000007E-2"/>
    <x v="0"/>
    <x v="2"/>
    <n v="8.33"/>
    <n v="3.71"/>
    <n v="1.93"/>
    <s v="Tamara Dahlen"/>
    <s v="Ontario"/>
    <s v="Ontario"/>
    <x v="1"/>
    <x v="0"/>
    <x v="9"/>
    <n v="0.35"/>
    <d v="2009-01-06T00:00:00"/>
  </r>
  <r>
    <n v="8768"/>
    <x v="614"/>
    <s v="Aug"/>
    <x v="2"/>
    <n v="44"/>
    <n v="2422.4405000000002"/>
    <n v="0.03"/>
    <x v="0"/>
    <x v="0"/>
    <n v="568.17999999999995"/>
    <n v="65.989999999999995"/>
    <n v="5.31"/>
    <s v="Resi Polking"/>
    <s v="Alberta"/>
    <s v="West"/>
    <x v="0"/>
    <x v="1"/>
    <x v="5"/>
    <n v="0.56999999999999995"/>
    <d v="2011-08-19T00:00:00"/>
  </r>
  <r>
    <n v="8773"/>
    <x v="3"/>
    <s v="Oct"/>
    <x v="1"/>
    <n v="5"/>
    <n v="220.78749999999999"/>
    <n v="0.09"/>
    <x v="0"/>
    <x v="0"/>
    <n v="-305.32"/>
    <n v="55.99"/>
    <n v="5"/>
    <s v="Sally Matthias"/>
    <s v="Nova Scotia"/>
    <s v="Atlantic"/>
    <x v="2"/>
    <x v="1"/>
    <x v="5"/>
    <n v="0.83"/>
    <d v="2011-10-22T00:00:00"/>
  </r>
  <r>
    <n v="8801"/>
    <x v="589"/>
    <s v="Aug"/>
    <x v="0"/>
    <n v="32"/>
    <n v="2593.08"/>
    <n v="0"/>
    <x v="0"/>
    <x v="2"/>
    <n v="-673.31"/>
    <n v="79.52"/>
    <n v="48.2"/>
    <s v="Thomas Brumley"/>
    <s v="British Columbia"/>
    <s v="West"/>
    <x v="3"/>
    <x v="2"/>
    <x v="3"/>
    <n v="0.74"/>
    <d v="2012-08-15T00:00:00"/>
  </r>
  <r>
    <n v="8801"/>
    <x v="589"/>
    <s v="Aug"/>
    <x v="0"/>
    <n v="25"/>
    <n v="2529.3960000000002"/>
    <n v="0.06"/>
    <x v="0"/>
    <x v="2"/>
    <n v="371.21"/>
    <n v="125.99"/>
    <n v="3"/>
    <s v="Thomas Brumley"/>
    <s v="British Columbia"/>
    <s v="West"/>
    <x v="3"/>
    <x v="1"/>
    <x v="5"/>
    <n v="0.59"/>
    <d v="2012-08-12T00:00:00"/>
  </r>
  <r>
    <n v="8802"/>
    <x v="615"/>
    <s v="Jan"/>
    <x v="3"/>
    <n v="15"/>
    <n v="1866.12"/>
    <n v="7.0000000000000007E-2"/>
    <x v="0"/>
    <x v="0"/>
    <n v="400.69"/>
    <n v="123.38"/>
    <n v="24.49"/>
    <s v="Suzanne McNair"/>
    <s v="Saskachewan"/>
    <s v="Prarie"/>
    <x v="0"/>
    <x v="0"/>
    <x v="13"/>
    <n v="0.46"/>
    <d v="2011-02-02T00:00:00"/>
  </r>
  <r>
    <n v="8803"/>
    <x v="616"/>
    <s v="Dec"/>
    <x v="1"/>
    <n v="6"/>
    <n v="1184.1099999999999"/>
    <n v="7.0000000000000007E-2"/>
    <x v="0"/>
    <x v="0"/>
    <n v="-145.07"/>
    <n v="193.17"/>
    <n v="19.989999999999998"/>
    <s v="William Brown"/>
    <s v="Saskachewan"/>
    <s v="Prarie"/>
    <x v="1"/>
    <x v="0"/>
    <x v="0"/>
    <n v="0.71"/>
    <d v="2012-12-21T00:00:00"/>
  </r>
  <r>
    <n v="8803"/>
    <x v="616"/>
    <s v="Dec"/>
    <x v="1"/>
    <n v="17"/>
    <n v="514.22"/>
    <n v="0.02"/>
    <x v="0"/>
    <x v="0"/>
    <n v="187.37"/>
    <n v="30.56"/>
    <n v="2.99"/>
    <s v="William Brown"/>
    <s v="Saskachewan"/>
    <s v="Prarie"/>
    <x v="1"/>
    <x v="0"/>
    <x v="12"/>
    <n v="0.35"/>
    <d v="2012-12-23T00:00:00"/>
  </r>
  <r>
    <n v="8807"/>
    <x v="617"/>
    <s v="Feb"/>
    <x v="0"/>
    <n v="14"/>
    <n v="1379.3375000000001"/>
    <n v="0.08"/>
    <x v="0"/>
    <x v="0"/>
    <n v="-78.540000000000006"/>
    <n v="125.99"/>
    <n v="4.2"/>
    <s v="Natalie Webber"/>
    <s v="Newfoundland"/>
    <s v="Atlantic"/>
    <x v="3"/>
    <x v="1"/>
    <x v="5"/>
    <n v="0.56999999999999995"/>
    <d v="2010-03-04T00:00:00"/>
  </r>
  <r>
    <n v="8807"/>
    <x v="617"/>
    <s v="Feb"/>
    <x v="0"/>
    <n v="19"/>
    <n v="428.14"/>
    <n v="0.04"/>
    <x v="0"/>
    <x v="0"/>
    <n v="-6.04"/>
    <n v="22.84"/>
    <n v="11.54"/>
    <s v="Natalie Webber"/>
    <s v="Nova Scotia"/>
    <s v="Atlantic"/>
    <x v="3"/>
    <x v="0"/>
    <x v="9"/>
    <n v="0.39"/>
    <d v="2010-02-27T00:00:00"/>
  </r>
  <r>
    <n v="8832"/>
    <x v="618"/>
    <s v="Feb"/>
    <x v="0"/>
    <n v="39"/>
    <n v="647.80999999999995"/>
    <n v="0.1"/>
    <x v="0"/>
    <x v="0"/>
    <n v="8.65"/>
    <n v="17.670000000000002"/>
    <n v="8.99"/>
    <s v="Giulietta Dortch"/>
    <s v="Yukon"/>
    <s v="Yukon"/>
    <x v="0"/>
    <x v="2"/>
    <x v="3"/>
    <n v="0.47"/>
    <d v="2012-02-06T00:00:00"/>
  </r>
  <r>
    <n v="8833"/>
    <x v="619"/>
    <s v="May"/>
    <x v="0"/>
    <n v="40"/>
    <n v="3338.98"/>
    <n v="0"/>
    <x v="0"/>
    <x v="0"/>
    <n v="-846.73"/>
    <n v="80.98"/>
    <n v="35"/>
    <s v="Nicole Hansen"/>
    <s v="Nunavut"/>
    <s v="Nunavut"/>
    <x v="0"/>
    <x v="0"/>
    <x v="0"/>
    <n v="0.81"/>
    <d v="2012-05-08T00:00:00"/>
  </r>
  <r>
    <n v="8834"/>
    <x v="159"/>
    <s v="Nov"/>
    <x v="2"/>
    <n v="1"/>
    <n v="16.73"/>
    <n v="0.08"/>
    <x v="0"/>
    <x v="0"/>
    <n v="-6.96"/>
    <n v="12.64"/>
    <n v="4.9800000000000004"/>
    <s v="Ken Lonsdale"/>
    <s v="Manitoba"/>
    <s v="Prarie"/>
    <x v="3"/>
    <x v="2"/>
    <x v="3"/>
    <n v="0.48"/>
    <d v="2010-11-09T00:00:00"/>
  </r>
  <r>
    <n v="8834"/>
    <x v="159"/>
    <s v="Nov"/>
    <x v="2"/>
    <n v="45"/>
    <n v="6688.11"/>
    <n v="0.08"/>
    <x v="0"/>
    <x v="0"/>
    <n v="2872.88"/>
    <n v="150.97999999999999"/>
    <n v="13.99"/>
    <s v="Ken Lonsdale"/>
    <s v="New Brunswick"/>
    <s v="Atlantic"/>
    <x v="3"/>
    <x v="1"/>
    <x v="10"/>
    <n v="0.38"/>
    <d v="2010-11-09T00:00:00"/>
  </r>
  <r>
    <n v="8835"/>
    <x v="620"/>
    <s v="Oct"/>
    <x v="1"/>
    <n v="12"/>
    <n v="153.44"/>
    <n v="0.05"/>
    <x v="0"/>
    <x v="0"/>
    <n v="-6.15"/>
    <n v="12.2"/>
    <n v="6.02"/>
    <s v="James Lanier"/>
    <s v="Ontario"/>
    <s v="Ontario"/>
    <x v="1"/>
    <x v="2"/>
    <x v="3"/>
    <n v="0.43"/>
    <d v="2009-10-14T00:00:00"/>
  </r>
  <r>
    <n v="8868"/>
    <x v="621"/>
    <s v="Jan"/>
    <x v="0"/>
    <n v="3"/>
    <n v="190.45"/>
    <n v="0.02"/>
    <x v="0"/>
    <x v="0"/>
    <n v="-44.05"/>
    <n v="59.98"/>
    <n v="3.99"/>
    <s v="Cindy Chapman"/>
    <s v="Yukon"/>
    <s v="Yukon"/>
    <x v="1"/>
    <x v="0"/>
    <x v="13"/>
    <n v="0.56999999999999995"/>
    <d v="2009-02-06T00:00:00"/>
  </r>
  <r>
    <n v="8868"/>
    <x v="621"/>
    <s v="Jan"/>
    <x v="0"/>
    <n v="34"/>
    <n v="179.99"/>
    <n v="0.03"/>
    <x v="0"/>
    <x v="0"/>
    <n v="-102.27"/>
    <n v="5.18"/>
    <n v="5.74"/>
    <s v="Cindy Chapman"/>
    <s v="Yukon"/>
    <s v="Yukon"/>
    <x v="1"/>
    <x v="0"/>
    <x v="12"/>
    <n v="0.36"/>
    <d v="2009-02-01T00:00:00"/>
  </r>
  <r>
    <n v="8870"/>
    <x v="622"/>
    <s v="Mar"/>
    <x v="1"/>
    <n v="15"/>
    <n v="441.58"/>
    <n v="7.0000000000000007E-2"/>
    <x v="0"/>
    <x v="0"/>
    <n v="117.39"/>
    <n v="30.98"/>
    <n v="5.09"/>
    <s v="Mathew Reese"/>
    <s v="Quebec"/>
    <s v="Quebec"/>
    <x v="0"/>
    <x v="0"/>
    <x v="9"/>
    <n v="0.4"/>
    <d v="2010-03-06T00:00:00"/>
  </r>
  <r>
    <n v="8901"/>
    <x v="47"/>
    <s v="Aug"/>
    <x v="0"/>
    <n v="15"/>
    <n v="168.9"/>
    <n v="0.09"/>
    <x v="0"/>
    <x v="2"/>
    <n v="-16.190000000000001"/>
    <n v="9.99"/>
    <n v="6.24"/>
    <s v="Barry Pond"/>
    <s v="Yukon"/>
    <s v="Yukon"/>
    <x v="3"/>
    <x v="1"/>
    <x v="10"/>
    <n v="0.36"/>
    <d v="2011-08-27T00:00:00"/>
  </r>
  <r>
    <n v="8902"/>
    <x v="623"/>
    <s v="Jun"/>
    <x v="2"/>
    <n v="27"/>
    <n v="180.46"/>
    <n v="0.05"/>
    <x v="0"/>
    <x v="0"/>
    <n v="-57.62"/>
    <n v="6.48"/>
    <n v="5.94"/>
    <s v="Georgia Rosenberg"/>
    <s v="Alberta"/>
    <s v="West"/>
    <x v="3"/>
    <x v="0"/>
    <x v="9"/>
    <n v="0.37"/>
    <d v="2011-06-21T00:00:00"/>
  </r>
  <r>
    <n v="8930"/>
    <x v="624"/>
    <s v="May"/>
    <x v="3"/>
    <n v="14"/>
    <n v="145.86000000000001"/>
    <n v="0.04"/>
    <x v="0"/>
    <x v="0"/>
    <n v="-92.32"/>
    <n v="9.99"/>
    <n v="11.59"/>
    <s v="Tony Molinari"/>
    <s v="Yukon"/>
    <s v="Yukon"/>
    <x v="1"/>
    <x v="0"/>
    <x v="9"/>
    <n v="0.4"/>
    <d v="2009-05-21T00:00:00"/>
  </r>
  <r>
    <n v="8933"/>
    <x v="625"/>
    <s v="Oct"/>
    <x v="2"/>
    <n v="37"/>
    <n v="1520.26"/>
    <n v="0.04"/>
    <x v="0"/>
    <x v="0"/>
    <n v="640.84"/>
    <n v="42.8"/>
    <n v="2.99"/>
    <s v="Lori Olson"/>
    <s v="New Brunswick"/>
    <s v="Atlantic"/>
    <x v="3"/>
    <x v="0"/>
    <x v="12"/>
    <n v="0.36"/>
    <d v="2010-10-08T00:00:00"/>
  </r>
  <r>
    <n v="8933"/>
    <x v="625"/>
    <s v="Oct"/>
    <x v="2"/>
    <n v="30"/>
    <n v="688.02"/>
    <n v="0.06"/>
    <x v="0"/>
    <x v="0"/>
    <n v="154.99"/>
    <n v="22.98"/>
    <n v="7.58"/>
    <s v="Lori Olson"/>
    <s v="New Brunswick"/>
    <s v="Atlantic"/>
    <x v="3"/>
    <x v="2"/>
    <x v="3"/>
    <n v="0.51"/>
    <d v="2010-10-09T00:00:00"/>
  </r>
  <r>
    <n v="8960"/>
    <x v="626"/>
    <s v="Jun"/>
    <x v="3"/>
    <n v="46"/>
    <n v="4335.34"/>
    <n v="7.0000000000000007E-2"/>
    <x v="0"/>
    <x v="2"/>
    <n v="524.09"/>
    <n v="99.99"/>
    <n v="19.989999999999998"/>
    <s v="Christine Phan"/>
    <s v="Ontario"/>
    <s v="Ontario"/>
    <x v="0"/>
    <x v="1"/>
    <x v="2"/>
    <n v="0.52"/>
    <d v="2010-06-07T00:00:00"/>
  </r>
  <r>
    <n v="8960"/>
    <x v="626"/>
    <s v="Jun"/>
    <x v="3"/>
    <n v="15"/>
    <n v="1150.5345"/>
    <n v="0.01"/>
    <x v="0"/>
    <x v="0"/>
    <n v="361.65"/>
    <n v="85.99"/>
    <n v="1.25"/>
    <s v="Christine Phan"/>
    <s v="Ontario"/>
    <s v="Ontario"/>
    <x v="0"/>
    <x v="1"/>
    <x v="5"/>
    <n v="0.39"/>
    <d v="2010-06-07T00:00:00"/>
  </r>
  <r>
    <n v="8961"/>
    <x v="627"/>
    <s v="Jun"/>
    <x v="0"/>
    <n v="15"/>
    <n v="627.69000000000005"/>
    <n v="0"/>
    <x v="0"/>
    <x v="0"/>
    <n v="-12.02"/>
    <n v="39.979999999999997"/>
    <n v="4"/>
    <s v="Jessica Myrick"/>
    <s v="Ontario"/>
    <s v="Ontario"/>
    <x v="0"/>
    <x v="1"/>
    <x v="2"/>
    <n v="0.7"/>
    <d v="2011-07-03T00:00:00"/>
  </r>
  <r>
    <n v="8961"/>
    <x v="627"/>
    <s v="Jun"/>
    <x v="0"/>
    <n v="48"/>
    <n v="4644.87"/>
    <n v="0.08"/>
    <x v="0"/>
    <x v="1"/>
    <n v="-1291.3900000000001"/>
    <n v="100.8"/>
    <n v="60"/>
    <s v="Jessica Myrick"/>
    <s v="Alberta"/>
    <s v="West"/>
    <x v="0"/>
    <x v="2"/>
    <x v="4"/>
    <n v="0.59"/>
    <d v="2011-07-03T00:00:00"/>
  </r>
  <r>
    <n v="8992"/>
    <x v="628"/>
    <s v="Nov"/>
    <x v="2"/>
    <n v="3"/>
    <n v="441.43"/>
    <n v="0.06"/>
    <x v="0"/>
    <x v="0"/>
    <n v="-154.44999999999999"/>
    <n v="140.81"/>
    <n v="24.49"/>
    <s v="Shahid Shariari"/>
    <s v="British Columbia"/>
    <s v="West"/>
    <x v="1"/>
    <x v="2"/>
    <x v="15"/>
    <n v="0.56999999999999995"/>
    <d v="2010-11-13T00:00:00"/>
  </r>
  <r>
    <n v="8992"/>
    <x v="628"/>
    <s v="Nov"/>
    <x v="2"/>
    <n v="14"/>
    <n v="2145.6975000000002"/>
    <n v="0.08"/>
    <x v="0"/>
    <x v="0"/>
    <n v="-176.79"/>
    <n v="195.99"/>
    <n v="4.2"/>
    <s v="Shahid Shariari"/>
    <s v="British Columbia"/>
    <s v="West"/>
    <x v="1"/>
    <x v="1"/>
    <x v="5"/>
    <n v="0.6"/>
    <d v="2010-11-14T00:00:00"/>
  </r>
  <r>
    <n v="8992"/>
    <x v="628"/>
    <s v="Nov"/>
    <x v="2"/>
    <n v="18"/>
    <n v="1341.963"/>
    <n v="0"/>
    <x v="0"/>
    <x v="0"/>
    <n v="180.78"/>
    <n v="85.99"/>
    <n v="2.79"/>
    <s v="Shahid Shariari"/>
    <s v="British Columbia"/>
    <s v="West"/>
    <x v="1"/>
    <x v="1"/>
    <x v="5"/>
    <n v="0.57999999999999996"/>
    <d v="2010-11-13T00:00:00"/>
  </r>
  <r>
    <n v="8993"/>
    <x v="344"/>
    <s v="May"/>
    <x v="3"/>
    <n v="41"/>
    <n v="172.15"/>
    <n v="0.02"/>
    <x v="0"/>
    <x v="2"/>
    <n v="86.78"/>
    <n v="3.69"/>
    <n v="0.5"/>
    <s v="Stewart Visinsky"/>
    <s v="Manitoba"/>
    <s v="Prarie"/>
    <x v="1"/>
    <x v="0"/>
    <x v="8"/>
    <n v="0.38"/>
    <d v="2011-05-30T00:00:00"/>
  </r>
  <r>
    <n v="8994"/>
    <x v="322"/>
    <s v="Apr"/>
    <x v="0"/>
    <n v="36"/>
    <n v="1423.35"/>
    <n v="0.1"/>
    <x v="0"/>
    <x v="0"/>
    <n v="-580.32000000000005"/>
    <n v="40.479999999999997"/>
    <n v="19.989999999999998"/>
    <s v="Christopher Schild"/>
    <s v="Prince Edward Island"/>
    <s v="Atlantic"/>
    <x v="1"/>
    <x v="1"/>
    <x v="2"/>
    <n v="0.77"/>
    <d v="2009-04-09T00:00:00"/>
  </r>
  <r>
    <n v="8995"/>
    <x v="629"/>
    <s v="May"/>
    <x v="2"/>
    <n v="5"/>
    <n v="24.16"/>
    <n v="0.08"/>
    <x v="0"/>
    <x v="2"/>
    <n v="8.0500000000000007"/>
    <n v="1.88"/>
    <n v="1.49"/>
    <s v="Beth Paige"/>
    <s v="Nunavut"/>
    <s v="Nunavut"/>
    <x v="3"/>
    <x v="0"/>
    <x v="12"/>
    <n v="0.37"/>
    <d v="2011-05-18T00:00:00"/>
  </r>
  <r>
    <n v="8995"/>
    <x v="629"/>
    <s v="May"/>
    <x v="2"/>
    <n v="41"/>
    <n v="270.83999999999997"/>
    <n v="0.1"/>
    <x v="0"/>
    <x v="2"/>
    <n v="-78.02"/>
    <n v="6.48"/>
    <n v="5.86"/>
    <s v="Beth Paige"/>
    <s v="Northwest Territories"/>
    <s v="Northwest Territories"/>
    <x v="3"/>
    <x v="0"/>
    <x v="9"/>
    <n v="0.36"/>
    <d v="2011-05-18T00:00:00"/>
  </r>
  <r>
    <n v="8995"/>
    <x v="629"/>
    <s v="May"/>
    <x v="2"/>
    <n v="35"/>
    <n v="3389.93"/>
    <n v="0.08"/>
    <x v="0"/>
    <x v="2"/>
    <n v="737.94"/>
    <n v="102.3"/>
    <n v="21.26"/>
    <s v="Beth Paige"/>
    <s v="Northwest Territories"/>
    <s v="Northwest Territories"/>
    <x v="3"/>
    <x v="2"/>
    <x v="3"/>
    <n v="0.59"/>
    <d v="2011-05-18T00:00:00"/>
  </r>
  <r>
    <n v="8995"/>
    <x v="629"/>
    <s v="May"/>
    <x v="2"/>
    <n v="42"/>
    <n v="266.36"/>
    <n v="7.0000000000000007E-2"/>
    <x v="0"/>
    <x v="0"/>
    <n v="-191.28"/>
    <n v="6.48"/>
    <n v="8.19"/>
    <s v="Beth Paige"/>
    <s v="Northwest Territories"/>
    <s v="Northwest Territories"/>
    <x v="3"/>
    <x v="0"/>
    <x v="9"/>
    <n v="0.37"/>
    <d v="2011-05-18T00:00:00"/>
  </r>
  <r>
    <n v="8995"/>
    <x v="629"/>
    <s v="May"/>
    <x v="2"/>
    <n v="46"/>
    <n v="89.41"/>
    <n v="0.01"/>
    <x v="0"/>
    <x v="0"/>
    <n v="-21.49"/>
    <n v="1.89"/>
    <n v="0.76"/>
    <s v="Beth Paige"/>
    <s v="Northwest Territories"/>
    <s v="Northwest Territories"/>
    <x v="3"/>
    <x v="0"/>
    <x v="7"/>
    <n v="0.83"/>
    <d v="2011-05-19T00:00:00"/>
  </r>
  <r>
    <n v="8996"/>
    <x v="630"/>
    <s v="Jun"/>
    <x v="0"/>
    <n v="13"/>
    <n v="772.26750000000004"/>
    <n v="0.02"/>
    <x v="0"/>
    <x v="0"/>
    <n v="-48.85"/>
    <n v="65.989999999999995"/>
    <n v="8.99"/>
    <s v="Tanja Norvell"/>
    <s v="Manitoba"/>
    <s v="Prarie"/>
    <x v="1"/>
    <x v="1"/>
    <x v="5"/>
    <n v="0.59"/>
    <d v="2011-06-06T00:00:00"/>
  </r>
  <r>
    <n v="8997"/>
    <x v="631"/>
    <s v="Jul"/>
    <x v="0"/>
    <n v="40"/>
    <n v="17279.62"/>
    <n v="0.04"/>
    <x v="0"/>
    <x v="0"/>
    <n v="4176.25"/>
    <n v="449.99"/>
    <n v="24.49"/>
    <s v="Tony Sayre"/>
    <s v="Alberta"/>
    <s v="West"/>
    <x v="0"/>
    <x v="1"/>
    <x v="16"/>
    <n v="0.52"/>
    <d v="2009-07-05T00:00:00"/>
  </r>
  <r>
    <n v="8997"/>
    <x v="631"/>
    <s v="Jul"/>
    <x v="0"/>
    <n v="20"/>
    <n v="120.3"/>
    <n v="0.01"/>
    <x v="0"/>
    <x v="0"/>
    <n v="20.38"/>
    <n v="5.84"/>
    <n v="1.2"/>
    <s v="Tony Sayre"/>
    <s v="Alberta"/>
    <s v="West"/>
    <x v="0"/>
    <x v="0"/>
    <x v="6"/>
    <n v="0.55000000000000004"/>
    <d v="2009-07-10T00:00:00"/>
  </r>
  <r>
    <n v="8998"/>
    <x v="632"/>
    <s v="Jan"/>
    <x v="0"/>
    <n v="37"/>
    <n v="1767.88"/>
    <n v="7.0000000000000007E-2"/>
    <x v="0"/>
    <x v="0"/>
    <n v="66.47"/>
    <n v="50.98"/>
    <n v="13.66"/>
    <s v="Linda Southworth"/>
    <s v="Manitoba"/>
    <s v="Prarie"/>
    <x v="3"/>
    <x v="0"/>
    <x v="13"/>
    <n v="0.57999999999999996"/>
    <d v="2010-01-07T00:00:00"/>
  </r>
  <r>
    <n v="8998"/>
    <x v="632"/>
    <s v="Jan"/>
    <x v="0"/>
    <n v="12"/>
    <n v="277.42"/>
    <n v="0.01"/>
    <x v="0"/>
    <x v="0"/>
    <n v="49.82"/>
    <n v="22.24"/>
    <n v="1.99"/>
    <s v="Linda Southworth"/>
    <s v="Manitoba"/>
    <s v="Prarie"/>
    <x v="3"/>
    <x v="1"/>
    <x v="2"/>
    <n v="0.43"/>
    <d v="2010-01-05T00:00:00"/>
  </r>
  <r>
    <n v="8998"/>
    <x v="632"/>
    <s v="Jan"/>
    <x v="0"/>
    <n v="13"/>
    <n v="178.13"/>
    <n v="0.04"/>
    <x v="0"/>
    <x v="0"/>
    <n v="-19.75"/>
    <n v="13.43"/>
    <n v="5.5"/>
    <s v="Linda Southworth"/>
    <s v="Manitoba"/>
    <s v="Prarie"/>
    <x v="3"/>
    <x v="0"/>
    <x v="0"/>
    <n v="0.56999999999999995"/>
    <d v="2010-01-08T00:00:00"/>
  </r>
  <r>
    <n v="8999"/>
    <x v="633"/>
    <s v="Jun"/>
    <x v="2"/>
    <n v="28"/>
    <n v="1676.48"/>
    <n v="0"/>
    <x v="0"/>
    <x v="0"/>
    <n v="590.35"/>
    <n v="55.48"/>
    <n v="14.3"/>
    <s v="Julia Barnett"/>
    <s v="Yukon"/>
    <s v="Yukon"/>
    <x v="1"/>
    <x v="0"/>
    <x v="9"/>
    <n v="0.37"/>
    <d v="2009-06-14T00:00:00"/>
  </r>
  <r>
    <n v="9024"/>
    <x v="103"/>
    <s v="Jun"/>
    <x v="3"/>
    <n v="44"/>
    <n v="2318.2134999999998"/>
    <n v="7.0000000000000007E-2"/>
    <x v="0"/>
    <x v="0"/>
    <n v="583.75"/>
    <n v="65.989999999999995"/>
    <n v="2.79"/>
    <s v="Katherine Murray"/>
    <s v="Nova Scotia"/>
    <s v="Atlantic"/>
    <x v="2"/>
    <x v="1"/>
    <x v="5"/>
    <n v="0.56000000000000005"/>
    <d v="2012-06-02T00:00:00"/>
  </r>
  <r>
    <n v="9024"/>
    <x v="103"/>
    <s v="Jun"/>
    <x v="3"/>
    <n v="2"/>
    <n v="12.12"/>
    <n v="0.03"/>
    <x v="0"/>
    <x v="0"/>
    <n v="-4.55"/>
    <n v="5.43"/>
    <n v="0.95"/>
    <s v="Katherine Murray"/>
    <s v="Quebec"/>
    <s v="Quebec"/>
    <x v="2"/>
    <x v="0"/>
    <x v="9"/>
    <n v="0.36"/>
    <d v="2012-06-03T00:00:00"/>
  </r>
  <r>
    <n v="9024"/>
    <x v="103"/>
    <s v="Jun"/>
    <x v="3"/>
    <n v="30"/>
    <n v="1136.44"/>
    <n v="0.09"/>
    <x v="0"/>
    <x v="0"/>
    <n v="-9.3000000000000007"/>
    <n v="40.98"/>
    <n v="6.5"/>
    <s v="Katherine Murray"/>
    <s v="Quebec"/>
    <s v="Quebec"/>
    <x v="2"/>
    <x v="1"/>
    <x v="2"/>
    <n v="0.64"/>
    <d v="2012-06-04T00:00:00"/>
  </r>
  <r>
    <n v="9027"/>
    <x v="604"/>
    <s v="Sep"/>
    <x v="0"/>
    <n v="30"/>
    <n v="932.89200000000005"/>
    <n v="0.05"/>
    <x v="0"/>
    <x v="0"/>
    <n v="458.98"/>
    <n v="35.99"/>
    <n v="0.99"/>
    <s v="Roy French"/>
    <s v="Prince Edward Island"/>
    <s v="Atlantic"/>
    <x v="3"/>
    <x v="1"/>
    <x v="5"/>
    <n v="0.35"/>
    <d v="2011-09-11T00:00:00"/>
  </r>
  <r>
    <n v="9028"/>
    <x v="600"/>
    <s v="Dec"/>
    <x v="0"/>
    <n v="48"/>
    <n v="14556.67"/>
    <n v="0.04"/>
    <x v="0"/>
    <x v="1"/>
    <n v="3829.63"/>
    <n v="306.14"/>
    <n v="26.53"/>
    <s v="Michael Nguyen"/>
    <s v="Ontario"/>
    <s v="Ontario"/>
    <x v="0"/>
    <x v="1"/>
    <x v="10"/>
    <n v="0.56000000000000005"/>
    <d v="2010-12-25T00:00:00"/>
  </r>
  <r>
    <n v="9057"/>
    <x v="281"/>
    <s v="Nov"/>
    <x v="1"/>
    <n v="20"/>
    <n v="160.29"/>
    <n v="0.01"/>
    <x v="0"/>
    <x v="0"/>
    <n v="1.35"/>
    <n v="7.59"/>
    <n v="4"/>
    <s v="Michael Granlund"/>
    <s v="Nova Scotia"/>
    <s v="Atlantic"/>
    <x v="2"/>
    <x v="2"/>
    <x v="3"/>
    <n v="0.42"/>
    <d v="2009-11-04T00:00:00"/>
  </r>
  <r>
    <n v="9062"/>
    <x v="634"/>
    <s v="Mar"/>
    <x v="2"/>
    <n v="19"/>
    <n v="1825.42"/>
    <n v="0.06"/>
    <x v="0"/>
    <x v="0"/>
    <n v="1193.19"/>
    <n v="99.23"/>
    <n v="8.99"/>
    <s v="Eric Barreto"/>
    <s v="Newfoundland"/>
    <s v="Atlantic"/>
    <x v="3"/>
    <x v="2"/>
    <x v="3"/>
    <n v="0.35"/>
    <d v="2011-03-23T00:00:00"/>
  </r>
  <r>
    <n v="9062"/>
    <x v="634"/>
    <s v="Mar"/>
    <x v="2"/>
    <n v="32"/>
    <n v="119.2"/>
    <n v="0.06"/>
    <x v="0"/>
    <x v="0"/>
    <n v="30.61"/>
    <n v="3.93"/>
    <n v="0.99"/>
    <s v="Eric Barreto"/>
    <s v="Nova Scotia"/>
    <s v="Atlantic"/>
    <x v="3"/>
    <x v="0"/>
    <x v="7"/>
    <n v="0.39"/>
    <d v="2011-03-21T00:00:00"/>
  </r>
  <r>
    <n v="9088"/>
    <x v="287"/>
    <s v="Jun"/>
    <x v="1"/>
    <n v="50"/>
    <n v="15383.7"/>
    <n v="0.03"/>
    <x v="0"/>
    <x v="0"/>
    <n v="6523.26"/>
    <n v="304.99"/>
    <n v="19.989999999999998"/>
    <s v="Russell Applegate"/>
    <s v="Ontario"/>
    <s v="Ontario"/>
    <x v="2"/>
    <x v="0"/>
    <x v="12"/>
    <n v="0.4"/>
    <d v="2009-06-24T00:00:00"/>
  </r>
  <r>
    <n v="9088"/>
    <x v="287"/>
    <s v="Jun"/>
    <x v="1"/>
    <n v="31"/>
    <n v="1637.4570000000001"/>
    <n v="0.09"/>
    <x v="0"/>
    <x v="0"/>
    <n v="118.15"/>
    <n v="65.989999999999995"/>
    <n v="8.99"/>
    <s v="Russell Applegate"/>
    <s v="Ontario"/>
    <s v="Ontario"/>
    <x v="2"/>
    <x v="1"/>
    <x v="5"/>
    <n v="0.57999999999999996"/>
    <d v="2009-06-24T00:00:00"/>
  </r>
  <r>
    <n v="9089"/>
    <x v="635"/>
    <s v="May"/>
    <x v="1"/>
    <n v="8"/>
    <n v="822.34950000000003"/>
    <n v="0.1"/>
    <x v="0"/>
    <x v="2"/>
    <n v="-360.31"/>
    <n v="125.99"/>
    <n v="8.8000000000000007"/>
    <s v="Steven Roelle"/>
    <s v="Alberta"/>
    <s v="West"/>
    <x v="0"/>
    <x v="1"/>
    <x v="5"/>
    <n v="0.59"/>
    <d v="2010-05-24T00:00:00"/>
  </r>
  <r>
    <n v="9091"/>
    <x v="636"/>
    <s v="Nov"/>
    <x v="2"/>
    <n v="42"/>
    <n v="605.77"/>
    <n v="0.05"/>
    <x v="0"/>
    <x v="0"/>
    <n v="129.33000000000001"/>
    <n v="14.34"/>
    <n v="5"/>
    <s v="Adam Hart"/>
    <s v="Yukon"/>
    <s v="Yukon"/>
    <x v="1"/>
    <x v="2"/>
    <x v="3"/>
    <n v="0.49"/>
    <d v="2010-11-12T00:00:00"/>
  </r>
  <r>
    <n v="9091"/>
    <x v="636"/>
    <s v="Nov"/>
    <x v="2"/>
    <n v="44"/>
    <n v="1480.91"/>
    <n v="0"/>
    <x v="0"/>
    <x v="0"/>
    <n v="489.14"/>
    <n v="30.98"/>
    <n v="8.74"/>
    <s v="Adam Hart"/>
    <s v="Yukon"/>
    <s v="Yukon"/>
    <x v="1"/>
    <x v="0"/>
    <x v="9"/>
    <n v="0.4"/>
    <d v="2010-11-12T00:00:00"/>
  </r>
  <r>
    <n v="9092"/>
    <x v="637"/>
    <s v="Jul"/>
    <x v="1"/>
    <n v="33"/>
    <n v="3644.24"/>
    <n v="0"/>
    <x v="0"/>
    <x v="2"/>
    <n v="-457.73"/>
    <n v="101.41"/>
    <n v="35"/>
    <s v="Jeremy Pistek"/>
    <s v="Yukon"/>
    <s v="Yukon"/>
    <x v="1"/>
    <x v="0"/>
    <x v="0"/>
    <n v="0.82"/>
    <d v="2009-07-25T00:00:00"/>
  </r>
  <r>
    <n v="9092"/>
    <x v="637"/>
    <s v="Jul"/>
    <x v="1"/>
    <n v="8"/>
    <n v="599.20749999999998"/>
    <n v="0.1"/>
    <x v="0"/>
    <x v="0"/>
    <n v="-268.66000000000003"/>
    <n v="95.99"/>
    <n v="4.9000000000000004"/>
    <s v="Jeremy Pistek"/>
    <s v="Yukon"/>
    <s v="Yukon"/>
    <x v="1"/>
    <x v="1"/>
    <x v="5"/>
    <n v="0.56000000000000005"/>
    <d v="2009-07-25T00:00:00"/>
  </r>
  <r>
    <n v="9093"/>
    <x v="638"/>
    <s v="Dec"/>
    <x v="3"/>
    <n v="36"/>
    <n v="268.55"/>
    <n v="0.1"/>
    <x v="0"/>
    <x v="0"/>
    <n v="-99.02"/>
    <n v="8.1199999999999992"/>
    <n v="2.83"/>
    <s v="Cyra Reiten"/>
    <s v="Yukon"/>
    <s v="Yukon"/>
    <x v="3"/>
    <x v="1"/>
    <x v="2"/>
    <n v="0.77"/>
    <d v="2011-12-09T00:00:00"/>
  </r>
  <r>
    <n v="9095"/>
    <x v="639"/>
    <s v="Jun"/>
    <x v="2"/>
    <n v="23"/>
    <n v="294.91000000000003"/>
    <n v="0.03"/>
    <x v="0"/>
    <x v="0"/>
    <n v="-37.270000000000003"/>
    <n v="12.44"/>
    <n v="6.27"/>
    <s v="Tracy Hopkins"/>
    <s v="Saskachewan"/>
    <s v="Prarie"/>
    <x v="0"/>
    <x v="0"/>
    <x v="0"/>
    <n v="0.56999999999999995"/>
    <d v="2011-06-12T00:00:00"/>
  </r>
  <r>
    <n v="9123"/>
    <x v="640"/>
    <s v="Jun"/>
    <x v="1"/>
    <n v="27"/>
    <n v="384.9"/>
    <n v="7.0000000000000007E-2"/>
    <x v="0"/>
    <x v="2"/>
    <n v="-108.28"/>
    <n v="14.03"/>
    <n v="9.3699999999999992"/>
    <s v="Matt Collins"/>
    <s v="British Columbia"/>
    <s v="West"/>
    <x v="3"/>
    <x v="0"/>
    <x v="0"/>
    <n v="0.56000000000000005"/>
    <d v="2010-06-27T00:00:00"/>
  </r>
  <r>
    <n v="9124"/>
    <x v="232"/>
    <s v="Oct"/>
    <x v="0"/>
    <n v="17"/>
    <n v="2637.78"/>
    <n v="0.04"/>
    <x v="0"/>
    <x v="0"/>
    <n v="-0.84"/>
    <n v="152.47999999999999"/>
    <n v="6.5"/>
    <s v="Henry Goldwyn"/>
    <s v="Manitoba"/>
    <s v="Prarie"/>
    <x v="0"/>
    <x v="1"/>
    <x v="2"/>
    <n v="0.74"/>
    <d v="2011-10-16T00:00:00"/>
  </r>
  <r>
    <n v="9124"/>
    <x v="232"/>
    <s v="Oct"/>
    <x v="0"/>
    <n v="29"/>
    <n v="157.4"/>
    <n v="0.01"/>
    <x v="0"/>
    <x v="0"/>
    <n v="-118.56"/>
    <n v="4.9800000000000004"/>
    <n v="7.28"/>
    <s v="Henry Goldwyn"/>
    <s v="Manitoba"/>
    <s v="Prarie"/>
    <x v="0"/>
    <x v="0"/>
    <x v="9"/>
    <n v="0.38"/>
    <d v="2011-10-21T00:00:00"/>
  </r>
  <r>
    <n v="9126"/>
    <x v="553"/>
    <s v="Nov"/>
    <x v="3"/>
    <n v="47"/>
    <n v="2799.7"/>
    <n v="0.04"/>
    <x v="0"/>
    <x v="0"/>
    <n v="884.08"/>
    <n v="62.05"/>
    <n v="3.99"/>
    <s v="Sylvia Foulston"/>
    <s v="Northwest Territories"/>
    <s v="Northwest Territories"/>
    <x v="1"/>
    <x v="0"/>
    <x v="13"/>
    <n v="0.55000000000000004"/>
    <d v="2009-11-18T00:00:00"/>
  </r>
  <r>
    <n v="9127"/>
    <x v="221"/>
    <s v="Oct"/>
    <x v="1"/>
    <n v="7"/>
    <n v="2039.56"/>
    <n v="0.04"/>
    <x v="0"/>
    <x v="2"/>
    <n v="-329.49"/>
    <n v="279.48"/>
    <n v="35"/>
    <s v="Bryan Davis"/>
    <s v="Northwest Territories"/>
    <s v="Northwest Territories"/>
    <x v="1"/>
    <x v="0"/>
    <x v="0"/>
    <n v="0.8"/>
    <d v="2011-10-12T00:00:00"/>
  </r>
  <r>
    <n v="9152"/>
    <x v="641"/>
    <s v="Aug"/>
    <x v="1"/>
    <n v="43"/>
    <n v="292.80799999999999"/>
    <n v="0.05"/>
    <x v="0"/>
    <x v="0"/>
    <n v="-129.69"/>
    <n v="7.99"/>
    <n v="5.03"/>
    <s v="Steven Cartwright"/>
    <s v="Manitoba"/>
    <s v="Prarie"/>
    <x v="2"/>
    <x v="1"/>
    <x v="5"/>
    <n v="0.6"/>
    <d v="2010-08-20T00:00:00"/>
  </r>
  <r>
    <n v="9155"/>
    <x v="642"/>
    <s v="Aug"/>
    <x v="1"/>
    <n v="17"/>
    <n v="518.79999999999995"/>
    <n v="0.1"/>
    <x v="0"/>
    <x v="0"/>
    <n v="54.63"/>
    <n v="30.98"/>
    <n v="11.63"/>
    <s v="Ken Lonsdale"/>
    <s v="Manitoba"/>
    <s v="Prarie"/>
    <x v="3"/>
    <x v="0"/>
    <x v="12"/>
    <n v="0.37"/>
    <d v="2012-08-31T00:00:00"/>
  </r>
  <r>
    <n v="9187"/>
    <x v="213"/>
    <s v="Aug"/>
    <x v="2"/>
    <n v="40"/>
    <n v="174.64"/>
    <n v="0.04"/>
    <x v="0"/>
    <x v="0"/>
    <n v="-143.22999999999999"/>
    <n v="4.37"/>
    <n v="5.15"/>
    <s v="Daniel Lacy"/>
    <s v="Alberta"/>
    <s v="West"/>
    <x v="0"/>
    <x v="0"/>
    <x v="13"/>
    <n v="0.59"/>
    <d v="2009-08-22T00:00:00"/>
  </r>
  <r>
    <n v="9187"/>
    <x v="213"/>
    <s v="Aug"/>
    <x v="2"/>
    <n v="8"/>
    <n v="994.22799999999995"/>
    <n v="0.09"/>
    <x v="0"/>
    <x v="0"/>
    <n v="-446.58"/>
    <n v="155.99"/>
    <n v="8.99"/>
    <s v="Daniel Lacy"/>
    <s v="Alberta"/>
    <s v="West"/>
    <x v="0"/>
    <x v="1"/>
    <x v="5"/>
    <n v="0.57999999999999996"/>
    <d v="2009-08-23T00:00:00"/>
  </r>
  <r>
    <n v="9216"/>
    <x v="643"/>
    <s v="Apr"/>
    <x v="3"/>
    <n v="36"/>
    <n v="5977.63"/>
    <n v="0.1"/>
    <x v="0"/>
    <x v="1"/>
    <n v="-86.68"/>
    <n v="180.98"/>
    <n v="55.24"/>
    <s v="Roy French"/>
    <s v="Prince Edward Island"/>
    <s v="Atlantic"/>
    <x v="3"/>
    <x v="0"/>
    <x v="13"/>
    <n v="0.56999999999999995"/>
    <d v="2011-04-16T00:00:00"/>
  </r>
  <r>
    <n v="9219"/>
    <x v="25"/>
    <s v="Sep"/>
    <x v="0"/>
    <n v="24"/>
    <n v="1239.81"/>
    <n v="0.04"/>
    <x v="0"/>
    <x v="0"/>
    <n v="-13.28"/>
    <n v="50.98"/>
    <n v="6.5"/>
    <s v="Craig Leslie"/>
    <s v="Alberta"/>
    <s v="West"/>
    <x v="3"/>
    <x v="1"/>
    <x v="2"/>
    <n v="0.73"/>
    <d v="2009-10-03T00:00:00"/>
  </r>
  <r>
    <n v="9219"/>
    <x v="25"/>
    <s v="Sep"/>
    <x v="0"/>
    <n v="41"/>
    <n v="273.32"/>
    <n v="0.02"/>
    <x v="0"/>
    <x v="0"/>
    <n v="-48.68"/>
    <n v="6.48"/>
    <n v="5.14"/>
    <s v="Craig Leslie"/>
    <s v="Alberta"/>
    <s v="West"/>
    <x v="3"/>
    <x v="0"/>
    <x v="9"/>
    <n v="0.37"/>
    <d v="2009-09-30T00:00:00"/>
  </r>
  <r>
    <n v="9221"/>
    <x v="334"/>
    <s v="Jan"/>
    <x v="0"/>
    <n v="9"/>
    <n v="79.64"/>
    <n v="0.03"/>
    <x v="0"/>
    <x v="0"/>
    <n v="-377.74"/>
    <n v="3.25"/>
    <n v="49"/>
    <s v="Christopher Conant"/>
    <s v="Alberta"/>
    <s v="West"/>
    <x v="3"/>
    <x v="0"/>
    <x v="13"/>
    <n v="0.56000000000000005"/>
    <d v="2011-01-07T00:00:00"/>
  </r>
  <r>
    <n v="9221"/>
    <x v="334"/>
    <s v="Jan"/>
    <x v="0"/>
    <n v="25"/>
    <n v="1527.42"/>
    <n v="0.04"/>
    <x v="0"/>
    <x v="0"/>
    <n v="326.39999999999998"/>
    <n v="60.98"/>
    <n v="19.989999999999998"/>
    <s v="Christopher Conant"/>
    <s v="Alberta"/>
    <s v="West"/>
    <x v="3"/>
    <x v="0"/>
    <x v="14"/>
    <n v="0.38"/>
    <d v="2011-01-07T00:00:00"/>
  </r>
  <r>
    <n v="9222"/>
    <x v="644"/>
    <s v="Feb"/>
    <x v="2"/>
    <n v="41"/>
    <n v="473.67"/>
    <n v="0.04"/>
    <x v="0"/>
    <x v="0"/>
    <n v="78.2"/>
    <n v="11.34"/>
    <n v="5.01"/>
    <s v="Ionia McGrath"/>
    <s v="New Brunswick"/>
    <s v="Atlantic"/>
    <x v="2"/>
    <x v="0"/>
    <x v="9"/>
    <n v="0.36"/>
    <d v="2009-02-11T00:00:00"/>
  </r>
  <r>
    <n v="9248"/>
    <x v="645"/>
    <s v="Dec"/>
    <x v="1"/>
    <n v="41"/>
    <n v="2811.7"/>
    <n v="0.09"/>
    <x v="0"/>
    <x v="0"/>
    <n v="-3074.27"/>
    <n v="71.37"/>
    <n v="69"/>
    <s v="Michelle Tran"/>
    <s v="Quebec"/>
    <s v="Quebec"/>
    <x v="2"/>
    <x v="2"/>
    <x v="4"/>
    <n v="0.68"/>
    <d v="2009-12-24T00:00:00"/>
  </r>
  <r>
    <n v="9249"/>
    <x v="646"/>
    <s v="May"/>
    <x v="2"/>
    <n v="46"/>
    <n v="176.5"/>
    <n v="0.01"/>
    <x v="0"/>
    <x v="0"/>
    <n v="-119.35"/>
    <n v="3.57"/>
    <n v="4.17"/>
    <s v="Alejandro Ballentine"/>
    <s v="Alberta"/>
    <s v="West"/>
    <x v="0"/>
    <x v="0"/>
    <x v="6"/>
    <n v="0.59"/>
    <d v="2010-05-20T00:00:00"/>
  </r>
  <r>
    <n v="9249"/>
    <x v="646"/>
    <s v="May"/>
    <x v="2"/>
    <n v="42"/>
    <n v="1546.8"/>
    <n v="7.0000000000000007E-2"/>
    <x v="0"/>
    <x v="0"/>
    <n v="25.51"/>
    <n v="37.76"/>
    <n v="12.9"/>
    <s v="Alejandro Ballentine"/>
    <s v="Alberta"/>
    <s v="West"/>
    <x v="0"/>
    <x v="0"/>
    <x v="0"/>
    <n v="0.56999999999999995"/>
    <d v="2010-05-20T00:00:00"/>
  </r>
  <r>
    <n v="9249"/>
    <x v="646"/>
    <s v="May"/>
    <x v="2"/>
    <n v="35"/>
    <n v="3457.56"/>
    <n v="0.02"/>
    <x v="0"/>
    <x v="1"/>
    <n v="-365.44"/>
    <n v="124.49"/>
    <n v="51.94"/>
    <s v="Alejandro Ballentine"/>
    <s v="Alberta"/>
    <s v="West"/>
    <x v="0"/>
    <x v="2"/>
    <x v="4"/>
    <n v="0.63"/>
    <d v="2010-05-21T00:00:00"/>
  </r>
  <r>
    <n v="9251"/>
    <x v="647"/>
    <s v="Aug"/>
    <x v="3"/>
    <n v="38"/>
    <n v="3632.6"/>
    <n v="0"/>
    <x v="0"/>
    <x v="1"/>
    <n v="-400.33"/>
    <n v="89.99"/>
    <n v="42"/>
    <s v="Giulietta Dortch"/>
    <s v="Yukon"/>
    <s v="Yukon"/>
    <x v="1"/>
    <x v="2"/>
    <x v="15"/>
    <n v="0.66"/>
    <d v="2010-08-31T00:00:00"/>
  </r>
  <r>
    <n v="9253"/>
    <x v="648"/>
    <s v="Jan"/>
    <x v="1"/>
    <n v="36"/>
    <n v="1644.22"/>
    <n v="0.05"/>
    <x v="0"/>
    <x v="0"/>
    <n v="563.09"/>
    <n v="46.94"/>
    <n v="6.77"/>
    <s v="Daniel Lacy"/>
    <s v="Quebec"/>
    <s v="Quebec"/>
    <x v="0"/>
    <x v="2"/>
    <x v="3"/>
    <n v="0.44"/>
    <d v="2012-02-01T00:00:00"/>
  </r>
  <r>
    <n v="9254"/>
    <x v="649"/>
    <s v="May"/>
    <x v="3"/>
    <n v="24"/>
    <n v="131.65"/>
    <n v="0.01"/>
    <x v="0"/>
    <x v="2"/>
    <n v="67.41"/>
    <n v="4.91"/>
    <n v="0.5"/>
    <s v="Craig Leslie"/>
    <s v="Saskachewan"/>
    <s v="Prarie"/>
    <x v="3"/>
    <x v="0"/>
    <x v="8"/>
    <n v="0.36"/>
    <d v="2010-05-16T00:00:00"/>
  </r>
  <r>
    <n v="9281"/>
    <x v="594"/>
    <s v="Feb"/>
    <x v="1"/>
    <n v="31"/>
    <n v="199.8"/>
    <n v="0.08"/>
    <x v="0"/>
    <x v="2"/>
    <n v="-96.59"/>
    <n v="6.48"/>
    <n v="6.81"/>
    <s v="Alan Hwang"/>
    <s v="Ontario"/>
    <s v="Ontario"/>
    <x v="0"/>
    <x v="0"/>
    <x v="9"/>
    <n v="0.36"/>
    <d v="2012-02-25T00:00:00"/>
  </r>
  <r>
    <n v="9281"/>
    <x v="594"/>
    <s v="Feb"/>
    <x v="1"/>
    <n v="24"/>
    <n v="68.97"/>
    <n v="0.02"/>
    <x v="0"/>
    <x v="0"/>
    <n v="0.77"/>
    <n v="2.78"/>
    <n v="0.97"/>
    <s v="Alan Hwang"/>
    <s v="Ontario"/>
    <s v="Ontario"/>
    <x v="0"/>
    <x v="0"/>
    <x v="6"/>
    <n v="0.59"/>
    <d v="2012-02-25T00:00:00"/>
  </r>
  <r>
    <n v="9285"/>
    <x v="650"/>
    <s v="Jan"/>
    <x v="1"/>
    <n v="3"/>
    <n v="124.81"/>
    <n v="0.06"/>
    <x v="0"/>
    <x v="0"/>
    <n v="-11.94"/>
    <n v="40.98"/>
    <n v="2.99"/>
    <s v="David Philippe"/>
    <s v="Nova Scotia"/>
    <s v="Atlantic"/>
    <x v="3"/>
    <x v="0"/>
    <x v="12"/>
    <n v="0.36"/>
    <d v="2009-01-04T00:00:00"/>
  </r>
  <r>
    <n v="9286"/>
    <x v="651"/>
    <s v="Apr"/>
    <x v="1"/>
    <n v="26"/>
    <n v="123.16"/>
    <n v="0.1"/>
    <x v="0"/>
    <x v="0"/>
    <n v="45.79"/>
    <n v="4.9800000000000004"/>
    <n v="0.8"/>
    <s v="Tonja Turnell"/>
    <s v="Alberta"/>
    <s v="West"/>
    <x v="3"/>
    <x v="0"/>
    <x v="9"/>
    <n v="0.36"/>
    <d v="2011-04-05T00:00:00"/>
  </r>
  <r>
    <n v="9312"/>
    <x v="153"/>
    <s v="May"/>
    <x v="1"/>
    <n v="43"/>
    <n v="1160.55"/>
    <n v="0.05"/>
    <x v="0"/>
    <x v="1"/>
    <n v="-179.17"/>
    <n v="25.98"/>
    <n v="14.36"/>
    <s v="Steven Cartwright"/>
    <s v="Manitoba"/>
    <s v="Prarie"/>
    <x v="2"/>
    <x v="2"/>
    <x v="15"/>
    <n v="0.6"/>
    <d v="2012-05-19T00:00:00"/>
  </r>
  <r>
    <n v="9344"/>
    <x v="652"/>
    <s v="Dec"/>
    <x v="0"/>
    <n v="18"/>
    <n v="1733.1"/>
    <n v="0.09"/>
    <x v="0"/>
    <x v="0"/>
    <n v="-505.69"/>
    <n v="95.99"/>
    <n v="35"/>
    <s v="Christy Brittain"/>
    <s v="Yukon"/>
    <s v="Yukon"/>
    <x v="3"/>
    <x v="0"/>
    <x v="0"/>
    <m/>
    <d v="2011-12-08T00:00:00"/>
  </r>
  <r>
    <n v="9344"/>
    <x v="652"/>
    <s v="Dec"/>
    <x v="0"/>
    <n v="31"/>
    <n v="3448.6455000000001"/>
    <n v="0.02"/>
    <x v="0"/>
    <x v="0"/>
    <n v="900.41"/>
    <n v="125.99"/>
    <n v="8.99"/>
    <s v="Christy Brittain"/>
    <s v="Yukon"/>
    <s v="Yukon"/>
    <x v="3"/>
    <x v="1"/>
    <x v="5"/>
    <n v="0.55000000000000004"/>
    <d v="2011-12-06T00:00:00"/>
  </r>
  <r>
    <n v="9347"/>
    <x v="653"/>
    <s v="Aug"/>
    <x v="0"/>
    <n v="31"/>
    <n v="131.19999999999999"/>
    <n v="0.01"/>
    <x v="0"/>
    <x v="0"/>
    <n v="-107.98"/>
    <n v="3.95"/>
    <n v="5.13"/>
    <s v="Michelle Tran"/>
    <s v="Quebec"/>
    <s v="Quebec"/>
    <x v="1"/>
    <x v="0"/>
    <x v="13"/>
    <n v="0.59"/>
    <d v="2012-08-18T00:00:00"/>
  </r>
  <r>
    <n v="9350"/>
    <x v="654"/>
    <s v="Oct"/>
    <x v="1"/>
    <n v="13"/>
    <n v="1735.94"/>
    <n v="0.1"/>
    <x v="0"/>
    <x v="1"/>
    <n v="-432.54"/>
    <n v="140.97999999999999"/>
    <n v="53.48"/>
    <s v="Darren Budd"/>
    <s v="Ontario"/>
    <s v="Ontario"/>
    <x v="1"/>
    <x v="2"/>
    <x v="11"/>
    <n v="0.65"/>
    <d v="2012-11-01T00:00:00"/>
  </r>
  <r>
    <n v="9350"/>
    <x v="654"/>
    <s v="Oct"/>
    <x v="1"/>
    <n v="2"/>
    <n v="337.6"/>
    <n v="0.1"/>
    <x v="0"/>
    <x v="0"/>
    <n v="-210.78"/>
    <n v="172.99"/>
    <n v="19.989999999999998"/>
    <s v="Darren Budd"/>
    <s v="Ontario"/>
    <s v="Ontario"/>
    <x v="1"/>
    <x v="2"/>
    <x v="3"/>
    <n v="0.64"/>
    <d v="2012-11-02T00:00:00"/>
  </r>
  <r>
    <n v="9383"/>
    <x v="655"/>
    <s v="Mar"/>
    <x v="1"/>
    <n v="11"/>
    <n v="82.42"/>
    <n v="7.0000000000000007E-2"/>
    <x v="0"/>
    <x v="0"/>
    <n v="18.53"/>
    <n v="7.59"/>
    <n v="4"/>
    <s v="John Dryer"/>
    <s v="Saskachewan"/>
    <s v="Prarie"/>
    <x v="1"/>
    <x v="2"/>
    <x v="3"/>
    <n v="0.42"/>
    <d v="2009-03-18T00:00:00"/>
  </r>
  <r>
    <n v="9409"/>
    <x v="180"/>
    <s v="May"/>
    <x v="1"/>
    <n v="12"/>
    <n v="1712.66"/>
    <n v="0.1"/>
    <x v="0"/>
    <x v="0"/>
    <n v="-390.77"/>
    <n v="152.47999999999999"/>
    <n v="4"/>
    <s v="Vicky Freymann"/>
    <s v="British Columbia"/>
    <s v="West"/>
    <x v="2"/>
    <x v="1"/>
    <x v="2"/>
    <n v="0.79"/>
    <d v="2012-05-07T00:00:00"/>
  </r>
  <r>
    <n v="9472"/>
    <x v="73"/>
    <s v="Jun"/>
    <x v="1"/>
    <n v="17"/>
    <n v="53.91"/>
    <n v="0.05"/>
    <x v="0"/>
    <x v="0"/>
    <n v="19.47"/>
    <n v="3.15"/>
    <n v="0.49"/>
    <s v="Greg Tran"/>
    <s v="Quebec"/>
    <s v="Quebec"/>
    <x v="2"/>
    <x v="0"/>
    <x v="8"/>
    <n v="0.37"/>
    <d v="2011-06-19T00:00:00"/>
  </r>
  <r>
    <n v="9473"/>
    <x v="656"/>
    <s v="Oct"/>
    <x v="1"/>
    <n v="3"/>
    <n v="31.95"/>
    <n v="0.1"/>
    <x v="0"/>
    <x v="0"/>
    <n v="-23.69"/>
    <n v="8.0399999999999991"/>
    <n v="8.94"/>
    <s v="Jonathan Doherty"/>
    <s v="Saskachewan"/>
    <s v="Prarie"/>
    <x v="1"/>
    <x v="0"/>
    <x v="12"/>
    <n v="0.4"/>
    <d v="2012-10-13T00:00:00"/>
  </r>
  <r>
    <n v="9473"/>
    <x v="656"/>
    <s v="Oct"/>
    <x v="1"/>
    <n v="34"/>
    <n v="563.82000000000005"/>
    <n v="0.03"/>
    <x v="0"/>
    <x v="0"/>
    <n v="188.22"/>
    <n v="16.510000000000002"/>
    <n v="2.99"/>
    <s v="Jonathan Doherty"/>
    <s v="Saskachewan"/>
    <s v="Prarie"/>
    <x v="1"/>
    <x v="0"/>
    <x v="12"/>
    <n v="0.37"/>
    <d v="2012-10-12T00:00:00"/>
  </r>
  <r>
    <n v="9473"/>
    <x v="656"/>
    <s v="Oct"/>
    <x v="1"/>
    <n v="31"/>
    <n v="502.44"/>
    <n v="0.04"/>
    <x v="0"/>
    <x v="0"/>
    <n v="-363.44"/>
    <n v="15.51"/>
    <n v="17.78"/>
    <s v="Jonathan Doherty"/>
    <s v="Saskachewan"/>
    <s v="Prarie"/>
    <x v="1"/>
    <x v="0"/>
    <x v="0"/>
    <n v="0.59"/>
    <d v="2012-10-13T00:00:00"/>
  </r>
  <r>
    <n v="9476"/>
    <x v="306"/>
    <s v="May"/>
    <x v="1"/>
    <n v="10"/>
    <n v="165.04"/>
    <n v="0.08"/>
    <x v="0"/>
    <x v="2"/>
    <n v="-66.59"/>
    <n v="15.99"/>
    <n v="13.18"/>
    <s v="Ruben Dartt"/>
    <s v="Alberta"/>
    <s v="West"/>
    <x v="1"/>
    <x v="0"/>
    <x v="12"/>
    <n v="0.37"/>
    <d v="2009-05-27T00:00:00"/>
  </r>
  <r>
    <n v="9478"/>
    <x v="189"/>
    <s v="Mar"/>
    <x v="2"/>
    <n v="48"/>
    <n v="522.97"/>
    <n v="0.04"/>
    <x v="0"/>
    <x v="0"/>
    <n v="29.98"/>
    <n v="10.4"/>
    <n v="5.4"/>
    <s v="Philip Brown"/>
    <s v="Ontario"/>
    <s v="Ontario"/>
    <x v="1"/>
    <x v="2"/>
    <x v="3"/>
    <n v="0.51"/>
    <d v="2009-03-29T00:00:00"/>
  </r>
  <r>
    <n v="9478"/>
    <x v="189"/>
    <s v="Mar"/>
    <x v="2"/>
    <n v="48"/>
    <n v="199.46"/>
    <n v="0.08"/>
    <x v="0"/>
    <x v="0"/>
    <n v="-121.2"/>
    <n v="4.28"/>
    <n v="4.79"/>
    <s v="Philip Brown"/>
    <s v="Ontario"/>
    <s v="Ontario"/>
    <x v="1"/>
    <x v="0"/>
    <x v="9"/>
    <n v="0.4"/>
    <d v="2009-03-30T00:00:00"/>
  </r>
  <r>
    <n v="9504"/>
    <x v="657"/>
    <s v="Nov"/>
    <x v="3"/>
    <n v="17"/>
    <n v="1954.796"/>
    <n v="0.05"/>
    <x v="0"/>
    <x v="0"/>
    <n v="98.35"/>
    <n v="140.99"/>
    <n v="4.2"/>
    <s v="Sung Pak"/>
    <s v="Alberta"/>
    <s v="West"/>
    <x v="0"/>
    <x v="1"/>
    <x v="5"/>
    <n v="0.59"/>
    <d v="2012-11-27T00:00:00"/>
  </r>
  <r>
    <n v="9505"/>
    <x v="185"/>
    <s v="Jun"/>
    <x v="2"/>
    <n v="2"/>
    <n v="316.52"/>
    <n v="0.03"/>
    <x v="0"/>
    <x v="0"/>
    <n v="-542.32000000000005"/>
    <n v="152.47999999999999"/>
    <n v="4"/>
    <s v="Maribeth Dona"/>
    <s v="British Columbia"/>
    <s v="West"/>
    <x v="2"/>
    <x v="1"/>
    <x v="2"/>
    <n v="0.79"/>
    <d v="2012-06-09T00:00:00"/>
  </r>
  <r>
    <n v="9505"/>
    <x v="185"/>
    <s v="Jun"/>
    <x v="2"/>
    <n v="5"/>
    <n v="155.38999999999999"/>
    <n v="0.1"/>
    <x v="0"/>
    <x v="0"/>
    <n v="-127.7"/>
    <n v="32.979999999999997"/>
    <n v="5.5"/>
    <s v="Maribeth Dona"/>
    <s v="British Columbia"/>
    <s v="West"/>
    <x v="2"/>
    <x v="1"/>
    <x v="2"/>
    <n v="0.75"/>
    <d v="2012-06-10T00:00:00"/>
  </r>
  <r>
    <n v="9509"/>
    <x v="51"/>
    <s v="Oct"/>
    <x v="1"/>
    <n v="36"/>
    <n v="12175.82"/>
    <n v="0.02"/>
    <x v="0"/>
    <x v="1"/>
    <n v="2825.15"/>
    <n v="320.98"/>
    <n v="58.95"/>
    <s v="Joy Bell"/>
    <s v="Northwest Territories"/>
    <s v="Northwest Territories"/>
    <x v="2"/>
    <x v="2"/>
    <x v="15"/>
    <n v="0.56999999999999995"/>
    <d v="2012-10-08T00:00:00"/>
  </r>
  <r>
    <n v="9509"/>
    <x v="51"/>
    <s v="Oct"/>
    <x v="1"/>
    <n v="5"/>
    <n v="101.21"/>
    <n v="0.1"/>
    <x v="0"/>
    <x v="2"/>
    <n v="2.13"/>
    <n v="18.97"/>
    <n v="5.21"/>
    <s v="Joy Bell"/>
    <s v="Northwest Territories"/>
    <s v="Northwest Territories"/>
    <x v="2"/>
    <x v="0"/>
    <x v="9"/>
    <n v="0.37"/>
    <d v="2012-10-08T00:00:00"/>
  </r>
  <r>
    <n v="9509"/>
    <x v="51"/>
    <s v="Oct"/>
    <x v="1"/>
    <n v="32"/>
    <n v="1585.64"/>
    <n v="0.02"/>
    <x v="0"/>
    <x v="0"/>
    <n v="707.15"/>
    <n v="48.91"/>
    <n v="5.81"/>
    <s v="Joy Bell"/>
    <s v="Northwest Territories"/>
    <s v="Northwest Territories"/>
    <x v="2"/>
    <x v="0"/>
    <x v="9"/>
    <n v="0.38"/>
    <d v="2012-10-07T00:00:00"/>
  </r>
  <r>
    <n v="9537"/>
    <x v="531"/>
    <s v="Feb"/>
    <x v="1"/>
    <n v="6"/>
    <n v="906.02"/>
    <n v="0.1"/>
    <x v="0"/>
    <x v="1"/>
    <n v="-382.38"/>
    <n v="150.97999999999999"/>
    <n v="66.27"/>
    <s v="Jennifer Braxton"/>
    <s v="Prince Edward Island"/>
    <s v="Atlantic"/>
    <x v="0"/>
    <x v="2"/>
    <x v="11"/>
    <n v="0.65"/>
    <d v="2011-02-15T00:00:00"/>
  </r>
  <r>
    <n v="9537"/>
    <x v="531"/>
    <s v="Feb"/>
    <x v="1"/>
    <n v="43"/>
    <n v="170.88"/>
    <n v="0.01"/>
    <x v="0"/>
    <x v="0"/>
    <n v="-149.09"/>
    <n v="3.81"/>
    <n v="5.44"/>
    <s v="Jennifer Braxton"/>
    <s v="Prince Edward Island"/>
    <s v="Atlantic"/>
    <x v="0"/>
    <x v="0"/>
    <x v="12"/>
    <n v="0.36"/>
    <d v="2011-02-15T00:00:00"/>
  </r>
  <r>
    <n v="9568"/>
    <x v="658"/>
    <s v="Mar"/>
    <x v="1"/>
    <n v="46"/>
    <n v="3725.53"/>
    <n v="0"/>
    <x v="0"/>
    <x v="0"/>
    <n v="748.67"/>
    <n v="76.72"/>
    <n v="19.95"/>
    <s v="John Lucas"/>
    <s v="Ontario"/>
    <s v="Ontario"/>
    <x v="1"/>
    <x v="0"/>
    <x v="13"/>
    <n v="0.54"/>
    <d v="2010-03-09T00:00:00"/>
  </r>
  <r>
    <n v="9573"/>
    <x v="659"/>
    <s v="Jun"/>
    <x v="3"/>
    <n v="41"/>
    <n v="133.22999999999999"/>
    <n v="0"/>
    <x v="0"/>
    <x v="0"/>
    <n v="-59.91"/>
    <n v="3.14"/>
    <n v="1.92"/>
    <s v="Emily Grady"/>
    <s v="British Columbia"/>
    <s v="West"/>
    <x v="2"/>
    <x v="0"/>
    <x v="1"/>
    <n v="0.84"/>
    <d v="2012-06-14T00:00:00"/>
  </r>
  <r>
    <n v="9573"/>
    <x v="659"/>
    <s v="Jun"/>
    <x v="3"/>
    <n v="21"/>
    <n v="146.25"/>
    <n v="0.01"/>
    <x v="0"/>
    <x v="2"/>
    <n v="60.12"/>
    <n v="6.35"/>
    <n v="1.02"/>
    <s v="Emily Grady"/>
    <s v="Alberta"/>
    <s v="West"/>
    <x v="2"/>
    <x v="0"/>
    <x v="9"/>
    <n v="0.39"/>
    <d v="2012-06-14T00:00:00"/>
  </r>
  <r>
    <n v="9574"/>
    <x v="660"/>
    <s v="Jul"/>
    <x v="3"/>
    <n v="40"/>
    <n v="434.62"/>
    <n v="0.08"/>
    <x v="0"/>
    <x v="0"/>
    <n v="-68.98"/>
    <n v="11.5"/>
    <n v="7.19"/>
    <s v="Joy Smith"/>
    <s v="Prince Edward Island"/>
    <s v="Atlantic"/>
    <x v="1"/>
    <x v="0"/>
    <x v="12"/>
    <n v="0.4"/>
    <d v="2011-07-31T00:00:00"/>
  </r>
  <r>
    <n v="9602"/>
    <x v="389"/>
    <s v="Nov"/>
    <x v="1"/>
    <n v="27"/>
    <n v="2654.16"/>
    <n v="0.01"/>
    <x v="0"/>
    <x v="1"/>
    <n v="600.92999999999995"/>
    <n v="90.97"/>
    <n v="28"/>
    <s v="Hunter Lopez"/>
    <s v="Newfoundland"/>
    <s v="Atlantic"/>
    <x v="3"/>
    <x v="1"/>
    <x v="10"/>
    <n v="0.38"/>
    <d v="2012-11-12T00:00:00"/>
  </r>
  <r>
    <n v="9602"/>
    <x v="389"/>
    <s v="Nov"/>
    <x v="1"/>
    <n v="15"/>
    <n v="1722.65"/>
    <n v="0.05"/>
    <x v="0"/>
    <x v="1"/>
    <n v="-399.67"/>
    <n v="114.98"/>
    <n v="51.42"/>
    <s v="Hunter Lopez"/>
    <s v="Newfoundland"/>
    <s v="Atlantic"/>
    <x v="3"/>
    <x v="2"/>
    <x v="11"/>
    <n v="0.65"/>
    <d v="2012-11-11T00:00:00"/>
  </r>
  <r>
    <n v="9602"/>
    <x v="389"/>
    <s v="Nov"/>
    <x v="1"/>
    <n v="16"/>
    <n v="36.229999999999997"/>
    <n v="0.02"/>
    <x v="0"/>
    <x v="0"/>
    <n v="-24.87"/>
    <n v="2.12"/>
    <n v="1.99"/>
    <s v="Hunter Lopez"/>
    <s v="Nova Scotia"/>
    <s v="Atlantic"/>
    <x v="3"/>
    <x v="1"/>
    <x v="2"/>
    <n v="0.55000000000000004"/>
    <d v="2012-11-12T00:00:00"/>
  </r>
  <r>
    <n v="9606"/>
    <x v="290"/>
    <s v="Jul"/>
    <x v="1"/>
    <n v="39"/>
    <n v="493.26"/>
    <n v="0.02"/>
    <x v="0"/>
    <x v="0"/>
    <n v="263.39999999999998"/>
    <n v="12.53"/>
    <n v="0.49"/>
    <s v="Darrin Martin"/>
    <s v="Ontario"/>
    <s v="Ontario"/>
    <x v="0"/>
    <x v="0"/>
    <x v="8"/>
    <n v="0.38"/>
    <d v="2009-07-27T00:00:00"/>
  </r>
  <r>
    <n v="9606"/>
    <x v="290"/>
    <s v="Jul"/>
    <x v="1"/>
    <n v="37"/>
    <n v="192.15"/>
    <n v="7.0000000000000007E-2"/>
    <x v="0"/>
    <x v="2"/>
    <n v="37.31"/>
    <n v="5.18"/>
    <n v="2.04"/>
    <s v="Darrin Martin"/>
    <s v="Ontario"/>
    <s v="Ontario"/>
    <x v="0"/>
    <x v="0"/>
    <x v="9"/>
    <n v="0.36"/>
    <d v="2009-07-29T00:00:00"/>
  </r>
  <r>
    <n v="9632"/>
    <x v="316"/>
    <s v="Jan"/>
    <x v="0"/>
    <n v="33"/>
    <n v="3633.03"/>
    <n v="0.09"/>
    <x v="0"/>
    <x v="0"/>
    <n v="1440.27"/>
    <n v="120.98"/>
    <n v="9.07"/>
    <s v="Andrew Roberts"/>
    <s v="Alberta"/>
    <s v="West"/>
    <x v="2"/>
    <x v="0"/>
    <x v="12"/>
    <n v="0.35"/>
    <d v="2012-01-20T00:00:00"/>
  </r>
  <r>
    <n v="9635"/>
    <x v="661"/>
    <s v="Apr"/>
    <x v="1"/>
    <n v="1"/>
    <n v="3.42"/>
    <n v="0.05"/>
    <x v="0"/>
    <x v="0"/>
    <n v="-2.91"/>
    <n v="1.88"/>
    <n v="1.49"/>
    <s v="Andy Reiter"/>
    <s v="Quebec"/>
    <s v="Quebec"/>
    <x v="1"/>
    <x v="0"/>
    <x v="12"/>
    <n v="0.37"/>
    <d v="2009-04-15T00:00:00"/>
  </r>
  <r>
    <n v="9637"/>
    <x v="563"/>
    <s v="Jan"/>
    <x v="0"/>
    <n v="12"/>
    <n v="522.49"/>
    <n v="0.08"/>
    <x v="0"/>
    <x v="0"/>
    <n v="-236.43"/>
    <n v="43.22"/>
    <n v="16.71"/>
    <s v="Andy Reiter"/>
    <s v="Saskachewan"/>
    <s v="Prarie"/>
    <x v="1"/>
    <x v="1"/>
    <x v="2"/>
    <n v="0.66"/>
    <d v="2009-01-05T00:00:00"/>
  </r>
  <r>
    <n v="9637"/>
    <x v="563"/>
    <s v="Jan"/>
    <x v="0"/>
    <n v="49"/>
    <n v="28359.4"/>
    <n v="0.05"/>
    <x v="0"/>
    <x v="0"/>
    <n v="14440.39"/>
    <n v="574.74"/>
    <n v="24.49"/>
    <s v="Andy Reiter"/>
    <s v="Saskachewan"/>
    <s v="Prarie"/>
    <x v="1"/>
    <x v="1"/>
    <x v="10"/>
    <n v="0.37"/>
    <d v="2009-01-10T00:00:00"/>
  </r>
  <r>
    <n v="9637"/>
    <x v="563"/>
    <s v="Jan"/>
    <x v="0"/>
    <n v="12"/>
    <n v="123.76"/>
    <n v="0.04"/>
    <x v="0"/>
    <x v="0"/>
    <n v="32.44"/>
    <n v="10.14"/>
    <n v="2.27"/>
    <s v="Andy Reiter"/>
    <s v="Saskachewan"/>
    <s v="Prarie"/>
    <x v="1"/>
    <x v="0"/>
    <x v="9"/>
    <n v="0.36"/>
    <d v="2009-01-07T00:00:00"/>
  </r>
  <r>
    <n v="9639"/>
    <x v="662"/>
    <s v="Sep"/>
    <x v="1"/>
    <n v="47"/>
    <n v="1124.3"/>
    <n v="0.1"/>
    <x v="0"/>
    <x v="1"/>
    <n v="-335.22"/>
    <n v="25.98"/>
    <n v="14.36"/>
    <s v="Becky Pak"/>
    <s v="Alberta"/>
    <s v="West"/>
    <x v="1"/>
    <x v="2"/>
    <x v="15"/>
    <n v="0.6"/>
    <d v="2010-09-07T00:00:00"/>
  </r>
  <r>
    <n v="9639"/>
    <x v="662"/>
    <s v="Sep"/>
    <x v="1"/>
    <n v="11"/>
    <n v="43.57"/>
    <n v="0.09"/>
    <x v="0"/>
    <x v="0"/>
    <n v="6.7"/>
    <n v="4.13"/>
    <n v="0.99"/>
    <s v="Becky Pak"/>
    <s v="Alberta"/>
    <s v="West"/>
    <x v="1"/>
    <x v="0"/>
    <x v="8"/>
    <n v="0.39"/>
    <d v="2010-09-05T00:00:00"/>
  </r>
  <r>
    <n v="9639"/>
    <x v="662"/>
    <s v="Sep"/>
    <x v="1"/>
    <n v="23"/>
    <n v="2610.8939999999998"/>
    <n v="0"/>
    <x v="0"/>
    <x v="0"/>
    <n v="516.19000000000005"/>
    <n v="125.99"/>
    <n v="5.63"/>
    <s v="Becky Pak"/>
    <s v="Alberta"/>
    <s v="West"/>
    <x v="1"/>
    <x v="1"/>
    <x v="5"/>
    <n v="0.6"/>
    <d v="2010-09-05T00:00:00"/>
  </r>
  <r>
    <n v="9664"/>
    <x v="460"/>
    <s v="Apr"/>
    <x v="2"/>
    <n v="13"/>
    <n v="88.38"/>
    <n v="0.06"/>
    <x v="0"/>
    <x v="0"/>
    <n v="-64.95"/>
    <n v="6.48"/>
    <n v="8.4"/>
    <s v="Matthew Grinstein"/>
    <s v="Alberta"/>
    <s v="West"/>
    <x v="0"/>
    <x v="0"/>
    <x v="9"/>
    <n v="0.37"/>
    <d v="2010-04-10T00:00:00"/>
  </r>
  <r>
    <n v="9665"/>
    <x v="325"/>
    <s v="Apr"/>
    <x v="0"/>
    <n v="50"/>
    <n v="2348.66"/>
    <n v="0.02"/>
    <x v="0"/>
    <x v="0"/>
    <n v="921.41"/>
    <n v="46.89"/>
    <n v="5.0999999999999996"/>
    <s v="Eugene Hildebrand"/>
    <s v="Ontario"/>
    <s v="Ontario"/>
    <x v="2"/>
    <x v="0"/>
    <x v="13"/>
    <n v="0.46"/>
    <d v="2009-04-23T00:00:00"/>
  </r>
  <r>
    <n v="9665"/>
    <x v="325"/>
    <s v="Apr"/>
    <x v="0"/>
    <n v="19"/>
    <n v="2657.12"/>
    <n v="0.05"/>
    <x v="0"/>
    <x v="1"/>
    <n v="-373.09"/>
    <n v="140.97999999999999"/>
    <n v="36.090000000000003"/>
    <s v="Eugene Hildebrand"/>
    <s v="Ontario"/>
    <s v="Ontario"/>
    <x v="2"/>
    <x v="2"/>
    <x v="11"/>
    <n v="0.77"/>
    <d v="2009-04-25T00:00:00"/>
  </r>
  <r>
    <n v="9665"/>
    <x v="325"/>
    <s v="Apr"/>
    <x v="0"/>
    <n v="49"/>
    <n v="9579.6200000000008"/>
    <n v="0.1"/>
    <x v="0"/>
    <x v="1"/>
    <n v="-3465.07"/>
    <n v="212.6"/>
    <n v="110.2"/>
    <s v="Eugene Hildebrand"/>
    <s v="Ontario"/>
    <s v="Ontario"/>
    <x v="2"/>
    <x v="2"/>
    <x v="4"/>
    <n v="0.73"/>
    <d v="2009-04-25T00:00:00"/>
  </r>
  <r>
    <n v="9668"/>
    <x v="663"/>
    <s v="Sep"/>
    <x v="0"/>
    <n v="10"/>
    <n v="42.67"/>
    <n v="0.06"/>
    <x v="0"/>
    <x v="0"/>
    <n v="-12.72"/>
    <n v="4.18"/>
    <n v="2.99"/>
    <s v="Christine Sundaresam"/>
    <s v="Manitoba"/>
    <s v="Prarie"/>
    <x v="0"/>
    <x v="0"/>
    <x v="12"/>
    <n v="0.37"/>
    <d v="2009-09-08T00:00:00"/>
  </r>
  <r>
    <n v="9669"/>
    <x v="664"/>
    <s v="Apr"/>
    <x v="3"/>
    <n v="18"/>
    <n v="292.11"/>
    <n v="0.04"/>
    <x v="0"/>
    <x v="2"/>
    <n v="-91.95"/>
    <n v="15.42"/>
    <n v="10.68"/>
    <s v="Christine Abelman"/>
    <s v="New Brunswick"/>
    <s v="Atlantic"/>
    <x v="1"/>
    <x v="0"/>
    <x v="0"/>
    <n v="0.57999999999999996"/>
    <d v="2009-04-23T00:00:00"/>
  </r>
  <r>
    <n v="9671"/>
    <x v="145"/>
    <s v="Sep"/>
    <x v="2"/>
    <n v="6"/>
    <n v="12.61"/>
    <n v="7.0000000000000007E-2"/>
    <x v="0"/>
    <x v="0"/>
    <n v="-4.9000000000000004"/>
    <n v="1.88"/>
    <n v="1.49"/>
    <s v="Sung Shariari"/>
    <s v="Saskachewan"/>
    <s v="Prarie"/>
    <x v="1"/>
    <x v="0"/>
    <x v="12"/>
    <n v="0.37"/>
    <d v="2011-09-14T00:00:00"/>
  </r>
  <r>
    <n v="9696"/>
    <x v="665"/>
    <s v="Feb"/>
    <x v="1"/>
    <n v="15"/>
    <n v="110.15"/>
    <n v="0.02"/>
    <x v="0"/>
    <x v="0"/>
    <n v="13.91"/>
    <n v="6.75"/>
    <n v="2.99"/>
    <s v="Harold Dahlen"/>
    <s v="Alberta"/>
    <s v="West"/>
    <x v="1"/>
    <x v="0"/>
    <x v="12"/>
    <n v="0.35"/>
    <d v="2011-02-21T00:00:00"/>
  </r>
  <r>
    <n v="9696"/>
    <x v="665"/>
    <s v="Feb"/>
    <x v="1"/>
    <n v="13"/>
    <n v="3335.27"/>
    <n v="0.03"/>
    <x v="0"/>
    <x v="1"/>
    <n v="539.69000000000005"/>
    <n v="243.98"/>
    <n v="43.32"/>
    <s v="Harold Dahlen"/>
    <s v="Alberta"/>
    <s v="West"/>
    <x v="1"/>
    <x v="2"/>
    <x v="15"/>
    <n v="0.55000000000000004"/>
    <d v="2011-02-21T00:00:00"/>
  </r>
  <r>
    <n v="9700"/>
    <x v="666"/>
    <s v="Aug"/>
    <x v="1"/>
    <n v="35"/>
    <n v="106.06"/>
    <n v="0.08"/>
    <x v="0"/>
    <x v="0"/>
    <n v="-59.74"/>
    <n v="3.14"/>
    <n v="1.92"/>
    <s v="Sue Ann Reed"/>
    <s v="Manitoba"/>
    <s v="Prarie"/>
    <x v="3"/>
    <x v="0"/>
    <x v="1"/>
    <n v="0.84"/>
    <d v="2011-08-09T00:00:00"/>
  </r>
  <r>
    <n v="9701"/>
    <x v="347"/>
    <s v="Feb"/>
    <x v="0"/>
    <n v="8"/>
    <n v="103.75"/>
    <n v="0.01"/>
    <x v="0"/>
    <x v="0"/>
    <n v="25.13"/>
    <n v="12.97"/>
    <n v="1.49"/>
    <s v="Herbert Flentye"/>
    <s v="Ontario"/>
    <s v="Ontario"/>
    <x v="0"/>
    <x v="0"/>
    <x v="12"/>
    <n v="0.35"/>
    <d v="2010-03-04T00:00:00"/>
  </r>
  <r>
    <n v="9701"/>
    <x v="347"/>
    <s v="Feb"/>
    <x v="0"/>
    <n v="9"/>
    <n v="855.86500000000001"/>
    <n v="0.04"/>
    <x v="0"/>
    <x v="0"/>
    <n v="-153.91999999999999"/>
    <n v="110.99"/>
    <n v="2.5"/>
    <s v="Herbert Flentye"/>
    <s v="Ontario"/>
    <s v="Ontario"/>
    <x v="0"/>
    <x v="1"/>
    <x v="5"/>
    <n v="0.56999999999999995"/>
    <d v="2010-03-03T00:00:00"/>
  </r>
  <r>
    <n v="9733"/>
    <x v="492"/>
    <s v="Mar"/>
    <x v="1"/>
    <n v="39"/>
    <n v="223.64"/>
    <n v="0.1"/>
    <x v="0"/>
    <x v="0"/>
    <n v="-90.26"/>
    <n v="5.98"/>
    <n v="5.35"/>
    <s v="Gene McClure"/>
    <s v="Quebec"/>
    <s v="Quebec"/>
    <x v="2"/>
    <x v="0"/>
    <x v="9"/>
    <n v="0.4"/>
    <d v="2009-03-17T00:00:00"/>
  </r>
  <r>
    <n v="9761"/>
    <x v="667"/>
    <s v="Jan"/>
    <x v="1"/>
    <n v="2"/>
    <n v="202.64"/>
    <n v="0.04"/>
    <x v="0"/>
    <x v="1"/>
    <n v="-221.62"/>
    <n v="90.97"/>
    <n v="14"/>
    <s v="Todd Boyes"/>
    <s v="Ontario"/>
    <s v="Ontario"/>
    <x v="0"/>
    <x v="1"/>
    <x v="10"/>
    <n v="0.36"/>
    <d v="2012-01-23T00:00:00"/>
  </r>
  <r>
    <n v="9761"/>
    <x v="667"/>
    <s v="Jan"/>
    <x v="1"/>
    <n v="23"/>
    <n v="133.69"/>
    <n v="0.08"/>
    <x v="0"/>
    <x v="0"/>
    <n v="-92.23"/>
    <n v="5.98"/>
    <n v="7.15"/>
    <s v="Todd Boyes"/>
    <s v="Ontario"/>
    <s v="Ontario"/>
    <x v="0"/>
    <x v="0"/>
    <x v="9"/>
    <n v="0.36"/>
    <d v="2012-01-24T00:00:00"/>
  </r>
  <r>
    <n v="9762"/>
    <x v="563"/>
    <s v="Jan"/>
    <x v="2"/>
    <n v="12"/>
    <n v="262.76"/>
    <n v="0.05"/>
    <x v="0"/>
    <x v="0"/>
    <n v="-146.05000000000001"/>
    <n v="20.98"/>
    <n v="21.2"/>
    <s v="Larry Tron"/>
    <s v="Alberta"/>
    <s v="West"/>
    <x v="2"/>
    <x v="2"/>
    <x v="3"/>
    <n v="0.78"/>
    <d v="2009-01-04T00:00:00"/>
  </r>
  <r>
    <n v="9763"/>
    <x v="668"/>
    <s v="Aug"/>
    <x v="3"/>
    <n v="44"/>
    <n v="176.26"/>
    <n v="7.0000000000000007E-2"/>
    <x v="0"/>
    <x v="0"/>
    <n v="75.13"/>
    <n v="4.13"/>
    <n v="0.5"/>
    <s v="Alan Barnes"/>
    <s v="Northwest Territories"/>
    <s v="Northwest Territories"/>
    <x v="1"/>
    <x v="0"/>
    <x v="8"/>
    <n v="0.39"/>
    <d v="2011-08-16T00:00:00"/>
  </r>
  <r>
    <n v="9765"/>
    <x v="493"/>
    <s v="Oct"/>
    <x v="0"/>
    <n v="26"/>
    <n v="3505.6"/>
    <n v="0.03"/>
    <x v="0"/>
    <x v="0"/>
    <n v="1019.7"/>
    <n v="128.24"/>
    <n v="12.65"/>
    <s v="Rose O'Brian"/>
    <s v="Ontario"/>
    <s v="Ontario"/>
    <x v="2"/>
    <x v="2"/>
    <x v="15"/>
    <m/>
    <d v="2012-10-19T00:00:00"/>
  </r>
  <r>
    <n v="9792"/>
    <x v="435"/>
    <s v="Jul"/>
    <x v="0"/>
    <n v="14"/>
    <n v="84.09"/>
    <n v="0.02"/>
    <x v="0"/>
    <x v="0"/>
    <n v="-73.14"/>
    <n v="5.4"/>
    <n v="7.78"/>
    <s v="Sally Knutson"/>
    <s v="British Columbia"/>
    <s v="West"/>
    <x v="3"/>
    <x v="0"/>
    <x v="12"/>
    <n v="0.37"/>
    <d v="2011-07-23T00:00:00"/>
  </r>
  <r>
    <n v="9794"/>
    <x v="157"/>
    <s v="Mar"/>
    <x v="1"/>
    <n v="25"/>
    <n v="135.22999999999999"/>
    <n v="0.1"/>
    <x v="0"/>
    <x v="0"/>
    <n v="-45.65"/>
    <n v="5.68"/>
    <n v="3.6"/>
    <s v="Scott Cohen"/>
    <s v="British Columbia"/>
    <s v="West"/>
    <x v="3"/>
    <x v="0"/>
    <x v="1"/>
    <n v="0.56000000000000005"/>
    <d v="2012-03-25T00:00:00"/>
  </r>
  <r>
    <n v="9796"/>
    <x v="669"/>
    <s v="Sep"/>
    <x v="1"/>
    <n v="29"/>
    <n v="1222.5899999999999"/>
    <n v="0.02"/>
    <x v="0"/>
    <x v="0"/>
    <n v="501.99"/>
    <n v="40.97"/>
    <n v="1.99"/>
    <s v="Alan Dominguez"/>
    <s v="Alberta"/>
    <s v="West"/>
    <x v="1"/>
    <x v="1"/>
    <x v="2"/>
    <n v="0.42"/>
    <d v="2010-09-11T00:00:00"/>
  </r>
  <r>
    <n v="9824"/>
    <x v="249"/>
    <s v="Jan"/>
    <x v="1"/>
    <n v="39"/>
    <n v="1939.66"/>
    <n v="0.03"/>
    <x v="0"/>
    <x v="2"/>
    <n v="540.66999999999996"/>
    <n v="48.92"/>
    <n v="4.5"/>
    <s v="Thomas Thornton"/>
    <s v="Yukon"/>
    <s v="Yukon"/>
    <x v="3"/>
    <x v="0"/>
    <x v="13"/>
    <n v="0.59"/>
    <d v="2011-01-24T00:00:00"/>
  </r>
  <r>
    <n v="9824"/>
    <x v="249"/>
    <s v="Jan"/>
    <x v="1"/>
    <n v="5"/>
    <n v="21.56"/>
    <n v="0"/>
    <x v="0"/>
    <x v="0"/>
    <n v="2.75"/>
    <n v="4.13"/>
    <n v="0.5"/>
    <s v="Thomas Thornton"/>
    <s v="Yukon"/>
    <s v="Yukon"/>
    <x v="3"/>
    <x v="0"/>
    <x v="8"/>
    <n v="0.39"/>
    <d v="2011-01-24T00:00:00"/>
  </r>
  <r>
    <n v="9824"/>
    <x v="249"/>
    <s v="Jan"/>
    <x v="1"/>
    <n v="43"/>
    <n v="115.81"/>
    <n v="0.1"/>
    <x v="0"/>
    <x v="0"/>
    <n v="-1.49"/>
    <n v="2.88"/>
    <n v="1.01"/>
    <s v="Thomas Thornton"/>
    <s v="Yukon"/>
    <s v="Yukon"/>
    <x v="3"/>
    <x v="0"/>
    <x v="6"/>
    <n v="0.55000000000000004"/>
    <d v="2011-01-24T00:00:00"/>
  </r>
  <r>
    <n v="9826"/>
    <x v="670"/>
    <s v="Mar"/>
    <x v="3"/>
    <n v="7"/>
    <n v="131.61000000000001"/>
    <n v="0.01"/>
    <x v="0"/>
    <x v="0"/>
    <n v="-7.3"/>
    <n v="17.48"/>
    <n v="1.99"/>
    <s v="Irene Maddox"/>
    <s v="Manitoba"/>
    <s v="Prarie"/>
    <x v="3"/>
    <x v="1"/>
    <x v="2"/>
    <n v="0.45"/>
    <d v="2012-03-24T00:00:00"/>
  </r>
  <r>
    <n v="9829"/>
    <x v="671"/>
    <s v="Dec"/>
    <x v="1"/>
    <n v="23"/>
    <n v="750.39"/>
    <n v="0.04"/>
    <x v="0"/>
    <x v="0"/>
    <n v="133.71"/>
    <n v="30.98"/>
    <n v="11.63"/>
    <s v="Valerie Takahito"/>
    <s v="Saskachewan"/>
    <s v="Prarie"/>
    <x v="3"/>
    <x v="0"/>
    <x v="12"/>
    <n v="0.37"/>
    <d v="2011-12-09T00:00:00"/>
  </r>
  <r>
    <n v="9829"/>
    <x v="671"/>
    <s v="Dec"/>
    <x v="1"/>
    <n v="4"/>
    <n v="18.46"/>
    <n v="0.06"/>
    <x v="0"/>
    <x v="0"/>
    <n v="-0.43"/>
    <n v="4.91"/>
    <n v="0.5"/>
    <s v="Valerie Takahito"/>
    <s v="Saskachewan"/>
    <s v="Prarie"/>
    <x v="3"/>
    <x v="0"/>
    <x v="8"/>
    <n v="0.36"/>
    <d v="2011-12-10T00:00:00"/>
  </r>
  <r>
    <n v="9857"/>
    <x v="672"/>
    <s v="May"/>
    <x v="2"/>
    <n v="16"/>
    <n v="2366.1799999999998"/>
    <n v="0.1"/>
    <x v="0"/>
    <x v="0"/>
    <n v="703.8"/>
    <n v="162.93"/>
    <n v="19.989999999999998"/>
    <s v="Bruce Degenhardt"/>
    <s v="Ontario"/>
    <s v="Ontario"/>
    <x v="2"/>
    <x v="0"/>
    <x v="14"/>
    <n v="0.39"/>
    <d v="2010-05-13T00:00:00"/>
  </r>
  <r>
    <n v="9857"/>
    <x v="672"/>
    <s v="May"/>
    <x v="2"/>
    <n v="49"/>
    <n v="675.71"/>
    <n v="0.06"/>
    <x v="0"/>
    <x v="0"/>
    <n v="-17.489999999999998"/>
    <n v="13.79"/>
    <n v="8.7799999999999994"/>
    <s v="Bruce Degenhardt"/>
    <s v="Ontario"/>
    <s v="Ontario"/>
    <x v="2"/>
    <x v="2"/>
    <x v="3"/>
    <n v="0.43"/>
    <d v="2010-05-11T00:00:00"/>
  </r>
  <r>
    <n v="9857"/>
    <x v="672"/>
    <s v="May"/>
    <x v="2"/>
    <n v="16"/>
    <n v="292.97800000000001"/>
    <n v="0.05"/>
    <x v="0"/>
    <x v="0"/>
    <n v="-93.61"/>
    <n v="20.99"/>
    <n v="3.3"/>
    <s v="Bruce Degenhardt"/>
    <s v="Ontario"/>
    <s v="Ontario"/>
    <x v="2"/>
    <x v="1"/>
    <x v="5"/>
    <n v="0.81"/>
    <d v="2010-05-13T00:00:00"/>
  </r>
  <r>
    <n v="9857"/>
    <x v="672"/>
    <s v="May"/>
    <x v="2"/>
    <n v="50"/>
    <n v="3615.8404999999998"/>
    <n v="0.03"/>
    <x v="0"/>
    <x v="0"/>
    <n v="1861.35"/>
    <n v="85.99"/>
    <n v="3.3"/>
    <s v="Bruce Degenhardt"/>
    <s v="Yukon"/>
    <s v="Yukon"/>
    <x v="2"/>
    <x v="1"/>
    <x v="5"/>
    <n v="0.37"/>
    <d v="2010-05-13T00:00:00"/>
  </r>
  <r>
    <n v="9860"/>
    <x v="359"/>
    <s v="Oct"/>
    <x v="1"/>
    <n v="43"/>
    <n v="319.69"/>
    <n v="0"/>
    <x v="0"/>
    <x v="0"/>
    <n v="-73.66"/>
    <n v="7.28"/>
    <n v="3.52"/>
    <s v="Kimberly Carter"/>
    <s v="British Columbia"/>
    <s v="West"/>
    <x v="2"/>
    <x v="1"/>
    <x v="2"/>
    <n v="0.68"/>
    <d v="2010-10-11T00:00:00"/>
  </r>
  <r>
    <n v="9861"/>
    <x v="586"/>
    <s v="Oct"/>
    <x v="0"/>
    <n v="47"/>
    <n v="706.68"/>
    <n v="0.1"/>
    <x v="0"/>
    <x v="0"/>
    <n v="6.6"/>
    <n v="15.94"/>
    <n v="5.45"/>
    <s v="Chad Sievert"/>
    <s v="Nova Scotia"/>
    <s v="Atlantic"/>
    <x v="1"/>
    <x v="0"/>
    <x v="6"/>
    <n v="0.55000000000000004"/>
    <d v="2012-11-01T00:00:00"/>
  </r>
  <r>
    <n v="9863"/>
    <x v="673"/>
    <s v="Sep"/>
    <x v="1"/>
    <n v="18"/>
    <n v="33.96"/>
    <n v="0"/>
    <x v="0"/>
    <x v="0"/>
    <n v="0.1"/>
    <n v="1.76"/>
    <n v="0.7"/>
    <s v="Sean Christensen"/>
    <s v="Ontario"/>
    <s v="Ontario"/>
    <x v="2"/>
    <x v="0"/>
    <x v="6"/>
    <n v="0.56000000000000005"/>
    <d v="2011-09-06T00:00:00"/>
  </r>
  <r>
    <n v="9888"/>
    <x v="126"/>
    <s v="Sep"/>
    <x v="0"/>
    <n v="48"/>
    <n v="8374.1319999999996"/>
    <n v="0.06"/>
    <x v="0"/>
    <x v="0"/>
    <n v="2568.1"/>
    <n v="205.99"/>
    <n v="8.99"/>
    <s v="Adam Shillingsburg"/>
    <s v="Alberta"/>
    <s v="West"/>
    <x v="1"/>
    <x v="1"/>
    <x v="5"/>
    <n v="0.56000000000000005"/>
    <d v="2009-09-19T00:00:00"/>
  </r>
  <r>
    <n v="9892"/>
    <x v="674"/>
    <s v="Jul"/>
    <x v="3"/>
    <n v="50"/>
    <n v="1406.64"/>
    <n v="0.02"/>
    <x v="0"/>
    <x v="0"/>
    <n v="424.36"/>
    <n v="27.18"/>
    <n v="8.23"/>
    <s v="Kelly Williams"/>
    <s v="British Columbia"/>
    <s v="West"/>
    <x v="1"/>
    <x v="0"/>
    <x v="14"/>
    <n v="0.38"/>
    <d v="2012-07-17T00:00:00"/>
  </r>
  <r>
    <n v="9893"/>
    <x v="675"/>
    <s v="Aug"/>
    <x v="3"/>
    <n v="1"/>
    <n v="192.49"/>
    <n v="0.02"/>
    <x v="0"/>
    <x v="1"/>
    <n v="-98.3"/>
    <n v="160.97999999999999"/>
    <n v="30"/>
    <s v="Edward Nazzal"/>
    <s v="Ontario"/>
    <s v="Ontario"/>
    <x v="2"/>
    <x v="2"/>
    <x v="15"/>
    <n v="0.62"/>
    <d v="2009-08-19T00:00:00"/>
  </r>
  <r>
    <n v="9894"/>
    <x v="676"/>
    <s v="Mar"/>
    <x v="2"/>
    <n v="16"/>
    <n v="5403.75"/>
    <n v="0.08"/>
    <x v="0"/>
    <x v="1"/>
    <n v="103.83"/>
    <n v="355.98"/>
    <n v="58.92"/>
    <s v="Eric Barreto"/>
    <s v="Nova Scotia"/>
    <s v="Atlantic"/>
    <x v="0"/>
    <x v="2"/>
    <x v="15"/>
    <n v="0.64"/>
    <d v="2009-03-20T00:00:00"/>
  </r>
  <r>
    <n v="9895"/>
    <x v="564"/>
    <s v="Apr"/>
    <x v="0"/>
    <n v="9"/>
    <n v="54.79"/>
    <n v="0.05"/>
    <x v="0"/>
    <x v="0"/>
    <n v="-6.82"/>
    <n v="5.85"/>
    <n v="2.27"/>
    <s v="Adam Bellavance"/>
    <s v="Alberta"/>
    <s v="West"/>
    <x v="0"/>
    <x v="0"/>
    <x v="6"/>
    <n v="0.56000000000000005"/>
    <d v="2010-04-24T00:00:00"/>
  </r>
  <r>
    <n v="9921"/>
    <x v="97"/>
    <s v="May"/>
    <x v="0"/>
    <n v="23"/>
    <n v="356.09"/>
    <n v="0.05"/>
    <x v="0"/>
    <x v="0"/>
    <n v="155.82"/>
    <n v="15.67"/>
    <n v="1.39"/>
    <s v="Amy Hunt"/>
    <s v="Saskachewan"/>
    <s v="Prarie"/>
    <x v="2"/>
    <x v="0"/>
    <x v="14"/>
    <n v="0.38"/>
    <d v="2011-05-14T00:00:00"/>
  </r>
  <r>
    <n v="9922"/>
    <x v="651"/>
    <s v="Apr"/>
    <x v="1"/>
    <n v="24"/>
    <n v="6408.3"/>
    <n v="0.1"/>
    <x v="0"/>
    <x v="1"/>
    <n v="539.54"/>
    <n v="280.98"/>
    <n v="35.67"/>
    <s v="Jack O'Briant"/>
    <s v="Nova Scotia"/>
    <s v="Atlantic"/>
    <x v="3"/>
    <x v="2"/>
    <x v="4"/>
    <n v="0.66"/>
    <d v="2011-04-04T00:00:00"/>
  </r>
  <r>
    <n v="9922"/>
    <x v="651"/>
    <s v="Apr"/>
    <x v="1"/>
    <n v="26"/>
    <n v="1075.9100000000001"/>
    <n v="0.03"/>
    <x v="0"/>
    <x v="0"/>
    <n v="34.42"/>
    <n v="39.979999999999997"/>
    <n v="7.12"/>
    <s v="Jack O'Briant"/>
    <s v="Saskachewan"/>
    <s v="Prarie"/>
    <x v="3"/>
    <x v="1"/>
    <x v="2"/>
    <n v="0.67"/>
    <d v="2011-04-04T00:00:00"/>
  </r>
  <r>
    <n v="9922"/>
    <x v="651"/>
    <s v="Apr"/>
    <x v="1"/>
    <n v="21"/>
    <n v="1176.8589999999999"/>
    <n v="0.03"/>
    <x v="0"/>
    <x v="0"/>
    <n v="137.86000000000001"/>
    <n v="65.989999999999995"/>
    <n v="3.99"/>
    <s v="Jack O'Briant"/>
    <s v="Saskachewan"/>
    <s v="Prarie"/>
    <x v="3"/>
    <x v="1"/>
    <x v="5"/>
    <n v="0.59"/>
    <d v="2011-04-04T00:00:00"/>
  </r>
  <r>
    <n v="9923"/>
    <x v="677"/>
    <s v="Oct"/>
    <x v="2"/>
    <n v="27"/>
    <n v="63.71"/>
    <n v="0.01"/>
    <x v="0"/>
    <x v="0"/>
    <n v="-96.03"/>
    <n v="2.08"/>
    <n v="5.33"/>
    <s v="Chad Sievert"/>
    <s v="Nova Scotia"/>
    <s v="Atlantic"/>
    <x v="1"/>
    <x v="2"/>
    <x v="3"/>
    <n v="0.43"/>
    <d v="2009-10-05T00:00:00"/>
  </r>
  <r>
    <n v="9923"/>
    <x v="677"/>
    <s v="Oct"/>
    <x v="2"/>
    <n v="14"/>
    <n v="5388.8"/>
    <n v="0.03"/>
    <x v="0"/>
    <x v="1"/>
    <n v="-115.08"/>
    <n v="370.98"/>
    <n v="99"/>
    <s v="Chad Sievert"/>
    <s v="Nova Scotia"/>
    <s v="Atlantic"/>
    <x v="1"/>
    <x v="0"/>
    <x v="0"/>
    <n v="0.65"/>
    <d v="2009-10-06T00:00:00"/>
  </r>
  <r>
    <n v="9925"/>
    <x v="648"/>
    <s v="Jan"/>
    <x v="1"/>
    <n v="43"/>
    <n v="1751.68"/>
    <n v="0.1"/>
    <x v="0"/>
    <x v="2"/>
    <n v="771.83"/>
    <n v="41.94"/>
    <n v="2.99"/>
    <s v="Chad Sievert"/>
    <s v="Nova Scotia"/>
    <s v="Atlantic"/>
    <x v="1"/>
    <x v="0"/>
    <x v="12"/>
    <n v="0.35"/>
    <d v="2012-02-02T00:00:00"/>
  </r>
  <r>
    <n v="9925"/>
    <x v="648"/>
    <s v="Jan"/>
    <x v="1"/>
    <n v="17"/>
    <n v="86.47"/>
    <n v="7.0000000000000007E-2"/>
    <x v="0"/>
    <x v="0"/>
    <n v="-9.35"/>
    <n v="5.28"/>
    <n v="2.99"/>
    <s v="Chad Sievert"/>
    <s v="Nova Scotia"/>
    <s v="Atlantic"/>
    <x v="1"/>
    <x v="0"/>
    <x v="12"/>
    <n v="0.37"/>
    <d v="2012-02-01T00:00:00"/>
  </r>
  <r>
    <n v="9925"/>
    <x v="648"/>
    <s v="Jan"/>
    <x v="1"/>
    <n v="31"/>
    <n v="684.5"/>
    <n v="0.02"/>
    <x v="0"/>
    <x v="0"/>
    <n v="-27.99"/>
    <n v="21.38"/>
    <n v="8.99"/>
    <s v="Chad Sievert"/>
    <s v="Nova Scotia"/>
    <s v="Atlantic"/>
    <x v="1"/>
    <x v="0"/>
    <x v="6"/>
    <n v="0.59"/>
    <d v="2012-02-01T00:00:00"/>
  </r>
  <r>
    <n v="9926"/>
    <x v="678"/>
    <s v="Oct"/>
    <x v="2"/>
    <n v="25"/>
    <n v="158.83000000000001"/>
    <n v="0"/>
    <x v="0"/>
    <x v="0"/>
    <n v="-56.97"/>
    <n v="5.77"/>
    <n v="5.92"/>
    <s v="Mick Hernandez"/>
    <s v="Ontario"/>
    <s v="Ontario"/>
    <x v="2"/>
    <x v="2"/>
    <x v="3"/>
    <n v="0.55000000000000004"/>
    <d v="2009-10-13T00:00:00"/>
  </r>
  <r>
    <n v="9927"/>
    <x v="679"/>
    <s v="Aug"/>
    <x v="2"/>
    <n v="32"/>
    <n v="4655.07"/>
    <n v="0"/>
    <x v="0"/>
    <x v="1"/>
    <n v="-270.63"/>
    <n v="140.97999999999999"/>
    <n v="53.48"/>
    <s v="Grant Carroll"/>
    <s v="Northwest Territories"/>
    <s v="Northwest Territories"/>
    <x v="1"/>
    <x v="2"/>
    <x v="11"/>
    <n v="0.65"/>
    <d v="2011-08-17T00:00:00"/>
  </r>
  <r>
    <n v="9927"/>
    <x v="679"/>
    <s v="Aug"/>
    <x v="2"/>
    <n v="44"/>
    <n v="10087.6"/>
    <n v="0.01"/>
    <x v="0"/>
    <x v="0"/>
    <n v="3387.35"/>
    <n v="218.08"/>
    <n v="18.059999999999999"/>
    <s v="Grant Carroll"/>
    <s v="Northwest Territories"/>
    <s v="Northwest Territories"/>
    <x v="1"/>
    <x v="2"/>
    <x v="15"/>
    <n v="0.56999999999999995"/>
    <d v="2011-08-17T00:00:00"/>
  </r>
  <r>
    <n v="9927"/>
    <x v="679"/>
    <s v="Aug"/>
    <x v="2"/>
    <n v="34"/>
    <n v="1608.08"/>
    <n v="0.09"/>
    <x v="0"/>
    <x v="2"/>
    <n v="-82.16"/>
    <n v="50.98"/>
    <n v="6.5"/>
    <s v="Grant Carroll"/>
    <s v="Northwest Territories"/>
    <s v="Northwest Territories"/>
    <x v="1"/>
    <x v="1"/>
    <x v="2"/>
    <n v="0.73"/>
    <d v="2011-08-17T00:00:00"/>
  </r>
  <r>
    <n v="9952"/>
    <x v="680"/>
    <s v="May"/>
    <x v="2"/>
    <n v="47"/>
    <n v="7890.89"/>
    <n v="0.01"/>
    <x v="0"/>
    <x v="2"/>
    <n v="-771.09"/>
    <n v="167.27"/>
    <n v="35"/>
    <s v="Maribeth Dona"/>
    <s v="New Brunswick"/>
    <s v="Atlantic"/>
    <x v="2"/>
    <x v="0"/>
    <x v="0"/>
    <n v="0.85"/>
    <d v="2012-05-03T00:00:00"/>
  </r>
  <r>
    <n v="9954"/>
    <x v="118"/>
    <s v="Jun"/>
    <x v="1"/>
    <n v="36"/>
    <n v="10122.719999999999"/>
    <n v="7.0000000000000007E-2"/>
    <x v="0"/>
    <x v="1"/>
    <n v="-381.16"/>
    <n v="280.98"/>
    <n v="57"/>
    <s v="Thais Sissman"/>
    <s v="Manitoba"/>
    <s v="Prarie"/>
    <x v="1"/>
    <x v="2"/>
    <x v="15"/>
    <n v="0.78"/>
    <d v="2009-06-20T00:00:00"/>
  </r>
  <r>
    <n v="9954"/>
    <x v="118"/>
    <s v="Jun"/>
    <x v="1"/>
    <n v="39"/>
    <n v="203.6"/>
    <n v="0"/>
    <x v="0"/>
    <x v="0"/>
    <n v="-166.44"/>
    <n v="4.9800000000000004"/>
    <n v="7.44"/>
    <s v="Thais Sissman"/>
    <s v="Manitoba"/>
    <s v="Prarie"/>
    <x v="1"/>
    <x v="0"/>
    <x v="9"/>
    <n v="0.36"/>
    <d v="2009-06-21T00:00:00"/>
  </r>
  <r>
    <n v="9954"/>
    <x v="118"/>
    <s v="Jun"/>
    <x v="1"/>
    <n v="30"/>
    <n v="115.81"/>
    <n v="0.1"/>
    <x v="0"/>
    <x v="0"/>
    <n v="22.06"/>
    <n v="3.98"/>
    <n v="0.83"/>
    <s v="Thais Sissman"/>
    <s v="Manitoba"/>
    <s v="Prarie"/>
    <x v="1"/>
    <x v="0"/>
    <x v="6"/>
    <n v="0.51"/>
    <d v="2009-06-21T00:00:00"/>
  </r>
  <r>
    <n v="9955"/>
    <x v="673"/>
    <s v="Sep"/>
    <x v="1"/>
    <n v="37"/>
    <n v="2912.0149999999999"/>
    <n v="0.09"/>
    <x v="0"/>
    <x v="0"/>
    <n v="698.17"/>
    <n v="95.99"/>
    <n v="4.9000000000000004"/>
    <s v="Liz Pelletier"/>
    <s v="Alberta"/>
    <s v="West"/>
    <x v="1"/>
    <x v="1"/>
    <x v="5"/>
    <n v="0.56000000000000005"/>
    <d v="2011-09-06T00:00:00"/>
  </r>
  <r>
    <n v="9957"/>
    <x v="681"/>
    <s v="Nov"/>
    <x v="1"/>
    <n v="31"/>
    <n v="74.75"/>
    <n v="0.06"/>
    <x v="0"/>
    <x v="2"/>
    <n v="-115.43"/>
    <n v="2.2799999999999998"/>
    <n v="5.2"/>
    <s v="Suzanne McNair"/>
    <s v="Saskachewan"/>
    <s v="Prarie"/>
    <x v="1"/>
    <x v="0"/>
    <x v="6"/>
    <n v="0.41"/>
    <d v="2010-12-01T00:00:00"/>
  </r>
  <r>
    <n v="9985"/>
    <x v="17"/>
    <s v="Aug"/>
    <x v="0"/>
    <n v="12"/>
    <n v="81.900000000000006"/>
    <n v="0.08"/>
    <x v="0"/>
    <x v="0"/>
    <n v="-23.52"/>
    <n v="6.68"/>
    <n v="5.2"/>
    <s v="Raymond Book"/>
    <s v="Alberta"/>
    <s v="West"/>
    <x v="3"/>
    <x v="0"/>
    <x v="9"/>
    <n v="0.37"/>
    <d v="2010-08-07T00:00:00"/>
  </r>
  <r>
    <n v="10022"/>
    <x v="682"/>
    <s v="Mar"/>
    <x v="0"/>
    <n v="1"/>
    <n v="12.18"/>
    <n v="0.06"/>
    <x v="0"/>
    <x v="0"/>
    <n v="-3.88"/>
    <n v="10.14"/>
    <n v="2.27"/>
    <s v="Delfina Latchford"/>
    <s v="Northwest Territories"/>
    <s v="Northwest Territories"/>
    <x v="0"/>
    <x v="0"/>
    <x v="9"/>
    <n v="0.36"/>
    <d v="2009-03-04T00:00:00"/>
  </r>
  <r>
    <n v="10048"/>
    <x v="502"/>
    <s v="May"/>
    <x v="1"/>
    <n v="46"/>
    <n v="3197.45"/>
    <n v="0.08"/>
    <x v="0"/>
    <x v="0"/>
    <n v="97.16"/>
    <n v="73.98"/>
    <n v="4"/>
    <s v="Sonia Sunley"/>
    <s v="British Columbia"/>
    <s v="West"/>
    <x v="1"/>
    <x v="1"/>
    <x v="2"/>
    <n v="0.77"/>
    <d v="2009-05-18T00:00:00"/>
  </r>
  <r>
    <n v="10048"/>
    <x v="502"/>
    <s v="May"/>
    <x v="1"/>
    <n v="21"/>
    <n v="78.569999999999993"/>
    <n v="0.02"/>
    <x v="0"/>
    <x v="0"/>
    <n v="-20.65"/>
    <n v="3.68"/>
    <n v="1.32"/>
    <s v="Sonia Sunley"/>
    <s v="British Columbia"/>
    <s v="West"/>
    <x v="1"/>
    <x v="0"/>
    <x v="1"/>
    <n v="0.83"/>
    <d v="2009-05-17T00:00:00"/>
  </r>
  <r>
    <n v="10052"/>
    <x v="683"/>
    <s v="Sep"/>
    <x v="1"/>
    <n v="16"/>
    <n v="95.9"/>
    <n v="7.0000000000000007E-2"/>
    <x v="0"/>
    <x v="0"/>
    <n v="19.57"/>
    <n v="6.08"/>
    <n v="0.91"/>
    <s v="Dan Campbell"/>
    <s v="Yukon"/>
    <s v="Yukon"/>
    <x v="1"/>
    <x v="0"/>
    <x v="6"/>
    <n v="0.51"/>
    <d v="2009-09-08T00:00:00"/>
  </r>
  <r>
    <n v="10052"/>
    <x v="683"/>
    <s v="Sep"/>
    <x v="1"/>
    <n v="28"/>
    <n v="517.91"/>
    <n v="0.08"/>
    <x v="0"/>
    <x v="0"/>
    <n v="107.11"/>
    <n v="19.899999999999999"/>
    <n v="5.29"/>
    <s v="Dan Campbell"/>
    <s v="Yukon"/>
    <s v="Yukon"/>
    <x v="1"/>
    <x v="0"/>
    <x v="13"/>
    <n v="0.4"/>
    <d v="2009-09-09T00:00:00"/>
  </r>
  <r>
    <n v="10052"/>
    <x v="683"/>
    <s v="Sep"/>
    <x v="1"/>
    <n v="46"/>
    <n v="162.28"/>
    <n v="0.02"/>
    <x v="0"/>
    <x v="0"/>
    <n v="-216.15"/>
    <n v="3.36"/>
    <n v="6.27"/>
    <s v="Dan Campbell"/>
    <s v="Yukon"/>
    <s v="Yukon"/>
    <x v="1"/>
    <x v="0"/>
    <x v="12"/>
    <n v="0.4"/>
    <d v="2009-09-09T00:00:00"/>
  </r>
  <r>
    <n v="10053"/>
    <x v="684"/>
    <s v="Jan"/>
    <x v="2"/>
    <n v="31"/>
    <n v="162.58000000000001"/>
    <n v="0"/>
    <x v="0"/>
    <x v="0"/>
    <n v="-109.86"/>
    <n v="4.8899999999999997"/>
    <n v="4.93"/>
    <s v="Craig Molinari"/>
    <s v="Saskachewan"/>
    <s v="Prarie"/>
    <x v="0"/>
    <x v="1"/>
    <x v="2"/>
    <n v="0.66"/>
    <d v="2012-01-13T00:00:00"/>
  </r>
  <r>
    <n v="10053"/>
    <x v="684"/>
    <s v="Jan"/>
    <x v="2"/>
    <n v="44"/>
    <n v="6815.23"/>
    <n v="0"/>
    <x v="0"/>
    <x v="1"/>
    <n v="-196.07"/>
    <n v="150.97999999999999"/>
    <n v="39.25"/>
    <s v="Craig Molinari"/>
    <s v="Saskachewan"/>
    <s v="Prarie"/>
    <x v="0"/>
    <x v="2"/>
    <x v="4"/>
    <n v="0.75"/>
    <d v="2012-01-12T00:00:00"/>
  </r>
  <r>
    <n v="10054"/>
    <x v="685"/>
    <s v="Apr"/>
    <x v="2"/>
    <n v="2"/>
    <n v="203.3"/>
    <n v="0.08"/>
    <x v="0"/>
    <x v="0"/>
    <n v="148.25"/>
    <n v="79.52"/>
    <n v="48.2"/>
    <s v="Helen Wasserman"/>
    <s v="Quebec"/>
    <s v="Quebec"/>
    <x v="2"/>
    <x v="2"/>
    <x v="3"/>
    <n v="0.74"/>
    <d v="2011-04-30T00:00:00"/>
  </r>
  <r>
    <n v="10054"/>
    <x v="685"/>
    <s v="Apr"/>
    <x v="2"/>
    <n v="2"/>
    <n v="196.85149999999999"/>
    <n v="0.09"/>
    <x v="0"/>
    <x v="0"/>
    <n v="-606.6"/>
    <n v="125.99"/>
    <n v="5.99"/>
    <s v="Helen Wasserman"/>
    <s v="Quebec"/>
    <s v="Quebec"/>
    <x v="2"/>
    <x v="1"/>
    <x v="5"/>
    <n v="0.56000000000000005"/>
    <d v="2011-04-28T00:00:00"/>
  </r>
  <r>
    <n v="10080"/>
    <x v="686"/>
    <s v="Feb"/>
    <x v="0"/>
    <n v="20"/>
    <n v="637.04"/>
    <n v="0"/>
    <x v="0"/>
    <x v="0"/>
    <n v="-26.83"/>
    <n v="30.73"/>
    <n v="4"/>
    <s v="Grant Thornton"/>
    <s v="Yukon"/>
    <s v="Yukon"/>
    <x v="1"/>
    <x v="1"/>
    <x v="2"/>
    <n v="0.75"/>
    <d v="2010-02-19T00:00:00"/>
  </r>
  <r>
    <n v="10081"/>
    <x v="17"/>
    <s v="Aug"/>
    <x v="1"/>
    <n v="49"/>
    <n v="1058.43"/>
    <n v="0.02"/>
    <x v="0"/>
    <x v="0"/>
    <n v="245"/>
    <n v="20.28"/>
    <n v="6.68"/>
    <s v="Sanjit Engle"/>
    <s v="Manitoba"/>
    <s v="Prarie"/>
    <x v="2"/>
    <x v="2"/>
    <x v="3"/>
    <n v="0.53"/>
    <d v="2010-08-08T00:00:00"/>
  </r>
  <r>
    <n v="10114"/>
    <x v="526"/>
    <s v="Feb"/>
    <x v="1"/>
    <n v="39"/>
    <n v="147.88"/>
    <n v="0"/>
    <x v="0"/>
    <x v="0"/>
    <n v="-142.91"/>
    <n v="3.58"/>
    <n v="5.47"/>
    <s v="Michael Paige"/>
    <s v="Quebec"/>
    <s v="Quebec"/>
    <x v="0"/>
    <x v="0"/>
    <x v="12"/>
    <n v="0.37"/>
    <d v="2010-02-10T00:00:00"/>
  </r>
  <r>
    <n v="10117"/>
    <x v="687"/>
    <s v="Nov"/>
    <x v="3"/>
    <n v="6"/>
    <n v="64.37"/>
    <n v="7.0000000000000007E-2"/>
    <x v="0"/>
    <x v="2"/>
    <n v="-6.96"/>
    <n v="8.85"/>
    <n v="5.6"/>
    <s v="Brian Stugart"/>
    <s v="Yukon"/>
    <s v="Yukon"/>
    <x v="3"/>
    <x v="0"/>
    <x v="12"/>
    <n v="0.36"/>
    <d v="2010-11-17T00:00:00"/>
  </r>
  <r>
    <n v="10117"/>
    <x v="687"/>
    <s v="Nov"/>
    <x v="3"/>
    <n v="10"/>
    <n v="4588.55"/>
    <n v="0.01"/>
    <x v="0"/>
    <x v="0"/>
    <n v="-266.62"/>
    <n v="449.99"/>
    <n v="24.49"/>
    <s v="Brian Stugart"/>
    <s v="Yukon"/>
    <s v="Yukon"/>
    <x v="3"/>
    <x v="1"/>
    <x v="16"/>
    <n v="0.52"/>
    <d v="2010-11-18T00:00:00"/>
  </r>
  <r>
    <n v="10144"/>
    <x v="688"/>
    <s v="Jan"/>
    <x v="1"/>
    <n v="16"/>
    <n v="5403.75"/>
    <n v="0.08"/>
    <x v="0"/>
    <x v="1"/>
    <n v="103.83"/>
    <n v="355.98"/>
    <n v="58.92"/>
    <s v="Sonia Sunley"/>
    <s v="British Columbia"/>
    <s v="West"/>
    <x v="1"/>
    <x v="2"/>
    <x v="15"/>
    <n v="0.64"/>
    <d v="2011-01-04T00:00:00"/>
  </r>
  <r>
    <n v="10144"/>
    <x v="688"/>
    <s v="Jan"/>
    <x v="1"/>
    <n v="1"/>
    <n v="192.49"/>
    <n v="0.02"/>
    <x v="0"/>
    <x v="1"/>
    <n v="-98.3"/>
    <n v="160.97999999999999"/>
    <n v="30"/>
    <s v="Sonia Sunley"/>
    <s v="British Columbia"/>
    <s v="West"/>
    <x v="1"/>
    <x v="2"/>
    <x v="15"/>
    <n v="0.62"/>
    <d v="2011-01-04T00:00:00"/>
  </r>
  <r>
    <n v="10144"/>
    <x v="688"/>
    <s v="Jan"/>
    <x v="1"/>
    <n v="24"/>
    <n v="6408.3"/>
    <n v="0.1"/>
    <x v="0"/>
    <x v="1"/>
    <n v="539.54"/>
    <n v="280.98"/>
    <n v="35.67"/>
    <s v="Sonia Sunley"/>
    <s v="British Columbia"/>
    <s v="West"/>
    <x v="1"/>
    <x v="2"/>
    <x v="4"/>
    <n v="0.66"/>
    <d v="2011-01-02T00:00:00"/>
  </r>
  <r>
    <n v="10146"/>
    <x v="541"/>
    <s v="May"/>
    <x v="0"/>
    <n v="19"/>
    <n v="596.21"/>
    <n v="0.1"/>
    <x v="0"/>
    <x v="0"/>
    <n v="211.59"/>
    <n v="34.229999999999997"/>
    <n v="5.0199999999999996"/>
    <s v="Evan Henry"/>
    <s v="Yukon"/>
    <s v="Yukon"/>
    <x v="1"/>
    <x v="2"/>
    <x v="3"/>
    <n v="0.55000000000000004"/>
    <d v="2009-05-06T00:00:00"/>
  </r>
  <r>
    <n v="10147"/>
    <x v="417"/>
    <s v="Oct"/>
    <x v="2"/>
    <n v="22"/>
    <n v="96.75"/>
    <n v="0.04"/>
    <x v="0"/>
    <x v="0"/>
    <n v="-72.91"/>
    <n v="4.24"/>
    <n v="5.41"/>
    <s v="Jennifer Halladay"/>
    <s v="Ontario"/>
    <s v="Ontario"/>
    <x v="2"/>
    <x v="0"/>
    <x v="12"/>
    <n v="0.35"/>
    <d v="2010-10-10T00:00:00"/>
  </r>
  <r>
    <n v="10148"/>
    <x v="33"/>
    <s v="Mar"/>
    <x v="0"/>
    <n v="27"/>
    <n v="14357.85"/>
    <n v="0.02"/>
    <x v="0"/>
    <x v="1"/>
    <n v="3309.55"/>
    <n v="500.98"/>
    <n v="41.44"/>
    <s v="Christopher Martinez"/>
    <s v="British Columbia"/>
    <s v="West"/>
    <x v="0"/>
    <x v="2"/>
    <x v="11"/>
    <n v="0.66"/>
    <d v="2009-03-25T00:00:00"/>
  </r>
  <r>
    <n v="10183"/>
    <x v="689"/>
    <s v="Nov"/>
    <x v="1"/>
    <n v="48"/>
    <n v="1210.02"/>
    <n v="0.06"/>
    <x v="0"/>
    <x v="1"/>
    <n v="-279.44"/>
    <n v="25.98"/>
    <n v="14.36"/>
    <s v="Darren Budd"/>
    <s v="Ontario"/>
    <s v="Ontario"/>
    <x v="1"/>
    <x v="2"/>
    <x v="15"/>
    <n v="0.6"/>
    <d v="2009-11-25T00:00:00"/>
  </r>
  <r>
    <n v="10209"/>
    <x v="174"/>
    <s v="Nov"/>
    <x v="3"/>
    <n v="14"/>
    <n v="461.55"/>
    <n v="0.09"/>
    <x v="0"/>
    <x v="0"/>
    <n v="-12"/>
    <n v="33.979999999999997"/>
    <n v="19.989999999999998"/>
    <s v="Barry Franz"/>
    <s v="Newfoundland"/>
    <s v="Atlantic"/>
    <x v="1"/>
    <x v="2"/>
    <x v="3"/>
    <n v="0.55000000000000004"/>
    <d v="2010-11-29T00:00:00"/>
  </r>
  <r>
    <n v="10209"/>
    <x v="174"/>
    <s v="Nov"/>
    <x v="3"/>
    <n v="48"/>
    <n v="418.82"/>
    <n v="0.02"/>
    <x v="0"/>
    <x v="0"/>
    <n v="-60.21"/>
    <n v="8.6"/>
    <n v="6.19"/>
    <s v="Barry Franz"/>
    <s v="Nova Scotia"/>
    <s v="Atlantic"/>
    <x v="1"/>
    <x v="0"/>
    <x v="12"/>
    <n v="0.38"/>
    <d v="2010-12-01T00:00:00"/>
  </r>
  <r>
    <n v="10210"/>
    <x v="216"/>
    <s v="Jun"/>
    <x v="1"/>
    <n v="10"/>
    <n v="767.34"/>
    <n v="0.04"/>
    <x v="0"/>
    <x v="0"/>
    <n v="-154.65"/>
    <n v="73.98"/>
    <n v="14.52"/>
    <s v="Liz Carlisle"/>
    <s v="Saskachewan"/>
    <s v="Prarie"/>
    <x v="1"/>
    <x v="1"/>
    <x v="2"/>
    <n v="0.65"/>
    <d v="2011-06-24T00:00:00"/>
  </r>
  <r>
    <n v="10212"/>
    <x v="635"/>
    <s v="May"/>
    <x v="0"/>
    <n v="14"/>
    <n v="74.02"/>
    <n v="0.02"/>
    <x v="0"/>
    <x v="0"/>
    <n v="-2.91"/>
    <n v="5.08"/>
    <n v="3.63"/>
    <s v="Tonja Turnell"/>
    <s v="Alberta"/>
    <s v="West"/>
    <x v="3"/>
    <x v="2"/>
    <x v="3"/>
    <n v="0.51"/>
    <d v="2010-05-25T00:00:00"/>
  </r>
  <r>
    <n v="10212"/>
    <x v="635"/>
    <s v="May"/>
    <x v="0"/>
    <n v="22"/>
    <n v="1276.17"/>
    <n v="0"/>
    <x v="0"/>
    <x v="0"/>
    <n v="564.22"/>
    <n v="55.48"/>
    <n v="6.79"/>
    <s v="Tonja Turnell"/>
    <s v="Alberta"/>
    <s v="West"/>
    <x v="3"/>
    <x v="0"/>
    <x v="9"/>
    <n v="0.37"/>
    <d v="2010-05-27T00:00:00"/>
  </r>
  <r>
    <n v="10213"/>
    <x v="690"/>
    <s v="Feb"/>
    <x v="2"/>
    <n v="12"/>
    <n v="464.57"/>
    <n v="0.04"/>
    <x v="0"/>
    <x v="0"/>
    <n v="-79.180000000000007"/>
    <n v="39.979999999999997"/>
    <n v="4"/>
    <s v="Dianna Vittorini"/>
    <s v="Yukon"/>
    <s v="Yukon"/>
    <x v="1"/>
    <x v="1"/>
    <x v="2"/>
    <n v="0.7"/>
    <d v="2011-02-19T00:00:00"/>
  </r>
  <r>
    <n v="10242"/>
    <x v="691"/>
    <s v="Dec"/>
    <x v="3"/>
    <n v="32"/>
    <n v="690.88"/>
    <n v="0.08"/>
    <x v="0"/>
    <x v="0"/>
    <n v="119.25"/>
    <n v="22.98"/>
    <n v="7.58"/>
    <s v="Maria Bertelson"/>
    <s v="Manitoba"/>
    <s v="Prarie"/>
    <x v="2"/>
    <x v="2"/>
    <x v="3"/>
    <n v="0.51"/>
    <d v="2010-12-13T00:00:00"/>
  </r>
  <r>
    <n v="10243"/>
    <x v="468"/>
    <s v="Dec"/>
    <x v="2"/>
    <n v="12"/>
    <n v="28.41"/>
    <n v="7.0000000000000007E-2"/>
    <x v="0"/>
    <x v="0"/>
    <n v="-44.08"/>
    <n v="1.98"/>
    <n v="4.7699999999999996"/>
    <s v="Patrick Gardner"/>
    <s v="New Brunswick"/>
    <s v="Atlantic"/>
    <x v="3"/>
    <x v="0"/>
    <x v="12"/>
    <n v="0.4"/>
    <d v="2011-12-25T00:00:00"/>
  </r>
  <r>
    <n v="10245"/>
    <x v="531"/>
    <s v="Feb"/>
    <x v="3"/>
    <n v="23"/>
    <n v="127.17"/>
    <n v="0.1"/>
    <x v="0"/>
    <x v="0"/>
    <n v="-108.13"/>
    <n v="5.53"/>
    <n v="6.98"/>
    <s v="Astrea Jones"/>
    <s v="Nova Scotia"/>
    <s v="Atlantic"/>
    <x v="1"/>
    <x v="0"/>
    <x v="12"/>
    <n v="0.39"/>
    <d v="2011-02-15T00:00:00"/>
  </r>
  <r>
    <n v="10245"/>
    <x v="531"/>
    <s v="Feb"/>
    <x v="3"/>
    <n v="20"/>
    <n v="2573.29"/>
    <n v="0.04"/>
    <x v="0"/>
    <x v="1"/>
    <n v="-896.94"/>
    <n v="122.99"/>
    <n v="70.2"/>
    <s v="Astrea Jones"/>
    <s v="Ontario"/>
    <s v="Ontario"/>
    <x v="1"/>
    <x v="2"/>
    <x v="15"/>
    <n v="0.74"/>
    <d v="2011-02-14T00:00:00"/>
  </r>
  <r>
    <n v="10245"/>
    <x v="531"/>
    <s v="Feb"/>
    <x v="3"/>
    <n v="27"/>
    <n v="2645.88"/>
    <n v="0.06"/>
    <x v="0"/>
    <x v="1"/>
    <n v="-1231.98"/>
    <n v="100.98"/>
    <n v="57.38"/>
    <s v="Astrea Jones"/>
    <s v="Yukon"/>
    <s v="Yukon"/>
    <x v="1"/>
    <x v="2"/>
    <x v="11"/>
    <n v="0.78"/>
    <d v="2011-02-14T00:00:00"/>
  </r>
  <r>
    <n v="10247"/>
    <x v="121"/>
    <s v="Jan"/>
    <x v="3"/>
    <n v="21"/>
    <n v="111.66"/>
    <n v="0.06"/>
    <x v="0"/>
    <x v="0"/>
    <n v="-53.33"/>
    <n v="4.9800000000000004"/>
    <n v="5.49"/>
    <s v="Edward Becker"/>
    <s v="Ontario"/>
    <s v="Ontario"/>
    <x v="2"/>
    <x v="0"/>
    <x v="9"/>
    <n v="0.38"/>
    <d v="2010-01-11T00:00:00"/>
  </r>
  <r>
    <n v="10247"/>
    <x v="121"/>
    <s v="Jan"/>
    <x v="3"/>
    <n v="24"/>
    <n v="231.95"/>
    <n v="0.03"/>
    <x v="0"/>
    <x v="0"/>
    <n v="44.14"/>
    <n v="9.7799999999999994"/>
    <n v="1.99"/>
    <s v="Edward Becker"/>
    <s v="Ontario"/>
    <s v="Ontario"/>
    <x v="2"/>
    <x v="1"/>
    <x v="2"/>
    <n v="0.43"/>
    <d v="2010-01-12T00:00:00"/>
  </r>
  <r>
    <n v="10272"/>
    <x v="171"/>
    <s v="Jan"/>
    <x v="3"/>
    <n v="3"/>
    <n v="299.08"/>
    <n v="0.03"/>
    <x v="0"/>
    <x v="0"/>
    <n v="-50.43"/>
    <n v="90.48"/>
    <n v="19.989999999999998"/>
    <s v="Katherine Ducich"/>
    <s v="Manitoba"/>
    <s v="Prarie"/>
    <x v="1"/>
    <x v="0"/>
    <x v="14"/>
    <n v="0.4"/>
    <d v="2009-01-19T00:00:00"/>
  </r>
  <r>
    <n v="10272"/>
    <x v="171"/>
    <s v="Jan"/>
    <x v="3"/>
    <n v="26"/>
    <n v="566.39"/>
    <n v="0.06"/>
    <x v="0"/>
    <x v="0"/>
    <n v="76.430000000000007"/>
    <n v="22.84"/>
    <n v="8.18"/>
    <s v="Katherine Ducich"/>
    <s v="Manitoba"/>
    <s v="Prarie"/>
    <x v="1"/>
    <x v="0"/>
    <x v="9"/>
    <n v="0.39"/>
    <d v="2009-01-17T00:00:00"/>
  </r>
  <r>
    <n v="10277"/>
    <x v="322"/>
    <s v="Apr"/>
    <x v="3"/>
    <n v="36"/>
    <n v="2144.924"/>
    <n v="0"/>
    <x v="0"/>
    <x v="0"/>
    <n v="542.25"/>
    <n v="65.989999999999995"/>
    <n v="5.26"/>
    <s v="Grant Thornton"/>
    <s v="Yukon"/>
    <s v="Yukon"/>
    <x v="1"/>
    <x v="1"/>
    <x v="5"/>
    <n v="0.59"/>
    <d v="2009-04-08T00:00:00"/>
  </r>
  <r>
    <n v="10278"/>
    <x v="145"/>
    <s v="Sep"/>
    <x v="0"/>
    <n v="25"/>
    <n v="1907.71"/>
    <n v="0"/>
    <x v="0"/>
    <x v="1"/>
    <n v="32.549999999999997"/>
    <n v="70.98"/>
    <n v="26.74"/>
    <s v="Rick Hansen"/>
    <s v="Saskachewan"/>
    <s v="Prarie"/>
    <x v="2"/>
    <x v="2"/>
    <x v="11"/>
    <n v="0.6"/>
    <d v="2011-09-19T00:00:00"/>
  </r>
  <r>
    <n v="10305"/>
    <x v="692"/>
    <s v="Jul"/>
    <x v="0"/>
    <n v="12"/>
    <n v="65.89"/>
    <n v="0.03"/>
    <x v="0"/>
    <x v="0"/>
    <n v="20.6"/>
    <n v="5.08"/>
    <n v="2.0299999999999998"/>
    <s v="Julia Barnett"/>
    <s v="Yukon"/>
    <s v="Yukon"/>
    <x v="2"/>
    <x v="2"/>
    <x v="3"/>
    <n v="0.51"/>
    <d v="2009-07-12T00:00:00"/>
  </r>
  <r>
    <n v="10306"/>
    <x v="693"/>
    <s v="Jul"/>
    <x v="0"/>
    <n v="20"/>
    <n v="310.31"/>
    <n v="0.02"/>
    <x v="0"/>
    <x v="0"/>
    <n v="51.5"/>
    <n v="14.58"/>
    <n v="7.4"/>
    <s v="Lela Donovan"/>
    <s v="British Columbia"/>
    <s v="West"/>
    <x v="1"/>
    <x v="2"/>
    <x v="3"/>
    <n v="0.48"/>
    <d v="2010-07-21T00:00:00"/>
  </r>
  <r>
    <n v="10308"/>
    <x v="556"/>
    <s v="Apr"/>
    <x v="2"/>
    <n v="40"/>
    <n v="5554.0360000000001"/>
    <n v="0.09"/>
    <x v="0"/>
    <x v="0"/>
    <n v="1153.8399999999999"/>
    <n v="175.99"/>
    <n v="8.99"/>
    <s v="Dennis Pardue"/>
    <s v="Saskachewan"/>
    <s v="Prarie"/>
    <x v="0"/>
    <x v="1"/>
    <x v="5"/>
    <n v="0.56999999999999995"/>
    <d v="2011-04-22T00:00:00"/>
  </r>
  <r>
    <n v="10309"/>
    <x v="67"/>
    <s v="Nov"/>
    <x v="0"/>
    <n v="23"/>
    <n v="496.15"/>
    <n v="0.03"/>
    <x v="0"/>
    <x v="0"/>
    <n v="213.38"/>
    <n v="20.98"/>
    <n v="1.49"/>
    <s v="Trudy Brown"/>
    <s v="Saskachewan"/>
    <s v="Prarie"/>
    <x v="0"/>
    <x v="0"/>
    <x v="12"/>
    <n v="0.35"/>
    <d v="2009-11-21T00:00:00"/>
  </r>
  <r>
    <n v="10310"/>
    <x v="45"/>
    <s v="Feb"/>
    <x v="0"/>
    <n v="48"/>
    <n v="139.86000000000001"/>
    <n v="7.0000000000000007E-2"/>
    <x v="0"/>
    <x v="0"/>
    <n v="9.59"/>
    <n v="2.88"/>
    <n v="1.01"/>
    <s v="Christina Vanderzanden"/>
    <s v="British Columbia"/>
    <s v="West"/>
    <x v="0"/>
    <x v="0"/>
    <x v="6"/>
    <n v="0.55000000000000004"/>
    <d v="2009-02-09T00:00:00"/>
  </r>
  <r>
    <n v="10310"/>
    <x v="45"/>
    <s v="Feb"/>
    <x v="0"/>
    <n v="6"/>
    <n v="926.58500000000004"/>
    <n v="0.1"/>
    <x v="0"/>
    <x v="0"/>
    <n v="-655.42"/>
    <n v="195.99"/>
    <n v="3.99"/>
    <s v="Christina Vanderzanden"/>
    <s v="British Columbia"/>
    <s v="West"/>
    <x v="0"/>
    <x v="1"/>
    <x v="5"/>
    <n v="0.57999999999999996"/>
    <d v="2009-02-12T00:00:00"/>
  </r>
  <r>
    <n v="10338"/>
    <x v="279"/>
    <s v="Jul"/>
    <x v="1"/>
    <n v="9"/>
    <n v="799.98"/>
    <n v="0.04"/>
    <x v="0"/>
    <x v="1"/>
    <n v="15.36"/>
    <n v="90.97"/>
    <n v="14"/>
    <s v="Barry Franz"/>
    <s v="Newfoundland"/>
    <s v="Atlantic"/>
    <x v="1"/>
    <x v="1"/>
    <x v="10"/>
    <n v="0.36"/>
    <d v="2011-07-16T00:00:00"/>
  </r>
  <r>
    <n v="10338"/>
    <x v="279"/>
    <s v="Jul"/>
    <x v="1"/>
    <n v="7"/>
    <n v="363.57"/>
    <n v="0.02"/>
    <x v="0"/>
    <x v="1"/>
    <n v="33.99"/>
    <n v="44.43"/>
    <n v="46.59"/>
    <s v="Barry Franz"/>
    <s v="Nova Scotia"/>
    <s v="Atlantic"/>
    <x v="1"/>
    <x v="2"/>
    <x v="4"/>
    <n v="0.67"/>
    <d v="2011-07-16T00:00:00"/>
  </r>
  <r>
    <n v="10339"/>
    <x v="694"/>
    <s v="Oct"/>
    <x v="0"/>
    <n v="49"/>
    <n v="9752.25"/>
    <n v="0.09"/>
    <x v="0"/>
    <x v="0"/>
    <n v="3066.17"/>
    <n v="209.84"/>
    <n v="21.21"/>
    <s v="Bradley Drucker"/>
    <s v="Yukon"/>
    <s v="Yukon"/>
    <x v="0"/>
    <x v="2"/>
    <x v="3"/>
    <n v="0.59"/>
    <d v="2011-10-15T00:00:00"/>
  </r>
  <r>
    <n v="10340"/>
    <x v="695"/>
    <s v="Jun"/>
    <x v="2"/>
    <n v="24"/>
    <n v="7547.14"/>
    <n v="0.03"/>
    <x v="0"/>
    <x v="0"/>
    <n v="2080.48"/>
    <n v="320.98"/>
    <n v="24.49"/>
    <s v="Sandra Glassco"/>
    <s v="Ontario"/>
    <s v="Ontario"/>
    <x v="2"/>
    <x v="2"/>
    <x v="15"/>
    <n v="0.55000000000000004"/>
    <d v="2011-06-23T00:00:00"/>
  </r>
  <r>
    <n v="10340"/>
    <x v="695"/>
    <s v="Jun"/>
    <x v="2"/>
    <n v="2"/>
    <n v="224.32"/>
    <n v="0.08"/>
    <x v="0"/>
    <x v="0"/>
    <n v="-178.77"/>
    <n v="110.98"/>
    <n v="13.99"/>
    <s v="Sandra Glassco"/>
    <s v="Ontario"/>
    <s v="Ontario"/>
    <x v="2"/>
    <x v="2"/>
    <x v="3"/>
    <n v="0.69"/>
    <d v="2011-06-23T00:00:00"/>
  </r>
  <r>
    <n v="10340"/>
    <x v="695"/>
    <s v="Jun"/>
    <x v="2"/>
    <n v="15"/>
    <n v="311.98"/>
    <n v="0.09"/>
    <x v="0"/>
    <x v="0"/>
    <n v="-9.7799999999999994"/>
    <n v="22.01"/>
    <n v="5.53"/>
    <s v="Sandra Glassco"/>
    <s v="Ontario"/>
    <s v="Ontario"/>
    <x v="2"/>
    <x v="0"/>
    <x v="6"/>
    <n v="0.59"/>
    <d v="2011-06-25T00:00:00"/>
  </r>
  <r>
    <n v="10341"/>
    <x v="466"/>
    <s v="Dec"/>
    <x v="2"/>
    <n v="17"/>
    <n v="2312.96"/>
    <n v="0.09"/>
    <x v="0"/>
    <x v="1"/>
    <n v="43.03"/>
    <n v="145.44999999999999"/>
    <n v="17.850000000000001"/>
    <s v="Sung Pak"/>
    <s v="Alberta"/>
    <s v="West"/>
    <x v="0"/>
    <x v="1"/>
    <x v="10"/>
    <n v="0.56000000000000005"/>
    <d v="2012-12-22T00:00:00"/>
  </r>
  <r>
    <n v="10342"/>
    <x v="487"/>
    <s v="Nov"/>
    <x v="3"/>
    <n v="45"/>
    <n v="5181.08"/>
    <n v="0.01"/>
    <x v="0"/>
    <x v="1"/>
    <n v="-1623.6"/>
    <n v="114.98"/>
    <n v="58.72"/>
    <s v="Michelle Ellison"/>
    <s v="Ontario"/>
    <s v="Ontario"/>
    <x v="3"/>
    <x v="2"/>
    <x v="11"/>
    <n v="0.76"/>
    <d v="2011-11-24T00:00:00"/>
  </r>
  <r>
    <n v="10342"/>
    <x v="487"/>
    <s v="Nov"/>
    <x v="3"/>
    <n v="38"/>
    <n v="10567.45"/>
    <n v="0.1"/>
    <x v="0"/>
    <x v="0"/>
    <n v="2925.37"/>
    <n v="299.99"/>
    <n v="11.64"/>
    <s v="Michelle Ellison"/>
    <s v="Ontario"/>
    <s v="Ontario"/>
    <x v="3"/>
    <x v="1"/>
    <x v="16"/>
    <n v="0.5"/>
    <d v="2011-11-23T00:00:00"/>
  </r>
  <r>
    <n v="10342"/>
    <x v="487"/>
    <s v="Nov"/>
    <x v="3"/>
    <n v="38"/>
    <n v="1679.04"/>
    <n v="0.01"/>
    <x v="0"/>
    <x v="0"/>
    <n v="324.47000000000003"/>
    <n v="40.97"/>
    <n v="14.45"/>
    <s v="Michelle Ellison"/>
    <s v="Ontario"/>
    <s v="Ontario"/>
    <x v="3"/>
    <x v="2"/>
    <x v="3"/>
    <n v="0.56999999999999995"/>
    <d v="2011-11-24T00:00:00"/>
  </r>
  <r>
    <n v="10342"/>
    <x v="487"/>
    <s v="Nov"/>
    <x v="3"/>
    <n v="2"/>
    <n v="2055.9699999999998"/>
    <n v="0.05"/>
    <x v="0"/>
    <x v="2"/>
    <n v="-2342.0100000000002"/>
    <n v="999.99"/>
    <n v="13.99"/>
    <s v="Michelle Ellison"/>
    <s v="Ontario"/>
    <s v="Ontario"/>
    <x v="3"/>
    <x v="1"/>
    <x v="10"/>
    <n v="0.36"/>
    <d v="2011-11-24T00:00:00"/>
  </r>
  <r>
    <n v="10369"/>
    <x v="269"/>
    <s v="Nov"/>
    <x v="0"/>
    <n v="4"/>
    <n v="27.34"/>
    <n v="0.06"/>
    <x v="0"/>
    <x v="0"/>
    <n v="-12.38"/>
    <n v="5.78"/>
    <n v="4.96"/>
    <s v="Kimberly Carter"/>
    <s v="British Columbia"/>
    <s v="West"/>
    <x v="2"/>
    <x v="0"/>
    <x v="9"/>
    <n v="0.36"/>
    <d v="2011-11-11T00:00:00"/>
  </r>
  <r>
    <n v="10369"/>
    <x v="269"/>
    <s v="Nov"/>
    <x v="0"/>
    <n v="23"/>
    <n v="683.68"/>
    <n v="0"/>
    <x v="0"/>
    <x v="0"/>
    <n v="-95.54"/>
    <n v="28.48"/>
    <n v="8.99"/>
    <s v="Kimberly Carter"/>
    <s v="British Columbia"/>
    <s v="West"/>
    <x v="2"/>
    <x v="1"/>
    <x v="2"/>
    <n v="0.7"/>
    <d v="2011-11-14T00:00:00"/>
  </r>
  <r>
    <n v="10371"/>
    <x v="696"/>
    <s v="Sep"/>
    <x v="2"/>
    <n v="10"/>
    <n v="156.15"/>
    <n v="0.08"/>
    <x v="0"/>
    <x v="2"/>
    <n v="-37.6"/>
    <n v="15.73"/>
    <n v="7.42"/>
    <s v="Melanie Page"/>
    <s v="Ontario"/>
    <s v="Ontario"/>
    <x v="1"/>
    <x v="0"/>
    <x v="1"/>
    <n v="0.56000000000000005"/>
    <d v="2009-09-18T00:00:00"/>
  </r>
  <r>
    <n v="10373"/>
    <x v="697"/>
    <s v="Jun"/>
    <x v="1"/>
    <n v="28"/>
    <n v="193.16"/>
    <n v="0.03"/>
    <x v="0"/>
    <x v="0"/>
    <n v="-71.73"/>
    <n v="6.48"/>
    <n v="6.6"/>
    <s v="Sally Hughsby"/>
    <s v="Ontario"/>
    <s v="Ontario"/>
    <x v="3"/>
    <x v="0"/>
    <x v="9"/>
    <n v="0.37"/>
    <d v="2010-06-27T00:00:00"/>
  </r>
  <r>
    <n v="10432"/>
    <x v="384"/>
    <s v="Jan"/>
    <x v="0"/>
    <n v="13"/>
    <n v="2323.36"/>
    <n v="0.08"/>
    <x v="0"/>
    <x v="0"/>
    <n v="220.39"/>
    <n v="179.99"/>
    <n v="19.989999999999998"/>
    <s v="Sonia Sunley"/>
    <s v="British Columbia"/>
    <s v="West"/>
    <x v="1"/>
    <x v="1"/>
    <x v="2"/>
    <n v="0.48"/>
    <d v="2012-01-12T00:00:00"/>
  </r>
  <r>
    <n v="10434"/>
    <x v="645"/>
    <s v="Dec"/>
    <x v="2"/>
    <n v="2"/>
    <n v="383.45"/>
    <n v="0.06"/>
    <x v="0"/>
    <x v="1"/>
    <n v="-244.47"/>
    <n v="180.98"/>
    <n v="26.2"/>
    <s v="Michelle Ellison"/>
    <s v="Ontario"/>
    <s v="Ontario"/>
    <x v="0"/>
    <x v="2"/>
    <x v="15"/>
    <n v="0.59"/>
    <d v="2009-12-24T00:00:00"/>
  </r>
  <r>
    <n v="10435"/>
    <x v="698"/>
    <s v="Aug"/>
    <x v="3"/>
    <n v="38"/>
    <n v="871.25"/>
    <n v="0.06"/>
    <x v="0"/>
    <x v="0"/>
    <n v="-14.31"/>
    <n v="22.99"/>
    <n v="8.99"/>
    <s v="Evan Minnotte"/>
    <s v="Prince Edward Island"/>
    <s v="Atlantic"/>
    <x v="1"/>
    <x v="0"/>
    <x v="6"/>
    <n v="0.56999999999999995"/>
    <d v="2010-08-12T00:00:00"/>
  </r>
  <r>
    <n v="10435"/>
    <x v="698"/>
    <s v="Aug"/>
    <x v="3"/>
    <n v="46"/>
    <n v="537.87"/>
    <n v="0.05"/>
    <x v="0"/>
    <x v="0"/>
    <n v="-162.24"/>
    <n v="11.66"/>
    <n v="7.95"/>
    <s v="Evan Minnotte"/>
    <s v="Prince Edward Island"/>
    <s v="Atlantic"/>
    <x v="1"/>
    <x v="0"/>
    <x v="6"/>
    <n v="0.57999999999999996"/>
    <d v="2010-08-11T00:00:00"/>
  </r>
  <r>
    <n v="10436"/>
    <x v="688"/>
    <s v="Jan"/>
    <x v="0"/>
    <n v="24"/>
    <n v="138.75"/>
    <n v="0.09"/>
    <x v="0"/>
    <x v="0"/>
    <n v="49.81"/>
    <n v="5.84"/>
    <n v="1"/>
    <s v="Karl Brown"/>
    <s v="Quebec"/>
    <s v="Quebec"/>
    <x v="1"/>
    <x v="0"/>
    <x v="6"/>
    <n v="0.38"/>
    <d v="2011-01-09T00:00:00"/>
  </r>
  <r>
    <n v="10437"/>
    <x v="242"/>
    <s v="Aug"/>
    <x v="1"/>
    <n v="50"/>
    <n v="820.52"/>
    <n v="0.01"/>
    <x v="0"/>
    <x v="0"/>
    <n v="-191.22"/>
    <n v="15.99"/>
    <n v="13.18"/>
    <s v="Don Jones"/>
    <s v="Northwest Territories"/>
    <s v="Northwest Territories"/>
    <x v="1"/>
    <x v="0"/>
    <x v="12"/>
    <n v="0.37"/>
    <d v="2009-08-20T00:00:00"/>
  </r>
  <r>
    <n v="10439"/>
    <x v="699"/>
    <s v="Mar"/>
    <x v="1"/>
    <n v="41"/>
    <n v="823.13"/>
    <n v="0"/>
    <x v="0"/>
    <x v="0"/>
    <n v="384.51"/>
    <n v="18.940000000000001"/>
    <n v="1.49"/>
    <s v="Raymond Book"/>
    <s v="Alberta"/>
    <s v="West"/>
    <x v="3"/>
    <x v="0"/>
    <x v="12"/>
    <n v="0.35"/>
    <d v="2012-03-30T00:00:00"/>
  </r>
  <r>
    <n v="10439"/>
    <x v="699"/>
    <s v="Mar"/>
    <x v="1"/>
    <n v="30"/>
    <n v="569.61"/>
    <n v="0.02"/>
    <x v="0"/>
    <x v="0"/>
    <n v="-48.44"/>
    <n v="17.98"/>
    <n v="4"/>
    <s v="Raymond Book"/>
    <s v="Alberta"/>
    <s v="West"/>
    <x v="3"/>
    <x v="1"/>
    <x v="2"/>
    <n v="0.79"/>
    <d v="2012-03-30T00:00:00"/>
  </r>
  <r>
    <n v="10439"/>
    <x v="699"/>
    <s v="Mar"/>
    <x v="1"/>
    <n v="27"/>
    <n v="75.06"/>
    <n v="0.09"/>
    <x v="0"/>
    <x v="0"/>
    <n v="26.13"/>
    <n v="2.89"/>
    <n v="0.5"/>
    <s v="Raymond Book"/>
    <s v="Alberta"/>
    <s v="West"/>
    <x v="3"/>
    <x v="0"/>
    <x v="8"/>
    <n v="0.38"/>
    <d v="2012-03-29T00:00:00"/>
  </r>
  <r>
    <n v="10439"/>
    <x v="699"/>
    <s v="Mar"/>
    <x v="1"/>
    <n v="46"/>
    <n v="225.13"/>
    <n v="0.01"/>
    <x v="0"/>
    <x v="2"/>
    <n v="-205.75"/>
    <n v="4.4800000000000004"/>
    <n v="7.24"/>
    <s v="Raymond Book"/>
    <s v="Alberta"/>
    <s v="West"/>
    <x v="3"/>
    <x v="2"/>
    <x v="3"/>
    <n v="0.54"/>
    <d v="2012-03-30T00:00:00"/>
  </r>
  <r>
    <n v="10464"/>
    <x v="700"/>
    <s v="Aug"/>
    <x v="1"/>
    <n v="23"/>
    <n v="121.73"/>
    <n v="0.01"/>
    <x v="0"/>
    <x v="0"/>
    <n v="-69.069999999999993"/>
    <n v="4.9800000000000004"/>
    <n v="6.07"/>
    <s v="Brendan Sweed"/>
    <s v="Alberta"/>
    <s v="West"/>
    <x v="3"/>
    <x v="0"/>
    <x v="9"/>
    <n v="0.36"/>
    <d v="2009-08-11T00:00:00"/>
  </r>
  <r>
    <n v="10466"/>
    <x v="701"/>
    <s v="Dec"/>
    <x v="2"/>
    <n v="27"/>
    <n v="114.86"/>
    <n v="7.0000000000000007E-2"/>
    <x v="0"/>
    <x v="0"/>
    <n v="16.21"/>
    <n v="4.28"/>
    <n v="0.94"/>
    <s v="Evan Henry"/>
    <s v="Yukon"/>
    <s v="Yukon"/>
    <x v="1"/>
    <x v="0"/>
    <x v="6"/>
    <n v="0.56000000000000005"/>
    <d v="2012-12-26T00:00:00"/>
  </r>
  <r>
    <n v="10470"/>
    <x v="619"/>
    <s v="May"/>
    <x v="1"/>
    <n v="35"/>
    <n v="246.98"/>
    <n v="0.1"/>
    <x v="0"/>
    <x v="0"/>
    <n v="-94.78"/>
    <n v="7.38"/>
    <n v="5.21"/>
    <s v="Khloe Miller"/>
    <s v="British Columbia"/>
    <s v="West"/>
    <x v="1"/>
    <x v="2"/>
    <x v="3"/>
    <n v="0.56000000000000005"/>
    <d v="2012-05-09T00:00:00"/>
  </r>
  <r>
    <n v="10470"/>
    <x v="619"/>
    <s v="May"/>
    <x v="0"/>
    <n v="40"/>
    <n v="1757.43"/>
    <n v="0.02"/>
    <x v="0"/>
    <x v="2"/>
    <n v="490.77"/>
    <n v="44.01"/>
    <n v="3.5"/>
    <s v="Guy Phonely"/>
    <s v="Ontario"/>
    <s v="Ontario"/>
    <x v="1"/>
    <x v="0"/>
    <x v="13"/>
    <n v="0.59"/>
    <d v="2012-05-06T00:00:00"/>
  </r>
  <r>
    <n v="10470"/>
    <x v="619"/>
    <s v="May"/>
    <x v="0"/>
    <n v="8"/>
    <n v="137.26"/>
    <n v="0.03"/>
    <x v="0"/>
    <x v="0"/>
    <n v="-54.61"/>
    <n v="15.99"/>
    <n v="13.18"/>
    <s v="Guy Phonely"/>
    <s v="Ontario"/>
    <s v="Ontario"/>
    <x v="1"/>
    <x v="0"/>
    <x v="12"/>
    <n v="0.37"/>
    <d v="2012-05-11T00:00:00"/>
  </r>
  <r>
    <n v="10470"/>
    <x v="619"/>
    <s v="May"/>
    <x v="0"/>
    <n v="20"/>
    <n v="2913.1455000000001"/>
    <n v="0.09"/>
    <x v="0"/>
    <x v="0"/>
    <n v="333.72"/>
    <n v="175.99"/>
    <n v="4.99"/>
    <s v="Guy Phonely"/>
    <s v="Ontario"/>
    <s v="Ontario"/>
    <x v="1"/>
    <x v="1"/>
    <x v="5"/>
    <n v="0.59"/>
    <d v="2012-05-06T00:00:00"/>
  </r>
  <r>
    <n v="10498"/>
    <x v="702"/>
    <s v="Oct"/>
    <x v="0"/>
    <n v="47"/>
    <n v="1968.47"/>
    <n v="0.04"/>
    <x v="0"/>
    <x v="0"/>
    <n v="327.9"/>
    <n v="40.97"/>
    <n v="8.99"/>
    <s v="Jesus Ocampo"/>
    <s v="Ontario"/>
    <s v="Ontario"/>
    <x v="0"/>
    <x v="0"/>
    <x v="6"/>
    <n v="0.59"/>
    <d v="2010-10-30T00:00:00"/>
  </r>
  <r>
    <n v="10499"/>
    <x v="687"/>
    <s v="Nov"/>
    <x v="1"/>
    <n v="29"/>
    <n v="6250.9359999999997"/>
    <n v="0.01"/>
    <x v="0"/>
    <x v="1"/>
    <n v="31.21"/>
    <n v="262.11"/>
    <n v="62.74"/>
    <s v="Doug Bickford"/>
    <s v="Northwest Territories"/>
    <s v="Northwest Territories"/>
    <x v="1"/>
    <x v="2"/>
    <x v="4"/>
    <n v="0.75"/>
    <d v="2010-11-17T00:00:00"/>
  </r>
  <r>
    <n v="10502"/>
    <x v="649"/>
    <s v="May"/>
    <x v="1"/>
    <n v="33"/>
    <n v="7869.22"/>
    <n v="0.1"/>
    <x v="0"/>
    <x v="1"/>
    <n v="1523.46"/>
    <n v="243.98"/>
    <n v="43.32"/>
    <s v="Karen Seio"/>
    <s v="New Brunswick"/>
    <s v="Atlantic"/>
    <x v="3"/>
    <x v="2"/>
    <x v="15"/>
    <n v="0.55000000000000004"/>
    <d v="2010-05-15T00:00:00"/>
  </r>
  <r>
    <n v="10502"/>
    <x v="649"/>
    <s v="May"/>
    <x v="1"/>
    <n v="36"/>
    <n v="912.44"/>
    <n v="0.04"/>
    <x v="0"/>
    <x v="0"/>
    <n v="182.72"/>
    <n v="25.38"/>
    <n v="8.99"/>
    <s v="Karen Seio"/>
    <s v="New Brunswick"/>
    <s v="Atlantic"/>
    <x v="3"/>
    <x v="2"/>
    <x v="3"/>
    <n v="0.5"/>
    <d v="2010-05-16T00:00:00"/>
  </r>
  <r>
    <n v="10528"/>
    <x v="381"/>
    <s v="Sep"/>
    <x v="3"/>
    <n v="47"/>
    <n v="838.4"/>
    <n v="0.02"/>
    <x v="0"/>
    <x v="2"/>
    <n v="-132.91"/>
    <n v="17.7"/>
    <n v="9.4700000000000006"/>
    <s v="Michael Grace"/>
    <s v="Saskachewan"/>
    <s v="Prarie"/>
    <x v="1"/>
    <x v="0"/>
    <x v="0"/>
    <n v="0.59"/>
    <d v="2009-09-15T00:00:00"/>
  </r>
  <r>
    <n v="10530"/>
    <x v="703"/>
    <s v="Jan"/>
    <x v="3"/>
    <n v="4"/>
    <n v="377.21300000000002"/>
    <n v="0.02"/>
    <x v="0"/>
    <x v="0"/>
    <n v="-411.65"/>
    <n v="110.99"/>
    <n v="2.5"/>
    <s v="Victor Price"/>
    <s v="Manitoba"/>
    <s v="Prarie"/>
    <x v="3"/>
    <x v="1"/>
    <x v="5"/>
    <n v="0.56999999999999995"/>
    <d v="2009-01-29T00:00:00"/>
  </r>
  <r>
    <n v="10535"/>
    <x v="704"/>
    <s v="May"/>
    <x v="0"/>
    <n v="25"/>
    <n v="854.88"/>
    <n v="0.09"/>
    <x v="0"/>
    <x v="0"/>
    <n v="-44.14"/>
    <n v="33.979999999999997"/>
    <n v="19.989999999999998"/>
    <s v="Doug Bickford"/>
    <s v="Northwest Territories"/>
    <s v="Northwest Territories"/>
    <x v="1"/>
    <x v="2"/>
    <x v="3"/>
    <n v="0.55000000000000004"/>
    <d v="2011-05-29T00:00:00"/>
  </r>
  <r>
    <n v="10535"/>
    <x v="704"/>
    <s v="May"/>
    <x v="0"/>
    <n v="46"/>
    <n v="80.27"/>
    <n v="0.09"/>
    <x v="0"/>
    <x v="0"/>
    <n v="-0.79"/>
    <n v="1.76"/>
    <n v="0.7"/>
    <s v="Doug Bickford"/>
    <s v="Northwest Territories"/>
    <s v="Northwest Territories"/>
    <x v="1"/>
    <x v="0"/>
    <x v="6"/>
    <n v="0.56000000000000005"/>
    <d v="2011-06-03T00:00:00"/>
  </r>
  <r>
    <n v="10562"/>
    <x v="705"/>
    <s v="Nov"/>
    <x v="1"/>
    <n v="10"/>
    <n v="994.04"/>
    <n v="0.03"/>
    <x v="0"/>
    <x v="0"/>
    <n v="-335.06"/>
    <n v="95.99"/>
    <n v="35"/>
    <s v="Yana Sorensen"/>
    <s v="Yukon"/>
    <s v="Yukon"/>
    <x v="1"/>
    <x v="0"/>
    <x v="0"/>
    <m/>
    <d v="2009-11-12T00:00:00"/>
  </r>
  <r>
    <n v="10563"/>
    <x v="706"/>
    <s v="Sep"/>
    <x v="1"/>
    <n v="38"/>
    <n v="10223.19"/>
    <n v="0.08"/>
    <x v="0"/>
    <x v="0"/>
    <n v="2723.31"/>
    <n v="289.52999999999997"/>
    <n v="19.989999999999998"/>
    <s v="Julia Barnett"/>
    <s v="Yukon"/>
    <s v="Yukon"/>
    <x v="1"/>
    <x v="0"/>
    <x v="13"/>
    <n v="0.56000000000000005"/>
    <d v="2010-09-30T00:00:00"/>
  </r>
  <r>
    <n v="10563"/>
    <x v="706"/>
    <s v="Sep"/>
    <x v="1"/>
    <n v="50"/>
    <n v="312.42"/>
    <n v="0.08"/>
    <x v="0"/>
    <x v="0"/>
    <n v="-90.42"/>
    <n v="6.48"/>
    <n v="5.4"/>
    <s v="Julia Barnett"/>
    <s v="Yukon"/>
    <s v="Yukon"/>
    <x v="1"/>
    <x v="0"/>
    <x v="9"/>
    <n v="0.37"/>
    <d v="2010-10-01T00:00:00"/>
  </r>
  <r>
    <n v="10567"/>
    <x v="707"/>
    <s v="Mar"/>
    <x v="2"/>
    <n v="10"/>
    <n v="1111.008"/>
    <n v="0.09"/>
    <x v="0"/>
    <x v="1"/>
    <n v="-146.29"/>
    <n v="146.34"/>
    <n v="43.75"/>
    <s v="Susan Pistek"/>
    <s v="Saskachewan"/>
    <s v="Prarie"/>
    <x v="2"/>
    <x v="2"/>
    <x v="4"/>
    <n v="0.65"/>
    <d v="2012-03-30T00:00:00"/>
  </r>
  <r>
    <n v="10593"/>
    <x v="350"/>
    <s v="Feb"/>
    <x v="2"/>
    <n v="27"/>
    <n v="435.27"/>
    <n v="0.05"/>
    <x v="0"/>
    <x v="0"/>
    <n v="-147.51"/>
    <n v="15.98"/>
    <n v="8.99"/>
    <s v="Sally Matthias"/>
    <s v="Nova Scotia"/>
    <s v="Atlantic"/>
    <x v="2"/>
    <x v="1"/>
    <x v="2"/>
    <n v="0.64"/>
    <d v="2012-02-13T00:00:00"/>
  </r>
  <r>
    <n v="10593"/>
    <x v="350"/>
    <s v="Feb"/>
    <x v="2"/>
    <n v="26"/>
    <n v="723.82"/>
    <n v="0.05"/>
    <x v="0"/>
    <x v="0"/>
    <n v="-40.98"/>
    <n v="27.42"/>
    <n v="19.46"/>
    <s v="Sally Matthias"/>
    <s v="Nova Scotia"/>
    <s v="Atlantic"/>
    <x v="2"/>
    <x v="2"/>
    <x v="3"/>
    <n v="0.44"/>
    <d v="2012-02-14T00:00:00"/>
  </r>
  <r>
    <n v="10624"/>
    <x v="134"/>
    <s v="Dec"/>
    <x v="1"/>
    <n v="23"/>
    <n v="1082.43"/>
    <n v="0.06"/>
    <x v="0"/>
    <x v="0"/>
    <n v="23.97"/>
    <n v="47.98"/>
    <n v="3.61"/>
    <s v="Darren Powers"/>
    <s v="Ontario"/>
    <s v="Ontario"/>
    <x v="1"/>
    <x v="1"/>
    <x v="2"/>
    <n v="0.71"/>
    <d v="2009-12-22T00:00:00"/>
  </r>
  <r>
    <n v="10627"/>
    <x v="708"/>
    <s v="Feb"/>
    <x v="0"/>
    <n v="4"/>
    <n v="40.229999999999997"/>
    <n v="0.05"/>
    <x v="0"/>
    <x v="0"/>
    <n v="-30.26"/>
    <n v="7.77"/>
    <n v="9.23"/>
    <s v="Matt Collister"/>
    <s v="Quebec"/>
    <s v="Quebec"/>
    <x v="2"/>
    <x v="0"/>
    <x v="13"/>
    <n v="0.57999999999999996"/>
    <d v="2010-03-01T00:00:00"/>
  </r>
  <r>
    <n v="10629"/>
    <x v="709"/>
    <s v="Sep"/>
    <x v="1"/>
    <n v="39"/>
    <n v="341.55"/>
    <n v="0.06"/>
    <x v="0"/>
    <x v="0"/>
    <n v="-255.65"/>
    <n v="8.3699999999999992"/>
    <n v="10.16"/>
    <s v="Helen Wasserman"/>
    <s v="Quebec"/>
    <s v="Quebec"/>
    <x v="1"/>
    <x v="2"/>
    <x v="3"/>
    <n v="0.59"/>
    <d v="2009-09-13T00:00:00"/>
  </r>
  <r>
    <n v="10629"/>
    <x v="709"/>
    <s v="Sep"/>
    <x v="1"/>
    <n v="14"/>
    <n v="98.37"/>
    <n v="0.09"/>
    <x v="0"/>
    <x v="2"/>
    <n v="-76.540000000000006"/>
    <n v="6.48"/>
    <n v="9.17"/>
    <s v="Helen Wasserman"/>
    <s v="Quebec"/>
    <s v="Quebec"/>
    <x v="1"/>
    <x v="0"/>
    <x v="9"/>
    <n v="0.37"/>
    <d v="2009-09-13T00:00:00"/>
  </r>
  <r>
    <n v="10630"/>
    <x v="119"/>
    <s v="Feb"/>
    <x v="3"/>
    <n v="44"/>
    <n v="2773.84"/>
    <n v="0"/>
    <x v="0"/>
    <x v="1"/>
    <n v="-513.76"/>
    <n v="58.14"/>
    <n v="36.61"/>
    <s v="Pauline Johnson"/>
    <s v="New Brunswick"/>
    <s v="Atlantic"/>
    <x v="1"/>
    <x v="2"/>
    <x v="11"/>
    <n v="0.61"/>
    <d v="2010-02-06T00:00:00"/>
  </r>
  <r>
    <n v="10657"/>
    <x v="75"/>
    <s v="Sep"/>
    <x v="3"/>
    <n v="44"/>
    <n v="289.94"/>
    <n v="7.0000000000000007E-2"/>
    <x v="0"/>
    <x v="0"/>
    <n v="-102.19"/>
    <n v="6.48"/>
    <n v="6.22"/>
    <s v="James Galang"/>
    <s v="New Brunswick"/>
    <s v="Atlantic"/>
    <x v="3"/>
    <x v="0"/>
    <x v="9"/>
    <n v="0.37"/>
    <d v="2010-09-27T00:00:00"/>
  </r>
  <r>
    <n v="10657"/>
    <x v="75"/>
    <s v="Sep"/>
    <x v="3"/>
    <n v="8"/>
    <n v="1848.52"/>
    <n v="0.05"/>
    <x v="0"/>
    <x v="1"/>
    <n v="-493.6"/>
    <n v="218.75"/>
    <n v="69.64"/>
    <s v="James Galang"/>
    <s v="New Brunswick"/>
    <s v="Atlantic"/>
    <x v="3"/>
    <x v="2"/>
    <x v="4"/>
    <n v="0.77"/>
    <d v="2010-09-26T00:00:00"/>
  </r>
  <r>
    <n v="10658"/>
    <x v="710"/>
    <s v="Aug"/>
    <x v="0"/>
    <n v="31"/>
    <n v="262.54000000000002"/>
    <n v="0.04"/>
    <x v="0"/>
    <x v="0"/>
    <n v="29.24"/>
    <n v="8.5"/>
    <n v="1.99"/>
    <s v="Joni Wasserman"/>
    <s v="Yukon"/>
    <s v="Yukon"/>
    <x v="3"/>
    <x v="1"/>
    <x v="2"/>
    <n v="0.49"/>
    <d v="2009-08-31T00:00:00"/>
  </r>
  <r>
    <n v="10658"/>
    <x v="710"/>
    <s v="Aug"/>
    <x v="0"/>
    <n v="12"/>
    <n v="190.73"/>
    <n v="0.1"/>
    <x v="0"/>
    <x v="0"/>
    <n v="-69.64"/>
    <n v="15.99"/>
    <n v="9.4"/>
    <s v="Joni Wasserman"/>
    <s v="Yukon"/>
    <s v="Yukon"/>
    <x v="3"/>
    <x v="1"/>
    <x v="10"/>
    <n v="0.49"/>
    <d v="2009-08-27T00:00:00"/>
  </r>
  <r>
    <n v="10658"/>
    <x v="710"/>
    <s v="Aug"/>
    <x v="0"/>
    <n v="17"/>
    <n v="1332.97"/>
    <n v="0.09"/>
    <x v="0"/>
    <x v="0"/>
    <n v="4.75"/>
    <n v="95.99"/>
    <n v="8.99"/>
    <s v="Joni Wasserman"/>
    <s v="Yukon"/>
    <s v="Yukon"/>
    <x v="3"/>
    <x v="1"/>
    <x v="5"/>
    <n v="0.56999999999999995"/>
    <d v="2009-09-03T00:00:00"/>
  </r>
  <r>
    <n v="10659"/>
    <x v="576"/>
    <s v="May"/>
    <x v="1"/>
    <n v="40"/>
    <n v="227.37"/>
    <n v="0"/>
    <x v="0"/>
    <x v="0"/>
    <n v="-92.07"/>
    <n v="5.28"/>
    <n v="5.61"/>
    <s v="Dave Brooks"/>
    <s v="Manitoba"/>
    <s v="Prarie"/>
    <x v="1"/>
    <x v="0"/>
    <x v="9"/>
    <n v="0.4"/>
    <d v="2009-05-14T00:00:00"/>
  </r>
  <r>
    <n v="10661"/>
    <x v="711"/>
    <s v="Jan"/>
    <x v="1"/>
    <n v="18"/>
    <n v="136.41"/>
    <n v="0"/>
    <x v="0"/>
    <x v="0"/>
    <n v="-99.34"/>
    <n v="6.84"/>
    <n v="8.3699999999999992"/>
    <s v="Jocasta Rupert"/>
    <s v="British Columbia"/>
    <s v="West"/>
    <x v="3"/>
    <x v="0"/>
    <x v="1"/>
    <n v="0.57999999999999996"/>
    <d v="2009-01-24T00:00:00"/>
  </r>
  <r>
    <n v="10661"/>
    <x v="711"/>
    <s v="Jan"/>
    <x v="1"/>
    <n v="42"/>
    <n v="1312.65"/>
    <n v="7.0000000000000007E-2"/>
    <x v="0"/>
    <x v="0"/>
    <n v="488.31"/>
    <n v="30.98"/>
    <n v="5.76"/>
    <s v="Jocasta Rupert"/>
    <s v="New Brunswick"/>
    <s v="Atlantic"/>
    <x v="3"/>
    <x v="0"/>
    <x v="9"/>
    <n v="0.4"/>
    <d v="2009-01-25T00:00:00"/>
  </r>
  <r>
    <n v="10662"/>
    <x v="571"/>
    <s v="May"/>
    <x v="0"/>
    <n v="45"/>
    <n v="283.13"/>
    <n v="0.08"/>
    <x v="0"/>
    <x v="0"/>
    <n v="-141.26"/>
    <n v="6.48"/>
    <n v="6.81"/>
    <s v="Aaron Hawkins"/>
    <s v="Yukon"/>
    <s v="Yukon"/>
    <x v="2"/>
    <x v="0"/>
    <x v="9"/>
    <n v="0.36"/>
    <d v="2011-05-21T00:00:00"/>
  </r>
  <r>
    <n v="10663"/>
    <x v="712"/>
    <s v="May"/>
    <x v="2"/>
    <n v="40"/>
    <n v="104.39"/>
    <n v="7.0000000000000007E-2"/>
    <x v="0"/>
    <x v="0"/>
    <n v="38.450000000000003"/>
    <n v="2.61"/>
    <n v="0.5"/>
    <s v="Emily Grady"/>
    <s v="Alberta"/>
    <s v="West"/>
    <x v="2"/>
    <x v="0"/>
    <x v="8"/>
    <n v="0.39"/>
    <d v="2009-05-23T00:00:00"/>
  </r>
  <r>
    <n v="10688"/>
    <x v="339"/>
    <s v="May"/>
    <x v="3"/>
    <n v="14"/>
    <n v="618.84"/>
    <n v="0.05"/>
    <x v="0"/>
    <x v="0"/>
    <n v="-200.84"/>
    <n v="41.47"/>
    <n v="34.200000000000003"/>
    <s v="Craig Yedwab"/>
    <s v="Newfoundland"/>
    <s v="Atlantic"/>
    <x v="1"/>
    <x v="2"/>
    <x v="3"/>
    <n v="0.73"/>
    <d v="2012-05-13T00:00:00"/>
  </r>
  <r>
    <n v="10692"/>
    <x v="92"/>
    <s v="Jul"/>
    <x v="0"/>
    <n v="26"/>
    <n v="100.41"/>
    <n v="0.04"/>
    <x v="0"/>
    <x v="0"/>
    <n v="-69.91"/>
    <n v="3.57"/>
    <n v="4.17"/>
    <s v="Rob Haberlin"/>
    <s v="British Columbia"/>
    <s v="West"/>
    <x v="1"/>
    <x v="0"/>
    <x v="6"/>
    <n v="0.59"/>
    <d v="2009-07-28T00:00:00"/>
  </r>
  <r>
    <n v="10692"/>
    <x v="92"/>
    <s v="Jul"/>
    <x v="0"/>
    <n v="48"/>
    <n v="8101.9875000000002"/>
    <n v="0.05"/>
    <x v="0"/>
    <x v="0"/>
    <n v="2369.84"/>
    <n v="200.99"/>
    <n v="4.2"/>
    <s v="Rob Haberlin"/>
    <s v="British Columbia"/>
    <s v="West"/>
    <x v="1"/>
    <x v="1"/>
    <x v="5"/>
    <n v="0.59"/>
    <d v="2009-07-30T00:00:00"/>
  </r>
  <r>
    <n v="10692"/>
    <x v="92"/>
    <s v="Jul"/>
    <x v="0"/>
    <n v="8"/>
    <n v="1313.8109999999999"/>
    <n v="7.0000000000000007E-2"/>
    <x v="0"/>
    <x v="0"/>
    <n v="-457.16"/>
    <n v="195.99"/>
    <n v="8.99"/>
    <s v="Rob Haberlin"/>
    <s v="British Columbia"/>
    <s v="West"/>
    <x v="1"/>
    <x v="1"/>
    <x v="5"/>
    <n v="0.57999999999999996"/>
    <d v="2009-07-26T00:00:00"/>
  </r>
  <r>
    <n v="10695"/>
    <x v="255"/>
    <s v="May"/>
    <x v="2"/>
    <n v="39"/>
    <n v="6330.0860000000002"/>
    <n v="0.1"/>
    <x v="0"/>
    <x v="0"/>
    <n v="1421.89"/>
    <n v="205.99"/>
    <n v="2.5"/>
    <s v="Deborah Brumfield"/>
    <s v="Manitoba"/>
    <s v="Prarie"/>
    <x v="1"/>
    <x v="1"/>
    <x v="5"/>
    <n v="0.59"/>
    <d v="2011-05-03T00:00:00"/>
  </r>
  <r>
    <n v="10722"/>
    <x v="713"/>
    <s v="Jan"/>
    <x v="1"/>
    <n v="8"/>
    <n v="40.26"/>
    <n v="0.01"/>
    <x v="0"/>
    <x v="0"/>
    <n v="-27.44"/>
    <n v="4.28"/>
    <n v="5.68"/>
    <s v="Dorris Love"/>
    <s v="Quebec"/>
    <s v="Quebec"/>
    <x v="2"/>
    <x v="0"/>
    <x v="9"/>
    <n v="0.4"/>
    <d v="2011-01-21T00:00:00"/>
  </r>
  <r>
    <n v="10752"/>
    <x v="214"/>
    <s v="Sep"/>
    <x v="1"/>
    <n v="5"/>
    <n v="95.38"/>
    <n v="0.03"/>
    <x v="0"/>
    <x v="0"/>
    <n v="-36.89"/>
    <n v="15.99"/>
    <n v="13.18"/>
    <s v="Dianna Wilson"/>
    <s v="Quebec"/>
    <s v="Quebec"/>
    <x v="0"/>
    <x v="0"/>
    <x v="12"/>
    <n v="0.37"/>
    <d v="2011-09-11T00:00:00"/>
  </r>
  <r>
    <n v="10754"/>
    <x v="714"/>
    <s v="Mar"/>
    <x v="0"/>
    <n v="7"/>
    <n v="48.04"/>
    <n v="0.09"/>
    <x v="0"/>
    <x v="0"/>
    <n v="-23.28"/>
    <n v="6.48"/>
    <n v="5.94"/>
    <s v="Saphhira Shifley"/>
    <s v="Saskachewan"/>
    <s v="Prarie"/>
    <x v="1"/>
    <x v="0"/>
    <x v="9"/>
    <n v="0.37"/>
    <d v="2010-03-19T00:00:00"/>
  </r>
  <r>
    <n v="10784"/>
    <x v="715"/>
    <s v="Jul"/>
    <x v="1"/>
    <n v="2"/>
    <n v="19.36"/>
    <n v="0.1"/>
    <x v="0"/>
    <x v="0"/>
    <n v="-11.85"/>
    <n v="6.78"/>
    <n v="6.18"/>
    <s v="Vivian Mathis"/>
    <s v="Quebec"/>
    <s v="Quebec"/>
    <x v="2"/>
    <x v="0"/>
    <x v="9"/>
    <n v="0.39"/>
    <d v="2010-07-06T00:00:00"/>
  </r>
  <r>
    <n v="10784"/>
    <x v="715"/>
    <s v="Jul"/>
    <x v="1"/>
    <n v="30"/>
    <n v="206.27"/>
    <n v="0.09"/>
    <x v="0"/>
    <x v="0"/>
    <n v="-54.44"/>
    <n v="6.81"/>
    <n v="5.48"/>
    <s v="Vivian Mathis"/>
    <s v="Quebec"/>
    <s v="Quebec"/>
    <x v="2"/>
    <x v="0"/>
    <x v="12"/>
    <n v="0.37"/>
    <d v="2010-07-07T00:00:00"/>
  </r>
  <r>
    <n v="10789"/>
    <x v="296"/>
    <s v="Aug"/>
    <x v="1"/>
    <n v="15"/>
    <n v="308.54000000000002"/>
    <n v="0"/>
    <x v="0"/>
    <x v="2"/>
    <n v="76.42"/>
    <n v="19.84"/>
    <n v="4.0999999999999996"/>
    <s v="Jamie Kunitz"/>
    <s v="Northwest Territories"/>
    <s v="Northwest Territories"/>
    <x v="1"/>
    <x v="0"/>
    <x v="6"/>
    <n v="0.44"/>
    <d v="2010-08-24T00:00:00"/>
  </r>
  <r>
    <n v="10791"/>
    <x v="149"/>
    <s v="Aug"/>
    <x v="1"/>
    <n v="20"/>
    <n v="400.57"/>
    <n v="0.05"/>
    <x v="0"/>
    <x v="0"/>
    <n v="93.36"/>
    <n v="19.98"/>
    <n v="5.77"/>
    <s v="Anthony Johnson"/>
    <s v="Northwest Territories"/>
    <s v="Northwest Territories"/>
    <x v="0"/>
    <x v="0"/>
    <x v="9"/>
    <n v="0.38"/>
    <d v="2011-08-21T00:00:00"/>
  </r>
  <r>
    <n v="10819"/>
    <x v="716"/>
    <s v="Aug"/>
    <x v="1"/>
    <n v="35"/>
    <n v="233.39"/>
    <n v="0.06"/>
    <x v="0"/>
    <x v="0"/>
    <n v="-197.39"/>
    <n v="6.48"/>
    <n v="9.5399999999999991"/>
    <s v="Mike Vittorini"/>
    <s v="British Columbia"/>
    <s v="West"/>
    <x v="0"/>
    <x v="0"/>
    <x v="9"/>
    <n v="0.37"/>
    <d v="2010-08-24T00:00:00"/>
  </r>
  <r>
    <n v="10820"/>
    <x v="717"/>
    <s v="Dec"/>
    <x v="1"/>
    <n v="49"/>
    <n v="2072.12"/>
    <n v="0.04"/>
    <x v="0"/>
    <x v="2"/>
    <n v="365.23"/>
    <n v="40.97"/>
    <n v="8.99"/>
    <s v="Cyma Kinney"/>
    <s v="Alberta"/>
    <s v="West"/>
    <x v="0"/>
    <x v="0"/>
    <x v="6"/>
    <n v="0.59"/>
    <d v="2011-12-28T00:00:00"/>
  </r>
  <r>
    <n v="10820"/>
    <x v="717"/>
    <s v="Dec"/>
    <x v="1"/>
    <n v="33"/>
    <n v="151.19"/>
    <n v="0.06"/>
    <x v="0"/>
    <x v="0"/>
    <n v="-13.45"/>
    <n v="4.71"/>
    <n v="0.7"/>
    <s v="Cyma Kinney"/>
    <s v="Alberta"/>
    <s v="West"/>
    <x v="0"/>
    <x v="0"/>
    <x v="7"/>
    <n v="0.85"/>
    <d v="2011-12-27T00:00:00"/>
  </r>
  <r>
    <n v="10823"/>
    <x v="497"/>
    <s v="Jun"/>
    <x v="0"/>
    <n v="3"/>
    <n v="133.9"/>
    <n v="0.03"/>
    <x v="0"/>
    <x v="0"/>
    <n v="-14.58"/>
    <n v="43.41"/>
    <n v="2.99"/>
    <s v="Helen Wasserman"/>
    <s v="Quebec"/>
    <s v="Quebec"/>
    <x v="2"/>
    <x v="0"/>
    <x v="12"/>
    <n v="0.39"/>
    <d v="2012-06-12T00:00:00"/>
  </r>
  <r>
    <n v="10851"/>
    <x v="454"/>
    <s v="Apr"/>
    <x v="2"/>
    <n v="50"/>
    <n v="608.21"/>
    <n v="0.09"/>
    <x v="0"/>
    <x v="0"/>
    <n v="-175.13"/>
    <n v="12.88"/>
    <n v="4.59"/>
    <s v="Jenna Caffey"/>
    <s v="Prince Edward Island"/>
    <s v="Atlantic"/>
    <x v="3"/>
    <x v="0"/>
    <x v="1"/>
    <n v="0.82"/>
    <d v="2009-04-06T00:00:00"/>
  </r>
  <r>
    <n v="10851"/>
    <x v="454"/>
    <s v="Apr"/>
    <x v="2"/>
    <n v="14"/>
    <n v="570.52850000000001"/>
    <n v="0.02"/>
    <x v="0"/>
    <x v="2"/>
    <n v="3.96"/>
    <n v="45.99"/>
    <n v="4.99"/>
    <s v="Jenna Caffey"/>
    <s v="Ontario"/>
    <s v="Ontario"/>
    <x v="3"/>
    <x v="1"/>
    <x v="5"/>
    <n v="0.56999999999999995"/>
    <d v="2009-04-07T00:00:00"/>
  </r>
  <r>
    <n v="10852"/>
    <x v="24"/>
    <s v="Oct"/>
    <x v="2"/>
    <n v="17"/>
    <n v="285.83999999999997"/>
    <n v="0.02"/>
    <x v="0"/>
    <x v="0"/>
    <n v="-27.26"/>
    <n v="15.28"/>
    <n v="10.91"/>
    <s v="Harold Engle"/>
    <s v="Prince Edward Island"/>
    <s v="Atlantic"/>
    <x v="2"/>
    <x v="0"/>
    <x v="12"/>
    <n v="0.36"/>
    <d v="2010-10-28T00:00:00"/>
  </r>
  <r>
    <n v="10852"/>
    <x v="24"/>
    <s v="Oct"/>
    <x v="2"/>
    <n v="40"/>
    <n v="12450.48"/>
    <n v="0.01"/>
    <x v="0"/>
    <x v="1"/>
    <n v="3030.16"/>
    <n v="300.98"/>
    <n v="54.92"/>
    <s v="Harold Engle"/>
    <s v="Prince Edward Island"/>
    <s v="Atlantic"/>
    <x v="2"/>
    <x v="2"/>
    <x v="11"/>
    <n v="0.55000000000000004"/>
    <d v="2010-10-27T00:00:00"/>
  </r>
  <r>
    <n v="10884"/>
    <x v="101"/>
    <s v="Nov"/>
    <x v="0"/>
    <n v="24"/>
    <n v="2525.9875000000002"/>
    <n v="0.09"/>
    <x v="0"/>
    <x v="0"/>
    <n v="416.67"/>
    <n v="125.99"/>
    <n v="8.99"/>
    <s v="Cindy Chapman"/>
    <s v="Yukon"/>
    <s v="Yukon"/>
    <x v="3"/>
    <x v="1"/>
    <x v="5"/>
    <n v="0.55000000000000004"/>
    <d v="2009-12-02T00:00:00"/>
  </r>
  <r>
    <n v="10886"/>
    <x v="464"/>
    <s v="Aug"/>
    <x v="1"/>
    <n v="36"/>
    <n v="65.42"/>
    <n v="0.04"/>
    <x v="0"/>
    <x v="0"/>
    <n v="-112.92"/>
    <n v="1.74"/>
    <n v="4.08"/>
    <s v="Quincy Jones"/>
    <s v="New Brunswick"/>
    <s v="Atlantic"/>
    <x v="1"/>
    <x v="2"/>
    <x v="3"/>
    <n v="0.53"/>
    <d v="2009-08-25T00:00:00"/>
  </r>
  <r>
    <n v="10886"/>
    <x v="464"/>
    <s v="Aug"/>
    <x v="1"/>
    <n v="47"/>
    <n v="5750.94"/>
    <n v="0.01"/>
    <x v="0"/>
    <x v="1"/>
    <n v="432.98"/>
    <n v="119.99"/>
    <n v="56.14"/>
    <s v="Quincy Jones"/>
    <s v="New Brunswick"/>
    <s v="Atlantic"/>
    <x v="1"/>
    <x v="1"/>
    <x v="10"/>
    <n v="0.39"/>
    <d v="2009-08-24T00:00:00"/>
  </r>
  <r>
    <n v="10913"/>
    <x v="718"/>
    <s v="Feb"/>
    <x v="0"/>
    <n v="27"/>
    <n v="5149.0600000000004"/>
    <n v="0.03"/>
    <x v="0"/>
    <x v="1"/>
    <n v="605.44000000000005"/>
    <n v="180.98"/>
    <n v="30"/>
    <s v="Alejandro Ballentine"/>
    <s v="Alberta"/>
    <s v="West"/>
    <x v="0"/>
    <x v="2"/>
    <x v="15"/>
    <n v="0.69"/>
    <d v="2010-02-06T00:00:00"/>
  </r>
  <r>
    <n v="10916"/>
    <x v="719"/>
    <s v="Mar"/>
    <x v="3"/>
    <n v="23"/>
    <n v="135.31"/>
    <n v="0.06"/>
    <x v="0"/>
    <x v="0"/>
    <n v="-49.32"/>
    <n v="5.74"/>
    <n v="5.01"/>
    <s v="Trudy Schmidt"/>
    <s v="British Columbia"/>
    <s v="West"/>
    <x v="0"/>
    <x v="0"/>
    <x v="12"/>
    <n v="0.39"/>
    <d v="2011-03-10T00:00:00"/>
  </r>
  <r>
    <n v="10917"/>
    <x v="720"/>
    <s v="Feb"/>
    <x v="1"/>
    <n v="14"/>
    <n v="1281.3579999999999"/>
    <n v="0.09"/>
    <x v="0"/>
    <x v="2"/>
    <n v="-90.12"/>
    <n v="115.99"/>
    <n v="5.99"/>
    <s v="Alice McCarthy"/>
    <s v="Alberta"/>
    <s v="West"/>
    <x v="1"/>
    <x v="1"/>
    <x v="5"/>
    <n v="0.56999999999999995"/>
    <d v="2012-02-12T00:00:00"/>
  </r>
  <r>
    <n v="10919"/>
    <x v="721"/>
    <s v="Mar"/>
    <x v="2"/>
    <n v="42"/>
    <n v="2040.95"/>
    <n v="7.0000000000000007E-2"/>
    <x v="0"/>
    <x v="0"/>
    <n v="-1231.8699999999999"/>
    <n v="48.91"/>
    <n v="35"/>
    <s v="Ross DeVincentis"/>
    <s v="Quebec"/>
    <s v="Quebec"/>
    <x v="1"/>
    <x v="0"/>
    <x v="0"/>
    <n v="0.83"/>
    <d v="2010-03-27T00:00:00"/>
  </r>
  <r>
    <n v="10944"/>
    <x v="455"/>
    <s v="Nov"/>
    <x v="2"/>
    <n v="9"/>
    <n v="181.66"/>
    <n v="0"/>
    <x v="0"/>
    <x v="0"/>
    <n v="-27.47"/>
    <n v="17.98"/>
    <n v="8.51"/>
    <s v="Mike Vittorini"/>
    <s v="British Columbia"/>
    <s v="West"/>
    <x v="0"/>
    <x v="1"/>
    <x v="10"/>
    <n v="0.4"/>
    <d v="2011-11-14T00:00:00"/>
  </r>
  <r>
    <n v="10945"/>
    <x v="722"/>
    <s v="Jan"/>
    <x v="3"/>
    <n v="14"/>
    <n v="1170.0250000000001"/>
    <n v="0.04"/>
    <x v="0"/>
    <x v="0"/>
    <n v="4.22"/>
    <n v="95.99"/>
    <n v="8.99"/>
    <s v="Ralph Knight"/>
    <s v="Northwest Territories"/>
    <s v="Northwest Territories"/>
    <x v="3"/>
    <x v="1"/>
    <x v="5"/>
    <n v="0.56999999999999995"/>
    <d v="2012-01-05T00:00:00"/>
  </r>
  <r>
    <n v="10948"/>
    <x v="723"/>
    <s v="Aug"/>
    <x v="3"/>
    <n v="50"/>
    <n v="193.11"/>
    <n v="0.08"/>
    <x v="0"/>
    <x v="0"/>
    <n v="-263.76"/>
    <n v="3.89"/>
    <n v="7.01"/>
    <s v="Dan Campbell"/>
    <s v="Yukon"/>
    <s v="Yukon"/>
    <x v="1"/>
    <x v="0"/>
    <x v="12"/>
    <n v="0.37"/>
    <d v="2012-08-13T00:00:00"/>
  </r>
  <r>
    <n v="10949"/>
    <x v="252"/>
    <s v="Mar"/>
    <x v="3"/>
    <n v="46"/>
    <n v="3449.26"/>
    <n v="0.1"/>
    <x v="0"/>
    <x v="1"/>
    <n v="252.77"/>
    <n v="80.97"/>
    <n v="30.06"/>
    <s v="Ashley Jarboe"/>
    <s v="Saskachewan"/>
    <s v="Prarie"/>
    <x v="0"/>
    <x v="1"/>
    <x v="10"/>
    <n v="0.4"/>
    <d v="2009-03-31T00:00:00"/>
  </r>
  <r>
    <n v="10951"/>
    <x v="724"/>
    <s v="Nov"/>
    <x v="1"/>
    <n v="14"/>
    <n v="677.43"/>
    <n v="0.1"/>
    <x v="0"/>
    <x v="0"/>
    <n v="75.48"/>
    <n v="50.98"/>
    <n v="22.24"/>
    <s v="Neil Knudson"/>
    <s v="Saskachewan"/>
    <s v="Prarie"/>
    <x v="1"/>
    <x v="2"/>
    <x v="3"/>
    <n v="0.55000000000000004"/>
    <d v="2012-11-06T00:00:00"/>
  </r>
  <r>
    <n v="10978"/>
    <x v="590"/>
    <s v="Apr"/>
    <x v="1"/>
    <n v="9"/>
    <n v="566.53"/>
    <n v="0.06"/>
    <x v="0"/>
    <x v="1"/>
    <n v="-209.6"/>
    <n v="60.98"/>
    <n v="30"/>
    <s v="Toby Swindell"/>
    <s v="Saskachewan"/>
    <s v="Prarie"/>
    <x v="0"/>
    <x v="2"/>
    <x v="15"/>
    <n v="0.7"/>
    <d v="2009-04-02T00:00:00"/>
  </r>
  <r>
    <n v="10979"/>
    <x v="725"/>
    <s v="Oct"/>
    <x v="3"/>
    <n v="15"/>
    <n v="486.43"/>
    <n v="0"/>
    <x v="0"/>
    <x v="0"/>
    <n v="285.35000000000002"/>
    <n v="30.93"/>
    <n v="3.92"/>
    <s v="Amy Hunt"/>
    <s v="Saskachewan"/>
    <s v="Prarie"/>
    <x v="0"/>
    <x v="2"/>
    <x v="3"/>
    <n v="0.44"/>
    <d v="2011-10-06T00:00:00"/>
  </r>
  <r>
    <n v="10979"/>
    <x v="725"/>
    <s v="Oct"/>
    <x v="3"/>
    <n v="7"/>
    <n v="144.94999999999999"/>
    <n v="0.08"/>
    <x v="0"/>
    <x v="2"/>
    <n v="10.82"/>
    <n v="19.98"/>
    <n v="5.86"/>
    <s v="Amy Hunt"/>
    <s v="Saskachewan"/>
    <s v="Prarie"/>
    <x v="0"/>
    <x v="0"/>
    <x v="9"/>
    <n v="0.38"/>
    <d v="2011-10-06T00:00:00"/>
  </r>
  <r>
    <n v="10981"/>
    <x v="649"/>
    <s v="May"/>
    <x v="2"/>
    <n v="41"/>
    <n v="73.36"/>
    <n v="0.09"/>
    <x v="0"/>
    <x v="0"/>
    <n v="-94.95"/>
    <n v="1.86"/>
    <n v="2.58"/>
    <s v="Claire Good"/>
    <s v="Alberta"/>
    <s v="West"/>
    <x v="2"/>
    <x v="0"/>
    <x v="7"/>
    <n v="0.82"/>
    <d v="2010-05-16T00:00:00"/>
  </r>
  <r>
    <n v="10981"/>
    <x v="649"/>
    <s v="May"/>
    <x v="2"/>
    <n v="33"/>
    <n v="3630.1460000000002"/>
    <n v="0.04"/>
    <x v="0"/>
    <x v="0"/>
    <n v="951.68"/>
    <n v="125.99"/>
    <n v="8.99"/>
    <s v="Claire Good"/>
    <s v="Alberta"/>
    <s v="West"/>
    <x v="2"/>
    <x v="1"/>
    <x v="5"/>
    <n v="0.55000000000000004"/>
    <d v="2010-05-16T00:00:00"/>
  </r>
  <r>
    <n v="10982"/>
    <x v="726"/>
    <s v="Dec"/>
    <x v="1"/>
    <n v="29"/>
    <n v="538.27"/>
    <n v="0.02"/>
    <x v="0"/>
    <x v="0"/>
    <n v="225.2"/>
    <n v="18.940000000000001"/>
    <n v="1.49"/>
    <s v="Sung Chung"/>
    <s v="Alberta"/>
    <s v="West"/>
    <x v="2"/>
    <x v="0"/>
    <x v="12"/>
    <n v="0.35"/>
    <d v="2012-12-11T00:00:00"/>
  </r>
  <r>
    <n v="10982"/>
    <x v="726"/>
    <s v="Dec"/>
    <x v="1"/>
    <n v="30"/>
    <n v="3665.41"/>
    <n v="0.05"/>
    <x v="0"/>
    <x v="0"/>
    <n v="1236.3599999999999"/>
    <n v="122.99"/>
    <n v="19.989999999999998"/>
    <s v="Sung Chung"/>
    <s v="Alberta"/>
    <s v="West"/>
    <x v="2"/>
    <x v="0"/>
    <x v="12"/>
    <n v="0.37"/>
    <d v="2012-12-12T00:00:00"/>
  </r>
  <r>
    <n v="10982"/>
    <x v="726"/>
    <s v="Dec"/>
    <x v="1"/>
    <n v="14"/>
    <n v="20.95"/>
    <n v="0"/>
    <x v="0"/>
    <x v="2"/>
    <n v="2.81"/>
    <n v="1.1399999999999999"/>
    <n v="0.7"/>
    <s v="Sung Chung"/>
    <s v="Alberta"/>
    <s v="West"/>
    <x v="2"/>
    <x v="0"/>
    <x v="7"/>
    <n v="0.38"/>
    <d v="2012-12-12T00:00:00"/>
  </r>
  <r>
    <n v="11008"/>
    <x v="727"/>
    <s v="Feb"/>
    <x v="1"/>
    <n v="17"/>
    <n v="2545.89"/>
    <n v="0.01"/>
    <x v="0"/>
    <x v="0"/>
    <n v="-321.51"/>
    <n v="138.13999999999999"/>
    <n v="35"/>
    <s v="Peter McVee"/>
    <s v="Nova Scotia"/>
    <s v="Atlantic"/>
    <x v="0"/>
    <x v="0"/>
    <x v="0"/>
    <m/>
    <d v="2009-02-26T00:00:00"/>
  </r>
  <r>
    <n v="11011"/>
    <x v="575"/>
    <s v="May"/>
    <x v="2"/>
    <n v="36"/>
    <n v="305.62"/>
    <n v="0.1"/>
    <x v="0"/>
    <x v="0"/>
    <n v="-129.86000000000001"/>
    <n v="8.74"/>
    <n v="8.2899999999999991"/>
    <s v="Fred McMath"/>
    <s v="Nova Scotia"/>
    <s v="Atlantic"/>
    <x v="0"/>
    <x v="0"/>
    <x v="14"/>
    <n v="0.38"/>
    <d v="2012-05-14T00:00:00"/>
  </r>
  <r>
    <n v="11011"/>
    <x v="575"/>
    <s v="May"/>
    <x v="2"/>
    <n v="36"/>
    <n v="251.05"/>
    <n v="0.1"/>
    <x v="0"/>
    <x v="0"/>
    <n v="118.79"/>
    <n v="7.31"/>
    <n v="0.49"/>
    <s v="Fred McMath"/>
    <s v="Quebec"/>
    <s v="Quebec"/>
    <x v="0"/>
    <x v="0"/>
    <x v="8"/>
    <n v="0.38"/>
    <d v="2012-05-14T00:00:00"/>
  </r>
  <r>
    <n v="11011"/>
    <x v="575"/>
    <s v="May"/>
    <x v="2"/>
    <n v="33"/>
    <n v="8305.19"/>
    <n v="0.04"/>
    <x v="0"/>
    <x v="1"/>
    <n v="1383.32"/>
    <n v="240.98"/>
    <n v="60.2"/>
    <s v="Fred McMath"/>
    <s v="Ontario"/>
    <s v="Ontario"/>
    <x v="0"/>
    <x v="2"/>
    <x v="11"/>
    <n v="0.56000000000000005"/>
    <d v="2012-05-15T00:00:00"/>
  </r>
  <r>
    <n v="11013"/>
    <x v="240"/>
    <s v="Apr"/>
    <x v="2"/>
    <n v="2"/>
    <n v="226.88200000000001"/>
    <n v="0.01"/>
    <x v="0"/>
    <x v="0"/>
    <n v="-582.65"/>
    <n v="125.99"/>
    <n v="8.99"/>
    <s v="Ruben Dartt"/>
    <s v="Alberta"/>
    <s v="West"/>
    <x v="1"/>
    <x v="1"/>
    <x v="5"/>
    <n v="0.59"/>
    <d v="2009-04-18T00:00:00"/>
  </r>
  <r>
    <n v="11014"/>
    <x v="728"/>
    <s v="Sep"/>
    <x v="2"/>
    <n v="13"/>
    <n v="158.79"/>
    <n v="0.05"/>
    <x v="0"/>
    <x v="0"/>
    <n v="1.1599999999999999"/>
    <n v="11.7"/>
    <n v="5.63"/>
    <s v="Victoria Pisteka"/>
    <s v="Yukon"/>
    <s v="Yukon"/>
    <x v="1"/>
    <x v="0"/>
    <x v="12"/>
    <n v="0.4"/>
    <d v="2010-09-09T00:00:00"/>
  </r>
  <r>
    <n v="11014"/>
    <x v="728"/>
    <s v="Sep"/>
    <x v="2"/>
    <n v="39"/>
    <n v="286.81"/>
    <n v="7.0000000000000007E-2"/>
    <x v="0"/>
    <x v="0"/>
    <n v="110.05"/>
    <n v="7.64"/>
    <n v="1.39"/>
    <s v="Victoria Pisteka"/>
    <s v="Alberta"/>
    <s v="West"/>
    <x v="1"/>
    <x v="0"/>
    <x v="14"/>
    <n v="0.36"/>
    <d v="2010-09-08T00:00:00"/>
  </r>
  <r>
    <n v="11040"/>
    <x v="729"/>
    <s v="Oct"/>
    <x v="1"/>
    <n v="44"/>
    <n v="1102.28"/>
    <n v="0.03"/>
    <x v="0"/>
    <x v="0"/>
    <n v="389.61"/>
    <n v="23.99"/>
    <n v="6.71"/>
    <s v="Scot Coram"/>
    <s v="Ontario"/>
    <s v="Ontario"/>
    <x v="1"/>
    <x v="0"/>
    <x v="14"/>
    <n v="0.35"/>
    <d v="2011-10-23T00:00:00"/>
  </r>
  <r>
    <n v="11044"/>
    <x v="730"/>
    <s v="Jun"/>
    <x v="3"/>
    <n v="3"/>
    <n v="14.49"/>
    <n v="0.09"/>
    <x v="0"/>
    <x v="0"/>
    <n v="-12.58"/>
    <n v="3.28"/>
    <n v="5"/>
    <s v="Sandra Glassco"/>
    <s v="Ontario"/>
    <s v="Ontario"/>
    <x v="2"/>
    <x v="0"/>
    <x v="6"/>
    <n v="0.56000000000000005"/>
    <d v="2012-06-25T00:00:00"/>
  </r>
  <r>
    <n v="11045"/>
    <x v="731"/>
    <s v="Mar"/>
    <x v="3"/>
    <n v="35"/>
    <n v="710.86"/>
    <n v="0.04"/>
    <x v="0"/>
    <x v="0"/>
    <n v="196.22"/>
    <n v="19.98"/>
    <n v="5.97"/>
    <s v="Eugene Moren"/>
    <s v="British Columbia"/>
    <s v="West"/>
    <x v="2"/>
    <x v="0"/>
    <x v="9"/>
    <n v="0.38"/>
    <d v="2012-03-26T00:00:00"/>
  </r>
  <r>
    <n v="11047"/>
    <x v="732"/>
    <s v="Dec"/>
    <x v="0"/>
    <n v="27"/>
    <n v="1991.26"/>
    <n v="0.01"/>
    <x v="0"/>
    <x v="1"/>
    <n v="-528.09"/>
    <n v="68.81"/>
    <n v="60"/>
    <s v="Ionia McGrath"/>
    <s v="New Brunswick"/>
    <s v="Atlantic"/>
    <x v="2"/>
    <x v="0"/>
    <x v="13"/>
    <n v="0.41"/>
    <d v="2010-12-17T00:00:00"/>
  </r>
  <r>
    <n v="11047"/>
    <x v="732"/>
    <s v="Dec"/>
    <x v="0"/>
    <n v="24"/>
    <n v="10480.272000000001"/>
    <n v="7.0000000000000007E-2"/>
    <x v="0"/>
    <x v="1"/>
    <n v="2271.6799999999998"/>
    <n v="550.98"/>
    <n v="64.59"/>
    <s v="Ionia McGrath"/>
    <s v="New Brunswick"/>
    <s v="Atlantic"/>
    <x v="2"/>
    <x v="2"/>
    <x v="4"/>
    <n v="0.66"/>
    <d v="2010-12-12T00:00:00"/>
  </r>
  <r>
    <n v="11074"/>
    <x v="733"/>
    <s v="Jun"/>
    <x v="2"/>
    <n v="21"/>
    <n v="114.53"/>
    <n v="7.0000000000000007E-2"/>
    <x v="0"/>
    <x v="0"/>
    <n v="-39.229999999999997"/>
    <n v="5.68"/>
    <n v="3.6"/>
    <s v="Cynthia Delaney"/>
    <s v="British Columbia"/>
    <s v="West"/>
    <x v="1"/>
    <x v="0"/>
    <x v="1"/>
    <n v="0.56000000000000005"/>
    <d v="2011-06-11T00:00:00"/>
  </r>
  <r>
    <n v="11074"/>
    <x v="733"/>
    <s v="Jun"/>
    <x v="2"/>
    <n v="44"/>
    <n v="7164.7434999999996"/>
    <n v="7.0000000000000007E-2"/>
    <x v="0"/>
    <x v="0"/>
    <n v="1609.29"/>
    <n v="205.99"/>
    <n v="5.99"/>
    <s v="Cynthia Delaney"/>
    <s v="British Columbia"/>
    <s v="West"/>
    <x v="1"/>
    <x v="1"/>
    <x v="5"/>
    <n v="0.59"/>
    <d v="2011-06-10T00:00:00"/>
  </r>
  <r>
    <n v="11077"/>
    <x v="220"/>
    <s v="Mar"/>
    <x v="0"/>
    <n v="30"/>
    <n v="4620.05"/>
    <n v="0.06"/>
    <x v="0"/>
    <x v="1"/>
    <n v="-229.68"/>
    <n v="160.97999999999999"/>
    <n v="35.020000000000003"/>
    <s v="Charles Crestani"/>
    <s v="Yukon"/>
    <s v="Yukon"/>
    <x v="3"/>
    <x v="2"/>
    <x v="11"/>
    <n v="0.72"/>
    <d v="2009-03-24T00:00:00"/>
  </r>
  <r>
    <n v="11108"/>
    <x v="734"/>
    <s v="Aug"/>
    <x v="1"/>
    <n v="20"/>
    <n v="131.71"/>
    <n v="0.1"/>
    <x v="0"/>
    <x v="0"/>
    <n v="-44"/>
    <n v="6.48"/>
    <n v="5.74"/>
    <s v="Cynthia Arntzen"/>
    <s v="Saskachewan"/>
    <s v="Prarie"/>
    <x v="0"/>
    <x v="0"/>
    <x v="9"/>
    <n v="0.37"/>
    <d v="2012-08-18T00:00:00"/>
  </r>
  <r>
    <n v="11109"/>
    <x v="301"/>
    <s v="Mar"/>
    <x v="3"/>
    <n v="18"/>
    <n v="130.38"/>
    <n v="0.08"/>
    <x v="0"/>
    <x v="0"/>
    <n v="31.52"/>
    <n v="7.4"/>
    <n v="1.71"/>
    <s v="Saphhira Shifley"/>
    <s v="Saskachewan"/>
    <s v="Prarie"/>
    <x v="3"/>
    <x v="0"/>
    <x v="9"/>
    <n v="0.4"/>
    <d v="2011-03-16T00:00:00"/>
  </r>
  <r>
    <n v="11111"/>
    <x v="735"/>
    <s v="Jan"/>
    <x v="3"/>
    <n v="7"/>
    <n v="308.52"/>
    <n v="0.1"/>
    <x v="0"/>
    <x v="0"/>
    <n v="-59.85"/>
    <n v="41.47"/>
    <n v="34.200000000000003"/>
    <s v="Guy Phonely"/>
    <s v="Ontario"/>
    <s v="Ontario"/>
    <x v="1"/>
    <x v="2"/>
    <x v="3"/>
    <n v="0.73"/>
    <d v="2011-01-19T00:00:00"/>
  </r>
  <r>
    <n v="11111"/>
    <x v="735"/>
    <s v="Jan"/>
    <x v="3"/>
    <n v="29"/>
    <n v="176.5"/>
    <n v="0.1"/>
    <x v="0"/>
    <x v="0"/>
    <n v="-119.72"/>
    <n v="6.48"/>
    <n v="7.37"/>
    <s v="Guy Phonely"/>
    <s v="Ontario"/>
    <s v="Ontario"/>
    <x v="1"/>
    <x v="0"/>
    <x v="9"/>
    <n v="0.37"/>
    <d v="2011-01-19T00:00:00"/>
  </r>
  <r>
    <n v="11137"/>
    <x v="736"/>
    <s v="Nov"/>
    <x v="2"/>
    <n v="48"/>
    <n v="5188.8599999999997"/>
    <n v="0.1"/>
    <x v="0"/>
    <x v="0"/>
    <n v="395.12"/>
    <n v="111.03"/>
    <n v="8.64"/>
    <s v="Allen Rosenblatt"/>
    <s v="Northwest Territories"/>
    <s v="Northwest Territories"/>
    <x v="0"/>
    <x v="0"/>
    <x v="0"/>
    <n v="0.78"/>
    <d v="2012-11-30T00:00:00"/>
  </r>
  <r>
    <n v="11168"/>
    <x v="201"/>
    <s v="Oct"/>
    <x v="1"/>
    <n v="35"/>
    <n v="182.86"/>
    <n v="0"/>
    <x v="0"/>
    <x v="0"/>
    <n v="-106.27"/>
    <n v="4.82"/>
    <n v="5.72"/>
    <s v="Lisa Hazard"/>
    <s v="Alberta"/>
    <s v="West"/>
    <x v="2"/>
    <x v="2"/>
    <x v="3"/>
    <n v="0.47"/>
    <d v="2012-10-23T00:00:00"/>
  </r>
  <r>
    <n v="11169"/>
    <x v="737"/>
    <s v="May"/>
    <x v="3"/>
    <n v="46"/>
    <n v="398.86"/>
    <n v="0.08"/>
    <x v="0"/>
    <x v="0"/>
    <n v="-26.45"/>
    <n v="8.85"/>
    <n v="5.6"/>
    <s v="Christine Abelman"/>
    <s v="Alberta"/>
    <s v="West"/>
    <x v="1"/>
    <x v="0"/>
    <x v="12"/>
    <n v="0.36"/>
    <d v="2010-05-22T00:00:00"/>
  </r>
  <r>
    <n v="11169"/>
    <x v="737"/>
    <s v="May"/>
    <x v="3"/>
    <n v="44"/>
    <n v="109.18"/>
    <n v="0.09"/>
    <x v="0"/>
    <x v="0"/>
    <n v="37.17"/>
    <n v="2.61"/>
    <n v="0.5"/>
    <s v="Christine Abelman"/>
    <s v="Alberta"/>
    <s v="West"/>
    <x v="1"/>
    <x v="0"/>
    <x v="8"/>
    <n v="0.39"/>
    <d v="2010-05-21T00:00:00"/>
  </r>
  <r>
    <n v="11169"/>
    <x v="737"/>
    <s v="May"/>
    <x v="3"/>
    <n v="5"/>
    <n v="28.59"/>
    <n v="0.05"/>
    <x v="0"/>
    <x v="0"/>
    <n v="-14.33"/>
    <n v="4.9800000000000004"/>
    <n v="4.7"/>
    <s v="Christine Abelman"/>
    <s v="Alberta"/>
    <s v="West"/>
    <x v="1"/>
    <x v="0"/>
    <x v="9"/>
    <n v="0.38"/>
    <d v="2010-05-22T00:00:00"/>
  </r>
  <r>
    <n v="11173"/>
    <x v="738"/>
    <s v="Mar"/>
    <x v="1"/>
    <n v="37"/>
    <n v="221.66"/>
    <n v="0.08"/>
    <x v="0"/>
    <x v="0"/>
    <n v="-95.17"/>
    <n v="5.98"/>
    <n v="3.85"/>
    <s v="Janet Molinari"/>
    <s v="Ontario"/>
    <s v="Ontario"/>
    <x v="1"/>
    <x v="1"/>
    <x v="2"/>
    <n v="0.68"/>
    <d v="2012-04-01T00:00:00"/>
  </r>
  <r>
    <n v="11174"/>
    <x v="609"/>
    <s v="Apr"/>
    <x v="3"/>
    <n v="30"/>
    <n v="3197.0030000000002"/>
    <n v="7.0000000000000007E-2"/>
    <x v="0"/>
    <x v="0"/>
    <n v="603.46"/>
    <n v="125.99"/>
    <n v="7.69"/>
    <s v="Evan Henry"/>
    <s v="Yukon"/>
    <s v="Yukon"/>
    <x v="1"/>
    <x v="1"/>
    <x v="5"/>
    <n v="0.59"/>
    <d v="2009-04-10T00:00:00"/>
  </r>
  <r>
    <n v="11202"/>
    <x v="739"/>
    <s v="Mar"/>
    <x v="3"/>
    <n v="8"/>
    <n v="339.81"/>
    <n v="0.05"/>
    <x v="0"/>
    <x v="0"/>
    <n v="79.59"/>
    <n v="43.41"/>
    <n v="2.99"/>
    <s v="Barry Weirich"/>
    <s v="Northwest Territories"/>
    <s v="Northwest Territories"/>
    <x v="1"/>
    <x v="0"/>
    <x v="12"/>
    <n v="0.39"/>
    <d v="2012-03-18T00:00:00"/>
  </r>
  <r>
    <n v="11206"/>
    <x v="364"/>
    <s v="Dec"/>
    <x v="0"/>
    <n v="6"/>
    <n v="177.67"/>
    <n v="0.03"/>
    <x v="0"/>
    <x v="0"/>
    <n v="39.630000000000003"/>
    <n v="28.53"/>
    <n v="1.49"/>
    <s v="Eric Barreto"/>
    <s v="Newfoundland"/>
    <s v="Atlantic"/>
    <x v="0"/>
    <x v="0"/>
    <x v="12"/>
    <n v="0.38"/>
    <d v="2010-01-01T00:00:00"/>
  </r>
  <r>
    <n v="11206"/>
    <x v="364"/>
    <s v="Dec"/>
    <x v="0"/>
    <n v="26"/>
    <n v="1285.55"/>
    <n v="0.09"/>
    <x v="0"/>
    <x v="0"/>
    <n v="-17.03"/>
    <n v="49.99"/>
    <n v="19.989999999999998"/>
    <s v="Eric Barreto"/>
    <s v="Ontario"/>
    <s v="Ontario"/>
    <x v="0"/>
    <x v="1"/>
    <x v="2"/>
    <n v="0.41"/>
    <d v="2009-12-30T00:00:00"/>
  </r>
  <r>
    <n v="11233"/>
    <x v="740"/>
    <s v="Aug"/>
    <x v="1"/>
    <n v="25"/>
    <n v="276.5"/>
    <n v="0.02"/>
    <x v="0"/>
    <x v="0"/>
    <n v="35.72"/>
    <n v="10.98"/>
    <n v="4.8"/>
    <s v="Kalyca Meade"/>
    <s v="Ontario"/>
    <s v="Ontario"/>
    <x v="1"/>
    <x v="0"/>
    <x v="14"/>
    <n v="0.36"/>
    <d v="2011-09-01T00:00:00"/>
  </r>
  <r>
    <n v="11236"/>
    <x v="168"/>
    <s v="Oct"/>
    <x v="2"/>
    <n v="4"/>
    <n v="1629.75"/>
    <n v="0.03"/>
    <x v="0"/>
    <x v="0"/>
    <n v="-195.7"/>
    <n v="415.88"/>
    <n v="11.37"/>
    <s v="Robert Barroso"/>
    <s v="Quebec"/>
    <s v="Quebec"/>
    <x v="0"/>
    <x v="0"/>
    <x v="0"/>
    <n v="0.56999999999999995"/>
    <d v="2010-11-01T00:00:00"/>
  </r>
  <r>
    <n v="11236"/>
    <x v="168"/>
    <s v="Oct"/>
    <x v="2"/>
    <n v="49"/>
    <n v="261.02"/>
    <n v="0.01"/>
    <x v="0"/>
    <x v="0"/>
    <n v="-94.05"/>
    <n v="4.9800000000000004"/>
    <n v="4.95"/>
    <s v="Robert Barroso"/>
    <s v="Quebec"/>
    <s v="Quebec"/>
    <x v="0"/>
    <x v="0"/>
    <x v="12"/>
    <n v="0.37"/>
    <d v="2010-10-31T00:00:00"/>
  </r>
  <r>
    <n v="11236"/>
    <x v="168"/>
    <s v="Oct"/>
    <x v="2"/>
    <n v="45"/>
    <n v="298.57"/>
    <n v="7.0000000000000007E-2"/>
    <x v="0"/>
    <x v="0"/>
    <n v="74.069999999999993"/>
    <n v="6.88"/>
    <n v="2"/>
    <s v="Robert Barroso"/>
    <s v="Yukon"/>
    <s v="Yukon"/>
    <x v="0"/>
    <x v="0"/>
    <x v="9"/>
    <n v="0.39"/>
    <d v="2010-10-30T00:00:00"/>
  </r>
  <r>
    <n v="11236"/>
    <x v="168"/>
    <s v="Oct"/>
    <x v="2"/>
    <n v="15"/>
    <n v="44.32"/>
    <n v="0.01"/>
    <x v="0"/>
    <x v="0"/>
    <n v="-41.55"/>
    <n v="2.52"/>
    <n v="4.28"/>
    <s v="Robert Barroso"/>
    <s v="Yukon"/>
    <s v="Yukon"/>
    <x v="0"/>
    <x v="0"/>
    <x v="6"/>
    <n v="0.44"/>
    <d v="2010-10-30T00:00:00"/>
  </r>
  <r>
    <n v="11239"/>
    <x v="346"/>
    <s v="Feb"/>
    <x v="1"/>
    <n v="33"/>
    <n v="6170.02"/>
    <n v="0.03"/>
    <x v="0"/>
    <x v="1"/>
    <n v="-433.29"/>
    <n v="179.29"/>
    <n v="29.21"/>
    <s v="Jay Kimmel"/>
    <s v="Ontario"/>
    <s v="Ontario"/>
    <x v="0"/>
    <x v="2"/>
    <x v="4"/>
    <n v="0.74"/>
    <d v="2012-02-11T00:00:00"/>
  </r>
  <r>
    <n v="11269"/>
    <x v="741"/>
    <s v="May"/>
    <x v="0"/>
    <n v="39"/>
    <n v="2083.0524999999998"/>
    <n v="0.09"/>
    <x v="0"/>
    <x v="2"/>
    <n v="354.96"/>
    <n v="65.989999999999995"/>
    <n v="5.99"/>
    <s v="Harold Engle"/>
    <s v="Prince Edward Island"/>
    <s v="Atlantic"/>
    <x v="2"/>
    <x v="1"/>
    <x v="5"/>
    <n v="0.57999999999999996"/>
    <d v="2012-05-30T00:00:00"/>
  </r>
  <r>
    <n v="11269"/>
    <x v="741"/>
    <s v="May"/>
    <x v="0"/>
    <n v="49"/>
    <n v="233.28"/>
    <n v="0.04"/>
    <x v="0"/>
    <x v="0"/>
    <n v="112.35"/>
    <n v="4.91"/>
    <n v="0.5"/>
    <s v="Harold Engle"/>
    <s v="Prince Edward Island"/>
    <s v="Atlantic"/>
    <x v="2"/>
    <x v="0"/>
    <x v="8"/>
    <n v="0.36"/>
    <d v="2012-06-02T00:00:00"/>
  </r>
  <r>
    <n v="11269"/>
    <x v="741"/>
    <s v="May"/>
    <x v="0"/>
    <n v="1"/>
    <n v="47.01"/>
    <n v="0.09"/>
    <x v="0"/>
    <x v="0"/>
    <n v="-19.32"/>
    <n v="27.75"/>
    <n v="19.989999999999998"/>
    <s v="Harold Engle"/>
    <s v="Prince Edward Island"/>
    <s v="Atlantic"/>
    <x v="2"/>
    <x v="0"/>
    <x v="0"/>
    <n v="0.67"/>
    <d v="2012-06-02T00:00:00"/>
  </r>
  <r>
    <n v="11270"/>
    <x v="611"/>
    <s v="Jun"/>
    <x v="2"/>
    <n v="15"/>
    <n v="140.07"/>
    <n v="0.04"/>
    <x v="0"/>
    <x v="2"/>
    <n v="-21.85"/>
    <n v="8.6"/>
    <n v="6.19"/>
    <s v="Tanja Norvell"/>
    <s v="Manitoba"/>
    <s v="Prarie"/>
    <x v="1"/>
    <x v="0"/>
    <x v="12"/>
    <n v="0.38"/>
    <d v="2011-07-01T00:00:00"/>
  </r>
  <r>
    <n v="11271"/>
    <x v="742"/>
    <s v="Oct"/>
    <x v="2"/>
    <n v="46"/>
    <n v="157.87"/>
    <n v="0"/>
    <x v="0"/>
    <x v="0"/>
    <n v="-115.8"/>
    <n v="3.28"/>
    <n v="3.97"/>
    <s v="Berenike Kampe"/>
    <s v="Nova Scotia"/>
    <s v="Atlantic"/>
    <x v="1"/>
    <x v="0"/>
    <x v="6"/>
    <n v="0.56000000000000005"/>
    <d v="2011-10-20T00:00:00"/>
  </r>
  <r>
    <n v="11301"/>
    <x v="670"/>
    <s v="Mar"/>
    <x v="3"/>
    <n v="29"/>
    <n v="1194.96"/>
    <n v="0.04"/>
    <x v="0"/>
    <x v="0"/>
    <n v="107.45"/>
    <n v="39.979999999999997"/>
    <n v="4"/>
    <s v="Tony Chapman"/>
    <s v="British Columbia"/>
    <s v="West"/>
    <x v="3"/>
    <x v="1"/>
    <x v="2"/>
    <n v="0.7"/>
    <d v="2012-03-22T00:00:00"/>
  </r>
  <r>
    <n v="11302"/>
    <x v="584"/>
    <s v="Mar"/>
    <x v="0"/>
    <n v="10"/>
    <n v="866.66"/>
    <n v="0.09"/>
    <x v="0"/>
    <x v="1"/>
    <n v="35.29"/>
    <n v="90.97"/>
    <n v="14"/>
    <s v="Natalie Fritzler"/>
    <s v="Ontario"/>
    <s v="Ontario"/>
    <x v="2"/>
    <x v="1"/>
    <x v="10"/>
    <n v="0.36"/>
    <d v="2009-03-03T00:00:00"/>
  </r>
  <r>
    <n v="11332"/>
    <x v="392"/>
    <s v="Nov"/>
    <x v="0"/>
    <n v="6"/>
    <n v="184.33099999999999"/>
    <n v="7.0000000000000007E-2"/>
    <x v="0"/>
    <x v="0"/>
    <n v="-89.2"/>
    <n v="35.99"/>
    <n v="5.99"/>
    <s v="Liz Price"/>
    <s v="British Columbia"/>
    <s v="West"/>
    <x v="1"/>
    <x v="1"/>
    <x v="5"/>
    <n v="0.38"/>
    <d v="2009-11-20T00:00:00"/>
  </r>
  <r>
    <n v="11332"/>
    <x v="392"/>
    <s v="Nov"/>
    <x v="0"/>
    <n v="23"/>
    <n v="1223.3795"/>
    <n v="0.08"/>
    <x v="0"/>
    <x v="2"/>
    <n v="83.57"/>
    <n v="65.989999999999995"/>
    <n v="5.92"/>
    <s v="Liz Price"/>
    <s v="British Columbia"/>
    <s v="West"/>
    <x v="1"/>
    <x v="1"/>
    <x v="5"/>
    <n v="0.57999999999999996"/>
    <d v="2009-11-23T00:00:00"/>
  </r>
  <r>
    <n v="11335"/>
    <x v="472"/>
    <s v="Oct"/>
    <x v="2"/>
    <n v="3"/>
    <n v="14.84"/>
    <n v="0.08"/>
    <x v="0"/>
    <x v="0"/>
    <n v="-2.42"/>
    <n v="4.9800000000000004"/>
    <n v="0.49"/>
    <s v="Maya Herman"/>
    <s v="Saskachewan"/>
    <s v="Prarie"/>
    <x v="1"/>
    <x v="0"/>
    <x v="8"/>
    <n v="0.39"/>
    <d v="2009-10-22T00:00:00"/>
  </r>
  <r>
    <n v="11335"/>
    <x v="472"/>
    <s v="Oct"/>
    <x v="2"/>
    <n v="8"/>
    <n v="922.47"/>
    <n v="0.09"/>
    <x v="0"/>
    <x v="1"/>
    <n v="-13.1"/>
    <n v="119.99"/>
    <n v="14"/>
    <s v="Maya Herman"/>
    <s v="Saskachewan"/>
    <s v="Prarie"/>
    <x v="1"/>
    <x v="1"/>
    <x v="10"/>
    <n v="0.36"/>
    <d v="2009-10-23T00:00:00"/>
  </r>
  <r>
    <n v="11362"/>
    <x v="547"/>
    <s v="Sep"/>
    <x v="0"/>
    <n v="32"/>
    <n v="3245.73"/>
    <n v="0.09"/>
    <x v="0"/>
    <x v="0"/>
    <n v="569.57000000000005"/>
    <n v="110.98"/>
    <n v="13.99"/>
    <s v="Hilary Holden"/>
    <s v="Prince Edward Island"/>
    <s v="Atlantic"/>
    <x v="1"/>
    <x v="2"/>
    <x v="3"/>
    <n v="0.69"/>
    <d v="2012-09-12T00:00:00"/>
  </r>
  <r>
    <n v="11362"/>
    <x v="547"/>
    <s v="Sep"/>
    <x v="0"/>
    <n v="27"/>
    <n v="63.02"/>
    <n v="7.0000000000000007E-2"/>
    <x v="0"/>
    <x v="0"/>
    <n v="-119.66"/>
    <n v="2.1800000000000002"/>
    <n v="5"/>
    <s v="Hilary Holden"/>
    <s v="Prince Edward Island"/>
    <s v="Atlantic"/>
    <x v="1"/>
    <x v="0"/>
    <x v="1"/>
    <n v="0.81"/>
    <d v="2012-09-12T00:00:00"/>
  </r>
  <r>
    <n v="11362"/>
    <x v="547"/>
    <s v="Sep"/>
    <x v="0"/>
    <n v="9"/>
    <n v="6420.87"/>
    <n v="0.02"/>
    <x v="0"/>
    <x v="0"/>
    <n v="-690.21"/>
    <n v="699.99"/>
    <n v="24.49"/>
    <s v="Hilary Holden"/>
    <s v="Prince Edward Island"/>
    <s v="Atlantic"/>
    <x v="1"/>
    <x v="1"/>
    <x v="16"/>
    <n v="0.41"/>
    <d v="2012-09-15T00:00:00"/>
  </r>
  <r>
    <n v="11362"/>
    <x v="547"/>
    <s v="Sep"/>
    <x v="0"/>
    <n v="25"/>
    <n v="2407.6930000000002"/>
    <n v="0.04"/>
    <x v="0"/>
    <x v="0"/>
    <n v="424.14"/>
    <n v="110.99"/>
    <n v="8.99"/>
    <s v="Hilary Holden"/>
    <s v="Prince Edward Island"/>
    <s v="Atlantic"/>
    <x v="1"/>
    <x v="1"/>
    <x v="5"/>
    <n v="0.56999999999999995"/>
    <d v="2012-09-14T00:00:00"/>
  </r>
  <r>
    <n v="11392"/>
    <x v="743"/>
    <s v="Sep"/>
    <x v="0"/>
    <n v="28"/>
    <n v="128.69"/>
    <n v="0.04"/>
    <x v="0"/>
    <x v="0"/>
    <n v="28.29"/>
    <n v="4.55"/>
    <n v="1.49"/>
    <s v="Sarah Bern"/>
    <s v="British Columbia"/>
    <s v="West"/>
    <x v="1"/>
    <x v="0"/>
    <x v="12"/>
    <n v="0.35"/>
    <d v="2009-09-07T00:00:00"/>
  </r>
  <r>
    <n v="11396"/>
    <x v="469"/>
    <s v="Jul"/>
    <x v="1"/>
    <n v="42"/>
    <n v="12270.3"/>
    <n v="7.0000000000000007E-2"/>
    <x v="0"/>
    <x v="0"/>
    <n v="4842.37"/>
    <n v="304.99"/>
    <n v="19.989999999999998"/>
    <s v="Matt Connell"/>
    <s v="Ontario"/>
    <s v="Ontario"/>
    <x v="1"/>
    <x v="0"/>
    <x v="12"/>
    <n v="0.4"/>
    <d v="2012-07-22T00:00:00"/>
  </r>
  <r>
    <n v="11398"/>
    <x v="744"/>
    <s v="Aug"/>
    <x v="2"/>
    <n v="16"/>
    <n v="109.7"/>
    <n v="0.03"/>
    <x v="0"/>
    <x v="0"/>
    <n v="-106.77"/>
    <n v="5.98"/>
    <n v="10.39"/>
    <s v="Nathan Gelder"/>
    <s v="Ontario"/>
    <s v="Ontario"/>
    <x v="2"/>
    <x v="0"/>
    <x v="9"/>
    <n v="0.4"/>
    <d v="2012-08-07T00:00:00"/>
  </r>
  <r>
    <n v="11398"/>
    <x v="744"/>
    <s v="Aug"/>
    <x v="2"/>
    <n v="26"/>
    <n v="80.89"/>
    <n v="0.03"/>
    <x v="0"/>
    <x v="0"/>
    <n v="23.37"/>
    <n v="2.94"/>
    <n v="0.81"/>
    <s v="Nathan Gelder"/>
    <s v="Ontario"/>
    <s v="Ontario"/>
    <x v="2"/>
    <x v="0"/>
    <x v="6"/>
    <n v="0.4"/>
    <d v="2012-08-08T00:00:00"/>
  </r>
  <r>
    <n v="11425"/>
    <x v="695"/>
    <s v="Jun"/>
    <x v="1"/>
    <n v="29"/>
    <n v="482.91"/>
    <n v="0.1"/>
    <x v="0"/>
    <x v="0"/>
    <n v="-16.59"/>
    <n v="16.91"/>
    <n v="6.25"/>
    <s v="Patrick Bzostek"/>
    <s v="Ontario"/>
    <s v="Ontario"/>
    <x v="3"/>
    <x v="0"/>
    <x v="0"/>
    <n v="0.57999999999999996"/>
    <d v="2011-06-23T00:00:00"/>
  </r>
  <r>
    <n v="11425"/>
    <x v="695"/>
    <s v="Jun"/>
    <x v="1"/>
    <n v="23"/>
    <n v="2969.6365000000001"/>
    <n v="0.04"/>
    <x v="0"/>
    <x v="2"/>
    <n v="383.45"/>
    <n v="155.99"/>
    <n v="8.99"/>
    <s v="Patrick Bzostek"/>
    <s v="Ontario"/>
    <s v="Ontario"/>
    <x v="3"/>
    <x v="1"/>
    <x v="5"/>
    <n v="0.57999999999999996"/>
    <d v="2011-06-24T00:00:00"/>
  </r>
  <r>
    <n v="11426"/>
    <x v="150"/>
    <s v="May"/>
    <x v="3"/>
    <n v="19"/>
    <n v="333.68"/>
    <n v="0.01"/>
    <x v="0"/>
    <x v="0"/>
    <n v="81.96"/>
    <n v="16.48"/>
    <n v="1.99"/>
    <s v="Laurel Beltran"/>
    <s v="Saskachewan"/>
    <s v="Prarie"/>
    <x v="3"/>
    <x v="1"/>
    <x v="2"/>
    <n v="0.42"/>
    <d v="2009-05-08T00:00:00"/>
  </r>
  <r>
    <n v="11427"/>
    <x v="241"/>
    <s v="Nov"/>
    <x v="3"/>
    <n v="27"/>
    <n v="58.64"/>
    <n v="0.08"/>
    <x v="0"/>
    <x v="0"/>
    <n v="4.55"/>
    <n v="2.21"/>
    <n v="1"/>
    <s v="Nora Price"/>
    <s v="New Brunswick"/>
    <s v="Atlantic"/>
    <x v="0"/>
    <x v="0"/>
    <x v="6"/>
    <n v="0.38"/>
    <d v="2010-11-25T00:00:00"/>
  </r>
  <r>
    <n v="11427"/>
    <x v="241"/>
    <s v="Nov"/>
    <x v="3"/>
    <n v="20"/>
    <n v="136.06"/>
    <n v="0.04"/>
    <x v="0"/>
    <x v="0"/>
    <n v="-33.22"/>
    <n v="6.37"/>
    <n v="5.19"/>
    <s v="Nora Price"/>
    <s v="New Brunswick"/>
    <s v="Atlantic"/>
    <x v="0"/>
    <x v="0"/>
    <x v="12"/>
    <n v="0.38"/>
    <d v="2010-11-26T00:00:00"/>
  </r>
  <r>
    <n v="11428"/>
    <x v="745"/>
    <s v="Jan"/>
    <x v="3"/>
    <n v="16"/>
    <n v="1554.53"/>
    <n v="0"/>
    <x v="0"/>
    <x v="0"/>
    <n v="474.66"/>
    <n v="90.48"/>
    <n v="19.989999999999998"/>
    <s v="Bill Donatelli"/>
    <s v="Ontario"/>
    <s v="Ontario"/>
    <x v="0"/>
    <x v="0"/>
    <x v="14"/>
    <n v="0.4"/>
    <d v="2012-01-21T00:00:00"/>
  </r>
  <r>
    <n v="11429"/>
    <x v="746"/>
    <s v="Mar"/>
    <x v="0"/>
    <n v="39"/>
    <n v="446.04"/>
    <n v="0.01"/>
    <x v="0"/>
    <x v="0"/>
    <n v="59.04"/>
    <n v="10.98"/>
    <n v="5.14"/>
    <s v="Jason Klamczynski"/>
    <s v="Quebec"/>
    <s v="Quebec"/>
    <x v="2"/>
    <x v="0"/>
    <x v="12"/>
    <n v="0.36"/>
    <d v="2010-03-07T00:00:00"/>
  </r>
  <r>
    <n v="11429"/>
    <x v="746"/>
    <s v="Mar"/>
    <x v="0"/>
    <n v="46"/>
    <n v="18421.2"/>
    <n v="0.06"/>
    <x v="0"/>
    <x v="1"/>
    <n v="-969.05"/>
    <n v="400.98"/>
    <n v="42.52"/>
    <s v="Jason Klamczynski"/>
    <s v="Quebec"/>
    <s v="Quebec"/>
    <x v="2"/>
    <x v="2"/>
    <x v="4"/>
    <n v="0.71"/>
    <d v="2010-03-05T00:00:00"/>
  </r>
  <r>
    <n v="11431"/>
    <x v="199"/>
    <s v="Aug"/>
    <x v="2"/>
    <n v="5"/>
    <n v="39.68"/>
    <n v="0.09"/>
    <x v="0"/>
    <x v="0"/>
    <n v="-6.71"/>
    <n v="8.01"/>
    <n v="2.87"/>
    <s v="Eric Hoffmann"/>
    <s v="Manitoba"/>
    <s v="Prarie"/>
    <x v="0"/>
    <x v="0"/>
    <x v="9"/>
    <n v="0.4"/>
    <d v="2012-08-03T00:00:00"/>
  </r>
  <r>
    <n v="11431"/>
    <x v="199"/>
    <s v="Aug"/>
    <x v="2"/>
    <n v="8"/>
    <n v="1273.2660000000001"/>
    <n v="0.1"/>
    <x v="0"/>
    <x v="0"/>
    <n v="-615.66999999999996"/>
    <n v="205.99"/>
    <n v="8.99"/>
    <s v="Eric Hoffmann"/>
    <s v="Manitoba"/>
    <s v="Prarie"/>
    <x v="0"/>
    <x v="1"/>
    <x v="5"/>
    <n v="0.57999999999999996"/>
    <d v="2012-08-02T00:00:00"/>
  </r>
  <r>
    <n v="11456"/>
    <x v="200"/>
    <s v="Apr"/>
    <x v="0"/>
    <n v="15"/>
    <n v="1519.9"/>
    <n v="0.09"/>
    <x v="0"/>
    <x v="0"/>
    <n v="399.37"/>
    <n v="105.34"/>
    <n v="24.49"/>
    <s v="Doug Bickford"/>
    <s v="Northwest Territories"/>
    <s v="Northwest Territories"/>
    <x v="1"/>
    <x v="2"/>
    <x v="3"/>
    <n v="0.61"/>
    <d v="2010-04-19T00:00:00"/>
  </r>
  <r>
    <n v="11460"/>
    <x v="716"/>
    <s v="Aug"/>
    <x v="2"/>
    <n v="30"/>
    <n v="102.24"/>
    <n v="0.09"/>
    <x v="0"/>
    <x v="0"/>
    <n v="37.79"/>
    <n v="3.69"/>
    <n v="0.5"/>
    <s v="Carl Jackson"/>
    <s v="Northwest Territories"/>
    <s v="Northwest Territories"/>
    <x v="2"/>
    <x v="0"/>
    <x v="8"/>
    <n v="0.38"/>
    <d v="2010-08-26T00:00:00"/>
  </r>
  <r>
    <n v="11491"/>
    <x v="293"/>
    <s v="Aug"/>
    <x v="0"/>
    <n v="26"/>
    <n v="165.37"/>
    <n v="0.06"/>
    <x v="0"/>
    <x v="0"/>
    <n v="-80.11"/>
    <n v="6.6"/>
    <n v="4.07"/>
    <s v="Darren Budd"/>
    <s v="Ontario"/>
    <s v="Ontario"/>
    <x v="2"/>
    <x v="1"/>
    <x v="2"/>
    <n v="0.66"/>
    <d v="2010-08-26T00:00:00"/>
  </r>
  <r>
    <n v="11491"/>
    <x v="293"/>
    <s v="Aug"/>
    <x v="0"/>
    <n v="38"/>
    <n v="1785.74"/>
    <n v="0.03"/>
    <x v="0"/>
    <x v="2"/>
    <n v="739.48"/>
    <n v="48.04"/>
    <n v="7.23"/>
    <s v="Darren Budd"/>
    <s v="Ontario"/>
    <s v="Ontario"/>
    <x v="2"/>
    <x v="2"/>
    <x v="3"/>
    <n v="0.41"/>
    <d v="2010-08-19T00:00:00"/>
  </r>
  <r>
    <n v="11493"/>
    <x v="15"/>
    <s v="Oct"/>
    <x v="1"/>
    <n v="16"/>
    <n v="111.9"/>
    <n v="0.01"/>
    <x v="0"/>
    <x v="0"/>
    <n v="38.03"/>
    <n v="6.47"/>
    <n v="1.22"/>
    <s v="Dennis Bolton"/>
    <s v="Ontario"/>
    <s v="Ontario"/>
    <x v="0"/>
    <x v="0"/>
    <x v="6"/>
    <n v="0.4"/>
    <d v="2011-10-22T00:00:00"/>
  </r>
  <r>
    <n v="11495"/>
    <x v="79"/>
    <s v="Jul"/>
    <x v="2"/>
    <n v="6"/>
    <n v="965.69"/>
    <n v="0"/>
    <x v="0"/>
    <x v="1"/>
    <n v="-144.19999999999999"/>
    <n v="146.34"/>
    <n v="43.75"/>
    <s v="Brendan Dodson"/>
    <s v="Northwest Territories"/>
    <s v="Northwest Territories"/>
    <x v="1"/>
    <x v="2"/>
    <x v="4"/>
    <n v="0.65"/>
    <d v="2011-07-05T00:00:00"/>
  </r>
  <r>
    <n v="11527"/>
    <x v="555"/>
    <s v="Jul"/>
    <x v="3"/>
    <n v="45"/>
    <n v="4629.67"/>
    <n v="0.04"/>
    <x v="0"/>
    <x v="0"/>
    <n v="2860.71"/>
    <n v="99.23"/>
    <n v="8.99"/>
    <s v="Ben Wallace"/>
    <s v="Quebec"/>
    <s v="Quebec"/>
    <x v="2"/>
    <x v="2"/>
    <x v="3"/>
    <n v="0.35"/>
    <d v="2009-07-04T00:00:00"/>
  </r>
  <r>
    <n v="11553"/>
    <x v="245"/>
    <s v="Apr"/>
    <x v="3"/>
    <n v="28"/>
    <n v="1350.34"/>
    <n v="0.1"/>
    <x v="0"/>
    <x v="2"/>
    <n v="-517.16999999999996"/>
    <n v="52.99"/>
    <n v="19.989999999999998"/>
    <s v="Justin Knight"/>
    <s v="British Columbia"/>
    <s v="West"/>
    <x v="1"/>
    <x v="0"/>
    <x v="0"/>
    <n v="0.81"/>
    <d v="2009-04-19T00:00:00"/>
  </r>
  <r>
    <n v="11553"/>
    <x v="245"/>
    <s v="Apr"/>
    <x v="3"/>
    <n v="8"/>
    <n v="861.26"/>
    <n v="7.0000000000000007E-2"/>
    <x v="0"/>
    <x v="1"/>
    <n v="-429.86"/>
    <n v="100.98"/>
    <n v="57.38"/>
    <s v="Justin Knight"/>
    <s v="British Columbia"/>
    <s v="West"/>
    <x v="1"/>
    <x v="2"/>
    <x v="11"/>
    <n v="0.78"/>
    <d v="2009-04-21T00:00:00"/>
  </r>
  <r>
    <n v="11553"/>
    <x v="245"/>
    <s v="Apr"/>
    <x v="3"/>
    <n v="20"/>
    <n v="1531.4110000000001"/>
    <n v="0.03"/>
    <x v="0"/>
    <x v="0"/>
    <n v="365.42"/>
    <n v="85.99"/>
    <n v="0.99"/>
    <s v="Justin Knight"/>
    <s v="British Columbia"/>
    <s v="West"/>
    <x v="1"/>
    <x v="1"/>
    <x v="5"/>
    <n v="0.55000000000000004"/>
    <d v="2009-04-20T00:00:00"/>
  </r>
  <r>
    <n v="11584"/>
    <x v="304"/>
    <s v="Nov"/>
    <x v="3"/>
    <n v="48"/>
    <n v="1497.3175000000001"/>
    <n v="0.01"/>
    <x v="0"/>
    <x v="0"/>
    <n v="836.51"/>
    <n v="35.99"/>
    <n v="0.99"/>
    <s v="Sean Miller"/>
    <s v="Ontario"/>
    <s v="Ontario"/>
    <x v="0"/>
    <x v="1"/>
    <x v="5"/>
    <n v="0.35"/>
    <d v="2009-11-23T00:00:00"/>
  </r>
  <r>
    <n v="11585"/>
    <x v="173"/>
    <s v="Mar"/>
    <x v="3"/>
    <n v="2"/>
    <n v="200.75299999999999"/>
    <n v="0.09"/>
    <x v="0"/>
    <x v="0"/>
    <n v="-605.37"/>
    <n v="125.99"/>
    <n v="8.99"/>
    <s v="Chuck Sachs"/>
    <s v="Newfoundland"/>
    <s v="Atlantic"/>
    <x v="3"/>
    <x v="1"/>
    <x v="5"/>
    <n v="0.55000000000000004"/>
    <d v="2009-03-16T00:00:00"/>
  </r>
  <r>
    <n v="11585"/>
    <x v="173"/>
    <s v="Mar"/>
    <x v="3"/>
    <n v="17"/>
    <n v="281.83999999999997"/>
    <n v="0.1"/>
    <x v="0"/>
    <x v="0"/>
    <n v="-99.55"/>
    <n v="17.98"/>
    <n v="4"/>
    <s v="Chuck Sachs"/>
    <s v="Nova Scotia"/>
    <s v="Atlantic"/>
    <x v="3"/>
    <x v="1"/>
    <x v="2"/>
    <n v="0.79"/>
    <d v="2009-03-16T00:00:00"/>
  </r>
  <r>
    <n v="11648"/>
    <x v="747"/>
    <s v="Apr"/>
    <x v="0"/>
    <n v="1"/>
    <n v="32.51"/>
    <n v="0.1"/>
    <x v="0"/>
    <x v="0"/>
    <n v="-90.94"/>
    <n v="35.409999999999997"/>
    <n v="1.99"/>
    <s v="Brian DeCherney"/>
    <s v="Alberta"/>
    <s v="West"/>
    <x v="1"/>
    <x v="1"/>
    <x v="2"/>
    <n v="0.43"/>
    <d v="2011-04-16T00:00:00"/>
  </r>
  <r>
    <n v="11648"/>
    <x v="747"/>
    <s v="Apr"/>
    <x v="0"/>
    <n v="33"/>
    <n v="570.51"/>
    <n v="0"/>
    <x v="0"/>
    <x v="0"/>
    <n v="-142.75"/>
    <n v="16.739999999999998"/>
    <n v="7.04"/>
    <s v="Brian DeCherney"/>
    <s v="Alberta"/>
    <s v="West"/>
    <x v="1"/>
    <x v="0"/>
    <x v="0"/>
    <n v="0.81"/>
    <d v="2011-04-09T00:00:00"/>
  </r>
  <r>
    <n v="11650"/>
    <x v="748"/>
    <s v="Sep"/>
    <x v="1"/>
    <n v="26"/>
    <n v="1090.4000000000001"/>
    <n v="0.06"/>
    <x v="0"/>
    <x v="0"/>
    <n v="146.24"/>
    <n v="40.97"/>
    <n v="8.99"/>
    <s v="Valerie Mitchum"/>
    <s v="Quebec"/>
    <s v="Quebec"/>
    <x v="2"/>
    <x v="0"/>
    <x v="6"/>
    <n v="0.59"/>
    <d v="2012-09-26T00:00:00"/>
  </r>
  <r>
    <n v="11650"/>
    <x v="748"/>
    <s v="Sep"/>
    <x v="1"/>
    <n v="30"/>
    <n v="243.49"/>
    <n v="0.08"/>
    <x v="0"/>
    <x v="0"/>
    <n v="-45.89"/>
    <n v="8.32"/>
    <n v="2.38"/>
    <s v="Valerie Mitchum"/>
    <s v="Quebec"/>
    <s v="Quebec"/>
    <x v="2"/>
    <x v="1"/>
    <x v="2"/>
    <n v="0.74"/>
    <d v="2012-09-25T00:00:00"/>
  </r>
  <r>
    <n v="11651"/>
    <x v="749"/>
    <s v="Feb"/>
    <x v="3"/>
    <n v="19"/>
    <n v="65.849999999999994"/>
    <n v="7.0000000000000007E-2"/>
    <x v="0"/>
    <x v="2"/>
    <n v="3.9"/>
    <n v="3.28"/>
    <n v="0.98"/>
    <s v="Erica Smith"/>
    <s v="Alberta"/>
    <s v="West"/>
    <x v="0"/>
    <x v="0"/>
    <x v="6"/>
    <n v="0.59"/>
    <d v="2011-02-24T00:00:00"/>
  </r>
  <r>
    <n v="11652"/>
    <x v="486"/>
    <s v="Nov"/>
    <x v="1"/>
    <n v="35"/>
    <n v="1154.1400000000001"/>
    <n v="7.0000000000000007E-2"/>
    <x v="0"/>
    <x v="0"/>
    <n v="-36"/>
    <n v="32.979999999999997"/>
    <n v="5.5"/>
    <s v="Olvera Toch"/>
    <s v="Ontario"/>
    <s v="Ontario"/>
    <x v="2"/>
    <x v="1"/>
    <x v="2"/>
    <n v="0.75"/>
    <d v="2011-11-11T00:00:00"/>
  </r>
  <r>
    <n v="11652"/>
    <x v="486"/>
    <s v="Nov"/>
    <x v="1"/>
    <n v="37"/>
    <n v="223.82"/>
    <n v="0.09"/>
    <x v="0"/>
    <x v="0"/>
    <n v="-249.11"/>
    <n v="5.98"/>
    <n v="10.39"/>
    <s v="Olvera Toch"/>
    <s v="Ontario"/>
    <s v="Ontario"/>
    <x v="2"/>
    <x v="0"/>
    <x v="9"/>
    <n v="0.4"/>
    <d v="2011-11-11T00:00:00"/>
  </r>
  <r>
    <n v="11652"/>
    <x v="486"/>
    <s v="Nov"/>
    <x v="1"/>
    <n v="1"/>
    <n v="61.463500000000003"/>
    <n v="0.05"/>
    <x v="0"/>
    <x v="0"/>
    <n v="-261.35000000000002"/>
    <n v="65.989999999999995"/>
    <n v="8.99"/>
    <s v="Olvera Toch"/>
    <s v="Ontario"/>
    <s v="Ontario"/>
    <x v="2"/>
    <x v="1"/>
    <x v="5"/>
    <n v="0.56000000000000005"/>
    <d v="2011-11-12T00:00:00"/>
  </r>
  <r>
    <n v="11652"/>
    <x v="486"/>
    <s v="Nov"/>
    <x v="1"/>
    <n v="25"/>
    <n v="122.09"/>
    <n v="0.1"/>
    <x v="0"/>
    <x v="0"/>
    <n v="14.11"/>
    <n v="5.18"/>
    <n v="2.04"/>
    <s v="Olvera Toch"/>
    <s v="Ontario"/>
    <s v="Ontario"/>
    <x v="2"/>
    <x v="0"/>
    <x v="9"/>
    <n v="0.36"/>
    <d v="2011-11-12T00:00:00"/>
  </r>
  <r>
    <n v="11680"/>
    <x v="750"/>
    <s v="Sep"/>
    <x v="3"/>
    <n v="50"/>
    <n v="7312.0315000000001"/>
    <n v="0.06"/>
    <x v="0"/>
    <x v="0"/>
    <n v="2031.51"/>
    <n v="175.99"/>
    <n v="8.99"/>
    <s v="Aleksandra Gannaway"/>
    <s v="Yukon"/>
    <s v="Yukon"/>
    <x v="1"/>
    <x v="1"/>
    <x v="5"/>
    <n v="0.56999999999999995"/>
    <d v="2009-09-06T00:00:00"/>
  </r>
  <r>
    <n v="11682"/>
    <x v="751"/>
    <s v="Jul"/>
    <x v="0"/>
    <n v="5"/>
    <n v="102.18"/>
    <n v="0.09"/>
    <x v="0"/>
    <x v="0"/>
    <n v="-65.67"/>
    <n v="19.98"/>
    <n v="4"/>
    <s v="Brad Thomas"/>
    <s v="Yukon"/>
    <s v="Yukon"/>
    <x v="2"/>
    <x v="1"/>
    <x v="2"/>
    <n v="0.68"/>
    <d v="2010-07-11T00:00:00"/>
  </r>
  <r>
    <n v="11683"/>
    <x v="581"/>
    <s v="Feb"/>
    <x v="1"/>
    <n v="28"/>
    <n v="1650.4110000000001"/>
    <n v="0.03"/>
    <x v="0"/>
    <x v="0"/>
    <n v="335.08"/>
    <n v="65.989999999999995"/>
    <n v="5.99"/>
    <s v="Fred Chung"/>
    <s v="Quebec"/>
    <s v="Quebec"/>
    <x v="1"/>
    <x v="1"/>
    <x v="5"/>
    <n v="0.57999999999999996"/>
    <d v="2012-02-07T00:00:00"/>
  </r>
  <r>
    <n v="11684"/>
    <x v="752"/>
    <s v="Jul"/>
    <x v="2"/>
    <n v="8"/>
    <n v="1173.5"/>
    <n v="0"/>
    <x v="0"/>
    <x v="0"/>
    <n v="53.87"/>
    <n v="140.81"/>
    <n v="24.49"/>
    <s v="Jenna Caffey"/>
    <s v="Ontario"/>
    <s v="Ontario"/>
    <x v="3"/>
    <x v="2"/>
    <x v="15"/>
    <n v="0.56999999999999995"/>
    <d v="2012-07-29T00:00:00"/>
  </r>
  <r>
    <n v="11686"/>
    <x v="703"/>
    <s v="Jan"/>
    <x v="1"/>
    <n v="38"/>
    <n v="6121.1985000000004"/>
    <n v="0.08"/>
    <x v="0"/>
    <x v="0"/>
    <n v="1312.34"/>
    <n v="205.99"/>
    <n v="2.5"/>
    <s v="Michael Dominguez"/>
    <s v="Ontario"/>
    <s v="Ontario"/>
    <x v="2"/>
    <x v="1"/>
    <x v="5"/>
    <n v="0.59"/>
    <d v="2009-01-28T00:00:00"/>
  </r>
  <r>
    <n v="11687"/>
    <x v="753"/>
    <s v="Dec"/>
    <x v="2"/>
    <n v="26"/>
    <n v="188.93"/>
    <n v="0.04"/>
    <x v="0"/>
    <x v="0"/>
    <n v="58.32"/>
    <n v="7.28"/>
    <n v="1.77"/>
    <s v="Dean Percer"/>
    <s v="Quebec"/>
    <s v="Quebec"/>
    <x v="2"/>
    <x v="0"/>
    <x v="9"/>
    <n v="0.37"/>
    <d v="2011-12-25T00:00:00"/>
  </r>
  <r>
    <n v="11712"/>
    <x v="754"/>
    <s v="Apr"/>
    <x v="0"/>
    <n v="9"/>
    <n v="38.96"/>
    <n v="0.06"/>
    <x v="0"/>
    <x v="0"/>
    <n v="0.37"/>
    <n v="4.28"/>
    <n v="0.94"/>
    <s v="Nicole Brennan"/>
    <s v="Alberta"/>
    <s v="West"/>
    <x v="3"/>
    <x v="0"/>
    <x v="6"/>
    <n v="0.56000000000000005"/>
    <d v="2009-04-28T00:00:00"/>
  </r>
  <r>
    <n v="11714"/>
    <x v="755"/>
    <s v="Aug"/>
    <x v="1"/>
    <n v="1"/>
    <n v="3501.79"/>
    <n v="0.01"/>
    <x v="0"/>
    <x v="1"/>
    <n v="-7838.33"/>
    <n v="3502.14"/>
    <n v="8.73"/>
    <s v="Tamara Willingham"/>
    <s v="Yukon"/>
    <s v="Yukon"/>
    <x v="1"/>
    <x v="1"/>
    <x v="10"/>
    <n v="0.56999999999999995"/>
    <d v="2009-08-05T00:00:00"/>
  </r>
  <r>
    <n v="11714"/>
    <x v="755"/>
    <s v="Aug"/>
    <x v="1"/>
    <n v="9"/>
    <n v="141.83000000000001"/>
    <n v="0.06"/>
    <x v="0"/>
    <x v="0"/>
    <n v="-35.69"/>
    <n v="15.73"/>
    <n v="7.42"/>
    <s v="Tamara Willingham"/>
    <s v="Yukon"/>
    <s v="Yukon"/>
    <x v="1"/>
    <x v="0"/>
    <x v="1"/>
    <n v="0.56000000000000005"/>
    <d v="2009-08-05T00:00:00"/>
  </r>
  <r>
    <n v="11719"/>
    <x v="756"/>
    <s v="Feb"/>
    <x v="1"/>
    <n v="3"/>
    <n v="1566.8"/>
    <n v="0.06"/>
    <x v="0"/>
    <x v="1"/>
    <n v="-1044.92"/>
    <n v="500.97"/>
    <n v="69.3"/>
    <s v="Keith Dawkins"/>
    <s v="Manitoba"/>
    <s v="Prarie"/>
    <x v="2"/>
    <x v="1"/>
    <x v="10"/>
    <n v="0.37"/>
    <d v="2011-02-06T00:00:00"/>
  </r>
  <r>
    <n v="11719"/>
    <x v="756"/>
    <s v="Feb"/>
    <x v="1"/>
    <n v="30"/>
    <n v="616.01"/>
    <n v="0.09"/>
    <x v="0"/>
    <x v="0"/>
    <n v="-74.88"/>
    <n v="21.38"/>
    <n v="8.99"/>
    <s v="Keith Dawkins"/>
    <s v="Manitoba"/>
    <s v="Prarie"/>
    <x v="2"/>
    <x v="0"/>
    <x v="6"/>
    <n v="0.59"/>
    <d v="2011-02-05T00:00:00"/>
  </r>
  <r>
    <n v="11719"/>
    <x v="756"/>
    <s v="Feb"/>
    <x v="1"/>
    <n v="17"/>
    <n v="438.60849999999999"/>
    <n v="0.01"/>
    <x v="0"/>
    <x v="0"/>
    <n v="-56.05"/>
    <n v="28.99"/>
    <n v="8.59"/>
    <s v="Keith Dawkins"/>
    <s v="Manitoba"/>
    <s v="Prarie"/>
    <x v="2"/>
    <x v="1"/>
    <x v="5"/>
    <n v="0.56000000000000005"/>
    <d v="2011-02-05T00:00:00"/>
  </r>
  <r>
    <n v="11745"/>
    <x v="757"/>
    <s v="Jul"/>
    <x v="2"/>
    <n v="17"/>
    <n v="686.27"/>
    <n v="0.06"/>
    <x v="0"/>
    <x v="0"/>
    <n v="-345.36"/>
    <n v="40.479999999999997"/>
    <n v="19.989999999999998"/>
    <s v="Mark Cousins"/>
    <s v="British Columbia"/>
    <s v="West"/>
    <x v="2"/>
    <x v="1"/>
    <x v="2"/>
    <n v="0.77"/>
    <d v="2012-07-20T00:00:00"/>
  </r>
  <r>
    <n v="11747"/>
    <x v="617"/>
    <s v="Feb"/>
    <x v="3"/>
    <n v="3"/>
    <n v="315.27999999999997"/>
    <n v="0.08"/>
    <x v="0"/>
    <x v="0"/>
    <n v="-261.55"/>
    <n v="99.99"/>
    <n v="19.989999999999998"/>
    <s v="David Wiener"/>
    <s v="Nova Scotia"/>
    <s v="Atlantic"/>
    <x v="3"/>
    <x v="1"/>
    <x v="10"/>
    <n v="0.52"/>
    <d v="2010-02-25T00:00:00"/>
  </r>
  <r>
    <n v="11748"/>
    <x v="7"/>
    <s v="Jun"/>
    <x v="1"/>
    <n v="23"/>
    <n v="3503.12"/>
    <n v="0.01"/>
    <x v="0"/>
    <x v="1"/>
    <n v="-168.14"/>
    <n v="145.97999999999999"/>
    <n v="46.2"/>
    <s v="Tamara Willingham"/>
    <s v="Yukon"/>
    <s v="Yukon"/>
    <x v="1"/>
    <x v="2"/>
    <x v="4"/>
    <n v="0.69"/>
    <d v="2009-06-03T00:00:00"/>
  </r>
  <r>
    <n v="11776"/>
    <x v="758"/>
    <s v="Feb"/>
    <x v="0"/>
    <n v="40"/>
    <n v="57.24"/>
    <n v="0.04"/>
    <x v="0"/>
    <x v="2"/>
    <n v="-14.1"/>
    <n v="1.26"/>
    <n v="0.7"/>
    <s v="Christina Vanderzanden"/>
    <s v="British Columbia"/>
    <s v="West"/>
    <x v="0"/>
    <x v="0"/>
    <x v="7"/>
    <n v="0.81"/>
    <d v="2012-02-24T00:00:00"/>
  </r>
  <r>
    <n v="11777"/>
    <x v="759"/>
    <s v="Dec"/>
    <x v="0"/>
    <n v="39"/>
    <n v="651.45000000000005"/>
    <n v="7.0000000000000007E-2"/>
    <x v="0"/>
    <x v="0"/>
    <n v="-160.56"/>
    <n v="17.7"/>
    <n v="9.4700000000000006"/>
    <s v="Jack O'Briant"/>
    <s v="Saskachewan"/>
    <s v="Prarie"/>
    <x v="3"/>
    <x v="0"/>
    <x v="0"/>
    <n v="0.59"/>
    <d v="2010-01-01T00:00:00"/>
  </r>
  <r>
    <n v="11779"/>
    <x v="760"/>
    <s v="Jun"/>
    <x v="1"/>
    <n v="45"/>
    <n v="311.10000000000002"/>
    <n v="0.04"/>
    <x v="0"/>
    <x v="0"/>
    <n v="86.6"/>
    <n v="6.88"/>
    <n v="2"/>
    <s v="Alex Grayson"/>
    <s v="Quebec"/>
    <s v="Quebec"/>
    <x v="3"/>
    <x v="0"/>
    <x v="9"/>
    <n v="0.39"/>
    <d v="2010-07-01T00:00:00"/>
  </r>
  <r>
    <n v="11779"/>
    <x v="760"/>
    <s v="Jun"/>
    <x v="1"/>
    <n v="43"/>
    <n v="452.93"/>
    <n v="0.09"/>
    <x v="0"/>
    <x v="0"/>
    <n v="-172.34"/>
    <n v="10.97"/>
    <n v="6.5"/>
    <s v="Alex Grayson"/>
    <s v="Quebec"/>
    <s v="Quebec"/>
    <x v="3"/>
    <x v="1"/>
    <x v="2"/>
    <n v="0.64"/>
    <d v="2010-06-30T00:00:00"/>
  </r>
  <r>
    <n v="11780"/>
    <x v="761"/>
    <s v="Sep"/>
    <x v="1"/>
    <n v="7"/>
    <n v="54.23"/>
    <n v="0.08"/>
    <x v="0"/>
    <x v="0"/>
    <n v="-16.46"/>
    <n v="7.28"/>
    <n v="5.47"/>
    <s v="Tom Prescott"/>
    <s v="Yukon"/>
    <s v="Yukon"/>
    <x v="0"/>
    <x v="0"/>
    <x v="9"/>
    <n v="0.35"/>
    <d v="2010-09-22T00:00:00"/>
  </r>
  <r>
    <n v="11782"/>
    <x v="762"/>
    <s v="Jul"/>
    <x v="0"/>
    <n v="46"/>
    <n v="247.21"/>
    <n v="0.02"/>
    <x v="0"/>
    <x v="0"/>
    <n v="-63.72"/>
    <n v="4.9800000000000004"/>
    <n v="4.75"/>
    <s v="Marina Lichtenstein"/>
    <s v="British Columbia"/>
    <s v="West"/>
    <x v="1"/>
    <x v="0"/>
    <x v="9"/>
    <n v="0.36"/>
    <d v="2012-08-02T00:00:00"/>
  </r>
  <r>
    <n v="11782"/>
    <x v="762"/>
    <s v="Jul"/>
    <x v="0"/>
    <n v="27"/>
    <n v="1541.7809999999999"/>
    <n v="7.0000000000000007E-2"/>
    <x v="0"/>
    <x v="0"/>
    <n v="14.35"/>
    <n v="66.989999999999995"/>
    <n v="13.99"/>
    <s v="Marina Lichtenstein"/>
    <s v="British Columbia"/>
    <s v="West"/>
    <x v="1"/>
    <x v="1"/>
    <x v="5"/>
    <n v="0.6"/>
    <d v="2012-08-04T00:00:00"/>
  </r>
  <r>
    <n v="11808"/>
    <x v="224"/>
    <s v="Jul"/>
    <x v="1"/>
    <n v="1"/>
    <n v="148.34399999999999"/>
    <n v="0.06"/>
    <x v="0"/>
    <x v="1"/>
    <n v="25.21"/>
    <n v="150.97999999999999"/>
    <n v="39.25"/>
    <s v="Tracy Poddar"/>
    <s v="Ontario"/>
    <s v="Ontario"/>
    <x v="1"/>
    <x v="2"/>
    <x v="4"/>
    <n v="0.75"/>
    <d v="2012-08-01T00:00:00"/>
  </r>
  <r>
    <n v="11815"/>
    <x v="145"/>
    <s v="Sep"/>
    <x v="0"/>
    <n v="22"/>
    <n v="351.27"/>
    <n v="0.08"/>
    <x v="0"/>
    <x v="0"/>
    <n v="-37.22"/>
    <n v="15.73"/>
    <n v="7.42"/>
    <s v="Mike Gockenbach"/>
    <s v="Manitoba"/>
    <s v="Prarie"/>
    <x v="3"/>
    <x v="0"/>
    <x v="1"/>
    <n v="0.56000000000000005"/>
    <d v="2011-09-14T00:00:00"/>
  </r>
  <r>
    <n v="11840"/>
    <x v="485"/>
    <s v="Aug"/>
    <x v="1"/>
    <n v="43"/>
    <n v="181.5"/>
    <n v="0.08"/>
    <x v="0"/>
    <x v="0"/>
    <n v="-6.24"/>
    <n v="4.4800000000000004"/>
    <n v="2.5"/>
    <s v="Yoseph Carroll"/>
    <s v="Alberta"/>
    <s v="West"/>
    <x v="3"/>
    <x v="0"/>
    <x v="14"/>
    <n v="0.37"/>
    <d v="2009-08-15T00:00:00"/>
  </r>
  <r>
    <n v="11841"/>
    <x v="564"/>
    <s v="Apr"/>
    <x v="3"/>
    <n v="44"/>
    <n v="2339.52"/>
    <n v="0.1"/>
    <x v="0"/>
    <x v="0"/>
    <n v="886.03"/>
    <n v="54.96"/>
    <n v="10.75"/>
    <s v="Melanie Page"/>
    <s v="Ontario"/>
    <s v="Ontario"/>
    <x v="1"/>
    <x v="0"/>
    <x v="9"/>
    <n v="0.36"/>
    <d v="2010-04-22T00:00:00"/>
  </r>
  <r>
    <n v="11841"/>
    <x v="564"/>
    <s v="Apr"/>
    <x v="3"/>
    <n v="46"/>
    <n v="533.25"/>
    <n v="7.0000000000000007E-2"/>
    <x v="0"/>
    <x v="0"/>
    <n v="-88.32"/>
    <n v="11.97"/>
    <n v="5.81"/>
    <s v="Melanie Page"/>
    <s v="Ontario"/>
    <s v="Ontario"/>
    <x v="1"/>
    <x v="0"/>
    <x v="6"/>
    <n v="0.6"/>
    <d v="2010-04-20T00:00:00"/>
  </r>
  <r>
    <n v="11843"/>
    <x v="353"/>
    <s v="Jul"/>
    <x v="3"/>
    <n v="42"/>
    <n v="4993.42"/>
    <n v="0.03"/>
    <x v="0"/>
    <x v="1"/>
    <n v="190.14"/>
    <n v="119.99"/>
    <n v="56.14"/>
    <s v="Cindy Chapman"/>
    <s v="Yukon"/>
    <s v="Yukon"/>
    <x v="3"/>
    <x v="1"/>
    <x v="10"/>
    <n v="0.39"/>
    <d v="2009-07-19T00:00:00"/>
  </r>
  <r>
    <n v="11843"/>
    <x v="353"/>
    <s v="Jul"/>
    <x v="3"/>
    <n v="9"/>
    <n v="1059.3"/>
    <n v="0.05"/>
    <x v="0"/>
    <x v="0"/>
    <n v="67.599999999999994"/>
    <n v="115.79"/>
    <n v="1.99"/>
    <s v="Cindy Chapman"/>
    <s v="Yukon"/>
    <s v="Yukon"/>
    <x v="3"/>
    <x v="1"/>
    <x v="2"/>
    <n v="0.49"/>
    <d v="2009-07-19T00:00:00"/>
  </r>
  <r>
    <n v="11846"/>
    <x v="564"/>
    <s v="Apr"/>
    <x v="0"/>
    <n v="49"/>
    <n v="7319.85"/>
    <n v="0.03"/>
    <x v="0"/>
    <x v="0"/>
    <n v="611.42999999999995"/>
    <n v="152.47999999999999"/>
    <n v="4"/>
    <s v="Ken Dana"/>
    <s v="Alberta"/>
    <s v="West"/>
    <x v="1"/>
    <x v="1"/>
    <x v="2"/>
    <n v="0.79"/>
    <d v="2010-04-24T00:00:00"/>
  </r>
  <r>
    <n v="11846"/>
    <x v="564"/>
    <s v="Apr"/>
    <x v="0"/>
    <n v="28"/>
    <n v="707.44"/>
    <n v="0.01"/>
    <x v="0"/>
    <x v="2"/>
    <n v="-50.27"/>
    <n v="24.98"/>
    <n v="8.7899999999999991"/>
    <s v="Ken Dana"/>
    <s v="Alberta"/>
    <s v="West"/>
    <x v="1"/>
    <x v="0"/>
    <x v="0"/>
    <n v="0.66"/>
    <d v="2010-04-27T00:00:00"/>
  </r>
  <r>
    <n v="11874"/>
    <x v="763"/>
    <s v="Sep"/>
    <x v="3"/>
    <n v="1"/>
    <n v="40.29"/>
    <n v="0"/>
    <x v="0"/>
    <x v="0"/>
    <n v="-82.13"/>
    <n v="30.42"/>
    <n v="8.65"/>
    <s v="Tracy Poddar"/>
    <s v="Ontario"/>
    <s v="Ontario"/>
    <x v="1"/>
    <x v="1"/>
    <x v="2"/>
    <n v="0.74"/>
    <d v="2012-09-11T00:00:00"/>
  </r>
  <r>
    <n v="11874"/>
    <x v="763"/>
    <s v="Sep"/>
    <x v="3"/>
    <n v="20"/>
    <n v="775.77"/>
    <n v="7.0000000000000007E-2"/>
    <x v="0"/>
    <x v="0"/>
    <n v="179.37"/>
    <n v="39.979999999999997"/>
    <n v="9.83"/>
    <s v="Tracy Poddar"/>
    <s v="Ontario"/>
    <s v="Ontario"/>
    <x v="1"/>
    <x v="0"/>
    <x v="14"/>
    <n v="0.4"/>
    <d v="2012-09-09T00:00:00"/>
  </r>
  <r>
    <n v="11875"/>
    <x v="342"/>
    <s v="Aug"/>
    <x v="3"/>
    <n v="19"/>
    <n v="242.63"/>
    <n v="0"/>
    <x v="0"/>
    <x v="0"/>
    <n v="-36.11"/>
    <n v="12.44"/>
    <n v="6.27"/>
    <s v="Shahid Hopkins"/>
    <s v="British Columbia"/>
    <s v="West"/>
    <x v="0"/>
    <x v="0"/>
    <x v="0"/>
    <n v="0.56999999999999995"/>
    <d v="2012-08-21T00:00:00"/>
  </r>
  <r>
    <n v="11876"/>
    <x v="285"/>
    <s v="Jul"/>
    <x v="2"/>
    <n v="47"/>
    <n v="5051.8900000000003"/>
    <n v="0.02"/>
    <x v="0"/>
    <x v="0"/>
    <n v="1708.84"/>
    <n v="107.53"/>
    <n v="5.81"/>
    <s v="Joni Blumstein"/>
    <s v="Ontario"/>
    <s v="Ontario"/>
    <x v="2"/>
    <x v="2"/>
    <x v="3"/>
    <n v="0.65"/>
    <d v="2011-07-06T00:00:00"/>
  </r>
  <r>
    <n v="11877"/>
    <x v="635"/>
    <s v="May"/>
    <x v="1"/>
    <n v="19"/>
    <n v="796.14"/>
    <n v="0.03"/>
    <x v="0"/>
    <x v="0"/>
    <n v="320.07"/>
    <n v="41.94"/>
    <n v="2.99"/>
    <s v="David Wiener"/>
    <s v="Nova Scotia"/>
    <s v="Atlantic"/>
    <x v="3"/>
    <x v="0"/>
    <x v="12"/>
    <n v="0.35"/>
    <d v="2010-05-24T00:00:00"/>
  </r>
  <r>
    <n v="11877"/>
    <x v="635"/>
    <s v="May"/>
    <x v="1"/>
    <n v="31"/>
    <n v="142.96"/>
    <n v="0.09"/>
    <x v="0"/>
    <x v="0"/>
    <n v="33.590000000000003"/>
    <n v="4.7300000000000004"/>
    <n v="1.52"/>
    <s v="David Wiener"/>
    <s v="Nova Scotia"/>
    <s v="Atlantic"/>
    <x v="3"/>
    <x v="0"/>
    <x v="9"/>
    <n v="0.36"/>
    <d v="2010-05-25T00:00:00"/>
  </r>
  <r>
    <n v="11878"/>
    <x v="708"/>
    <s v="Feb"/>
    <x v="1"/>
    <n v="18"/>
    <n v="102.06"/>
    <n v="0.1"/>
    <x v="0"/>
    <x v="0"/>
    <n v="36.229999999999997"/>
    <n v="6.3"/>
    <n v="0.5"/>
    <s v="Jesus Ocampo"/>
    <s v="Ontario"/>
    <s v="Ontario"/>
    <x v="0"/>
    <x v="0"/>
    <x v="8"/>
    <n v="0.39"/>
    <d v="2010-02-25T00:00:00"/>
  </r>
  <r>
    <n v="11878"/>
    <x v="708"/>
    <s v="Feb"/>
    <x v="1"/>
    <n v="15"/>
    <n v="101.82"/>
    <n v="0.08"/>
    <x v="0"/>
    <x v="0"/>
    <n v="-52.55"/>
    <n v="6.48"/>
    <n v="7.03"/>
    <s v="Jesus Ocampo"/>
    <s v="Ontario"/>
    <s v="Ontario"/>
    <x v="0"/>
    <x v="0"/>
    <x v="9"/>
    <n v="0.37"/>
    <d v="2010-02-25T00:00:00"/>
  </r>
  <r>
    <n v="11907"/>
    <x v="296"/>
    <s v="Aug"/>
    <x v="0"/>
    <n v="45"/>
    <n v="4729.8500000000004"/>
    <n v="0.03"/>
    <x v="0"/>
    <x v="1"/>
    <n v="2014.82"/>
    <n v="100.97"/>
    <n v="14"/>
    <s v="Mark Cousins"/>
    <s v="British Columbia"/>
    <s v="West"/>
    <x v="2"/>
    <x v="1"/>
    <x v="10"/>
    <n v="0.37"/>
    <d v="2010-08-23T00:00:00"/>
  </r>
  <r>
    <n v="11908"/>
    <x v="323"/>
    <s v="May"/>
    <x v="1"/>
    <n v="5"/>
    <n v="1386.6"/>
    <n v="0.09"/>
    <x v="0"/>
    <x v="1"/>
    <n v="-556.17999999999995"/>
    <n v="280.98"/>
    <n v="57"/>
    <s v="Marc Crier"/>
    <s v="Manitoba"/>
    <s v="Prarie"/>
    <x v="1"/>
    <x v="2"/>
    <x v="15"/>
    <n v="0.78"/>
    <d v="2010-05-27T00:00:00"/>
  </r>
  <r>
    <n v="11909"/>
    <x v="689"/>
    <s v="Nov"/>
    <x v="1"/>
    <n v="11"/>
    <n v="194.17400000000001"/>
    <n v="0.03"/>
    <x v="0"/>
    <x v="0"/>
    <n v="-20.91"/>
    <n v="20.99"/>
    <n v="0.99"/>
    <s v="Stephanie Phelps"/>
    <s v="Alberta"/>
    <s v="West"/>
    <x v="3"/>
    <x v="1"/>
    <x v="5"/>
    <n v="0.56999999999999995"/>
    <d v="2009-11-26T00:00:00"/>
  </r>
  <r>
    <n v="11910"/>
    <x v="764"/>
    <s v="Jun"/>
    <x v="2"/>
    <n v="21"/>
    <n v="49.23"/>
    <n v="0.01"/>
    <x v="0"/>
    <x v="0"/>
    <n v="-77.709999999999994"/>
    <n v="1.98"/>
    <n v="4.7699999999999996"/>
    <s v="Christopher Conant"/>
    <s v="Alberta"/>
    <s v="West"/>
    <x v="2"/>
    <x v="0"/>
    <x v="12"/>
    <n v="0.4"/>
    <d v="2011-06-17T00:00:00"/>
  </r>
  <r>
    <n v="11911"/>
    <x v="765"/>
    <s v="Nov"/>
    <x v="1"/>
    <n v="25"/>
    <n v="397.84"/>
    <n v="0"/>
    <x v="0"/>
    <x v="0"/>
    <n v="-14.75"/>
    <n v="15.22"/>
    <n v="9.73"/>
    <s v="Edward Hooks"/>
    <s v="Northwest Territories"/>
    <s v="Northwest Territories"/>
    <x v="3"/>
    <x v="0"/>
    <x v="12"/>
    <n v="0.36"/>
    <d v="2010-11-12T00:00:00"/>
  </r>
  <r>
    <n v="11941"/>
    <x v="766"/>
    <s v="Jun"/>
    <x v="1"/>
    <n v="4"/>
    <n v="73.069999999999993"/>
    <n v="0.08"/>
    <x v="0"/>
    <x v="0"/>
    <n v="-41.01"/>
    <n v="15.7"/>
    <n v="11.25"/>
    <s v="Jamie Kunitz"/>
    <s v="Northwest Territories"/>
    <s v="Northwest Territories"/>
    <x v="1"/>
    <x v="0"/>
    <x v="0"/>
    <n v="0.6"/>
    <d v="2010-06-25T00:00:00"/>
  </r>
  <r>
    <n v="11941"/>
    <x v="766"/>
    <s v="Jun"/>
    <x v="1"/>
    <n v="26"/>
    <n v="4679.1000000000004"/>
    <n v="0.05"/>
    <x v="0"/>
    <x v="1"/>
    <n v="111.52"/>
    <n v="179.29"/>
    <n v="29.21"/>
    <s v="Jamie Kunitz"/>
    <s v="Northwest Territories"/>
    <s v="Northwest Territories"/>
    <x v="1"/>
    <x v="2"/>
    <x v="4"/>
    <n v="0.74"/>
    <d v="2010-06-25T00:00:00"/>
  </r>
  <r>
    <n v="11943"/>
    <x v="460"/>
    <s v="Apr"/>
    <x v="0"/>
    <n v="49"/>
    <n v="657.94"/>
    <n v="0.09"/>
    <x v="0"/>
    <x v="0"/>
    <n v="7.35"/>
    <n v="14.45"/>
    <n v="7.17"/>
    <s v="Stephanie Phelps"/>
    <s v="Alberta"/>
    <s v="West"/>
    <x v="3"/>
    <x v="0"/>
    <x v="12"/>
    <n v="0.38"/>
    <d v="2010-04-14T00:00:00"/>
  </r>
  <r>
    <n v="11943"/>
    <x v="460"/>
    <s v="Apr"/>
    <x v="0"/>
    <n v="19"/>
    <n v="1270.73"/>
    <n v="0.08"/>
    <x v="0"/>
    <x v="1"/>
    <n v="-425.72"/>
    <n v="70.98"/>
    <n v="30"/>
    <s v="Stephanie Phelps"/>
    <s v="Alberta"/>
    <s v="West"/>
    <x v="3"/>
    <x v="2"/>
    <x v="15"/>
    <n v="0.73"/>
    <d v="2010-04-09T00:00:00"/>
  </r>
  <r>
    <n v="11968"/>
    <x v="276"/>
    <s v="Mar"/>
    <x v="0"/>
    <n v="31"/>
    <n v="109.49"/>
    <n v="0.04"/>
    <x v="0"/>
    <x v="0"/>
    <n v="26.09"/>
    <n v="3.38"/>
    <n v="0.85"/>
    <s v="Christopher Schild"/>
    <s v="Prince Edward Island"/>
    <s v="Atlantic"/>
    <x v="1"/>
    <x v="0"/>
    <x v="6"/>
    <n v="0.48"/>
    <d v="2011-03-16T00:00:00"/>
  </r>
  <r>
    <n v="11969"/>
    <x v="516"/>
    <s v="Jan"/>
    <x v="1"/>
    <n v="16"/>
    <n v="1684.96"/>
    <n v="0.08"/>
    <x v="0"/>
    <x v="0"/>
    <n v="-553.05999999999995"/>
    <n v="110.98"/>
    <n v="35"/>
    <s v="Ivan Liston"/>
    <s v="Nova Scotia"/>
    <s v="Atlantic"/>
    <x v="3"/>
    <x v="0"/>
    <x v="0"/>
    <n v="0.82"/>
    <d v="2012-01-20T00:00:00"/>
  </r>
  <r>
    <n v="11969"/>
    <x v="516"/>
    <s v="Jan"/>
    <x v="1"/>
    <n v="9"/>
    <n v="1662.048"/>
    <n v="0.03"/>
    <x v="0"/>
    <x v="1"/>
    <n v="-471.26"/>
    <n v="212.6"/>
    <n v="110.2"/>
    <s v="Ivan Liston"/>
    <s v="Nova Scotia"/>
    <s v="Atlantic"/>
    <x v="3"/>
    <x v="2"/>
    <x v="4"/>
    <n v="0.73"/>
    <d v="2012-01-21T00:00:00"/>
  </r>
  <r>
    <n v="11969"/>
    <x v="516"/>
    <s v="Jan"/>
    <x v="1"/>
    <n v="42"/>
    <n v="11460.76"/>
    <n v="0.1"/>
    <x v="0"/>
    <x v="1"/>
    <n v="4264.82"/>
    <n v="349.45"/>
    <n v="60"/>
    <s v="Ivan Liston"/>
    <s v="Nova Scotia"/>
    <s v="Atlantic"/>
    <x v="3"/>
    <x v="2"/>
    <x v="4"/>
    <m/>
    <d v="2012-01-21T00:00:00"/>
  </r>
  <r>
    <n v="11972"/>
    <x v="563"/>
    <s v="Jan"/>
    <x v="1"/>
    <n v="4"/>
    <n v="896.49"/>
    <n v="0"/>
    <x v="0"/>
    <x v="1"/>
    <n v="-452.27"/>
    <n v="213.45"/>
    <n v="14.7"/>
    <s v="Ann Steele"/>
    <s v="Alberta"/>
    <s v="West"/>
    <x v="1"/>
    <x v="1"/>
    <x v="10"/>
    <n v="0.59"/>
    <d v="2009-01-05T00:00:00"/>
  </r>
  <r>
    <n v="11975"/>
    <x v="379"/>
    <s v="Apr"/>
    <x v="1"/>
    <n v="43"/>
    <n v="210.66"/>
    <n v="0.08"/>
    <x v="0"/>
    <x v="0"/>
    <n v="-145.72"/>
    <n v="5.18"/>
    <n v="5.74"/>
    <s v="Max Jones"/>
    <s v="Ontario"/>
    <s v="Ontario"/>
    <x v="2"/>
    <x v="0"/>
    <x v="12"/>
    <n v="0.36"/>
    <d v="2011-04-15T00:00:00"/>
  </r>
  <r>
    <n v="12005"/>
    <x v="730"/>
    <s v="Jun"/>
    <x v="1"/>
    <n v="4"/>
    <n v="1660.86"/>
    <n v="0.04"/>
    <x v="0"/>
    <x v="0"/>
    <n v="-164.59"/>
    <n v="415.88"/>
    <n v="11.37"/>
    <s v="Dean Percer"/>
    <s v="Nova Scotia"/>
    <s v="Atlantic"/>
    <x v="2"/>
    <x v="0"/>
    <x v="0"/>
    <n v="0.56999999999999995"/>
    <d v="2012-06-26T00:00:00"/>
  </r>
  <r>
    <n v="12007"/>
    <x v="767"/>
    <s v="Sep"/>
    <x v="1"/>
    <n v="42"/>
    <n v="152.26"/>
    <n v="0.04"/>
    <x v="0"/>
    <x v="0"/>
    <n v="64.989999999999995"/>
    <n v="3.69"/>
    <n v="0.5"/>
    <s v="Victoria Pisteka"/>
    <s v="Yukon"/>
    <s v="Yukon"/>
    <x v="1"/>
    <x v="0"/>
    <x v="8"/>
    <n v="0.38"/>
    <d v="2009-09-29T00:00:00"/>
  </r>
  <r>
    <n v="12037"/>
    <x v="611"/>
    <s v="Jun"/>
    <x v="0"/>
    <n v="14"/>
    <n v="135.21"/>
    <n v="0.04"/>
    <x v="0"/>
    <x v="0"/>
    <n v="5.89"/>
    <n v="9.27"/>
    <n v="4.3899999999999997"/>
    <s v="Muhammed Yedwab"/>
    <s v="New Brunswick"/>
    <s v="Atlantic"/>
    <x v="3"/>
    <x v="0"/>
    <x v="9"/>
    <n v="0.38"/>
    <d v="2011-07-05T00:00:00"/>
  </r>
  <r>
    <n v="12039"/>
    <x v="310"/>
    <s v="Jun"/>
    <x v="2"/>
    <n v="13"/>
    <n v="2048.5680000000002"/>
    <n v="0.1"/>
    <x v="0"/>
    <x v="0"/>
    <n v="-259.99"/>
    <n v="205.99"/>
    <n v="8.99"/>
    <s v="Carlos Meador"/>
    <s v="Yukon"/>
    <s v="Yukon"/>
    <x v="1"/>
    <x v="1"/>
    <x v="5"/>
    <n v="0.56000000000000005"/>
    <d v="2010-06-18T00:00:00"/>
  </r>
  <r>
    <n v="12066"/>
    <x v="184"/>
    <s v="Feb"/>
    <x v="3"/>
    <n v="27"/>
    <n v="4442.049"/>
    <n v="0.1"/>
    <x v="0"/>
    <x v="0"/>
    <n v="720.95"/>
    <n v="200.99"/>
    <n v="8.08"/>
    <s v="Denny Ordway"/>
    <s v="Yukon"/>
    <s v="Yukon"/>
    <x v="0"/>
    <x v="1"/>
    <x v="5"/>
    <n v="0.59"/>
    <d v="2011-02-07T00:00:00"/>
  </r>
  <r>
    <n v="12067"/>
    <x v="119"/>
    <s v="Feb"/>
    <x v="1"/>
    <n v="45"/>
    <n v="271.06"/>
    <n v="0"/>
    <x v="0"/>
    <x v="0"/>
    <n v="-76.599999999999994"/>
    <n v="5.74"/>
    <n v="5.01"/>
    <s v="Toby Swindell"/>
    <s v="Saskachewan"/>
    <s v="Prarie"/>
    <x v="0"/>
    <x v="0"/>
    <x v="12"/>
    <n v="0.39"/>
    <d v="2010-02-04T00:00:00"/>
  </r>
  <r>
    <n v="12067"/>
    <x v="119"/>
    <s v="Feb"/>
    <x v="1"/>
    <n v="6"/>
    <n v="58.84"/>
    <n v="0.05"/>
    <x v="0"/>
    <x v="0"/>
    <n v="4.29"/>
    <n v="9.48"/>
    <n v="3.72"/>
    <s v="Toby Swindell"/>
    <s v="Saskachewan"/>
    <s v="Prarie"/>
    <x v="0"/>
    <x v="2"/>
    <x v="3"/>
    <n v="0.4"/>
    <d v="2010-02-05T00:00:00"/>
  </r>
  <r>
    <n v="12067"/>
    <x v="119"/>
    <s v="Feb"/>
    <x v="1"/>
    <n v="12"/>
    <n v="1211.72"/>
    <n v="0.04"/>
    <x v="0"/>
    <x v="0"/>
    <n v="587.84"/>
    <n v="99.23"/>
    <n v="8.99"/>
    <s v="Toby Swindell"/>
    <s v="Saskachewan"/>
    <s v="Prarie"/>
    <x v="0"/>
    <x v="2"/>
    <x v="3"/>
    <n v="0.35"/>
    <d v="2010-02-05T00:00:00"/>
  </r>
  <r>
    <n v="12067"/>
    <x v="119"/>
    <s v="Feb"/>
    <x v="1"/>
    <n v="9"/>
    <n v="75.260000000000005"/>
    <n v="0.01"/>
    <x v="0"/>
    <x v="0"/>
    <n v="-17.239999999999998"/>
    <n v="7.64"/>
    <n v="5.83"/>
    <s v="Toby Swindell"/>
    <s v="Saskachewan"/>
    <s v="Prarie"/>
    <x v="0"/>
    <x v="0"/>
    <x v="9"/>
    <n v="0.36"/>
    <d v="2010-02-05T00:00:00"/>
  </r>
  <r>
    <n v="12067"/>
    <x v="119"/>
    <s v="Feb"/>
    <x v="1"/>
    <n v="7"/>
    <n v="407.11599999999999"/>
    <n v="0.08"/>
    <x v="0"/>
    <x v="0"/>
    <n v="-289.81"/>
    <n v="65.989999999999995"/>
    <n v="19.989999999999998"/>
    <s v="Toby Swindell"/>
    <s v="Saskachewan"/>
    <s v="Prarie"/>
    <x v="0"/>
    <x v="1"/>
    <x v="5"/>
    <n v="0.59"/>
    <d v="2010-02-05T00:00:00"/>
  </r>
  <r>
    <n v="12096"/>
    <x v="768"/>
    <s v="Sep"/>
    <x v="3"/>
    <n v="46"/>
    <n v="8009.5924999999997"/>
    <n v="0.02"/>
    <x v="0"/>
    <x v="0"/>
    <n v="2332.4"/>
    <n v="200.99"/>
    <n v="8.08"/>
    <s v="Michelle Lonsdale"/>
    <s v="Northwest Territories"/>
    <s v="Northwest Territories"/>
    <x v="2"/>
    <x v="1"/>
    <x v="5"/>
    <n v="0.59"/>
    <d v="2012-09-19T00:00:00"/>
  </r>
  <r>
    <n v="12096"/>
    <x v="768"/>
    <s v="Sep"/>
    <x v="3"/>
    <n v="23"/>
    <n v="4689.66"/>
    <n v="0.01"/>
    <x v="0"/>
    <x v="0"/>
    <n v="2176.19"/>
    <n v="194.3"/>
    <n v="11.54"/>
    <s v="Michelle Lonsdale"/>
    <s v="Northwest Territories"/>
    <s v="Northwest Territories"/>
    <x v="2"/>
    <x v="2"/>
    <x v="3"/>
    <n v="0.59"/>
    <d v="2012-09-21T00:00:00"/>
  </r>
  <r>
    <n v="12097"/>
    <x v="397"/>
    <s v="Nov"/>
    <x v="1"/>
    <n v="9"/>
    <n v="49.89"/>
    <n v="0.06"/>
    <x v="0"/>
    <x v="0"/>
    <n v="-30.84"/>
    <n v="4.9800000000000004"/>
    <n v="6.07"/>
    <s v="Tanja Norvell"/>
    <s v="Manitoba"/>
    <s v="Prarie"/>
    <x v="3"/>
    <x v="0"/>
    <x v="9"/>
    <n v="0.36"/>
    <d v="2010-11-11T00:00:00"/>
  </r>
  <r>
    <n v="12097"/>
    <x v="397"/>
    <s v="Nov"/>
    <x v="1"/>
    <n v="25"/>
    <n v="1831.529"/>
    <n v="0"/>
    <x v="0"/>
    <x v="2"/>
    <n v="-139.97999999999999"/>
    <n v="85.99"/>
    <n v="0.99"/>
    <s v="Tanja Norvell"/>
    <s v="Manitoba"/>
    <s v="Prarie"/>
    <x v="3"/>
    <x v="1"/>
    <x v="5"/>
    <n v="0.85"/>
    <d v="2010-11-09T00:00:00"/>
  </r>
  <r>
    <n v="12099"/>
    <x v="709"/>
    <s v="Sep"/>
    <x v="1"/>
    <n v="1"/>
    <n v="17.59"/>
    <n v="0.06"/>
    <x v="0"/>
    <x v="2"/>
    <n v="10.85"/>
    <n v="2.61"/>
    <n v="0.5"/>
    <s v="Cindy Stewart"/>
    <s v="Yukon"/>
    <s v="Yukon"/>
    <x v="1"/>
    <x v="0"/>
    <x v="8"/>
    <n v="0.39"/>
    <d v="2009-09-11T00:00:00"/>
  </r>
  <r>
    <n v="12099"/>
    <x v="709"/>
    <s v="Sep"/>
    <x v="1"/>
    <n v="48"/>
    <n v="308.81"/>
    <n v="0.01"/>
    <x v="0"/>
    <x v="0"/>
    <n v="128.28"/>
    <n v="6.35"/>
    <n v="1.02"/>
    <s v="Cindy Stewart"/>
    <s v="Yukon"/>
    <s v="Yukon"/>
    <x v="1"/>
    <x v="0"/>
    <x v="9"/>
    <n v="0.39"/>
    <d v="2009-09-13T00:00:00"/>
  </r>
  <r>
    <n v="12129"/>
    <x v="701"/>
    <s v="Dec"/>
    <x v="3"/>
    <n v="36"/>
    <n v="4852.05"/>
    <n v="0"/>
    <x v="0"/>
    <x v="1"/>
    <n v="-1197.58"/>
    <n v="122.99"/>
    <n v="70.2"/>
    <s v="Giulietta Weimer"/>
    <s v="British Columbia"/>
    <s v="West"/>
    <x v="1"/>
    <x v="2"/>
    <x v="15"/>
    <n v="0.74"/>
    <d v="2012-12-28T00:00:00"/>
  </r>
  <r>
    <n v="12130"/>
    <x v="638"/>
    <s v="Dec"/>
    <x v="1"/>
    <n v="37"/>
    <n v="686.2"/>
    <n v="0.04"/>
    <x v="0"/>
    <x v="0"/>
    <n v="290.2"/>
    <n v="18.84"/>
    <n v="3.62"/>
    <s v="Grace Kelly"/>
    <s v="Ontario"/>
    <s v="Ontario"/>
    <x v="3"/>
    <x v="2"/>
    <x v="3"/>
    <n v="0.43"/>
    <d v="2011-12-12T00:00:00"/>
  </r>
  <r>
    <n v="12130"/>
    <x v="638"/>
    <s v="Dec"/>
    <x v="1"/>
    <n v="42"/>
    <n v="1274.5155"/>
    <n v="0.05"/>
    <x v="0"/>
    <x v="0"/>
    <n v="444.15"/>
    <n v="35.99"/>
    <n v="5.99"/>
    <s v="Grace Kelly"/>
    <s v="Ontario"/>
    <s v="Ontario"/>
    <x v="3"/>
    <x v="1"/>
    <x v="5"/>
    <n v="0.38"/>
    <d v="2011-12-12T00:00:00"/>
  </r>
  <r>
    <n v="12160"/>
    <x v="691"/>
    <s v="Dec"/>
    <x v="0"/>
    <n v="48"/>
    <n v="10341.469999999999"/>
    <n v="0.03"/>
    <x v="0"/>
    <x v="1"/>
    <n v="865.02"/>
    <n v="208.16"/>
    <n v="68.02"/>
    <s v="Darren Budd"/>
    <s v="Ontario"/>
    <s v="Ontario"/>
    <x v="1"/>
    <x v="2"/>
    <x v="15"/>
    <n v="0.56999999999999995"/>
    <d v="2010-12-17T00:00:00"/>
  </r>
  <r>
    <n v="12160"/>
    <x v="691"/>
    <s v="Dec"/>
    <x v="0"/>
    <n v="2"/>
    <n v="55.21"/>
    <n v="0.08"/>
    <x v="0"/>
    <x v="0"/>
    <n v="-45.3"/>
    <n v="24.98"/>
    <n v="8.7899999999999991"/>
    <s v="Darren Budd"/>
    <s v="Ontario"/>
    <s v="Ontario"/>
    <x v="1"/>
    <x v="2"/>
    <x v="15"/>
    <n v="0.56000000000000005"/>
    <d v="2010-12-16T00:00:00"/>
  </r>
  <r>
    <n v="12160"/>
    <x v="691"/>
    <s v="Dec"/>
    <x v="0"/>
    <n v="9"/>
    <n v="38.299999999999997"/>
    <n v="0.01"/>
    <x v="0"/>
    <x v="0"/>
    <n v="-42.49"/>
    <n v="3.36"/>
    <n v="6.27"/>
    <s v="Darren Budd"/>
    <s v="Ontario"/>
    <s v="Ontario"/>
    <x v="1"/>
    <x v="2"/>
    <x v="3"/>
    <n v="0.55000000000000004"/>
    <d v="2010-12-17T00:00:00"/>
  </r>
  <r>
    <n v="12194"/>
    <x v="93"/>
    <s v="Mar"/>
    <x v="1"/>
    <n v="19"/>
    <n v="3355.154"/>
    <n v="0"/>
    <x v="0"/>
    <x v="0"/>
    <n v="658.5"/>
    <n v="195.99"/>
    <n v="3.99"/>
    <s v="Maxwell Schwartz"/>
    <s v="Saskachewan"/>
    <s v="Prarie"/>
    <x v="1"/>
    <x v="1"/>
    <x v="5"/>
    <n v="0.57999999999999996"/>
    <d v="2011-03-02T00:00:00"/>
  </r>
  <r>
    <n v="12196"/>
    <x v="90"/>
    <s v="Jun"/>
    <x v="1"/>
    <n v="32"/>
    <n v="599.52"/>
    <n v="0.04"/>
    <x v="0"/>
    <x v="0"/>
    <n v="25.14"/>
    <n v="17.98"/>
    <n v="8.51"/>
    <s v="Tracy Zic"/>
    <s v="Manitoba"/>
    <s v="Prarie"/>
    <x v="3"/>
    <x v="1"/>
    <x v="10"/>
    <n v="0.4"/>
    <d v="2010-06-03T00:00:00"/>
  </r>
  <r>
    <n v="12196"/>
    <x v="90"/>
    <s v="Jun"/>
    <x v="1"/>
    <n v="25"/>
    <n v="10330.94"/>
    <n v="7.0000000000000007E-2"/>
    <x v="0"/>
    <x v="0"/>
    <n v="2914.56"/>
    <n v="419.19"/>
    <n v="19.989999999999998"/>
    <s v="Tracy Zic"/>
    <s v="Manitoba"/>
    <s v="Prarie"/>
    <x v="3"/>
    <x v="0"/>
    <x v="0"/>
    <n v="0.57999999999999996"/>
    <d v="2010-06-02T00:00:00"/>
  </r>
  <r>
    <n v="12199"/>
    <x v="769"/>
    <s v="Dec"/>
    <x v="0"/>
    <n v="2"/>
    <n v="19"/>
    <n v="0.01"/>
    <x v="0"/>
    <x v="0"/>
    <n v="-10.73"/>
    <n v="6.54"/>
    <n v="5.27"/>
    <s v="Justin Knight"/>
    <s v="British Columbia"/>
    <s v="West"/>
    <x v="1"/>
    <x v="0"/>
    <x v="12"/>
    <n v="0.36"/>
    <d v="2011-12-19T00:00:00"/>
  </r>
  <r>
    <n v="12199"/>
    <x v="769"/>
    <s v="Dec"/>
    <x v="0"/>
    <n v="50"/>
    <n v="8289.51"/>
    <n v="0.01"/>
    <x v="0"/>
    <x v="0"/>
    <n v="3051.62"/>
    <n v="155.06"/>
    <n v="7.07"/>
    <s v="Justin Knight"/>
    <s v="British Columbia"/>
    <s v="West"/>
    <x v="1"/>
    <x v="0"/>
    <x v="0"/>
    <n v="0.59"/>
    <d v="2011-12-18T00:00:00"/>
  </r>
  <r>
    <n v="12224"/>
    <x v="770"/>
    <s v="Dec"/>
    <x v="2"/>
    <n v="2"/>
    <n v="302.91000000000003"/>
    <n v="0.04"/>
    <x v="0"/>
    <x v="1"/>
    <n v="-186.13"/>
    <n v="124.49"/>
    <n v="51.94"/>
    <s v="Joni Blumstein"/>
    <s v="Ontario"/>
    <s v="Ontario"/>
    <x v="3"/>
    <x v="2"/>
    <x v="4"/>
    <n v="0.63"/>
    <d v="2009-12-14T00:00:00"/>
  </r>
  <r>
    <n v="12224"/>
    <x v="770"/>
    <s v="Dec"/>
    <x v="2"/>
    <n v="29"/>
    <n v="842.61350000000004"/>
    <n v="0.1"/>
    <x v="0"/>
    <x v="0"/>
    <n v="-208.43"/>
    <n v="35.99"/>
    <n v="5"/>
    <s v="Joni Blumstein"/>
    <s v="Ontario"/>
    <s v="Ontario"/>
    <x v="3"/>
    <x v="1"/>
    <x v="5"/>
    <n v="0.82"/>
    <d v="2009-12-12T00:00:00"/>
  </r>
  <r>
    <n v="12228"/>
    <x v="771"/>
    <s v="Jun"/>
    <x v="1"/>
    <n v="1"/>
    <n v="159.51"/>
    <n v="0.04"/>
    <x v="0"/>
    <x v="1"/>
    <n v="-103.63"/>
    <n v="130.97999999999999"/>
    <n v="30"/>
    <s v="Brad Norvell"/>
    <s v="Nova Scotia"/>
    <s v="Atlantic"/>
    <x v="1"/>
    <x v="2"/>
    <x v="15"/>
    <n v="0.78"/>
    <d v="2009-06-28T00:00:00"/>
  </r>
  <r>
    <n v="12228"/>
    <x v="771"/>
    <s v="Jun"/>
    <x v="1"/>
    <n v="30"/>
    <n v="5015.0510000000004"/>
    <n v="0.05"/>
    <x v="0"/>
    <x v="0"/>
    <n v="1090.43"/>
    <n v="200.99"/>
    <n v="4.2"/>
    <s v="Brad Norvell"/>
    <s v="Nova Scotia"/>
    <s v="Atlantic"/>
    <x v="1"/>
    <x v="1"/>
    <x v="5"/>
    <n v="0.59"/>
    <d v="2009-06-25T00:00:00"/>
  </r>
  <r>
    <n v="12256"/>
    <x v="772"/>
    <s v="Dec"/>
    <x v="3"/>
    <n v="44"/>
    <n v="117.97"/>
    <n v="0.1"/>
    <x v="0"/>
    <x v="0"/>
    <n v="44.59"/>
    <n v="2.88"/>
    <n v="0.5"/>
    <s v="Joni Blumstein"/>
    <s v="Ontario"/>
    <s v="Ontario"/>
    <x v="2"/>
    <x v="0"/>
    <x v="8"/>
    <n v="0.36"/>
    <d v="2012-12-20T00:00:00"/>
  </r>
  <r>
    <n v="12258"/>
    <x v="773"/>
    <s v="Nov"/>
    <x v="0"/>
    <n v="3"/>
    <n v="561.65"/>
    <n v="0.04"/>
    <x v="0"/>
    <x v="1"/>
    <n v="-264.94"/>
    <n v="180.98"/>
    <n v="30"/>
    <s v="Kelly Lampkin"/>
    <s v="Ontario"/>
    <s v="Ontario"/>
    <x v="2"/>
    <x v="2"/>
    <x v="15"/>
    <n v="0.69"/>
    <d v="2009-11-30T00:00:00"/>
  </r>
  <r>
    <n v="12258"/>
    <x v="773"/>
    <s v="Nov"/>
    <x v="0"/>
    <n v="2"/>
    <n v="55.6"/>
    <n v="0.06"/>
    <x v="0"/>
    <x v="0"/>
    <n v="-52.54"/>
    <n v="3.25"/>
    <n v="49"/>
    <s v="Kelly Lampkin"/>
    <s v="Ontario"/>
    <s v="Ontario"/>
    <x v="2"/>
    <x v="0"/>
    <x v="13"/>
    <n v="0.56000000000000005"/>
    <d v="2009-12-05T00:00:00"/>
  </r>
  <r>
    <n v="12258"/>
    <x v="773"/>
    <s v="Nov"/>
    <x v="0"/>
    <n v="22"/>
    <n v="2431.13"/>
    <n v="0.01"/>
    <x v="0"/>
    <x v="0"/>
    <n v="660.63"/>
    <n v="110.98"/>
    <n v="13.99"/>
    <s v="Kelly Lampkin"/>
    <s v="Ontario"/>
    <s v="Ontario"/>
    <x v="2"/>
    <x v="2"/>
    <x v="3"/>
    <n v="0.69"/>
    <d v="2009-12-04T00:00:00"/>
  </r>
  <r>
    <n v="12258"/>
    <x v="773"/>
    <s v="Nov"/>
    <x v="0"/>
    <n v="27"/>
    <n v="113.4"/>
    <n v="0.05"/>
    <x v="0"/>
    <x v="2"/>
    <n v="-5.0199999999999996"/>
    <n v="3.95"/>
    <n v="2"/>
    <s v="Kelly Lampkin"/>
    <s v="Ontario"/>
    <s v="Ontario"/>
    <x v="2"/>
    <x v="0"/>
    <x v="7"/>
    <n v="0.53"/>
    <d v="2009-12-07T00:00:00"/>
  </r>
  <r>
    <n v="12259"/>
    <x v="774"/>
    <s v="Feb"/>
    <x v="2"/>
    <n v="45"/>
    <n v="5007.6899999999996"/>
    <n v="7.0000000000000007E-2"/>
    <x v="0"/>
    <x v="1"/>
    <n v="-899.34"/>
    <n v="114.98"/>
    <n v="51.42"/>
    <s v="Muhammed Yedwab"/>
    <s v="New Brunswick"/>
    <s v="Atlantic"/>
    <x v="3"/>
    <x v="2"/>
    <x v="11"/>
    <n v="0.65"/>
    <d v="2010-02-16T00:00:00"/>
  </r>
  <r>
    <n v="12259"/>
    <x v="774"/>
    <s v="Feb"/>
    <x v="2"/>
    <n v="45"/>
    <n v="1379.62"/>
    <n v="0.1"/>
    <x v="0"/>
    <x v="0"/>
    <n v="-66.069999999999993"/>
    <n v="31.98"/>
    <n v="6.72"/>
    <s v="Muhammed Yedwab"/>
    <s v="New Brunswick"/>
    <s v="Atlantic"/>
    <x v="3"/>
    <x v="0"/>
    <x v="0"/>
    <n v="0.75"/>
    <d v="2010-02-15T00:00:00"/>
  </r>
  <r>
    <n v="12261"/>
    <x v="702"/>
    <s v="Oct"/>
    <x v="0"/>
    <n v="12"/>
    <n v="2237.7600000000002"/>
    <n v="0.1"/>
    <x v="0"/>
    <x v="1"/>
    <n v="151.86000000000001"/>
    <n v="200.98"/>
    <n v="23.76"/>
    <s v="Ritsa Hightower"/>
    <s v="Ontario"/>
    <s v="Ontario"/>
    <x v="1"/>
    <x v="2"/>
    <x v="15"/>
    <n v="0.57999999999999996"/>
    <d v="2010-10-28T00:00:00"/>
  </r>
  <r>
    <n v="12261"/>
    <x v="702"/>
    <s v="Oct"/>
    <x v="0"/>
    <n v="4"/>
    <n v="20.59"/>
    <n v="0.02"/>
    <x v="0"/>
    <x v="2"/>
    <n v="1.19"/>
    <n v="3.98"/>
    <n v="0.83"/>
    <s v="Ritsa Hightower"/>
    <s v="Ontario"/>
    <s v="Ontario"/>
    <x v="1"/>
    <x v="0"/>
    <x v="6"/>
    <n v="0.51"/>
    <d v="2010-10-27T00:00:00"/>
  </r>
  <r>
    <n v="12261"/>
    <x v="702"/>
    <s v="Oct"/>
    <x v="0"/>
    <n v="19"/>
    <n v="281.74"/>
    <n v="0.06"/>
    <x v="0"/>
    <x v="0"/>
    <n v="25.67"/>
    <n v="14.56"/>
    <n v="3.5"/>
    <s v="Ritsa Hightower"/>
    <s v="Ontario"/>
    <s v="Ontario"/>
    <x v="1"/>
    <x v="0"/>
    <x v="13"/>
    <n v="0.57999999999999996"/>
    <d v="2010-10-28T00:00:00"/>
  </r>
  <r>
    <n v="12261"/>
    <x v="702"/>
    <s v="Oct"/>
    <x v="0"/>
    <n v="23"/>
    <n v="217.35"/>
    <n v="0"/>
    <x v="0"/>
    <x v="0"/>
    <n v="-67.19"/>
    <n v="8.74"/>
    <n v="8.2899999999999991"/>
    <s v="Ritsa Hightower"/>
    <s v="Ontario"/>
    <s v="Ontario"/>
    <x v="1"/>
    <x v="0"/>
    <x v="14"/>
    <n v="0.38"/>
    <d v="2010-10-30T00:00:00"/>
  </r>
  <r>
    <n v="12261"/>
    <x v="702"/>
    <s v="Oct"/>
    <x v="0"/>
    <n v="15"/>
    <n v="2746.57"/>
    <n v="0.03"/>
    <x v="0"/>
    <x v="0"/>
    <n v="617.4"/>
    <n v="178.47"/>
    <n v="19.989999999999998"/>
    <s v="Ritsa Hightower"/>
    <s v="Ontario"/>
    <s v="Ontario"/>
    <x v="1"/>
    <x v="0"/>
    <x v="0"/>
    <n v="0.55000000000000004"/>
    <d v="2010-10-28T00:00:00"/>
  </r>
  <r>
    <n v="12262"/>
    <x v="517"/>
    <s v="Dec"/>
    <x v="0"/>
    <n v="45"/>
    <n v="1212.9280000000001"/>
    <n v="0.02"/>
    <x v="0"/>
    <x v="1"/>
    <n v="-1460.77"/>
    <n v="31.76"/>
    <n v="45.51"/>
    <s v="Julia Barnett"/>
    <s v="Yukon"/>
    <s v="Yukon"/>
    <x v="2"/>
    <x v="2"/>
    <x v="4"/>
    <n v="0.65"/>
    <d v="2011-12-15T00:00:00"/>
  </r>
  <r>
    <n v="12263"/>
    <x v="775"/>
    <s v="Jul"/>
    <x v="2"/>
    <n v="12"/>
    <n v="515.65"/>
    <n v="0"/>
    <x v="0"/>
    <x v="0"/>
    <n v="123.5"/>
    <n v="39.479999999999997"/>
    <n v="3.99"/>
    <s v="Dan Lawera"/>
    <s v="Ontario"/>
    <s v="Ontario"/>
    <x v="1"/>
    <x v="0"/>
    <x v="13"/>
    <n v="0.56000000000000005"/>
    <d v="2011-07-06T00:00:00"/>
  </r>
  <r>
    <n v="12289"/>
    <x v="468"/>
    <s v="Dec"/>
    <x v="0"/>
    <n v="25"/>
    <n v="3019.41"/>
    <n v="0.04"/>
    <x v="0"/>
    <x v="0"/>
    <n v="1269.05"/>
    <n v="120.97"/>
    <n v="7.11"/>
    <s v="Brendan Dodson"/>
    <s v="Northwest Territories"/>
    <s v="Northwest Territories"/>
    <x v="1"/>
    <x v="1"/>
    <x v="10"/>
    <n v="0.36"/>
    <d v="2011-12-28T00:00:00"/>
  </r>
  <r>
    <n v="12292"/>
    <x v="103"/>
    <s v="Jun"/>
    <x v="1"/>
    <n v="32"/>
    <n v="824.24"/>
    <n v="0.1"/>
    <x v="0"/>
    <x v="0"/>
    <n v="-127.23"/>
    <n v="26.31"/>
    <n v="5.89"/>
    <s v="Ken Lonsdale"/>
    <s v="Manitoba"/>
    <s v="Prarie"/>
    <x v="3"/>
    <x v="1"/>
    <x v="2"/>
    <n v="0.75"/>
    <d v="2012-06-02T00:00:00"/>
  </r>
  <r>
    <n v="12293"/>
    <x v="776"/>
    <s v="Jun"/>
    <x v="2"/>
    <n v="31"/>
    <n v="283.17"/>
    <n v="0"/>
    <x v="0"/>
    <x v="0"/>
    <n v="119.64"/>
    <n v="8.74"/>
    <n v="1.39"/>
    <s v="Harold Engle"/>
    <s v="Prince Edward Island"/>
    <s v="Atlantic"/>
    <x v="2"/>
    <x v="0"/>
    <x v="14"/>
    <n v="0.38"/>
    <d v="2011-06-19T00:00:00"/>
  </r>
  <r>
    <n v="12320"/>
    <x v="777"/>
    <s v="Dec"/>
    <x v="1"/>
    <n v="35"/>
    <n v="539.21"/>
    <n v="0.05"/>
    <x v="0"/>
    <x v="1"/>
    <n v="11.65"/>
    <n v="15.23"/>
    <n v="27.75"/>
    <s v="Tracy Poddar"/>
    <s v="Ontario"/>
    <s v="Ontario"/>
    <x v="1"/>
    <x v="2"/>
    <x v="4"/>
    <n v="0.76"/>
    <d v="2011-12-22T00:00:00"/>
  </r>
  <r>
    <n v="12322"/>
    <x v="778"/>
    <s v="May"/>
    <x v="1"/>
    <n v="36"/>
    <n v="3436.9"/>
    <n v="0.03"/>
    <x v="0"/>
    <x v="2"/>
    <n v="-398.11"/>
    <n v="92.23"/>
    <n v="39.61"/>
    <s v="Jay Kimmel"/>
    <s v="Ontario"/>
    <s v="Ontario"/>
    <x v="0"/>
    <x v="2"/>
    <x v="3"/>
    <n v="0.67"/>
    <d v="2011-05-13T00:00:00"/>
  </r>
  <r>
    <n v="12323"/>
    <x v="779"/>
    <s v="Apr"/>
    <x v="1"/>
    <n v="32"/>
    <n v="513.74"/>
    <n v="0.02"/>
    <x v="0"/>
    <x v="0"/>
    <n v="-28.68"/>
    <n v="15.15"/>
    <n v="10.130000000000001"/>
    <s v="Lisa DeCherney"/>
    <s v="Ontario"/>
    <s v="Ontario"/>
    <x v="1"/>
    <x v="0"/>
    <x v="12"/>
    <n v="0.38"/>
    <d v="2011-04-03T00:00:00"/>
  </r>
  <r>
    <n v="12323"/>
    <x v="779"/>
    <s v="Apr"/>
    <x v="1"/>
    <n v="4"/>
    <n v="36.799999999999997"/>
    <n v="0"/>
    <x v="0"/>
    <x v="0"/>
    <n v="14.19"/>
    <n v="7.38"/>
    <n v="5.21"/>
    <s v="Lisa DeCherney"/>
    <s v="Ontario"/>
    <s v="Ontario"/>
    <x v="1"/>
    <x v="2"/>
    <x v="3"/>
    <n v="0.56000000000000005"/>
    <d v="2011-04-04T00:00:00"/>
  </r>
  <r>
    <n v="12326"/>
    <x v="780"/>
    <s v="Feb"/>
    <x v="1"/>
    <n v="4"/>
    <n v="123.82"/>
    <n v="0.05"/>
    <x v="0"/>
    <x v="0"/>
    <n v="-0.37"/>
    <n v="29.34"/>
    <n v="57.87"/>
    <s v="Troy Staebel"/>
    <s v="Ontario"/>
    <s v="Ontario"/>
    <x v="0"/>
    <x v="2"/>
    <x v="3"/>
    <n v="0.54"/>
    <d v="2011-02-04T00:00:00"/>
  </r>
  <r>
    <n v="12352"/>
    <x v="332"/>
    <s v="Mar"/>
    <x v="3"/>
    <n v="5"/>
    <n v="36.86"/>
    <n v="7.0000000000000007E-2"/>
    <x v="0"/>
    <x v="0"/>
    <n v="-32.82"/>
    <n v="5.81"/>
    <n v="8.49"/>
    <s v="Hunter Glantz"/>
    <s v="Northwest Territories"/>
    <s v="Northwest Territories"/>
    <x v="1"/>
    <x v="0"/>
    <x v="12"/>
    <n v="0.39"/>
    <d v="2012-03-24T00:00:00"/>
  </r>
  <r>
    <n v="12355"/>
    <x v="344"/>
    <s v="May"/>
    <x v="1"/>
    <n v="45"/>
    <n v="168.66"/>
    <n v="0.08"/>
    <x v="0"/>
    <x v="0"/>
    <n v="-167.06"/>
    <n v="3.95"/>
    <n v="5.13"/>
    <s v="Ken Heidel"/>
    <s v="Nova Scotia"/>
    <s v="Atlantic"/>
    <x v="1"/>
    <x v="0"/>
    <x v="13"/>
    <n v="0.59"/>
    <d v="2011-05-30T00:00:00"/>
  </r>
  <r>
    <n v="12355"/>
    <x v="344"/>
    <s v="May"/>
    <x v="1"/>
    <n v="36"/>
    <n v="209.53"/>
    <n v="0.03"/>
    <x v="0"/>
    <x v="0"/>
    <n v="-81.06"/>
    <n v="5.78"/>
    <n v="5.67"/>
    <s v="Ken Heidel"/>
    <s v="Saskachewan"/>
    <s v="Prarie"/>
    <x v="1"/>
    <x v="0"/>
    <x v="9"/>
    <n v="0.36"/>
    <d v="2011-05-29T00:00:00"/>
  </r>
  <r>
    <n v="12355"/>
    <x v="344"/>
    <s v="May"/>
    <x v="1"/>
    <n v="14"/>
    <n v="225.47"/>
    <n v="0"/>
    <x v="0"/>
    <x v="0"/>
    <n v="-29.07"/>
    <n v="14.97"/>
    <n v="7.51"/>
    <s v="Ken Heidel"/>
    <s v="Saskachewan"/>
    <s v="Prarie"/>
    <x v="1"/>
    <x v="0"/>
    <x v="0"/>
    <n v="0.56999999999999995"/>
    <d v="2011-05-29T00:00:00"/>
  </r>
  <r>
    <n v="12356"/>
    <x v="583"/>
    <s v="Oct"/>
    <x v="1"/>
    <n v="39"/>
    <n v="243.05"/>
    <n v="0.02"/>
    <x v="0"/>
    <x v="0"/>
    <n v="-70.849999999999994"/>
    <n v="5.98"/>
    <n v="5.35"/>
    <s v="Yoseph Carroll"/>
    <s v="Alberta"/>
    <s v="West"/>
    <x v="3"/>
    <x v="0"/>
    <x v="9"/>
    <n v="0.4"/>
    <d v="2012-10-21T00:00:00"/>
  </r>
  <r>
    <n v="12389"/>
    <x v="755"/>
    <s v="Aug"/>
    <x v="3"/>
    <n v="34"/>
    <n v="2560.59"/>
    <n v="7.0000000000000007E-2"/>
    <x v="0"/>
    <x v="0"/>
    <n v="670.96"/>
    <n v="80.98"/>
    <n v="7.18"/>
    <s v="Michael Granlund"/>
    <s v="Nova Scotia"/>
    <s v="Atlantic"/>
    <x v="1"/>
    <x v="1"/>
    <x v="2"/>
    <n v="0.48"/>
    <d v="2009-08-06T00:00:00"/>
  </r>
  <r>
    <n v="12389"/>
    <x v="755"/>
    <s v="Aug"/>
    <x v="3"/>
    <n v="16"/>
    <n v="189.04"/>
    <n v="0.08"/>
    <x v="0"/>
    <x v="0"/>
    <n v="-74.77"/>
    <n v="11.35"/>
    <n v="8.6"/>
    <s v="Michael Granlund"/>
    <s v="Nova Scotia"/>
    <s v="Atlantic"/>
    <x v="1"/>
    <x v="0"/>
    <x v="0"/>
    <n v="0.56999999999999995"/>
    <d v="2009-08-05T00:00:00"/>
  </r>
  <r>
    <n v="12417"/>
    <x v="781"/>
    <s v="Oct"/>
    <x v="1"/>
    <n v="19"/>
    <n v="137.84"/>
    <n v="0.06"/>
    <x v="0"/>
    <x v="0"/>
    <n v="34.31"/>
    <n v="7.4"/>
    <n v="1.71"/>
    <s v="Cathy Prescott"/>
    <s v="Alberta"/>
    <s v="West"/>
    <x v="1"/>
    <x v="0"/>
    <x v="9"/>
    <n v="0.4"/>
    <d v="2010-10-26T00:00:00"/>
  </r>
  <r>
    <n v="12418"/>
    <x v="782"/>
    <s v="Feb"/>
    <x v="1"/>
    <n v="38"/>
    <n v="299.01"/>
    <n v="0.09"/>
    <x v="0"/>
    <x v="0"/>
    <n v="-142.86000000000001"/>
    <n v="7.98"/>
    <n v="6.5"/>
    <s v="Ed Braxton"/>
    <s v="Yukon"/>
    <s v="Yukon"/>
    <x v="2"/>
    <x v="0"/>
    <x v="0"/>
    <n v="0.59"/>
    <d v="2012-02-20T00:00:00"/>
  </r>
  <r>
    <n v="12419"/>
    <x v="783"/>
    <s v="Oct"/>
    <x v="1"/>
    <n v="12"/>
    <n v="22079.47"/>
    <n v="0.06"/>
    <x v="0"/>
    <x v="0"/>
    <n v="5322.14"/>
    <n v="1938.02"/>
    <n v="13.99"/>
    <s v="Sylvia Foulston"/>
    <s v="Northwest Territories"/>
    <s v="Northwest Territories"/>
    <x v="1"/>
    <x v="1"/>
    <x v="10"/>
    <n v="0.38"/>
    <d v="2011-10-17T00:00:00"/>
  </r>
  <r>
    <n v="12420"/>
    <x v="457"/>
    <s v="Dec"/>
    <x v="3"/>
    <n v="34"/>
    <n v="536.25"/>
    <n v="0.06"/>
    <x v="0"/>
    <x v="2"/>
    <n v="-166.75"/>
    <n v="15.99"/>
    <n v="13.18"/>
    <s v="Joel Eaton"/>
    <s v="Saskachewan"/>
    <s v="Prarie"/>
    <x v="2"/>
    <x v="0"/>
    <x v="12"/>
    <n v="0.37"/>
    <d v="2010-12-26T00:00:00"/>
  </r>
  <r>
    <n v="12420"/>
    <x v="457"/>
    <s v="Dec"/>
    <x v="3"/>
    <n v="1"/>
    <n v="5.73"/>
    <n v="0.01"/>
    <x v="0"/>
    <x v="0"/>
    <n v="-1.84"/>
    <n v="4.9800000000000004"/>
    <n v="0.8"/>
    <s v="Joel Eaton"/>
    <s v="Saskachewan"/>
    <s v="Prarie"/>
    <x v="2"/>
    <x v="0"/>
    <x v="9"/>
    <n v="0.36"/>
    <d v="2010-12-27T00:00:00"/>
  </r>
  <r>
    <n v="12448"/>
    <x v="784"/>
    <s v="Nov"/>
    <x v="1"/>
    <n v="33"/>
    <n v="240.27"/>
    <n v="7.0000000000000007E-2"/>
    <x v="0"/>
    <x v="0"/>
    <n v="-269.8"/>
    <n v="7.38"/>
    <n v="11.51"/>
    <s v="Dennis Kane"/>
    <s v="Quebec"/>
    <s v="Quebec"/>
    <x v="0"/>
    <x v="0"/>
    <x v="12"/>
    <n v="0.36"/>
    <d v="2011-11-11T00:00:00"/>
  </r>
  <r>
    <n v="12448"/>
    <x v="784"/>
    <s v="Nov"/>
    <x v="1"/>
    <n v="24"/>
    <n v="6802.37"/>
    <n v="0.08"/>
    <x v="0"/>
    <x v="1"/>
    <n v="459.5"/>
    <n v="284.98"/>
    <n v="69.55"/>
    <s v="Dennis Kane"/>
    <s v="Quebec"/>
    <s v="Quebec"/>
    <x v="0"/>
    <x v="2"/>
    <x v="15"/>
    <n v="0.6"/>
    <d v="2011-11-09T00:00:00"/>
  </r>
  <r>
    <n v="12449"/>
    <x v="785"/>
    <s v="Jan"/>
    <x v="3"/>
    <n v="36"/>
    <n v="1400.1"/>
    <n v="0.03"/>
    <x v="0"/>
    <x v="0"/>
    <n v="88.68"/>
    <n v="39.979999999999997"/>
    <n v="4"/>
    <s v="Anthony Rawles"/>
    <s v="British Columbia"/>
    <s v="West"/>
    <x v="0"/>
    <x v="1"/>
    <x v="2"/>
    <n v="0.7"/>
    <d v="2010-02-02T00:00:00"/>
  </r>
  <r>
    <n v="12450"/>
    <x v="786"/>
    <s v="Mar"/>
    <x v="1"/>
    <n v="15"/>
    <n v="1146.4100000000001"/>
    <n v="0"/>
    <x v="0"/>
    <x v="0"/>
    <n v="-88.61"/>
    <n v="73.98"/>
    <n v="14.52"/>
    <s v="Lindsay Castell"/>
    <s v="Alberta"/>
    <s v="West"/>
    <x v="0"/>
    <x v="1"/>
    <x v="2"/>
    <n v="0.65"/>
    <d v="2009-03-14T00:00:00"/>
  </r>
  <r>
    <n v="12451"/>
    <x v="383"/>
    <s v="Apr"/>
    <x v="0"/>
    <n v="26"/>
    <n v="3662.16"/>
    <n v="0.01"/>
    <x v="0"/>
    <x v="1"/>
    <n v="-372.82"/>
    <n v="130.97999999999999"/>
    <n v="54.74"/>
    <s v="Thais Sissman"/>
    <s v="Manitoba"/>
    <s v="Prarie"/>
    <x v="0"/>
    <x v="2"/>
    <x v="11"/>
    <n v="0.69"/>
    <d v="2010-04-21T00:00:00"/>
  </r>
  <r>
    <n v="12451"/>
    <x v="383"/>
    <s v="Apr"/>
    <x v="0"/>
    <n v="21"/>
    <n v="329.37"/>
    <n v="0.04"/>
    <x v="0"/>
    <x v="2"/>
    <n v="-53.57"/>
    <n v="15.14"/>
    <n v="4.53"/>
    <s v="Thais Sissman"/>
    <s v="Manitoba"/>
    <s v="Prarie"/>
    <x v="0"/>
    <x v="0"/>
    <x v="0"/>
    <n v="0.81"/>
    <d v="2010-04-21T00:00:00"/>
  </r>
  <r>
    <n v="12452"/>
    <x v="307"/>
    <s v="Dec"/>
    <x v="3"/>
    <n v="1"/>
    <n v="356.95"/>
    <n v="0.08"/>
    <x v="0"/>
    <x v="0"/>
    <n v="-228.24"/>
    <n v="387.99"/>
    <n v="19.989999999999998"/>
    <s v="Bill Donatelli"/>
    <s v="Ontario"/>
    <s v="Ontario"/>
    <x v="1"/>
    <x v="0"/>
    <x v="12"/>
    <n v="0.38"/>
    <d v="2010-12-08T00:00:00"/>
  </r>
  <r>
    <n v="12452"/>
    <x v="307"/>
    <s v="Dec"/>
    <x v="3"/>
    <n v="17"/>
    <n v="112.86"/>
    <n v="0.04"/>
    <x v="0"/>
    <x v="0"/>
    <n v="-56.78"/>
    <n v="6.6"/>
    <n v="4.07"/>
    <s v="Bill Donatelli"/>
    <s v="Ontario"/>
    <s v="Ontario"/>
    <x v="1"/>
    <x v="1"/>
    <x v="2"/>
    <n v="0.66"/>
    <d v="2010-12-09T00:00:00"/>
  </r>
  <r>
    <n v="12452"/>
    <x v="307"/>
    <s v="Dec"/>
    <x v="3"/>
    <n v="38"/>
    <n v="2063.42"/>
    <n v="0.03"/>
    <x v="0"/>
    <x v="0"/>
    <n v="989.95"/>
    <n v="55.98"/>
    <n v="5.15"/>
    <s v="Bill Donatelli"/>
    <s v="Ontario"/>
    <s v="Ontario"/>
    <x v="1"/>
    <x v="0"/>
    <x v="9"/>
    <n v="0.36"/>
    <d v="2010-12-09T00:00:00"/>
  </r>
  <r>
    <n v="12480"/>
    <x v="692"/>
    <s v="Jul"/>
    <x v="3"/>
    <n v="8"/>
    <n v="1187.01"/>
    <n v="0"/>
    <x v="0"/>
    <x v="1"/>
    <n v="-203.27"/>
    <n v="137.47999999999999"/>
    <n v="32.18"/>
    <s v="Steve Nguyen"/>
    <s v="Ontario"/>
    <s v="Ontario"/>
    <x v="0"/>
    <x v="2"/>
    <x v="11"/>
    <n v="0.78"/>
    <d v="2009-07-08T00:00:00"/>
  </r>
  <r>
    <n v="12481"/>
    <x v="52"/>
    <s v="Jul"/>
    <x v="1"/>
    <n v="37"/>
    <n v="744"/>
    <n v="0.04"/>
    <x v="0"/>
    <x v="0"/>
    <n v="215.8"/>
    <n v="20.89"/>
    <n v="1.99"/>
    <s v="Chuck Clark"/>
    <s v="Alberta"/>
    <s v="West"/>
    <x v="1"/>
    <x v="1"/>
    <x v="2"/>
    <n v="0.48"/>
    <d v="2011-07-12T00:00:00"/>
  </r>
  <r>
    <n v="12481"/>
    <x v="52"/>
    <s v="Jul"/>
    <x v="1"/>
    <n v="12"/>
    <n v="388.86649999999997"/>
    <n v="0.01"/>
    <x v="0"/>
    <x v="0"/>
    <n v="103.05"/>
    <n v="35.99"/>
    <n v="0.99"/>
    <s v="Chuck Clark"/>
    <s v="Alberta"/>
    <s v="West"/>
    <x v="1"/>
    <x v="1"/>
    <x v="5"/>
    <n v="0.35"/>
    <d v="2011-07-10T00:00:00"/>
  </r>
  <r>
    <n v="12483"/>
    <x v="265"/>
    <s v="Aug"/>
    <x v="1"/>
    <n v="14"/>
    <n v="1676.44"/>
    <n v="0.02"/>
    <x v="0"/>
    <x v="0"/>
    <n v="607.5"/>
    <n v="120.98"/>
    <n v="9.07"/>
    <s v="Tom Zandusky"/>
    <s v="Manitoba"/>
    <s v="Prarie"/>
    <x v="2"/>
    <x v="0"/>
    <x v="12"/>
    <n v="0.35"/>
    <d v="2010-08-04T00:00:00"/>
  </r>
  <r>
    <n v="12483"/>
    <x v="265"/>
    <s v="Aug"/>
    <x v="1"/>
    <n v="14"/>
    <n v="1406.07"/>
    <n v="0.1"/>
    <x v="0"/>
    <x v="1"/>
    <n v="-701.91"/>
    <n v="100.98"/>
    <n v="57.38"/>
    <s v="Tom Zandusky"/>
    <s v="Manitoba"/>
    <s v="Prarie"/>
    <x v="2"/>
    <x v="2"/>
    <x v="11"/>
    <n v="0.78"/>
    <d v="2010-08-06T00:00:00"/>
  </r>
  <r>
    <n v="12483"/>
    <x v="265"/>
    <s v="Aug"/>
    <x v="1"/>
    <n v="30"/>
    <n v="1771.67"/>
    <n v="0.09"/>
    <x v="0"/>
    <x v="0"/>
    <n v="338.95"/>
    <n v="59.76"/>
    <n v="9.7100000000000009"/>
    <s v="Tom Zandusky"/>
    <s v="Manitoba"/>
    <s v="Prarie"/>
    <x v="2"/>
    <x v="0"/>
    <x v="0"/>
    <n v="0.56999999999999995"/>
    <d v="2010-08-05T00:00:00"/>
  </r>
  <r>
    <n v="12485"/>
    <x v="17"/>
    <s v="Aug"/>
    <x v="1"/>
    <n v="24"/>
    <n v="5407.31"/>
    <n v="0.04"/>
    <x v="0"/>
    <x v="1"/>
    <n v="1068.48"/>
    <n v="226.67"/>
    <n v="28.16"/>
    <s v="Eugene Barchas"/>
    <s v="Northwest Territories"/>
    <s v="Northwest Territories"/>
    <x v="2"/>
    <x v="2"/>
    <x v="15"/>
    <n v="0.59"/>
    <d v="2010-08-08T00:00:00"/>
  </r>
  <r>
    <n v="12486"/>
    <x v="544"/>
    <s v="Feb"/>
    <x v="2"/>
    <n v="31"/>
    <n v="3081.33"/>
    <n v="0.08"/>
    <x v="0"/>
    <x v="1"/>
    <n v="-1341.11"/>
    <n v="100.98"/>
    <n v="57.38"/>
    <s v="Dave Kipp"/>
    <s v="Yukon"/>
    <s v="Yukon"/>
    <x v="1"/>
    <x v="2"/>
    <x v="11"/>
    <n v="0.78"/>
    <d v="2011-02-21T00:00:00"/>
  </r>
  <r>
    <n v="12486"/>
    <x v="544"/>
    <s v="Feb"/>
    <x v="2"/>
    <n v="42"/>
    <n v="1692.56"/>
    <n v="0.04"/>
    <x v="0"/>
    <x v="0"/>
    <n v="275.5"/>
    <n v="40.98"/>
    <n v="7.2"/>
    <s v="Dave Kipp"/>
    <s v="Yukon"/>
    <s v="Yukon"/>
    <x v="1"/>
    <x v="0"/>
    <x v="13"/>
    <n v="0.6"/>
    <d v="2011-02-21T00:00:00"/>
  </r>
  <r>
    <n v="12515"/>
    <x v="124"/>
    <s v="May"/>
    <x v="3"/>
    <n v="16"/>
    <n v="1702.499"/>
    <n v="0.08"/>
    <x v="0"/>
    <x v="0"/>
    <n v="133.44999999999999"/>
    <n v="125.99"/>
    <n v="5.99"/>
    <s v="Michael Stewart"/>
    <s v="Quebec"/>
    <s v="Quebec"/>
    <x v="0"/>
    <x v="1"/>
    <x v="5"/>
    <n v="0.56000000000000005"/>
    <d v="2010-05-16T00:00:00"/>
  </r>
  <r>
    <n v="12516"/>
    <x v="444"/>
    <s v="May"/>
    <x v="0"/>
    <n v="31"/>
    <n v="2360.4299999999998"/>
    <n v="0.1"/>
    <x v="0"/>
    <x v="1"/>
    <n v="66.22"/>
    <n v="80.97"/>
    <n v="33.6"/>
    <s v="Vivek Grady"/>
    <s v="Ontario"/>
    <s v="Ontario"/>
    <x v="2"/>
    <x v="1"/>
    <x v="10"/>
    <n v="0.37"/>
    <d v="2009-05-29T00:00:00"/>
  </r>
  <r>
    <n v="12516"/>
    <x v="444"/>
    <s v="May"/>
    <x v="0"/>
    <n v="22"/>
    <n v="154.6"/>
    <n v="0.02"/>
    <x v="0"/>
    <x v="0"/>
    <n v="-23.53"/>
    <n v="6.48"/>
    <n v="5.1100000000000003"/>
    <s v="Vivek Grady"/>
    <s v="Ontario"/>
    <s v="Ontario"/>
    <x v="2"/>
    <x v="0"/>
    <x v="9"/>
    <n v="0.37"/>
    <d v="2009-05-28T00:00:00"/>
  </r>
  <r>
    <n v="12544"/>
    <x v="787"/>
    <s v="Mar"/>
    <x v="0"/>
    <n v="34"/>
    <n v="74.3"/>
    <n v="0.08"/>
    <x v="0"/>
    <x v="0"/>
    <n v="-129.01"/>
    <n v="2.08"/>
    <n v="5.33"/>
    <s v="Jim Radford"/>
    <s v="Northwest Territories"/>
    <s v="Northwest Territories"/>
    <x v="1"/>
    <x v="2"/>
    <x v="3"/>
    <n v="0.43"/>
    <d v="2009-03-10T00:00:00"/>
  </r>
  <r>
    <n v="12551"/>
    <x v="788"/>
    <s v="Jun"/>
    <x v="0"/>
    <n v="46"/>
    <n v="5023.2534999999998"/>
    <n v="0.01"/>
    <x v="0"/>
    <x v="0"/>
    <n v="1665.23"/>
    <n v="125.99"/>
    <n v="5.26"/>
    <s v="George Ashbrook"/>
    <s v="Ontario"/>
    <s v="Ontario"/>
    <x v="0"/>
    <x v="1"/>
    <x v="5"/>
    <n v="0.55000000000000004"/>
    <d v="2012-06-18T00:00:00"/>
  </r>
  <r>
    <n v="12579"/>
    <x v="73"/>
    <s v="Jun"/>
    <x v="1"/>
    <n v="5"/>
    <n v="70.33"/>
    <n v="0.1"/>
    <x v="0"/>
    <x v="0"/>
    <n v="1.07"/>
    <n v="15.04"/>
    <n v="1.97"/>
    <s v="Patrick O'Brill"/>
    <s v="British Columbia"/>
    <s v="West"/>
    <x v="2"/>
    <x v="0"/>
    <x v="9"/>
    <n v="0.39"/>
    <d v="2011-06-16T00:00:00"/>
  </r>
  <r>
    <n v="12580"/>
    <x v="789"/>
    <s v="Jan"/>
    <x v="0"/>
    <n v="43"/>
    <n v="140.72"/>
    <n v="0.04"/>
    <x v="0"/>
    <x v="0"/>
    <n v="-115.53"/>
    <n v="3.28"/>
    <n v="3.97"/>
    <s v="Dave Poirier"/>
    <s v="Quebec"/>
    <s v="Quebec"/>
    <x v="0"/>
    <x v="0"/>
    <x v="6"/>
    <n v="0.56000000000000005"/>
    <d v="2010-01-15T00:00:00"/>
  </r>
  <r>
    <n v="12580"/>
    <x v="789"/>
    <s v="Jan"/>
    <x v="0"/>
    <n v="50"/>
    <n v="8038.08"/>
    <n v="0.1"/>
    <x v="0"/>
    <x v="0"/>
    <n v="2821.41"/>
    <n v="172.99"/>
    <n v="19.989999999999998"/>
    <s v="Dave Poirier"/>
    <s v="Yukon"/>
    <s v="Yukon"/>
    <x v="0"/>
    <x v="0"/>
    <x v="12"/>
    <n v="0.39"/>
    <d v="2010-01-15T00:00:00"/>
  </r>
  <r>
    <n v="12581"/>
    <x v="790"/>
    <s v="Oct"/>
    <x v="2"/>
    <n v="31"/>
    <n v="1768.9690000000001"/>
    <n v="0"/>
    <x v="0"/>
    <x v="2"/>
    <n v="341.1"/>
    <n v="65.989999999999995"/>
    <n v="5.99"/>
    <s v="Steven Roelle"/>
    <s v="Alberta"/>
    <s v="West"/>
    <x v="0"/>
    <x v="1"/>
    <x v="5"/>
    <n v="0.57999999999999996"/>
    <d v="2009-10-22T00:00:00"/>
  </r>
  <r>
    <n v="12611"/>
    <x v="783"/>
    <s v="Oct"/>
    <x v="3"/>
    <n v="13"/>
    <n v="189.99"/>
    <n v="0.03"/>
    <x v="0"/>
    <x v="2"/>
    <n v="72.819999999999993"/>
    <n v="12.97"/>
    <n v="1.49"/>
    <s v="Justin Ellison"/>
    <s v="Saskachewan"/>
    <s v="Prarie"/>
    <x v="2"/>
    <x v="0"/>
    <x v="12"/>
    <n v="0.35"/>
    <d v="2011-10-17T00:00:00"/>
  </r>
  <r>
    <n v="12612"/>
    <x v="600"/>
    <s v="Dec"/>
    <x v="0"/>
    <n v="29"/>
    <n v="2360.98"/>
    <n v="0.02"/>
    <x v="0"/>
    <x v="0"/>
    <n v="611.92999999999995"/>
    <n v="78.650000000000006"/>
    <n v="13.99"/>
    <s v="Julia Barnett"/>
    <s v="Yukon"/>
    <s v="Yukon"/>
    <x v="2"/>
    <x v="0"/>
    <x v="13"/>
    <n v="0.52"/>
    <d v="2010-12-21T00:00:00"/>
  </r>
  <r>
    <n v="12612"/>
    <x v="600"/>
    <s v="Dec"/>
    <x v="0"/>
    <n v="49"/>
    <n v="182.2"/>
    <n v="0.09"/>
    <x v="0"/>
    <x v="2"/>
    <n v="82.21"/>
    <n v="3.75"/>
    <n v="0.5"/>
    <s v="Julia Barnett"/>
    <s v="Yukon"/>
    <s v="Yukon"/>
    <x v="2"/>
    <x v="0"/>
    <x v="8"/>
    <n v="0.37"/>
    <d v="2010-12-26T00:00:00"/>
  </r>
  <r>
    <n v="12613"/>
    <x v="425"/>
    <s v="Apr"/>
    <x v="3"/>
    <n v="3"/>
    <n v="15.64"/>
    <n v="0.08"/>
    <x v="0"/>
    <x v="0"/>
    <n v="-16.010000000000002"/>
    <n v="3.36"/>
    <n v="6.27"/>
    <s v="Richard Eichhorn"/>
    <s v="Saskachewan"/>
    <s v="Prarie"/>
    <x v="3"/>
    <x v="0"/>
    <x v="12"/>
    <n v="0.4"/>
    <d v="2010-04-13T00:00:00"/>
  </r>
  <r>
    <n v="12613"/>
    <x v="425"/>
    <s v="Apr"/>
    <x v="3"/>
    <n v="28"/>
    <n v="1751.08"/>
    <n v="0"/>
    <x v="0"/>
    <x v="0"/>
    <n v="587.01"/>
    <n v="59.78"/>
    <n v="10.29"/>
    <s v="Richard Eichhorn"/>
    <s v="Saskachewan"/>
    <s v="Prarie"/>
    <x v="3"/>
    <x v="0"/>
    <x v="12"/>
    <n v="0.39"/>
    <d v="2010-04-11T00:00:00"/>
  </r>
  <r>
    <n v="12613"/>
    <x v="425"/>
    <s v="Apr"/>
    <x v="3"/>
    <n v="18"/>
    <n v="225.37"/>
    <n v="0.04"/>
    <x v="0"/>
    <x v="2"/>
    <n v="77.53"/>
    <n v="12.22"/>
    <n v="2.85"/>
    <s v="Richard Eichhorn"/>
    <s v="Saskachewan"/>
    <s v="Prarie"/>
    <x v="3"/>
    <x v="2"/>
    <x v="3"/>
    <n v="0.55000000000000004"/>
    <d v="2010-04-11T00:00:00"/>
  </r>
  <r>
    <n v="12641"/>
    <x v="749"/>
    <s v="Feb"/>
    <x v="0"/>
    <n v="2"/>
    <n v="107.12"/>
    <n v="0.08"/>
    <x v="0"/>
    <x v="0"/>
    <n v="-54.87"/>
    <n v="55.98"/>
    <n v="4.8600000000000003"/>
    <s v="Annie Thurman"/>
    <s v="Alberta"/>
    <s v="West"/>
    <x v="2"/>
    <x v="0"/>
    <x v="9"/>
    <n v="0.36"/>
    <d v="2011-02-28T00:00:00"/>
  </r>
  <r>
    <n v="12641"/>
    <x v="749"/>
    <s v="Feb"/>
    <x v="0"/>
    <n v="25"/>
    <n v="676.24"/>
    <n v="0.05"/>
    <x v="0"/>
    <x v="0"/>
    <n v="219.78"/>
    <n v="26.38"/>
    <n v="5.86"/>
    <s v="Annie Thurman"/>
    <s v="Alberta"/>
    <s v="West"/>
    <x v="2"/>
    <x v="0"/>
    <x v="9"/>
    <n v="0.39"/>
    <d v="2011-02-26T00:00:00"/>
  </r>
  <r>
    <n v="12641"/>
    <x v="749"/>
    <s v="Feb"/>
    <x v="0"/>
    <n v="24"/>
    <n v="3668.6"/>
    <n v="7.0000000000000007E-2"/>
    <x v="0"/>
    <x v="0"/>
    <n v="993.15"/>
    <n v="155.06"/>
    <n v="7.07"/>
    <s v="Annie Thurman"/>
    <s v="Alberta"/>
    <s v="West"/>
    <x v="2"/>
    <x v="0"/>
    <x v="0"/>
    <n v="0.59"/>
    <d v="2011-02-26T00:00:00"/>
  </r>
  <r>
    <n v="12642"/>
    <x v="791"/>
    <s v="Apr"/>
    <x v="1"/>
    <n v="10"/>
    <n v="564.85"/>
    <n v="0.09"/>
    <x v="0"/>
    <x v="2"/>
    <n v="181.02"/>
    <n v="58.1"/>
    <n v="1.49"/>
    <s v="Neil Knudson"/>
    <s v="Saskachewan"/>
    <s v="Prarie"/>
    <x v="2"/>
    <x v="0"/>
    <x v="12"/>
    <n v="0.38"/>
    <d v="2009-04-29T00:00:00"/>
  </r>
  <r>
    <n v="12642"/>
    <x v="791"/>
    <s v="Apr"/>
    <x v="1"/>
    <n v="14"/>
    <n v="572.33000000000004"/>
    <n v="0.01"/>
    <x v="0"/>
    <x v="0"/>
    <n v="-62.28"/>
    <n v="39.979999999999997"/>
    <n v="7.12"/>
    <s v="Neil Knudson"/>
    <s v="Saskachewan"/>
    <s v="Prarie"/>
    <x v="2"/>
    <x v="1"/>
    <x v="2"/>
    <n v="0.67"/>
    <d v="2009-04-29T00:00:00"/>
  </r>
  <r>
    <n v="12643"/>
    <x v="792"/>
    <s v="Mar"/>
    <x v="0"/>
    <n v="22"/>
    <n v="345.69"/>
    <n v="0.02"/>
    <x v="0"/>
    <x v="0"/>
    <n v="143.22999999999999"/>
    <n v="15.04"/>
    <n v="1.97"/>
    <s v="Ann Blume"/>
    <s v="Quebec"/>
    <s v="Quebec"/>
    <x v="0"/>
    <x v="0"/>
    <x v="9"/>
    <n v="0.39"/>
    <d v="2010-03-21T00:00:00"/>
  </r>
  <r>
    <n v="12676"/>
    <x v="514"/>
    <s v="Jan"/>
    <x v="2"/>
    <n v="25"/>
    <n v="201.06"/>
    <n v="0.08"/>
    <x v="0"/>
    <x v="2"/>
    <n v="-80.86"/>
    <n v="8.09"/>
    <n v="7.96"/>
    <s v="Jennifer Jackson"/>
    <s v="Saskachewan"/>
    <s v="Prarie"/>
    <x v="2"/>
    <x v="2"/>
    <x v="3"/>
    <n v="0.49"/>
    <d v="2009-01-16T00:00:00"/>
  </r>
  <r>
    <n v="12704"/>
    <x v="793"/>
    <s v="Feb"/>
    <x v="0"/>
    <n v="44"/>
    <n v="21506.77"/>
    <n v="0.06"/>
    <x v="0"/>
    <x v="0"/>
    <n v="1260.51"/>
    <n v="499.99"/>
    <n v="24.49"/>
    <s v="Carlos Soltero"/>
    <s v="Northwest Territories"/>
    <s v="Northwest Territories"/>
    <x v="0"/>
    <x v="1"/>
    <x v="16"/>
    <n v="0.36"/>
    <d v="2010-02-09T00:00:00"/>
  </r>
  <r>
    <n v="12704"/>
    <x v="793"/>
    <s v="Feb"/>
    <x v="0"/>
    <n v="28"/>
    <n v="669.02"/>
    <n v="0.02"/>
    <x v="0"/>
    <x v="1"/>
    <n v="-1274.02"/>
    <n v="20.98"/>
    <n v="53.03"/>
    <s v="Carlos Soltero"/>
    <s v="Northwest Territories"/>
    <s v="Northwest Territories"/>
    <x v="0"/>
    <x v="0"/>
    <x v="0"/>
    <n v="0.78"/>
    <d v="2010-02-11T00:00:00"/>
  </r>
  <r>
    <n v="12706"/>
    <x v="260"/>
    <s v="Nov"/>
    <x v="1"/>
    <n v="46"/>
    <n v="2494.69"/>
    <n v="0.09"/>
    <x v="0"/>
    <x v="1"/>
    <n v="-937.06"/>
    <n v="58.14"/>
    <n v="36.61"/>
    <s v="Dave Kipp"/>
    <s v="Yukon"/>
    <s v="Yukon"/>
    <x v="1"/>
    <x v="2"/>
    <x v="11"/>
    <n v="0.61"/>
    <d v="2009-11-21T00:00:00"/>
  </r>
  <r>
    <n v="12707"/>
    <x v="208"/>
    <s v="May"/>
    <x v="2"/>
    <n v="20"/>
    <n v="2213.92"/>
    <n v="0.03"/>
    <x v="0"/>
    <x v="0"/>
    <n v="768.34"/>
    <n v="105.98"/>
    <n v="13.99"/>
    <s v="Alejandro Ballentine"/>
    <s v="Alberta"/>
    <s v="West"/>
    <x v="0"/>
    <x v="2"/>
    <x v="3"/>
    <n v="0.65"/>
    <d v="2010-05-31T00:00:00"/>
  </r>
  <r>
    <n v="12708"/>
    <x v="428"/>
    <s v="Jan"/>
    <x v="0"/>
    <n v="44"/>
    <n v="159.41"/>
    <n v="0"/>
    <x v="0"/>
    <x v="2"/>
    <n v="34.68"/>
    <n v="3.28"/>
    <n v="0.98"/>
    <s v="Yana Sorensen"/>
    <s v="Yukon"/>
    <s v="Yukon"/>
    <x v="1"/>
    <x v="0"/>
    <x v="6"/>
    <n v="0.52"/>
    <d v="2010-01-12T00:00:00"/>
  </r>
  <r>
    <n v="12710"/>
    <x v="293"/>
    <s v="Aug"/>
    <x v="1"/>
    <n v="37"/>
    <n v="2116.62"/>
    <n v="0.06"/>
    <x v="0"/>
    <x v="0"/>
    <n v="745.45"/>
    <n v="55.98"/>
    <n v="13.88"/>
    <s v="John Castell"/>
    <s v="Nova Scotia"/>
    <s v="Atlantic"/>
    <x v="0"/>
    <x v="0"/>
    <x v="9"/>
    <n v="0.36"/>
    <d v="2010-08-17T00:00:00"/>
  </r>
  <r>
    <n v="12711"/>
    <x v="105"/>
    <s v="Feb"/>
    <x v="1"/>
    <n v="32"/>
    <n v="1486.72"/>
    <n v="0"/>
    <x v="0"/>
    <x v="0"/>
    <n v="294.81"/>
    <n v="43.98"/>
    <n v="8.99"/>
    <s v="Sung Shariari"/>
    <s v="Saskachewan"/>
    <s v="Prarie"/>
    <x v="1"/>
    <x v="0"/>
    <x v="6"/>
    <n v="0.57999999999999996"/>
    <d v="2012-02-20T00:00:00"/>
  </r>
  <r>
    <n v="12711"/>
    <x v="105"/>
    <s v="Feb"/>
    <x v="1"/>
    <n v="45"/>
    <n v="558.04"/>
    <n v="0.05"/>
    <x v="0"/>
    <x v="0"/>
    <n v="40.32"/>
    <n v="12.98"/>
    <n v="3.14"/>
    <s v="Sung Shariari"/>
    <s v="Saskachewan"/>
    <s v="Prarie"/>
    <x v="1"/>
    <x v="0"/>
    <x v="1"/>
    <n v="0.6"/>
    <d v="2012-02-20T00:00:00"/>
  </r>
  <r>
    <n v="12736"/>
    <x v="89"/>
    <s v="Mar"/>
    <x v="0"/>
    <n v="2"/>
    <n v="25.52"/>
    <n v="0.01"/>
    <x v="0"/>
    <x v="0"/>
    <n v="21.77"/>
    <n v="9.65"/>
    <n v="6.22"/>
    <s v="Henry MacAllister"/>
    <s v="Ontario"/>
    <s v="Ontario"/>
    <x v="0"/>
    <x v="2"/>
    <x v="3"/>
    <n v="0.55000000000000004"/>
    <d v="2010-03-15T00:00:00"/>
  </r>
  <r>
    <n v="12743"/>
    <x v="794"/>
    <s v="Jun"/>
    <x v="2"/>
    <n v="39"/>
    <n v="677.51800000000003"/>
    <n v="0.09"/>
    <x v="0"/>
    <x v="0"/>
    <n v="168.22"/>
    <n v="20.99"/>
    <n v="0.99"/>
    <s v="Mark Cousins"/>
    <s v="British Columbia"/>
    <s v="West"/>
    <x v="1"/>
    <x v="1"/>
    <x v="5"/>
    <n v="0.56999999999999995"/>
    <d v="2010-06-25T00:00:00"/>
  </r>
  <r>
    <n v="12768"/>
    <x v="115"/>
    <s v="Apr"/>
    <x v="1"/>
    <n v="34"/>
    <n v="1562.97"/>
    <n v="0.01"/>
    <x v="0"/>
    <x v="2"/>
    <n v="501.59"/>
    <n v="42.98"/>
    <n v="4.62"/>
    <s v="Kelly Lampkin"/>
    <s v="Ontario"/>
    <s v="Ontario"/>
    <x v="1"/>
    <x v="0"/>
    <x v="13"/>
    <n v="0.56000000000000005"/>
    <d v="2009-04-10T00:00:00"/>
  </r>
  <r>
    <n v="12771"/>
    <x v="171"/>
    <s v="Jan"/>
    <x v="1"/>
    <n v="40"/>
    <n v="1143.49"/>
    <n v="0.08"/>
    <x v="0"/>
    <x v="0"/>
    <n v="-193.44"/>
    <n v="30.53"/>
    <n v="19.989999999999998"/>
    <s v="Carlos Soltero"/>
    <s v="Northwest Territories"/>
    <s v="Northwest Territories"/>
    <x v="0"/>
    <x v="0"/>
    <x v="8"/>
    <n v="0.39"/>
    <d v="2009-01-17T00:00:00"/>
  </r>
  <r>
    <n v="12771"/>
    <x v="171"/>
    <s v="Jan"/>
    <x v="1"/>
    <n v="46"/>
    <n v="78.08"/>
    <n v="0.01"/>
    <x v="0"/>
    <x v="0"/>
    <n v="-43.1"/>
    <n v="1.68"/>
    <n v="1.57"/>
    <s v="Carlos Soltero"/>
    <s v="Northwest Territories"/>
    <s v="Northwest Territories"/>
    <x v="0"/>
    <x v="0"/>
    <x v="6"/>
    <n v="0.59"/>
    <d v="2009-01-19T00:00:00"/>
  </r>
  <r>
    <n v="12773"/>
    <x v="345"/>
    <s v="Jan"/>
    <x v="0"/>
    <n v="6"/>
    <n v="17"/>
    <n v="7.0000000000000007E-2"/>
    <x v="0"/>
    <x v="0"/>
    <n v="-4.6100000000000003"/>
    <n v="2.78"/>
    <n v="1.49"/>
    <s v="Greg Guthrie"/>
    <s v="Prince Edward Island"/>
    <s v="Atlantic"/>
    <x v="1"/>
    <x v="0"/>
    <x v="12"/>
    <n v="0.39"/>
    <d v="2011-01-13T00:00:00"/>
  </r>
  <r>
    <n v="12773"/>
    <x v="345"/>
    <s v="Jan"/>
    <x v="0"/>
    <n v="15"/>
    <n v="67.41"/>
    <n v="0.04"/>
    <x v="0"/>
    <x v="0"/>
    <n v="-49.6"/>
    <n v="4.1399999999999997"/>
    <n v="6.6"/>
    <s v="Greg Guthrie"/>
    <s v="Prince Edward Island"/>
    <s v="Atlantic"/>
    <x v="1"/>
    <x v="2"/>
    <x v="3"/>
    <n v="0.49"/>
    <d v="2011-01-20T00:00:00"/>
  </r>
  <r>
    <n v="12773"/>
    <x v="345"/>
    <s v="Jan"/>
    <x v="0"/>
    <n v="19"/>
    <n v="130.66999999999999"/>
    <n v="0.05"/>
    <x v="0"/>
    <x v="0"/>
    <n v="-77.180000000000007"/>
    <n v="6.48"/>
    <n v="7.86"/>
    <s v="Greg Guthrie"/>
    <s v="Prince Edward Island"/>
    <s v="Atlantic"/>
    <x v="1"/>
    <x v="0"/>
    <x v="9"/>
    <n v="0.37"/>
    <d v="2011-01-16T00:00:00"/>
  </r>
  <r>
    <n v="12773"/>
    <x v="345"/>
    <s v="Jan"/>
    <x v="0"/>
    <n v="21"/>
    <n v="77.62"/>
    <n v="0.01"/>
    <x v="0"/>
    <x v="0"/>
    <n v="-50.88"/>
    <n v="3.28"/>
    <n v="3.97"/>
    <s v="Greg Guthrie"/>
    <s v="Prince Edward Island"/>
    <s v="Atlantic"/>
    <x v="1"/>
    <x v="0"/>
    <x v="6"/>
    <n v="0.56000000000000005"/>
    <d v="2011-01-16T00:00:00"/>
  </r>
  <r>
    <n v="12803"/>
    <x v="617"/>
    <s v="Feb"/>
    <x v="1"/>
    <n v="32"/>
    <n v="383.81"/>
    <n v="0.03"/>
    <x v="0"/>
    <x v="0"/>
    <n v="-21.15"/>
    <n v="12.21"/>
    <n v="4.8099999999999996"/>
    <s v="Patrick Jones"/>
    <s v="New Brunswick"/>
    <s v="Atlantic"/>
    <x v="2"/>
    <x v="0"/>
    <x v="0"/>
    <n v="0.57999999999999996"/>
    <d v="2010-02-27T00:00:00"/>
  </r>
  <r>
    <n v="12804"/>
    <x v="795"/>
    <s v="May"/>
    <x v="3"/>
    <n v="21"/>
    <n v="69.06"/>
    <n v="0"/>
    <x v="0"/>
    <x v="0"/>
    <n v="28.47"/>
    <n v="3.08"/>
    <n v="0.5"/>
    <s v="Philip Fox"/>
    <s v="Saskachewan"/>
    <s v="Prarie"/>
    <x v="2"/>
    <x v="0"/>
    <x v="8"/>
    <n v="0.37"/>
    <d v="2012-05-28T00:00:00"/>
  </r>
  <r>
    <n v="12804"/>
    <x v="795"/>
    <s v="May"/>
    <x v="3"/>
    <n v="50"/>
    <n v="84.01"/>
    <n v="0.08"/>
    <x v="0"/>
    <x v="0"/>
    <n v="-4.17"/>
    <n v="1.81"/>
    <n v="0.75"/>
    <s v="Philip Fox"/>
    <s v="Saskachewan"/>
    <s v="Prarie"/>
    <x v="2"/>
    <x v="0"/>
    <x v="7"/>
    <n v="0.52"/>
    <d v="2012-05-27T00:00:00"/>
  </r>
  <r>
    <n v="12804"/>
    <x v="795"/>
    <s v="May"/>
    <x v="3"/>
    <n v="34"/>
    <n v="592.91999999999996"/>
    <n v="0.02"/>
    <x v="0"/>
    <x v="2"/>
    <n v="-44.92"/>
    <n v="16.059999999999999"/>
    <n v="8.34"/>
    <s v="Philip Fox"/>
    <s v="Saskachewan"/>
    <s v="Prarie"/>
    <x v="2"/>
    <x v="0"/>
    <x v="0"/>
    <n v="0.59"/>
    <d v="2012-05-27T00:00:00"/>
  </r>
  <r>
    <n v="12806"/>
    <x v="468"/>
    <s v="Dec"/>
    <x v="1"/>
    <n v="20"/>
    <n v="761.23"/>
    <n v="0"/>
    <x v="0"/>
    <x v="0"/>
    <n v="107.93"/>
    <n v="35.89"/>
    <n v="14.72"/>
    <s v="Sonia Sunley"/>
    <s v="British Columbia"/>
    <s v="West"/>
    <x v="0"/>
    <x v="0"/>
    <x v="14"/>
    <n v="0.4"/>
    <d v="2011-12-25T00:00:00"/>
  </r>
  <r>
    <n v="12837"/>
    <x v="456"/>
    <s v="Dec"/>
    <x v="3"/>
    <n v="22"/>
    <n v="66.19"/>
    <n v="0.02"/>
    <x v="0"/>
    <x v="0"/>
    <n v="15.84"/>
    <n v="2.88"/>
    <n v="0.99"/>
    <s v="Dave Hallsten"/>
    <s v="Ontario"/>
    <s v="Ontario"/>
    <x v="2"/>
    <x v="0"/>
    <x v="8"/>
    <n v="0.36"/>
    <d v="2012-12-03T00:00:00"/>
  </r>
  <r>
    <n v="12837"/>
    <x v="456"/>
    <s v="Dec"/>
    <x v="3"/>
    <n v="50"/>
    <n v="1100.21"/>
    <n v="0.03"/>
    <x v="0"/>
    <x v="0"/>
    <n v="433.59"/>
    <n v="22.24"/>
    <n v="1.99"/>
    <s v="Dave Hallsten"/>
    <s v="Quebec"/>
    <s v="Quebec"/>
    <x v="2"/>
    <x v="1"/>
    <x v="2"/>
    <n v="0.43"/>
    <d v="2012-12-02T00:00:00"/>
  </r>
  <r>
    <n v="12867"/>
    <x v="796"/>
    <s v="Mar"/>
    <x v="1"/>
    <n v="6"/>
    <n v="127.49"/>
    <n v="0.08"/>
    <x v="0"/>
    <x v="2"/>
    <n v="-57.95"/>
    <n v="19.98"/>
    <n v="4"/>
    <s v="Thais Sissman"/>
    <s v="Manitoba"/>
    <s v="Prarie"/>
    <x v="1"/>
    <x v="1"/>
    <x v="2"/>
    <n v="0.68"/>
    <d v="2011-03-11T00:00:00"/>
  </r>
  <r>
    <n v="12868"/>
    <x v="93"/>
    <s v="Mar"/>
    <x v="1"/>
    <n v="2"/>
    <n v="9.3699999999999992"/>
    <n v="0.09"/>
    <x v="0"/>
    <x v="0"/>
    <n v="-5.26"/>
    <n v="4.4800000000000004"/>
    <n v="1.22"/>
    <s v="Muhammed Lee"/>
    <s v="Newfoundland"/>
    <s v="Atlantic"/>
    <x v="3"/>
    <x v="0"/>
    <x v="9"/>
    <n v="0.36"/>
    <d v="2011-03-03T00:00:00"/>
  </r>
  <r>
    <n v="12868"/>
    <x v="93"/>
    <s v="Mar"/>
    <x v="1"/>
    <n v="31"/>
    <n v="53.33"/>
    <n v="0.09"/>
    <x v="0"/>
    <x v="0"/>
    <n v="-2.44"/>
    <n v="1.76"/>
    <n v="0.7"/>
    <s v="Muhammed Lee"/>
    <s v="Quebec"/>
    <s v="Quebec"/>
    <x v="3"/>
    <x v="0"/>
    <x v="6"/>
    <n v="0.56000000000000005"/>
    <d v="2011-03-02T00:00:00"/>
  </r>
  <r>
    <n v="12869"/>
    <x v="524"/>
    <s v="Jan"/>
    <x v="1"/>
    <n v="15"/>
    <n v="1532.482"/>
    <n v="0.1"/>
    <x v="0"/>
    <x v="0"/>
    <n v="-43"/>
    <n v="125.99"/>
    <n v="8.99"/>
    <s v="Laurel Beltran"/>
    <s v="Saskachewan"/>
    <s v="Prarie"/>
    <x v="3"/>
    <x v="1"/>
    <x v="5"/>
    <n v="0.56999999999999995"/>
    <d v="2009-01-28T00:00:00"/>
  </r>
  <r>
    <n v="12871"/>
    <x v="725"/>
    <s v="Oct"/>
    <x v="1"/>
    <n v="46"/>
    <n v="459.26"/>
    <n v="0.08"/>
    <x v="0"/>
    <x v="0"/>
    <n v="-54.12"/>
    <n v="10.23"/>
    <n v="4.68"/>
    <s v="Michael Oakman"/>
    <s v="Saskachewan"/>
    <s v="Prarie"/>
    <x v="0"/>
    <x v="0"/>
    <x v="1"/>
    <n v="0.59"/>
    <d v="2011-10-06T00:00:00"/>
  </r>
  <r>
    <n v="12897"/>
    <x v="797"/>
    <s v="Jul"/>
    <x v="1"/>
    <n v="39"/>
    <n v="141.49"/>
    <n v="0.03"/>
    <x v="0"/>
    <x v="0"/>
    <n v="59.92"/>
    <n v="3.69"/>
    <n v="0.5"/>
    <s v="Edward Becker"/>
    <s v="Ontario"/>
    <s v="Ontario"/>
    <x v="1"/>
    <x v="0"/>
    <x v="8"/>
    <n v="0.38"/>
    <d v="2011-07-19T00:00:00"/>
  </r>
  <r>
    <n v="12897"/>
    <x v="797"/>
    <s v="Jul"/>
    <x v="1"/>
    <n v="31"/>
    <n v="211.55"/>
    <n v="0.05"/>
    <x v="0"/>
    <x v="2"/>
    <n v="-120.95"/>
    <n v="6.48"/>
    <n v="7.91"/>
    <s v="Edward Becker"/>
    <s v="Ontario"/>
    <s v="Ontario"/>
    <x v="1"/>
    <x v="0"/>
    <x v="9"/>
    <n v="0.37"/>
    <d v="2011-07-19T00:00:00"/>
  </r>
  <r>
    <n v="12900"/>
    <x v="231"/>
    <s v="May"/>
    <x v="2"/>
    <n v="50"/>
    <n v="627.12"/>
    <n v="0.08"/>
    <x v="0"/>
    <x v="0"/>
    <n v="100.04"/>
    <n v="12.64"/>
    <n v="4.9800000000000004"/>
    <s v="Laurel Elliston"/>
    <s v="New Brunswick"/>
    <s v="Atlantic"/>
    <x v="1"/>
    <x v="2"/>
    <x v="3"/>
    <n v="0.48"/>
    <d v="2010-05-04T00:00:00"/>
  </r>
  <r>
    <n v="12900"/>
    <x v="231"/>
    <s v="May"/>
    <x v="2"/>
    <n v="18"/>
    <n v="4096.21"/>
    <n v="0.08"/>
    <x v="0"/>
    <x v="1"/>
    <n v="308.22000000000003"/>
    <n v="306.14"/>
    <n v="26.53"/>
    <s v="Laurel Elliston"/>
    <s v="New Brunswick"/>
    <s v="Atlantic"/>
    <x v="1"/>
    <x v="1"/>
    <x v="10"/>
    <n v="0.56000000000000005"/>
    <d v="2010-05-05T00:00:00"/>
  </r>
  <r>
    <n v="12902"/>
    <x v="798"/>
    <s v="Oct"/>
    <x v="1"/>
    <n v="9"/>
    <n v="302.05"/>
    <n v="0"/>
    <x v="0"/>
    <x v="0"/>
    <n v="-58.81"/>
    <n v="30.98"/>
    <n v="6.5"/>
    <s v="Daniel Byrd"/>
    <s v="British Columbia"/>
    <s v="West"/>
    <x v="2"/>
    <x v="1"/>
    <x v="2"/>
    <n v="0.64"/>
    <d v="2010-10-31T00:00:00"/>
  </r>
  <r>
    <n v="12902"/>
    <x v="798"/>
    <s v="Oct"/>
    <x v="1"/>
    <n v="30"/>
    <n v="3645.45"/>
    <n v="0.04"/>
    <x v="0"/>
    <x v="1"/>
    <n v="-765.5"/>
    <n v="120.98"/>
    <n v="56.7"/>
    <s v="Daniel Byrd"/>
    <s v="Alberta"/>
    <s v="West"/>
    <x v="2"/>
    <x v="2"/>
    <x v="11"/>
    <n v="0.68"/>
    <d v="2010-10-31T00:00:00"/>
  </r>
  <r>
    <n v="12903"/>
    <x v="298"/>
    <s v="Sep"/>
    <x v="1"/>
    <n v="2"/>
    <n v="63.427"/>
    <n v="7.0000000000000007E-2"/>
    <x v="0"/>
    <x v="0"/>
    <n v="-191.79"/>
    <n v="35.99"/>
    <n v="5"/>
    <s v="Sue Ann Reed"/>
    <s v="Manitoba"/>
    <s v="Prarie"/>
    <x v="3"/>
    <x v="1"/>
    <x v="5"/>
    <n v="0.82"/>
    <d v="2009-09-27T00:00:00"/>
  </r>
  <r>
    <n v="12929"/>
    <x v="799"/>
    <s v="Aug"/>
    <x v="1"/>
    <n v="19"/>
    <n v="5297.47"/>
    <n v="0.02"/>
    <x v="0"/>
    <x v="1"/>
    <n v="-158.93"/>
    <n v="270.98"/>
    <n v="50"/>
    <s v="Jim Radford"/>
    <s v="Northwest Territories"/>
    <s v="Northwest Territories"/>
    <x v="1"/>
    <x v="2"/>
    <x v="15"/>
    <n v="0.77"/>
    <d v="2010-08-31T00:00:00"/>
  </r>
  <r>
    <n v="12929"/>
    <x v="799"/>
    <s v="Aug"/>
    <x v="1"/>
    <n v="20"/>
    <n v="95.3"/>
    <n v="0"/>
    <x v="0"/>
    <x v="0"/>
    <n v="29.68"/>
    <n v="4.4800000000000004"/>
    <n v="1.22"/>
    <s v="Jim Radford"/>
    <s v="Northwest Territories"/>
    <s v="Northwest Territories"/>
    <x v="1"/>
    <x v="0"/>
    <x v="9"/>
    <n v="0.36"/>
    <d v="2010-08-31T00:00:00"/>
  </r>
  <r>
    <n v="12930"/>
    <x v="800"/>
    <s v="Nov"/>
    <x v="2"/>
    <n v="49"/>
    <n v="1147.6400000000001"/>
    <n v="0.06"/>
    <x v="0"/>
    <x v="0"/>
    <n v="261.87"/>
    <n v="22.98"/>
    <n v="4.5"/>
    <s v="Grant Thornton"/>
    <s v="Yukon"/>
    <s v="Yukon"/>
    <x v="1"/>
    <x v="0"/>
    <x v="13"/>
    <n v="0.55000000000000004"/>
    <d v="2011-11-25T00:00:00"/>
  </r>
  <r>
    <n v="12931"/>
    <x v="386"/>
    <s v="Apr"/>
    <x v="3"/>
    <n v="11"/>
    <n v="653.91999999999996"/>
    <n v="0.02"/>
    <x v="0"/>
    <x v="0"/>
    <n v="52.89"/>
    <n v="59.76"/>
    <n v="9.7100000000000009"/>
    <s v="Doug Jacobs"/>
    <s v="Quebec"/>
    <s v="Quebec"/>
    <x v="2"/>
    <x v="0"/>
    <x v="0"/>
    <n v="0.56999999999999995"/>
    <d v="2012-04-25T00:00:00"/>
  </r>
  <r>
    <n v="12934"/>
    <x v="217"/>
    <s v="Mar"/>
    <x v="1"/>
    <n v="45"/>
    <n v="440.39"/>
    <n v="0.05"/>
    <x v="0"/>
    <x v="0"/>
    <n v="186.64"/>
    <n v="9.7799999999999994"/>
    <n v="1.39"/>
    <s v="Guy Armstrong"/>
    <s v="Prince Edward Island"/>
    <s v="Atlantic"/>
    <x v="1"/>
    <x v="0"/>
    <x v="14"/>
    <n v="0.39"/>
    <d v="2009-03-06T00:00:00"/>
  </r>
  <r>
    <n v="12934"/>
    <x v="217"/>
    <s v="Mar"/>
    <x v="1"/>
    <n v="27"/>
    <n v="96.99"/>
    <n v="0.02"/>
    <x v="0"/>
    <x v="2"/>
    <n v="-66.349999999999994"/>
    <n v="3.28"/>
    <n v="3.97"/>
    <s v="Guy Armstrong"/>
    <s v="Prince Edward Island"/>
    <s v="Atlantic"/>
    <x v="1"/>
    <x v="0"/>
    <x v="6"/>
    <n v="0.56000000000000005"/>
    <d v="2009-03-06T00:00:00"/>
  </r>
  <r>
    <n v="12965"/>
    <x v="697"/>
    <s v="Jun"/>
    <x v="3"/>
    <n v="7"/>
    <n v="44.74"/>
    <n v="0.04"/>
    <x v="0"/>
    <x v="0"/>
    <n v="-20.100000000000001"/>
    <n v="5.74"/>
    <n v="5.01"/>
    <s v="Shirley Jackson"/>
    <s v="Yukon"/>
    <s v="Yukon"/>
    <x v="1"/>
    <x v="0"/>
    <x v="12"/>
    <n v="0.39"/>
    <d v="2010-06-26T00:00:00"/>
  </r>
  <r>
    <n v="12965"/>
    <x v="697"/>
    <s v="Jun"/>
    <x v="3"/>
    <n v="21"/>
    <n v="90.78"/>
    <n v="0.06"/>
    <x v="0"/>
    <x v="0"/>
    <n v="-71.84"/>
    <n v="4.24"/>
    <n v="5.41"/>
    <s v="Shirley Jackson"/>
    <s v="Yukon"/>
    <s v="Yukon"/>
    <x v="1"/>
    <x v="0"/>
    <x v="12"/>
    <n v="0.35"/>
    <d v="2010-06-26T00:00:00"/>
  </r>
  <r>
    <n v="12999"/>
    <x v="415"/>
    <s v="Apr"/>
    <x v="2"/>
    <n v="31"/>
    <n v="2712.07"/>
    <n v="0.09"/>
    <x v="0"/>
    <x v="0"/>
    <n v="-435.56"/>
    <n v="95.43"/>
    <n v="19.989999999999998"/>
    <s v="Georgia Rosenberg"/>
    <s v="New Brunswick"/>
    <s v="Atlantic"/>
    <x v="3"/>
    <x v="0"/>
    <x v="0"/>
    <n v="0.79"/>
    <d v="2010-04-04T00:00:00"/>
  </r>
  <r>
    <n v="13027"/>
    <x v="801"/>
    <s v="Jan"/>
    <x v="1"/>
    <n v="42"/>
    <n v="290.68"/>
    <n v="0.03"/>
    <x v="0"/>
    <x v="0"/>
    <n v="-93.5"/>
    <n v="6.78"/>
    <n v="6.18"/>
    <s v="Fred McMath"/>
    <s v="Quebec"/>
    <s v="Quebec"/>
    <x v="0"/>
    <x v="0"/>
    <x v="9"/>
    <n v="0.39"/>
    <d v="2012-01-17T00:00:00"/>
  </r>
  <r>
    <n v="13028"/>
    <x v="115"/>
    <s v="Apr"/>
    <x v="1"/>
    <n v="39"/>
    <n v="1357.53"/>
    <n v="0.05"/>
    <x v="0"/>
    <x v="0"/>
    <n v="562.91999999999996"/>
    <n v="35.44"/>
    <n v="5.09"/>
    <s v="Stuart Van"/>
    <s v="Quebec"/>
    <s v="Quebec"/>
    <x v="3"/>
    <x v="0"/>
    <x v="9"/>
    <n v="0.38"/>
    <d v="2009-04-09T00:00:00"/>
  </r>
  <r>
    <n v="13030"/>
    <x v="802"/>
    <s v="Jul"/>
    <x v="3"/>
    <n v="32"/>
    <n v="136.19999999999999"/>
    <n v="0.09"/>
    <x v="0"/>
    <x v="2"/>
    <n v="-154.31"/>
    <n v="3.89"/>
    <n v="7.01"/>
    <s v="Nancy Lomonaco"/>
    <s v="Ontario"/>
    <s v="Ontario"/>
    <x v="2"/>
    <x v="0"/>
    <x v="12"/>
    <n v="0.37"/>
    <d v="2009-07-24T00:00:00"/>
  </r>
  <r>
    <n v="13031"/>
    <x v="803"/>
    <s v="Dec"/>
    <x v="0"/>
    <n v="34"/>
    <n v="210.06"/>
    <n v="0.08"/>
    <x v="0"/>
    <x v="0"/>
    <n v="-135"/>
    <n v="6.48"/>
    <n v="7.37"/>
    <s v="Sarah Brown"/>
    <s v="Alberta"/>
    <s v="West"/>
    <x v="3"/>
    <x v="0"/>
    <x v="9"/>
    <n v="0.37"/>
    <d v="2012-12-09T00:00:00"/>
  </r>
  <r>
    <n v="13056"/>
    <x v="664"/>
    <s v="Apr"/>
    <x v="1"/>
    <n v="33"/>
    <n v="3387.32"/>
    <n v="0.05"/>
    <x v="0"/>
    <x v="0"/>
    <n v="1413.52"/>
    <n v="100.98"/>
    <n v="7.18"/>
    <s v="Raymond Fair"/>
    <s v="Ontario"/>
    <s v="Ontario"/>
    <x v="0"/>
    <x v="1"/>
    <x v="2"/>
    <n v="0.4"/>
    <d v="2009-04-24T00:00:00"/>
  </r>
  <r>
    <n v="13088"/>
    <x v="804"/>
    <s v="Apr"/>
    <x v="1"/>
    <n v="46"/>
    <n v="187.92"/>
    <n v="0.08"/>
    <x v="0"/>
    <x v="0"/>
    <n v="-2149.8000000000002"/>
    <n v="3.25"/>
    <n v="49"/>
    <s v="Ben Ferrer"/>
    <s v="Ontario"/>
    <s v="Ontario"/>
    <x v="1"/>
    <x v="0"/>
    <x v="13"/>
    <n v="0.56000000000000005"/>
    <d v="2010-04-24T00:00:00"/>
  </r>
  <r>
    <n v="13089"/>
    <x v="769"/>
    <s v="Dec"/>
    <x v="1"/>
    <n v="34"/>
    <n v="3577.11"/>
    <n v="0.1"/>
    <x v="0"/>
    <x v="1"/>
    <n v="-1620.41"/>
    <n v="114.98"/>
    <n v="58.72"/>
    <s v="Damala Kotsonis"/>
    <s v="Quebec"/>
    <s v="Quebec"/>
    <x v="1"/>
    <x v="2"/>
    <x v="11"/>
    <n v="0.76"/>
    <d v="2011-12-17T00:00:00"/>
  </r>
  <r>
    <n v="13090"/>
    <x v="805"/>
    <s v="Jul"/>
    <x v="1"/>
    <n v="15"/>
    <n v="150.19999999999999"/>
    <n v="0.02"/>
    <x v="0"/>
    <x v="0"/>
    <n v="12.97"/>
    <n v="9.27"/>
    <n v="4.3899999999999997"/>
    <s v="David Bremer"/>
    <s v="Yukon"/>
    <s v="Yukon"/>
    <x v="1"/>
    <x v="0"/>
    <x v="9"/>
    <n v="0.38"/>
    <d v="2010-07-27T00:00:00"/>
  </r>
  <r>
    <n v="13091"/>
    <x v="806"/>
    <s v="Nov"/>
    <x v="3"/>
    <n v="12"/>
    <n v="81.430000000000007"/>
    <n v="0.08"/>
    <x v="0"/>
    <x v="0"/>
    <n v="-44.66"/>
    <n v="6.48"/>
    <n v="7.03"/>
    <s v="Arthur Wiediger"/>
    <s v="Ontario"/>
    <s v="Ontario"/>
    <x v="1"/>
    <x v="0"/>
    <x v="9"/>
    <n v="0.37"/>
    <d v="2009-11-16T00:00:00"/>
  </r>
  <r>
    <n v="13091"/>
    <x v="806"/>
    <s v="Nov"/>
    <x v="3"/>
    <n v="39"/>
    <n v="883.15"/>
    <n v="0.01"/>
    <x v="0"/>
    <x v="0"/>
    <n v="-1148.19"/>
    <n v="20.34"/>
    <n v="35"/>
    <s v="Arthur Wiediger"/>
    <s v="Ontario"/>
    <s v="Ontario"/>
    <x v="1"/>
    <x v="0"/>
    <x v="0"/>
    <n v="0.84"/>
    <d v="2009-11-16T00:00:00"/>
  </r>
  <r>
    <n v="13094"/>
    <x v="807"/>
    <s v="Aug"/>
    <x v="1"/>
    <n v="7"/>
    <n v="283.57"/>
    <n v="0.02"/>
    <x v="0"/>
    <x v="0"/>
    <n v="71.209999999999994"/>
    <n v="37.94"/>
    <n v="5.08"/>
    <s v="Craig Leslie"/>
    <s v="Saskachewan"/>
    <s v="Prarie"/>
    <x v="3"/>
    <x v="0"/>
    <x v="9"/>
    <n v="0.38"/>
    <d v="2010-08-19T00:00:00"/>
  </r>
  <r>
    <n v="13120"/>
    <x v="169"/>
    <s v="Dec"/>
    <x v="0"/>
    <n v="46"/>
    <n v="590.42999999999995"/>
    <n v="0.09"/>
    <x v="0"/>
    <x v="0"/>
    <n v="82.59"/>
    <n v="12.95"/>
    <n v="4.9800000000000004"/>
    <s v="Joy Smith"/>
    <s v="Prince Edward Island"/>
    <s v="Atlantic"/>
    <x v="3"/>
    <x v="0"/>
    <x v="12"/>
    <n v="0.4"/>
    <d v="2009-12-21T00:00:00"/>
  </r>
  <r>
    <n v="13120"/>
    <x v="169"/>
    <s v="Dec"/>
    <x v="0"/>
    <n v="8"/>
    <n v="216.33"/>
    <n v="0"/>
    <x v="0"/>
    <x v="0"/>
    <n v="-17.37"/>
    <n v="24.92"/>
    <n v="12.98"/>
    <s v="Joy Smith"/>
    <s v="Prince Edward Island"/>
    <s v="Atlantic"/>
    <x v="3"/>
    <x v="0"/>
    <x v="12"/>
    <n v="0.39"/>
    <d v="2009-12-14T00:00:00"/>
  </r>
  <r>
    <n v="13121"/>
    <x v="658"/>
    <s v="Mar"/>
    <x v="2"/>
    <n v="36"/>
    <n v="1211"/>
    <n v="0"/>
    <x v="0"/>
    <x v="0"/>
    <n v="-27.99"/>
    <n v="30.98"/>
    <n v="6.5"/>
    <s v="Xylona Price"/>
    <s v="Ontario"/>
    <s v="Ontario"/>
    <x v="1"/>
    <x v="1"/>
    <x v="2"/>
    <n v="0.79"/>
    <d v="2010-03-08T00:00:00"/>
  </r>
  <r>
    <n v="13121"/>
    <x v="658"/>
    <s v="Mar"/>
    <x v="2"/>
    <n v="28"/>
    <n v="4924.1350000000002"/>
    <n v="7.0000000000000007E-2"/>
    <x v="0"/>
    <x v="0"/>
    <n v="1049.54"/>
    <n v="205.99"/>
    <n v="8.99"/>
    <s v="Xylona Price"/>
    <s v="Ontario"/>
    <s v="Ontario"/>
    <x v="1"/>
    <x v="1"/>
    <x v="5"/>
    <n v="0.57999999999999996"/>
    <d v="2010-03-10T00:00:00"/>
  </r>
  <r>
    <n v="13125"/>
    <x v="808"/>
    <s v="Dec"/>
    <x v="1"/>
    <n v="30"/>
    <n v="990.73"/>
    <n v="0.02"/>
    <x v="0"/>
    <x v="2"/>
    <n v="56.39"/>
    <n v="30.73"/>
    <n v="4"/>
    <s v="Alejandro Savely"/>
    <s v="Ontario"/>
    <s v="Ontario"/>
    <x v="1"/>
    <x v="1"/>
    <x v="2"/>
    <n v="0.75"/>
    <d v="2010-12-15T00:00:00"/>
  </r>
  <r>
    <n v="13126"/>
    <x v="809"/>
    <s v="Oct"/>
    <x v="1"/>
    <n v="43"/>
    <n v="24233.54"/>
    <n v="7.0000000000000007E-2"/>
    <x v="0"/>
    <x v="0"/>
    <n v="6492.67"/>
    <n v="599.99"/>
    <n v="24.49"/>
    <s v="Raymond Book"/>
    <s v="Alberta"/>
    <s v="West"/>
    <x v="3"/>
    <x v="1"/>
    <x v="16"/>
    <n v="0.5"/>
    <d v="2011-10-20T00:00:00"/>
  </r>
  <r>
    <n v="13126"/>
    <x v="809"/>
    <s v="Oct"/>
    <x v="1"/>
    <n v="45"/>
    <n v="6325.65"/>
    <n v="0.02"/>
    <x v="0"/>
    <x v="1"/>
    <n v="114.46"/>
    <n v="135.99"/>
    <n v="28.63"/>
    <s v="Raymond Book"/>
    <s v="Alberta"/>
    <s v="West"/>
    <x v="3"/>
    <x v="2"/>
    <x v="15"/>
    <n v="0.76"/>
    <d v="2011-10-21T00:00:00"/>
  </r>
  <r>
    <n v="13126"/>
    <x v="809"/>
    <s v="Oct"/>
    <x v="1"/>
    <n v="2"/>
    <n v="380.62"/>
    <n v="0.02"/>
    <x v="0"/>
    <x v="1"/>
    <n v="-301.73"/>
    <n v="179.29"/>
    <n v="29.21"/>
    <s v="Raymond Book"/>
    <s v="Alberta"/>
    <s v="West"/>
    <x v="3"/>
    <x v="2"/>
    <x v="4"/>
    <n v="0.74"/>
    <d v="2011-10-21T00:00:00"/>
  </r>
  <r>
    <n v="13127"/>
    <x v="810"/>
    <s v="Jul"/>
    <x v="3"/>
    <n v="13"/>
    <n v="951.31"/>
    <n v="0.06"/>
    <x v="0"/>
    <x v="1"/>
    <n v="-333.07"/>
    <n v="68.81"/>
    <n v="60"/>
    <s v="Sam Craven"/>
    <s v="Saskachewan"/>
    <s v="Prarie"/>
    <x v="2"/>
    <x v="0"/>
    <x v="13"/>
    <n v="0.41"/>
    <d v="2010-08-03T00:00:00"/>
  </r>
  <r>
    <n v="13156"/>
    <x v="176"/>
    <s v="Oct"/>
    <x v="0"/>
    <n v="12"/>
    <n v="502.01"/>
    <n v="0.04"/>
    <x v="0"/>
    <x v="0"/>
    <n v="159.72999999999999"/>
    <n v="39.979999999999997"/>
    <n v="9.1999999999999993"/>
    <s v="Jennifer Ferguson"/>
    <s v="Quebec"/>
    <s v="Quebec"/>
    <x v="1"/>
    <x v="2"/>
    <x v="3"/>
    <n v="0.65"/>
    <d v="2011-10-10T00:00:00"/>
  </r>
  <r>
    <n v="13157"/>
    <x v="569"/>
    <s v="Feb"/>
    <x v="3"/>
    <n v="2"/>
    <n v="38.93"/>
    <n v="7.0000000000000007E-2"/>
    <x v="0"/>
    <x v="0"/>
    <n v="-102.43"/>
    <n v="20.99"/>
    <n v="4.8099999999999996"/>
    <s v="Deanra Eno"/>
    <s v="Yukon"/>
    <s v="Yukon"/>
    <x v="1"/>
    <x v="1"/>
    <x v="5"/>
    <n v="0.57999999999999996"/>
    <d v="2012-02-12T00:00:00"/>
  </r>
  <r>
    <n v="13158"/>
    <x v="161"/>
    <s v="Nov"/>
    <x v="1"/>
    <n v="26"/>
    <n v="187.16"/>
    <n v="0.01"/>
    <x v="0"/>
    <x v="0"/>
    <n v="29.33"/>
    <n v="6.75"/>
    <n v="2.99"/>
    <s v="Kelly Williams"/>
    <s v="British Columbia"/>
    <s v="West"/>
    <x v="1"/>
    <x v="0"/>
    <x v="12"/>
    <n v="0.35"/>
    <d v="2012-11-22T00:00:00"/>
  </r>
  <r>
    <n v="13218"/>
    <x v="27"/>
    <s v="May"/>
    <x v="2"/>
    <n v="18"/>
    <n v="513.08000000000004"/>
    <n v="0.03"/>
    <x v="0"/>
    <x v="0"/>
    <n v="198.94"/>
    <n v="28.53"/>
    <n v="1.49"/>
    <s v="Victoria Pisteka"/>
    <s v="Yukon"/>
    <s v="Yukon"/>
    <x v="1"/>
    <x v="0"/>
    <x v="12"/>
    <n v="0.38"/>
    <d v="2009-05-17T00:00:00"/>
  </r>
  <r>
    <n v="13218"/>
    <x v="27"/>
    <s v="May"/>
    <x v="2"/>
    <n v="16"/>
    <n v="98.8"/>
    <n v="7.0000000000000007E-2"/>
    <x v="0"/>
    <x v="0"/>
    <n v="-62"/>
    <n v="5.98"/>
    <n v="7.15"/>
    <s v="Victoria Pisteka"/>
    <s v="Yukon"/>
    <s v="Yukon"/>
    <x v="1"/>
    <x v="0"/>
    <x v="9"/>
    <n v="0.36"/>
    <d v="2009-05-18T00:00:00"/>
  </r>
  <r>
    <n v="13252"/>
    <x v="529"/>
    <s v="Mar"/>
    <x v="1"/>
    <n v="44"/>
    <n v="7312.86"/>
    <n v="0.03"/>
    <x v="0"/>
    <x v="1"/>
    <n v="1279.3699999999999"/>
    <n v="160.97999999999999"/>
    <n v="30"/>
    <s v="Pamela Stobb"/>
    <s v="Quebec"/>
    <s v="Quebec"/>
    <x v="3"/>
    <x v="2"/>
    <x v="15"/>
    <n v="0.62"/>
    <d v="2009-03-25T00:00:00"/>
  </r>
  <r>
    <n v="13252"/>
    <x v="529"/>
    <s v="Mar"/>
    <x v="1"/>
    <n v="39"/>
    <n v="605.16"/>
    <n v="0.09"/>
    <x v="0"/>
    <x v="0"/>
    <n v="154.65"/>
    <n v="15.98"/>
    <n v="4"/>
    <s v="Pamela Stobb"/>
    <s v="Quebec"/>
    <s v="Quebec"/>
    <x v="3"/>
    <x v="1"/>
    <x v="2"/>
    <n v="0.37"/>
    <d v="2009-03-24T00:00:00"/>
  </r>
  <r>
    <n v="13280"/>
    <x v="709"/>
    <s v="Sep"/>
    <x v="2"/>
    <n v="40"/>
    <n v="460.68"/>
    <n v="0.01"/>
    <x v="0"/>
    <x v="0"/>
    <n v="-116.76"/>
    <n v="10.9"/>
    <n v="7.46"/>
    <s v="Grant Carroll"/>
    <s v="Northwest Territories"/>
    <s v="Northwest Territories"/>
    <x v="0"/>
    <x v="0"/>
    <x v="0"/>
    <n v="0.59"/>
    <d v="2009-09-12T00:00:00"/>
  </r>
  <r>
    <n v="13280"/>
    <x v="709"/>
    <s v="Sep"/>
    <x v="2"/>
    <n v="49"/>
    <n v="318.75850000000003"/>
    <n v="0.1"/>
    <x v="0"/>
    <x v="0"/>
    <n v="-160.94999999999999"/>
    <n v="7.99"/>
    <n v="5.03"/>
    <s v="Grant Carroll"/>
    <s v="Northwest Territories"/>
    <s v="Northwest Territories"/>
    <x v="0"/>
    <x v="1"/>
    <x v="5"/>
    <n v="0.6"/>
    <d v="2009-09-12T00:00:00"/>
  </r>
  <r>
    <n v="13282"/>
    <x v="811"/>
    <s v="May"/>
    <x v="0"/>
    <n v="22"/>
    <n v="763.85"/>
    <n v="0.09"/>
    <x v="0"/>
    <x v="0"/>
    <n v="-126.6"/>
    <n v="34.979999999999997"/>
    <n v="7.53"/>
    <s v="Roy Phan"/>
    <s v="Alberta"/>
    <s v="West"/>
    <x v="1"/>
    <x v="1"/>
    <x v="2"/>
    <n v="0.76"/>
    <d v="2012-05-14T00:00:00"/>
  </r>
  <r>
    <n v="13282"/>
    <x v="811"/>
    <s v="May"/>
    <x v="0"/>
    <n v="2"/>
    <n v="12.59"/>
    <n v="0.02"/>
    <x v="0"/>
    <x v="0"/>
    <n v="-5.92"/>
    <n v="6.3"/>
    <n v="0.5"/>
    <s v="Roy Phan"/>
    <s v="Alberta"/>
    <s v="West"/>
    <x v="1"/>
    <x v="0"/>
    <x v="8"/>
    <n v="0.39"/>
    <d v="2012-05-13T00:00:00"/>
  </r>
  <r>
    <n v="13284"/>
    <x v="812"/>
    <s v="Aug"/>
    <x v="2"/>
    <n v="22"/>
    <n v="9062.44"/>
    <n v="0.05"/>
    <x v="0"/>
    <x v="0"/>
    <n v="3858.28"/>
    <n v="420.98"/>
    <n v="19.989999999999998"/>
    <s v="Muhammed Lee"/>
    <s v="Nova Scotia"/>
    <s v="Atlantic"/>
    <x v="3"/>
    <x v="0"/>
    <x v="12"/>
    <n v="0.35"/>
    <d v="2012-08-13T00:00:00"/>
  </r>
  <r>
    <n v="13284"/>
    <x v="812"/>
    <s v="Aug"/>
    <x v="2"/>
    <n v="49"/>
    <n v="1662.57"/>
    <n v="0.1"/>
    <x v="0"/>
    <x v="0"/>
    <n v="674.99"/>
    <n v="37.700000000000003"/>
    <n v="2.99"/>
    <s v="Muhammed Lee"/>
    <s v="Nova Scotia"/>
    <s v="Atlantic"/>
    <x v="3"/>
    <x v="0"/>
    <x v="12"/>
    <n v="0.35"/>
    <d v="2012-08-13T00:00:00"/>
  </r>
  <r>
    <n v="13313"/>
    <x v="434"/>
    <s v="Jul"/>
    <x v="1"/>
    <n v="47"/>
    <n v="1020.61"/>
    <n v="0.04"/>
    <x v="0"/>
    <x v="0"/>
    <n v="-209.61"/>
    <n v="21.66"/>
    <n v="13.99"/>
    <s v="Skye Norling"/>
    <s v="Northwest Territories"/>
    <s v="Northwest Territories"/>
    <x v="2"/>
    <x v="0"/>
    <x v="13"/>
    <n v="0.52"/>
    <d v="2009-07-17T00:00:00"/>
  </r>
  <r>
    <n v="13313"/>
    <x v="434"/>
    <s v="Jul"/>
    <x v="1"/>
    <n v="18"/>
    <n v="243.51"/>
    <n v="0.02"/>
    <x v="0"/>
    <x v="0"/>
    <n v="-159.86000000000001"/>
    <n v="12.99"/>
    <n v="14.37"/>
    <s v="Skye Norling"/>
    <s v="Ontario"/>
    <s v="Ontario"/>
    <x v="2"/>
    <x v="2"/>
    <x v="3"/>
    <n v="0.73"/>
    <d v="2009-07-18T00:00:00"/>
  </r>
  <r>
    <n v="13313"/>
    <x v="434"/>
    <s v="Jul"/>
    <x v="1"/>
    <n v="22"/>
    <n v="755.6"/>
    <n v="0.05"/>
    <x v="0"/>
    <x v="0"/>
    <n v="223.44"/>
    <n v="35.44"/>
    <n v="7.5"/>
    <s v="Skye Norling"/>
    <s v="Ontario"/>
    <s v="Ontario"/>
    <x v="2"/>
    <x v="0"/>
    <x v="9"/>
    <n v="0.38"/>
    <d v="2009-07-18T00:00:00"/>
  </r>
  <r>
    <n v="13313"/>
    <x v="434"/>
    <s v="Jul"/>
    <x v="1"/>
    <n v="45"/>
    <n v="592.73"/>
    <n v="0.02"/>
    <x v="0"/>
    <x v="0"/>
    <n v="75.010000000000005"/>
    <n v="12.98"/>
    <n v="3.14"/>
    <s v="Skye Norling"/>
    <s v="Ontario"/>
    <s v="Ontario"/>
    <x v="2"/>
    <x v="0"/>
    <x v="1"/>
    <n v="0.6"/>
    <d v="2009-07-19T00:00:00"/>
  </r>
  <r>
    <n v="13314"/>
    <x v="371"/>
    <s v="May"/>
    <x v="2"/>
    <n v="34"/>
    <n v="89.4"/>
    <n v="0.08"/>
    <x v="0"/>
    <x v="2"/>
    <n v="22.22"/>
    <n v="2.62"/>
    <n v="0.8"/>
    <s v="Giulietta Dortch"/>
    <s v="Yukon"/>
    <s v="Yukon"/>
    <x v="0"/>
    <x v="0"/>
    <x v="7"/>
    <n v="0.39"/>
    <d v="2009-05-15T00:00:00"/>
  </r>
  <r>
    <n v="13345"/>
    <x v="813"/>
    <s v="Sep"/>
    <x v="1"/>
    <n v="24"/>
    <n v="116.82"/>
    <n v="0.02"/>
    <x v="0"/>
    <x v="0"/>
    <n v="-42.05"/>
    <n v="4.7699999999999996"/>
    <n v="2.39"/>
    <s v="Bill Donatelli"/>
    <s v="Ontario"/>
    <s v="Ontario"/>
    <x v="1"/>
    <x v="1"/>
    <x v="2"/>
    <n v="0.72"/>
    <d v="2012-09-03T00:00:00"/>
  </r>
  <r>
    <n v="13345"/>
    <x v="813"/>
    <s v="Sep"/>
    <x v="1"/>
    <n v="45"/>
    <n v="483.64"/>
    <n v="0.1"/>
    <x v="0"/>
    <x v="0"/>
    <n v="28.39"/>
    <n v="10.98"/>
    <n v="3.37"/>
    <s v="Bill Donatelli"/>
    <s v="Ontario"/>
    <s v="Ontario"/>
    <x v="1"/>
    <x v="0"/>
    <x v="1"/>
    <n v="0.56999999999999995"/>
    <d v="2012-09-02T00:00:00"/>
  </r>
  <r>
    <n v="13346"/>
    <x v="814"/>
    <s v="Nov"/>
    <x v="0"/>
    <n v="44"/>
    <n v="268.33999999999997"/>
    <n v="0.09"/>
    <x v="0"/>
    <x v="0"/>
    <n v="-240.83"/>
    <n v="6.48"/>
    <n v="8.8800000000000008"/>
    <s v="Doug Bickford"/>
    <s v="Northwest Territories"/>
    <s v="Northwest Territories"/>
    <x v="1"/>
    <x v="0"/>
    <x v="9"/>
    <n v="0.37"/>
    <d v="2012-11-20T00:00:00"/>
  </r>
  <r>
    <n v="13347"/>
    <x v="815"/>
    <s v="Apr"/>
    <x v="1"/>
    <n v="24"/>
    <n v="104.89"/>
    <n v="7.0000000000000007E-2"/>
    <x v="0"/>
    <x v="2"/>
    <n v="22.84"/>
    <n v="3.8"/>
    <n v="1.49"/>
    <s v="Vivek Gonzalez"/>
    <s v="Quebec"/>
    <s v="Quebec"/>
    <x v="3"/>
    <x v="0"/>
    <x v="12"/>
    <n v="0.38"/>
    <d v="2010-04-24T00:00:00"/>
  </r>
  <r>
    <n v="13348"/>
    <x v="427"/>
    <s v="Nov"/>
    <x v="3"/>
    <n v="35"/>
    <n v="4890.58"/>
    <n v="0.05"/>
    <x v="0"/>
    <x v="0"/>
    <n v="310.51"/>
    <n v="140.85"/>
    <n v="19.989999999999998"/>
    <s v="Jim Kriz"/>
    <s v="Ontario"/>
    <s v="Ontario"/>
    <x v="3"/>
    <x v="0"/>
    <x v="0"/>
    <n v="0.73"/>
    <d v="2010-11-08T00:00:00"/>
  </r>
  <r>
    <n v="13351"/>
    <x v="333"/>
    <s v="May"/>
    <x v="3"/>
    <n v="20"/>
    <n v="3331.81"/>
    <n v="0.08"/>
    <x v="0"/>
    <x v="0"/>
    <n v="484.15"/>
    <n v="179.99"/>
    <n v="19.989999999999998"/>
    <s v="Karl Brown"/>
    <s v="Ontario"/>
    <s v="Ontario"/>
    <x v="1"/>
    <x v="1"/>
    <x v="2"/>
    <n v="0.48"/>
    <d v="2010-05-07T00:00:00"/>
  </r>
  <r>
    <n v="13378"/>
    <x v="462"/>
    <s v="Sep"/>
    <x v="0"/>
    <n v="16"/>
    <n v="96.04"/>
    <n v="0.05"/>
    <x v="0"/>
    <x v="0"/>
    <n v="-50.75"/>
    <n v="5.74"/>
    <n v="5.3"/>
    <s v="Paul Knutson"/>
    <s v="Quebec"/>
    <s v="Quebec"/>
    <x v="1"/>
    <x v="0"/>
    <x v="1"/>
    <n v="0.55000000000000004"/>
    <d v="2009-09-26T00:00:00"/>
  </r>
  <r>
    <n v="13380"/>
    <x v="816"/>
    <s v="Jul"/>
    <x v="1"/>
    <n v="24"/>
    <n v="66.12"/>
    <n v="0.09"/>
    <x v="0"/>
    <x v="0"/>
    <n v="4.8499999999999996"/>
    <n v="2.88"/>
    <n v="0.7"/>
    <s v="Rob Dowd"/>
    <s v="British Columbia"/>
    <s v="West"/>
    <x v="1"/>
    <x v="0"/>
    <x v="6"/>
    <n v="0.56000000000000005"/>
    <d v="2009-07-15T00:00:00"/>
  </r>
  <r>
    <n v="13381"/>
    <x v="817"/>
    <s v="Aug"/>
    <x v="3"/>
    <n v="41"/>
    <n v="10714.78"/>
    <n v="0"/>
    <x v="0"/>
    <x v="1"/>
    <n v="-627.64"/>
    <n v="259.70999999999998"/>
    <n v="66.67"/>
    <s v="Vivian Mathis"/>
    <s v="Quebec"/>
    <s v="Quebec"/>
    <x v="3"/>
    <x v="2"/>
    <x v="4"/>
    <n v="0.65"/>
    <d v="2011-08-17T00:00:00"/>
  </r>
  <r>
    <n v="13383"/>
    <x v="470"/>
    <s v="Jun"/>
    <x v="1"/>
    <n v="35"/>
    <n v="750.03"/>
    <n v="7.0000000000000007E-2"/>
    <x v="0"/>
    <x v="0"/>
    <n v="-1072.97"/>
    <n v="20.34"/>
    <n v="35"/>
    <s v="Duane Huffman"/>
    <s v="Ontario"/>
    <s v="Ontario"/>
    <x v="3"/>
    <x v="0"/>
    <x v="0"/>
    <n v="0.84"/>
    <d v="2012-06-17T00:00:00"/>
  </r>
  <r>
    <n v="13408"/>
    <x v="818"/>
    <s v="Feb"/>
    <x v="0"/>
    <n v="4"/>
    <n v="256.77"/>
    <n v="0.04"/>
    <x v="0"/>
    <x v="0"/>
    <n v="173.89"/>
    <n v="60.65"/>
    <n v="12.23"/>
    <s v="Joni Blumstein"/>
    <s v="Ontario"/>
    <s v="Ontario"/>
    <x v="2"/>
    <x v="2"/>
    <x v="3"/>
    <n v="0.64"/>
    <d v="2009-02-16T00:00:00"/>
  </r>
  <r>
    <n v="13410"/>
    <x v="819"/>
    <s v="Jun"/>
    <x v="1"/>
    <n v="4"/>
    <n v="33.64"/>
    <n v="7.0000000000000007E-2"/>
    <x v="0"/>
    <x v="0"/>
    <n v="-35.17"/>
    <n v="8.1199999999999992"/>
    <n v="2.83"/>
    <s v="Bobby Odegard"/>
    <s v="Ontario"/>
    <s v="Ontario"/>
    <x v="1"/>
    <x v="1"/>
    <x v="2"/>
    <n v="0.77"/>
    <d v="2010-06-08T00:00:00"/>
  </r>
  <r>
    <n v="13410"/>
    <x v="819"/>
    <s v="Jun"/>
    <x v="1"/>
    <n v="29"/>
    <n v="701.94"/>
    <n v="0.01"/>
    <x v="0"/>
    <x v="0"/>
    <n v="158.91"/>
    <n v="23.99"/>
    <n v="6.3"/>
    <s v="Bobby Odegard"/>
    <s v="Ontario"/>
    <s v="Ontario"/>
    <x v="1"/>
    <x v="1"/>
    <x v="10"/>
    <n v="0.38"/>
    <d v="2010-06-07T00:00:00"/>
  </r>
  <r>
    <n v="13413"/>
    <x v="473"/>
    <s v="Jan"/>
    <x v="1"/>
    <n v="29"/>
    <n v="150.28"/>
    <n v="0.04"/>
    <x v="0"/>
    <x v="0"/>
    <n v="-50.86"/>
    <n v="4.9800000000000004"/>
    <n v="4.7"/>
    <s v="Karen Daniels"/>
    <s v="Ontario"/>
    <s v="Ontario"/>
    <x v="3"/>
    <x v="0"/>
    <x v="9"/>
    <n v="0.38"/>
    <d v="2010-01-31T00:00:00"/>
  </r>
  <r>
    <n v="13440"/>
    <x v="0"/>
    <s v="Oct"/>
    <x v="1"/>
    <n v="22"/>
    <n v="971.82"/>
    <n v="7.0000000000000007E-2"/>
    <x v="0"/>
    <x v="0"/>
    <n v="326.39"/>
    <n v="43.98"/>
    <n v="1.99"/>
    <s v="Jim Mitchum"/>
    <s v="Ontario"/>
    <s v="Ontario"/>
    <x v="3"/>
    <x v="1"/>
    <x v="2"/>
    <n v="0.44"/>
    <d v="2010-10-15T00:00:00"/>
  </r>
  <r>
    <n v="13444"/>
    <x v="384"/>
    <s v="Jan"/>
    <x v="2"/>
    <n v="33"/>
    <n v="154.44"/>
    <n v="0.06"/>
    <x v="0"/>
    <x v="0"/>
    <n v="54.62"/>
    <n v="4.76"/>
    <n v="0.88"/>
    <s v="Pete Armstrong"/>
    <s v="Ontario"/>
    <s v="Ontario"/>
    <x v="3"/>
    <x v="0"/>
    <x v="9"/>
    <n v="0.39"/>
    <d v="2012-01-08T00:00:00"/>
  </r>
  <r>
    <n v="13447"/>
    <x v="198"/>
    <s v="Jan"/>
    <x v="2"/>
    <n v="24"/>
    <n v="436.48349999999999"/>
    <n v="0.01"/>
    <x v="0"/>
    <x v="0"/>
    <n v="0.85"/>
    <n v="20.99"/>
    <n v="4.8099999999999996"/>
    <s v="Pamela Coakley"/>
    <s v="Ontario"/>
    <s v="Ontario"/>
    <x v="1"/>
    <x v="1"/>
    <x v="5"/>
    <n v="0.57999999999999996"/>
    <d v="2010-01-10T00:00:00"/>
  </r>
  <r>
    <n v="13472"/>
    <x v="820"/>
    <s v="Oct"/>
    <x v="1"/>
    <n v="26"/>
    <n v="106.03"/>
    <n v="0.09"/>
    <x v="0"/>
    <x v="0"/>
    <n v="42.89"/>
    <n v="4.13"/>
    <n v="0.5"/>
    <s v="Corey Catlett"/>
    <s v="Nova Scotia"/>
    <s v="Atlantic"/>
    <x v="2"/>
    <x v="0"/>
    <x v="8"/>
    <n v="0.39"/>
    <d v="2011-10-27T00:00:00"/>
  </r>
  <r>
    <n v="13476"/>
    <x v="35"/>
    <s v="Oct"/>
    <x v="1"/>
    <n v="3"/>
    <n v="173.33"/>
    <n v="0.09"/>
    <x v="0"/>
    <x v="0"/>
    <n v="-121.39"/>
    <n v="52.99"/>
    <n v="19.989999999999998"/>
    <s v="Noel Staavos"/>
    <s v="Nova Scotia"/>
    <s v="Atlantic"/>
    <x v="2"/>
    <x v="0"/>
    <x v="0"/>
    <n v="0.81"/>
    <d v="2010-10-17T00:00:00"/>
  </r>
  <r>
    <n v="13476"/>
    <x v="35"/>
    <s v="Oct"/>
    <x v="1"/>
    <n v="47"/>
    <n v="231.29"/>
    <n v="0.09"/>
    <x v="0"/>
    <x v="2"/>
    <n v="-147.86000000000001"/>
    <n v="4.91"/>
    <n v="5.68"/>
    <s v="Noel Staavos"/>
    <s v="Quebec"/>
    <s v="Quebec"/>
    <x v="2"/>
    <x v="0"/>
    <x v="12"/>
    <n v="0.36"/>
    <d v="2010-10-18T00:00:00"/>
  </r>
  <r>
    <n v="13476"/>
    <x v="35"/>
    <s v="Oct"/>
    <x v="1"/>
    <n v="31"/>
    <n v="972.35"/>
    <n v="0.05"/>
    <x v="0"/>
    <x v="0"/>
    <n v="10.96"/>
    <n v="30.73"/>
    <n v="4"/>
    <s v="Noel Staavos"/>
    <s v="Ontario"/>
    <s v="Ontario"/>
    <x v="2"/>
    <x v="1"/>
    <x v="2"/>
    <n v="0.75"/>
    <d v="2010-10-16T00:00:00"/>
  </r>
  <r>
    <n v="13479"/>
    <x v="821"/>
    <s v="Dec"/>
    <x v="2"/>
    <n v="3"/>
    <n v="292.95999999999998"/>
    <n v="0.09"/>
    <x v="0"/>
    <x v="0"/>
    <n v="-322.95"/>
    <n v="99.99"/>
    <n v="19.989999999999998"/>
    <s v="Erin Ashbrook"/>
    <s v="Ontario"/>
    <s v="Ontario"/>
    <x v="3"/>
    <x v="1"/>
    <x v="2"/>
    <n v="0.52"/>
    <d v="2009-12-06T00:00:00"/>
  </r>
  <r>
    <n v="13479"/>
    <x v="821"/>
    <s v="Dec"/>
    <x v="2"/>
    <n v="13"/>
    <n v="2206.991"/>
    <n v="0.04"/>
    <x v="0"/>
    <x v="0"/>
    <n v="-1.63"/>
    <n v="205.99"/>
    <n v="5.26"/>
    <s v="Erin Ashbrook"/>
    <s v="Ontario"/>
    <s v="Ontario"/>
    <x v="3"/>
    <x v="1"/>
    <x v="5"/>
    <n v="0.56000000000000005"/>
    <d v="2009-12-05T00:00:00"/>
  </r>
  <r>
    <n v="13507"/>
    <x v="822"/>
    <s v="Dec"/>
    <x v="3"/>
    <n v="27"/>
    <n v="176.1"/>
    <n v="0.09"/>
    <x v="0"/>
    <x v="0"/>
    <n v="-75.709999999999994"/>
    <n v="6.78"/>
    <n v="6.18"/>
    <s v="Anna Andreadi"/>
    <s v="British Columbia"/>
    <s v="West"/>
    <x v="0"/>
    <x v="0"/>
    <x v="9"/>
    <n v="0.39"/>
    <d v="2012-12-30T00:00:00"/>
  </r>
  <r>
    <n v="13536"/>
    <x v="242"/>
    <s v="Aug"/>
    <x v="3"/>
    <n v="23"/>
    <n v="123.15"/>
    <n v="0.05"/>
    <x v="0"/>
    <x v="0"/>
    <n v="22.98"/>
    <n v="5.18"/>
    <n v="2.04"/>
    <s v="Aleksandra Gannaway"/>
    <s v="Yukon"/>
    <s v="Yukon"/>
    <x v="2"/>
    <x v="0"/>
    <x v="9"/>
    <n v="0.36"/>
    <d v="2009-08-20T00:00:00"/>
  </r>
  <r>
    <n v="13537"/>
    <x v="823"/>
    <s v="May"/>
    <x v="0"/>
    <n v="41"/>
    <n v="316.61"/>
    <n v="0.03"/>
    <x v="0"/>
    <x v="0"/>
    <n v="110.34"/>
    <n v="7.4"/>
    <n v="1.71"/>
    <s v="Lena Creighton"/>
    <s v="Ontario"/>
    <s v="Ontario"/>
    <x v="2"/>
    <x v="0"/>
    <x v="9"/>
    <n v="0.4"/>
    <d v="2010-06-01T00:00:00"/>
  </r>
  <r>
    <n v="13540"/>
    <x v="635"/>
    <s v="May"/>
    <x v="2"/>
    <n v="33"/>
    <n v="121"/>
    <n v="0.09"/>
    <x v="0"/>
    <x v="0"/>
    <n v="51.21"/>
    <n v="3.75"/>
    <n v="0.5"/>
    <s v="Theresa Swint"/>
    <s v="Quebec"/>
    <s v="Quebec"/>
    <x v="3"/>
    <x v="0"/>
    <x v="8"/>
    <n v="0.37"/>
    <d v="2010-05-25T00:00:00"/>
  </r>
  <r>
    <n v="13540"/>
    <x v="635"/>
    <s v="May"/>
    <x v="2"/>
    <n v="27"/>
    <n v="1484.1849999999999"/>
    <n v="0.02"/>
    <x v="0"/>
    <x v="0"/>
    <n v="239.25"/>
    <n v="65.989999999999995"/>
    <n v="4.99"/>
    <s v="Theresa Swint"/>
    <s v="Quebec"/>
    <s v="Quebec"/>
    <x v="3"/>
    <x v="1"/>
    <x v="5"/>
    <n v="0.56999999999999995"/>
    <d v="2010-05-25T00:00:00"/>
  </r>
  <r>
    <n v="13540"/>
    <x v="635"/>
    <s v="May"/>
    <x v="2"/>
    <n v="31"/>
    <n v="259.58999999999997"/>
    <n v="0.06"/>
    <x v="0"/>
    <x v="0"/>
    <n v="34.79"/>
    <n v="8.5"/>
    <n v="1.99"/>
    <s v="Theresa Swint"/>
    <s v="Manitoba"/>
    <s v="Prarie"/>
    <x v="3"/>
    <x v="1"/>
    <x v="2"/>
    <n v="0.49"/>
    <d v="2010-05-23T00:00:00"/>
  </r>
  <r>
    <n v="13540"/>
    <x v="635"/>
    <s v="May"/>
    <x v="2"/>
    <n v="16"/>
    <n v="34.93"/>
    <n v="0.04"/>
    <x v="0"/>
    <x v="0"/>
    <n v="-0.05"/>
    <n v="2.1800000000000002"/>
    <n v="0.78"/>
    <s v="Theresa Swint"/>
    <s v="Manitoba"/>
    <s v="Prarie"/>
    <x v="3"/>
    <x v="0"/>
    <x v="7"/>
    <n v="0.52"/>
    <d v="2010-05-23T00:00:00"/>
  </r>
  <r>
    <n v="13540"/>
    <x v="635"/>
    <s v="May"/>
    <x v="2"/>
    <n v="33"/>
    <n v="431.06"/>
    <n v="0.02"/>
    <x v="0"/>
    <x v="0"/>
    <n v="-26.78"/>
    <n v="12.28"/>
    <n v="6.13"/>
    <s v="Theresa Swint"/>
    <s v="Manitoba"/>
    <s v="Prarie"/>
    <x v="3"/>
    <x v="0"/>
    <x v="0"/>
    <n v="0.56999999999999995"/>
    <d v="2010-05-23T00:00:00"/>
  </r>
  <r>
    <n v="13542"/>
    <x v="612"/>
    <s v="Mar"/>
    <x v="0"/>
    <n v="11"/>
    <n v="3571.84"/>
    <n v="0.01"/>
    <x v="0"/>
    <x v="1"/>
    <n v="403.81"/>
    <n v="300.98"/>
    <n v="64.73"/>
    <s v="John Huston"/>
    <s v="Saskachewan"/>
    <s v="Prarie"/>
    <x v="3"/>
    <x v="2"/>
    <x v="15"/>
    <n v="0.56000000000000005"/>
    <d v="2009-03-15T00:00:00"/>
  </r>
  <r>
    <n v="13542"/>
    <x v="612"/>
    <s v="Mar"/>
    <x v="0"/>
    <n v="33"/>
    <n v="310.44"/>
    <n v="0.03"/>
    <x v="0"/>
    <x v="0"/>
    <n v="-90.21"/>
    <n v="8.74"/>
    <n v="8.2899999999999991"/>
    <s v="John Huston"/>
    <s v="Saskachewan"/>
    <s v="Prarie"/>
    <x v="3"/>
    <x v="0"/>
    <x v="14"/>
    <n v="0.38"/>
    <d v="2009-03-08T00:00:00"/>
  </r>
  <r>
    <n v="13543"/>
    <x v="824"/>
    <s v="Aug"/>
    <x v="3"/>
    <n v="2"/>
    <n v="27.83"/>
    <n v="0.09"/>
    <x v="0"/>
    <x v="0"/>
    <n v="-22.14"/>
    <n v="9.7100000000000009"/>
    <n v="9.4499999999999993"/>
    <s v="Andy Reiter"/>
    <s v="Saskachewan"/>
    <s v="Prarie"/>
    <x v="1"/>
    <x v="0"/>
    <x v="0"/>
    <n v="0.6"/>
    <d v="2012-08-08T00:00:00"/>
  </r>
  <r>
    <n v="13569"/>
    <x v="825"/>
    <s v="Apr"/>
    <x v="1"/>
    <n v="13"/>
    <n v="563.17999999999995"/>
    <n v="0.02"/>
    <x v="0"/>
    <x v="2"/>
    <n v="67.98"/>
    <n v="40.98"/>
    <n v="7.2"/>
    <s v="Carlos Meador"/>
    <s v="Yukon"/>
    <s v="Yukon"/>
    <x v="1"/>
    <x v="0"/>
    <x v="13"/>
    <n v="0.6"/>
    <d v="2011-04-12T00:00:00"/>
  </r>
  <r>
    <n v="13569"/>
    <x v="825"/>
    <s v="Apr"/>
    <x v="1"/>
    <n v="16"/>
    <n v="47.45"/>
    <n v="0.05"/>
    <x v="0"/>
    <x v="0"/>
    <n v="1.07"/>
    <n v="2.88"/>
    <n v="1.49"/>
    <s v="Carlos Meador"/>
    <s v="Yukon"/>
    <s v="Yukon"/>
    <x v="1"/>
    <x v="0"/>
    <x v="12"/>
    <n v="0.36"/>
    <d v="2011-04-11T00:00:00"/>
  </r>
  <r>
    <n v="13570"/>
    <x v="456"/>
    <s v="Dec"/>
    <x v="1"/>
    <n v="2"/>
    <n v="16.97"/>
    <n v="0.04"/>
    <x v="0"/>
    <x v="0"/>
    <n v="-8.8000000000000007"/>
    <n v="8.34"/>
    <n v="0.96"/>
    <s v="Grant Thornton"/>
    <s v="Yukon"/>
    <s v="Yukon"/>
    <x v="1"/>
    <x v="2"/>
    <x v="3"/>
    <n v="0.43"/>
    <d v="2012-12-03T00:00:00"/>
  </r>
  <r>
    <n v="13570"/>
    <x v="456"/>
    <s v="Dec"/>
    <x v="1"/>
    <n v="42"/>
    <n v="4077.7559999999999"/>
    <n v="0.04"/>
    <x v="0"/>
    <x v="0"/>
    <n v="1086.96"/>
    <n v="110.99"/>
    <n v="8.99"/>
    <s v="Grant Thornton"/>
    <s v="Yukon"/>
    <s v="Yukon"/>
    <x v="1"/>
    <x v="1"/>
    <x v="5"/>
    <n v="0.56999999999999995"/>
    <d v="2012-12-02T00:00:00"/>
  </r>
  <r>
    <n v="13572"/>
    <x v="826"/>
    <s v="May"/>
    <x v="1"/>
    <n v="7"/>
    <n v="40.11"/>
    <n v="7.0000000000000007E-2"/>
    <x v="0"/>
    <x v="0"/>
    <n v="-43.71"/>
    <n v="5.0199999999999996"/>
    <n v="5.14"/>
    <s v="Pierre Wener"/>
    <s v="Quebec"/>
    <s v="Quebec"/>
    <x v="2"/>
    <x v="1"/>
    <x v="2"/>
    <n v="0.79"/>
    <d v="2012-05-18T00:00:00"/>
  </r>
  <r>
    <n v="13575"/>
    <x v="827"/>
    <s v="Aug"/>
    <x v="1"/>
    <n v="15"/>
    <n v="106.1"/>
    <n v="0.09"/>
    <x v="0"/>
    <x v="2"/>
    <n v="-65.67"/>
    <n v="6.48"/>
    <n v="8.19"/>
    <s v="Cynthia Arntzen"/>
    <s v="Saskachewan"/>
    <s v="Prarie"/>
    <x v="0"/>
    <x v="0"/>
    <x v="9"/>
    <n v="0.37"/>
    <d v="2012-09-01T00:00:00"/>
  </r>
  <r>
    <n v="13601"/>
    <x v="734"/>
    <s v="Aug"/>
    <x v="0"/>
    <n v="17"/>
    <n v="822.91"/>
    <n v="0.09"/>
    <x v="0"/>
    <x v="0"/>
    <n v="-94.76"/>
    <n v="49.43"/>
    <n v="19.989999999999998"/>
    <s v="Joni Blumstein"/>
    <s v="Ontario"/>
    <s v="Ontario"/>
    <x v="3"/>
    <x v="0"/>
    <x v="13"/>
    <n v="0.56999999999999995"/>
    <d v="2012-08-20T00:00:00"/>
  </r>
  <r>
    <n v="13602"/>
    <x v="828"/>
    <s v="Jan"/>
    <x v="0"/>
    <n v="3"/>
    <n v="445.34"/>
    <n v="0.03"/>
    <x v="0"/>
    <x v="1"/>
    <n v="-377.9"/>
    <n v="145.44999999999999"/>
    <n v="17.850000000000001"/>
    <s v="Brian Stugart"/>
    <s v="Yukon"/>
    <s v="Yukon"/>
    <x v="1"/>
    <x v="1"/>
    <x v="10"/>
    <n v="0.56000000000000005"/>
    <d v="2009-01-18T00:00:00"/>
  </r>
  <r>
    <n v="13602"/>
    <x v="828"/>
    <s v="Jan"/>
    <x v="0"/>
    <n v="13"/>
    <n v="660.99"/>
    <n v="0.02"/>
    <x v="0"/>
    <x v="0"/>
    <n v="267.67"/>
    <n v="48.04"/>
    <n v="5.09"/>
    <s v="Brian Stugart"/>
    <s v="Yukon"/>
    <s v="Yukon"/>
    <x v="1"/>
    <x v="0"/>
    <x v="9"/>
    <n v="0.37"/>
    <d v="2009-01-13T00:00:00"/>
  </r>
  <r>
    <n v="13604"/>
    <x v="829"/>
    <s v="Feb"/>
    <x v="1"/>
    <n v="38"/>
    <n v="3152.75"/>
    <n v="0.04"/>
    <x v="0"/>
    <x v="0"/>
    <n v="1166.4000000000001"/>
    <n v="83.1"/>
    <n v="6.13"/>
    <s v="Erica Bern"/>
    <s v="Prince Edward Island"/>
    <s v="Atlantic"/>
    <x v="1"/>
    <x v="1"/>
    <x v="2"/>
    <n v="0.45"/>
    <d v="2009-02-04T00:00:00"/>
  </r>
  <r>
    <n v="13604"/>
    <x v="829"/>
    <s v="Feb"/>
    <x v="1"/>
    <n v="42"/>
    <n v="3609.88"/>
    <n v="7.0000000000000007E-2"/>
    <x v="0"/>
    <x v="0"/>
    <n v="-1396.22"/>
    <n v="90.98"/>
    <n v="56.2"/>
    <s v="Erica Bern"/>
    <s v="Prince Edward Island"/>
    <s v="Atlantic"/>
    <x v="1"/>
    <x v="2"/>
    <x v="3"/>
    <n v="0.74"/>
    <d v="2009-02-05T00:00:00"/>
  </r>
  <r>
    <n v="13606"/>
    <x v="754"/>
    <s v="Apr"/>
    <x v="1"/>
    <n v="34"/>
    <n v="109.86"/>
    <n v="7.0000000000000007E-2"/>
    <x v="0"/>
    <x v="0"/>
    <n v="19.04"/>
    <n v="3.38"/>
    <n v="0.85"/>
    <s v="Mike Vittorini"/>
    <s v="British Columbia"/>
    <s v="West"/>
    <x v="0"/>
    <x v="0"/>
    <x v="6"/>
    <n v="0.48"/>
    <d v="2009-04-28T00:00:00"/>
  </r>
  <r>
    <n v="13607"/>
    <x v="225"/>
    <s v="Nov"/>
    <x v="1"/>
    <n v="12"/>
    <n v="440.6"/>
    <n v="7.0000000000000007E-2"/>
    <x v="0"/>
    <x v="0"/>
    <n v="2.97"/>
    <n v="39.479999999999997"/>
    <n v="1.99"/>
    <s v="Matthew Grinstein"/>
    <s v="Alberta"/>
    <s v="West"/>
    <x v="0"/>
    <x v="1"/>
    <x v="2"/>
    <n v="0.54"/>
    <d v="2010-11-19T00:00:00"/>
  </r>
  <r>
    <n v="13607"/>
    <x v="225"/>
    <s v="Nov"/>
    <x v="1"/>
    <n v="37"/>
    <n v="109.9"/>
    <n v="0.09"/>
    <x v="0"/>
    <x v="2"/>
    <n v="48.52"/>
    <n v="2.61"/>
    <n v="0.5"/>
    <s v="Matthew Grinstein"/>
    <s v="Alberta"/>
    <s v="West"/>
    <x v="0"/>
    <x v="0"/>
    <x v="8"/>
    <n v="0.39"/>
    <d v="2010-11-19T00:00:00"/>
  </r>
  <r>
    <n v="13607"/>
    <x v="225"/>
    <s v="Nov"/>
    <x v="1"/>
    <n v="13"/>
    <n v="315.29000000000002"/>
    <n v="0"/>
    <x v="0"/>
    <x v="0"/>
    <n v="-361.82"/>
    <n v="20.34"/>
    <n v="35"/>
    <s v="Matthew Grinstein"/>
    <s v="Alberta"/>
    <s v="West"/>
    <x v="0"/>
    <x v="0"/>
    <x v="0"/>
    <n v="0.84"/>
    <d v="2010-11-20T00:00:00"/>
  </r>
  <r>
    <n v="13632"/>
    <x v="830"/>
    <s v="Mar"/>
    <x v="3"/>
    <n v="6"/>
    <n v="608.92999999999995"/>
    <n v="0.01"/>
    <x v="0"/>
    <x v="2"/>
    <n v="-193.96"/>
    <n v="99.99"/>
    <n v="19.989999999999998"/>
    <s v="Nora Price"/>
    <s v="New Brunswick"/>
    <s v="Atlantic"/>
    <x v="2"/>
    <x v="1"/>
    <x v="10"/>
    <n v="0.52"/>
    <d v="2009-03-12T00:00:00"/>
  </r>
  <r>
    <n v="13633"/>
    <x v="831"/>
    <s v="Apr"/>
    <x v="1"/>
    <n v="18"/>
    <n v="2703.37"/>
    <n v="0.09"/>
    <x v="0"/>
    <x v="1"/>
    <n v="-231.6"/>
    <n v="150.97999999999999"/>
    <n v="57.2"/>
    <s v="Alan Hwang"/>
    <s v="Ontario"/>
    <s v="Ontario"/>
    <x v="1"/>
    <x v="2"/>
    <x v="15"/>
    <n v="0.59"/>
    <d v="2012-04-04T00:00:00"/>
  </r>
  <r>
    <n v="13633"/>
    <x v="831"/>
    <s v="Apr"/>
    <x v="1"/>
    <n v="39"/>
    <n v="1538.17"/>
    <n v="0.02"/>
    <x v="0"/>
    <x v="0"/>
    <n v="-1119.6400000000001"/>
    <n v="38.94"/>
    <n v="35"/>
    <s v="Alan Hwang"/>
    <s v="Ontario"/>
    <s v="Ontario"/>
    <x v="1"/>
    <x v="0"/>
    <x v="0"/>
    <n v="0.8"/>
    <d v="2012-04-04T00:00:00"/>
  </r>
  <r>
    <n v="13634"/>
    <x v="832"/>
    <s v="Apr"/>
    <x v="2"/>
    <n v="46"/>
    <n v="1824.13"/>
    <n v="0.05"/>
    <x v="0"/>
    <x v="0"/>
    <n v="104.51"/>
    <n v="39.979999999999997"/>
    <n v="7.12"/>
    <s v="Bradley Nguyen"/>
    <s v="Quebec"/>
    <s v="Quebec"/>
    <x v="3"/>
    <x v="1"/>
    <x v="2"/>
    <n v="0.67"/>
    <d v="2011-04-18T00:00:00"/>
  </r>
  <r>
    <n v="13634"/>
    <x v="832"/>
    <s v="Apr"/>
    <x v="2"/>
    <n v="27"/>
    <n v="151.38"/>
    <n v="0.04"/>
    <x v="0"/>
    <x v="0"/>
    <n v="-55.61"/>
    <n v="5.58"/>
    <n v="5.3"/>
    <s v="Bradley Nguyen"/>
    <s v="Quebec"/>
    <s v="Quebec"/>
    <x v="3"/>
    <x v="0"/>
    <x v="14"/>
    <n v="0.35"/>
    <d v="2011-04-19T00:00:00"/>
  </r>
  <r>
    <n v="13635"/>
    <x v="541"/>
    <s v="May"/>
    <x v="1"/>
    <n v="28"/>
    <n v="149"/>
    <n v="0.06"/>
    <x v="0"/>
    <x v="0"/>
    <n v="-119.48"/>
    <n v="4.9800000000000004"/>
    <n v="7.44"/>
    <s v="Randy Ferguson"/>
    <s v="Saskachewan"/>
    <s v="Prarie"/>
    <x v="2"/>
    <x v="0"/>
    <x v="9"/>
    <n v="0.36"/>
    <d v="2009-05-02T00:00:00"/>
  </r>
  <r>
    <n v="13635"/>
    <x v="541"/>
    <s v="May"/>
    <x v="1"/>
    <n v="49"/>
    <n v="334.29"/>
    <n v="0.01"/>
    <x v="0"/>
    <x v="0"/>
    <n v="-157.28"/>
    <n v="6.48"/>
    <n v="7.37"/>
    <s v="Randy Ferguson"/>
    <s v="Saskachewan"/>
    <s v="Prarie"/>
    <x v="2"/>
    <x v="0"/>
    <x v="9"/>
    <n v="0.37"/>
    <d v="2009-05-03T00:00:00"/>
  </r>
  <r>
    <n v="13636"/>
    <x v="557"/>
    <s v="Jan"/>
    <x v="0"/>
    <n v="32"/>
    <n v="28180.080000000002"/>
    <n v="0.02"/>
    <x v="0"/>
    <x v="1"/>
    <n v="7513.88"/>
    <n v="880.98"/>
    <n v="44.55"/>
    <s v="Sally Matthias"/>
    <s v="Nova Scotia"/>
    <s v="Atlantic"/>
    <x v="2"/>
    <x v="2"/>
    <x v="11"/>
    <n v="0.62"/>
    <d v="2009-01-26T00:00:00"/>
  </r>
  <r>
    <n v="13638"/>
    <x v="833"/>
    <s v="Sep"/>
    <x v="2"/>
    <n v="49"/>
    <n v="682.77"/>
    <n v="0.05"/>
    <x v="0"/>
    <x v="0"/>
    <n v="165.2"/>
    <n v="14.48"/>
    <n v="1.99"/>
    <s v="Steve Nguyen"/>
    <s v="Ontario"/>
    <s v="Ontario"/>
    <x v="3"/>
    <x v="1"/>
    <x v="2"/>
    <n v="0.49"/>
    <d v="2011-10-02T00:00:00"/>
  </r>
  <r>
    <n v="13668"/>
    <x v="758"/>
    <s v="Feb"/>
    <x v="1"/>
    <n v="42"/>
    <n v="282.61"/>
    <n v="0.02"/>
    <x v="0"/>
    <x v="0"/>
    <n v="-106.36"/>
    <n v="6.24"/>
    <n v="5.22"/>
    <s v="Jill Fjeld"/>
    <s v="Yukon"/>
    <s v="Yukon"/>
    <x v="2"/>
    <x v="2"/>
    <x v="3"/>
    <n v="0.6"/>
    <d v="2012-02-26T00:00:00"/>
  </r>
  <r>
    <n v="13670"/>
    <x v="834"/>
    <s v="May"/>
    <x v="1"/>
    <n v="27"/>
    <n v="116.37"/>
    <n v="0.04"/>
    <x v="0"/>
    <x v="2"/>
    <n v="57.63"/>
    <n v="3.69"/>
    <n v="0.5"/>
    <s v="Art Foster"/>
    <s v="Ontario"/>
    <s v="Ontario"/>
    <x v="2"/>
    <x v="0"/>
    <x v="8"/>
    <n v="0.38"/>
    <d v="2012-05-26T00:00:00"/>
  </r>
  <r>
    <n v="13702"/>
    <x v="214"/>
    <s v="Sep"/>
    <x v="0"/>
    <n v="6"/>
    <n v="209"/>
    <n v="0.08"/>
    <x v="0"/>
    <x v="0"/>
    <n v="12.32"/>
    <n v="35.44"/>
    <n v="7.5"/>
    <s v="Grant Carroll"/>
    <s v="Northwest Territories"/>
    <s v="Northwest Territories"/>
    <x v="0"/>
    <x v="0"/>
    <x v="9"/>
    <n v="0.38"/>
    <d v="2011-09-14T00:00:00"/>
  </r>
  <r>
    <n v="13729"/>
    <x v="835"/>
    <s v="Jan"/>
    <x v="1"/>
    <n v="9"/>
    <n v="872.48"/>
    <n v="0.08"/>
    <x v="0"/>
    <x v="2"/>
    <n v="-342.91"/>
    <n v="95.99"/>
    <n v="35"/>
    <s v="Matt Collister"/>
    <s v="Quebec"/>
    <s v="Quebec"/>
    <x v="2"/>
    <x v="0"/>
    <x v="0"/>
    <m/>
    <d v="2009-01-03T00:00:00"/>
  </r>
  <r>
    <n v="13730"/>
    <x v="585"/>
    <s v="May"/>
    <x v="2"/>
    <n v="26"/>
    <n v="3617.64"/>
    <n v="7.0000000000000007E-2"/>
    <x v="0"/>
    <x v="1"/>
    <n v="-354.13"/>
    <n v="146.34"/>
    <n v="43.75"/>
    <s v="Bradley Nguyen"/>
    <s v="Quebec"/>
    <s v="Quebec"/>
    <x v="1"/>
    <x v="2"/>
    <x v="4"/>
    <n v="0.64"/>
    <d v="2011-05-11T00:00:00"/>
  </r>
  <r>
    <n v="13731"/>
    <x v="836"/>
    <s v="May"/>
    <x v="1"/>
    <n v="10"/>
    <n v="44.08"/>
    <n v="0.08"/>
    <x v="0"/>
    <x v="0"/>
    <n v="6.79"/>
    <n v="4.4800000000000004"/>
    <n v="1.22"/>
    <s v="Tom Prescott"/>
    <s v="Quebec"/>
    <s v="Quebec"/>
    <x v="0"/>
    <x v="0"/>
    <x v="9"/>
    <n v="0.36"/>
    <d v="2010-05-12T00:00:00"/>
  </r>
  <r>
    <n v="13735"/>
    <x v="837"/>
    <s v="May"/>
    <x v="3"/>
    <n v="36"/>
    <n v="281.70999999999998"/>
    <n v="0.02"/>
    <x v="0"/>
    <x v="0"/>
    <n v="117.38"/>
    <n v="7.64"/>
    <n v="1.39"/>
    <s v="Edward Becker"/>
    <s v="Ontario"/>
    <s v="Ontario"/>
    <x v="2"/>
    <x v="0"/>
    <x v="14"/>
    <n v="0.36"/>
    <d v="2009-05-23T00:00:00"/>
  </r>
  <r>
    <n v="13761"/>
    <x v="562"/>
    <s v="Oct"/>
    <x v="0"/>
    <n v="32"/>
    <n v="2421.44"/>
    <n v="0.09"/>
    <x v="0"/>
    <x v="0"/>
    <n v="-949.09"/>
    <n v="78.8"/>
    <n v="35"/>
    <s v="Katherine Nockton"/>
    <s v="Ontario"/>
    <s v="Ontario"/>
    <x v="2"/>
    <x v="0"/>
    <x v="0"/>
    <n v="0.83"/>
    <d v="2009-10-21T00:00:00"/>
  </r>
  <r>
    <n v="13762"/>
    <x v="527"/>
    <s v="Jun"/>
    <x v="3"/>
    <n v="8"/>
    <n v="55"/>
    <n v="0.05"/>
    <x v="0"/>
    <x v="0"/>
    <n v="-23.62"/>
    <n v="6.28"/>
    <n v="5.36"/>
    <s v="Denny Joy"/>
    <s v="Manitoba"/>
    <s v="Prarie"/>
    <x v="1"/>
    <x v="0"/>
    <x v="12"/>
    <n v="0.4"/>
    <d v="2010-06-24T00:00:00"/>
  </r>
  <r>
    <n v="13762"/>
    <x v="527"/>
    <s v="Jun"/>
    <x v="3"/>
    <n v="7"/>
    <n v="51.66"/>
    <n v="0.06"/>
    <x v="0"/>
    <x v="0"/>
    <n v="7.4"/>
    <n v="7.64"/>
    <n v="1.39"/>
    <s v="Denny Joy"/>
    <s v="Manitoba"/>
    <s v="Prarie"/>
    <x v="1"/>
    <x v="0"/>
    <x v="14"/>
    <n v="0.36"/>
    <d v="2010-06-23T00:00:00"/>
  </r>
  <r>
    <n v="13762"/>
    <x v="527"/>
    <s v="Jun"/>
    <x v="3"/>
    <n v="37"/>
    <n v="107.73"/>
    <n v="0.08"/>
    <x v="0"/>
    <x v="0"/>
    <n v="39.81"/>
    <n v="3.15"/>
    <n v="0.5"/>
    <s v="Denny Joy"/>
    <s v="Manitoba"/>
    <s v="Prarie"/>
    <x v="1"/>
    <x v="0"/>
    <x v="8"/>
    <n v="0.37"/>
    <d v="2010-06-23T00:00:00"/>
  </r>
  <r>
    <n v="13764"/>
    <x v="838"/>
    <s v="Jul"/>
    <x v="3"/>
    <n v="31"/>
    <n v="123.93"/>
    <n v="0.1"/>
    <x v="0"/>
    <x v="0"/>
    <n v="11.93"/>
    <n v="4.28"/>
    <n v="0.94"/>
    <s v="Ken Brennan"/>
    <s v="Ontario"/>
    <s v="Ontario"/>
    <x v="2"/>
    <x v="0"/>
    <x v="6"/>
    <n v="0.56000000000000005"/>
    <d v="2011-07-14T00:00:00"/>
  </r>
  <r>
    <n v="13765"/>
    <x v="839"/>
    <s v="Apr"/>
    <x v="1"/>
    <n v="45"/>
    <n v="1553.38"/>
    <n v="0.1"/>
    <x v="0"/>
    <x v="0"/>
    <n v="180.88"/>
    <n v="36.549999999999997"/>
    <n v="13.89"/>
    <s v="Scot Wooten"/>
    <s v="Manitoba"/>
    <s v="Prarie"/>
    <x v="1"/>
    <x v="0"/>
    <x v="6"/>
    <n v="0.41"/>
    <d v="2009-04-07T00:00:00"/>
  </r>
  <r>
    <n v="13767"/>
    <x v="840"/>
    <s v="Aug"/>
    <x v="2"/>
    <n v="12"/>
    <n v="2050.712"/>
    <n v="0.05"/>
    <x v="0"/>
    <x v="1"/>
    <n v="-381.04"/>
    <n v="218.75"/>
    <n v="69.64"/>
    <s v="Nona Balk"/>
    <s v="New Brunswick"/>
    <s v="Atlantic"/>
    <x v="1"/>
    <x v="2"/>
    <x v="4"/>
    <n v="0.72"/>
    <d v="2010-08-28T00:00:00"/>
  </r>
  <r>
    <n v="13767"/>
    <x v="840"/>
    <s v="Aug"/>
    <x v="2"/>
    <n v="29"/>
    <n v="597.66"/>
    <n v="0.08"/>
    <x v="0"/>
    <x v="0"/>
    <n v="-178"/>
    <n v="21.66"/>
    <n v="13.99"/>
    <s v="Nona Balk"/>
    <s v="Saskachewan"/>
    <s v="Prarie"/>
    <x v="1"/>
    <x v="0"/>
    <x v="13"/>
    <n v="0.52"/>
    <d v="2010-08-28T00:00:00"/>
  </r>
  <r>
    <n v="13767"/>
    <x v="840"/>
    <s v="Aug"/>
    <x v="2"/>
    <n v="45"/>
    <n v="1403.741"/>
    <n v="0.01"/>
    <x v="0"/>
    <x v="0"/>
    <n v="622.25"/>
    <n v="35.99"/>
    <n v="3.3"/>
    <s v="Nona Balk"/>
    <s v="Saskachewan"/>
    <s v="Prarie"/>
    <x v="1"/>
    <x v="1"/>
    <x v="5"/>
    <n v="0.39"/>
    <d v="2010-08-28T00:00:00"/>
  </r>
  <r>
    <n v="13767"/>
    <x v="840"/>
    <s v="Aug"/>
    <x v="2"/>
    <n v="10"/>
    <n v="1246.3634999999999"/>
    <n v="0.06"/>
    <x v="0"/>
    <x v="0"/>
    <n v="-339.11"/>
    <n v="155.99"/>
    <n v="8.99"/>
    <s v="Nona Balk"/>
    <s v="Saskachewan"/>
    <s v="Prarie"/>
    <x v="1"/>
    <x v="1"/>
    <x v="5"/>
    <n v="0.57999999999999996"/>
    <d v="2010-08-27T00:00:00"/>
  </r>
  <r>
    <n v="13795"/>
    <x v="825"/>
    <s v="Apr"/>
    <x v="1"/>
    <n v="30"/>
    <n v="501.32"/>
    <n v="0.04"/>
    <x v="0"/>
    <x v="0"/>
    <n v="-119.08"/>
    <n v="15.99"/>
    <n v="13.18"/>
    <s v="Muhammed MacIntyre"/>
    <s v="Northwest Territories"/>
    <s v="Northwest Territories"/>
    <x v="0"/>
    <x v="0"/>
    <x v="12"/>
    <n v="0.37"/>
    <d v="2011-04-13T00:00:00"/>
  </r>
  <r>
    <n v="13795"/>
    <x v="825"/>
    <s v="Apr"/>
    <x v="1"/>
    <n v="23"/>
    <n v="275.16000000000003"/>
    <n v="0.05"/>
    <x v="0"/>
    <x v="2"/>
    <n v="43.35"/>
    <n v="11.34"/>
    <n v="5.01"/>
    <s v="Muhammed MacIntyre"/>
    <s v="Northwest Territories"/>
    <s v="Northwest Territories"/>
    <x v="0"/>
    <x v="0"/>
    <x v="9"/>
    <n v="0.36"/>
    <d v="2011-04-13T00:00:00"/>
  </r>
  <r>
    <n v="13795"/>
    <x v="825"/>
    <s v="Apr"/>
    <x v="1"/>
    <n v="37"/>
    <n v="1302.99"/>
    <n v="0.02"/>
    <x v="0"/>
    <x v="0"/>
    <n v="545.49"/>
    <n v="35.44"/>
    <n v="5.09"/>
    <s v="Muhammed MacIntyre"/>
    <s v="Northwest Territories"/>
    <s v="Northwest Territories"/>
    <x v="0"/>
    <x v="0"/>
    <x v="9"/>
    <n v="0.38"/>
    <d v="2011-04-11T00:00:00"/>
  </r>
  <r>
    <n v="13799"/>
    <x v="165"/>
    <s v="Dec"/>
    <x v="1"/>
    <n v="5"/>
    <n v="118.06"/>
    <n v="0.05"/>
    <x v="0"/>
    <x v="0"/>
    <n v="2.63"/>
    <n v="22.23"/>
    <n v="5.08"/>
    <s v="Sibella Parks"/>
    <s v="Alberta"/>
    <s v="West"/>
    <x v="0"/>
    <x v="2"/>
    <x v="3"/>
    <n v="0.41"/>
    <d v="2010-12-03T00:00:00"/>
  </r>
  <r>
    <n v="13824"/>
    <x v="841"/>
    <s v="Dec"/>
    <x v="0"/>
    <n v="19"/>
    <n v="55.27"/>
    <n v="0.05"/>
    <x v="0"/>
    <x v="0"/>
    <n v="19.12"/>
    <n v="2.89"/>
    <n v="0.5"/>
    <s v="George Zrebassa"/>
    <s v="Quebec"/>
    <s v="Quebec"/>
    <x v="2"/>
    <x v="0"/>
    <x v="8"/>
    <n v="0.38"/>
    <d v="2010-01-03T00:00:00"/>
  </r>
  <r>
    <n v="13825"/>
    <x v="552"/>
    <s v="Mar"/>
    <x v="2"/>
    <n v="30"/>
    <n v="186.79"/>
    <n v="0.09"/>
    <x v="0"/>
    <x v="0"/>
    <n v="-88.6"/>
    <n v="6.48"/>
    <n v="6.35"/>
    <s v="Christopher Conant"/>
    <s v="Alberta"/>
    <s v="West"/>
    <x v="2"/>
    <x v="0"/>
    <x v="9"/>
    <n v="0.37"/>
    <d v="2009-03-22T00:00:00"/>
  </r>
  <r>
    <n v="13830"/>
    <x v="289"/>
    <s v="Dec"/>
    <x v="2"/>
    <n v="27"/>
    <n v="2609.5300000000002"/>
    <n v="0"/>
    <x v="0"/>
    <x v="0"/>
    <n v="911.66"/>
    <n v="90.48"/>
    <n v="19.989999999999998"/>
    <s v="Michael Nguyen"/>
    <s v="Ontario"/>
    <s v="Ontario"/>
    <x v="0"/>
    <x v="0"/>
    <x v="14"/>
    <n v="0.4"/>
    <d v="2009-12-24T00:00:00"/>
  </r>
  <r>
    <n v="13861"/>
    <x v="842"/>
    <s v="Aug"/>
    <x v="2"/>
    <n v="7"/>
    <n v="37.299999999999997"/>
    <n v="0"/>
    <x v="0"/>
    <x v="0"/>
    <n v="5.03"/>
    <n v="4.84"/>
    <n v="0.71"/>
    <s v="Andy Yotov"/>
    <s v="Ontario"/>
    <s v="Ontario"/>
    <x v="1"/>
    <x v="0"/>
    <x v="6"/>
    <n v="0.52"/>
    <d v="2010-08-11T00:00:00"/>
  </r>
  <r>
    <n v="13889"/>
    <x v="673"/>
    <s v="Sep"/>
    <x v="3"/>
    <n v="49"/>
    <n v="12979.1"/>
    <n v="0.03"/>
    <x v="0"/>
    <x v="1"/>
    <n v="2820.44"/>
    <n v="258.98"/>
    <n v="54.31"/>
    <s v="John Murray"/>
    <s v="British Columbia"/>
    <s v="West"/>
    <x v="0"/>
    <x v="2"/>
    <x v="15"/>
    <n v="0.55000000000000004"/>
    <d v="2011-09-05T00:00:00"/>
  </r>
  <r>
    <n v="13892"/>
    <x v="843"/>
    <s v="Apr"/>
    <x v="2"/>
    <n v="47"/>
    <n v="1446.97"/>
    <n v="0"/>
    <x v="0"/>
    <x v="0"/>
    <n v="531.47"/>
    <n v="29.89"/>
    <n v="1.99"/>
    <s v="Frank Hawley"/>
    <s v="Ontario"/>
    <s v="Ontario"/>
    <x v="2"/>
    <x v="1"/>
    <x v="2"/>
    <n v="0.5"/>
    <d v="2012-04-28T00:00:00"/>
  </r>
  <r>
    <n v="13894"/>
    <x v="274"/>
    <s v="Apr"/>
    <x v="3"/>
    <n v="31"/>
    <n v="89.18"/>
    <n v="0.04"/>
    <x v="0"/>
    <x v="0"/>
    <n v="21.73"/>
    <n v="2.94"/>
    <n v="0.81"/>
    <s v="Rose O'Brian"/>
    <s v="Ontario"/>
    <s v="Ontario"/>
    <x v="2"/>
    <x v="0"/>
    <x v="6"/>
    <n v="0.4"/>
    <d v="2012-04-11T00:00:00"/>
  </r>
  <r>
    <n v="13894"/>
    <x v="274"/>
    <s v="Apr"/>
    <x v="3"/>
    <n v="50"/>
    <n v="1540.2850000000001"/>
    <n v="0.05"/>
    <x v="0"/>
    <x v="0"/>
    <n v="829.65"/>
    <n v="35.99"/>
    <n v="1.25"/>
    <s v="Rose O'Brian"/>
    <s v="Ontario"/>
    <s v="Ontario"/>
    <x v="2"/>
    <x v="1"/>
    <x v="5"/>
    <n v="0.36"/>
    <d v="2012-04-11T00:00:00"/>
  </r>
  <r>
    <n v="13895"/>
    <x v="606"/>
    <s v="Nov"/>
    <x v="2"/>
    <n v="44"/>
    <n v="614.34"/>
    <n v="0.02"/>
    <x v="0"/>
    <x v="0"/>
    <n v="-171.7"/>
    <n v="14.03"/>
    <n v="9.3699999999999992"/>
    <s v="Michelle Ellison"/>
    <s v="Ontario"/>
    <s v="Ontario"/>
    <x v="0"/>
    <x v="0"/>
    <x v="0"/>
    <n v="0.56000000000000005"/>
    <d v="2010-11-20T00:00:00"/>
  </r>
  <r>
    <n v="13920"/>
    <x v="243"/>
    <s v="Oct"/>
    <x v="1"/>
    <n v="25"/>
    <n v="901.32"/>
    <n v="0.1"/>
    <x v="0"/>
    <x v="2"/>
    <n v="338.01"/>
    <n v="37.94"/>
    <n v="5.08"/>
    <s v="Allen Armold"/>
    <s v="New Brunswick"/>
    <s v="Atlantic"/>
    <x v="2"/>
    <x v="0"/>
    <x v="9"/>
    <n v="0.38"/>
    <d v="2009-10-11T00:00:00"/>
  </r>
  <r>
    <n v="13920"/>
    <x v="243"/>
    <s v="Oct"/>
    <x v="1"/>
    <n v="24"/>
    <n v="207.21"/>
    <n v="0.06"/>
    <x v="0"/>
    <x v="0"/>
    <n v="-78.64"/>
    <n v="8.57"/>
    <n v="6.14"/>
    <s v="Allen Armold"/>
    <s v="New Brunswick"/>
    <s v="Atlantic"/>
    <x v="2"/>
    <x v="0"/>
    <x v="1"/>
    <n v="0.59"/>
    <d v="2009-10-10T00:00:00"/>
  </r>
  <r>
    <n v="13923"/>
    <x v="844"/>
    <s v="Jul"/>
    <x v="2"/>
    <n v="39"/>
    <n v="220.09"/>
    <n v="0.04"/>
    <x v="0"/>
    <x v="0"/>
    <n v="-1795.74"/>
    <n v="4.4800000000000004"/>
    <n v="49"/>
    <s v="Ed Braxton"/>
    <s v="Yukon"/>
    <s v="Yukon"/>
    <x v="2"/>
    <x v="0"/>
    <x v="13"/>
    <n v="0.6"/>
    <d v="2012-07-10T00:00:00"/>
  </r>
  <r>
    <n v="13923"/>
    <x v="844"/>
    <s v="Jul"/>
    <x v="2"/>
    <n v="49"/>
    <n v="1220.23"/>
    <n v="0"/>
    <x v="0"/>
    <x v="0"/>
    <n v="172.62"/>
    <n v="22.84"/>
    <n v="11.54"/>
    <s v="Ed Braxton"/>
    <s v="Yukon"/>
    <s v="Yukon"/>
    <x v="2"/>
    <x v="0"/>
    <x v="9"/>
    <n v="0.39"/>
    <d v="2012-07-09T00:00:00"/>
  </r>
  <r>
    <n v="13923"/>
    <x v="844"/>
    <s v="Jul"/>
    <x v="2"/>
    <n v="27"/>
    <n v="6152.8"/>
    <n v="0.04"/>
    <x v="0"/>
    <x v="1"/>
    <n v="554.54999999999995"/>
    <n v="225.02"/>
    <n v="28.66"/>
    <s v="Ed Braxton"/>
    <s v="Yukon"/>
    <s v="Yukon"/>
    <x v="2"/>
    <x v="0"/>
    <x v="0"/>
    <n v="0.72"/>
    <d v="2012-07-10T00:00:00"/>
  </r>
  <r>
    <n v="13923"/>
    <x v="844"/>
    <s v="Jul"/>
    <x v="2"/>
    <n v="28"/>
    <n v="4332.3"/>
    <n v="0.08"/>
    <x v="0"/>
    <x v="1"/>
    <n v="2066.12"/>
    <n v="200.97"/>
    <n v="15.59"/>
    <s v="Ed Braxton"/>
    <s v="Yukon"/>
    <s v="Yukon"/>
    <x v="2"/>
    <x v="1"/>
    <x v="10"/>
    <n v="0.36"/>
    <d v="2012-07-10T00:00:00"/>
  </r>
  <r>
    <n v="13927"/>
    <x v="845"/>
    <s v="Aug"/>
    <x v="0"/>
    <n v="26"/>
    <n v="188.05"/>
    <n v="0.04"/>
    <x v="0"/>
    <x v="2"/>
    <n v="-21.41"/>
    <n v="6.48"/>
    <n v="5.16"/>
    <s v="Dan Reichenbach"/>
    <s v="Prince Edward Island"/>
    <s v="Atlantic"/>
    <x v="1"/>
    <x v="0"/>
    <x v="9"/>
    <n v="0.37"/>
    <d v="2009-09-02T00:00:00"/>
  </r>
  <r>
    <n v="13953"/>
    <x v="846"/>
    <s v="May"/>
    <x v="1"/>
    <n v="32"/>
    <n v="381.24"/>
    <n v="0.04"/>
    <x v="0"/>
    <x v="0"/>
    <n v="67.599999999999994"/>
    <n v="11.34"/>
    <n v="5.01"/>
    <s v="Jenna Caffey"/>
    <s v="Ontario"/>
    <s v="Ontario"/>
    <x v="3"/>
    <x v="0"/>
    <x v="9"/>
    <n v="0.36"/>
    <d v="2011-06-02T00:00:00"/>
  </r>
  <r>
    <n v="13958"/>
    <x v="847"/>
    <s v="Jan"/>
    <x v="0"/>
    <n v="11"/>
    <n v="808.673"/>
    <n v="0.06"/>
    <x v="0"/>
    <x v="0"/>
    <n v="-10.67"/>
    <n v="85.99"/>
    <n v="0.99"/>
    <s v="Jill Matthias"/>
    <s v="Yukon"/>
    <s v="Yukon"/>
    <x v="3"/>
    <x v="1"/>
    <x v="5"/>
    <n v="0.55000000000000004"/>
    <d v="2010-02-01T00:00:00"/>
  </r>
  <r>
    <n v="13959"/>
    <x v="848"/>
    <s v="Apr"/>
    <x v="3"/>
    <n v="47"/>
    <n v="228.46"/>
    <n v="0.01"/>
    <x v="0"/>
    <x v="0"/>
    <n v="112.06"/>
    <n v="4.91"/>
    <n v="0.5"/>
    <s v="Alex Russell"/>
    <s v="Alberta"/>
    <s v="West"/>
    <x v="2"/>
    <x v="0"/>
    <x v="8"/>
    <n v="0.36"/>
    <d v="2009-04-06T00:00:00"/>
  </r>
  <r>
    <n v="13959"/>
    <x v="848"/>
    <s v="Apr"/>
    <x v="3"/>
    <n v="19"/>
    <n v="77.61"/>
    <n v="0.09"/>
    <x v="0"/>
    <x v="2"/>
    <n v="16.79"/>
    <n v="4"/>
    <n v="1.3"/>
    <s v="Alex Russell"/>
    <s v="Alberta"/>
    <s v="West"/>
    <x v="2"/>
    <x v="0"/>
    <x v="9"/>
    <n v="0.37"/>
    <d v="2009-04-06T00:00:00"/>
  </r>
  <r>
    <n v="13984"/>
    <x v="748"/>
    <s v="Sep"/>
    <x v="1"/>
    <n v="30"/>
    <n v="2052.8200000000002"/>
    <n v="0.05"/>
    <x v="0"/>
    <x v="0"/>
    <n v="-870.61"/>
    <n v="70.709999999999994"/>
    <n v="37.58"/>
    <s v="Khloe Miller"/>
    <s v="British Columbia"/>
    <s v="West"/>
    <x v="2"/>
    <x v="2"/>
    <x v="3"/>
    <n v="0.78"/>
    <d v="2012-09-24T00:00:00"/>
  </r>
  <r>
    <n v="13986"/>
    <x v="694"/>
    <s v="Oct"/>
    <x v="2"/>
    <n v="46"/>
    <n v="1905.79"/>
    <n v="0.01"/>
    <x v="0"/>
    <x v="0"/>
    <n v="675.65"/>
    <n v="39.479999999999997"/>
    <n v="1.99"/>
    <s v="Kristina Nunn"/>
    <s v="British Columbia"/>
    <s v="West"/>
    <x v="3"/>
    <x v="1"/>
    <x v="2"/>
    <n v="0.54"/>
    <d v="2011-10-14T00:00:00"/>
  </r>
  <r>
    <n v="13988"/>
    <x v="199"/>
    <s v="Aug"/>
    <x v="1"/>
    <n v="34"/>
    <n v="180.27"/>
    <n v="0.01"/>
    <x v="0"/>
    <x v="0"/>
    <n v="-59.71"/>
    <n v="4.95"/>
    <n v="5.32"/>
    <s v="MaryBeth Skach"/>
    <s v="Saskachewan"/>
    <s v="Prarie"/>
    <x v="2"/>
    <x v="2"/>
    <x v="3"/>
    <n v="0.41"/>
    <d v="2012-08-02T00:00:00"/>
  </r>
  <r>
    <n v="13988"/>
    <x v="199"/>
    <s v="Aug"/>
    <x v="1"/>
    <n v="39"/>
    <n v="626.96"/>
    <n v="0"/>
    <x v="0"/>
    <x v="0"/>
    <n v="-35.92"/>
    <n v="14.98"/>
    <n v="7.69"/>
    <s v="MaryBeth Skach"/>
    <s v="Saskachewan"/>
    <s v="Prarie"/>
    <x v="2"/>
    <x v="0"/>
    <x v="0"/>
    <n v="0.56999999999999995"/>
    <d v="2012-08-02T00:00:00"/>
  </r>
  <r>
    <n v="13988"/>
    <x v="199"/>
    <s v="Aug"/>
    <x v="1"/>
    <n v="18"/>
    <n v="236.31"/>
    <n v="0.04"/>
    <x v="0"/>
    <x v="2"/>
    <n v="-2.2400000000000002"/>
    <n v="11.97"/>
    <n v="4.9800000000000004"/>
    <s v="MaryBeth Skach"/>
    <s v="Saskachewan"/>
    <s v="Prarie"/>
    <x v="2"/>
    <x v="0"/>
    <x v="13"/>
    <n v="0.57999999999999996"/>
    <d v="2012-08-02T00:00:00"/>
  </r>
  <r>
    <n v="13991"/>
    <x v="849"/>
    <s v="Mar"/>
    <x v="2"/>
    <n v="24"/>
    <n v="170.7"/>
    <n v="0"/>
    <x v="0"/>
    <x v="0"/>
    <n v="-37.880000000000003"/>
    <n v="6.48"/>
    <n v="2.74"/>
    <s v="Cynthia Voltz"/>
    <s v="Yukon"/>
    <s v="Yukon"/>
    <x v="1"/>
    <x v="1"/>
    <x v="2"/>
    <n v="0.71"/>
    <d v="2012-03-08T00:00:00"/>
  </r>
  <r>
    <n v="13991"/>
    <x v="849"/>
    <s v="Mar"/>
    <x v="2"/>
    <n v="21"/>
    <n v="1839.4480000000001"/>
    <n v="7.0000000000000007E-2"/>
    <x v="0"/>
    <x v="0"/>
    <n v="-742.88"/>
    <n v="111.96"/>
    <n v="69"/>
    <s v="Cynthia Voltz"/>
    <s v="Yukon"/>
    <s v="Yukon"/>
    <x v="1"/>
    <x v="2"/>
    <x v="4"/>
    <n v="0.63"/>
    <d v="2012-03-07T00:00:00"/>
  </r>
  <r>
    <n v="14016"/>
    <x v="160"/>
    <s v="Jul"/>
    <x v="0"/>
    <n v="9"/>
    <n v="1137.6199999999999"/>
    <n v="0.05"/>
    <x v="0"/>
    <x v="1"/>
    <n v="-284.68"/>
    <n v="124.49"/>
    <n v="51.94"/>
    <s v="Tom Boeckenhauer"/>
    <s v="Alberta"/>
    <s v="West"/>
    <x v="1"/>
    <x v="2"/>
    <x v="4"/>
    <n v="0.63"/>
    <d v="2012-07-13T00:00:00"/>
  </r>
  <r>
    <n v="14018"/>
    <x v="819"/>
    <s v="Jun"/>
    <x v="2"/>
    <n v="30"/>
    <n v="160.68"/>
    <n v="0.08"/>
    <x v="0"/>
    <x v="2"/>
    <n v="77.75"/>
    <n v="4.9800000000000004"/>
    <n v="0.49"/>
    <s v="Annie Thurman"/>
    <s v="Alberta"/>
    <s v="West"/>
    <x v="3"/>
    <x v="0"/>
    <x v="8"/>
    <n v="0.39"/>
    <d v="2010-06-06T00:00:00"/>
  </r>
  <r>
    <n v="14021"/>
    <x v="850"/>
    <s v="Mar"/>
    <x v="2"/>
    <n v="12"/>
    <n v="27.05"/>
    <n v="0"/>
    <x v="0"/>
    <x v="2"/>
    <n v="1"/>
    <n v="1.82"/>
    <n v="0.83"/>
    <s v="Ken Heidel"/>
    <s v="Nova Scotia"/>
    <s v="Atlantic"/>
    <x v="1"/>
    <x v="0"/>
    <x v="6"/>
    <n v="0.56999999999999995"/>
    <d v="2011-03-08T00:00:00"/>
  </r>
  <r>
    <n v="14023"/>
    <x v="108"/>
    <s v="Feb"/>
    <x v="1"/>
    <n v="36"/>
    <n v="711.1"/>
    <n v="0.08"/>
    <x v="0"/>
    <x v="0"/>
    <n v="241.08"/>
    <n v="21.38"/>
    <n v="2.99"/>
    <s v="Edward Becker"/>
    <s v="Ontario"/>
    <s v="Ontario"/>
    <x v="1"/>
    <x v="0"/>
    <x v="12"/>
    <n v="0.36"/>
    <d v="2010-02-22T00:00:00"/>
  </r>
  <r>
    <n v="14023"/>
    <x v="108"/>
    <s v="Feb"/>
    <x v="1"/>
    <n v="48"/>
    <n v="498.16"/>
    <n v="0.03"/>
    <x v="0"/>
    <x v="0"/>
    <n v="40.61"/>
    <n v="9.99"/>
    <n v="5.12"/>
    <s v="Edward Becker"/>
    <s v="Ontario"/>
    <s v="Ontario"/>
    <x v="1"/>
    <x v="0"/>
    <x v="9"/>
    <n v="0.4"/>
    <d v="2010-02-21T00:00:00"/>
  </r>
  <r>
    <n v="14048"/>
    <x v="851"/>
    <s v="May"/>
    <x v="1"/>
    <n v="47"/>
    <n v="1837.15"/>
    <n v="0.06"/>
    <x v="0"/>
    <x v="0"/>
    <n v="196.58"/>
    <n v="40.97"/>
    <n v="8.99"/>
    <s v="Nora Paige"/>
    <s v="Yukon"/>
    <s v="Yukon"/>
    <x v="0"/>
    <x v="0"/>
    <x v="6"/>
    <n v="0.59"/>
    <d v="2010-05-17T00:00:00"/>
  </r>
  <r>
    <n v="14048"/>
    <x v="851"/>
    <s v="May"/>
    <x v="1"/>
    <n v="5"/>
    <n v="540.22"/>
    <n v="0.06"/>
    <x v="0"/>
    <x v="0"/>
    <n v="-253.38"/>
    <n v="101.41"/>
    <n v="35"/>
    <s v="Nora Paige"/>
    <s v="Yukon"/>
    <s v="Yukon"/>
    <x v="0"/>
    <x v="0"/>
    <x v="0"/>
    <n v="0.82"/>
    <d v="2010-05-19T00:00:00"/>
  </r>
  <r>
    <n v="14048"/>
    <x v="851"/>
    <s v="May"/>
    <x v="1"/>
    <n v="40"/>
    <n v="2035.393"/>
    <n v="0.01"/>
    <x v="0"/>
    <x v="0"/>
    <n v="1152.69"/>
    <n v="55.99"/>
    <n v="1.25"/>
    <s v="Nora Paige"/>
    <s v="Yukon"/>
    <s v="Yukon"/>
    <x v="0"/>
    <x v="1"/>
    <x v="5"/>
    <n v="0.35"/>
    <d v="2010-05-19T00:00:00"/>
  </r>
  <r>
    <n v="14055"/>
    <x v="175"/>
    <s v="Sep"/>
    <x v="2"/>
    <n v="21"/>
    <n v="441.7"/>
    <n v="0.08"/>
    <x v="0"/>
    <x v="0"/>
    <n v="167.18"/>
    <n v="22.23"/>
    <n v="3.63"/>
    <s v="Keith Dawkins"/>
    <s v="Manitoba"/>
    <s v="Prarie"/>
    <x v="2"/>
    <x v="2"/>
    <x v="3"/>
    <n v="0.52"/>
    <d v="2009-09-03T00:00:00"/>
  </r>
  <r>
    <n v="14081"/>
    <x v="852"/>
    <s v="Oct"/>
    <x v="2"/>
    <n v="31"/>
    <n v="1476.12"/>
    <n v="0.03"/>
    <x v="0"/>
    <x v="1"/>
    <n v="-1401.17"/>
    <n v="44.43"/>
    <n v="46.59"/>
    <s v="Alan Haines"/>
    <s v="Quebec"/>
    <s v="Quebec"/>
    <x v="2"/>
    <x v="2"/>
    <x v="4"/>
    <n v="0.67"/>
    <d v="2010-10-07T00:00:00"/>
  </r>
  <r>
    <n v="14086"/>
    <x v="395"/>
    <s v="Oct"/>
    <x v="0"/>
    <n v="13"/>
    <n v="1764.97"/>
    <n v="7.0000000000000007E-2"/>
    <x v="0"/>
    <x v="1"/>
    <n v="-383.5"/>
    <n v="130.97999999999999"/>
    <n v="54.74"/>
    <s v="Alan Haines"/>
    <s v="Quebec"/>
    <s v="Quebec"/>
    <x v="3"/>
    <x v="2"/>
    <x v="11"/>
    <n v="0.69"/>
    <d v="2010-10-25T00:00:00"/>
  </r>
  <r>
    <n v="14086"/>
    <x v="395"/>
    <s v="Oct"/>
    <x v="0"/>
    <n v="50"/>
    <n v="238.34"/>
    <n v="0.04"/>
    <x v="0"/>
    <x v="0"/>
    <n v="-7.36"/>
    <n v="4.76"/>
    <n v="3.01"/>
    <s v="Alan Haines"/>
    <s v="Quebec"/>
    <s v="Quebec"/>
    <x v="3"/>
    <x v="0"/>
    <x v="9"/>
    <n v="0.36"/>
    <d v="2010-10-27T00:00:00"/>
  </r>
  <r>
    <n v="14112"/>
    <x v="637"/>
    <s v="Jul"/>
    <x v="0"/>
    <n v="1"/>
    <n v="68.45"/>
    <n v="0.02"/>
    <x v="0"/>
    <x v="2"/>
    <n v="-25.76"/>
    <n v="50.98"/>
    <n v="13.66"/>
    <s v="Paul Lucas"/>
    <s v="Quebec"/>
    <s v="Quebec"/>
    <x v="1"/>
    <x v="0"/>
    <x v="13"/>
    <n v="0.57999999999999996"/>
    <d v="2009-07-24T00:00:00"/>
  </r>
  <r>
    <n v="14113"/>
    <x v="509"/>
    <s v="Aug"/>
    <x v="2"/>
    <n v="22"/>
    <n v="8218.16"/>
    <n v="0.09"/>
    <x v="0"/>
    <x v="1"/>
    <n v="-774.14"/>
    <n v="376.13"/>
    <n v="85.63"/>
    <s v="Helen Wasserman"/>
    <s v="Quebec"/>
    <s v="Quebec"/>
    <x v="2"/>
    <x v="2"/>
    <x v="4"/>
    <n v="0.74"/>
    <d v="2011-08-06T00:00:00"/>
  </r>
  <r>
    <n v="14114"/>
    <x v="454"/>
    <s v="Apr"/>
    <x v="1"/>
    <n v="29"/>
    <n v="65.16"/>
    <n v="0.03"/>
    <x v="0"/>
    <x v="0"/>
    <n v="-7.04"/>
    <n v="2.1800000000000002"/>
    <n v="1.38"/>
    <s v="Dave Poirier"/>
    <s v="Nova Scotia"/>
    <s v="Atlantic"/>
    <x v="0"/>
    <x v="0"/>
    <x v="7"/>
    <n v="0.44"/>
    <d v="2009-04-06T00:00:00"/>
  </r>
  <r>
    <n v="14114"/>
    <x v="454"/>
    <s v="Apr"/>
    <x v="1"/>
    <n v="38"/>
    <n v="6532.48"/>
    <n v="0.01"/>
    <x v="0"/>
    <x v="1"/>
    <n v="538.52"/>
    <n v="170.98"/>
    <n v="35.89"/>
    <s v="Dave Poirier"/>
    <s v="Quebec"/>
    <s v="Quebec"/>
    <x v="0"/>
    <x v="2"/>
    <x v="11"/>
    <n v="0.66"/>
    <d v="2009-04-08T00:00:00"/>
  </r>
  <r>
    <n v="14114"/>
    <x v="454"/>
    <s v="Apr"/>
    <x v="1"/>
    <n v="41"/>
    <n v="241.9"/>
    <n v="0.05"/>
    <x v="0"/>
    <x v="0"/>
    <n v="-136.69999999999999"/>
    <n v="5.77"/>
    <n v="5.92"/>
    <s v="Dave Poirier"/>
    <s v="Quebec"/>
    <s v="Quebec"/>
    <x v="0"/>
    <x v="2"/>
    <x v="3"/>
    <n v="0.55000000000000004"/>
    <d v="2009-04-06T00:00:00"/>
  </r>
  <r>
    <n v="14115"/>
    <x v="485"/>
    <s v="Aug"/>
    <x v="1"/>
    <n v="24"/>
    <n v="158.78"/>
    <n v="0.04"/>
    <x v="0"/>
    <x v="0"/>
    <n v="-38.380000000000003"/>
    <n v="6.28"/>
    <n v="5.41"/>
    <s v="Jim Mitchum"/>
    <s v="Ontario"/>
    <s v="Ontario"/>
    <x v="3"/>
    <x v="2"/>
    <x v="3"/>
    <n v="0.53"/>
    <d v="2009-08-16T00:00:00"/>
  </r>
  <r>
    <n v="14115"/>
    <x v="485"/>
    <s v="Aug"/>
    <x v="1"/>
    <n v="46"/>
    <n v="3296.0619999999999"/>
    <n v="0.06"/>
    <x v="0"/>
    <x v="0"/>
    <n v="591.91"/>
    <n v="85.99"/>
    <n v="10.78"/>
    <s v="Jim Mitchum"/>
    <s v="Ontario"/>
    <s v="Ontario"/>
    <x v="3"/>
    <x v="1"/>
    <x v="5"/>
    <n v="0.57999999999999996"/>
    <d v="2009-08-16T00:00:00"/>
  </r>
  <r>
    <n v="14116"/>
    <x v="853"/>
    <s v="Oct"/>
    <x v="2"/>
    <n v="1"/>
    <n v="40.1"/>
    <n v="0.09"/>
    <x v="0"/>
    <x v="0"/>
    <n v="-16.07"/>
    <n v="30.98"/>
    <n v="11.63"/>
    <s v="Doug Bickford"/>
    <s v="Northwest Territories"/>
    <s v="Northwest Territories"/>
    <x v="0"/>
    <x v="0"/>
    <x v="12"/>
    <n v="0.37"/>
    <d v="2011-10-11T00:00:00"/>
  </r>
  <r>
    <n v="14116"/>
    <x v="853"/>
    <s v="Oct"/>
    <x v="2"/>
    <n v="42"/>
    <n v="1414.05"/>
    <n v="0.09"/>
    <x v="0"/>
    <x v="0"/>
    <n v="161.47999999999999"/>
    <n v="34.54"/>
    <n v="14.72"/>
    <s v="Doug Bickford"/>
    <s v="Northwest Territories"/>
    <s v="Northwest Territories"/>
    <x v="0"/>
    <x v="0"/>
    <x v="12"/>
    <n v="0.37"/>
    <d v="2011-10-10T00:00:00"/>
  </r>
  <r>
    <n v="14117"/>
    <x v="854"/>
    <s v="Aug"/>
    <x v="1"/>
    <n v="4"/>
    <n v="5.31"/>
    <n v="0"/>
    <x v="0"/>
    <x v="0"/>
    <n v="-1.5"/>
    <n v="1.1399999999999999"/>
    <n v="0.7"/>
    <s v="Nathan Mautz"/>
    <s v="New Brunswick"/>
    <s v="Atlantic"/>
    <x v="1"/>
    <x v="0"/>
    <x v="7"/>
    <n v="0.38"/>
    <d v="2010-08-27T00:00:00"/>
  </r>
  <r>
    <n v="14119"/>
    <x v="288"/>
    <s v="May"/>
    <x v="0"/>
    <n v="24"/>
    <n v="103.11"/>
    <n v="0.06"/>
    <x v="0"/>
    <x v="0"/>
    <n v="-95.41"/>
    <n v="4.18"/>
    <n v="6.92"/>
    <s v="Troy Blackwell"/>
    <s v="Ontario"/>
    <s v="Ontario"/>
    <x v="2"/>
    <x v="2"/>
    <x v="3"/>
    <n v="0.49"/>
    <d v="2010-06-04T00:00:00"/>
  </r>
  <r>
    <n v="14119"/>
    <x v="288"/>
    <s v="May"/>
    <x v="0"/>
    <n v="35"/>
    <n v="1599.0709999999999"/>
    <n v="0.04"/>
    <x v="0"/>
    <x v="0"/>
    <n v="296.66000000000003"/>
    <n v="55.99"/>
    <n v="3.3"/>
    <s v="Troy Blackwell"/>
    <s v="Ontario"/>
    <s v="Ontario"/>
    <x v="2"/>
    <x v="1"/>
    <x v="5"/>
    <n v="0.59"/>
    <d v="2010-06-05T00:00:00"/>
  </r>
  <r>
    <n v="14119"/>
    <x v="288"/>
    <s v="May"/>
    <x v="0"/>
    <n v="31"/>
    <n v="968.23500000000001"/>
    <n v="0.05"/>
    <x v="0"/>
    <x v="0"/>
    <n v="-158.61000000000001"/>
    <n v="35.99"/>
    <n v="5"/>
    <s v="Troy Blackwell"/>
    <s v="Ontario"/>
    <s v="Ontario"/>
    <x v="2"/>
    <x v="1"/>
    <x v="5"/>
    <n v="0.85"/>
    <d v="2010-06-02T00:00:00"/>
  </r>
  <r>
    <n v="14147"/>
    <x v="658"/>
    <s v="Mar"/>
    <x v="1"/>
    <n v="8"/>
    <n v="351.49"/>
    <n v="0.03"/>
    <x v="0"/>
    <x v="0"/>
    <n v="107.32"/>
    <n v="41.94"/>
    <n v="2.99"/>
    <s v="Theresa Coyne"/>
    <s v="Ontario"/>
    <s v="Ontario"/>
    <x v="2"/>
    <x v="0"/>
    <x v="12"/>
    <n v="0.35"/>
    <d v="2010-03-10T00:00:00"/>
  </r>
  <r>
    <n v="14147"/>
    <x v="658"/>
    <s v="Mar"/>
    <x v="1"/>
    <n v="16"/>
    <n v="74.13"/>
    <n v="0.08"/>
    <x v="0"/>
    <x v="0"/>
    <n v="-69.34"/>
    <n v="4.28"/>
    <n v="6.72"/>
    <s v="Theresa Coyne"/>
    <s v="Ontario"/>
    <s v="Ontario"/>
    <x v="2"/>
    <x v="0"/>
    <x v="9"/>
    <n v="0.4"/>
    <d v="2010-03-08T00:00:00"/>
  </r>
  <r>
    <n v="14147"/>
    <x v="658"/>
    <s v="Mar"/>
    <x v="1"/>
    <n v="45"/>
    <n v="195.03"/>
    <n v="0.09"/>
    <x v="0"/>
    <x v="0"/>
    <n v="-148.87"/>
    <n v="4.28"/>
    <n v="5.74"/>
    <s v="Theresa Coyne"/>
    <s v="Ontario"/>
    <s v="Ontario"/>
    <x v="2"/>
    <x v="0"/>
    <x v="9"/>
    <n v="0.4"/>
    <d v="2010-03-09T00:00:00"/>
  </r>
  <r>
    <n v="14176"/>
    <x v="786"/>
    <s v="Mar"/>
    <x v="0"/>
    <n v="39"/>
    <n v="1233.4775"/>
    <n v="0.01"/>
    <x v="0"/>
    <x v="0"/>
    <n v="453.8"/>
    <n v="35.99"/>
    <n v="5.99"/>
    <s v="Resi Polking"/>
    <s v="Alberta"/>
    <s v="West"/>
    <x v="0"/>
    <x v="1"/>
    <x v="5"/>
    <n v="0.38"/>
    <d v="2009-03-19T00:00:00"/>
  </r>
  <r>
    <n v="14182"/>
    <x v="287"/>
    <s v="Jun"/>
    <x v="0"/>
    <n v="23"/>
    <n v="2433.5500000000002"/>
    <n v="0.05"/>
    <x v="0"/>
    <x v="0"/>
    <n v="355.93"/>
    <n v="125.99"/>
    <n v="8.08"/>
    <s v="Bobby Trafton"/>
    <s v="Nova Scotia"/>
    <s v="Atlantic"/>
    <x v="0"/>
    <x v="1"/>
    <x v="5"/>
    <n v="0.56999999999999995"/>
    <d v="2009-06-27T00:00:00"/>
  </r>
  <r>
    <n v="14210"/>
    <x v="855"/>
    <s v="Jun"/>
    <x v="1"/>
    <n v="19"/>
    <n v="676.79"/>
    <n v="0"/>
    <x v="0"/>
    <x v="0"/>
    <n v="213.2"/>
    <n v="33.29"/>
    <n v="1.99"/>
    <s v="Helen Wasserman"/>
    <s v="Quebec"/>
    <s v="Quebec"/>
    <x v="2"/>
    <x v="1"/>
    <x v="2"/>
    <n v="0.41"/>
    <d v="2012-06-28T00:00:00"/>
  </r>
  <r>
    <n v="14211"/>
    <x v="82"/>
    <s v="Feb"/>
    <x v="1"/>
    <n v="22"/>
    <n v="3220.58"/>
    <n v="0.04"/>
    <x v="0"/>
    <x v="0"/>
    <n v="1046.69"/>
    <n v="150.97999999999999"/>
    <n v="13.99"/>
    <s v="Frank Hawley"/>
    <s v="Ontario"/>
    <s v="Ontario"/>
    <x v="2"/>
    <x v="1"/>
    <x v="10"/>
    <n v="0.38"/>
    <d v="2009-02-15T00:00:00"/>
  </r>
  <r>
    <n v="14211"/>
    <x v="82"/>
    <s v="Feb"/>
    <x v="1"/>
    <n v="14"/>
    <n v="2367.9899999999998"/>
    <n v="0.04"/>
    <x v="0"/>
    <x v="0"/>
    <n v="320.10000000000002"/>
    <n v="176.19"/>
    <n v="11.87"/>
    <s v="Frank Hawley"/>
    <s v="Ontario"/>
    <s v="Ontario"/>
    <x v="2"/>
    <x v="0"/>
    <x v="0"/>
    <n v="0.62"/>
    <d v="2009-02-14T00:00:00"/>
  </r>
  <r>
    <n v="14212"/>
    <x v="856"/>
    <s v="Feb"/>
    <x v="1"/>
    <n v="4"/>
    <n v="31.18"/>
    <n v="0"/>
    <x v="0"/>
    <x v="0"/>
    <n v="-17.16"/>
    <n v="6.24"/>
    <n v="5.22"/>
    <s v="Cyma Kinney"/>
    <s v="Alberta"/>
    <s v="West"/>
    <x v="0"/>
    <x v="2"/>
    <x v="3"/>
    <n v="0.6"/>
    <d v="2012-02-17T00:00:00"/>
  </r>
  <r>
    <n v="14212"/>
    <x v="856"/>
    <s v="Feb"/>
    <x v="1"/>
    <n v="8"/>
    <n v="21.99"/>
    <n v="0.02"/>
    <x v="0"/>
    <x v="0"/>
    <n v="4.63"/>
    <n v="2.61"/>
    <n v="0.5"/>
    <s v="Cyma Kinney"/>
    <s v="Alberta"/>
    <s v="West"/>
    <x v="0"/>
    <x v="0"/>
    <x v="8"/>
    <n v="0.39"/>
    <d v="2012-02-18T00:00:00"/>
  </r>
  <r>
    <n v="14215"/>
    <x v="449"/>
    <s v="Jul"/>
    <x v="3"/>
    <n v="44"/>
    <n v="2277.0300000000002"/>
    <n v="7.0000000000000007E-2"/>
    <x v="0"/>
    <x v="0"/>
    <n v="964.1"/>
    <n v="55.48"/>
    <n v="6.79"/>
    <s v="Karl Brown"/>
    <s v="Newfoundland"/>
    <s v="Atlantic"/>
    <x v="2"/>
    <x v="0"/>
    <x v="9"/>
    <n v="0.37"/>
    <d v="2012-07-14T00:00:00"/>
  </r>
  <r>
    <n v="14240"/>
    <x v="77"/>
    <s v="Feb"/>
    <x v="2"/>
    <n v="24"/>
    <n v="68.88"/>
    <n v="0"/>
    <x v="0"/>
    <x v="0"/>
    <n v="1.31"/>
    <n v="2.78"/>
    <n v="1.49"/>
    <s v="Ralph Kennedy"/>
    <s v="British Columbia"/>
    <s v="West"/>
    <x v="1"/>
    <x v="0"/>
    <x v="12"/>
    <n v="0.39"/>
    <d v="2012-02-18T00:00:00"/>
  </r>
  <r>
    <n v="14241"/>
    <x v="857"/>
    <s v="Jun"/>
    <x v="1"/>
    <n v="22"/>
    <n v="263.63"/>
    <n v="0.03"/>
    <x v="0"/>
    <x v="0"/>
    <n v="48.86"/>
    <n v="11.55"/>
    <n v="2.36"/>
    <s v="MaryBeth Skach"/>
    <s v="Saskachewan"/>
    <s v="Prarie"/>
    <x v="2"/>
    <x v="0"/>
    <x v="6"/>
    <n v="0.55000000000000004"/>
    <d v="2012-06-15T00:00:00"/>
  </r>
  <r>
    <n v="14242"/>
    <x v="858"/>
    <s v="May"/>
    <x v="2"/>
    <n v="35"/>
    <n v="1078.58"/>
    <n v="0.03"/>
    <x v="0"/>
    <x v="0"/>
    <n v="9"/>
    <n v="30.73"/>
    <n v="4"/>
    <s v="Dennis Pardue"/>
    <s v="Saskachewan"/>
    <s v="Prarie"/>
    <x v="1"/>
    <x v="1"/>
    <x v="2"/>
    <n v="0.75"/>
    <d v="2011-05-10T00:00:00"/>
  </r>
  <r>
    <n v="14245"/>
    <x v="263"/>
    <s v="Feb"/>
    <x v="1"/>
    <n v="17"/>
    <n v="454.09"/>
    <n v="0.1"/>
    <x v="0"/>
    <x v="0"/>
    <n v="29.7"/>
    <n v="28.15"/>
    <n v="6.17"/>
    <s v="Brian Dahlen"/>
    <s v="Saskachewan"/>
    <s v="Prarie"/>
    <x v="0"/>
    <x v="0"/>
    <x v="6"/>
    <n v="0.55000000000000004"/>
    <d v="2010-02-12T00:00:00"/>
  </r>
  <r>
    <n v="14247"/>
    <x v="679"/>
    <s v="Aug"/>
    <x v="1"/>
    <n v="4"/>
    <n v="14.75"/>
    <n v="0.03"/>
    <x v="0"/>
    <x v="0"/>
    <n v="-2.4900000000000002"/>
    <n v="3.29"/>
    <n v="1.35"/>
    <s v="Denny Blanton"/>
    <s v="Ontario"/>
    <s v="Ontario"/>
    <x v="2"/>
    <x v="0"/>
    <x v="7"/>
    <n v="0.4"/>
    <d v="2011-08-18T00:00:00"/>
  </r>
  <r>
    <n v="14272"/>
    <x v="350"/>
    <s v="Feb"/>
    <x v="3"/>
    <n v="32"/>
    <n v="2409.96"/>
    <n v="7.0000000000000007E-2"/>
    <x v="0"/>
    <x v="0"/>
    <n v="575.1"/>
    <n v="80.98"/>
    <n v="4.5"/>
    <s v="Vivian Mathis"/>
    <s v="Quebec"/>
    <s v="Quebec"/>
    <x v="2"/>
    <x v="0"/>
    <x v="13"/>
    <n v="0.59"/>
    <d v="2012-02-14T00:00:00"/>
  </r>
  <r>
    <n v="14274"/>
    <x v="513"/>
    <s v="Jan"/>
    <x v="1"/>
    <n v="23"/>
    <n v="3674.08"/>
    <n v="0.01"/>
    <x v="0"/>
    <x v="1"/>
    <n v="112.44"/>
    <n v="150.97999999999999"/>
    <n v="30"/>
    <s v="Craig Leslie"/>
    <s v="Saskachewan"/>
    <s v="Prarie"/>
    <x v="3"/>
    <x v="2"/>
    <x v="15"/>
    <n v="0.74"/>
    <d v="2009-01-08T00:00:00"/>
  </r>
  <r>
    <n v="14274"/>
    <x v="513"/>
    <s v="Jan"/>
    <x v="1"/>
    <n v="46"/>
    <n v="1413.89"/>
    <n v="0.01"/>
    <x v="0"/>
    <x v="2"/>
    <n v="-40.72"/>
    <n v="28.28"/>
    <n v="13.99"/>
    <s v="Craig Leslie"/>
    <s v="Saskachewan"/>
    <s v="Prarie"/>
    <x v="3"/>
    <x v="0"/>
    <x v="0"/>
    <n v="0.57999999999999996"/>
    <d v="2009-01-08T00:00:00"/>
  </r>
  <r>
    <n v="14274"/>
    <x v="513"/>
    <s v="Jan"/>
    <x v="1"/>
    <n v="2"/>
    <n v="61.718499999999999"/>
    <n v="0.03"/>
    <x v="0"/>
    <x v="0"/>
    <n v="-164.04"/>
    <n v="35.99"/>
    <n v="1.1000000000000001"/>
    <s v="Craig Leslie"/>
    <s v="Saskachewan"/>
    <s v="Prarie"/>
    <x v="3"/>
    <x v="1"/>
    <x v="5"/>
    <n v="0.55000000000000004"/>
    <d v="2009-01-07T00:00:00"/>
  </r>
  <r>
    <n v="14275"/>
    <x v="859"/>
    <s v="Jun"/>
    <x v="0"/>
    <n v="20"/>
    <n v="42.22"/>
    <n v="0.04"/>
    <x v="0"/>
    <x v="0"/>
    <n v="-7.73"/>
    <n v="2.08"/>
    <n v="1.49"/>
    <s v="Gene Hale"/>
    <s v="British Columbia"/>
    <s v="West"/>
    <x v="3"/>
    <x v="0"/>
    <x v="12"/>
    <n v="0.36"/>
    <d v="2010-06-15T00:00:00"/>
  </r>
  <r>
    <n v="14275"/>
    <x v="859"/>
    <s v="Jun"/>
    <x v="0"/>
    <n v="4"/>
    <n v="653.44000000000005"/>
    <n v="0.06"/>
    <x v="0"/>
    <x v="1"/>
    <n v="-187.75"/>
    <n v="160.97999999999999"/>
    <n v="30"/>
    <s v="Gene Hale"/>
    <s v="British Columbia"/>
    <s v="West"/>
    <x v="3"/>
    <x v="2"/>
    <x v="15"/>
    <n v="0.62"/>
    <d v="2010-06-15T00:00:00"/>
  </r>
  <r>
    <n v="14276"/>
    <x v="860"/>
    <s v="Jun"/>
    <x v="3"/>
    <n v="11"/>
    <n v="110.79"/>
    <n v="0.1"/>
    <x v="0"/>
    <x v="0"/>
    <n v="-11.13"/>
    <n v="10.48"/>
    <n v="2.89"/>
    <s v="Lela Donovan"/>
    <s v="British Columbia"/>
    <s v="West"/>
    <x v="1"/>
    <x v="0"/>
    <x v="6"/>
    <n v="0.6"/>
    <d v="2009-06-19T00:00:00"/>
  </r>
  <r>
    <n v="14311"/>
    <x v="861"/>
    <s v="Aug"/>
    <x v="1"/>
    <n v="30"/>
    <n v="192.41"/>
    <n v="0.03"/>
    <x v="0"/>
    <x v="0"/>
    <n v="-55.95"/>
    <n v="6.37"/>
    <n v="5.19"/>
    <s v="Brian Stugart"/>
    <s v="Yukon"/>
    <s v="Yukon"/>
    <x v="1"/>
    <x v="0"/>
    <x v="12"/>
    <n v="0.38"/>
    <d v="2009-08-02T00:00:00"/>
  </r>
  <r>
    <n v="14336"/>
    <x v="862"/>
    <s v="Nov"/>
    <x v="2"/>
    <n v="4"/>
    <n v="174.55"/>
    <n v="0.05"/>
    <x v="0"/>
    <x v="2"/>
    <n v="-114.39"/>
    <n v="39.99"/>
    <n v="10.25"/>
    <s v="Steven Ward"/>
    <s v="Manitoba"/>
    <s v="Prarie"/>
    <x v="3"/>
    <x v="1"/>
    <x v="2"/>
    <n v="0.55000000000000004"/>
    <d v="2009-11-19T00:00:00"/>
  </r>
  <r>
    <n v="14338"/>
    <x v="785"/>
    <s v="Jan"/>
    <x v="0"/>
    <n v="34"/>
    <n v="6580.16"/>
    <n v="0.1"/>
    <x v="0"/>
    <x v="1"/>
    <n v="2786.35"/>
    <n v="200.97"/>
    <n v="15.59"/>
    <s v="Mike Kennedy"/>
    <s v="Nova Scotia"/>
    <s v="Atlantic"/>
    <x v="0"/>
    <x v="1"/>
    <x v="10"/>
    <n v="0.36"/>
    <d v="2010-02-07T00:00:00"/>
  </r>
  <r>
    <n v="14342"/>
    <x v="791"/>
    <s v="Apr"/>
    <x v="0"/>
    <n v="38"/>
    <n v="10823.84"/>
    <n v="0.09"/>
    <x v="0"/>
    <x v="0"/>
    <n v="3857.43"/>
    <n v="300.97000000000003"/>
    <n v="7.18"/>
    <s v="Deborah Brumfield"/>
    <s v="Manitoba"/>
    <s v="Prarie"/>
    <x v="1"/>
    <x v="1"/>
    <x v="2"/>
    <n v="0.48"/>
    <d v="2009-04-27T00:00:00"/>
  </r>
  <r>
    <n v="14368"/>
    <x v="214"/>
    <s v="Sep"/>
    <x v="2"/>
    <n v="5"/>
    <n v="522.05999999999995"/>
    <n v="0.06"/>
    <x v="0"/>
    <x v="0"/>
    <n v="319.64"/>
    <n v="105.98"/>
    <n v="13.99"/>
    <s v="Ivan Liston"/>
    <s v="Ontario"/>
    <s v="Ontario"/>
    <x v="3"/>
    <x v="2"/>
    <x v="3"/>
    <n v="0.65"/>
    <d v="2011-09-11T00:00:00"/>
  </r>
  <r>
    <n v="14368"/>
    <x v="214"/>
    <s v="Sep"/>
    <x v="2"/>
    <n v="37"/>
    <n v="1218.08"/>
    <n v="0.1"/>
    <x v="0"/>
    <x v="0"/>
    <n v="99.79"/>
    <n v="34.58"/>
    <n v="8.99"/>
    <s v="Ivan Liston"/>
    <s v="Ontario"/>
    <s v="Ontario"/>
    <x v="3"/>
    <x v="0"/>
    <x v="6"/>
    <n v="0.56000000000000005"/>
    <d v="2011-09-12T00:00:00"/>
  </r>
  <r>
    <n v="14372"/>
    <x v="229"/>
    <s v="Oct"/>
    <x v="1"/>
    <n v="34"/>
    <n v="5350.61"/>
    <n v="0.09"/>
    <x v="0"/>
    <x v="1"/>
    <n v="-1059.2"/>
    <n v="170.98"/>
    <n v="60.49"/>
    <s v="Beth Thompson"/>
    <s v="Northwest Territories"/>
    <s v="Northwest Territories"/>
    <x v="1"/>
    <x v="2"/>
    <x v="11"/>
    <n v="0.69"/>
    <d v="2012-10-25T00:00:00"/>
  </r>
  <r>
    <n v="14375"/>
    <x v="785"/>
    <s v="Jan"/>
    <x v="3"/>
    <n v="7"/>
    <n v="44.05"/>
    <n v="7.0000000000000007E-2"/>
    <x v="0"/>
    <x v="0"/>
    <n v="-21.77"/>
    <n v="5.78"/>
    <n v="5.67"/>
    <s v="Rick Duston"/>
    <s v="British Columbia"/>
    <s v="West"/>
    <x v="1"/>
    <x v="0"/>
    <x v="9"/>
    <n v="0.36"/>
    <d v="2010-02-01T00:00:00"/>
  </r>
  <r>
    <n v="14375"/>
    <x v="785"/>
    <s v="Jan"/>
    <x v="3"/>
    <n v="50"/>
    <n v="3872.38"/>
    <n v="0.1"/>
    <x v="0"/>
    <x v="0"/>
    <n v="1110.3499999999999"/>
    <n v="83.93"/>
    <n v="19.989999999999998"/>
    <s v="Rick Duston"/>
    <s v="Nova Scotia"/>
    <s v="Atlantic"/>
    <x v="1"/>
    <x v="0"/>
    <x v="14"/>
    <n v="0.38"/>
    <d v="2010-02-01T00:00:00"/>
  </r>
  <r>
    <n v="14400"/>
    <x v="863"/>
    <s v="Feb"/>
    <x v="3"/>
    <n v="32"/>
    <n v="74.34"/>
    <n v="0.05"/>
    <x v="0"/>
    <x v="0"/>
    <n v="-166.55"/>
    <n v="2.16"/>
    <n v="6.05"/>
    <s v="Henia Zydlo"/>
    <s v="Manitoba"/>
    <s v="Prarie"/>
    <x v="2"/>
    <x v="0"/>
    <x v="12"/>
    <n v="0.37"/>
    <d v="2009-02-05T00:00:00"/>
  </r>
  <r>
    <n v="14400"/>
    <x v="863"/>
    <s v="Feb"/>
    <x v="3"/>
    <n v="35"/>
    <n v="228.8"/>
    <n v="0.03"/>
    <x v="0"/>
    <x v="0"/>
    <n v="-99.08"/>
    <n v="6.48"/>
    <n v="6.6"/>
    <s v="Henia Zydlo"/>
    <s v="Manitoba"/>
    <s v="Prarie"/>
    <x v="2"/>
    <x v="0"/>
    <x v="9"/>
    <n v="0.37"/>
    <d v="2009-02-05T00:00:00"/>
  </r>
  <r>
    <n v="14400"/>
    <x v="863"/>
    <s v="Feb"/>
    <x v="3"/>
    <n v="43"/>
    <n v="6089.05"/>
    <n v="0.08"/>
    <x v="0"/>
    <x v="1"/>
    <n v="-2110.56"/>
    <n v="146.05000000000001"/>
    <n v="80.2"/>
    <s v="Henia Zydlo"/>
    <s v="Manitoba"/>
    <s v="Prarie"/>
    <x v="2"/>
    <x v="2"/>
    <x v="4"/>
    <n v="0.71"/>
    <d v="2009-02-05T00:00:00"/>
  </r>
  <r>
    <n v="14401"/>
    <x v="509"/>
    <s v="Aug"/>
    <x v="1"/>
    <n v="10"/>
    <n v="931.14949999999999"/>
    <n v="0.06"/>
    <x v="0"/>
    <x v="0"/>
    <n v="-128.83000000000001"/>
    <n v="110.99"/>
    <n v="2.5"/>
    <s v="Jason Klamczynski"/>
    <s v="Quebec"/>
    <s v="Quebec"/>
    <x v="0"/>
    <x v="1"/>
    <x v="5"/>
    <n v="0.56999999999999995"/>
    <d v="2011-08-06T00:00:00"/>
  </r>
  <r>
    <n v="14402"/>
    <x v="864"/>
    <s v="Oct"/>
    <x v="3"/>
    <n v="1"/>
    <n v="184.46"/>
    <n v="0.05"/>
    <x v="0"/>
    <x v="1"/>
    <n v="-106.33"/>
    <n v="160.97999999999999"/>
    <n v="30"/>
    <s v="Jessica Myrick"/>
    <s v="Ontario"/>
    <s v="Ontario"/>
    <x v="0"/>
    <x v="2"/>
    <x v="15"/>
    <n v="0.62"/>
    <d v="2010-10-16T00:00:00"/>
  </r>
  <r>
    <n v="14406"/>
    <x v="89"/>
    <s v="Mar"/>
    <x v="3"/>
    <n v="37"/>
    <n v="5610.84"/>
    <n v="7.0000000000000007E-2"/>
    <x v="0"/>
    <x v="0"/>
    <n v="2366.5100000000002"/>
    <n v="150.97999999999999"/>
    <n v="13.99"/>
    <s v="Charles Sheldon"/>
    <s v="Nova Scotia"/>
    <s v="Atlantic"/>
    <x v="1"/>
    <x v="1"/>
    <x v="10"/>
    <n v="0.38"/>
    <d v="2010-03-10T00:00:00"/>
  </r>
  <r>
    <n v="14406"/>
    <x v="89"/>
    <s v="Mar"/>
    <x v="3"/>
    <n v="20"/>
    <n v="455.34"/>
    <n v="0.06"/>
    <x v="0"/>
    <x v="1"/>
    <n v="-932.55"/>
    <n v="20.98"/>
    <n v="53.03"/>
    <s v="Charles Sheldon"/>
    <s v="Nova Scotia"/>
    <s v="Atlantic"/>
    <x v="1"/>
    <x v="0"/>
    <x v="0"/>
    <n v="0.78"/>
    <d v="2010-03-10T00:00:00"/>
  </r>
  <r>
    <n v="14406"/>
    <x v="89"/>
    <s v="Mar"/>
    <x v="3"/>
    <n v="35"/>
    <n v="2329.6460000000002"/>
    <n v="0.1"/>
    <x v="0"/>
    <x v="2"/>
    <n v="-310.24"/>
    <n v="85.99"/>
    <n v="0.99"/>
    <s v="Charles Sheldon"/>
    <s v="Nova Scotia"/>
    <s v="Atlantic"/>
    <x v="1"/>
    <x v="1"/>
    <x v="5"/>
    <n v="0.85"/>
    <d v="2010-03-10T00:00:00"/>
  </r>
  <r>
    <n v="14434"/>
    <x v="437"/>
    <s v="Feb"/>
    <x v="1"/>
    <n v="39"/>
    <n v="4733.88"/>
    <n v="0.02"/>
    <x v="0"/>
    <x v="1"/>
    <n v="239.41"/>
    <n v="119.99"/>
    <n v="56.14"/>
    <s v="Tim Taslimi"/>
    <s v="Yukon"/>
    <s v="Yukon"/>
    <x v="1"/>
    <x v="1"/>
    <x v="10"/>
    <n v="0.39"/>
    <d v="2011-02-17T00:00:00"/>
  </r>
  <r>
    <n v="14435"/>
    <x v="865"/>
    <s v="Dec"/>
    <x v="1"/>
    <n v="41"/>
    <n v="3731.59"/>
    <n v="0"/>
    <x v="0"/>
    <x v="1"/>
    <n v="-605.52"/>
    <n v="89.99"/>
    <n v="42"/>
    <s v="Dennis Kane"/>
    <s v="Quebec"/>
    <s v="Quebec"/>
    <x v="0"/>
    <x v="2"/>
    <x v="15"/>
    <n v="0.66"/>
    <d v="2012-12-02T00:00:00"/>
  </r>
  <r>
    <n v="14435"/>
    <x v="865"/>
    <s v="Dec"/>
    <x v="1"/>
    <n v="9"/>
    <n v="33367.85"/>
    <n v="0.01"/>
    <x v="0"/>
    <x v="0"/>
    <n v="3992.52"/>
    <n v="3499.99"/>
    <n v="24.49"/>
    <s v="Dennis Kane"/>
    <s v="Quebec"/>
    <s v="Quebec"/>
    <x v="0"/>
    <x v="1"/>
    <x v="16"/>
    <n v="0.37"/>
    <d v="2012-12-04T00:00:00"/>
  </r>
  <r>
    <n v="14435"/>
    <x v="865"/>
    <s v="Dec"/>
    <x v="1"/>
    <n v="44"/>
    <n v="1299.9100000000001"/>
    <n v="0.06"/>
    <x v="0"/>
    <x v="0"/>
    <n v="439.26"/>
    <n v="30.98"/>
    <n v="5.76"/>
    <s v="Dennis Kane"/>
    <s v="Quebec"/>
    <s v="Quebec"/>
    <x v="0"/>
    <x v="0"/>
    <x v="9"/>
    <n v="0.4"/>
    <d v="2012-12-01T00:00:00"/>
  </r>
  <r>
    <n v="14439"/>
    <x v="642"/>
    <s v="Aug"/>
    <x v="2"/>
    <n v="27"/>
    <n v="1428.64"/>
    <n v="0.09"/>
    <x v="0"/>
    <x v="0"/>
    <n v="494.26"/>
    <n v="54.96"/>
    <n v="10.75"/>
    <s v="Cindy Stewart"/>
    <s v="Yukon"/>
    <s v="Yukon"/>
    <x v="1"/>
    <x v="0"/>
    <x v="9"/>
    <n v="0.36"/>
    <d v="2012-08-31T00:00:00"/>
  </r>
  <r>
    <n v="14471"/>
    <x v="866"/>
    <s v="May"/>
    <x v="1"/>
    <n v="44"/>
    <n v="823.63"/>
    <n v="0.03"/>
    <x v="0"/>
    <x v="0"/>
    <n v="375.02"/>
    <n v="18.649999999999999"/>
    <n v="3.77"/>
    <s v="Ralph Kennedy"/>
    <s v="British Columbia"/>
    <s v="West"/>
    <x v="1"/>
    <x v="2"/>
    <x v="3"/>
    <n v="0.39"/>
    <d v="2011-05-26T00:00:00"/>
  </r>
  <r>
    <n v="14471"/>
    <x v="866"/>
    <s v="May"/>
    <x v="1"/>
    <n v="42"/>
    <n v="286.73"/>
    <n v="0.05"/>
    <x v="0"/>
    <x v="0"/>
    <n v="-141.51"/>
    <n v="6.48"/>
    <n v="7.49"/>
    <s v="Ralph Kennedy"/>
    <s v="British Columbia"/>
    <s v="West"/>
    <x v="1"/>
    <x v="0"/>
    <x v="9"/>
    <n v="0.37"/>
    <d v="2011-05-28T00:00:00"/>
  </r>
  <r>
    <n v="14497"/>
    <x v="109"/>
    <s v="May"/>
    <x v="3"/>
    <n v="34"/>
    <n v="214.03"/>
    <n v="0.02"/>
    <x v="0"/>
    <x v="0"/>
    <n v="-138.91999999999999"/>
    <n v="5.78"/>
    <n v="7.96"/>
    <s v="Sung Pak"/>
    <s v="Alberta"/>
    <s v="West"/>
    <x v="0"/>
    <x v="0"/>
    <x v="9"/>
    <n v="0.36"/>
    <d v="2012-05-23T00:00:00"/>
  </r>
  <r>
    <n v="14499"/>
    <x v="181"/>
    <s v="Nov"/>
    <x v="0"/>
    <n v="28"/>
    <n v="574.99"/>
    <n v="0.06"/>
    <x v="0"/>
    <x v="0"/>
    <n v="-148.87"/>
    <n v="20.97"/>
    <n v="6.5"/>
    <s v="Harry Marie"/>
    <s v="Ontario"/>
    <s v="Ontario"/>
    <x v="3"/>
    <x v="1"/>
    <x v="2"/>
    <n v="0.78"/>
    <d v="2010-11-19T00:00:00"/>
  </r>
  <r>
    <n v="14500"/>
    <x v="867"/>
    <s v="Jun"/>
    <x v="1"/>
    <n v="44"/>
    <n v="839.7"/>
    <n v="7.0000000000000007E-2"/>
    <x v="0"/>
    <x v="0"/>
    <n v="211.79"/>
    <n v="19.98"/>
    <n v="5.77"/>
    <s v="Tracy Collins"/>
    <s v="Manitoba"/>
    <s v="Prarie"/>
    <x v="3"/>
    <x v="0"/>
    <x v="9"/>
    <n v="0.38"/>
    <d v="2011-06-26T00:00:00"/>
  </r>
  <r>
    <n v="14500"/>
    <x v="867"/>
    <s v="Jun"/>
    <x v="1"/>
    <n v="46"/>
    <n v="1662.5"/>
    <n v="0.01"/>
    <x v="0"/>
    <x v="0"/>
    <n v="289.02"/>
    <n v="34.58"/>
    <n v="8.99"/>
    <s v="Tracy Collins"/>
    <s v="Manitoba"/>
    <s v="Prarie"/>
    <x v="3"/>
    <x v="0"/>
    <x v="6"/>
    <n v="0.56000000000000005"/>
    <d v="2011-06-25T00:00:00"/>
  </r>
  <r>
    <n v="14503"/>
    <x v="756"/>
    <s v="Feb"/>
    <x v="1"/>
    <n v="14"/>
    <n v="438.47"/>
    <n v="0.02"/>
    <x v="0"/>
    <x v="2"/>
    <n v="157.88999999999999"/>
    <n v="30.56"/>
    <n v="2.99"/>
    <s v="Bruce Stewart"/>
    <s v="Manitoba"/>
    <s v="Prarie"/>
    <x v="1"/>
    <x v="0"/>
    <x v="12"/>
    <n v="0.35"/>
    <d v="2011-02-06T00:00:00"/>
  </r>
  <r>
    <n v="14528"/>
    <x v="868"/>
    <s v="Jun"/>
    <x v="1"/>
    <n v="14"/>
    <n v="78.44"/>
    <n v="0.09"/>
    <x v="0"/>
    <x v="0"/>
    <n v="11.02"/>
    <n v="5.98"/>
    <n v="1.49"/>
    <s v="Karl Brown"/>
    <s v="Nova Scotia"/>
    <s v="Atlantic"/>
    <x v="2"/>
    <x v="0"/>
    <x v="12"/>
    <n v="0.39"/>
    <d v="2009-06-17T00:00:00"/>
  </r>
  <r>
    <n v="14529"/>
    <x v="869"/>
    <s v="Sep"/>
    <x v="0"/>
    <n v="44"/>
    <n v="3819.42"/>
    <n v="0.1"/>
    <x v="0"/>
    <x v="1"/>
    <n v="-821.87"/>
    <n v="89.99"/>
    <n v="42"/>
    <s v="Lena Hernandez"/>
    <s v="British Columbia"/>
    <s v="West"/>
    <x v="2"/>
    <x v="2"/>
    <x v="15"/>
    <n v="0.66"/>
    <d v="2010-09-24T00:00:00"/>
  </r>
  <r>
    <n v="14529"/>
    <x v="869"/>
    <s v="Sep"/>
    <x v="0"/>
    <n v="42"/>
    <n v="208.78"/>
    <n v="0.05"/>
    <x v="0"/>
    <x v="0"/>
    <n v="24.87"/>
    <n v="5.08"/>
    <n v="2.0299999999999998"/>
    <s v="Lena Hernandez"/>
    <s v="British Columbia"/>
    <s v="West"/>
    <x v="2"/>
    <x v="2"/>
    <x v="3"/>
    <n v="0.51"/>
    <d v="2010-09-22T00:00:00"/>
  </r>
  <r>
    <n v="14530"/>
    <x v="454"/>
    <s v="Apr"/>
    <x v="2"/>
    <n v="17"/>
    <n v="1556.61"/>
    <n v="0.06"/>
    <x v="0"/>
    <x v="0"/>
    <n v="-485.55"/>
    <n v="89.83"/>
    <n v="35"/>
    <s v="Tracy Blumstein"/>
    <s v="Saskachewan"/>
    <s v="Prarie"/>
    <x v="2"/>
    <x v="0"/>
    <x v="0"/>
    <n v="0.83"/>
    <d v="2009-04-08T00:00:00"/>
  </r>
  <r>
    <n v="14530"/>
    <x v="454"/>
    <s v="Apr"/>
    <x v="2"/>
    <n v="49"/>
    <n v="645.14"/>
    <n v="0.1"/>
    <x v="0"/>
    <x v="0"/>
    <n v="-26.32"/>
    <n v="13.43"/>
    <n v="5.5"/>
    <s v="Tracy Blumstein"/>
    <s v="Saskachewan"/>
    <s v="Prarie"/>
    <x v="2"/>
    <x v="0"/>
    <x v="0"/>
    <n v="0.56999999999999995"/>
    <d v="2009-04-08T00:00:00"/>
  </r>
  <r>
    <n v="14530"/>
    <x v="454"/>
    <s v="Apr"/>
    <x v="2"/>
    <n v="44"/>
    <n v="4851.5024999999996"/>
    <n v="0.01"/>
    <x v="0"/>
    <x v="0"/>
    <n v="1371.67"/>
    <n v="125.99"/>
    <n v="7.69"/>
    <s v="Tracy Blumstein"/>
    <s v="Saskachewan"/>
    <s v="Prarie"/>
    <x v="2"/>
    <x v="1"/>
    <x v="5"/>
    <n v="0.57999999999999996"/>
    <d v="2009-04-06T00:00:00"/>
  </r>
  <r>
    <n v="14534"/>
    <x v="870"/>
    <s v="Jul"/>
    <x v="3"/>
    <n v="46"/>
    <n v="745.99"/>
    <n v="0.02"/>
    <x v="0"/>
    <x v="0"/>
    <n v="226.09"/>
    <n v="15.98"/>
    <n v="4"/>
    <s v="Valerie Dominguez"/>
    <s v="Manitoba"/>
    <s v="Prarie"/>
    <x v="1"/>
    <x v="1"/>
    <x v="2"/>
    <n v="0.37"/>
    <d v="2010-07-18T00:00:00"/>
  </r>
  <r>
    <n v="14535"/>
    <x v="871"/>
    <s v="Oct"/>
    <x v="1"/>
    <n v="22"/>
    <n v="245.96"/>
    <n v="0.03"/>
    <x v="0"/>
    <x v="0"/>
    <n v="-33.82"/>
    <n v="11.29"/>
    <n v="5.03"/>
    <s v="Gene Hale"/>
    <s v="British Columbia"/>
    <s v="West"/>
    <x v="3"/>
    <x v="0"/>
    <x v="0"/>
    <n v="0.59"/>
    <d v="2010-10-02T00:00:00"/>
  </r>
  <r>
    <n v="14563"/>
    <x v="872"/>
    <s v="Dec"/>
    <x v="1"/>
    <n v="31"/>
    <n v="953.04549999999995"/>
    <n v="0.02"/>
    <x v="0"/>
    <x v="0"/>
    <n v="298.47000000000003"/>
    <n v="35.99"/>
    <n v="5.99"/>
    <s v="Becky Pak"/>
    <s v="Alberta"/>
    <s v="West"/>
    <x v="1"/>
    <x v="1"/>
    <x v="5"/>
    <n v="0.38"/>
    <d v="2011-12-03T00:00:00"/>
  </r>
  <r>
    <n v="14596"/>
    <x v="873"/>
    <s v="Jan"/>
    <x v="1"/>
    <n v="24"/>
    <n v="199.12"/>
    <n v="0.01"/>
    <x v="0"/>
    <x v="0"/>
    <n v="73.33"/>
    <n v="8.34"/>
    <n v="0.96"/>
    <s v="Darren Powers"/>
    <s v="Ontario"/>
    <s v="Ontario"/>
    <x v="1"/>
    <x v="2"/>
    <x v="3"/>
    <n v="0.43"/>
    <d v="2009-01-12T00:00:00"/>
  </r>
  <r>
    <n v="14596"/>
    <x v="873"/>
    <s v="Jan"/>
    <x v="1"/>
    <n v="19"/>
    <n v="63.14"/>
    <n v="0.06"/>
    <x v="0"/>
    <x v="0"/>
    <n v="-53.75"/>
    <n v="3.28"/>
    <n v="3.97"/>
    <s v="Darren Powers"/>
    <s v="Ontario"/>
    <s v="Ontario"/>
    <x v="1"/>
    <x v="0"/>
    <x v="6"/>
    <n v="0.56000000000000005"/>
    <d v="2009-01-11T00:00:00"/>
  </r>
  <r>
    <n v="14597"/>
    <x v="799"/>
    <s v="Aug"/>
    <x v="1"/>
    <n v="41"/>
    <n v="320.42"/>
    <n v="0.03"/>
    <x v="0"/>
    <x v="2"/>
    <n v="-66.37"/>
    <n v="7.68"/>
    <n v="6.16"/>
    <s v="Lauren Leatherbury"/>
    <s v="Alberta"/>
    <s v="West"/>
    <x v="1"/>
    <x v="0"/>
    <x v="12"/>
    <n v="0.35"/>
    <d v="2010-08-31T00:00:00"/>
  </r>
  <r>
    <n v="14597"/>
    <x v="799"/>
    <s v="Aug"/>
    <x v="1"/>
    <n v="35"/>
    <n v="266.64"/>
    <n v="7.0000000000000007E-2"/>
    <x v="0"/>
    <x v="0"/>
    <n v="-36.76"/>
    <n v="7.96"/>
    <n v="4.95"/>
    <s v="Lauren Leatherbury"/>
    <s v="Alberta"/>
    <s v="West"/>
    <x v="1"/>
    <x v="2"/>
    <x v="3"/>
    <n v="0.41"/>
    <d v="2010-08-31T00:00:00"/>
  </r>
  <r>
    <n v="14627"/>
    <x v="863"/>
    <s v="Feb"/>
    <x v="3"/>
    <n v="47"/>
    <n v="671.03"/>
    <n v="7.0000000000000007E-2"/>
    <x v="0"/>
    <x v="0"/>
    <n v="67.86"/>
    <n v="14.48"/>
    <n v="6.46"/>
    <s v="Sonia Sunley"/>
    <s v="British Columbia"/>
    <s v="West"/>
    <x v="0"/>
    <x v="0"/>
    <x v="12"/>
    <n v="0.38"/>
    <d v="2009-02-05T00:00:00"/>
  </r>
  <r>
    <n v="14630"/>
    <x v="874"/>
    <s v="Oct"/>
    <x v="0"/>
    <n v="17"/>
    <n v="363.54"/>
    <n v="0.08"/>
    <x v="0"/>
    <x v="0"/>
    <n v="4.75"/>
    <n v="22.01"/>
    <n v="5.53"/>
    <s v="Muhammed Lee"/>
    <s v="Yukon"/>
    <s v="Yukon"/>
    <x v="1"/>
    <x v="0"/>
    <x v="6"/>
    <n v="0.59"/>
    <d v="2012-10-16T00:00:00"/>
  </r>
  <r>
    <n v="14661"/>
    <x v="875"/>
    <s v="Jan"/>
    <x v="1"/>
    <n v="38"/>
    <n v="1325.06"/>
    <n v="0.06"/>
    <x v="0"/>
    <x v="0"/>
    <n v="-180.23"/>
    <n v="35.770000000000003"/>
    <n v="9.02"/>
    <s v="Lauren Leatherbury"/>
    <s v="British Columbia"/>
    <s v="West"/>
    <x v="2"/>
    <x v="1"/>
    <x v="2"/>
    <n v="0.75"/>
    <d v="2010-01-25T00:00:00"/>
  </r>
  <r>
    <n v="14662"/>
    <x v="522"/>
    <s v="Nov"/>
    <x v="2"/>
    <n v="24"/>
    <n v="39.69"/>
    <n v="0.05"/>
    <x v="0"/>
    <x v="0"/>
    <n v="-1.78"/>
    <n v="1.68"/>
    <n v="1"/>
    <s v="Karl Brown"/>
    <s v="Newfoundland"/>
    <s v="Atlantic"/>
    <x v="1"/>
    <x v="0"/>
    <x v="6"/>
    <n v="0.35"/>
    <d v="2011-11-17T00:00:00"/>
  </r>
  <r>
    <n v="14662"/>
    <x v="522"/>
    <s v="Nov"/>
    <x v="2"/>
    <n v="48"/>
    <n v="257.75"/>
    <n v="0.02"/>
    <x v="0"/>
    <x v="0"/>
    <n v="-66.260000000000005"/>
    <n v="4.9800000000000004"/>
    <n v="4.75"/>
    <s v="Karl Brown"/>
    <s v="Nova Scotia"/>
    <s v="Atlantic"/>
    <x v="1"/>
    <x v="0"/>
    <x v="9"/>
    <n v="0.36"/>
    <d v="2011-11-17T00:00:00"/>
  </r>
  <r>
    <n v="14662"/>
    <x v="522"/>
    <s v="Nov"/>
    <x v="2"/>
    <n v="48"/>
    <n v="5139.8819999999996"/>
    <n v="0.01"/>
    <x v="0"/>
    <x v="0"/>
    <n v="1275.67"/>
    <n v="125.99"/>
    <n v="8.99"/>
    <s v="Karl Brown"/>
    <s v="Nova Scotia"/>
    <s v="Atlantic"/>
    <x v="1"/>
    <x v="1"/>
    <x v="5"/>
    <n v="0.59"/>
    <d v="2011-11-17T00:00:00"/>
  </r>
  <r>
    <n v="14693"/>
    <x v="139"/>
    <s v="Jan"/>
    <x v="1"/>
    <n v="39"/>
    <n v="268.94"/>
    <n v="0.02"/>
    <x v="0"/>
    <x v="0"/>
    <n v="-87.52"/>
    <n v="6.48"/>
    <n v="6.41"/>
    <s v="Darren Powers"/>
    <s v="Ontario"/>
    <s v="Ontario"/>
    <x v="1"/>
    <x v="0"/>
    <x v="9"/>
    <n v="0.37"/>
    <d v="2011-01-11T00:00:00"/>
  </r>
  <r>
    <n v="14693"/>
    <x v="139"/>
    <s v="Jan"/>
    <x v="1"/>
    <n v="38"/>
    <n v="847.82"/>
    <n v="0.05"/>
    <x v="0"/>
    <x v="1"/>
    <n v="-1348.5"/>
    <n v="20.98"/>
    <n v="45"/>
    <s v="Darren Powers"/>
    <s v="Ontario"/>
    <s v="Ontario"/>
    <x v="1"/>
    <x v="0"/>
    <x v="0"/>
    <n v="0.61"/>
    <d v="2011-01-11T00:00:00"/>
  </r>
  <r>
    <n v="14695"/>
    <x v="191"/>
    <s v="Sep"/>
    <x v="2"/>
    <n v="40"/>
    <n v="1992.45"/>
    <n v="0.05"/>
    <x v="0"/>
    <x v="1"/>
    <n v="-1609.92"/>
    <n v="48.58"/>
    <n v="54.11"/>
    <s v="Anthony Witt"/>
    <s v="Ontario"/>
    <s v="Ontario"/>
    <x v="1"/>
    <x v="2"/>
    <x v="11"/>
    <n v="0.69"/>
    <d v="2012-09-06T00:00:00"/>
  </r>
  <r>
    <n v="14726"/>
    <x v="420"/>
    <s v="Jan"/>
    <x v="0"/>
    <n v="15"/>
    <n v="310.87"/>
    <n v="7.0000000000000007E-2"/>
    <x v="0"/>
    <x v="0"/>
    <n v="-21.48"/>
    <n v="20.95"/>
    <n v="4"/>
    <s v="Ralph Knight"/>
    <s v="Northwest Territories"/>
    <s v="Northwest Territories"/>
    <x v="3"/>
    <x v="1"/>
    <x v="2"/>
    <n v="0.6"/>
    <d v="2012-01-08T00:00:00"/>
  </r>
  <r>
    <n v="14727"/>
    <x v="757"/>
    <s v="Jul"/>
    <x v="3"/>
    <n v="50"/>
    <n v="8532.152"/>
    <n v="0.04"/>
    <x v="0"/>
    <x v="1"/>
    <n v="-513.79"/>
    <n v="212.6"/>
    <n v="52.2"/>
    <s v="Bobby Trafton"/>
    <s v="Newfoundland"/>
    <s v="Atlantic"/>
    <x v="0"/>
    <x v="2"/>
    <x v="4"/>
    <n v="0.64"/>
    <d v="2012-07-22T00:00:00"/>
  </r>
  <r>
    <n v="14727"/>
    <x v="757"/>
    <s v="Jul"/>
    <x v="3"/>
    <n v="33"/>
    <n v="2269.41"/>
    <n v="0.05"/>
    <x v="0"/>
    <x v="0"/>
    <n v="630.17999999999995"/>
    <n v="70.97"/>
    <n v="3.5"/>
    <s v="Bobby Trafton"/>
    <s v="Nova Scotia"/>
    <s v="Atlantic"/>
    <x v="0"/>
    <x v="0"/>
    <x v="13"/>
    <n v="0.59"/>
    <d v="2012-07-20T00:00:00"/>
  </r>
  <r>
    <n v="14755"/>
    <x v="426"/>
    <s v="Jan"/>
    <x v="2"/>
    <n v="31"/>
    <n v="111.48"/>
    <n v="0.09"/>
    <x v="0"/>
    <x v="0"/>
    <n v="29.57"/>
    <n v="3.85"/>
    <n v="0.7"/>
    <s v="Steve Nguyen"/>
    <s v="Ontario"/>
    <s v="Ontario"/>
    <x v="3"/>
    <x v="0"/>
    <x v="6"/>
    <n v="0.44"/>
    <d v="2010-01-05T00:00:00"/>
  </r>
  <r>
    <n v="14755"/>
    <x v="426"/>
    <s v="Jan"/>
    <x v="2"/>
    <n v="44"/>
    <n v="2322.8119999999999"/>
    <n v="0.1"/>
    <x v="0"/>
    <x v="2"/>
    <n v="454.38"/>
    <n v="65.989999999999995"/>
    <n v="4.2"/>
    <s v="Steve Nguyen"/>
    <s v="Ontario"/>
    <s v="Ontario"/>
    <x v="3"/>
    <x v="1"/>
    <x v="5"/>
    <n v="0.59"/>
    <d v="2010-01-07T00:00:00"/>
  </r>
  <r>
    <n v="14756"/>
    <x v="104"/>
    <s v="Aug"/>
    <x v="0"/>
    <n v="2"/>
    <n v="42.3"/>
    <n v="0.06"/>
    <x v="0"/>
    <x v="0"/>
    <n v="-25.38"/>
    <n v="19.23"/>
    <n v="6.15"/>
    <s v="Steve Chapman"/>
    <s v="Manitoba"/>
    <s v="Prarie"/>
    <x v="1"/>
    <x v="2"/>
    <x v="3"/>
    <n v="0.44"/>
    <d v="2009-08-31T00:00:00"/>
  </r>
  <r>
    <n v="14784"/>
    <x v="179"/>
    <s v="Mar"/>
    <x v="3"/>
    <n v="43"/>
    <n v="2009.05"/>
    <n v="0.04"/>
    <x v="0"/>
    <x v="1"/>
    <n v="33.99"/>
    <n v="44.43"/>
    <n v="46.59"/>
    <s v="Brenda Bowman"/>
    <s v="Quebec"/>
    <s v="Quebec"/>
    <x v="0"/>
    <x v="2"/>
    <x v="4"/>
    <n v="0.67"/>
    <d v="2012-03-15T00:00:00"/>
  </r>
  <r>
    <n v="14785"/>
    <x v="243"/>
    <s v="Oct"/>
    <x v="2"/>
    <n v="20"/>
    <n v="94.86"/>
    <n v="0.08"/>
    <x v="0"/>
    <x v="0"/>
    <n v="39.69"/>
    <n v="4.91"/>
    <n v="0.5"/>
    <s v="Nicole Brennan"/>
    <s v="Manitoba"/>
    <s v="Prarie"/>
    <x v="3"/>
    <x v="0"/>
    <x v="8"/>
    <n v="0.36"/>
    <d v="2009-10-09T00:00:00"/>
  </r>
  <r>
    <n v="14785"/>
    <x v="243"/>
    <s v="Oct"/>
    <x v="2"/>
    <n v="25"/>
    <n v="744.12"/>
    <n v="0.02"/>
    <x v="0"/>
    <x v="0"/>
    <n v="146.51"/>
    <n v="28.15"/>
    <n v="6.17"/>
    <s v="Nicole Brennan"/>
    <s v="Manitoba"/>
    <s v="Prarie"/>
    <x v="3"/>
    <x v="0"/>
    <x v="6"/>
    <n v="0.55000000000000004"/>
    <d v="2009-10-10T00:00:00"/>
  </r>
  <r>
    <n v="14789"/>
    <x v="174"/>
    <s v="Nov"/>
    <x v="1"/>
    <n v="37"/>
    <n v="438.07"/>
    <n v="0"/>
    <x v="0"/>
    <x v="2"/>
    <n v="12.06"/>
    <n v="10.89"/>
    <n v="4.5"/>
    <s v="Sarah Brown"/>
    <s v="Alberta"/>
    <s v="West"/>
    <x v="3"/>
    <x v="0"/>
    <x v="13"/>
    <n v="0.59"/>
    <d v="2010-12-01T00:00:00"/>
  </r>
  <r>
    <n v="14789"/>
    <x v="174"/>
    <s v="Nov"/>
    <x v="1"/>
    <n v="19"/>
    <n v="116.37"/>
    <n v="0.03"/>
    <x v="0"/>
    <x v="0"/>
    <n v="-32.6"/>
    <n v="5.58"/>
    <n v="5.3"/>
    <s v="Sarah Brown"/>
    <s v="Alberta"/>
    <s v="West"/>
    <x v="3"/>
    <x v="0"/>
    <x v="14"/>
    <n v="0.35"/>
    <d v="2010-11-30T00:00:00"/>
  </r>
  <r>
    <n v="14791"/>
    <x v="774"/>
    <s v="Feb"/>
    <x v="3"/>
    <n v="29"/>
    <n v="1576.223"/>
    <n v="0.05"/>
    <x v="0"/>
    <x v="0"/>
    <n v="286.12"/>
    <n v="65.989999999999995"/>
    <n v="3.99"/>
    <s v="Lisa DeCherney"/>
    <s v="Ontario"/>
    <s v="Ontario"/>
    <x v="3"/>
    <x v="1"/>
    <x v="5"/>
    <n v="0.56999999999999995"/>
    <d v="2010-02-15T00:00:00"/>
  </r>
  <r>
    <n v="14819"/>
    <x v="120"/>
    <s v="Jan"/>
    <x v="1"/>
    <n v="48"/>
    <n v="9062.73"/>
    <n v="0.09"/>
    <x v="0"/>
    <x v="0"/>
    <n v="3122.78"/>
    <n v="207.48"/>
    <n v="0.99"/>
    <s v="Carl Jackson"/>
    <s v="Northwest Territories"/>
    <s v="Northwest Territories"/>
    <x v="2"/>
    <x v="0"/>
    <x v="13"/>
    <n v="0.55000000000000004"/>
    <d v="2010-01-27T00:00:00"/>
  </r>
  <r>
    <n v="14819"/>
    <x v="120"/>
    <s v="Jan"/>
    <x v="1"/>
    <n v="27"/>
    <n v="1584.1"/>
    <n v="7.0000000000000007E-2"/>
    <x v="0"/>
    <x v="1"/>
    <n v="-478.22"/>
    <n v="58.14"/>
    <n v="36.61"/>
    <s v="Carl Jackson"/>
    <s v="Northwest Territories"/>
    <s v="Northwest Territories"/>
    <x v="2"/>
    <x v="2"/>
    <x v="11"/>
    <n v="0.61"/>
    <d v="2010-01-26T00:00:00"/>
  </r>
  <r>
    <n v="14820"/>
    <x v="876"/>
    <s v="Jan"/>
    <x v="2"/>
    <n v="39"/>
    <n v="278.90199999999999"/>
    <n v="0.04"/>
    <x v="0"/>
    <x v="2"/>
    <n v="-104.47"/>
    <n v="7.99"/>
    <n v="5.03"/>
    <s v="Michael Dominguez"/>
    <s v="Ontario"/>
    <s v="Ontario"/>
    <x v="2"/>
    <x v="1"/>
    <x v="5"/>
    <n v="0.6"/>
    <d v="2012-01-11T00:00:00"/>
  </r>
  <r>
    <n v="14823"/>
    <x v="82"/>
    <s v="Feb"/>
    <x v="0"/>
    <n v="15"/>
    <n v="103.62"/>
    <n v="0.1"/>
    <x v="0"/>
    <x v="0"/>
    <n v="39.979999999999997"/>
    <n v="7.31"/>
    <n v="0.49"/>
    <s v="David Smith"/>
    <s v="Ontario"/>
    <s v="Ontario"/>
    <x v="0"/>
    <x v="0"/>
    <x v="8"/>
    <n v="0.38"/>
    <d v="2009-02-21T00:00:00"/>
  </r>
  <r>
    <n v="14823"/>
    <x v="82"/>
    <s v="Feb"/>
    <x v="0"/>
    <n v="20"/>
    <n v="124.84"/>
    <n v="0.08"/>
    <x v="0"/>
    <x v="0"/>
    <n v="10.56"/>
    <n v="6.7"/>
    <n v="1.56"/>
    <s v="David Smith"/>
    <s v="Ontario"/>
    <s v="Ontario"/>
    <x v="0"/>
    <x v="0"/>
    <x v="6"/>
    <n v="0.52"/>
    <d v="2009-02-12T00:00:00"/>
  </r>
  <r>
    <n v="14851"/>
    <x v="877"/>
    <s v="May"/>
    <x v="1"/>
    <n v="6"/>
    <n v="3378.18"/>
    <n v="0.08"/>
    <x v="0"/>
    <x v="0"/>
    <n v="-1352.68"/>
    <n v="599.99"/>
    <n v="24.49"/>
    <s v="Juliana Krohn"/>
    <s v="Yukon"/>
    <s v="Yukon"/>
    <x v="1"/>
    <x v="1"/>
    <x v="16"/>
    <n v="0.44"/>
    <d v="2012-05-12T00:00:00"/>
  </r>
  <r>
    <n v="14851"/>
    <x v="877"/>
    <s v="May"/>
    <x v="1"/>
    <n v="26"/>
    <n v="1443.2660000000001"/>
    <n v="0.08"/>
    <x v="0"/>
    <x v="0"/>
    <n v="156.11000000000001"/>
    <n v="65.989999999999995"/>
    <n v="8.99"/>
    <s v="Juliana Krohn"/>
    <s v="Yukon"/>
    <s v="Yukon"/>
    <x v="1"/>
    <x v="1"/>
    <x v="5"/>
    <n v="0.56000000000000005"/>
    <d v="2012-05-13T00:00:00"/>
  </r>
  <r>
    <n v="14852"/>
    <x v="468"/>
    <s v="Dec"/>
    <x v="3"/>
    <n v="9"/>
    <n v="3800.4"/>
    <n v="0.03"/>
    <x v="0"/>
    <x v="2"/>
    <n v="1234.57"/>
    <n v="420.98"/>
    <n v="19.989999999999998"/>
    <s v="Angele Hood"/>
    <s v="British Columbia"/>
    <s v="West"/>
    <x v="3"/>
    <x v="0"/>
    <x v="12"/>
    <n v="0.35"/>
    <d v="2011-12-24T00:00:00"/>
  </r>
  <r>
    <n v="14854"/>
    <x v="878"/>
    <s v="Apr"/>
    <x v="0"/>
    <n v="24"/>
    <n v="391.23"/>
    <n v="7.0000000000000007E-2"/>
    <x v="0"/>
    <x v="0"/>
    <n v="-27.98"/>
    <n v="16.91"/>
    <n v="6.25"/>
    <s v="Robert Marley"/>
    <s v="Ontario"/>
    <s v="Ontario"/>
    <x v="1"/>
    <x v="0"/>
    <x v="0"/>
    <n v="0.57999999999999996"/>
    <d v="2010-05-02T00:00:00"/>
  </r>
  <r>
    <n v="14855"/>
    <x v="879"/>
    <s v="Apr"/>
    <x v="1"/>
    <n v="44"/>
    <n v="174.9"/>
    <n v="0.06"/>
    <x v="0"/>
    <x v="2"/>
    <n v="-150.9"/>
    <n v="3.58"/>
    <n v="5.47"/>
    <s v="John Lee"/>
    <s v="Manitoba"/>
    <s v="Prarie"/>
    <x v="1"/>
    <x v="0"/>
    <x v="12"/>
    <n v="0.37"/>
    <d v="2010-05-02T00:00:00"/>
  </r>
  <r>
    <n v="14855"/>
    <x v="879"/>
    <s v="Apr"/>
    <x v="1"/>
    <n v="48"/>
    <n v="103.8"/>
    <n v="0.1"/>
    <x v="0"/>
    <x v="0"/>
    <n v="-150.53"/>
    <n v="2.23"/>
    <n v="4.57"/>
    <s v="John Lee"/>
    <s v="Manitoba"/>
    <s v="Prarie"/>
    <x v="1"/>
    <x v="2"/>
    <x v="3"/>
    <n v="0.41"/>
    <d v="2010-05-02T00:00:00"/>
  </r>
  <r>
    <n v="14855"/>
    <x v="879"/>
    <s v="Apr"/>
    <x v="1"/>
    <n v="19"/>
    <n v="2557.5100000000002"/>
    <n v="0.01"/>
    <x v="0"/>
    <x v="1"/>
    <n v="-168.48"/>
    <n v="124.49"/>
    <n v="51.94"/>
    <s v="John Lee"/>
    <s v="Manitoba"/>
    <s v="Prarie"/>
    <x v="1"/>
    <x v="2"/>
    <x v="4"/>
    <n v="0.63"/>
    <d v="2010-05-02T00:00:00"/>
  </r>
  <r>
    <n v="14883"/>
    <x v="154"/>
    <s v="May"/>
    <x v="0"/>
    <n v="38"/>
    <n v="978.4"/>
    <n v="7.0000000000000007E-2"/>
    <x v="0"/>
    <x v="1"/>
    <n v="-211.58"/>
    <n v="25.98"/>
    <n v="14.36"/>
    <s v="Jason Fortune"/>
    <s v="Alberta"/>
    <s v="West"/>
    <x v="1"/>
    <x v="2"/>
    <x v="15"/>
    <n v="0.6"/>
    <d v="2011-05-11T00:00:00"/>
  </r>
  <r>
    <n v="14883"/>
    <x v="154"/>
    <s v="May"/>
    <x v="0"/>
    <n v="47"/>
    <n v="5126.4179999999997"/>
    <n v="0.03"/>
    <x v="0"/>
    <x v="0"/>
    <n v="1557.64"/>
    <n v="125.99"/>
    <n v="2.5"/>
    <s v="Jason Fortune"/>
    <s v="Alberta"/>
    <s v="West"/>
    <x v="1"/>
    <x v="1"/>
    <x v="5"/>
    <n v="0.6"/>
    <d v="2011-05-15T00:00:00"/>
  </r>
  <r>
    <n v="14884"/>
    <x v="880"/>
    <s v="Sep"/>
    <x v="2"/>
    <n v="6"/>
    <n v="473.9855"/>
    <n v="0.06"/>
    <x v="0"/>
    <x v="0"/>
    <n v="-301.68"/>
    <n v="95.99"/>
    <n v="4.9000000000000004"/>
    <s v="Michael Moore"/>
    <s v="Manitoba"/>
    <s v="Prarie"/>
    <x v="1"/>
    <x v="1"/>
    <x v="5"/>
    <n v="0.56000000000000005"/>
    <d v="2011-09-29T00:00:00"/>
  </r>
  <r>
    <n v="14913"/>
    <x v="818"/>
    <s v="Feb"/>
    <x v="2"/>
    <n v="47"/>
    <n v="1003.43"/>
    <n v="0.01"/>
    <x v="0"/>
    <x v="0"/>
    <n v="208.06"/>
    <n v="19.98"/>
    <n v="8.68"/>
    <s v="Janet Lee"/>
    <s v="Saskachewan"/>
    <s v="Prarie"/>
    <x v="3"/>
    <x v="0"/>
    <x v="9"/>
    <n v="0.37"/>
    <d v="2009-02-15T00:00:00"/>
  </r>
  <r>
    <n v="14916"/>
    <x v="520"/>
    <s v="Feb"/>
    <x v="0"/>
    <n v="16"/>
    <n v="1685.941"/>
    <n v="7.0000000000000007E-2"/>
    <x v="0"/>
    <x v="2"/>
    <n v="21.02"/>
    <n v="125.99"/>
    <n v="8.8000000000000007"/>
    <s v="Cari Sayre"/>
    <s v="Alberta"/>
    <s v="West"/>
    <x v="1"/>
    <x v="1"/>
    <x v="5"/>
    <n v="0.59"/>
    <d v="2009-03-01T00:00:00"/>
  </r>
  <r>
    <n v="14948"/>
    <x v="344"/>
    <s v="May"/>
    <x v="3"/>
    <n v="6"/>
    <n v="647.78"/>
    <n v="0"/>
    <x v="0"/>
    <x v="1"/>
    <n v="-144.87"/>
    <n v="100.98"/>
    <n v="35.840000000000003"/>
    <s v="Shahid Hopkins"/>
    <s v="British Columbia"/>
    <s v="West"/>
    <x v="0"/>
    <x v="2"/>
    <x v="11"/>
    <n v="0.62"/>
    <d v="2011-05-29T00:00:00"/>
  </r>
  <r>
    <n v="14950"/>
    <x v="44"/>
    <s v="Sep"/>
    <x v="0"/>
    <n v="48"/>
    <n v="525"/>
    <n v="0.03"/>
    <x v="0"/>
    <x v="0"/>
    <n v="63.5"/>
    <n v="10.48"/>
    <n v="2.89"/>
    <s v="Giulietta Dortch"/>
    <s v="Yukon"/>
    <s v="Yukon"/>
    <x v="0"/>
    <x v="0"/>
    <x v="6"/>
    <n v="0.6"/>
    <d v="2010-09-26T00:00:00"/>
  </r>
  <r>
    <n v="14951"/>
    <x v="629"/>
    <s v="May"/>
    <x v="3"/>
    <n v="34"/>
    <n v="2779.2"/>
    <n v="0.02"/>
    <x v="0"/>
    <x v="0"/>
    <n v="889.57"/>
    <n v="80.98"/>
    <n v="7.18"/>
    <s v="Denise Monton"/>
    <s v="Saskachewan"/>
    <s v="Prarie"/>
    <x v="2"/>
    <x v="1"/>
    <x v="2"/>
    <n v="0.48"/>
    <d v="2011-05-19T00:00:00"/>
  </r>
  <r>
    <n v="14951"/>
    <x v="629"/>
    <s v="May"/>
    <x v="3"/>
    <n v="26"/>
    <n v="65.209999999999994"/>
    <n v="0.08"/>
    <x v="0"/>
    <x v="0"/>
    <n v="-41.6"/>
    <n v="2.6"/>
    <n v="2.4"/>
    <s v="Denise Monton"/>
    <s v="Saskachewan"/>
    <s v="Prarie"/>
    <x v="2"/>
    <x v="0"/>
    <x v="6"/>
    <n v="0.57999999999999996"/>
    <d v="2011-05-17T00:00:00"/>
  </r>
  <r>
    <n v="14976"/>
    <x v="881"/>
    <s v="Jul"/>
    <x v="2"/>
    <n v="46"/>
    <n v="231.35"/>
    <n v="0.03"/>
    <x v="0"/>
    <x v="0"/>
    <n v="-81.86"/>
    <n v="4.9800000000000004"/>
    <n v="4.7"/>
    <s v="Quincy Jones"/>
    <s v="New Brunswick"/>
    <s v="Atlantic"/>
    <x v="1"/>
    <x v="0"/>
    <x v="9"/>
    <n v="0.38"/>
    <d v="2011-07-24T00:00:00"/>
  </r>
  <r>
    <n v="14978"/>
    <x v="561"/>
    <s v="May"/>
    <x v="1"/>
    <n v="14"/>
    <n v="12043.88"/>
    <n v="7.0000000000000007E-2"/>
    <x v="0"/>
    <x v="1"/>
    <n v="2011.31"/>
    <n v="880.98"/>
    <n v="44.55"/>
    <s v="Randy Bradley"/>
    <s v="Saskachewan"/>
    <s v="Prarie"/>
    <x v="1"/>
    <x v="2"/>
    <x v="11"/>
    <n v="0.62"/>
    <d v="2010-05-28T00:00:00"/>
  </r>
  <r>
    <n v="14978"/>
    <x v="561"/>
    <s v="May"/>
    <x v="1"/>
    <n v="14"/>
    <n v="195.12"/>
    <n v="0"/>
    <x v="0"/>
    <x v="0"/>
    <n v="-6.32"/>
    <n v="13.48"/>
    <n v="4.51"/>
    <s v="Randy Bradley"/>
    <s v="Saskachewan"/>
    <s v="Prarie"/>
    <x v="1"/>
    <x v="0"/>
    <x v="0"/>
    <n v="0.59"/>
    <d v="2010-05-28T00:00:00"/>
  </r>
  <r>
    <n v="14980"/>
    <x v="882"/>
    <s v="Jul"/>
    <x v="1"/>
    <n v="27"/>
    <n v="898.9"/>
    <n v="0.03"/>
    <x v="0"/>
    <x v="0"/>
    <n v="325.88"/>
    <n v="31.78"/>
    <n v="1.99"/>
    <s v="Lori Olson"/>
    <s v="New Brunswick"/>
    <s v="Atlantic"/>
    <x v="3"/>
    <x v="1"/>
    <x v="2"/>
    <n v="0.42"/>
    <d v="2012-07-15T00:00:00"/>
  </r>
  <r>
    <n v="14981"/>
    <x v="24"/>
    <s v="Oct"/>
    <x v="3"/>
    <n v="8"/>
    <n v="279.77"/>
    <n v="7.0000000000000007E-2"/>
    <x v="0"/>
    <x v="0"/>
    <n v="-14.02"/>
    <n v="34.76"/>
    <n v="8.2200000000000006"/>
    <s v="Ed Braxton"/>
    <s v="Yukon"/>
    <s v="Yukon"/>
    <x v="2"/>
    <x v="0"/>
    <x v="0"/>
    <n v="0.56999999999999995"/>
    <d v="2010-10-27T00:00:00"/>
  </r>
  <r>
    <n v="14981"/>
    <x v="24"/>
    <s v="Oct"/>
    <x v="3"/>
    <n v="8"/>
    <n v="154.21"/>
    <n v="0.03"/>
    <x v="0"/>
    <x v="1"/>
    <n v="-160.38999999999999"/>
    <n v="15.23"/>
    <n v="27.75"/>
    <s v="Ed Braxton"/>
    <s v="Yukon"/>
    <s v="Yukon"/>
    <x v="2"/>
    <x v="2"/>
    <x v="4"/>
    <n v="0.76"/>
    <d v="2010-10-28T00:00:00"/>
  </r>
  <r>
    <n v="14983"/>
    <x v="883"/>
    <s v="Feb"/>
    <x v="2"/>
    <n v="48"/>
    <n v="8475.9619999999995"/>
    <n v="0.05"/>
    <x v="0"/>
    <x v="2"/>
    <n v="2497.94"/>
    <n v="205.99"/>
    <n v="8.99"/>
    <s v="Rick Wilson"/>
    <s v="Saskachewan"/>
    <s v="Prarie"/>
    <x v="3"/>
    <x v="1"/>
    <x v="5"/>
    <n v="0.57999999999999996"/>
    <d v="2009-02-12T00:00:00"/>
  </r>
  <r>
    <n v="14983"/>
    <x v="883"/>
    <s v="Feb"/>
    <x v="2"/>
    <n v="18"/>
    <n v="3015.4940000000001"/>
    <n v="0.08"/>
    <x v="0"/>
    <x v="0"/>
    <n v="251.54"/>
    <n v="205.99"/>
    <n v="8.99"/>
    <s v="Rick Wilson"/>
    <s v="Saskachewan"/>
    <s v="Prarie"/>
    <x v="3"/>
    <x v="1"/>
    <x v="5"/>
    <n v="0.56000000000000005"/>
    <d v="2009-02-12T00:00:00"/>
  </r>
  <r>
    <n v="15009"/>
    <x v="300"/>
    <s v="Dec"/>
    <x v="1"/>
    <n v="28"/>
    <n v="229.43"/>
    <n v="0.08"/>
    <x v="0"/>
    <x v="2"/>
    <n v="61.09"/>
    <n v="7.78"/>
    <n v="2.5"/>
    <s v="Erica Hernandez"/>
    <s v="Nova Scotia"/>
    <s v="Atlantic"/>
    <x v="0"/>
    <x v="0"/>
    <x v="14"/>
    <n v="0.38"/>
    <d v="2011-12-22T00:00:00"/>
  </r>
  <r>
    <n v="15009"/>
    <x v="300"/>
    <s v="Dec"/>
    <x v="1"/>
    <n v="46"/>
    <n v="1200.1300000000001"/>
    <n v="0.09"/>
    <x v="0"/>
    <x v="2"/>
    <n v="-7.8"/>
    <n v="28.15"/>
    <n v="8.99"/>
    <s v="Erica Hernandez"/>
    <s v="Quebec"/>
    <s v="Quebec"/>
    <x v="0"/>
    <x v="0"/>
    <x v="6"/>
    <n v="0.56999999999999995"/>
    <d v="2011-12-23T00:00:00"/>
  </r>
  <r>
    <n v="15014"/>
    <x v="477"/>
    <s v="Feb"/>
    <x v="3"/>
    <n v="10"/>
    <n v="633.13"/>
    <n v="0.05"/>
    <x v="0"/>
    <x v="1"/>
    <n v="-203.9"/>
    <n v="58.14"/>
    <n v="36.61"/>
    <s v="Ted Trevino"/>
    <s v="Ontario"/>
    <s v="Ontario"/>
    <x v="1"/>
    <x v="2"/>
    <x v="11"/>
    <n v="0.61"/>
    <d v="2010-02-13T00:00:00"/>
  </r>
  <r>
    <n v="15015"/>
    <x v="405"/>
    <s v="Nov"/>
    <x v="2"/>
    <n v="47"/>
    <n v="306.77"/>
    <n v="0.03"/>
    <x v="0"/>
    <x v="0"/>
    <n v="-102.06"/>
    <n v="6.24"/>
    <n v="5.22"/>
    <s v="Matthew Grinstein"/>
    <s v="Alberta"/>
    <s v="West"/>
    <x v="0"/>
    <x v="2"/>
    <x v="3"/>
    <n v="0.6"/>
    <d v="2010-11-26T00:00:00"/>
  </r>
  <r>
    <n v="15040"/>
    <x v="821"/>
    <s v="Dec"/>
    <x v="0"/>
    <n v="48"/>
    <n v="410.35"/>
    <n v="0.1"/>
    <x v="0"/>
    <x v="2"/>
    <n v="114.02"/>
    <n v="9.11"/>
    <n v="2.15"/>
    <s v="Carl Weiss"/>
    <s v="Saskachewan"/>
    <s v="Prarie"/>
    <x v="3"/>
    <x v="0"/>
    <x v="9"/>
    <n v="0.4"/>
    <d v="2009-12-08T00:00:00"/>
  </r>
  <r>
    <n v="15044"/>
    <x v="849"/>
    <s v="Mar"/>
    <x v="0"/>
    <n v="42"/>
    <n v="1681.6"/>
    <n v="7.0000000000000007E-2"/>
    <x v="0"/>
    <x v="0"/>
    <n v="167.37"/>
    <n v="39.99"/>
    <n v="10.25"/>
    <s v="Erica Bern"/>
    <s v="Prince Edward Island"/>
    <s v="Atlantic"/>
    <x v="1"/>
    <x v="1"/>
    <x v="2"/>
    <n v="0.55000000000000004"/>
    <d v="2012-03-10T00:00:00"/>
  </r>
  <r>
    <n v="15045"/>
    <x v="641"/>
    <s v="Aug"/>
    <x v="1"/>
    <n v="11"/>
    <n v="1378.72"/>
    <n v="7.0000000000000007E-2"/>
    <x v="0"/>
    <x v="1"/>
    <n v="-640.6"/>
    <n v="122.99"/>
    <n v="70.2"/>
    <s v="Logan Currie"/>
    <s v="Manitoba"/>
    <s v="Prarie"/>
    <x v="0"/>
    <x v="2"/>
    <x v="15"/>
    <n v="0.74"/>
    <d v="2010-08-22T00:00:00"/>
  </r>
  <r>
    <n v="15074"/>
    <x v="429"/>
    <s v="Nov"/>
    <x v="1"/>
    <n v="27"/>
    <n v="941.4"/>
    <n v="0.05"/>
    <x v="0"/>
    <x v="0"/>
    <n v="369.48"/>
    <n v="35.44"/>
    <n v="5.09"/>
    <s v="Tim Brockman"/>
    <s v="Alberta"/>
    <s v="West"/>
    <x v="3"/>
    <x v="0"/>
    <x v="9"/>
    <n v="0.38"/>
    <d v="2009-11-29T00:00:00"/>
  </r>
  <r>
    <n v="15075"/>
    <x v="328"/>
    <s v="Oct"/>
    <x v="3"/>
    <n v="24"/>
    <n v="1548.43"/>
    <n v="0.02"/>
    <x v="0"/>
    <x v="0"/>
    <n v="622.89"/>
    <n v="63.94"/>
    <n v="14.48"/>
    <s v="Natalie Webber"/>
    <s v="Manitoba"/>
    <s v="Prarie"/>
    <x v="3"/>
    <x v="2"/>
    <x v="3"/>
    <n v="0.46"/>
    <d v="2009-10-04T00:00:00"/>
  </r>
  <r>
    <n v="15075"/>
    <x v="328"/>
    <s v="Oct"/>
    <x v="3"/>
    <n v="10"/>
    <n v="54.84"/>
    <n v="0.01"/>
    <x v="0"/>
    <x v="0"/>
    <n v="-56.3"/>
    <n v="5.0199999999999996"/>
    <n v="5.14"/>
    <s v="Natalie Webber"/>
    <s v="Manitoba"/>
    <s v="Prarie"/>
    <x v="3"/>
    <x v="1"/>
    <x v="2"/>
    <n v="0.79"/>
    <d v="2009-10-06T00:00:00"/>
  </r>
  <r>
    <n v="15078"/>
    <x v="397"/>
    <s v="Nov"/>
    <x v="2"/>
    <n v="33"/>
    <n v="207.01"/>
    <n v="0.01"/>
    <x v="0"/>
    <x v="0"/>
    <n v="-36.9"/>
    <n v="5.78"/>
    <n v="4.96"/>
    <s v="Katherine Nockton"/>
    <s v="Ontario"/>
    <s v="Ontario"/>
    <x v="1"/>
    <x v="0"/>
    <x v="9"/>
    <n v="0.36"/>
    <d v="2010-11-10T00:00:00"/>
  </r>
  <r>
    <n v="15079"/>
    <x v="248"/>
    <s v="Jan"/>
    <x v="3"/>
    <n v="45"/>
    <n v="3753.42"/>
    <n v="0"/>
    <x v="0"/>
    <x v="0"/>
    <n v="1276.25"/>
    <n v="80.98"/>
    <n v="7.18"/>
    <s v="Erica Hackney"/>
    <s v="Ontario"/>
    <s v="Ontario"/>
    <x v="0"/>
    <x v="1"/>
    <x v="2"/>
    <n v="0.48"/>
    <d v="2010-01-18T00:00:00"/>
  </r>
  <r>
    <n v="15079"/>
    <x v="248"/>
    <s v="Jan"/>
    <x v="3"/>
    <n v="23"/>
    <n v="1130.79"/>
    <n v="0.01"/>
    <x v="0"/>
    <x v="0"/>
    <n v="468.19"/>
    <n v="48.91"/>
    <n v="5.97"/>
    <s v="Erica Hackney"/>
    <s v="Ontario"/>
    <s v="Ontario"/>
    <x v="0"/>
    <x v="0"/>
    <x v="9"/>
    <n v="0.38"/>
    <d v="2010-01-16T00:00:00"/>
  </r>
  <r>
    <n v="15104"/>
    <x v="707"/>
    <s v="Mar"/>
    <x v="3"/>
    <n v="23"/>
    <n v="109.43"/>
    <n v="0.09"/>
    <x v="0"/>
    <x v="0"/>
    <n v="21.77"/>
    <n v="4.82"/>
    <n v="1.49"/>
    <s v="Resi Polking"/>
    <s v="Alberta"/>
    <s v="West"/>
    <x v="0"/>
    <x v="0"/>
    <x v="12"/>
    <n v="0.36"/>
    <d v="2012-04-01T00:00:00"/>
  </r>
  <r>
    <n v="15105"/>
    <x v="884"/>
    <s v="Nov"/>
    <x v="0"/>
    <n v="39"/>
    <n v="460.43"/>
    <n v="7.0000000000000007E-2"/>
    <x v="0"/>
    <x v="0"/>
    <n v="-76.180000000000007"/>
    <n v="12.28"/>
    <n v="6.13"/>
    <s v="Giulietta Dortch"/>
    <s v="Yukon"/>
    <s v="Yukon"/>
    <x v="0"/>
    <x v="0"/>
    <x v="0"/>
    <n v="0.56999999999999995"/>
    <d v="2009-11-10T00:00:00"/>
  </r>
  <r>
    <n v="15106"/>
    <x v="885"/>
    <s v="Jan"/>
    <x v="1"/>
    <n v="42"/>
    <n v="283.58"/>
    <n v="0.03"/>
    <x v="0"/>
    <x v="0"/>
    <n v="-14.23"/>
    <n v="6.64"/>
    <n v="4.95"/>
    <s v="Dorothy Badders"/>
    <s v="Northwest Territories"/>
    <s v="Northwest Territories"/>
    <x v="2"/>
    <x v="2"/>
    <x v="3"/>
    <n v="0.37"/>
    <d v="2011-01-29T00:00:00"/>
  </r>
  <r>
    <n v="15106"/>
    <x v="885"/>
    <s v="Jan"/>
    <x v="1"/>
    <n v="39"/>
    <n v="5403.37"/>
    <n v="0.06"/>
    <x v="0"/>
    <x v="1"/>
    <n v="948.79"/>
    <n v="145.44999999999999"/>
    <n v="17.850000000000001"/>
    <s v="Dorothy Badders"/>
    <s v="Northwest Territories"/>
    <s v="Northwest Territories"/>
    <x v="2"/>
    <x v="1"/>
    <x v="10"/>
    <n v="0.56000000000000005"/>
    <d v="2011-01-27T00:00:00"/>
  </r>
  <r>
    <n v="15106"/>
    <x v="885"/>
    <s v="Jan"/>
    <x v="1"/>
    <n v="35"/>
    <n v="82.15"/>
    <n v="0.03"/>
    <x v="0"/>
    <x v="0"/>
    <n v="-6.33"/>
    <n v="2.21"/>
    <n v="1.1200000000000001"/>
    <s v="Dorothy Badders"/>
    <s v="Northwest Territories"/>
    <s v="Northwest Territories"/>
    <x v="2"/>
    <x v="0"/>
    <x v="6"/>
    <n v="0.57999999999999996"/>
    <d v="2011-01-29T00:00:00"/>
  </r>
  <r>
    <n v="15108"/>
    <x v="710"/>
    <s v="Aug"/>
    <x v="2"/>
    <n v="50"/>
    <n v="2066.16"/>
    <n v="0.02"/>
    <x v="0"/>
    <x v="0"/>
    <n v="372.36"/>
    <n v="40.99"/>
    <n v="17.48"/>
    <s v="Delfina Latchford"/>
    <s v="Northwest Territories"/>
    <s v="Northwest Territories"/>
    <x v="0"/>
    <x v="0"/>
    <x v="9"/>
    <n v="0.36"/>
    <d v="2009-08-29T00:00:00"/>
  </r>
  <r>
    <n v="15109"/>
    <x v="207"/>
    <s v="Dec"/>
    <x v="1"/>
    <n v="11"/>
    <n v="230.72"/>
    <n v="0.08"/>
    <x v="0"/>
    <x v="0"/>
    <n v="-68.760000000000005"/>
    <n v="20.95"/>
    <n v="5.99"/>
    <s v="Maria Bertelson"/>
    <s v="Manitoba"/>
    <s v="Prarie"/>
    <x v="2"/>
    <x v="1"/>
    <x v="2"/>
    <n v="0.65"/>
    <d v="2010-12-17T00:00:00"/>
  </r>
  <r>
    <n v="15109"/>
    <x v="207"/>
    <s v="Dec"/>
    <x v="1"/>
    <n v="45"/>
    <n v="293.47000000000003"/>
    <n v="0.06"/>
    <x v="0"/>
    <x v="0"/>
    <n v="-205.38"/>
    <n v="6.48"/>
    <n v="8.4"/>
    <s v="Maria Bertelson"/>
    <s v="Manitoba"/>
    <s v="Prarie"/>
    <x v="2"/>
    <x v="0"/>
    <x v="9"/>
    <n v="0.37"/>
    <d v="2010-12-16T00:00:00"/>
  </r>
  <r>
    <n v="15109"/>
    <x v="207"/>
    <s v="Dec"/>
    <x v="1"/>
    <n v="33"/>
    <n v="88.7"/>
    <n v="0.06"/>
    <x v="0"/>
    <x v="0"/>
    <n v="-89.13"/>
    <n v="2.52"/>
    <n v="4.28"/>
    <s v="Maria Bertelson"/>
    <s v="Manitoba"/>
    <s v="Prarie"/>
    <x v="2"/>
    <x v="0"/>
    <x v="6"/>
    <n v="0.44"/>
    <d v="2010-12-16T00:00:00"/>
  </r>
  <r>
    <n v="15109"/>
    <x v="207"/>
    <s v="Dec"/>
    <x v="1"/>
    <n v="23"/>
    <n v="262.77999999999997"/>
    <n v="0.04"/>
    <x v="0"/>
    <x v="0"/>
    <n v="19.36"/>
    <n v="10.98"/>
    <n v="3.37"/>
    <s v="Maria Bertelson"/>
    <s v="Manitoba"/>
    <s v="Prarie"/>
    <x v="2"/>
    <x v="0"/>
    <x v="1"/>
    <n v="0.56999999999999995"/>
    <d v="2010-12-15T00:00:00"/>
  </r>
  <r>
    <n v="15109"/>
    <x v="207"/>
    <s v="Dec"/>
    <x v="1"/>
    <n v="10"/>
    <n v="142.15"/>
    <n v="0.09"/>
    <x v="0"/>
    <x v="0"/>
    <n v="-58.18"/>
    <n v="14.03"/>
    <n v="9.3699999999999992"/>
    <s v="Maria Bertelson"/>
    <s v="Manitoba"/>
    <s v="Prarie"/>
    <x v="2"/>
    <x v="0"/>
    <x v="0"/>
    <n v="0.56000000000000005"/>
    <d v="2010-12-16T00:00:00"/>
  </r>
  <r>
    <n v="15111"/>
    <x v="886"/>
    <s v="Dec"/>
    <x v="1"/>
    <n v="13"/>
    <n v="970.47"/>
    <n v="0.1"/>
    <x v="0"/>
    <x v="0"/>
    <n v="192.38"/>
    <n v="81.319999999999993"/>
    <n v="0.99"/>
    <s v="Juliana Krohn"/>
    <s v="Yukon"/>
    <s v="Yukon"/>
    <x v="1"/>
    <x v="0"/>
    <x v="13"/>
    <n v="0.56999999999999995"/>
    <d v="2009-12-19T00:00:00"/>
  </r>
  <r>
    <n v="15139"/>
    <x v="453"/>
    <s v="Nov"/>
    <x v="2"/>
    <n v="17"/>
    <n v="5203.8999999999996"/>
    <n v="7.0000000000000007E-2"/>
    <x v="0"/>
    <x v="1"/>
    <n v="636.20000000000005"/>
    <n v="300.98"/>
    <n v="64.73"/>
    <s v="Guy Armstrong"/>
    <s v="Prince Edward Island"/>
    <s v="Atlantic"/>
    <x v="1"/>
    <x v="2"/>
    <x v="15"/>
    <n v="0.56000000000000005"/>
    <d v="2009-11-21T00:00:00"/>
  </r>
  <r>
    <n v="15139"/>
    <x v="453"/>
    <s v="Nov"/>
    <x v="2"/>
    <n v="33"/>
    <n v="744.12"/>
    <n v="0.01"/>
    <x v="0"/>
    <x v="1"/>
    <n v="-1163.21"/>
    <n v="20.98"/>
    <n v="45"/>
    <s v="Guy Armstrong"/>
    <s v="Prince Edward Island"/>
    <s v="Atlantic"/>
    <x v="1"/>
    <x v="0"/>
    <x v="0"/>
    <n v="0.61"/>
    <d v="2009-11-19T00:00:00"/>
  </r>
  <r>
    <n v="15142"/>
    <x v="18"/>
    <s v="Apr"/>
    <x v="1"/>
    <n v="21"/>
    <n v="330.22"/>
    <n v="7.0000000000000007E-2"/>
    <x v="0"/>
    <x v="0"/>
    <n v="-51.72"/>
    <n v="15.28"/>
    <n v="10.91"/>
    <s v="Meg O'Connel"/>
    <s v="Manitoba"/>
    <s v="Prarie"/>
    <x v="1"/>
    <x v="0"/>
    <x v="12"/>
    <n v="0.36"/>
    <d v="2012-04-06T00:00:00"/>
  </r>
  <r>
    <n v="15170"/>
    <x v="676"/>
    <s v="Mar"/>
    <x v="1"/>
    <n v="19"/>
    <n v="356.46449999999999"/>
    <n v="0.01"/>
    <x v="0"/>
    <x v="0"/>
    <n v="-9.11"/>
    <n v="20.99"/>
    <n v="4.8099999999999996"/>
    <s v="Thomas Boland"/>
    <s v="Ontario"/>
    <s v="Ontario"/>
    <x v="1"/>
    <x v="1"/>
    <x v="5"/>
    <n v="0.57999999999999996"/>
    <d v="2009-03-18T00:00:00"/>
  </r>
  <r>
    <n v="15202"/>
    <x v="887"/>
    <s v="Jul"/>
    <x v="2"/>
    <n v="36"/>
    <n v="1340.93"/>
    <n v="0.09"/>
    <x v="0"/>
    <x v="2"/>
    <n v="154.16"/>
    <n v="39.979999999999997"/>
    <n v="9.1999999999999993"/>
    <s v="Darrin Sayre"/>
    <s v="Yukon"/>
    <s v="Yukon"/>
    <x v="3"/>
    <x v="2"/>
    <x v="3"/>
    <n v="0.65"/>
    <d v="2010-07-11T00:00:00"/>
  </r>
  <r>
    <n v="15205"/>
    <x v="5"/>
    <s v="Mar"/>
    <x v="1"/>
    <n v="18"/>
    <n v="4605.3599999999997"/>
    <n v="0.02"/>
    <x v="0"/>
    <x v="1"/>
    <n v="678.26"/>
    <n v="243.98"/>
    <n v="43.32"/>
    <s v="Julia West"/>
    <s v="Northwest Territories"/>
    <s v="Northwest Territories"/>
    <x v="1"/>
    <x v="2"/>
    <x v="15"/>
    <n v="0.55000000000000004"/>
    <d v="2011-03-19T00:00:00"/>
  </r>
  <r>
    <n v="15205"/>
    <x v="5"/>
    <s v="Mar"/>
    <x v="1"/>
    <n v="42"/>
    <n v="1753.51"/>
    <n v="0.02"/>
    <x v="0"/>
    <x v="0"/>
    <n v="155.72"/>
    <n v="39.979999999999997"/>
    <n v="9.1999999999999993"/>
    <s v="Julia West"/>
    <s v="Northwest Territories"/>
    <s v="Northwest Territories"/>
    <x v="1"/>
    <x v="2"/>
    <x v="3"/>
    <n v="0.65"/>
    <d v="2011-03-18T00:00:00"/>
  </r>
  <r>
    <n v="15206"/>
    <x v="888"/>
    <s v="Nov"/>
    <x v="0"/>
    <n v="35"/>
    <n v="5287.16"/>
    <n v="0.05"/>
    <x v="0"/>
    <x v="1"/>
    <n v="-769.05"/>
    <n v="150.97999999999999"/>
    <n v="66.27"/>
    <s v="Rob Lucas"/>
    <s v="Yukon"/>
    <s v="Yukon"/>
    <x v="0"/>
    <x v="2"/>
    <x v="11"/>
    <n v="0.65"/>
    <d v="2010-11-09T00:00:00"/>
  </r>
  <r>
    <n v="15234"/>
    <x v="135"/>
    <s v="Mar"/>
    <x v="1"/>
    <n v="21"/>
    <n v="2185.9535000000001"/>
    <n v="0.1"/>
    <x v="0"/>
    <x v="0"/>
    <n v="268.01"/>
    <n v="125.99"/>
    <n v="8.99"/>
    <s v="Toby Knight"/>
    <s v="Manitoba"/>
    <s v="Prarie"/>
    <x v="3"/>
    <x v="1"/>
    <x v="5"/>
    <n v="0.55000000000000004"/>
    <d v="2010-03-13T00:00:00"/>
  </r>
  <r>
    <n v="15234"/>
    <x v="135"/>
    <s v="Mar"/>
    <x v="1"/>
    <n v="12"/>
    <n v="1323.5435"/>
    <n v="0"/>
    <x v="0"/>
    <x v="2"/>
    <n v="-34.729999999999997"/>
    <n v="125.99"/>
    <n v="8.08"/>
    <s v="Toby Knight"/>
    <s v="Manitoba"/>
    <s v="Prarie"/>
    <x v="3"/>
    <x v="1"/>
    <x v="5"/>
    <n v="0.56999999999999995"/>
    <d v="2010-03-13T00:00:00"/>
  </r>
  <r>
    <n v="15236"/>
    <x v="889"/>
    <s v="Apr"/>
    <x v="1"/>
    <n v="33"/>
    <n v="341.42"/>
    <n v="0.06"/>
    <x v="0"/>
    <x v="0"/>
    <n v="71.5"/>
    <n v="10.91"/>
    <n v="2.99"/>
    <s v="Lena Creighton"/>
    <s v="Ontario"/>
    <s v="Ontario"/>
    <x v="2"/>
    <x v="0"/>
    <x v="12"/>
    <n v="0.38"/>
    <d v="2012-04-10T00:00:00"/>
  </r>
  <r>
    <n v="15236"/>
    <x v="889"/>
    <s v="Apr"/>
    <x v="1"/>
    <n v="30"/>
    <n v="381.39"/>
    <n v="0.01"/>
    <x v="0"/>
    <x v="2"/>
    <n v="31.24"/>
    <n v="12.07"/>
    <n v="6.2"/>
    <s v="Lena Creighton"/>
    <s v="Ontario"/>
    <s v="Ontario"/>
    <x v="2"/>
    <x v="2"/>
    <x v="3"/>
    <n v="0.52"/>
    <d v="2012-04-11T00:00:00"/>
  </r>
  <r>
    <n v="15264"/>
    <x v="890"/>
    <s v="Nov"/>
    <x v="3"/>
    <n v="3"/>
    <n v="3581.52"/>
    <n v="7.0000000000000007E-2"/>
    <x v="0"/>
    <x v="0"/>
    <n v="-408.22"/>
    <n v="1270.99"/>
    <n v="19.989999999999998"/>
    <s v="Ben Wallace"/>
    <s v="Quebec"/>
    <s v="Quebec"/>
    <x v="2"/>
    <x v="0"/>
    <x v="12"/>
    <n v="0.35"/>
    <d v="2011-11-19T00:00:00"/>
  </r>
  <r>
    <n v="15264"/>
    <x v="890"/>
    <s v="Nov"/>
    <x v="3"/>
    <n v="13"/>
    <n v="90.15"/>
    <n v="7.0000000000000007E-2"/>
    <x v="0"/>
    <x v="0"/>
    <n v="33.049999999999997"/>
    <n v="7.31"/>
    <n v="0.49"/>
    <s v="Ben Wallace"/>
    <s v="Quebec"/>
    <s v="Quebec"/>
    <x v="2"/>
    <x v="0"/>
    <x v="8"/>
    <n v="0.38"/>
    <d v="2011-11-17T00:00:00"/>
  </r>
  <r>
    <n v="15270"/>
    <x v="891"/>
    <s v="Jan"/>
    <x v="1"/>
    <n v="36"/>
    <n v="257.91000000000003"/>
    <n v="0"/>
    <x v="0"/>
    <x v="0"/>
    <n v="90.86"/>
    <n v="6.98"/>
    <n v="1.6"/>
    <s v="Maria Zettner"/>
    <s v="Manitoba"/>
    <s v="Prarie"/>
    <x v="1"/>
    <x v="0"/>
    <x v="9"/>
    <n v="0.38"/>
    <d v="2009-02-02T00:00:00"/>
  </r>
  <r>
    <n v="15271"/>
    <x v="423"/>
    <s v="Jul"/>
    <x v="1"/>
    <n v="18"/>
    <n v="2389.3000000000002"/>
    <n v="0.01"/>
    <x v="0"/>
    <x v="0"/>
    <n v="589.38"/>
    <n v="128.24"/>
    <n v="12.65"/>
    <s v="Elpida Rittenbach"/>
    <s v="Nova Scotia"/>
    <s v="Atlantic"/>
    <x v="3"/>
    <x v="2"/>
    <x v="15"/>
    <m/>
    <d v="2010-07-25T00:00:00"/>
  </r>
  <r>
    <n v="15271"/>
    <x v="423"/>
    <s v="Jul"/>
    <x v="1"/>
    <n v="7"/>
    <n v="222.25800000000001"/>
    <n v="0.03"/>
    <x v="0"/>
    <x v="0"/>
    <n v="-77.900000000000006"/>
    <n v="35.99"/>
    <n v="1.25"/>
    <s v="Elpida Rittenbach"/>
    <s v="Nova Scotia"/>
    <s v="Atlantic"/>
    <x v="3"/>
    <x v="1"/>
    <x v="5"/>
    <n v="0.56999999999999995"/>
    <d v="2010-07-25T00:00:00"/>
  </r>
  <r>
    <n v="15296"/>
    <x v="892"/>
    <s v="Aug"/>
    <x v="1"/>
    <n v="38"/>
    <n v="6216.6"/>
    <n v="0.02"/>
    <x v="0"/>
    <x v="0"/>
    <n v="1082.21"/>
    <n v="161.55000000000001"/>
    <n v="19.989999999999998"/>
    <s v="Nick Radford"/>
    <s v="Manitoba"/>
    <s v="Prarie"/>
    <x v="1"/>
    <x v="0"/>
    <x v="0"/>
    <n v="0.66"/>
    <d v="2012-08-09T00:00:00"/>
  </r>
  <r>
    <n v="15300"/>
    <x v="893"/>
    <s v="Feb"/>
    <x v="2"/>
    <n v="42"/>
    <n v="229.88"/>
    <n v="0.05"/>
    <x v="0"/>
    <x v="2"/>
    <n v="-75.25"/>
    <n v="5.28"/>
    <n v="5.0599999999999996"/>
    <s v="Cari Sayre"/>
    <s v="Alberta"/>
    <s v="West"/>
    <x v="2"/>
    <x v="0"/>
    <x v="9"/>
    <n v="0.37"/>
    <d v="2011-02-10T00:00:00"/>
  </r>
  <r>
    <n v="15303"/>
    <x v="512"/>
    <s v="Sep"/>
    <x v="1"/>
    <n v="21"/>
    <n v="101.13"/>
    <n v="0.02"/>
    <x v="0"/>
    <x v="0"/>
    <n v="-74.41"/>
    <n v="4.54"/>
    <n v="5.83"/>
    <s v="Fred Harton"/>
    <s v="British Columbia"/>
    <s v="West"/>
    <x v="2"/>
    <x v="0"/>
    <x v="12"/>
    <n v="0.36"/>
    <d v="2010-09-14T00:00:00"/>
  </r>
  <r>
    <n v="15303"/>
    <x v="512"/>
    <s v="Sep"/>
    <x v="1"/>
    <n v="18"/>
    <n v="526.45000000000005"/>
    <n v="0.02"/>
    <x v="0"/>
    <x v="0"/>
    <n v="-108.14"/>
    <n v="28.48"/>
    <n v="8.99"/>
    <s v="Fred Harton"/>
    <s v="British Columbia"/>
    <s v="West"/>
    <x v="2"/>
    <x v="1"/>
    <x v="2"/>
    <n v="0.7"/>
    <d v="2010-09-15T00:00:00"/>
  </r>
  <r>
    <n v="15329"/>
    <x v="843"/>
    <s v="Apr"/>
    <x v="2"/>
    <n v="34"/>
    <n v="1014.87"/>
    <n v="0.04"/>
    <x v="0"/>
    <x v="2"/>
    <n v="319.52"/>
    <n v="29.89"/>
    <n v="1.99"/>
    <s v="Rob Haberlin"/>
    <s v="British Columbia"/>
    <s v="West"/>
    <x v="3"/>
    <x v="1"/>
    <x v="2"/>
    <n v="0.5"/>
    <d v="2012-04-27T00:00:00"/>
  </r>
  <r>
    <n v="15332"/>
    <x v="823"/>
    <s v="May"/>
    <x v="1"/>
    <n v="6"/>
    <n v="321.70999999999998"/>
    <n v="0.1"/>
    <x v="0"/>
    <x v="0"/>
    <n v="-2.73"/>
    <n v="52.4"/>
    <n v="16.11"/>
    <s v="Maria Bertelson"/>
    <s v="Manitoba"/>
    <s v="Prarie"/>
    <x v="2"/>
    <x v="0"/>
    <x v="12"/>
    <n v="0.39"/>
    <d v="2010-06-01T00:00:00"/>
  </r>
  <r>
    <n v="15335"/>
    <x v="894"/>
    <s v="Sep"/>
    <x v="3"/>
    <n v="26"/>
    <n v="765.96"/>
    <n v="0.1"/>
    <x v="0"/>
    <x v="0"/>
    <n v="240.06"/>
    <n v="31.78"/>
    <n v="1.99"/>
    <s v="Thea Hudgings"/>
    <s v="Manitoba"/>
    <s v="Prarie"/>
    <x v="3"/>
    <x v="1"/>
    <x v="2"/>
    <n v="0.42"/>
    <d v="2010-09-19T00:00:00"/>
  </r>
  <r>
    <n v="15397"/>
    <x v="718"/>
    <s v="Feb"/>
    <x v="1"/>
    <n v="42"/>
    <n v="223.33"/>
    <n v="0"/>
    <x v="0"/>
    <x v="2"/>
    <n v="-111.89"/>
    <n v="4.9800000000000004"/>
    <n v="4.32"/>
    <s v="Troy Blackwell"/>
    <s v="Ontario"/>
    <s v="Ontario"/>
    <x v="2"/>
    <x v="1"/>
    <x v="2"/>
    <n v="0.64"/>
    <d v="2010-02-08T00:00:00"/>
  </r>
  <r>
    <n v="15397"/>
    <x v="718"/>
    <s v="Feb"/>
    <x v="1"/>
    <n v="29"/>
    <n v="1178.04"/>
    <n v="7.0000000000000007E-2"/>
    <x v="0"/>
    <x v="0"/>
    <n v="-53.81"/>
    <n v="40.98"/>
    <n v="6.5"/>
    <s v="Troy Blackwell"/>
    <s v="Ontario"/>
    <s v="Ontario"/>
    <x v="2"/>
    <x v="1"/>
    <x v="2"/>
    <n v="0.74"/>
    <d v="2010-02-06T00:00:00"/>
  </r>
  <r>
    <n v="15397"/>
    <x v="718"/>
    <s v="Feb"/>
    <x v="1"/>
    <n v="43"/>
    <n v="121.94"/>
    <n v="0.01"/>
    <x v="0"/>
    <x v="0"/>
    <n v="-51.3"/>
    <n v="2.6"/>
    <n v="2.4"/>
    <s v="Troy Blackwell"/>
    <s v="Ontario"/>
    <s v="Ontario"/>
    <x v="2"/>
    <x v="0"/>
    <x v="6"/>
    <n v="0.57999999999999996"/>
    <d v="2010-02-07T00:00:00"/>
  </r>
  <r>
    <n v="15399"/>
    <x v="575"/>
    <s v="May"/>
    <x v="1"/>
    <n v="46"/>
    <n v="2514.5124999999998"/>
    <n v="0.04"/>
    <x v="0"/>
    <x v="2"/>
    <n v="601.65"/>
    <n v="65.989999999999995"/>
    <n v="4.99"/>
    <s v="Benjamin Venier"/>
    <s v="Nova Scotia"/>
    <s v="Atlantic"/>
    <x v="0"/>
    <x v="1"/>
    <x v="5"/>
    <n v="0.56999999999999995"/>
    <d v="2012-05-14T00:00:00"/>
  </r>
  <r>
    <n v="15399"/>
    <x v="575"/>
    <s v="May"/>
    <x v="1"/>
    <n v="7"/>
    <n v="2202.4499999999998"/>
    <n v="0.01"/>
    <x v="0"/>
    <x v="1"/>
    <n v="-51.28"/>
    <n v="284.98"/>
    <n v="69.55"/>
    <s v="Benjamin Venier"/>
    <s v="Quebec"/>
    <s v="Quebec"/>
    <x v="0"/>
    <x v="2"/>
    <x v="15"/>
    <n v="0.6"/>
    <d v="2012-05-15T00:00:00"/>
  </r>
  <r>
    <n v="15399"/>
    <x v="575"/>
    <s v="May"/>
    <x v="1"/>
    <n v="38"/>
    <n v="3988.0895"/>
    <n v="0.02"/>
    <x v="0"/>
    <x v="0"/>
    <n v="969.86"/>
    <n v="125.99"/>
    <n v="4.2"/>
    <s v="Benjamin Venier"/>
    <s v="Ontario"/>
    <s v="Ontario"/>
    <x v="0"/>
    <x v="1"/>
    <x v="5"/>
    <n v="0.59"/>
    <d v="2012-05-15T00:00:00"/>
  </r>
  <r>
    <n v="15425"/>
    <x v="204"/>
    <s v="Jul"/>
    <x v="0"/>
    <n v="29"/>
    <n v="2896.14"/>
    <n v="0.08"/>
    <x v="0"/>
    <x v="2"/>
    <n v="366.63"/>
    <n v="99.99"/>
    <n v="19.989999999999998"/>
    <s v="Larry Tron"/>
    <s v="Alberta"/>
    <s v="West"/>
    <x v="2"/>
    <x v="1"/>
    <x v="2"/>
    <n v="0.5"/>
    <d v="2011-07-29T00:00:00"/>
  </r>
  <r>
    <n v="15428"/>
    <x v="895"/>
    <s v="Feb"/>
    <x v="1"/>
    <n v="50"/>
    <n v="1444.96"/>
    <n v="0.09"/>
    <x v="0"/>
    <x v="2"/>
    <n v="-6.34"/>
    <n v="29.1"/>
    <n v="4"/>
    <s v="Sibella Parks"/>
    <s v="Alberta"/>
    <s v="West"/>
    <x v="0"/>
    <x v="1"/>
    <x v="2"/>
    <n v="0.78"/>
    <d v="2011-02-10T00:00:00"/>
  </r>
  <r>
    <n v="15428"/>
    <x v="895"/>
    <s v="Feb"/>
    <x v="1"/>
    <n v="10"/>
    <n v="941.62149999999997"/>
    <n v="0.01"/>
    <x v="0"/>
    <x v="0"/>
    <n v="-186.67"/>
    <n v="110.99"/>
    <n v="8.99"/>
    <s v="Sibella Parks"/>
    <s v="Alberta"/>
    <s v="West"/>
    <x v="0"/>
    <x v="1"/>
    <x v="5"/>
    <n v="0.56999999999999995"/>
    <d v="2011-02-12T00:00:00"/>
  </r>
  <r>
    <n v="15462"/>
    <x v="370"/>
    <s v="Feb"/>
    <x v="1"/>
    <n v="20"/>
    <n v="862.64"/>
    <n v="0.08"/>
    <x v="0"/>
    <x v="0"/>
    <n v="320.81"/>
    <n v="43.41"/>
    <n v="2.99"/>
    <s v="Luke Schmidt"/>
    <s v="Saskachewan"/>
    <s v="Prarie"/>
    <x v="2"/>
    <x v="0"/>
    <x v="12"/>
    <n v="0.39"/>
    <d v="2011-02-27T00:00:00"/>
  </r>
  <r>
    <n v="15463"/>
    <x v="896"/>
    <s v="Jul"/>
    <x v="0"/>
    <n v="48"/>
    <n v="293.3"/>
    <n v="0.04"/>
    <x v="0"/>
    <x v="2"/>
    <n v="-193.48"/>
    <n v="5.98"/>
    <n v="7.5"/>
    <s v="Evan Minnotte"/>
    <s v="Prince Edward Island"/>
    <s v="Atlantic"/>
    <x v="1"/>
    <x v="0"/>
    <x v="9"/>
    <n v="0.4"/>
    <d v="2010-07-26T00:00:00"/>
  </r>
  <r>
    <n v="15491"/>
    <x v="897"/>
    <s v="Jan"/>
    <x v="3"/>
    <n v="5"/>
    <n v="901.37400000000002"/>
    <n v="0.01"/>
    <x v="0"/>
    <x v="0"/>
    <n v="-648.65"/>
    <n v="205.99"/>
    <n v="2.5"/>
    <s v="Michael Oakman"/>
    <s v="Saskachewan"/>
    <s v="Prarie"/>
    <x v="0"/>
    <x v="1"/>
    <x v="5"/>
    <n v="0.59"/>
    <d v="2012-01-18T00:00:00"/>
  </r>
  <r>
    <n v="15524"/>
    <x v="877"/>
    <s v="May"/>
    <x v="3"/>
    <n v="27"/>
    <n v="156.82"/>
    <n v="0.03"/>
    <x v="0"/>
    <x v="0"/>
    <n v="-37.619999999999997"/>
    <n v="5.68"/>
    <n v="3.6"/>
    <s v="John Huston"/>
    <s v="Saskachewan"/>
    <s v="Prarie"/>
    <x v="3"/>
    <x v="0"/>
    <x v="1"/>
    <n v="0.56000000000000005"/>
    <d v="2012-05-12T00:00:00"/>
  </r>
  <r>
    <n v="15591"/>
    <x v="898"/>
    <s v="Jun"/>
    <x v="1"/>
    <n v="31"/>
    <n v="426.34"/>
    <n v="0"/>
    <x v="0"/>
    <x v="0"/>
    <n v="73.53"/>
    <n v="12.58"/>
    <n v="5.16"/>
    <s v="Brad Eason"/>
    <s v="Northwest Territories"/>
    <s v="Northwest Territories"/>
    <x v="0"/>
    <x v="2"/>
    <x v="3"/>
    <n v="0.43"/>
    <d v="2012-06-08T00:00:00"/>
  </r>
  <r>
    <n v="15616"/>
    <x v="332"/>
    <s v="Mar"/>
    <x v="1"/>
    <n v="12"/>
    <n v="386.71"/>
    <n v="0.01"/>
    <x v="0"/>
    <x v="2"/>
    <n v="-84.12"/>
    <n v="30.98"/>
    <n v="6.5"/>
    <s v="Carlos Meador"/>
    <s v="Yukon"/>
    <s v="Yukon"/>
    <x v="1"/>
    <x v="1"/>
    <x v="2"/>
    <n v="0.64"/>
    <d v="2012-03-24T00:00:00"/>
  </r>
  <r>
    <n v="15616"/>
    <x v="332"/>
    <s v="Mar"/>
    <x v="1"/>
    <n v="34"/>
    <n v="134.06"/>
    <n v="0.09"/>
    <x v="0"/>
    <x v="0"/>
    <n v="5.98"/>
    <n v="4.13"/>
    <n v="1.17"/>
    <s v="Carlos Meador"/>
    <s v="Yukon"/>
    <s v="Yukon"/>
    <x v="1"/>
    <x v="0"/>
    <x v="6"/>
    <n v="0.56999999999999995"/>
    <d v="2012-03-25T00:00:00"/>
  </r>
  <r>
    <n v="15618"/>
    <x v="265"/>
    <s v="Aug"/>
    <x v="3"/>
    <n v="9"/>
    <n v="50.93"/>
    <n v="0.06"/>
    <x v="0"/>
    <x v="0"/>
    <n v="-34.979999999999997"/>
    <n v="5.28"/>
    <n v="6.26"/>
    <s v="Joy Smith"/>
    <s v="Prince Edward Island"/>
    <s v="Atlantic"/>
    <x v="3"/>
    <x v="0"/>
    <x v="9"/>
    <n v="0.4"/>
    <d v="2010-08-07T00:00:00"/>
  </r>
  <r>
    <n v="15618"/>
    <x v="265"/>
    <s v="Aug"/>
    <x v="3"/>
    <n v="44"/>
    <n v="792.8"/>
    <n v="0.08"/>
    <x v="0"/>
    <x v="0"/>
    <n v="26.27"/>
    <n v="18.97"/>
    <n v="9.5399999999999991"/>
    <s v="Joy Smith"/>
    <s v="Prince Edward Island"/>
    <s v="Atlantic"/>
    <x v="3"/>
    <x v="0"/>
    <x v="9"/>
    <n v="0.37"/>
    <d v="2010-08-06T00:00:00"/>
  </r>
  <r>
    <n v="15618"/>
    <x v="265"/>
    <s v="Aug"/>
    <x v="3"/>
    <n v="14"/>
    <n v="782.45050000000003"/>
    <n v="0.06"/>
    <x v="0"/>
    <x v="0"/>
    <n v="-11.4"/>
    <n v="65.989999999999995"/>
    <n v="3.99"/>
    <s v="Joy Smith"/>
    <s v="Prince Edward Island"/>
    <s v="Atlantic"/>
    <x v="3"/>
    <x v="1"/>
    <x v="5"/>
    <n v="0.59"/>
    <d v="2010-08-06T00:00:00"/>
  </r>
  <r>
    <n v="15619"/>
    <x v="627"/>
    <s v="Jun"/>
    <x v="0"/>
    <n v="36"/>
    <n v="123.13"/>
    <n v="0.05"/>
    <x v="0"/>
    <x v="2"/>
    <n v="20.57"/>
    <n v="3.29"/>
    <n v="1.35"/>
    <s v="Tony Molinari"/>
    <s v="Nova Scotia"/>
    <s v="Atlantic"/>
    <x v="1"/>
    <x v="0"/>
    <x v="7"/>
    <n v="0.4"/>
    <d v="2011-07-02T00:00:00"/>
  </r>
  <r>
    <n v="15619"/>
    <x v="627"/>
    <s v="Jun"/>
    <x v="0"/>
    <n v="9"/>
    <n v="1425.21"/>
    <n v="0.1"/>
    <x v="0"/>
    <x v="1"/>
    <n v="-65.02"/>
    <n v="160.97999999999999"/>
    <n v="30"/>
    <s v="Tony Molinari"/>
    <s v="Nova Scotia"/>
    <s v="Atlantic"/>
    <x v="1"/>
    <x v="2"/>
    <x v="15"/>
    <n v="0.62"/>
    <d v="2011-07-05T00:00:00"/>
  </r>
  <r>
    <n v="15621"/>
    <x v="899"/>
    <s v="Sep"/>
    <x v="1"/>
    <n v="18"/>
    <n v="35.51"/>
    <n v="0.02"/>
    <x v="0"/>
    <x v="2"/>
    <n v="-13.95"/>
    <n v="1.68"/>
    <n v="1.57"/>
    <s v="Gene Hale"/>
    <s v="British Columbia"/>
    <s v="West"/>
    <x v="3"/>
    <x v="0"/>
    <x v="6"/>
    <n v="0.59"/>
    <d v="2011-09-25T00:00:00"/>
  </r>
  <r>
    <n v="15621"/>
    <x v="899"/>
    <s v="Sep"/>
    <x v="1"/>
    <n v="39"/>
    <n v="1105.6600000000001"/>
    <n v="0.02"/>
    <x v="0"/>
    <x v="0"/>
    <n v="-136.19999999999999"/>
    <n v="28.28"/>
    <n v="13.99"/>
    <s v="Gene Hale"/>
    <s v="British Columbia"/>
    <s v="West"/>
    <x v="3"/>
    <x v="0"/>
    <x v="0"/>
    <n v="0.57999999999999996"/>
    <d v="2011-09-24T00:00:00"/>
  </r>
  <r>
    <n v="15622"/>
    <x v="403"/>
    <s v="Aug"/>
    <x v="2"/>
    <n v="34"/>
    <n v="8581.25"/>
    <n v="0"/>
    <x v="0"/>
    <x v="1"/>
    <n v="1464.23"/>
    <n v="240.98"/>
    <n v="60.2"/>
    <s v="Cathy Armstrong"/>
    <s v="British Columbia"/>
    <s v="West"/>
    <x v="3"/>
    <x v="2"/>
    <x v="11"/>
    <n v="0.56000000000000005"/>
    <d v="2011-08-26T00:00:00"/>
  </r>
  <r>
    <n v="15622"/>
    <x v="403"/>
    <s v="Aug"/>
    <x v="2"/>
    <n v="21"/>
    <n v="135.99"/>
    <n v="0.09"/>
    <x v="0"/>
    <x v="0"/>
    <n v="-129.24"/>
    <n v="6.48"/>
    <n v="9.68"/>
    <s v="Cathy Armstrong"/>
    <s v="British Columbia"/>
    <s v="West"/>
    <x v="3"/>
    <x v="0"/>
    <x v="9"/>
    <n v="0.36"/>
    <d v="2011-08-26T00:00:00"/>
  </r>
  <r>
    <n v="15651"/>
    <x v="439"/>
    <s v="Oct"/>
    <x v="1"/>
    <n v="40"/>
    <n v="2182.91"/>
    <n v="0.1"/>
    <x v="0"/>
    <x v="2"/>
    <n v="549.45000000000005"/>
    <n v="60.22"/>
    <n v="3.5"/>
    <s v="Anemone Ratner"/>
    <s v="New Brunswick"/>
    <s v="Atlantic"/>
    <x v="0"/>
    <x v="0"/>
    <x v="13"/>
    <n v="0.56999999999999995"/>
    <d v="2012-10-07T00:00:00"/>
  </r>
  <r>
    <n v="15651"/>
    <x v="439"/>
    <s v="Oct"/>
    <x v="1"/>
    <n v="14"/>
    <n v="1144.3499999999999"/>
    <n v="0.05"/>
    <x v="0"/>
    <x v="0"/>
    <n v="-448.6"/>
    <n v="80.98"/>
    <n v="35"/>
    <s v="Anemone Ratner"/>
    <s v="New Brunswick"/>
    <s v="Atlantic"/>
    <x v="0"/>
    <x v="0"/>
    <x v="0"/>
    <n v="0.83"/>
    <d v="2012-10-06T00:00:00"/>
  </r>
  <r>
    <n v="15651"/>
    <x v="439"/>
    <s v="Oct"/>
    <x v="1"/>
    <n v="8"/>
    <n v="1496.83"/>
    <n v="7.0000000000000007E-2"/>
    <x v="0"/>
    <x v="1"/>
    <n v="-329.72"/>
    <n v="179.29"/>
    <n v="56.2"/>
    <s v="Anemone Ratner"/>
    <s v="New Brunswick"/>
    <s v="Atlantic"/>
    <x v="0"/>
    <x v="2"/>
    <x v="4"/>
    <n v="0.71"/>
    <d v="2012-10-06T00:00:00"/>
  </r>
  <r>
    <n v="15654"/>
    <x v="900"/>
    <s v="Oct"/>
    <x v="1"/>
    <n v="27"/>
    <n v="7937.59"/>
    <n v="0.03"/>
    <x v="0"/>
    <x v="1"/>
    <n v="1383.24"/>
    <n v="300.98"/>
    <n v="54.92"/>
    <s v="Duane Noonan"/>
    <s v="Yukon"/>
    <s v="Yukon"/>
    <x v="1"/>
    <x v="2"/>
    <x v="11"/>
    <n v="0.55000000000000004"/>
    <d v="2009-10-04T00:00:00"/>
  </r>
  <r>
    <n v="15654"/>
    <x v="900"/>
    <s v="Oct"/>
    <x v="1"/>
    <n v="4"/>
    <n v="9396.41"/>
    <n v="0.02"/>
    <x v="0"/>
    <x v="1"/>
    <n v="-4991.42"/>
    <n v="2550.14"/>
    <n v="29.7"/>
    <s v="Duane Noonan"/>
    <s v="Yukon"/>
    <s v="Yukon"/>
    <x v="1"/>
    <x v="1"/>
    <x v="10"/>
    <n v="0.56999999999999995"/>
    <d v="2009-10-04T00:00:00"/>
  </r>
  <r>
    <n v="15687"/>
    <x v="889"/>
    <s v="Apr"/>
    <x v="1"/>
    <n v="48"/>
    <n v="3400.63"/>
    <n v="0.08"/>
    <x v="0"/>
    <x v="1"/>
    <n v="-892.79"/>
    <n v="70.98"/>
    <n v="46.74"/>
    <s v="Benjamin Venier"/>
    <s v="Ontario"/>
    <s v="Ontario"/>
    <x v="0"/>
    <x v="2"/>
    <x v="11"/>
    <n v="0.56000000000000005"/>
    <d v="2012-04-12T00:00:00"/>
  </r>
  <r>
    <n v="15712"/>
    <x v="803"/>
    <s v="Dec"/>
    <x v="2"/>
    <n v="1"/>
    <n v="102.9"/>
    <n v="7.0000000000000007E-2"/>
    <x v="0"/>
    <x v="1"/>
    <n v="-81.89"/>
    <n v="48.58"/>
    <n v="54.11"/>
    <s v="Natalie Webber"/>
    <s v="Manitoba"/>
    <s v="Prarie"/>
    <x v="1"/>
    <x v="2"/>
    <x v="11"/>
    <n v="0.69"/>
    <d v="2012-12-06T00:00:00"/>
  </r>
  <r>
    <n v="15714"/>
    <x v="901"/>
    <s v="Jul"/>
    <x v="2"/>
    <n v="50"/>
    <n v="2510.71"/>
    <n v="0.01"/>
    <x v="0"/>
    <x v="2"/>
    <n v="3.6"/>
    <n v="49.43"/>
    <n v="19.989999999999998"/>
    <s v="MaryBeth Skach"/>
    <s v="Saskachewan"/>
    <s v="Prarie"/>
    <x v="2"/>
    <x v="0"/>
    <x v="13"/>
    <n v="0.56999999999999995"/>
    <d v="2011-07-07T00:00:00"/>
  </r>
  <r>
    <n v="15715"/>
    <x v="902"/>
    <s v="Oct"/>
    <x v="1"/>
    <n v="43"/>
    <n v="2123.64"/>
    <n v="0.03"/>
    <x v="0"/>
    <x v="0"/>
    <n v="1013.77"/>
    <n v="47.9"/>
    <n v="5.86"/>
    <s v="Kelly Andreada"/>
    <s v="Saskachewan"/>
    <s v="Prarie"/>
    <x v="2"/>
    <x v="0"/>
    <x v="9"/>
    <n v="0.37"/>
    <d v="2012-10-18T00:00:00"/>
  </r>
  <r>
    <n v="15718"/>
    <x v="703"/>
    <s v="Jan"/>
    <x v="1"/>
    <n v="36"/>
    <n v="100.87"/>
    <n v="0.09"/>
    <x v="0"/>
    <x v="0"/>
    <n v="8.4"/>
    <n v="2.94"/>
    <n v="0.7"/>
    <s v="Sean O'Donnell"/>
    <s v="Ontario"/>
    <s v="Ontario"/>
    <x v="1"/>
    <x v="0"/>
    <x v="6"/>
    <n v="0.57999999999999996"/>
    <d v="2009-01-28T00:00:00"/>
  </r>
  <r>
    <n v="15718"/>
    <x v="703"/>
    <s v="Jan"/>
    <x v="1"/>
    <n v="41"/>
    <n v="1863.02"/>
    <n v="0.03"/>
    <x v="0"/>
    <x v="0"/>
    <n v="360.63"/>
    <n v="43.98"/>
    <n v="8.99"/>
    <s v="Sean O'Donnell"/>
    <s v="Ontario"/>
    <s v="Ontario"/>
    <x v="1"/>
    <x v="0"/>
    <x v="6"/>
    <n v="0.57999999999999996"/>
    <d v="2009-01-29T00:00:00"/>
  </r>
  <r>
    <n v="15718"/>
    <x v="703"/>
    <s v="Jan"/>
    <x v="1"/>
    <n v="50"/>
    <n v="55.89"/>
    <n v="0.06"/>
    <x v="0"/>
    <x v="0"/>
    <n v="-3.05"/>
    <n v="1.1399999999999999"/>
    <n v="0.7"/>
    <s v="Sean O'Donnell"/>
    <s v="Ontario"/>
    <s v="Ontario"/>
    <x v="1"/>
    <x v="0"/>
    <x v="7"/>
    <n v="0.38"/>
    <d v="2009-01-30T00:00:00"/>
  </r>
  <r>
    <n v="15719"/>
    <x v="903"/>
    <s v="Jan"/>
    <x v="1"/>
    <n v="18"/>
    <n v="5405.44"/>
    <n v="7.0000000000000007E-2"/>
    <x v="0"/>
    <x v="1"/>
    <n v="604.46"/>
    <n v="300.98"/>
    <n v="64.73"/>
    <s v="Troy Blackwell"/>
    <s v="Ontario"/>
    <s v="Ontario"/>
    <x v="2"/>
    <x v="2"/>
    <x v="15"/>
    <n v="0.56000000000000005"/>
    <d v="2011-01-19T00:00:00"/>
  </r>
  <r>
    <n v="15744"/>
    <x v="904"/>
    <s v="Mar"/>
    <x v="1"/>
    <n v="16"/>
    <n v="838.81"/>
    <n v="0.09"/>
    <x v="0"/>
    <x v="0"/>
    <n v="290.77"/>
    <n v="55.48"/>
    <n v="6.79"/>
    <s v="Jas O'Carroll"/>
    <s v="Ontario"/>
    <s v="Ontario"/>
    <x v="1"/>
    <x v="0"/>
    <x v="9"/>
    <n v="0.37"/>
    <d v="2010-03-22T00:00:00"/>
  </r>
  <r>
    <n v="15751"/>
    <x v="905"/>
    <s v="Aug"/>
    <x v="1"/>
    <n v="37"/>
    <n v="189.6"/>
    <n v="0.02"/>
    <x v="0"/>
    <x v="0"/>
    <n v="89.65"/>
    <n v="4.9800000000000004"/>
    <n v="0.49"/>
    <s v="Maya Herman"/>
    <s v="Saskachewan"/>
    <s v="Prarie"/>
    <x v="1"/>
    <x v="0"/>
    <x v="8"/>
    <n v="0.39"/>
    <d v="2009-08-16T00:00:00"/>
  </r>
  <r>
    <n v="15751"/>
    <x v="905"/>
    <s v="Aug"/>
    <x v="1"/>
    <n v="21"/>
    <n v="397.73200000000003"/>
    <n v="0.01"/>
    <x v="0"/>
    <x v="0"/>
    <n v="-26.05"/>
    <n v="20.99"/>
    <n v="0.99"/>
    <s v="Maya Herman"/>
    <s v="Saskachewan"/>
    <s v="Prarie"/>
    <x v="1"/>
    <x v="1"/>
    <x v="5"/>
    <n v="0.83"/>
    <d v="2009-08-16T00:00:00"/>
  </r>
  <r>
    <n v="15778"/>
    <x v="333"/>
    <s v="May"/>
    <x v="2"/>
    <n v="9"/>
    <n v="43.23"/>
    <n v="0"/>
    <x v="0"/>
    <x v="0"/>
    <n v="-29.53"/>
    <n v="3.98"/>
    <n v="5.26"/>
    <s v="Barry Blumstein"/>
    <s v="British Columbia"/>
    <s v="West"/>
    <x v="0"/>
    <x v="0"/>
    <x v="12"/>
    <n v="0.38"/>
    <d v="2010-05-08T00:00:00"/>
  </r>
  <r>
    <n v="15780"/>
    <x v="379"/>
    <s v="Apr"/>
    <x v="1"/>
    <n v="19"/>
    <n v="71.77"/>
    <n v="0.03"/>
    <x v="0"/>
    <x v="0"/>
    <n v="22.71"/>
    <n v="3.78"/>
    <n v="0.71"/>
    <s v="Thomas Boland"/>
    <s v="Ontario"/>
    <s v="Ontario"/>
    <x v="1"/>
    <x v="0"/>
    <x v="7"/>
    <n v="0.39"/>
    <d v="2011-04-15T00:00:00"/>
  </r>
  <r>
    <n v="15781"/>
    <x v="367"/>
    <s v="Sep"/>
    <x v="2"/>
    <n v="29"/>
    <n v="824.51"/>
    <n v="0.01"/>
    <x v="0"/>
    <x v="0"/>
    <n v="0.9"/>
    <n v="27.48"/>
    <n v="4"/>
    <s v="David Flashing"/>
    <s v="Newfoundland"/>
    <s v="Atlantic"/>
    <x v="2"/>
    <x v="1"/>
    <x v="2"/>
    <n v="0.75"/>
    <d v="2012-09-04T00:00:00"/>
  </r>
  <r>
    <n v="15782"/>
    <x v="738"/>
    <s v="Mar"/>
    <x v="2"/>
    <n v="35"/>
    <n v="2339.64"/>
    <n v="0.1"/>
    <x v="0"/>
    <x v="0"/>
    <n v="-1916.71"/>
    <n v="71.37"/>
    <n v="69"/>
    <s v="Jim Karlsson"/>
    <s v="Alberta"/>
    <s v="West"/>
    <x v="0"/>
    <x v="2"/>
    <x v="4"/>
    <n v="0.68"/>
    <d v="2012-04-01T00:00:00"/>
  </r>
  <r>
    <n v="15808"/>
    <x v="207"/>
    <s v="Dec"/>
    <x v="1"/>
    <n v="33"/>
    <n v="126.88"/>
    <n v="0.05"/>
    <x v="0"/>
    <x v="0"/>
    <n v="12.63"/>
    <n v="3.7"/>
    <n v="1.61"/>
    <s v="Bill Donatelli"/>
    <s v="Ontario"/>
    <s v="Ontario"/>
    <x v="1"/>
    <x v="2"/>
    <x v="3"/>
    <n v="0.44"/>
    <d v="2010-12-14T00:00:00"/>
  </r>
  <r>
    <n v="15808"/>
    <x v="207"/>
    <s v="Dec"/>
    <x v="1"/>
    <n v="42"/>
    <n v="906.64"/>
    <n v="7.0000000000000007E-2"/>
    <x v="0"/>
    <x v="2"/>
    <n v="-148.93"/>
    <n v="22.38"/>
    <n v="15.1"/>
    <s v="Bill Donatelli"/>
    <s v="Ontario"/>
    <s v="Ontario"/>
    <x v="1"/>
    <x v="0"/>
    <x v="12"/>
    <n v="0.38"/>
    <d v="2010-12-14T00:00:00"/>
  </r>
  <r>
    <n v="15808"/>
    <x v="207"/>
    <s v="Dec"/>
    <x v="1"/>
    <n v="45"/>
    <n v="882.96"/>
    <n v="0.06"/>
    <x v="0"/>
    <x v="0"/>
    <n v="11.65"/>
    <n v="19.98"/>
    <n v="4"/>
    <s v="Bill Donatelli"/>
    <s v="Ontario"/>
    <s v="Ontario"/>
    <x v="1"/>
    <x v="1"/>
    <x v="2"/>
    <n v="0.68"/>
    <d v="2010-12-16T00:00:00"/>
  </r>
  <r>
    <n v="15808"/>
    <x v="207"/>
    <s v="Dec"/>
    <x v="1"/>
    <n v="3"/>
    <n v="58.14"/>
    <n v="0.01"/>
    <x v="0"/>
    <x v="0"/>
    <n v="-96.25"/>
    <n v="20.99"/>
    <n v="4.8099999999999996"/>
    <s v="Bill Donatelli"/>
    <s v="Ontario"/>
    <s v="Ontario"/>
    <x v="1"/>
    <x v="1"/>
    <x v="5"/>
    <n v="0.57999999999999996"/>
    <d v="2010-12-15T00:00:00"/>
  </r>
  <r>
    <n v="15815"/>
    <x v="541"/>
    <s v="May"/>
    <x v="1"/>
    <n v="43"/>
    <n v="528.6"/>
    <n v="0.01"/>
    <x v="0"/>
    <x v="0"/>
    <n v="52.59"/>
    <n v="11.7"/>
    <n v="5.63"/>
    <s v="Mitch Willingham"/>
    <s v="Saskachewan"/>
    <s v="Prarie"/>
    <x v="1"/>
    <x v="0"/>
    <x v="12"/>
    <n v="0.4"/>
    <d v="2009-05-03T00:00:00"/>
  </r>
  <r>
    <n v="15815"/>
    <x v="541"/>
    <s v="May"/>
    <x v="1"/>
    <n v="24"/>
    <n v="107.41"/>
    <n v="0.03"/>
    <x v="0"/>
    <x v="0"/>
    <n v="20.68"/>
    <n v="4.55"/>
    <n v="1.49"/>
    <s v="Mitch Willingham"/>
    <s v="Saskachewan"/>
    <s v="Prarie"/>
    <x v="1"/>
    <x v="0"/>
    <x v="12"/>
    <n v="0.35"/>
    <d v="2009-05-01T00:00:00"/>
  </r>
  <r>
    <n v="15872"/>
    <x v="906"/>
    <s v="Oct"/>
    <x v="1"/>
    <n v="48"/>
    <n v="5198.12"/>
    <n v="0.01"/>
    <x v="0"/>
    <x v="1"/>
    <n v="1481.67"/>
    <n v="100.98"/>
    <n v="15.66"/>
    <s v="Helen Andreada"/>
    <s v="Manitoba"/>
    <s v="Prarie"/>
    <x v="1"/>
    <x v="0"/>
    <x v="13"/>
    <n v="0.56999999999999995"/>
    <d v="2012-10-30T00:00:00"/>
  </r>
  <r>
    <n v="15872"/>
    <x v="906"/>
    <s v="Oct"/>
    <x v="1"/>
    <n v="23"/>
    <n v="188.53"/>
    <n v="0"/>
    <x v="0"/>
    <x v="0"/>
    <n v="-27.49"/>
    <n v="7.35"/>
    <n v="5.96"/>
    <s v="Helen Andreada"/>
    <s v="Manitoba"/>
    <s v="Prarie"/>
    <x v="1"/>
    <x v="0"/>
    <x v="9"/>
    <n v="0.38"/>
    <d v="2012-11-01T00:00:00"/>
  </r>
  <r>
    <n v="15872"/>
    <x v="906"/>
    <s v="Oct"/>
    <x v="1"/>
    <n v="19"/>
    <n v="718.41"/>
    <n v="0.1"/>
    <x v="0"/>
    <x v="0"/>
    <n v="23.94"/>
    <n v="40.99"/>
    <n v="17.48"/>
    <s v="Helen Andreada"/>
    <s v="Manitoba"/>
    <s v="Prarie"/>
    <x v="1"/>
    <x v="0"/>
    <x v="9"/>
    <n v="0.36"/>
    <d v="2012-10-31T00:00:00"/>
  </r>
  <r>
    <n v="15878"/>
    <x v="888"/>
    <s v="Nov"/>
    <x v="2"/>
    <n v="36"/>
    <n v="275.06"/>
    <n v="0.05"/>
    <x v="0"/>
    <x v="0"/>
    <n v="-237.87"/>
    <n v="7.28"/>
    <n v="11.15"/>
    <s v="Mike Kennedy"/>
    <s v="Nova Scotia"/>
    <s v="Atlantic"/>
    <x v="1"/>
    <x v="0"/>
    <x v="9"/>
    <n v="0.37"/>
    <d v="2010-11-06T00:00:00"/>
  </r>
  <r>
    <n v="15904"/>
    <x v="907"/>
    <s v="Oct"/>
    <x v="1"/>
    <n v="39"/>
    <n v="124.01"/>
    <n v="0.08"/>
    <x v="0"/>
    <x v="0"/>
    <n v="-109.02"/>
    <n v="3.28"/>
    <n v="3.97"/>
    <s v="Trudy Brown"/>
    <s v="Saskachewan"/>
    <s v="Prarie"/>
    <x v="0"/>
    <x v="0"/>
    <x v="6"/>
    <n v="0.56000000000000005"/>
    <d v="2009-10-28T00:00:00"/>
  </r>
  <r>
    <n v="15904"/>
    <x v="907"/>
    <s v="Oct"/>
    <x v="1"/>
    <n v="49"/>
    <n v="1836.84"/>
    <n v="0.09"/>
    <x v="0"/>
    <x v="2"/>
    <n v="129.94999999999999"/>
    <n v="40.97"/>
    <n v="8.99"/>
    <s v="Trudy Brown"/>
    <s v="Saskachewan"/>
    <s v="Prarie"/>
    <x v="0"/>
    <x v="0"/>
    <x v="6"/>
    <n v="0.59"/>
    <d v="2009-10-29T00:00:00"/>
  </r>
  <r>
    <n v="15906"/>
    <x v="908"/>
    <s v="Sep"/>
    <x v="0"/>
    <n v="8"/>
    <n v="2174.96"/>
    <n v="0.05"/>
    <x v="0"/>
    <x v="1"/>
    <n v="-223.89"/>
    <n v="264.98"/>
    <n v="17.86"/>
    <s v="Ross Baird"/>
    <s v="Manitoba"/>
    <s v="Prarie"/>
    <x v="1"/>
    <x v="1"/>
    <x v="10"/>
    <n v="0.57999999999999996"/>
    <d v="2010-09-29T00:00:00"/>
  </r>
  <r>
    <n v="15907"/>
    <x v="409"/>
    <s v="Apr"/>
    <x v="2"/>
    <n v="36"/>
    <n v="1837.44"/>
    <n v="0.01"/>
    <x v="0"/>
    <x v="1"/>
    <n v="-1414.41"/>
    <n v="48.58"/>
    <n v="54.11"/>
    <s v="Thomas Seio"/>
    <s v="Northwest Territories"/>
    <s v="Northwest Territories"/>
    <x v="2"/>
    <x v="2"/>
    <x v="11"/>
    <n v="0.69"/>
    <d v="2011-04-13T00:00:00"/>
  </r>
  <r>
    <n v="15907"/>
    <x v="409"/>
    <s v="Apr"/>
    <x v="2"/>
    <n v="36"/>
    <n v="3722.29"/>
    <n v="0.04"/>
    <x v="0"/>
    <x v="2"/>
    <n v="950.68"/>
    <n v="105.98"/>
    <n v="13.99"/>
    <s v="Thomas Seio"/>
    <s v="Northwest Territories"/>
    <s v="Northwest Territories"/>
    <x v="2"/>
    <x v="2"/>
    <x v="3"/>
    <n v="0.65"/>
    <d v="2011-04-14T00:00:00"/>
  </r>
  <r>
    <n v="15907"/>
    <x v="409"/>
    <s v="Apr"/>
    <x v="2"/>
    <n v="4"/>
    <n v="28.05"/>
    <n v="0.09"/>
    <x v="0"/>
    <x v="0"/>
    <n v="-5.41"/>
    <n v="7.04"/>
    <n v="2.17"/>
    <s v="Thomas Seio"/>
    <s v="Northwest Territories"/>
    <s v="Northwest Territories"/>
    <x v="2"/>
    <x v="0"/>
    <x v="9"/>
    <n v="0.38"/>
    <d v="2011-04-12T00:00:00"/>
  </r>
  <r>
    <n v="15937"/>
    <x v="724"/>
    <s v="Nov"/>
    <x v="0"/>
    <n v="32"/>
    <n v="311.44"/>
    <n v="0.04"/>
    <x v="0"/>
    <x v="0"/>
    <n v="74.069999999999993"/>
    <n v="9.7799999999999994"/>
    <n v="1.99"/>
    <s v="Monica Federle"/>
    <s v="Northwest Territories"/>
    <s v="Northwest Territories"/>
    <x v="1"/>
    <x v="1"/>
    <x v="2"/>
    <n v="0.43"/>
    <d v="2012-11-10T00:00:00"/>
  </r>
  <r>
    <n v="15937"/>
    <x v="724"/>
    <s v="Nov"/>
    <x v="0"/>
    <n v="17"/>
    <n v="215.65"/>
    <n v="0.01"/>
    <x v="0"/>
    <x v="2"/>
    <n v="77.38"/>
    <n v="12.22"/>
    <n v="2.85"/>
    <s v="Monica Federle"/>
    <s v="Northwest Territories"/>
    <s v="Northwest Territories"/>
    <x v="1"/>
    <x v="2"/>
    <x v="3"/>
    <n v="0.55000000000000004"/>
    <d v="2012-11-15T00:00:00"/>
  </r>
  <r>
    <n v="15941"/>
    <x v="517"/>
    <s v="Dec"/>
    <x v="1"/>
    <n v="15"/>
    <n v="951.09"/>
    <n v="0.02"/>
    <x v="0"/>
    <x v="1"/>
    <n v="-246.32"/>
    <n v="58.14"/>
    <n v="36.61"/>
    <s v="Michelle Tran"/>
    <s v="Quebec"/>
    <s v="Quebec"/>
    <x v="3"/>
    <x v="2"/>
    <x v="11"/>
    <n v="0.61"/>
    <d v="2011-12-12T00:00:00"/>
  </r>
  <r>
    <n v="15971"/>
    <x v="485"/>
    <s v="Aug"/>
    <x v="2"/>
    <n v="15"/>
    <n v="2172.5149999999999"/>
    <n v="0.06"/>
    <x v="0"/>
    <x v="0"/>
    <n v="32.75"/>
    <n v="175.99"/>
    <n v="8.99"/>
    <s v="Elizabeth Moffitt"/>
    <s v="Nova Scotia"/>
    <s v="Atlantic"/>
    <x v="3"/>
    <x v="1"/>
    <x v="5"/>
    <n v="0.56999999999999995"/>
    <d v="2009-08-15T00:00:00"/>
  </r>
  <r>
    <n v="15972"/>
    <x v="137"/>
    <s v="Aug"/>
    <x v="1"/>
    <n v="3"/>
    <n v="10.33"/>
    <n v="0.04"/>
    <x v="0"/>
    <x v="0"/>
    <n v="-3.86"/>
    <n v="2.98"/>
    <n v="1.58"/>
    <s v="Naresj Patel"/>
    <s v="Ontario"/>
    <s v="Ontario"/>
    <x v="0"/>
    <x v="0"/>
    <x v="7"/>
    <n v="0.39"/>
    <d v="2011-08-09T00:00:00"/>
  </r>
  <r>
    <n v="15972"/>
    <x v="137"/>
    <s v="Aug"/>
    <x v="1"/>
    <n v="2"/>
    <n v="14.39"/>
    <n v="7.0000000000000007E-2"/>
    <x v="0"/>
    <x v="0"/>
    <n v="-10.24"/>
    <n v="5.81"/>
    <n v="3.37"/>
    <s v="Naresj Patel"/>
    <s v="Ontario"/>
    <s v="Ontario"/>
    <x v="0"/>
    <x v="0"/>
    <x v="7"/>
    <n v="0.54"/>
    <d v="2011-08-10T00:00:00"/>
  </r>
  <r>
    <n v="16005"/>
    <x v="909"/>
    <s v="Dec"/>
    <x v="1"/>
    <n v="7"/>
    <n v="51.03"/>
    <n v="0.09"/>
    <x v="0"/>
    <x v="0"/>
    <n v="-21.38"/>
    <n v="6.81"/>
    <n v="5.48"/>
    <s v="Maurice Satty"/>
    <s v="Manitoba"/>
    <s v="Prarie"/>
    <x v="1"/>
    <x v="0"/>
    <x v="12"/>
    <n v="0.37"/>
    <d v="2012-12-26T00:00:00"/>
  </r>
  <r>
    <n v="16032"/>
    <x v="138"/>
    <s v="Dec"/>
    <x v="0"/>
    <n v="35"/>
    <n v="436.98"/>
    <n v="7.0000000000000007E-2"/>
    <x v="0"/>
    <x v="0"/>
    <n v="75.61"/>
    <n v="12.64"/>
    <n v="4.9800000000000004"/>
    <s v="Brian Thompson"/>
    <s v="Manitoba"/>
    <s v="Prarie"/>
    <x v="2"/>
    <x v="2"/>
    <x v="3"/>
    <n v="0.48"/>
    <d v="2009-12-12T00:00:00"/>
  </r>
  <r>
    <n v="16036"/>
    <x v="384"/>
    <s v="Jan"/>
    <x v="3"/>
    <n v="28"/>
    <n v="2160.27"/>
    <n v="0.09"/>
    <x v="0"/>
    <x v="0"/>
    <n v="-818.32"/>
    <n v="80.98"/>
    <n v="35"/>
    <s v="Harold Dahlen"/>
    <s v="Nova Scotia"/>
    <s v="Atlantic"/>
    <x v="1"/>
    <x v="0"/>
    <x v="0"/>
    <n v="0.81"/>
    <d v="2012-01-06T00:00:00"/>
  </r>
  <r>
    <n v="16036"/>
    <x v="384"/>
    <s v="Jan"/>
    <x v="3"/>
    <n v="28"/>
    <n v="169.22"/>
    <n v="0.05"/>
    <x v="0"/>
    <x v="0"/>
    <n v="-165.11"/>
    <n v="5.81"/>
    <n v="8.49"/>
    <s v="Harold Dahlen"/>
    <s v="Quebec"/>
    <s v="Quebec"/>
    <x v="1"/>
    <x v="0"/>
    <x v="12"/>
    <n v="0.39"/>
    <d v="2012-01-07T00:00:00"/>
  </r>
  <r>
    <n v="16036"/>
    <x v="384"/>
    <s v="Jan"/>
    <x v="3"/>
    <n v="10"/>
    <n v="1319.421"/>
    <n v="7.0000000000000007E-2"/>
    <x v="0"/>
    <x v="0"/>
    <n v="-268.87"/>
    <n v="155.99"/>
    <n v="8.08"/>
    <s v="Harold Dahlen"/>
    <s v="Quebec"/>
    <s v="Quebec"/>
    <x v="1"/>
    <x v="1"/>
    <x v="5"/>
    <n v="0.6"/>
    <d v="2012-01-06T00:00:00"/>
  </r>
  <r>
    <n v="16036"/>
    <x v="384"/>
    <s v="Jan"/>
    <x v="3"/>
    <n v="33"/>
    <n v="550.92999999999995"/>
    <n v="0.1"/>
    <x v="0"/>
    <x v="0"/>
    <n v="-141.6"/>
    <n v="17.7"/>
    <n v="9.4700000000000006"/>
    <s v="Harold Dahlen"/>
    <s v="Quebec"/>
    <s v="Quebec"/>
    <x v="1"/>
    <x v="0"/>
    <x v="0"/>
    <n v="0.59"/>
    <d v="2012-01-06T00:00:00"/>
  </r>
  <r>
    <n v="16039"/>
    <x v="910"/>
    <s v="May"/>
    <x v="2"/>
    <n v="3"/>
    <n v="121.12"/>
    <n v="0.1"/>
    <x v="0"/>
    <x v="0"/>
    <n v="-118.82"/>
    <n v="43.98"/>
    <n v="1.99"/>
    <s v="Michelle Lonsdale"/>
    <s v="Northwest Territories"/>
    <s v="Northwest Territories"/>
    <x v="2"/>
    <x v="1"/>
    <x v="2"/>
    <n v="0.44"/>
    <d v="2012-05-17T00:00:00"/>
  </r>
  <r>
    <n v="16065"/>
    <x v="911"/>
    <s v="Jul"/>
    <x v="2"/>
    <n v="15"/>
    <n v="6933.45"/>
    <n v="0.04"/>
    <x v="0"/>
    <x v="1"/>
    <n v="1200.21"/>
    <n v="449.99"/>
    <n v="49"/>
    <s v="Ruben Ausman"/>
    <s v="Ontario"/>
    <s v="Ontario"/>
    <x v="1"/>
    <x v="1"/>
    <x v="16"/>
    <n v="0.38"/>
    <d v="2010-07-20T00:00:00"/>
  </r>
  <r>
    <n v="16065"/>
    <x v="911"/>
    <s v="Jul"/>
    <x v="2"/>
    <n v="14"/>
    <n v="54.99"/>
    <n v="0.06"/>
    <x v="0"/>
    <x v="0"/>
    <n v="8.07"/>
    <n v="4"/>
    <n v="1.3"/>
    <s v="Ruben Ausman"/>
    <s v="Ontario"/>
    <s v="Ontario"/>
    <x v="1"/>
    <x v="0"/>
    <x v="9"/>
    <n v="0.37"/>
    <d v="2010-07-21T00:00:00"/>
  </r>
  <r>
    <n v="16096"/>
    <x v="713"/>
    <s v="Jan"/>
    <x v="2"/>
    <n v="9"/>
    <n v="42.21"/>
    <n v="0"/>
    <x v="0"/>
    <x v="2"/>
    <n v="18.21"/>
    <n v="2.88"/>
    <n v="0.99"/>
    <s v="Roy French"/>
    <s v="Ontario"/>
    <s v="Ontario"/>
    <x v="3"/>
    <x v="0"/>
    <x v="8"/>
    <n v="0.36"/>
    <d v="2011-01-20T00:00:00"/>
  </r>
  <r>
    <n v="16098"/>
    <x v="469"/>
    <s v="Jul"/>
    <x v="0"/>
    <n v="31"/>
    <n v="480.43"/>
    <n v="0.06"/>
    <x v="0"/>
    <x v="0"/>
    <n v="50.59"/>
    <n v="14.98"/>
    <n v="8.99"/>
    <s v="Patricia Hirasaki"/>
    <s v="Ontario"/>
    <s v="Ontario"/>
    <x v="2"/>
    <x v="2"/>
    <x v="3"/>
    <n v="0.39"/>
    <d v="2012-07-25T00:00:00"/>
  </r>
  <r>
    <n v="16098"/>
    <x v="469"/>
    <s v="Jul"/>
    <x v="0"/>
    <n v="44"/>
    <n v="1001.99"/>
    <n v="0.09"/>
    <x v="0"/>
    <x v="0"/>
    <n v="333.53"/>
    <n v="24.95"/>
    <n v="2.99"/>
    <s v="Patricia Hirasaki"/>
    <s v="Ontario"/>
    <s v="Ontario"/>
    <x v="2"/>
    <x v="0"/>
    <x v="12"/>
    <n v="0.39"/>
    <d v="2012-07-23T00:00:00"/>
  </r>
  <r>
    <n v="16100"/>
    <x v="850"/>
    <s v="Mar"/>
    <x v="3"/>
    <n v="44"/>
    <n v="226.18"/>
    <n v="0.01"/>
    <x v="0"/>
    <x v="0"/>
    <n v="-115.54"/>
    <n v="4.82"/>
    <n v="5.72"/>
    <s v="Paul Gonzalez"/>
    <s v="Prince Edward Island"/>
    <s v="Atlantic"/>
    <x v="1"/>
    <x v="2"/>
    <x v="3"/>
    <n v="0.47"/>
    <d v="2011-03-08T00:00:00"/>
  </r>
  <r>
    <n v="16102"/>
    <x v="559"/>
    <s v="Dec"/>
    <x v="1"/>
    <n v="25"/>
    <n v="13255.93"/>
    <n v="0.02"/>
    <x v="0"/>
    <x v="1"/>
    <n v="4089.27"/>
    <n v="500.98"/>
    <n v="26"/>
    <s v="Aaron Hawkins"/>
    <s v="Yukon"/>
    <s v="Yukon"/>
    <x v="2"/>
    <x v="2"/>
    <x v="15"/>
    <n v="0.6"/>
    <d v="2009-12-15T00:00:00"/>
  </r>
  <r>
    <n v="16103"/>
    <x v="912"/>
    <s v="Jul"/>
    <x v="1"/>
    <n v="31"/>
    <n v="217.14"/>
    <n v="0"/>
    <x v="0"/>
    <x v="0"/>
    <n v="-62.97"/>
    <n v="6.48"/>
    <n v="6.22"/>
    <s v="Maria Zettner"/>
    <s v="Ontario"/>
    <s v="Ontario"/>
    <x v="1"/>
    <x v="0"/>
    <x v="9"/>
    <n v="0.37"/>
    <d v="2012-07-17T00:00:00"/>
  </r>
  <r>
    <n v="16103"/>
    <x v="912"/>
    <s v="Jul"/>
    <x v="1"/>
    <n v="22"/>
    <n v="426.7"/>
    <n v="0.06"/>
    <x v="0"/>
    <x v="0"/>
    <n v="104.77"/>
    <n v="19.84"/>
    <n v="4.0999999999999996"/>
    <s v="Maria Zettner"/>
    <s v="Manitoba"/>
    <s v="Prarie"/>
    <x v="1"/>
    <x v="0"/>
    <x v="6"/>
    <n v="0.44"/>
    <d v="2012-07-17T00:00:00"/>
  </r>
  <r>
    <n v="16128"/>
    <x v="858"/>
    <s v="May"/>
    <x v="2"/>
    <n v="46"/>
    <n v="2968.66"/>
    <n v="7.0000000000000007E-2"/>
    <x v="0"/>
    <x v="0"/>
    <n v="1077.49"/>
    <n v="63.94"/>
    <n v="14.48"/>
    <s v="Michael Grace"/>
    <s v="Saskachewan"/>
    <s v="Prarie"/>
    <x v="1"/>
    <x v="2"/>
    <x v="3"/>
    <n v="0.46"/>
    <d v="2011-05-08T00:00:00"/>
  </r>
  <r>
    <n v="16132"/>
    <x v="130"/>
    <s v="Oct"/>
    <x v="3"/>
    <n v="26"/>
    <n v="519.96"/>
    <n v="7.0000000000000007E-2"/>
    <x v="0"/>
    <x v="0"/>
    <n v="169.44"/>
    <n v="21.38"/>
    <n v="2.99"/>
    <s v="Clay Cheatham"/>
    <s v="Alberta"/>
    <s v="West"/>
    <x v="0"/>
    <x v="0"/>
    <x v="12"/>
    <n v="0.36"/>
    <d v="2012-10-28T00:00:00"/>
  </r>
  <r>
    <n v="16133"/>
    <x v="298"/>
    <s v="Sep"/>
    <x v="1"/>
    <n v="1"/>
    <n v="27.96"/>
    <n v="0.17"/>
    <x v="1"/>
    <x v="0"/>
    <n v="-9.1300000000000008"/>
    <n v="14.89"/>
    <n v="13.56"/>
    <s v="Matt Abelman"/>
    <s v="Nova Scotia"/>
    <s v="Atlantic"/>
    <x v="0"/>
    <x v="2"/>
    <x v="3"/>
    <n v="0.57999999999999996"/>
    <d v="2009-09-27T00:00:00"/>
  </r>
  <r>
    <n v="16133"/>
    <x v="298"/>
    <s v="Sep"/>
    <x v="1"/>
    <n v="16"/>
    <n v="3083.04"/>
    <n v="0.06"/>
    <x v="0"/>
    <x v="1"/>
    <n v="872.13"/>
    <n v="200.97"/>
    <n v="15.59"/>
    <s v="Erin Mull"/>
    <s v="New Brunswick"/>
    <s v="Atlantic"/>
    <x v="0"/>
    <x v="1"/>
    <x v="10"/>
    <n v="0.36"/>
    <d v="2009-09-25T00:00:00"/>
  </r>
  <r>
    <n v="16134"/>
    <x v="114"/>
    <s v="Nov"/>
    <x v="2"/>
    <n v="43"/>
    <n v="21921.279999999999"/>
    <n v="0.04"/>
    <x v="0"/>
    <x v="1"/>
    <n v="10521.33"/>
    <n v="500.98"/>
    <n v="28.14"/>
    <s v="Nathan Mautz"/>
    <s v="New Brunswick"/>
    <s v="Atlantic"/>
    <x v="2"/>
    <x v="1"/>
    <x v="10"/>
    <n v="0.38"/>
    <d v="2012-11-21T00:00:00"/>
  </r>
  <r>
    <n v="16160"/>
    <x v="435"/>
    <s v="Jul"/>
    <x v="1"/>
    <n v="50"/>
    <n v="514.86"/>
    <n v="0.09"/>
    <x v="0"/>
    <x v="0"/>
    <n v="-53.18"/>
    <n v="10.89"/>
    <n v="4.5"/>
    <s v="Larry Hughes"/>
    <s v="Ontario"/>
    <s v="Ontario"/>
    <x v="2"/>
    <x v="0"/>
    <x v="13"/>
    <n v="0.59"/>
    <d v="2011-07-24T00:00:00"/>
  </r>
  <r>
    <n v="16161"/>
    <x v="762"/>
    <s v="Jul"/>
    <x v="3"/>
    <n v="49"/>
    <n v="2692.6895"/>
    <n v="0.03"/>
    <x v="0"/>
    <x v="0"/>
    <n v="768.32"/>
    <n v="65.989999999999995"/>
    <n v="4.2"/>
    <s v="Kristina Nunn"/>
    <s v="British Columbia"/>
    <s v="West"/>
    <x v="3"/>
    <x v="1"/>
    <x v="5"/>
    <n v="0.55000000000000004"/>
    <d v="2012-07-29T00:00:00"/>
  </r>
  <r>
    <n v="16161"/>
    <x v="762"/>
    <s v="Jul"/>
    <x v="3"/>
    <n v="38"/>
    <n v="151.19"/>
    <n v="0.03"/>
    <x v="0"/>
    <x v="0"/>
    <n v="60.63"/>
    <n v="3.78"/>
    <n v="0.71"/>
    <s v="Kristina Nunn"/>
    <s v="British Columbia"/>
    <s v="West"/>
    <x v="3"/>
    <x v="0"/>
    <x v="7"/>
    <n v="0.39"/>
    <d v="2012-07-30T00:00:00"/>
  </r>
  <r>
    <n v="16164"/>
    <x v="722"/>
    <s v="Jan"/>
    <x v="0"/>
    <n v="26"/>
    <n v="2354.15"/>
    <n v="0.03"/>
    <x v="0"/>
    <x v="1"/>
    <n v="774.79"/>
    <n v="90.97"/>
    <n v="14"/>
    <s v="Eva Jacobs"/>
    <s v="Saskachewan"/>
    <s v="Prarie"/>
    <x v="2"/>
    <x v="1"/>
    <x v="10"/>
    <n v="0.36"/>
    <d v="2012-01-07T00:00:00"/>
  </r>
  <r>
    <n v="16164"/>
    <x v="722"/>
    <s v="Jan"/>
    <x v="0"/>
    <n v="22"/>
    <n v="3353.54"/>
    <n v="7.0000000000000007E-2"/>
    <x v="0"/>
    <x v="0"/>
    <n v="1189.96"/>
    <n v="162.93"/>
    <n v="19.989999999999998"/>
    <s v="Eva Jacobs"/>
    <s v="British Columbia"/>
    <s v="West"/>
    <x v="2"/>
    <x v="0"/>
    <x v="14"/>
    <n v="0.39"/>
    <d v="2012-01-12T00:00:00"/>
  </r>
  <r>
    <n v="16164"/>
    <x v="722"/>
    <s v="Jan"/>
    <x v="0"/>
    <n v="26"/>
    <n v="69.38"/>
    <n v="0.08"/>
    <x v="0"/>
    <x v="0"/>
    <n v="-70.73"/>
    <n v="2.52"/>
    <n v="4.28"/>
    <s v="Eva Jacobs"/>
    <s v="British Columbia"/>
    <s v="West"/>
    <x v="2"/>
    <x v="0"/>
    <x v="6"/>
    <n v="0.44"/>
    <d v="2012-01-10T00:00:00"/>
  </r>
  <r>
    <n v="16165"/>
    <x v="913"/>
    <s v="Jul"/>
    <x v="1"/>
    <n v="4"/>
    <n v="136.68"/>
    <n v="0.01"/>
    <x v="0"/>
    <x v="2"/>
    <n v="-125.16"/>
    <n v="30.73"/>
    <n v="4"/>
    <s v="Hallie Redmond"/>
    <s v="Manitoba"/>
    <s v="Prarie"/>
    <x v="0"/>
    <x v="1"/>
    <x v="2"/>
    <n v="0.75"/>
    <d v="2010-07-24T00:00:00"/>
  </r>
  <r>
    <n v="16165"/>
    <x v="913"/>
    <s v="Jul"/>
    <x v="1"/>
    <n v="24"/>
    <n v="1452.48"/>
    <n v="7.0000000000000007E-2"/>
    <x v="0"/>
    <x v="2"/>
    <n v="376.52"/>
    <n v="62.18"/>
    <n v="10.84"/>
    <s v="Hallie Redmond"/>
    <s v="Manitoba"/>
    <s v="Prarie"/>
    <x v="0"/>
    <x v="2"/>
    <x v="3"/>
    <n v="0.63"/>
    <d v="2010-07-23T00:00:00"/>
  </r>
  <r>
    <n v="16165"/>
    <x v="913"/>
    <s v="Jul"/>
    <x v="1"/>
    <n v="19"/>
    <n v="3555.29"/>
    <n v="0.09"/>
    <x v="0"/>
    <x v="2"/>
    <n v="183.28"/>
    <n v="193.17"/>
    <n v="19.989999999999998"/>
    <s v="Hallie Redmond"/>
    <s v="Manitoba"/>
    <s v="Prarie"/>
    <x v="0"/>
    <x v="0"/>
    <x v="0"/>
    <n v="0.71"/>
    <d v="2010-07-22T00:00:00"/>
  </r>
  <r>
    <n v="16166"/>
    <x v="785"/>
    <s v="Jan"/>
    <x v="1"/>
    <n v="36"/>
    <n v="78.510000000000005"/>
    <n v="0.09"/>
    <x v="0"/>
    <x v="0"/>
    <n v="-10.06"/>
    <n v="2.1800000000000002"/>
    <n v="1.38"/>
    <s v="Anthony Rawles"/>
    <s v="British Columbia"/>
    <s v="West"/>
    <x v="0"/>
    <x v="0"/>
    <x v="7"/>
    <n v="0.44"/>
    <d v="2010-02-01T00:00:00"/>
  </r>
  <r>
    <n v="16193"/>
    <x v="889"/>
    <s v="Apr"/>
    <x v="1"/>
    <n v="8"/>
    <n v="300.2"/>
    <n v="0"/>
    <x v="0"/>
    <x v="0"/>
    <n v="6.41"/>
    <n v="34.76"/>
    <n v="8.2200000000000006"/>
    <s v="Frank Price"/>
    <s v="Northwest Territories"/>
    <s v="Northwest Territories"/>
    <x v="1"/>
    <x v="0"/>
    <x v="0"/>
    <n v="0.56999999999999995"/>
    <d v="2012-04-11T00:00:00"/>
  </r>
  <r>
    <n v="16193"/>
    <x v="889"/>
    <s v="Apr"/>
    <x v="1"/>
    <n v="29"/>
    <n v="1364.8025"/>
    <n v="7.0000000000000007E-2"/>
    <x v="0"/>
    <x v="0"/>
    <n v="-183.68"/>
    <n v="55.99"/>
    <n v="5"/>
    <s v="Frank Price"/>
    <s v="Northwest Territories"/>
    <s v="Northwest Territories"/>
    <x v="1"/>
    <x v="1"/>
    <x v="5"/>
    <n v="0.83"/>
    <d v="2012-04-11T00:00:00"/>
  </r>
  <r>
    <n v="16194"/>
    <x v="625"/>
    <s v="Oct"/>
    <x v="1"/>
    <n v="24"/>
    <n v="2435.5135"/>
    <n v="0.08"/>
    <x v="0"/>
    <x v="0"/>
    <n v="315.49"/>
    <n v="125.99"/>
    <n v="4.2"/>
    <s v="Benjamin Venier"/>
    <s v="Nova Scotia"/>
    <s v="Atlantic"/>
    <x v="0"/>
    <x v="1"/>
    <x v="5"/>
    <n v="0.59"/>
    <d v="2010-10-09T00:00:00"/>
  </r>
  <r>
    <n v="16196"/>
    <x v="790"/>
    <s v="Oct"/>
    <x v="2"/>
    <n v="44"/>
    <n v="14521.39"/>
    <n v="0.03"/>
    <x v="0"/>
    <x v="0"/>
    <n v="5034.1499999999996"/>
    <n v="320.98"/>
    <n v="24.49"/>
    <s v="Magdelene Morse"/>
    <s v="Ontario"/>
    <s v="Ontario"/>
    <x v="2"/>
    <x v="2"/>
    <x v="15"/>
    <n v="0.55000000000000004"/>
    <d v="2009-10-22T00:00:00"/>
  </r>
  <r>
    <n v="16196"/>
    <x v="790"/>
    <s v="Oct"/>
    <x v="2"/>
    <n v="39"/>
    <n v="3925.9715000000001"/>
    <n v="0.06"/>
    <x v="0"/>
    <x v="0"/>
    <n v="671.95"/>
    <n v="125.99"/>
    <n v="8.8000000000000007"/>
    <s v="Magdelene Morse"/>
    <s v="Ontario"/>
    <s v="Ontario"/>
    <x v="2"/>
    <x v="1"/>
    <x v="5"/>
    <n v="0.59"/>
    <d v="2009-10-21T00:00:00"/>
  </r>
  <r>
    <n v="16197"/>
    <x v="914"/>
    <s v="Oct"/>
    <x v="1"/>
    <n v="23"/>
    <n v="218.71"/>
    <n v="0"/>
    <x v="0"/>
    <x v="2"/>
    <n v="67.23"/>
    <n v="9.11"/>
    <n v="2.15"/>
    <s v="Katherine Hughes"/>
    <s v="New Brunswick"/>
    <s v="Atlantic"/>
    <x v="3"/>
    <x v="0"/>
    <x v="9"/>
    <n v="0.4"/>
    <d v="2012-10-26T00:00:00"/>
  </r>
  <r>
    <n v="16197"/>
    <x v="914"/>
    <s v="Oct"/>
    <x v="1"/>
    <n v="19"/>
    <n v="103.68"/>
    <n v="0.08"/>
    <x v="0"/>
    <x v="0"/>
    <n v="-58.16"/>
    <n v="5.28"/>
    <n v="5.85"/>
    <s v="Katherine Hughes"/>
    <s v="New Brunswick"/>
    <s v="Atlantic"/>
    <x v="3"/>
    <x v="0"/>
    <x v="9"/>
    <n v="0.4"/>
    <d v="2012-10-27T00:00:00"/>
  </r>
  <r>
    <n v="16225"/>
    <x v="490"/>
    <s v="May"/>
    <x v="1"/>
    <n v="30"/>
    <n v="550.29"/>
    <n v="0.03"/>
    <x v="0"/>
    <x v="0"/>
    <n v="-82.5"/>
    <n v="17.7"/>
    <n v="9.4700000000000006"/>
    <s v="Tanja Norvell"/>
    <s v="Manitoba"/>
    <s v="Prarie"/>
    <x v="3"/>
    <x v="0"/>
    <x v="0"/>
    <n v="0.59"/>
    <d v="2009-05-30T00:00:00"/>
  </r>
  <r>
    <n v="16229"/>
    <x v="915"/>
    <s v="Mar"/>
    <x v="2"/>
    <n v="19"/>
    <n v="568.74350000000004"/>
    <n v="0.05"/>
    <x v="0"/>
    <x v="0"/>
    <n v="143.79"/>
    <n v="35.99"/>
    <n v="3.3"/>
    <s v="Nora Paige"/>
    <s v="Nova Scotia"/>
    <s v="Atlantic"/>
    <x v="0"/>
    <x v="1"/>
    <x v="5"/>
    <n v="0.39"/>
    <d v="2009-03-31T00:00:00"/>
  </r>
  <r>
    <n v="16229"/>
    <x v="915"/>
    <s v="Mar"/>
    <x v="2"/>
    <n v="27"/>
    <n v="1068.7"/>
    <n v="0.04"/>
    <x v="0"/>
    <x v="0"/>
    <n v="-89.5"/>
    <n v="40.98"/>
    <n v="6.5"/>
    <s v="Nora Paige"/>
    <s v="Yukon"/>
    <s v="Yukon"/>
    <x v="0"/>
    <x v="1"/>
    <x v="2"/>
    <n v="0.74"/>
    <d v="2009-03-30T00:00:00"/>
  </r>
  <r>
    <n v="16230"/>
    <x v="347"/>
    <s v="Feb"/>
    <x v="0"/>
    <n v="2"/>
    <n v="13.3"/>
    <n v="0.09"/>
    <x v="0"/>
    <x v="0"/>
    <n v="-7.86"/>
    <n v="7.31"/>
    <n v="0.49"/>
    <s v="Sonia Sunley"/>
    <s v="British Columbia"/>
    <s v="West"/>
    <x v="1"/>
    <x v="0"/>
    <x v="8"/>
    <n v="0.38"/>
    <d v="2010-03-01T00:00:00"/>
  </r>
  <r>
    <n v="16230"/>
    <x v="347"/>
    <s v="Feb"/>
    <x v="0"/>
    <n v="27"/>
    <n v="3379.01"/>
    <n v="0.06"/>
    <x v="0"/>
    <x v="1"/>
    <n v="-801.09"/>
    <n v="130.97999999999999"/>
    <n v="54.74"/>
    <s v="Sonia Sunley"/>
    <s v="British Columbia"/>
    <s v="West"/>
    <x v="1"/>
    <x v="2"/>
    <x v="11"/>
    <n v="0.69"/>
    <d v="2010-03-01T00:00:00"/>
  </r>
  <r>
    <n v="16230"/>
    <x v="347"/>
    <s v="Feb"/>
    <x v="0"/>
    <n v="15"/>
    <n v="687.52"/>
    <n v="0.08"/>
    <x v="0"/>
    <x v="0"/>
    <n v="223.76"/>
    <n v="48.91"/>
    <n v="5.81"/>
    <s v="Sonia Sunley"/>
    <s v="British Columbia"/>
    <s v="West"/>
    <x v="1"/>
    <x v="0"/>
    <x v="9"/>
    <n v="0.38"/>
    <d v="2010-03-06T00:00:00"/>
  </r>
  <r>
    <n v="16230"/>
    <x v="347"/>
    <s v="Feb"/>
    <x v="0"/>
    <n v="40"/>
    <n v="4538.66"/>
    <n v="0"/>
    <x v="0"/>
    <x v="0"/>
    <n v="506.86"/>
    <n v="111.03"/>
    <n v="8.64"/>
    <s v="Sonia Sunley"/>
    <s v="British Columbia"/>
    <s v="West"/>
    <x v="1"/>
    <x v="0"/>
    <x v="0"/>
    <n v="0.78"/>
    <d v="2010-03-04T00:00:00"/>
  </r>
  <r>
    <n v="16231"/>
    <x v="223"/>
    <s v="Sep"/>
    <x v="0"/>
    <n v="20"/>
    <n v="2506.38"/>
    <n v="7.0000000000000007E-2"/>
    <x v="0"/>
    <x v="1"/>
    <n v="-500.46"/>
    <n v="124.49"/>
    <n v="51.94"/>
    <s v="Nora Paige"/>
    <s v="Nova Scotia"/>
    <s v="Atlantic"/>
    <x v="3"/>
    <x v="2"/>
    <x v="4"/>
    <n v="0.63"/>
    <d v="2012-09-09T00:00:00"/>
  </r>
  <r>
    <n v="16257"/>
    <x v="180"/>
    <s v="May"/>
    <x v="1"/>
    <n v="16"/>
    <n v="102.73"/>
    <n v="0.03"/>
    <x v="0"/>
    <x v="0"/>
    <n v="16.329999999999998"/>
    <n v="5.98"/>
    <n v="2.5"/>
    <s v="Greg Maxwell"/>
    <s v="British Columbia"/>
    <s v="West"/>
    <x v="2"/>
    <x v="0"/>
    <x v="14"/>
    <n v="0.36"/>
    <d v="2012-05-06T00:00:00"/>
  </r>
  <r>
    <n v="16258"/>
    <x v="775"/>
    <s v="Jul"/>
    <x v="3"/>
    <n v="1"/>
    <n v="9.69"/>
    <n v="0.05"/>
    <x v="0"/>
    <x v="0"/>
    <n v="-6.78"/>
    <n v="4.9800000000000004"/>
    <n v="4.72"/>
    <s v="Nona Balk"/>
    <s v="New Brunswick"/>
    <s v="Atlantic"/>
    <x v="1"/>
    <x v="0"/>
    <x v="9"/>
    <n v="0.36"/>
    <d v="2011-07-07T00:00:00"/>
  </r>
  <r>
    <n v="16258"/>
    <x v="775"/>
    <s v="Jul"/>
    <x v="3"/>
    <n v="48"/>
    <n v="331.99"/>
    <n v="0.03"/>
    <x v="0"/>
    <x v="0"/>
    <n v="45.31"/>
    <n v="7.08"/>
    <n v="2.35"/>
    <s v="Nona Balk"/>
    <s v="New Brunswick"/>
    <s v="Atlantic"/>
    <x v="1"/>
    <x v="0"/>
    <x v="6"/>
    <n v="0.47"/>
    <d v="2011-07-08T00:00:00"/>
  </r>
  <r>
    <n v="16260"/>
    <x v="916"/>
    <s v="Nov"/>
    <x v="2"/>
    <n v="47"/>
    <n v="14960.096"/>
    <n v="0.01"/>
    <x v="0"/>
    <x v="1"/>
    <n v="-969.05"/>
    <n v="400.98"/>
    <n v="42.52"/>
    <s v="Cari MacIntyre"/>
    <s v="Ontario"/>
    <s v="Ontario"/>
    <x v="1"/>
    <x v="2"/>
    <x v="4"/>
    <n v="0.71"/>
    <d v="2011-11-14T00:00:00"/>
  </r>
  <r>
    <n v="16262"/>
    <x v="202"/>
    <s v="Jan"/>
    <x v="0"/>
    <n v="11"/>
    <n v="62.84"/>
    <n v="0.06"/>
    <x v="0"/>
    <x v="2"/>
    <n v="9.5299999999999994"/>
    <n v="5.18"/>
    <n v="2.04"/>
    <s v="Linda Southworth"/>
    <s v="Manitoba"/>
    <s v="Prarie"/>
    <x v="3"/>
    <x v="0"/>
    <x v="9"/>
    <n v="0.36"/>
    <d v="2011-01-08T00:00:00"/>
  </r>
  <r>
    <n v="16289"/>
    <x v="496"/>
    <s v="Jul"/>
    <x v="2"/>
    <n v="37"/>
    <n v="426.64"/>
    <n v="0.09"/>
    <x v="0"/>
    <x v="0"/>
    <n v="96.95"/>
    <n v="12.22"/>
    <n v="2.85"/>
    <s v="John Lee"/>
    <s v="New Brunswick"/>
    <s v="Atlantic"/>
    <x v="1"/>
    <x v="2"/>
    <x v="3"/>
    <n v="0.55000000000000004"/>
    <d v="2010-07-19T00:00:00"/>
  </r>
  <r>
    <n v="16289"/>
    <x v="496"/>
    <s v="Jul"/>
    <x v="2"/>
    <n v="49"/>
    <n v="5610.6120000000001"/>
    <n v="0.01"/>
    <x v="0"/>
    <x v="0"/>
    <n v="2040.87"/>
    <n v="125.99"/>
    <n v="2.5"/>
    <s v="John Lee"/>
    <s v="Manitoba"/>
    <s v="Prarie"/>
    <x v="1"/>
    <x v="1"/>
    <x v="5"/>
    <n v="0.57999999999999996"/>
    <d v="2010-07-19T00:00:00"/>
  </r>
  <r>
    <n v="16291"/>
    <x v="551"/>
    <s v="Apr"/>
    <x v="1"/>
    <n v="31"/>
    <n v="894.64"/>
    <n v="0.01"/>
    <x v="0"/>
    <x v="0"/>
    <n v="-27.79"/>
    <n v="27.42"/>
    <n v="19.46"/>
    <s v="Gary Hansen"/>
    <s v="Ontario"/>
    <s v="Ontario"/>
    <x v="3"/>
    <x v="2"/>
    <x v="3"/>
    <n v="0.44"/>
    <d v="2011-04-09T00:00:00"/>
  </r>
  <r>
    <n v="16320"/>
    <x v="15"/>
    <s v="Oct"/>
    <x v="1"/>
    <n v="17"/>
    <n v="1856.9694999999999"/>
    <n v="0"/>
    <x v="0"/>
    <x v="0"/>
    <n v="176.87"/>
    <n v="125.99"/>
    <n v="8.08"/>
    <s v="Filia McAdams"/>
    <s v="Prince Edward Island"/>
    <s v="Atlantic"/>
    <x v="0"/>
    <x v="1"/>
    <x v="5"/>
    <n v="0.56999999999999995"/>
    <d v="2011-10-22T00:00:00"/>
  </r>
  <r>
    <n v="16321"/>
    <x v="917"/>
    <s v="Oct"/>
    <x v="1"/>
    <n v="50"/>
    <n v="7156.56"/>
    <n v="0.03"/>
    <x v="0"/>
    <x v="0"/>
    <n v="1871.26"/>
    <n v="142.86000000000001"/>
    <n v="19.989999999999998"/>
    <s v="Roy Skaria"/>
    <s v="Manitoba"/>
    <s v="Prarie"/>
    <x v="1"/>
    <x v="0"/>
    <x v="0"/>
    <n v="0.56000000000000005"/>
    <d v="2009-10-03T00:00:00"/>
  </r>
  <r>
    <n v="16326"/>
    <x v="197"/>
    <s v="May"/>
    <x v="2"/>
    <n v="39"/>
    <n v="1538.33"/>
    <n v="0.03"/>
    <x v="0"/>
    <x v="0"/>
    <n v="471.35"/>
    <n v="39.479999999999997"/>
    <n v="1.99"/>
    <s v="Bill Donatelli"/>
    <s v="Ontario"/>
    <s v="Ontario"/>
    <x v="1"/>
    <x v="1"/>
    <x v="2"/>
    <n v="0.54"/>
    <d v="2010-05-12T00:00:00"/>
  </r>
  <r>
    <n v="16326"/>
    <x v="197"/>
    <s v="May"/>
    <x v="2"/>
    <n v="39"/>
    <n v="147.46"/>
    <n v="0.06"/>
    <x v="0"/>
    <x v="0"/>
    <n v="14.13"/>
    <n v="3.71"/>
    <n v="1.93"/>
    <s v="Bill Donatelli"/>
    <s v="Ontario"/>
    <s v="Ontario"/>
    <x v="1"/>
    <x v="0"/>
    <x v="9"/>
    <n v="0.35"/>
    <d v="2010-05-10T00:00:00"/>
  </r>
  <r>
    <n v="16352"/>
    <x v="918"/>
    <s v="Jul"/>
    <x v="3"/>
    <n v="16"/>
    <n v="113.25"/>
    <n v="0.03"/>
    <x v="0"/>
    <x v="0"/>
    <n v="-43.43"/>
    <n v="6.48"/>
    <n v="6.65"/>
    <s v="Logan Haushalter"/>
    <s v="Quebec"/>
    <s v="Quebec"/>
    <x v="1"/>
    <x v="0"/>
    <x v="9"/>
    <n v="0.36"/>
    <d v="2012-08-01T00:00:00"/>
  </r>
  <r>
    <n v="16356"/>
    <x v="447"/>
    <s v="Aug"/>
    <x v="1"/>
    <n v="6"/>
    <n v="157.94"/>
    <n v="0.04"/>
    <x v="0"/>
    <x v="2"/>
    <n v="9.15"/>
    <n v="22.98"/>
    <n v="4.5"/>
    <s v="Victoria Pisteka"/>
    <s v="Yukon"/>
    <s v="Yukon"/>
    <x v="1"/>
    <x v="0"/>
    <x v="13"/>
    <n v="0.55000000000000004"/>
    <d v="2011-08-03T00:00:00"/>
  </r>
  <r>
    <n v="16359"/>
    <x v="919"/>
    <s v="May"/>
    <x v="1"/>
    <n v="39"/>
    <n v="1343.6"/>
    <n v="0.06"/>
    <x v="0"/>
    <x v="0"/>
    <n v="137.86000000000001"/>
    <n v="35.89"/>
    <n v="14.72"/>
    <s v="Grant Donatelli"/>
    <s v="Ontario"/>
    <s v="Ontario"/>
    <x v="3"/>
    <x v="0"/>
    <x v="14"/>
    <n v="0.4"/>
    <d v="2012-05-15T00:00:00"/>
  </r>
  <r>
    <n v="16359"/>
    <x v="919"/>
    <s v="May"/>
    <x v="1"/>
    <n v="8"/>
    <n v="35.28"/>
    <n v="0"/>
    <x v="0"/>
    <x v="0"/>
    <n v="-39.07"/>
    <n v="3.34"/>
    <n v="7.49"/>
    <s v="Grant Donatelli"/>
    <s v="Ontario"/>
    <s v="Ontario"/>
    <x v="3"/>
    <x v="0"/>
    <x v="6"/>
    <n v="0.54"/>
    <d v="2012-05-14T00:00:00"/>
  </r>
  <r>
    <n v="16390"/>
    <x v="157"/>
    <s v="Mar"/>
    <x v="3"/>
    <n v="8"/>
    <n v="86.38"/>
    <n v="0.1"/>
    <x v="0"/>
    <x v="0"/>
    <n v="-12.61"/>
    <n v="10.98"/>
    <n v="3.37"/>
    <s v="Frank Merwin"/>
    <s v="Alberta"/>
    <s v="West"/>
    <x v="3"/>
    <x v="0"/>
    <x v="1"/>
    <n v="0.56999999999999995"/>
    <d v="2012-03-26T00:00:00"/>
  </r>
  <r>
    <n v="16419"/>
    <x v="755"/>
    <s v="Aug"/>
    <x v="1"/>
    <n v="43"/>
    <n v="241.19"/>
    <n v="0.08"/>
    <x v="0"/>
    <x v="0"/>
    <n v="-103.65"/>
    <n v="5.78"/>
    <n v="5.67"/>
    <s v="Joy Smith"/>
    <s v="Prince Edward Island"/>
    <s v="Atlantic"/>
    <x v="3"/>
    <x v="0"/>
    <x v="9"/>
    <n v="0.36"/>
    <d v="2009-08-05T00:00:00"/>
  </r>
  <r>
    <n v="16422"/>
    <x v="853"/>
    <s v="Oct"/>
    <x v="1"/>
    <n v="40"/>
    <n v="272.01"/>
    <n v="0.01"/>
    <x v="0"/>
    <x v="0"/>
    <n v="-42.45"/>
    <n v="6.48"/>
    <n v="5.14"/>
    <s v="Beth Fritzler"/>
    <s v="Saskachewan"/>
    <s v="Prarie"/>
    <x v="0"/>
    <x v="0"/>
    <x v="9"/>
    <n v="0.37"/>
    <d v="2011-10-10T00:00:00"/>
  </r>
  <r>
    <n v="16422"/>
    <x v="853"/>
    <s v="Oct"/>
    <x v="1"/>
    <n v="16"/>
    <n v="171.5"/>
    <n v="0.02"/>
    <x v="0"/>
    <x v="0"/>
    <n v="-20.41"/>
    <n v="10.23"/>
    <n v="4.68"/>
    <s v="Beth Fritzler"/>
    <s v="Saskachewan"/>
    <s v="Prarie"/>
    <x v="0"/>
    <x v="0"/>
    <x v="1"/>
    <n v="0.59"/>
    <d v="2011-10-11T00:00:00"/>
  </r>
  <r>
    <n v="16423"/>
    <x v="920"/>
    <s v="Aug"/>
    <x v="3"/>
    <n v="19"/>
    <n v="128.21"/>
    <n v="0.05"/>
    <x v="0"/>
    <x v="0"/>
    <n v="-55.13"/>
    <n v="6.48"/>
    <n v="6.57"/>
    <s v="Bryan Davis"/>
    <s v="Northwest Territories"/>
    <s v="Northwest Territories"/>
    <x v="1"/>
    <x v="0"/>
    <x v="9"/>
    <n v="0.37"/>
    <d v="2012-08-07T00:00:00"/>
  </r>
  <r>
    <n v="16450"/>
    <x v="921"/>
    <s v="May"/>
    <x v="3"/>
    <n v="12"/>
    <n v="73.5"/>
    <n v="0.03"/>
    <x v="0"/>
    <x v="0"/>
    <n v="5.71"/>
    <n v="5.98"/>
    <n v="2.5"/>
    <s v="Dennis Bolton"/>
    <s v="Ontario"/>
    <s v="Ontario"/>
    <x v="0"/>
    <x v="0"/>
    <x v="14"/>
    <n v="0.36"/>
    <d v="2011-05-15T00:00:00"/>
  </r>
  <r>
    <n v="16451"/>
    <x v="802"/>
    <s v="Jul"/>
    <x v="1"/>
    <n v="9"/>
    <n v="252.79"/>
    <n v="0.09"/>
    <x v="0"/>
    <x v="0"/>
    <n v="58.23"/>
    <n v="30.56"/>
    <n v="2.99"/>
    <s v="Don Jones"/>
    <s v="Northwest Territories"/>
    <s v="Northwest Territories"/>
    <x v="1"/>
    <x v="0"/>
    <x v="12"/>
    <n v="0.35"/>
    <d v="2009-07-23T00:00:00"/>
  </r>
  <r>
    <n v="16452"/>
    <x v="113"/>
    <s v="Aug"/>
    <x v="3"/>
    <n v="46"/>
    <n v="134.41999999999999"/>
    <n v="0.05"/>
    <x v="0"/>
    <x v="0"/>
    <n v="9.34"/>
    <n v="2.88"/>
    <n v="1.01"/>
    <s v="David Flashing"/>
    <s v="Nova Scotia"/>
    <s v="Atlantic"/>
    <x v="2"/>
    <x v="0"/>
    <x v="6"/>
    <n v="0.55000000000000004"/>
    <d v="2012-08-24T00:00:00"/>
  </r>
  <r>
    <n v="16454"/>
    <x v="877"/>
    <s v="May"/>
    <x v="3"/>
    <n v="12"/>
    <n v="94.39"/>
    <n v="0.04"/>
    <x v="0"/>
    <x v="0"/>
    <n v="-29.49"/>
    <n v="7.1"/>
    <n v="6.05"/>
    <s v="Chris Selesnick"/>
    <s v="Ontario"/>
    <s v="Ontario"/>
    <x v="2"/>
    <x v="0"/>
    <x v="12"/>
    <n v="0.39"/>
    <d v="2012-05-11T00:00:00"/>
  </r>
  <r>
    <n v="16480"/>
    <x v="922"/>
    <s v="Dec"/>
    <x v="1"/>
    <n v="14"/>
    <n v="87.23"/>
    <n v="0.09"/>
    <x v="0"/>
    <x v="2"/>
    <n v="-69.53"/>
    <n v="5.4"/>
    <n v="7.78"/>
    <s v="Nat Gilpin"/>
    <s v="Ontario"/>
    <s v="Ontario"/>
    <x v="3"/>
    <x v="0"/>
    <x v="12"/>
    <n v="0.37"/>
    <d v="2009-12-08T00:00:00"/>
  </r>
  <r>
    <n v="16481"/>
    <x v="923"/>
    <s v="Feb"/>
    <x v="0"/>
    <n v="50"/>
    <n v="3089.06"/>
    <n v="0"/>
    <x v="0"/>
    <x v="0"/>
    <n v="719.26"/>
    <n v="56.96"/>
    <n v="13.22"/>
    <s v="Paul Van Hugh"/>
    <s v="Yukon"/>
    <s v="Yukon"/>
    <x v="1"/>
    <x v="0"/>
    <x v="13"/>
    <n v="0.56000000000000005"/>
    <d v="2011-02-23T00:00:00"/>
  </r>
  <r>
    <n v="16481"/>
    <x v="923"/>
    <s v="Feb"/>
    <x v="0"/>
    <n v="47"/>
    <n v="20265.22"/>
    <n v="0.08"/>
    <x v="0"/>
    <x v="1"/>
    <n v="6168.64"/>
    <n v="442.14"/>
    <n v="14.7"/>
    <s v="Paul Van Hugh"/>
    <s v="Yukon"/>
    <s v="Yukon"/>
    <x v="1"/>
    <x v="1"/>
    <x v="10"/>
    <n v="0.56000000000000005"/>
    <d v="2011-02-23T00:00:00"/>
  </r>
  <r>
    <n v="16513"/>
    <x v="186"/>
    <s v="Sep"/>
    <x v="1"/>
    <n v="10"/>
    <n v="1642.43"/>
    <n v="0.02"/>
    <x v="0"/>
    <x v="1"/>
    <n v="-423.2"/>
    <n v="150.88999999999999"/>
    <n v="60.2"/>
    <s v="Dennis Kane"/>
    <s v="Quebec"/>
    <s v="Quebec"/>
    <x v="0"/>
    <x v="2"/>
    <x v="15"/>
    <n v="0.77"/>
    <d v="2010-09-04T00:00:00"/>
  </r>
  <r>
    <n v="16518"/>
    <x v="924"/>
    <s v="Sep"/>
    <x v="1"/>
    <n v="4"/>
    <n v="80.290000000000006"/>
    <n v="0.03"/>
    <x v="0"/>
    <x v="0"/>
    <n v="-6.57"/>
    <n v="18.97"/>
    <n v="5.21"/>
    <s v="Ken Dana"/>
    <s v="Alberta"/>
    <s v="West"/>
    <x v="1"/>
    <x v="0"/>
    <x v="9"/>
    <n v="0.37"/>
    <d v="2012-09-30T00:00:00"/>
  </r>
  <r>
    <n v="16518"/>
    <x v="924"/>
    <s v="Sep"/>
    <x v="1"/>
    <n v="36"/>
    <n v="2628.9225000000001"/>
    <n v="0.03"/>
    <x v="0"/>
    <x v="0"/>
    <n v="832.19"/>
    <n v="85.99"/>
    <n v="0.99"/>
    <s v="Ken Dana"/>
    <s v="Alberta"/>
    <s v="West"/>
    <x v="1"/>
    <x v="1"/>
    <x v="5"/>
    <n v="0.55000000000000004"/>
    <d v="2012-10-02T00:00:00"/>
  </r>
  <r>
    <n v="16519"/>
    <x v="639"/>
    <s v="Jun"/>
    <x v="3"/>
    <n v="39"/>
    <n v="158.97"/>
    <n v="0.08"/>
    <x v="0"/>
    <x v="0"/>
    <n v="-30.27"/>
    <n v="4.18"/>
    <n v="2.99"/>
    <s v="Alan Hwang"/>
    <s v="Ontario"/>
    <s v="Ontario"/>
    <x v="0"/>
    <x v="0"/>
    <x v="12"/>
    <n v="0.37"/>
    <d v="2011-06-12T00:00:00"/>
  </r>
  <r>
    <n v="16519"/>
    <x v="639"/>
    <s v="Jun"/>
    <x v="3"/>
    <n v="49"/>
    <n v="138.96"/>
    <n v="0.03"/>
    <x v="0"/>
    <x v="0"/>
    <n v="19.87"/>
    <n v="2.88"/>
    <n v="0.7"/>
    <s v="Alan Hwang"/>
    <s v="Ontario"/>
    <s v="Ontario"/>
    <x v="0"/>
    <x v="0"/>
    <x v="6"/>
    <n v="0.56000000000000005"/>
    <d v="2011-06-12T00:00:00"/>
  </r>
  <r>
    <n v="16545"/>
    <x v="836"/>
    <s v="May"/>
    <x v="1"/>
    <n v="10"/>
    <n v="50.97"/>
    <n v="0.09"/>
    <x v="0"/>
    <x v="0"/>
    <n v="4.45"/>
    <n v="5.16"/>
    <n v="0.73"/>
    <s v="Carlos Soltero"/>
    <s v="Northwest Territories"/>
    <s v="Northwest Territories"/>
    <x v="0"/>
    <x v="0"/>
    <x v="6"/>
    <n v="0.56000000000000005"/>
    <d v="2010-05-11T00:00:00"/>
  </r>
  <r>
    <n v="16545"/>
    <x v="836"/>
    <s v="May"/>
    <x v="1"/>
    <n v="1"/>
    <n v="4.99"/>
    <n v="0.04"/>
    <x v="0"/>
    <x v="0"/>
    <n v="-3.06"/>
    <n v="3.68"/>
    <n v="1.32"/>
    <s v="Carlos Soltero"/>
    <s v="Northwest Territories"/>
    <s v="Northwest Territories"/>
    <x v="0"/>
    <x v="0"/>
    <x v="1"/>
    <n v="0.83"/>
    <d v="2010-05-11T00:00:00"/>
  </r>
  <r>
    <n v="16547"/>
    <x v="925"/>
    <s v="Feb"/>
    <x v="1"/>
    <n v="30"/>
    <n v="10554.63"/>
    <n v="0.09"/>
    <x v="0"/>
    <x v="1"/>
    <n v="1240.25"/>
    <n v="355.98"/>
    <n v="58.92"/>
    <s v="Nicole Hansen"/>
    <s v="Northwest Territories"/>
    <s v="Northwest Territories"/>
    <x v="1"/>
    <x v="2"/>
    <x v="15"/>
    <n v="0.64"/>
    <d v="2009-02-20T00:00:00"/>
  </r>
  <r>
    <n v="16547"/>
    <x v="925"/>
    <s v="Feb"/>
    <x v="1"/>
    <n v="8"/>
    <n v="1749.64"/>
    <n v="0.04"/>
    <x v="0"/>
    <x v="1"/>
    <n v="-533.23"/>
    <n v="218.75"/>
    <n v="69.64"/>
    <s v="Nicole Hansen"/>
    <s v="Northwest Territories"/>
    <s v="Northwest Territories"/>
    <x v="1"/>
    <x v="2"/>
    <x v="4"/>
    <n v="0.77"/>
    <d v="2009-02-18T00:00:00"/>
  </r>
  <r>
    <n v="16548"/>
    <x v="926"/>
    <s v="Feb"/>
    <x v="1"/>
    <n v="22"/>
    <n v="75.19"/>
    <n v="0.06"/>
    <x v="0"/>
    <x v="0"/>
    <n v="-59.12"/>
    <n v="3.28"/>
    <n v="3.97"/>
    <s v="Darren Budd"/>
    <s v="Ontario"/>
    <s v="Ontario"/>
    <x v="3"/>
    <x v="2"/>
    <x v="3"/>
    <n v="0.57999999999999996"/>
    <d v="2012-02-07T00:00:00"/>
  </r>
  <r>
    <n v="16548"/>
    <x v="926"/>
    <s v="Feb"/>
    <x v="1"/>
    <n v="40"/>
    <n v="3028.86"/>
    <n v="0.04"/>
    <x v="0"/>
    <x v="0"/>
    <n v="-2595.65"/>
    <n v="71.37"/>
    <n v="69"/>
    <s v="David Flashing"/>
    <s v="Nova Scotia"/>
    <s v="Atlantic"/>
    <x v="3"/>
    <x v="2"/>
    <x v="4"/>
    <n v="0.68"/>
    <d v="2012-02-07T00:00:00"/>
  </r>
  <r>
    <n v="16579"/>
    <x v="691"/>
    <s v="Dec"/>
    <x v="1"/>
    <n v="33"/>
    <n v="63.96"/>
    <n v="0.05"/>
    <x v="0"/>
    <x v="0"/>
    <n v="-13.71"/>
    <n v="1.88"/>
    <n v="1.49"/>
    <s v="Saphhira Shifley"/>
    <s v="Saskachewan"/>
    <s v="Prarie"/>
    <x v="3"/>
    <x v="0"/>
    <x v="12"/>
    <n v="0.37"/>
    <d v="2010-12-13T00:00:00"/>
  </r>
  <r>
    <n v="16579"/>
    <x v="691"/>
    <s v="Dec"/>
    <x v="1"/>
    <n v="23"/>
    <n v="177.23"/>
    <n v="7.0000000000000007E-2"/>
    <x v="0"/>
    <x v="0"/>
    <n v="4.9400000000000004"/>
    <n v="8.14"/>
    <n v="3.12"/>
    <s v="Saphhira Shifley"/>
    <s v="Saskachewan"/>
    <s v="Prarie"/>
    <x v="3"/>
    <x v="0"/>
    <x v="6"/>
    <n v="0.45"/>
    <d v="2010-12-13T00:00:00"/>
  </r>
  <r>
    <n v="16582"/>
    <x v="927"/>
    <s v="Oct"/>
    <x v="1"/>
    <n v="26"/>
    <n v="6766.8559999999998"/>
    <n v="0.02"/>
    <x v="0"/>
    <x v="1"/>
    <n v="-774.89"/>
    <n v="320.64"/>
    <n v="43.57"/>
    <s v="Katherine Nockton"/>
    <s v="Quebec"/>
    <s v="Quebec"/>
    <x v="2"/>
    <x v="2"/>
    <x v="4"/>
    <n v="0.63"/>
    <d v="2011-10-03T00:00:00"/>
  </r>
  <r>
    <n v="16610"/>
    <x v="928"/>
    <s v="Oct"/>
    <x v="2"/>
    <n v="19"/>
    <n v="659.13"/>
    <n v="0.09"/>
    <x v="0"/>
    <x v="0"/>
    <n v="187.57"/>
    <n v="35.94"/>
    <n v="6.66"/>
    <s v="Thomas Boland"/>
    <s v="Ontario"/>
    <s v="Ontario"/>
    <x v="1"/>
    <x v="0"/>
    <x v="14"/>
    <n v="0.4"/>
    <d v="2009-10-12T00:00:00"/>
  </r>
  <r>
    <n v="16612"/>
    <x v="929"/>
    <s v="Feb"/>
    <x v="2"/>
    <n v="45"/>
    <n v="3699.22"/>
    <n v="0.05"/>
    <x v="0"/>
    <x v="1"/>
    <n v="565.17999999999995"/>
    <n v="80.97"/>
    <n v="30.06"/>
    <s v="Sally Matthias"/>
    <s v="Nova Scotia"/>
    <s v="Atlantic"/>
    <x v="2"/>
    <x v="1"/>
    <x v="10"/>
    <n v="0.4"/>
    <d v="2009-02-14T00:00:00"/>
  </r>
  <r>
    <n v="16612"/>
    <x v="929"/>
    <s v="Feb"/>
    <x v="2"/>
    <n v="6"/>
    <n v="48.93"/>
    <n v="0"/>
    <x v="0"/>
    <x v="0"/>
    <n v="-38.72"/>
    <n v="6.48"/>
    <n v="10.050000000000001"/>
    <s v="Sally Matthias"/>
    <s v="Nova Scotia"/>
    <s v="Atlantic"/>
    <x v="2"/>
    <x v="0"/>
    <x v="9"/>
    <n v="0.37"/>
    <d v="2009-02-15T00:00:00"/>
  </r>
  <r>
    <n v="16613"/>
    <x v="430"/>
    <s v="Dec"/>
    <x v="2"/>
    <n v="28"/>
    <n v="51.14"/>
    <n v="0.08"/>
    <x v="0"/>
    <x v="0"/>
    <n v="-81.96"/>
    <n v="1.74"/>
    <n v="4.08"/>
    <s v="Nancy Lomonaco"/>
    <s v="Ontario"/>
    <s v="Ontario"/>
    <x v="2"/>
    <x v="2"/>
    <x v="3"/>
    <n v="0.53"/>
    <d v="2010-12-26T00:00:00"/>
  </r>
  <r>
    <n v="16640"/>
    <x v="930"/>
    <s v="Jul"/>
    <x v="0"/>
    <n v="6"/>
    <n v="652.33000000000004"/>
    <n v="0.09"/>
    <x v="0"/>
    <x v="1"/>
    <n v="-227.51"/>
    <n v="113.98"/>
    <n v="30"/>
    <s v="Stewart Visinsky"/>
    <s v="Quebec"/>
    <s v="Quebec"/>
    <x v="1"/>
    <x v="2"/>
    <x v="15"/>
    <n v="0.69"/>
    <d v="2010-07-29T00:00:00"/>
  </r>
  <r>
    <n v="16641"/>
    <x v="197"/>
    <s v="May"/>
    <x v="2"/>
    <n v="33"/>
    <n v="1209.1679999999999"/>
    <n v="0.03"/>
    <x v="0"/>
    <x v="1"/>
    <n v="-1052.79"/>
    <n v="44.43"/>
    <n v="46.59"/>
    <s v="Bryan Spruell"/>
    <s v="Yukon"/>
    <s v="Yukon"/>
    <x v="2"/>
    <x v="2"/>
    <x v="4"/>
    <n v="0.67"/>
    <d v="2010-05-11T00:00:00"/>
  </r>
  <r>
    <n v="16642"/>
    <x v="931"/>
    <s v="Mar"/>
    <x v="1"/>
    <n v="46"/>
    <n v="7640.2250000000004"/>
    <n v="7.0000000000000007E-2"/>
    <x v="0"/>
    <x v="0"/>
    <n v="2027.68"/>
    <n v="205.99"/>
    <n v="2.5"/>
    <s v="Adam Hart"/>
    <s v="Yukon"/>
    <s v="Yukon"/>
    <x v="1"/>
    <x v="1"/>
    <x v="5"/>
    <n v="0.59"/>
    <d v="2011-03-04T00:00:00"/>
  </r>
  <r>
    <n v="16643"/>
    <x v="259"/>
    <s v="Apr"/>
    <x v="0"/>
    <n v="40"/>
    <n v="312.63"/>
    <n v="0.01"/>
    <x v="0"/>
    <x v="0"/>
    <n v="167.3"/>
    <n v="7.31"/>
    <n v="0.49"/>
    <s v="Quincy Jones"/>
    <s v="Yukon"/>
    <s v="Yukon"/>
    <x v="2"/>
    <x v="0"/>
    <x v="8"/>
    <n v="0.38"/>
    <d v="2010-04-15T00:00:00"/>
  </r>
  <r>
    <n v="16643"/>
    <x v="259"/>
    <s v="Apr"/>
    <x v="0"/>
    <n v="46"/>
    <n v="441.4"/>
    <n v="0.06"/>
    <x v="0"/>
    <x v="0"/>
    <n v="146.04"/>
    <n v="10.06"/>
    <n v="2.06"/>
    <s v="Quincy Jones"/>
    <s v="Yukon"/>
    <s v="Yukon"/>
    <x v="2"/>
    <x v="0"/>
    <x v="9"/>
    <n v="0.39"/>
    <d v="2010-04-15T00:00:00"/>
  </r>
  <r>
    <n v="16674"/>
    <x v="321"/>
    <s v="Apr"/>
    <x v="0"/>
    <n v="49"/>
    <n v="1959.43"/>
    <n v="0.09"/>
    <x v="0"/>
    <x v="0"/>
    <n v="467.72"/>
    <n v="42.98"/>
    <n v="4.62"/>
    <s v="Robert Barroso"/>
    <s v="Nova Scotia"/>
    <s v="Atlantic"/>
    <x v="0"/>
    <x v="0"/>
    <x v="13"/>
    <n v="0.56000000000000005"/>
    <d v="2011-05-06T00:00:00"/>
  </r>
  <r>
    <n v="16674"/>
    <x v="321"/>
    <s v="Apr"/>
    <x v="0"/>
    <n v="39"/>
    <n v="14072.64"/>
    <n v="0.02"/>
    <x v="0"/>
    <x v="1"/>
    <n v="2177.54"/>
    <n v="355.98"/>
    <n v="58.92"/>
    <s v="Robert Barroso"/>
    <s v="Nova Scotia"/>
    <s v="Atlantic"/>
    <x v="0"/>
    <x v="2"/>
    <x v="15"/>
    <n v="0.64"/>
    <d v="2011-05-08T00:00:00"/>
  </r>
  <r>
    <n v="16676"/>
    <x v="932"/>
    <s v="Mar"/>
    <x v="2"/>
    <n v="39"/>
    <n v="936.80200000000002"/>
    <n v="7.0000000000000007E-2"/>
    <x v="0"/>
    <x v="0"/>
    <n v="-12.08"/>
    <n v="28.99"/>
    <n v="8.59"/>
    <s v="Sally Hughsby"/>
    <s v="Ontario"/>
    <s v="Ontario"/>
    <x v="3"/>
    <x v="1"/>
    <x v="5"/>
    <n v="0.56000000000000005"/>
    <d v="2009-03-19T00:00:00"/>
  </r>
  <r>
    <n v="16679"/>
    <x v="933"/>
    <s v="Nov"/>
    <x v="0"/>
    <n v="29"/>
    <n v="6481.95"/>
    <n v="0.09"/>
    <x v="0"/>
    <x v="1"/>
    <n v="846.23"/>
    <n v="243.98"/>
    <n v="43.32"/>
    <s v="Ryan Crowe"/>
    <s v="Manitoba"/>
    <s v="Prarie"/>
    <x v="0"/>
    <x v="2"/>
    <x v="15"/>
    <n v="0.55000000000000004"/>
    <d v="2009-11-13T00:00:00"/>
  </r>
  <r>
    <n v="16706"/>
    <x v="504"/>
    <s v="Jun"/>
    <x v="2"/>
    <n v="47"/>
    <n v="1943.72"/>
    <n v="0.03"/>
    <x v="0"/>
    <x v="0"/>
    <n v="-1003.58"/>
    <n v="41.47"/>
    <n v="34.200000000000003"/>
    <s v="Beth Thompson"/>
    <s v="Northwest Territories"/>
    <s v="Northwest Territories"/>
    <x v="1"/>
    <x v="2"/>
    <x v="3"/>
    <n v="0.73"/>
    <d v="2012-06-28T00:00:00"/>
  </r>
  <r>
    <n v="16706"/>
    <x v="504"/>
    <s v="Jun"/>
    <x v="2"/>
    <n v="6"/>
    <n v="18.37"/>
    <n v="0.01"/>
    <x v="0"/>
    <x v="0"/>
    <n v="-4.0599999999999996"/>
    <n v="2.78"/>
    <n v="1.2"/>
    <s v="Beth Thompson"/>
    <s v="Northwest Territories"/>
    <s v="Northwest Territories"/>
    <x v="1"/>
    <x v="0"/>
    <x v="6"/>
    <n v="0.57999999999999996"/>
    <d v="2012-06-28T00:00:00"/>
  </r>
  <r>
    <n v="16706"/>
    <x v="504"/>
    <s v="Jun"/>
    <x v="2"/>
    <n v="49"/>
    <n v="6175.777"/>
    <n v="7.0000000000000007E-2"/>
    <x v="0"/>
    <x v="2"/>
    <n v="1881.58"/>
    <n v="155.99"/>
    <n v="3.9"/>
    <s v="Beth Thompson"/>
    <s v="Northwest Territories"/>
    <s v="Northwest Territories"/>
    <x v="1"/>
    <x v="1"/>
    <x v="5"/>
    <n v="0.55000000000000004"/>
    <d v="2012-06-29T00:00:00"/>
  </r>
  <r>
    <n v="16709"/>
    <x v="338"/>
    <s v="Oct"/>
    <x v="2"/>
    <n v="3"/>
    <n v="24.36"/>
    <n v="7.0000000000000007E-2"/>
    <x v="0"/>
    <x v="0"/>
    <n v="-13.01"/>
    <n v="6.48"/>
    <n v="5.74"/>
    <s v="Giulietta Dortch"/>
    <s v="Yukon"/>
    <s v="Yukon"/>
    <x v="0"/>
    <x v="0"/>
    <x v="9"/>
    <n v="0.37"/>
    <d v="2012-10-08T00:00:00"/>
  </r>
  <r>
    <n v="16710"/>
    <x v="934"/>
    <s v="Apr"/>
    <x v="2"/>
    <n v="47"/>
    <n v="5549.79"/>
    <n v="0.09"/>
    <x v="0"/>
    <x v="1"/>
    <n v="1300.8"/>
    <n v="145.44999999999999"/>
    <n v="17.850000000000001"/>
    <s v="Alex Grayson"/>
    <s v="Nova Scotia"/>
    <s v="Atlantic"/>
    <x v="3"/>
    <x v="1"/>
    <x v="10"/>
    <n v="0.56000000000000005"/>
    <d v="2011-04-26T00:00:00"/>
  </r>
  <r>
    <n v="16711"/>
    <x v="117"/>
    <s v="Apr"/>
    <x v="1"/>
    <n v="3"/>
    <n v="3.96"/>
    <n v="0.1"/>
    <x v="0"/>
    <x v="0"/>
    <n v="-1.72"/>
    <n v="1.1399999999999999"/>
    <n v="0.7"/>
    <s v="Jeremy Farry"/>
    <s v="Quebec"/>
    <s v="Quebec"/>
    <x v="0"/>
    <x v="0"/>
    <x v="7"/>
    <n v="0.38"/>
    <d v="2012-04-27T00:00:00"/>
  </r>
  <r>
    <n v="16737"/>
    <x v="935"/>
    <s v="Jun"/>
    <x v="1"/>
    <n v="15"/>
    <n v="1390.49"/>
    <n v="0.01"/>
    <x v="0"/>
    <x v="0"/>
    <n v="366.8"/>
    <n v="90.48"/>
    <n v="19.989999999999998"/>
    <s v="Toby Grace"/>
    <s v="Saskachewan"/>
    <s v="Prarie"/>
    <x v="2"/>
    <x v="0"/>
    <x v="14"/>
    <n v="0.4"/>
    <d v="2011-06-21T00:00:00"/>
  </r>
  <r>
    <n v="16741"/>
    <x v="542"/>
    <s v="Sep"/>
    <x v="3"/>
    <n v="6"/>
    <n v="157.97"/>
    <n v="0.01"/>
    <x v="0"/>
    <x v="0"/>
    <n v="-42.38"/>
    <n v="22.84"/>
    <n v="16.87"/>
    <s v="Nicole Hansen"/>
    <s v="Northwest Territories"/>
    <s v="Northwest Territories"/>
    <x v="0"/>
    <x v="0"/>
    <x v="9"/>
    <n v="0.39"/>
    <d v="2010-10-01T00:00:00"/>
  </r>
  <r>
    <n v="16768"/>
    <x v="936"/>
    <s v="Jul"/>
    <x v="2"/>
    <n v="9"/>
    <n v="101.47"/>
    <n v="0.03"/>
    <x v="0"/>
    <x v="0"/>
    <n v="-18.64"/>
    <n v="10.89"/>
    <n v="4.5"/>
    <s v="Andrew Allen"/>
    <s v="British Columbia"/>
    <s v="West"/>
    <x v="1"/>
    <x v="0"/>
    <x v="13"/>
    <n v="0.59"/>
    <d v="2009-07-26T00:00:00"/>
  </r>
  <r>
    <n v="16770"/>
    <x v="513"/>
    <s v="Jan"/>
    <x v="1"/>
    <n v="17"/>
    <n v="37.06"/>
    <n v="0.03"/>
    <x v="0"/>
    <x v="0"/>
    <n v="0.61"/>
    <n v="2.1"/>
    <n v="0.7"/>
    <s v="Muhammed Yedwab"/>
    <s v="New Brunswick"/>
    <s v="Atlantic"/>
    <x v="3"/>
    <x v="0"/>
    <x v="6"/>
    <n v="0.56999999999999995"/>
    <d v="2009-01-07T00:00:00"/>
  </r>
  <r>
    <n v="16771"/>
    <x v="25"/>
    <s v="Sep"/>
    <x v="2"/>
    <n v="42"/>
    <n v="1737.06"/>
    <n v="0.02"/>
    <x v="0"/>
    <x v="0"/>
    <n v="339.17"/>
    <n v="39.979999999999997"/>
    <n v="9.1999999999999993"/>
    <s v="Dan Lawera"/>
    <s v="Ontario"/>
    <s v="Ontario"/>
    <x v="1"/>
    <x v="2"/>
    <x v="3"/>
    <n v="0.65"/>
    <d v="2009-09-30T00:00:00"/>
  </r>
  <r>
    <n v="16772"/>
    <x v="937"/>
    <s v="Dec"/>
    <x v="2"/>
    <n v="38"/>
    <n v="95.71"/>
    <n v="0.04"/>
    <x v="0"/>
    <x v="0"/>
    <n v="32.81"/>
    <n v="2.61"/>
    <n v="0.5"/>
    <s v="Alex Russell"/>
    <s v="Alberta"/>
    <s v="West"/>
    <x v="2"/>
    <x v="0"/>
    <x v="8"/>
    <n v="0.39"/>
    <d v="2012-12-28T00:00:00"/>
  </r>
  <r>
    <n v="16775"/>
    <x v="938"/>
    <s v="Nov"/>
    <x v="0"/>
    <n v="49"/>
    <n v="2469.15"/>
    <n v="0.04"/>
    <x v="0"/>
    <x v="0"/>
    <n v="1244.81"/>
    <n v="48.94"/>
    <n v="5.86"/>
    <s v="Natalie Webber"/>
    <s v="Manitoba"/>
    <s v="Prarie"/>
    <x v="1"/>
    <x v="0"/>
    <x v="9"/>
    <n v="0.35"/>
    <d v="2012-11-26T00:00:00"/>
  </r>
  <r>
    <n v="16802"/>
    <x v="556"/>
    <s v="Apr"/>
    <x v="3"/>
    <n v="44"/>
    <n v="302.58999999999997"/>
    <n v="0.05"/>
    <x v="0"/>
    <x v="2"/>
    <n v="-124.44"/>
    <n v="6.68"/>
    <n v="6.93"/>
    <s v="Nora Price"/>
    <s v="New Brunswick"/>
    <s v="Atlantic"/>
    <x v="2"/>
    <x v="0"/>
    <x v="9"/>
    <n v="0.37"/>
    <d v="2011-04-21T00:00:00"/>
  </r>
  <r>
    <n v="16802"/>
    <x v="556"/>
    <s v="Apr"/>
    <x v="3"/>
    <n v="26"/>
    <n v="2703.45"/>
    <n v="0.01"/>
    <x v="0"/>
    <x v="0"/>
    <n v="-445.04"/>
    <n v="95.99"/>
    <n v="35"/>
    <s v="Nora Price"/>
    <s v="New Brunswick"/>
    <s v="Atlantic"/>
    <x v="2"/>
    <x v="0"/>
    <x v="0"/>
    <m/>
    <d v="2011-04-22T00:00:00"/>
  </r>
  <r>
    <n v="16804"/>
    <x v="532"/>
    <s v="Mar"/>
    <x v="2"/>
    <n v="46"/>
    <n v="2430.34"/>
    <n v="0.08"/>
    <x v="0"/>
    <x v="0"/>
    <n v="752.87"/>
    <n v="55.98"/>
    <n v="13.88"/>
    <s v="Ed Ludwig"/>
    <s v="Ontario"/>
    <s v="Ontario"/>
    <x v="3"/>
    <x v="0"/>
    <x v="9"/>
    <n v="0.36"/>
    <d v="2012-03-12T00:00:00"/>
  </r>
  <r>
    <n v="16804"/>
    <x v="532"/>
    <s v="Mar"/>
    <x v="2"/>
    <n v="36"/>
    <n v="218.6"/>
    <n v="0.05"/>
    <x v="0"/>
    <x v="2"/>
    <n v="-46.43"/>
    <n v="5.78"/>
    <n v="4.96"/>
    <s v="Ed Ludwig"/>
    <s v="Ontario"/>
    <s v="Ontario"/>
    <x v="3"/>
    <x v="0"/>
    <x v="9"/>
    <n v="0.36"/>
    <d v="2012-03-11T00:00:00"/>
  </r>
  <r>
    <n v="16805"/>
    <x v="939"/>
    <s v="Dec"/>
    <x v="0"/>
    <n v="29"/>
    <n v="852.75"/>
    <n v="0.08"/>
    <x v="0"/>
    <x v="0"/>
    <n v="358.73"/>
    <n v="30.44"/>
    <n v="1.49"/>
    <s v="Alice McCarthy"/>
    <s v="Alberta"/>
    <s v="West"/>
    <x v="1"/>
    <x v="0"/>
    <x v="12"/>
    <n v="0.37"/>
    <d v="2012-01-01T00:00:00"/>
  </r>
  <r>
    <n v="16805"/>
    <x v="939"/>
    <s v="Dec"/>
    <x v="0"/>
    <n v="26"/>
    <n v="172.33"/>
    <n v="0.04"/>
    <x v="0"/>
    <x v="0"/>
    <n v="-52.21"/>
    <n v="6.48"/>
    <n v="5.74"/>
    <s v="Alice McCarthy"/>
    <s v="Alberta"/>
    <s v="West"/>
    <x v="1"/>
    <x v="0"/>
    <x v="9"/>
    <n v="0.37"/>
    <d v="2012-01-01T00:00:00"/>
  </r>
  <r>
    <n v="16806"/>
    <x v="335"/>
    <s v="Jun"/>
    <x v="2"/>
    <n v="4"/>
    <n v="167.37"/>
    <n v="0.1"/>
    <x v="0"/>
    <x v="0"/>
    <n v="-132.15"/>
    <n v="43.22"/>
    <n v="4"/>
    <s v="Vicky Freymann"/>
    <s v="British Columbia"/>
    <s v="West"/>
    <x v="2"/>
    <x v="1"/>
    <x v="2"/>
    <n v="0.64"/>
    <d v="2010-06-18T00:00:00"/>
  </r>
  <r>
    <n v="16806"/>
    <x v="335"/>
    <s v="Jun"/>
    <x v="2"/>
    <n v="18"/>
    <n v="1026.6385"/>
    <n v="0"/>
    <x v="0"/>
    <x v="0"/>
    <n v="-201.05"/>
    <n v="65.989999999999995"/>
    <n v="19.989999999999998"/>
    <s v="Vicky Freymann"/>
    <s v="British Columbia"/>
    <s v="West"/>
    <x v="2"/>
    <x v="1"/>
    <x v="5"/>
    <n v="0.59"/>
    <d v="2010-06-19T00:00:00"/>
  </r>
  <r>
    <n v="16807"/>
    <x v="801"/>
    <s v="Jan"/>
    <x v="3"/>
    <n v="48"/>
    <n v="1585.6"/>
    <n v="0.08"/>
    <x v="0"/>
    <x v="0"/>
    <n v="632.13"/>
    <n v="35.44"/>
    <n v="4.92"/>
    <s v="Quincy Jones"/>
    <s v="Yukon"/>
    <s v="Yukon"/>
    <x v="0"/>
    <x v="0"/>
    <x v="9"/>
    <n v="0.38"/>
    <d v="2012-01-16T00:00:00"/>
  </r>
  <r>
    <n v="16807"/>
    <x v="801"/>
    <s v="Jan"/>
    <x v="3"/>
    <n v="30"/>
    <n v="215.85"/>
    <n v="0.09"/>
    <x v="0"/>
    <x v="0"/>
    <n v="60.95"/>
    <n v="7.4"/>
    <n v="1.71"/>
    <s v="Quincy Jones"/>
    <s v="Yukon"/>
    <s v="Yukon"/>
    <x v="0"/>
    <x v="0"/>
    <x v="9"/>
    <n v="0.4"/>
    <d v="2012-01-17T00:00:00"/>
  </r>
  <r>
    <n v="16834"/>
    <x v="702"/>
    <s v="Oct"/>
    <x v="0"/>
    <n v="33"/>
    <n v="463.42"/>
    <n v="0.08"/>
    <x v="0"/>
    <x v="0"/>
    <n v="14.2"/>
    <n v="14.45"/>
    <n v="7.17"/>
    <s v="Sue Ann Reed"/>
    <s v="Manitoba"/>
    <s v="Prarie"/>
    <x v="3"/>
    <x v="0"/>
    <x v="12"/>
    <n v="0.38"/>
    <d v="2010-10-25T00:00:00"/>
  </r>
  <r>
    <n v="16834"/>
    <x v="702"/>
    <s v="Oct"/>
    <x v="0"/>
    <n v="23"/>
    <n v="158.78"/>
    <n v="7.0000000000000007E-2"/>
    <x v="0"/>
    <x v="0"/>
    <n v="33.26"/>
    <n v="7.04"/>
    <n v="2.17"/>
    <s v="Sue Ann Reed"/>
    <s v="Alberta"/>
    <s v="West"/>
    <x v="3"/>
    <x v="0"/>
    <x v="9"/>
    <n v="0.38"/>
    <d v="2010-10-30T00:00:00"/>
  </r>
  <r>
    <n v="16837"/>
    <x v="498"/>
    <s v="Jan"/>
    <x v="1"/>
    <n v="4"/>
    <n v="997"/>
    <n v="0.09"/>
    <x v="0"/>
    <x v="1"/>
    <n v="-307.95999999999998"/>
    <n v="258.98"/>
    <n v="54.31"/>
    <s v="Jill Stevenson"/>
    <s v="Manitoba"/>
    <s v="Prarie"/>
    <x v="3"/>
    <x v="2"/>
    <x v="15"/>
    <n v="0.55000000000000004"/>
    <d v="2011-01-22T00:00:00"/>
  </r>
  <r>
    <n v="16864"/>
    <x v="258"/>
    <s v="Oct"/>
    <x v="1"/>
    <n v="42"/>
    <n v="12837.11"/>
    <n v="0.05"/>
    <x v="0"/>
    <x v="1"/>
    <n v="1881.76"/>
    <n v="320.64"/>
    <n v="43.57"/>
    <s v="Cindy Chapman"/>
    <s v="Yukon"/>
    <s v="Yukon"/>
    <x v="3"/>
    <x v="2"/>
    <x v="4"/>
    <n v="0.63"/>
    <d v="2012-10-29T00:00:00"/>
  </r>
  <r>
    <n v="16866"/>
    <x v="239"/>
    <s v="Feb"/>
    <x v="1"/>
    <n v="43"/>
    <n v="2357.9085"/>
    <n v="0.06"/>
    <x v="0"/>
    <x v="0"/>
    <n v="538.49"/>
    <n v="65.989999999999995"/>
    <n v="3.99"/>
    <s v="Penelope Sewall"/>
    <s v="Manitoba"/>
    <s v="Prarie"/>
    <x v="2"/>
    <x v="1"/>
    <x v="5"/>
    <n v="0.59"/>
    <d v="2012-02-07T00:00:00"/>
  </r>
  <r>
    <n v="16897"/>
    <x v="470"/>
    <s v="Jun"/>
    <x v="1"/>
    <n v="1"/>
    <n v="379.8"/>
    <n v="0.02"/>
    <x v="0"/>
    <x v="1"/>
    <n v="-183.09"/>
    <n v="320.98"/>
    <n v="58.95"/>
    <s v="Sally Hughsby"/>
    <s v="Ontario"/>
    <s v="Ontario"/>
    <x v="3"/>
    <x v="2"/>
    <x v="15"/>
    <n v="0.56999999999999995"/>
    <d v="2012-06-17T00:00:00"/>
  </r>
  <r>
    <n v="16897"/>
    <x v="470"/>
    <s v="Jun"/>
    <x v="1"/>
    <n v="48"/>
    <n v="107.7"/>
    <n v="0.06"/>
    <x v="0"/>
    <x v="0"/>
    <n v="14.97"/>
    <n v="2.21"/>
    <n v="1"/>
    <s v="Sally Hughsby"/>
    <s v="Ontario"/>
    <s v="Ontario"/>
    <x v="3"/>
    <x v="0"/>
    <x v="6"/>
    <n v="0.38"/>
    <d v="2012-06-17T00:00:00"/>
  </r>
  <r>
    <n v="16932"/>
    <x v="940"/>
    <s v="Apr"/>
    <x v="1"/>
    <n v="25"/>
    <n v="144.84"/>
    <n v="0.09"/>
    <x v="0"/>
    <x v="0"/>
    <n v="-120.99"/>
    <n v="5.78"/>
    <n v="8.09"/>
    <s v="Carlos Soltero"/>
    <s v="Northwest Territories"/>
    <s v="Northwest Territories"/>
    <x v="3"/>
    <x v="0"/>
    <x v="9"/>
    <n v="0.36"/>
    <d v="2010-04-16T00:00:00"/>
  </r>
  <r>
    <n v="16932"/>
    <x v="940"/>
    <s v="Apr"/>
    <x v="1"/>
    <n v="20"/>
    <n v="127.16"/>
    <n v="0.09"/>
    <x v="0"/>
    <x v="0"/>
    <n v="12.88"/>
    <n v="6.7"/>
    <n v="1.56"/>
    <s v="Carlos Soltero"/>
    <s v="Northwest Territories"/>
    <s v="Northwest Territories"/>
    <x v="3"/>
    <x v="0"/>
    <x v="6"/>
    <n v="0.52"/>
    <d v="2010-04-15T00:00:00"/>
  </r>
  <r>
    <n v="16935"/>
    <x v="43"/>
    <s v="Dec"/>
    <x v="1"/>
    <n v="3"/>
    <n v="14.74"/>
    <n v="0.06"/>
    <x v="0"/>
    <x v="0"/>
    <n v="-2.72"/>
    <n v="4.4800000000000004"/>
    <n v="1.22"/>
    <s v="Michael Grace"/>
    <s v="Saskachewan"/>
    <s v="Prarie"/>
    <x v="1"/>
    <x v="0"/>
    <x v="9"/>
    <n v="0.36"/>
    <d v="2012-12-16T00:00:00"/>
  </r>
  <r>
    <n v="16935"/>
    <x v="43"/>
    <s v="Dec"/>
    <x v="1"/>
    <n v="43"/>
    <n v="117.68"/>
    <n v="0.09"/>
    <x v="0"/>
    <x v="2"/>
    <n v="12.47"/>
    <n v="2.88"/>
    <n v="0.7"/>
    <s v="Michael Grace"/>
    <s v="Saskachewan"/>
    <s v="Prarie"/>
    <x v="1"/>
    <x v="0"/>
    <x v="6"/>
    <n v="0.56000000000000005"/>
    <d v="2012-12-17T00:00:00"/>
  </r>
  <r>
    <n v="16961"/>
    <x v="513"/>
    <s v="Jan"/>
    <x v="1"/>
    <n v="27"/>
    <n v="46.86"/>
    <n v="0.06"/>
    <x v="0"/>
    <x v="0"/>
    <n v="-37.08"/>
    <n v="1.7"/>
    <n v="1.99"/>
    <s v="Tracy Collins"/>
    <s v="New Brunswick"/>
    <s v="Atlantic"/>
    <x v="3"/>
    <x v="1"/>
    <x v="2"/>
    <n v="0.51"/>
    <d v="2009-01-07T00:00:00"/>
  </r>
  <r>
    <n v="16961"/>
    <x v="513"/>
    <s v="Jan"/>
    <x v="1"/>
    <n v="34"/>
    <n v="1089.5899999999999"/>
    <n v="0.01"/>
    <x v="0"/>
    <x v="0"/>
    <n v="433.24"/>
    <n v="30.98"/>
    <n v="5.09"/>
    <s v="Tracy Collins"/>
    <s v="New Brunswick"/>
    <s v="Atlantic"/>
    <x v="3"/>
    <x v="0"/>
    <x v="9"/>
    <n v="0.4"/>
    <d v="2009-01-08T00:00:00"/>
  </r>
  <r>
    <n v="16967"/>
    <x v="149"/>
    <s v="Aug"/>
    <x v="0"/>
    <n v="5"/>
    <n v="397.55"/>
    <n v="0.08"/>
    <x v="0"/>
    <x v="0"/>
    <n v="-152.47"/>
    <n v="83.1"/>
    <n v="6.13"/>
    <s v="Brad Norvell"/>
    <s v="Nova Scotia"/>
    <s v="Atlantic"/>
    <x v="1"/>
    <x v="1"/>
    <x v="2"/>
    <n v="0.45"/>
    <d v="2011-08-21T00:00:00"/>
  </r>
  <r>
    <n v="16967"/>
    <x v="149"/>
    <s v="Aug"/>
    <x v="0"/>
    <n v="34"/>
    <n v="676.26"/>
    <n v="0.06"/>
    <x v="0"/>
    <x v="0"/>
    <n v="181.98"/>
    <n v="19.98"/>
    <n v="5.77"/>
    <s v="Brad Norvell"/>
    <s v="Nova Scotia"/>
    <s v="Atlantic"/>
    <x v="1"/>
    <x v="0"/>
    <x v="9"/>
    <n v="0.38"/>
    <d v="2011-08-19T00:00:00"/>
  </r>
  <r>
    <n v="16992"/>
    <x v="691"/>
    <s v="Dec"/>
    <x v="2"/>
    <n v="15"/>
    <n v="126.74"/>
    <n v="0.08"/>
    <x v="0"/>
    <x v="0"/>
    <n v="-18.53"/>
    <n v="8.67"/>
    <n v="3.5"/>
    <s v="Ed Jacobs"/>
    <s v="Yukon"/>
    <s v="Yukon"/>
    <x v="0"/>
    <x v="0"/>
    <x v="13"/>
    <n v="0.57999999999999996"/>
    <d v="2010-12-13T00:00:00"/>
  </r>
  <r>
    <n v="16993"/>
    <x v="522"/>
    <s v="Nov"/>
    <x v="3"/>
    <n v="8"/>
    <n v="1383.9190000000001"/>
    <n v="0.05"/>
    <x v="0"/>
    <x v="0"/>
    <n v="-433.49"/>
    <n v="205.99"/>
    <n v="2.5"/>
    <s v="Erin Mull"/>
    <s v="New Brunswick"/>
    <s v="Atlantic"/>
    <x v="0"/>
    <x v="1"/>
    <x v="5"/>
    <n v="0.59"/>
    <d v="2011-11-16T00:00:00"/>
  </r>
  <r>
    <n v="16995"/>
    <x v="941"/>
    <s v="Dec"/>
    <x v="1"/>
    <n v="42"/>
    <n v="48.41"/>
    <n v="0.06"/>
    <x v="0"/>
    <x v="0"/>
    <n v="-1.46"/>
    <n v="1.1399999999999999"/>
    <n v="0.7"/>
    <s v="Darrin Sayre"/>
    <s v="Yukon"/>
    <s v="Yukon"/>
    <x v="3"/>
    <x v="0"/>
    <x v="7"/>
    <n v="0.38"/>
    <d v="2010-12-20T00:00:00"/>
  </r>
  <r>
    <n v="16999"/>
    <x v="6"/>
    <s v="Jan"/>
    <x v="1"/>
    <n v="18"/>
    <n v="3568.45"/>
    <n v="0.09"/>
    <x v="0"/>
    <x v="0"/>
    <n v="1081.6199999999999"/>
    <n v="207.48"/>
    <n v="0.99"/>
    <s v="Stuart Calhoun"/>
    <s v="Ontario"/>
    <s v="Ontario"/>
    <x v="3"/>
    <x v="0"/>
    <x v="13"/>
    <n v="0.55000000000000004"/>
    <d v="2009-01-21T00:00:00"/>
  </r>
  <r>
    <n v="17024"/>
    <x v="620"/>
    <s v="Oct"/>
    <x v="3"/>
    <n v="31"/>
    <n v="1401.75"/>
    <n v="0.02"/>
    <x v="0"/>
    <x v="0"/>
    <n v="426.44"/>
    <n v="42.98"/>
    <n v="4.62"/>
    <s v="Tamara Dahlen"/>
    <s v="Ontario"/>
    <s v="Ontario"/>
    <x v="1"/>
    <x v="0"/>
    <x v="13"/>
    <n v="0.56000000000000005"/>
    <d v="2009-10-15T00:00:00"/>
  </r>
  <r>
    <n v="17028"/>
    <x v="579"/>
    <s v="Oct"/>
    <x v="2"/>
    <n v="19"/>
    <n v="513.5"/>
    <n v="0.02"/>
    <x v="0"/>
    <x v="0"/>
    <n v="82.96"/>
    <n v="25.99"/>
    <n v="5.37"/>
    <s v="Jennifer Jackson"/>
    <s v="Saskachewan"/>
    <s v="Prarie"/>
    <x v="2"/>
    <x v="0"/>
    <x v="6"/>
    <n v="0.56000000000000005"/>
    <d v="2009-10-17T00:00:00"/>
  </r>
  <r>
    <n v="17058"/>
    <x v="202"/>
    <s v="Jan"/>
    <x v="2"/>
    <n v="15"/>
    <n v="72.67"/>
    <n v="0.04"/>
    <x v="0"/>
    <x v="0"/>
    <n v="-62.37"/>
    <n v="4.28"/>
    <n v="6.72"/>
    <s v="Gary Hwang"/>
    <s v="Manitoba"/>
    <s v="Prarie"/>
    <x v="2"/>
    <x v="0"/>
    <x v="9"/>
    <n v="0.4"/>
    <d v="2011-01-02T00:00:00"/>
  </r>
  <r>
    <n v="17061"/>
    <x v="906"/>
    <s v="Oct"/>
    <x v="1"/>
    <n v="28"/>
    <n v="80.53"/>
    <n v="0.01"/>
    <x v="0"/>
    <x v="0"/>
    <n v="10.01"/>
    <n v="2.88"/>
    <n v="0.7"/>
    <s v="Ivan Liston"/>
    <s v="Ontario"/>
    <s v="Ontario"/>
    <x v="3"/>
    <x v="0"/>
    <x v="6"/>
    <n v="0.56000000000000005"/>
    <d v="2012-11-01T00:00:00"/>
  </r>
  <r>
    <n v="17090"/>
    <x v="878"/>
    <s v="Apr"/>
    <x v="0"/>
    <n v="30"/>
    <n v="4177.5200000000004"/>
    <n v="0.04"/>
    <x v="0"/>
    <x v="1"/>
    <n v="-443.78"/>
    <n v="140.97999999999999"/>
    <n v="36.090000000000003"/>
    <s v="Greg Guthrie"/>
    <s v="Prince Edward Island"/>
    <s v="Atlantic"/>
    <x v="1"/>
    <x v="2"/>
    <x v="11"/>
    <n v="0.77"/>
    <d v="2010-04-30T00:00:00"/>
  </r>
  <r>
    <n v="17090"/>
    <x v="878"/>
    <s v="Apr"/>
    <x v="0"/>
    <n v="26"/>
    <n v="3351.08"/>
    <n v="0.05"/>
    <x v="0"/>
    <x v="1"/>
    <n v="-1086.43"/>
    <n v="122.99"/>
    <n v="70.2"/>
    <s v="Greg Guthrie"/>
    <s v="Prince Edward Island"/>
    <s v="Atlantic"/>
    <x v="1"/>
    <x v="2"/>
    <x v="15"/>
    <n v="0.74"/>
    <d v="2010-05-03T00:00:00"/>
  </r>
  <r>
    <n v="17091"/>
    <x v="469"/>
    <s v="Jul"/>
    <x v="3"/>
    <n v="45"/>
    <n v="2604.3150000000001"/>
    <n v="0"/>
    <x v="0"/>
    <x v="0"/>
    <n v="750.87"/>
    <n v="65.989999999999995"/>
    <n v="5.26"/>
    <s v="Kean Nguyen"/>
    <s v="Ontario"/>
    <s v="Ontario"/>
    <x v="0"/>
    <x v="1"/>
    <x v="5"/>
    <n v="0.56000000000000005"/>
    <d v="2012-07-22T00:00:00"/>
  </r>
  <r>
    <n v="17093"/>
    <x v="569"/>
    <s v="Feb"/>
    <x v="1"/>
    <n v="50"/>
    <n v="4550.0600000000004"/>
    <n v="0.1"/>
    <x v="0"/>
    <x v="1"/>
    <n v="-1335.32"/>
    <n v="95.98"/>
    <n v="58.2"/>
    <s v="Janet Martin"/>
    <s v="Yukon"/>
    <s v="Yukon"/>
    <x v="1"/>
    <x v="2"/>
    <x v="15"/>
    <n v="0.57999999999999996"/>
    <d v="2012-02-13T00:00:00"/>
  </r>
  <r>
    <n v="17124"/>
    <x v="942"/>
    <s v="Oct"/>
    <x v="1"/>
    <n v="39"/>
    <n v="128.31"/>
    <n v="0.05"/>
    <x v="0"/>
    <x v="2"/>
    <n v="-55.72"/>
    <n v="3.14"/>
    <n v="1.92"/>
    <s v="William Brown"/>
    <s v="Saskachewan"/>
    <s v="Prarie"/>
    <x v="2"/>
    <x v="0"/>
    <x v="1"/>
    <n v="0.84"/>
    <d v="2009-10-26T00:00:00"/>
  </r>
  <r>
    <n v="17152"/>
    <x v="943"/>
    <s v="Mar"/>
    <x v="2"/>
    <n v="32"/>
    <n v="236.45"/>
    <n v="0.06"/>
    <x v="0"/>
    <x v="0"/>
    <n v="-259.02"/>
    <n v="6.98"/>
    <n v="9.69"/>
    <s v="Dave Hallsten"/>
    <s v="Ontario"/>
    <s v="Ontario"/>
    <x v="2"/>
    <x v="0"/>
    <x v="0"/>
    <n v="0.83"/>
    <d v="2012-03-13T00:00:00"/>
  </r>
  <r>
    <n v="17155"/>
    <x v="621"/>
    <s v="Jan"/>
    <x v="3"/>
    <n v="36"/>
    <n v="267.52999999999997"/>
    <n v="0"/>
    <x v="0"/>
    <x v="2"/>
    <n v="85.17"/>
    <n v="6.88"/>
    <n v="2"/>
    <s v="Cari Sayre"/>
    <s v="Alberta"/>
    <s v="West"/>
    <x v="2"/>
    <x v="0"/>
    <x v="9"/>
    <n v="0.39"/>
    <d v="2009-01-29T00:00:00"/>
  </r>
  <r>
    <n v="17155"/>
    <x v="621"/>
    <s v="Jan"/>
    <x v="3"/>
    <n v="31"/>
    <n v="1065.26"/>
    <n v="0.03"/>
    <x v="0"/>
    <x v="2"/>
    <n v="-900.27"/>
    <n v="32.479999999999997"/>
    <n v="35"/>
    <s v="Cari Sayre"/>
    <s v="Alberta"/>
    <s v="West"/>
    <x v="2"/>
    <x v="0"/>
    <x v="0"/>
    <n v="0.81"/>
    <d v="2009-01-28T00:00:00"/>
  </r>
  <r>
    <n v="17157"/>
    <x v="768"/>
    <s v="Sep"/>
    <x v="0"/>
    <n v="31"/>
    <n v="3081.471"/>
    <n v="0.09"/>
    <x v="0"/>
    <x v="0"/>
    <n v="574.98"/>
    <n v="125.99"/>
    <n v="4.2"/>
    <s v="Rick Duston"/>
    <s v="Newfoundland"/>
    <s v="Atlantic"/>
    <x v="1"/>
    <x v="1"/>
    <x v="5"/>
    <n v="0.56999999999999995"/>
    <d v="2012-09-23T00:00:00"/>
  </r>
  <r>
    <n v="17186"/>
    <x v="944"/>
    <s v="Jan"/>
    <x v="3"/>
    <n v="49"/>
    <n v="4321.63"/>
    <n v="0.08"/>
    <x v="0"/>
    <x v="0"/>
    <n v="-1549.14"/>
    <n v="90.98"/>
    <n v="56.2"/>
    <s v="Ken Brennan"/>
    <s v="Ontario"/>
    <s v="Ontario"/>
    <x v="3"/>
    <x v="2"/>
    <x v="3"/>
    <n v="0.74"/>
    <d v="2009-01-28T00:00:00"/>
  </r>
  <r>
    <n v="17186"/>
    <x v="944"/>
    <s v="Jan"/>
    <x v="3"/>
    <n v="11"/>
    <n v="67.14"/>
    <n v="7.0000000000000007E-2"/>
    <x v="0"/>
    <x v="0"/>
    <n v="-29.98"/>
    <n v="5.98"/>
    <n v="5.35"/>
    <s v="Ken Brennan"/>
    <s v="Ontario"/>
    <s v="Ontario"/>
    <x v="3"/>
    <x v="0"/>
    <x v="9"/>
    <n v="0.4"/>
    <d v="2009-01-28T00:00:00"/>
  </r>
  <r>
    <n v="17187"/>
    <x v="945"/>
    <s v="Sep"/>
    <x v="2"/>
    <n v="4"/>
    <n v="2951.97"/>
    <n v="0.09"/>
    <x v="0"/>
    <x v="1"/>
    <n v="-1890.33"/>
    <n v="810.98"/>
    <n v="16.059999999999999"/>
    <s v="Bill Stewart"/>
    <s v="Ontario"/>
    <s v="Ontario"/>
    <x v="1"/>
    <x v="1"/>
    <x v="10"/>
    <n v="0.56000000000000005"/>
    <d v="2012-09-25T00:00:00"/>
  </r>
  <r>
    <n v="17216"/>
    <x v="312"/>
    <s v="May"/>
    <x v="3"/>
    <n v="7"/>
    <n v="2236.16"/>
    <n v="0.05"/>
    <x v="0"/>
    <x v="1"/>
    <n v="-99.16"/>
    <n v="320.98"/>
    <n v="58.95"/>
    <s v="Eric Barreto"/>
    <s v="Quebec"/>
    <s v="Quebec"/>
    <x v="0"/>
    <x v="2"/>
    <x v="15"/>
    <n v="0.56999999999999995"/>
    <d v="2012-05-28T00:00:00"/>
  </r>
  <r>
    <n v="17218"/>
    <x v="946"/>
    <s v="Jul"/>
    <x v="1"/>
    <n v="32"/>
    <n v="157.85"/>
    <n v="0.06"/>
    <x v="0"/>
    <x v="0"/>
    <n v="22.54"/>
    <n v="5.18"/>
    <n v="2.04"/>
    <s v="Clay Ludtke"/>
    <s v="Quebec"/>
    <s v="Quebec"/>
    <x v="3"/>
    <x v="0"/>
    <x v="9"/>
    <n v="0.36"/>
    <d v="2012-07-25T00:00:00"/>
  </r>
  <r>
    <n v="17249"/>
    <x v="75"/>
    <s v="Sep"/>
    <x v="0"/>
    <n v="37"/>
    <n v="2911.64"/>
    <n v="0.02"/>
    <x v="0"/>
    <x v="0"/>
    <n v="225.28"/>
    <n v="73.98"/>
    <n v="14.52"/>
    <s v="Matt Connell"/>
    <s v="Ontario"/>
    <s v="Ontario"/>
    <x v="1"/>
    <x v="1"/>
    <x v="2"/>
    <n v="0.65"/>
    <d v="2010-09-27T00:00:00"/>
  </r>
  <r>
    <n v="17251"/>
    <x v="907"/>
    <s v="Oct"/>
    <x v="1"/>
    <n v="26"/>
    <n v="2951.4380000000001"/>
    <n v="0"/>
    <x v="0"/>
    <x v="0"/>
    <n v="667.28"/>
    <n v="125.99"/>
    <n v="8.99"/>
    <s v="Clay Cheatham"/>
    <s v="Alberta"/>
    <s v="West"/>
    <x v="0"/>
    <x v="1"/>
    <x v="5"/>
    <n v="0.56999999999999995"/>
    <d v="2009-10-29T00:00:00"/>
  </r>
  <r>
    <n v="17252"/>
    <x v="321"/>
    <s v="Apr"/>
    <x v="1"/>
    <n v="48"/>
    <n v="2283.2199999999998"/>
    <n v="0.03"/>
    <x v="0"/>
    <x v="0"/>
    <n v="1006.72"/>
    <n v="48.91"/>
    <n v="5.97"/>
    <s v="Ivan Liston"/>
    <s v="Ontario"/>
    <s v="Ontario"/>
    <x v="3"/>
    <x v="0"/>
    <x v="9"/>
    <n v="0.38"/>
    <d v="2011-04-30T00:00:00"/>
  </r>
  <r>
    <n v="17252"/>
    <x v="321"/>
    <s v="Apr"/>
    <x v="1"/>
    <n v="49"/>
    <n v="11365.616"/>
    <n v="0.08"/>
    <x v="0"/>
    <x v="1"/>
    <n v="229.22"/>
    <n v="296.18"/>
    <n v="54.12"/>
    <s v="Ivan Liston"/>
    <s v="Ontario"/>
    <s v="Ontario"/>
    <x v="3"/>
    <x v="2"/>
    <x v="4"/>
    <n v="0.76"/>
    <d v="2011-05-01T00:00:00"/>
  </r>
  <r>
    <n v="17253"/>
    <x v="817"/>
    <s v="Aug"/>
    <x v="1"/>
    <n v="13"/>
    <n v="50.19"/>
    <n v="0.08"/>
    <x v="0"/>
    <x v="0"/>
    <n v="-64.39"/>
    <n v="3.52"/>
    <n v="6.83"/>
    <s v="Roy Phan"/>
    <s v="Alberta"/>
    <s v="West"/>
    <x v="1"/>
    <x v="0"/>
    <x v="12"/>
    <n v="0.38"/>
    <d v="2011-08-19T00:00:00"/>
  </r>
  <r>
    <n v="17255"/>
    <x v="215"/>
    <s v="Jul"/>
    <x v="1"/>
    <n v="17"/>
    <n v="158.19"/>
    <n v="0.09"/>
    <x v="0"/>
    <x v="0"/>
    <n v="-75.22"/>
    <n v="9.3800000000000008"/>
    <n v="7.28"/>
    <s v="Dorris Love"/>
    <s v="Quebec"/>
    <s v="Quebec"/>
    <x v="2"/>
    <x v="0"/>
    <x v="0"/>
    <n v="0.56999999999999995"/>
    <d v="2010-07-15T00:00:00"/>
  </r>
  <r>
    <n v="17282"/>
    <x v="862"/>
    <s v="Nov"/>
    <x v="0"/>
    <n v="37"/>
    <n v="988.42"/>
    <n v="0.09"/>
    <x v="0"/>
    <x v="0"/>
    <n v="253.94"/>
    <n v="29.17"/>
    <n v="6.27"/>
    <s v="Denise Monton"/>
    <s v="Saskachewan"/>
    <s v="Prarie"/>
    <x v="2"/>
    <x v="0"/>
    <x v="12"/>
    <n v="0.37"/>
    <d v="2009-11-20T00:00:00"/>
  </r>
  <r>
    <n v="17283"/>
    <x v="947"/>
    <s v="Sep"/>
    <x v="1"/>
    <n v="4"/>
    <n v="5472.12"/>
    <n v="0.06"/>
    <x v="0"/>
    <x v="1"/>
    <n v="-2816.34"/>
    <n v="1360.14"/>
    <n v="14.7"/>
    <s v="Dorothy Badders"/>
    <s v="Northwest Territories"/>
    <s v="Northwest Territories"/>
    <x v="2"/>
    <x v="1"/>
    <x v="10"/>
    <n v="0.59"/>
    <d v="2011-09-15T00:00:00"/>
  </r>
  <r>
    <n v="17286"/>
    <x v="761"/>
    <s v="Sep"/>
    <x v="2"/>
    <n v="7"/>
    <n v="1810.67"/>
    <n v="0.09"/>
    <x v="0"/>
    <x v="1"/>
    <n v="-541.87"/>
    <n v="270.98"/>
    <n v="50"/>
    <s v="Muhammed MacIntyre"/>
    <s v="Northwest Territories"/>
    <s v="Northwest Territories"/>
    <x v="0"/>
    <x v="2"/>
    <x v="15"/>
    <n v="0.77"/>
    <d v="2010-09-22T00:00:00"/>
  </r>
  <r>
    <n v="17287"/>
    <x v="948"/>
    <s v="Apr"/>
    <x v="2"/>
    <n v="38"/>
    <n v="5793.46"/>
    <n v="0.01"/>
    <x v="0"/>
    <x v="0"/>
    <n v="2477.77"/>
    <n v="150.97999999999999"/>
    <n v="13.99"/>
    <s v="Shui Tom"/>
    <s v="Alberta"/>
    <s v="West"/>
    <x v="2"/>
    <x v="1"/>
    <x v="10"/>
    <n v="0.38"/>
    <d v="2011-04-06T00:00:00"/>
  </r>
  <r>
    <n v="17287"/>
    <x v="948"/>
    <s v="Apr"/>
    <x v="2"/>
    <n v="11"/>
    <n v="4558.21"/>
    <n v="0.06"/>
    <x v="0"/>
    <x v="0"/>
    <n v="993.81"/>
    <n v="415.88"/>
    <n v="11.37"/>
    <s v="Shui Tom"/>
    <s v="Alberta"/>
    <s v="West"/>
    <x v="2"/>
    <x v="0"/>
    <x v="0"/>
    <n v="0.56999999999999995"/>
    <d v="2011-04-07T00:00:00"/>
  </r>
  <r>
    <n v="17287"/>
    <x v="948"/>
    <s v="Apr"/>
    <x v="2"/>
    <n v="26"/>
    <n v="4361.6985000000004"/>
    <n v="0.05"/>
    <x v="0"/>
    <x v="0"/>
    <n v="1069.79"/>
    <n v="195.99"/>
    <n v="4.2"/>
    <s v="Shui Tom"/>
    <s v="Alberta"/>
    <s v="West"/>
    <x v="2"/>
    <x v="1"/>
    <x v="5"/>
    <n v="0.56000000000000005"/>
    <d v="2011-04-07T00:00:00"/>
  </r>
  <r>
    <n v="17312"/>
    <x v="949"/>
    <s v="May"/>
    <x v="1"/>
    <n v="37"/>
    <n v="258.54000000000002"/>
    <n v="0.05"/>
    <x v="0"/>
    <x v="0"/>
    <n v="-116.37"/>
    <n v="6.68"/>
    <n v="7.3"/>
    <s v="Nancy Lomonaco"/>
    <s v="Ontario"/>
    <s v="Ontario"/>
    <x v="2"/>
    <x v="0"/>
    <x v="9"/>
    <n v="0.37"/>
    <d v="2011-05-21T00:00:00"/>
  </r>
  <r>
    <n v="17312"/>
    <x v="949"/>
    <s v="May"/>
    <x v="1"/>
    <n v="41"/>
    <n v="4610.2894999999999"/>
    <n v="0"/>
    <x v="0"/>
    <x v="0"/>
    <n v="1432.86"/>
    <n v="125.99"/>
    <n v="2.5"/>
    <s v="Nancy Lomonaco"/>
    <s v="Ontario"/>
    <s v="Ontario"/>
    <x v="2"/>
    <x v="1"/>
    <x v="5"/>
    <n v="0.6"/>
    <d v="2011-05-21T00:00:00"/>
  </r>
  <r>
    <n v="17313"/>
    <x v="150"/>
    <s v="May"/>
    <x v="2"/>
    <n v="27"/>
    <n v="130.49"/>
    <n v="7.0000000000000007E-2"/>
    <x v="0"/>
    <x v="2"/>
    <n v="47.09"/>
    <n v="4.76"/>
    <n v="0.88"/>
    <s v="Scott Cohen"/>
    <s v="British Columbia"/>
    <s v="West"/>
    <x v="3"/>
    <x v="0"/>
    <x v="9"/>
    <n v="0.39"/>
    <d v="2009-05-09T00:00:00"/>
  </r>
  <r>
    <n v="17315"/>
    <x v="664"/>
    <s v="Apr"/>
    <x v="0"/>
    <n v="29"/>
    <n v="159.11000000000001"/>
    <n v="7.0000000000000007E-2"/>
    <x v="0"/>
    <x v="0"/>
    <n v="64.010000000000005"/>
    <n v="5.43"/>
    <n v="0.95"/>
    <s v="Joy Smith"/>
    <s v="Prince Edward Island"/>
    <s v="Atlantic"/>
    <x v="3"/>
    <x v="0"/>
    <x v="9"/>
    <n v="0.36"/>
    <d v="2009-04-26T00:00:00"/>
  </r>
  <r>
    <n v="17317"/>
    <x v="950"/>
    <s v="Dec"/>
    <x v="1"/>
    <n v="7"/>
    <n v="34.659999999999997"/>
    <n v="0.06"/>
    <x v="0"/>
    <x v="0"/>
    <n v="-20.87"/>
    <n v="4.42"/>
    <n v="4.99"/>
    <s v="Laurel Elliston"/>
    <s v="Quebec"/>
    <s v="Quebec"/>
    <x v="1"/>
    <x v="0"/>
    <x v="14"/>
    <n v="0.38"/>
    <d v="2009-12-05T00:00:00"/>
  </r>
  <r>
    <n v="17344"/>
    <x v="951"/>
    <s v="Jul"/>
    <x v="1"/>
    <n v="40"/>
    <n v="2405.4575"/>
    <n v="0.01"/>
    <x v="0"/>
    <x v="0"/>
    <n v="571.54"/>
    <n v="65.989999999999995"/>
    <n v="7.69"/>
    <s v="Rob Dowd"/>
    <s v="British Columbia"/>
    <s v="West"/>
    <x v="1"/>
    <x v="1"/>
    <x v="5"/>
    <n v="0.59"/>
    <d v="2010-07-21T00:00:00"/>
  </r>
  <r>
    <n v="17345"/>
    <x v="447"/>
    <s v="Aug"/>
    <x v="1"/>
    <n v="23"/>
    <n v="195.61"/>
    <n v="0"/>
    <x v="0"/>
    <x v="0"/>
    <n v="-17.02"/>
    <n v="7.64"/>
    <n v="5.83"/>
    <s v="Cynthia Arntzen"/>
    <s v="Saskachewan"/>
    <s v="Prarie"/>
    <x v="0"/>
    <x v="0"/>
    <x v="9"/>
    <n v="0.36"/>
    <d v="2011-08-04T00:00:00"/>
  </r>
  <r>
    <n v="17376"/>
    <x v="952"/>
    <s v="Dec"/>
    <x v="2"/>
    <n v="44"/>
    <n v="1127.81"/>
    <n v="0.1"/>
    <x v="0"/>
    <x v="0"/>
    <n v="425.08"/>
    <n v="28.48"/>
    <n v="1.99"/>
    <s v="Joy Smith"/>
    <s v="Prince Edward Island"/>
    <s v="Atlantic"/>
    <x v="1"/>
    <x v="1"/>
    <x v="2"/>
    <n v="0.4"/>
    <d v="2011-12-06T00:00:00"/>
  </r>
  <r>
    <n v="17377"/>
    <x v="953"/>
    <s v="Oct"/>
    <x v="0"/>
    <n v="39"/>
    <n v="110.38"/>
    <n v="0.05"/>
    <x v="0"/>
    <x v="0"/>
    <n v="-4.8600000000000003"/>
    <n v="2.78"/>
    <n v="1.2"/>
    <s v="Erin Creighton"/>
    <s v="Ontario"/>
    <s v="Ontario"/>
    <x v="1"/>
    <x v="0"/>
    <x v="6"/>
    <n v="0.57999999999999996"/>
    <d v="2011-10-30T00:00:00"/>
  </r>
  <r>
    <n v="17379"/>
    <x v="954"/>
    <s v="Aug"/>
    <x v="1"/>
    <n v="29"/>
    <n v="3218.42"/>
    <n v="0.08"/>
    <x v="0"/>
    <x v="1"/>
    <n v="-1248.58"/>
    <n v="114.98"/>
    <n v="58.72"/>
    <s v="Harry Marie"/>
    <s v="Ontario"/>
    <s v="Ontario"/>
    <x v="3"/>
    <x v="2"/>
    <x v="11"/>
    <n v="0.76"/>
    <d v="2011-08-16T00:00:00"/>
  </r>
  <r>
    <n v="17381"/>
    <x v="955"/>
    <s v="Aug"/>
    <x v="2"/>
    <n v="28"/>
    <n v="101.25"/>
    <n v="0.05"/>
    <x v="0"/>
    <x v="0"/>
    <n v="40.9"/>
    <n v="3.75"/>
    <n v="0.5"/>
    <s v="Rick Wilson"/>
    <s v="Saskachewan"/>
    <s v="Prarie"/>
    <x v="1"/>
    <x v="0"/>
    <x v="8"/>
    <n v="0.37"/>
    <d v="2010-08-15T00:00:00"/>
  </r>
  <r>
    <n v="17382"/>
    <x v="79"/>
    <s v="Jul"/>
    <x v="1"/>
    <n v="20"/>
    <n v="2162.8164999999999"/>
    <n v="0.01"/>
    <x v="0"/>
    <x v="0"/>
    <n v="223.25"/>
    <n v="125.99"/>
    <n v="8.99"/>
    <s v="Lena Hernandez"/>
    <s v="British Columbia"/>
    <s v="West"/>
    <x v="2"/>
    <x v="1"/>
    <x v="5"/>
    <n v="0.59"/>
    <d v="2011-07-05T00:00:00"/>
  </r>
  <r>
    <n v="17408"/>
    <x v="956"/>
    <s v="May"/>
    <x v="1"/>
    <n v="26"/>
    <n v="149.69999999999999"/>
    <n v="0.05"/>
    <x v="0"/>
    <x v="2"/>
    <n v="-132.63"/>
    <n v="5.4"/>
    <n v="7.78"/>
    <s v="Berenike Kampe"/>
    <s v="Nova Scotia"/>
    <s v="Atlantic"/>
    <x v="1"/>
    <x v="0"/>
    <x v="12"/>
    <n v="0.37"/>
    <d v="2009-05-29T00:00:00"/>
  </r>
  <r>
    <n v="17408"/>
    <x v="956"/>
    <s v="May"/>
    <x v="1"/>
    <n v="41"/>
    <n v="728.12699999999995"/>
    <n v="0.02"/>
    <x v="0"/>
    <x v="0"/>
    <n v="49.79"/>
    <n v="20.99"/>
    <n v="4.8099999999999996"/>
    <s v="Berenike Kampe"/>
    <s v="Nova Scotia"/>
    <s v="Atlantic"/>
    <x v="1"/>
    <x v="1"/>
    <x v="5"/>
    <n v="0.57999999999999996"/>
    <d v="2009-05-29T00:00:00"/>
  </r>
  <r>
    <n v="17409"/>
    <x v="293"/>
    <s v="Aug"/>
    <x v="1"/>
    <n v="31"/>
    <n v="633.55999999999995"/>
    <n v="0.09"/>
    <x v="0"/>
    <x v="0"/>
    <n v="-158.87"/>
    <n v="20.97"/>
    <n v="6.5"/>
    <s v="Muhammed MacIntyre"/>
    <s v="Northwest Territories"/>
    <s v="Northwest Territories"/>
    <x v="0"/>
    <x v="1"/>
    <x v="2"/>
    <n v="0.78"/>
    <d v="2010-08-19T00:00:00"/>
  </r>
  <r>
    <n v="17410"/>
    <x v="957"/>
    <s v="Sep"/>
    <x v="0"/>
    <n v="5"/>
    <n v="284.67349999999999"/>
    <n v="0.04"/>
    <x v="0"/>
    <x v="2"/>
    <n v="-247.24"/>
    <n v="65.989999999999995"/>
    <n v="8.99"/>
    <s v="Noel Staavos"/>
    <s v="Nova Scotia"/>
    <s v="Atlantic"/>
    <x v="2"/>
    <x v="1"/>
    <x v="5"/>
    <n v="0.56000000000000005"/>
    <d v="2010-09-06T00:00:00"/>
  </r>
  <r>
    <n v="17410"/>
    <x v="957"/>
    <s v="Sep"/>
    <x v="0"/>
    <n v="45"/>
    <n v="372.01"/>
    <n v="7.0000000000000007E-2"/>
    <x v="0"/>
    <x v="0"/>
    <n v="-203.68"/>
    <n v="8.4499999999999993"/>
    <n v="7.77"/>
    <s v="Noel Staavos"/>
    <s v="Ontario"/>
    <s v="Ontario"/>
    <x v="2"/>
    <x v="0"/>
    <x v="1"/>
    <n v="0.55000000000000004"/>
    <d v="2010-09-06T00:00:00"/>
  </r>
  <r>
    <n v="17414"/>
    <x v="356"/>
    <s v="Jun"/>
    <x v="2"/>
    <n v="39"/>
    <n v="3755.43"/>
    <n v="7.0000000000000007E-2"/>
    <x v="0"/>
    <x v="0"/>
    <n v="448.07"/>
    <n v="99.99"/>
    <n v="19.989999999999998"/>
    <s v="Katherine Nockton"/>
    <s v="Quebec"/>
    <s v="Quebec"/>
    <x v="1"/>
    <x v="1"/>
    <x v="2"/>
    <n v="0.52"/>
    <d v="2012-07-01T00:00:00"/>
  </r>
  <r>
    <n v="17414"/>
    <x v="356"/>
    <s v="Jun"/>
    <x v="2"/>
    <n v="32"/>
    <n v="347.93"/>
    <n v="0.1"/>
    <x v="0"/>
    <x v="0"/>
    <n v="34.29"/>
    <n v="11.34"/>
    <n v="5.01"/>
    <s v="Katherine Nockton"/>
    <s v="Quebec"/>
    <s v="Quebec"/>
    <x v="1"/>
    <x v="0"/>
    <x v="9"/>
    <n v="0.36"/>
    <d v="2012-07-01T00:00:00"/>
  </r>
  <r>
    <n v="17445"/>
    <x v="110"/>
    <s v="Aug"/>
    <x v="1"/>
    <n v="33"/>
    <n v="249.48"/>
    <n v="0.1"/>
    <x v="0"/>
    <x v="0"/>
    <n v="-73.83"/>
    <n v="8.32"/>
    <n v="2.38"/>
    <s v="Resi Polking"/>
    <s v="Alberta"/>
    <s v="West"/>
    <x v="0"/>
    <x v="1"/>
    <x v="2"/>
    <n v="0.74"/>
    <d v="2011-08-24T00:00:00"/>
  </r>
  <r>
    <n v="17446"/>
    <x v="958"/>
    <s v="Jun"/>
    <x v="1"/>
    <n v="15"/>
    <n v="138.84"/>
    <n v="0"/>
    <x v="0"/>
    <x v="2"/>
    <n v="8.75"/>
    <n v="8.34"/>
    <n v="2.64"/>
    <s v="Ben Wallace"/>
    <s v="Quebec"/>
    <s v="Quebec"/>
    <x v="2"/>
    <x v="0"/>
    <x v="1"/>
    <n v="0.59"/>
    <d v="2009-06-11T00:00:00"/>
  </r>
  <r>
    <n v="17447"/>
    <x v="153"/>
    <s v="May"/>
    <x v="0"/>
    <n v="42"/>
    <n v="861.41"/>
    <n v="0.01"/>
    <x v="0"/>
    <x v="0"/>
    <n v="128"/>
    <n v="18.97"/>
    <n v="9.5399999999999991"/>
    <s v="Carol Darley"/>
    <s v="British Columbia"/>
    <s v="West"/>
    <x v="2"/>
    <x v="0"/>
    <x v="9"/>
    <n v="0.37"/>
    <d v="2012-05-20T00:00:00"/>
  </r>
  <r>
    <n v="17506"/>
    <x v="959"/>
    <s v="Feb"/>
    <x v="0"/>
    <n v="33"/>
    <n v="9473.31"/>
    <n v="0.03"/>
    <x v="0"/>
    <x v="1"/>
    <n v="1939.11"/>
    <n v="294.62"/>
    <n v="42.52"/>
    <s v="Susan Vittorini"/>
    <s v="Ontario"/>
    <s v="Ontario"/>
    <x v="2"/>
    <x v="0"/>
    <x v="13"/>
    <n v="0.56999999999999995"/>
    <d v="2010-03-04T00:00:00"/>
  </r>
  <r>
    <n v="17507"/>
    <x v="497"/>
    <s v="Jun"/>
    <x v="3"/>
    <n v="27"/>
    <n v="399.76"/>
    <n v="0.04"/>
    <x v="0"/>
    <x v="0"/>
    <n v="48.13"/>
    <n v="14.56"/>
    <n v="3.5"/>
    <s v="Lela Donovan"/>
    <s v="British Columbia"/>
    <s v="West"/>
    <x v="1"/>
    <x v="0"/>
    <x v="13"/>
    <n v="0.57999999999999996"/>
    <d v="2012-06-12T00:00:00"/>
  </r>
  <r>
    <n v="17507"/>
    <x v="497"/>
    <s v="Jun"/>
    <x v="3"/>
    <n v="22"/>
    <n v="5393.27"/>
    <n v="0.1"/>
    <x v="0"/>
    <x v="1"/>
    <n v="353.72"/>
    <n v="270.97000000000003"/>
    <n v="28.06"/>
    <s v="Lela Donovan"/>
    <s v="British Columbia"/>
    <s v="West"/>
    <x v="1"/>
    <x v="1"/>
    <x v="10"/>
    <n v="0.56000000000000005"/>
    <d v="2012-06-14T00:00:00"/>
  </r>
  <r>
    <n v="17508"/>
    <x v="504"/>
    <s v="Jun"/>
    <x v="0"/>
    <n v="50"/>
    <n v="99.08"/>
    <n v="0.01"/>
    <x v="0"/>
    <x v="2"/>
    <n v="11.28"/>
    <n v="1.76"/>
    <n v="0.7"/>
    <s v="Roy Skaria"/>
    <s v="Manitoba"/>
    <s v="Prarie"/>
    <x v="1"/>
    <x v="0"/>
    <x v="6"/>
    <n v="0.56000000000000005"/>
    <d v="2012-06-29T00:00:00"/>
  </r>
  <r>
    <n v="17510"/>
    <x v="906"/>
    <s v="Oct"/>
    <x v="1"/>
    <n v="28"/>
    <n v="462.12"/>
    <n v="0"/>
    <x v="0"/>
    <x v="0"/>
    <n v="226.4"/>
    <n v="15.57"/>
    <n v="1.39"/>
    <s v="Denny Ordway"/>
    <s v="Yukon"/>
    <s v="Yukon"/>
    <x v="0"/>
    <x v="0"/>
    <x v="14"/>
    <n v="0.38"/>
    <d v="2012-10-31T00:00:00"/>
  </r>
  <r>
    <n v="17539"/>
    <x v="458"/>
    <s v="Sep"/>
    <x v="1"/>
    <n v="28"/>
    <n v="381.79"/>
    <n v="0.08"/>
    <x v="0"/>
    <x v="0"/>
    <n v="73.73"/>
    <n v="14.34"/>
    <n v="5"/>
    <s v="Pauline Webber"/>
    <s v="Alberta"/>
    <s v="West"/>
    <x v="3"/>
    <x v="2"/>
    <x v="3"/>
    <n v="0.49"/>
    <d v="2011-09-16T00:00:00"/>
  </r>
  <r>
    <n v="17539"/>
    <x v="458"/>
    <s v="Sep"/>
    <x v="1"/>
    <n v="10"/>
    <n v="1529.3115"/>
    <n v="0.1"/>
    <x v="0"/>
    <x v="0"/>
    <n v="-491.26"/>
    <n v="195.99"/>
    <n v="8.99"/>
    <s v="Pauline Webber"/>
    <s v="Alberta"/>
    <s v="West"/>
    <x v="3"/>
    <x v="1"/>
    <x v="5"/>
    <n v="0.6"/>
    <d v="2011-09-16T00:00:00"/>
  </r>
  <r>
    <n v="17542"/>
    <x v="960"/>
    <s v="Aug"/>
    <x v="0"/>
    <n v="37"/>
    <n v="105.99"/>
    <n v="0.01"/>
    <x v="0"/>
    <x v="0"/>
    <n v="43.37"/>
    <n v="2.88"/>
    <n v="0.5"/>
    <s v="Charles Crestani"/>
    <s v="Yukon"/>
    <s v="Yukon"/>
    <x v="3"/>
    <x v="0"/>
    <x v="8"/>
    <n v="0.36"/>
    <d v="2010-09-02T00:00:00"/>
  </r>
  <r>
    <n v="17543"/>
    <x v="795"/>
    <s v="May"/>
    <x v="1"/>
    <n v="1"/>
    <n v="15.73"/>
    <n v="0.09"/>
    <x v="0"/>
    <x v="0"/>
    <n v="-9.17"/>
    <n v="6.48"/>
    <n v="9.5399999999999991"/>
    <s v="Tracy Collins"/>
    <s v="New Brunswick"/>
    <s v="Atlantic"/>
    <x v="3"/>
    <x v="0"/>
    <x v="9"/>
    <n v="0.37"/>
    <d v="2012-05-25T00:00:00"/>
  </r>
  <r>
    <n v="17543"/>
    <x v="795"/>
    <s v="May"/>
    <x v="1"/>
    <n v="35"/>
    <n v="1041.74"/>
    <n v="0.1"/>
    <x v="0"/>
    <x v="0"/>
    <n v="-51.74"/>
    <n v="30.98"/>
    <n v="17.079999999999998"/>
    <s v="Tracy Collins"/>
    <s v="New Brunswick"/>
    <s v="Atlantic"/>
    <x v="3"/>
    <x v="0"/>
    <x v="9"/>
    <n v="0.4"/>
    <d v="2012-05-27T00:00:00"/>
  </r>
  <r>
    <n v="17543"/>
    <x v="795"/>
    <s v="May"/>
    <x v="1"/>
    <n v="26"/>
    <n v="4300.6260000000002"/>
    <n v="0.06"/>
    <x v="0"/>
    <x v="0"/>
    <n v="685.21"/>
    <n v="200.99"/>
    <n v="8.08"/>
    <s v="Tracy Collins"/>
    <s v="New Brunswick"/>
    <s v="Atlantic"/>
    <x v="3"/>
    <x v="1"/>
    <x v="5"/>
    <n v="0.59"/>
    <d v="2012-05-27T00:00:00"/>
  </r>
  <r>
    <n v="17568"/>
    <x v="549"/>
    <s v="Oct"/>
    <x v="1"/>
    <n v="31"/>
    <n v="512.87"/>
    <n v="0"/>
    <x v="0"/>
    <x v="0"/>
    <n v="170.69"/>
    <n v="16.48"/>
    <n v="1.99"/>
    <s v="Brad Thomas"/>
    <s v="Yukon"/>
    <s v="Yukon"/>
    <x v="2"/>
    <x v="1"/>
    <x v="2"/>
    <n v="0.42"/>
    <d v="2010-10-09T00:00:00"/>
  </r>
  <r>
    <n v="17571"/>
    <x v="961"/>
    <s v="Mar"/>
    <x v="1"/>
    <n v="32"/>
    <n v="102.59"/>
    <n v="0.01"/>
    <x v="0"/>
    <x v="0"/>
    <n v="8.8800000000000008"/>
    <n v="2.98"/>
    <n v="1.58"/>
    <s v="Thomas Thornton"/>
    <s v="Yukon"/>
    <s v="Yukon"/>
    <x v="3"/>
    <x v="0"/>
    <x v="7"/>
    <n v="0.39"/>
    <d v="2012-03-16T00:00:00"/>
  </r>
  <r>
    <n v="17571"/>
    <x v="961"/>
    <s v="Mar"/>
    <x v="1"/>
    <n v="50"/>
    <n v="1695.65"/>
    <n v="0.02"/>
    <x v="0"/>
    <x v="2"/>
    <n v="51.98"/>
    <n v="32.979999999999997"/>
    <n v="5.5"/>
    <s v="Thomas Thornton"/>
    <s v="Yukon"/>
    <s v="Yukon"/>
    <x v="3"/>
    <x v="1"/>
    <x v="2"/>
    <n v="0.75"/>
    <d v="2012-03-17T00:00:00"/>
  </r>
  <r>
    <n v="17573"/>
    <x v="673"/>
    <s v="Sep"/>
    <x v="0"/>
    <n v="23"/>
    <n v="220.97"/>
    <n v="0.02"/>
    <x v="0"/>
    <x v="0"/>
    <n v="-25.86"/>
    <n v="9.48"/>
    <n v="7.29"/>
    <s v="Clytie Kelty"/>
    <s v="Ontario"/>
    <s v="Ontario"/>
    <x v="0"/>
    <x v="2"/>
    <x v="3"/>
    <n v="0.45"/>
    <d v="2011-09-08T00:00:00"/>
  </r>
  <r>
    <n v="17573"/>
    <x v="673"/>
    <s v="Sep"/>
    <x v="0"/>
    <n v="47"/>
    <n v="21555.599999999999"/>
    <n v="0.02"/>
    <x v="0"/>
    <x v="1"/>
    <n v="8965.83"/>
    <n v="449.99"/>
    <n v="49"/>
    <s v="Clytie Kelty"/>
    <s v="Alberta"/>
    <s v="West"/>
    <x v="0"/>
    <x v="1"/>
    <x v="16"/>
    <n v="0.38"/>
    <d v="2011-09-06T00:00:00"/>
  </r>
  <r>
    <n v="17632"/>
    <x v="962"/>
    <s v="Feb"/>
    <x v="3"/>
    <n v="38"/>
    <n v="71.12"/>
    <n v="0.1"/>
    <x v="0"/>
    <x v="0"/>
    <n v="-21.89"/>
    <n v="1.98"/>
    <n v="0.7"/>
    <s v="Liz Thompson"/>
    <s v="Manitoba"/>
    <s v="Prarie"/>
    <x v="1"/>
    <x v="0"/>
    <x v="7"/>
    <n v="0.83"/>
    <d v="2010-02-22T00:00:00"/>
  </r>
  <r>
    <n v="17634"/>
    <x v="469"/>
    <s v="Jul"/>
    <x v="2"/>
    <n v="5"/>
    <n v="489.07"/>
    <n v="0.08"/>
    <x v="0"/>
    <x v="1"/>
    <n v="-197.88"/>
    <n v="89.99"/>
    <n v="42"/>
    <s v="Alan Hwang"/>
    <s v="Ontario"/>
    <s v="Ontario"/>
    <x v="1"/>
    <x v="2"/>
    <x v="15"/>
    <n v="0.66"/>
    <d v="2012-07-21T00:00:00"/>
  </r>
  <r>
    <n v="17636"/>
    <x v="863"/>
    <s v="Feb"/>
    <x v="0"/>
    <n v="2"/>
    <n v="7.01"/>
    <n v="0.03"/>
    <x v="0"/>
    <x v="0"/>
    <n v="-4.2"/>
    <n v="2.94"/>
    <n v="0.96"/>
    <s v="Dean Katz"/>
    <s v="Yukon"/>
    <s v="Yukon"/>
    <x v="2"/>
    <x v="0"/>
    <x v="6"/>
    <n v="0.57999999999999996"/>
    <d v="2009-02-08T00:00:00"/>
  </r>
  <r>
    <n v="17666"/>
    <x v="963"/>
    <s v="Sep"/>
    <x v="3"/>
    <n v="19"/>
    <n v="82.56"/>
    <n v="0.01"/>
    <x v="0"/>
    <x v="0"/>
    <n v="21.74"/>
    <n v="4"/>
    <n v="1.3"/>
    <s v="Sam Craven"/>
    <s v="Saskachewan"/>
    <s v="Prarie"/>
    <x v="2"/>
    <x v="0"/>
    <x v="9"/>
    <n v="0.37"/>
    <d v="2010-09-10T00:00:00"/>
  </r>
  <r>
    <n v="17666"/>
    <x v="963"/>
    <s v="Sep"/>
    <x v="3"/>
    <n v="11"/>
    <n v="141.07"/>
    <n v="0.08"/>
    <x v="0"/>
    <x v="0"/>
    <n v="-5.0999999999999996"/>
    <n v="12.98"/>
    <n v="3.14"/>
    <s v="Sam Craven"/>
    <s v="Saskachewan"/>
    <s v="Prarie"/>
    <x v="2"/>
    <x v="0"/>
    <x v="1"/>
    <n v="0.6"/>
    <d v="2010-09-08T00:00:00"/>
  </r>
  <r>
    <n v="17668"/>
    <x v="101"/>
    <s v="Nov"/>
    <x v="3"/>
    <n v="49"/>
    <n v="848.92"/>
    <n v="0.04"/>
    <x v="0"/>
    <x v="0"/>
    <n v="296.06"/>
    <n v="17.48"/>
    <n v="1.99"/>
    <s v="Erin Creighton"/>
    <s v="Ontario"/>
    <s v="Ontario"/>
    <x v="1"/>
    <x v="1"/>
    <x v="2"/>
    <n v="0.45"/>
    <d v="2009-11-27T00:00:00"/>
  </r>
  <r>
    <n v="17668"/>
    <x v="101"/>
    <s v="Nov"/>
    <x v="3"/>
    <n v="24"/>
    <n v="6930.97"/>
    <n v="0.05"/>
    <x v="0"/>
    <x v="0"/>
    <n v="2574.12"/>
    <n v="300.98"/>
    <n v="13.99"/>
    <s v="Erin Creighton"/>
    <s v="Ontario"/>
    <s v="Ontario"/>
    <x v="1"/>
    <x v="1"/>
    <x v="10"/>
    <n v="0.39"/>
    <d v="2009-11-26T00:00:00"/>
  </r>
  <r>
    <n v="17668"/>
    <x v="101"/>
    <s v="Nov"/>
    <x v="3"/>
    <n v="13"/>
    <n v="2219.7325000000001"/>
    <n v="0.04"/>
    <x v="0"/>
    <x v="2"/>
    <n v="-69.78"/>
    <n v="205.99"/>
    <n v="5"/>
    <s v="Erin Creighton"/>
    <s v="Ontario"/>
    <s v="Ontario"/>
    <x v="1"/>
    <x v="1"/>
    <x v="5"/>
    <n v="0.59"/>
    <d v="2009-11-26T00:00:00"/>
  </r>
  <r>
    <n v="17669"/>
    <x v="361"/>
    <s v="Apr"/>
    <x v="2"/>
    <n v="32"/>
    <n v="1116.03"/>
    <n v="0.04"/>
    <x v="0"/>
    <x v="0"/>
    <n v="203.44"/>
    <n v="34.76"/>
    <n v="5.49"/>
    <s v="Corey Roper"/>
    <s v="Yukon"/>
    <s v="Yukon"/>
    <x v="0"/>
    <x v="0"/>
    <x v="0"/>
    <n v="0.6"/>
    <d v="2009-04-30T00:00:00"/>
  </r>
  <r>
    <n v="17670"/>
    <x v="964"/>
    <s v="Aug"/>
    <x v="3"/>
    <n v="14"/>
    <n v="36.520000000000003"/>
    <n v="7.0000000000000007E-2"/>
    <x v="0"/>
    <x v="0"/>
    <n v="10.050000000000001"/>
    <n v="2.61"/>
    <n v="0.5"/>
    <s v="Sean O'Donnell"/>
    <s v="Ontario"/>
    <s v="Ontario"/>
    <x v="1"/>
    <x v="0"/>
    <x v="8"/>
    <n v="0.39"/>
    <d v="2009-08-27T00:00:00"/>
  </r>
  <r>
    <n v="17698"/>
    <x v="575"/>
    <s v="May"/>
    <x v="2"/>
    <n v="22"/>
    <n v="1118.2515000000001"/>
    <n v="0.1"/>
    <x v="0"/>
    <x v="0"/>
    <n v="-59.59"/>
    <n v="65.989999999999995"/>
    <n v="8.99"/>
    <s v="Michael Kennedy"/>
    <s v="Nova Scotia"/>
    <s v="Atlantic"/>
    <x v="1"/>
    <x v="1"/>
    <x v="5"/>
    <n v="0.57999999999999996"/>
    <d v="2012-05-15T00:00:00"/>
  </r>
  <r>
    <n v="17698"/>
    <x v="575"/>
    <s v="May"/>
    <x v="2"/>
    <n v="40"/>
    <n v="609.4"/>
    <n v="0.04"/>
    <x v="0"/>
    <x v="0"/>
    <n v="-89.23"/>
    <n v="15.28"/>
    <n v="10.91"/>
    <s v="Michael Kennedy"/>
    <s v="Nova Scotia"/>
    <s v="Atlantic"/>
    <x v="1"/>
    <x v="0"/>
    <x v="12"/>
    <n v="0.36"/>
    <d v="2012-05-14T00:00:00"/>
  </r>
  <r>
    <n v="17698"/>
    <x v="575"/>
    <s v="May"/>
    <x v="2"/>
    <n v="43"/>
    <n v="1883.82"/>
    <n v="0.08"/>
    <x v="0"/>
    <x v="0"/>
    <n v="528.77"/>
    <n v="44.01"/>
    <n v="3.5"/>
    <s v="Michael Kennedy"/>
    <s v="Quebec"/>
    <s v="Quebec"/>
    <x v="1"/>
    <x v="0"/>
    <x v="13"/>
    <n v="0.59"/>
    <d v="2012-05-15T00:00:00"/>
  </r>
  <r>
    <n v="17700"/>
    <x v="130"/>
    <s v="Oct"/>
    <x v="1"/>
    <n v="20"/>
    <n v="2305.75"/>
    <n v="0.03"/>
    <x v="0"/>
    <x v="0"/>
    <n v="-530.67999999999995"/>
    <n v="113.64"/>
    <n v="35"/>
    <s v="Darren Budd"/>
    <s v="Yukon"/>
    <s v="Yukon"/>
    <x v="2"/>
    <x v="2"/>
    <x v="3"/>
    <n v="0.6"/>
    <d v="2012-10-28T00:00:00"/>
  </r>
  <r>
    <n v="17701"/>
    <x v="965"/>
    <s v="May"/>
    <x v="1"/>
    <n v="21"/>
    <n v="80.45"/>
    <n v="0.09"/>
    <x v="0"/>
    <x v="0"/>
    <n v="-60.96"/>
    <n v="3.74"/>
    <n v="4.6900000000000004"/>
    <s v="Brad Thomas"/>
    <s v="Yukon"/>
    <s v="Yukon"/>
    <x v="2"/>
    <x v="0"/>
    <x v="12"/>
    <n v="0.35"/>
    <d v="2012-05-22T00:00:00"/>
  </r>
  <r>
    <n v="17702"/>
    <x v="598"/>
    <s v="Apr"/>
    <x v="2"/>
    <n v="9"/>
    <n v="264.63"/>
    <n v="0.02"/>
    <x v="0"/>
    <x v="2"/>
    <n v="-66.78"/>
    <n v="27.48"/>
    <n v="4"/>
    <s v="Mark Cousins"/>
    <s v="British Columbia"/>
    <s v="West"/>
    <x v="2"/>
    <x v="1"/>
    <x v="2"/>
    <n v="0.75"/>
    <d v="2012-04-13T00:00:00"/>
  </r>
  <r>
    <n v="17702"/>
    <x v="598"/>
    <s v="Apr"/>
    <x v="2"/>
    <n v="48"/>
    <n v="368.99"/>
    <n v="0.09"/>
    <x v="0"/>
    <x v="0"/>
    <n v="-305.91000000000003"/>
    <n v="7.77"/>
    <n v="9.23"/>
    <s v="Mark Cousins"/>
    <s v="Ontario"/>
    <s v="Ontario"/>
    <x v="2"/>
    <x v="0"/>
    <x v="13"/>
    <n v="0.57999999999999996"/>
    <d v="2012-04-14T00:00:00"/>
  </r>
  <r>
    <n v="17735"/>
    <x v="58"/>
    <s v="Jul"/>
    <x v="0"/>
    <n v="45"/>
    <n v="311.64999999999998"/>
    <n v="0.03"/>
    <x v="0"/>
    <x v="0"/>
    <n v="-71.25"/>
    <n v="6.81"/>
    <n v="5.48"/>
    <s v="Ed Ludwig"/>
    <s v="Ontario"/>
    <s v="Ontario"/>
    <x v="3"/>
    <x v="0"/>
    <x v="12"/>
    <n v="0.37"/>
    <d v="2012-07-17T00:00:00"/>
  </r>
  <r>
    <n v="17735"/>
    <x v="58"/>
    <s v="Jul"/>
    <x v="0"/>
    <n v="28"/>
    <n v="101.19"/>
    <n v="0.06"/>
    <x v="0"/>
    <x v="0"/>
    <n v="32.47"/>
    <n v="3.78"/>
    <n v="0.71"/>
    <s v="Ed Ludwig"/>
    <s v="Ontario"/>
    <s v="Ontario"/>
    <x v="3"/>
    <x v="0"/>
    <x v="7"/>
    <n v="0.39"/>
    <d v="2012-07-17T00:00:00"/>
  </r>
  <r>
    <n v="17764"/>
    <x v="696"/>
    <s v="Sep"/>
    <x v="0"/>
    <n v="27"/>
    <n v="644.4"/>
    <n v="0.04"/>
    <x v="0"/>
    <x v="0"/>
    <n v="-97.28"/>
    <n v="22.84"/>
    <n v="16.87"/>
    <s v="Don Miller"/>
    <s v="Northwest Territories"/>
    <s v="Northwest Territories"/>
    <x v="2"/>
    <x v="0"/>
    <x v="9"/>
    <n v="0.39"/>
    <d v="2009-09-16T00:00:00"/>
  </r>
  <r>
    <n v="17765"/>
    <x v="458"/>
    <s v="Sep"/>
    <x v="1"/>
    <n v="36"/>
    <n v="79.02"/>
    <n v="0.08"/>
    <x v="0"/>
    <x v="0"/>
    <n v="-192.68"/>
    <n v="2.16"/>
    <n v="6.05"/>
    <s v="Dennis Kane"/>
    <s v="Quebec"/>
    <s v="Quebec"/>
    <x v="0"/>
    <x v="0"/>
    <x v="12"/>
    <n v="0.37"/>
    <d v="2011-09-15T00:00:00"/>
  </r>
  <r>
    <n v="17795"/>
    <x v="590"/>
    <s v="Apr"/>
    <x v="3"/>
    <n v="1"/>
    <n v="17.62"/>
    <n v="0.06"/>
    <x v="0"/>
    <x v="0"/>
    <n v="-15.92"/>
    <n v="11.33"/>
    <n v="6.12"/>
    <s v="Troy Staebel"/>
    <s v="Newfoundland"/>
    <s v="Atlantic"/>
    <x v="0"/>
    <x v="0"/>
    <x v="13"/>
    <n v="0.42"/>
    <d v="2009-04-03T00:00:00"/>
  </r>
  <r>
    <n v="17797"/>
    <x v="966"/>
    <s v="Jul"/>
    <x v="0"/>
    <n v="10"/>
    <n v="1077.28"/>
    <n v="0"/>
    <x v="0"/>
    <x v="1"/>
    <n v="-486.12"/>
    <n v="100.98"/>
    <n v="57.38"/>
    <s v="Vivek Grady"/>
    <s v="Ontario"/>
    <s v="Ontario"/>
    <x v="2"/>
    <x v="2"/>
    <x v="11"/>
    <n v="0.78"/>
    <d v="2012-07-12T00:00:00"/>
  </r>
  <r>
    <n v="17797"/>
    <x v="966"/>
    <s v="Jul"/>
    <x v="0"/>
    <n v="16"/>
    <n v="61.52"/>
    <n v="0.02"/>
    <x v="0"/>
    <x v="0"/>
    <n v="-8.89"/>
    <n v="3.69"/>
    <n v="2.5"/>
    <s v="Vivek Grady"/>
    <s v="Ontario"/>
    <s v="Ontario"/>
    <x v="2"/>
    <x v="0"/>
    <x v="14"/>
    <n v="0.39"/>
    <d v="2012-07-14T00:00:00"/>
  </r>
  <r>
    <n v="17799"/>
    <x v="967"/>
    <s v="Sep"/>
    <x v="3"/>
    <n v="8"/>
    <n v="149.51"/>
    <n v="0.02"/>
    <x v="0"/>
    <x v="0"/>
    <n v="-31.11"/>
    <n v="16.98"/>
    <n v="12.39"/>
    <s v="Darren Budd"/>
    <s v="Yukon"/>
    <s v="Yukon"/>
    <x v="3"/>
    <x v="2"/>
    <x v="3"/>
    <n v="0.61"/>
    <d v="2012-09-22T00:00:00"/>
  </r>
  <r>
    <n v="17825"/>
    <x v="789"/>
    <s v="Jan"/>
    <x v="1"/>
    <n v="26"/>
    <n v="981.9"/>
    <n v="0.06"/>
    <x v="0"/>
    <x v="0"/>
    <n v="11.38"/>
    <n v="37.76"/>
    <n v="12.9"/>
    <s v="Larry Hughes"/>
    <s v="Ontario"/>
    <s v="Ontario"/>
    <x v="2"/>
    <x v="0"/>
    <x v="0"/>
    <n v="0.56999999999999995"/>
    <d v="2010-01-16T00:00:00"/>
  </r>
  <r>
    <n v="17826"/>
    <x v="968"/>
    <s v="Jun"/>
    <x v="2"/>
    <n v="18"/>
    <n v="78.930000000000007"/>
    <n v="0.04"/>
    <x v="0"/>
    <x v="0"/>
    <n v="-88.61"/>
    <n v="3.89"/>
    <n v="7.01"/>
    <s v="Michelle Arnett"/>
    <s v="British Columbia"/>
    <s v="West"/>
    <x v="2"/>
    <x v="0"/>
    <x v="12"/>
    <n v="0.37"/>
    <d v="2012-07-01T00:00:00"/>
  </r>
  <r>
    <n v="17831"/>
    <x v="297"/>
    <s v="Oct"/>
    <x v="1"/>
    <n v="34"/>
    <n v="239.3"/>
    <n v="0.06"/>
    <x v="0"/>
    <x v="0"/>
    <n v="41.31"/>
    <n v="6.98"/>
    <n v="2.83"/>
    <s v="Ricardo Emerson"/>
    <s v="British Columbia"/>
    <s v="West"/>
    <x v="1"/>
    <x v="2"/>
    <x v="3"/>
    <n v="0.37"/>
    <d v="2012-10-26T00:00:00"/>
  </r>
  <r>
    <n v="17831"/>
    <x v="297"/>
    <s v="Oct"/>
    <x v="1"/>
    <n v="38"/>
    <n v="260.41000000000003"/>
    <n v="0"/>
    <x v="0"/>
    <x v="2"/>
    <n v="-45.75"/>
    <n v="5.98"/>
    <n v="5.35"/>
    <s v="Ricardo Emerson"/>
    <s v="British Columbia"/>
    <s v="West"/>
    <x v="1"/>
    <x v="0"/>
    <x v="9"/>
    <n v="0.4"/>
    <d v="2012-10-28T00:00:00"/>
  </r>
  <r>
    <n v="17858"/>
    <x v="75"/>
    <s v="Sep"/>
    <x v="3"/>
    <n v="21"/>
    <n v="187.14"/>
    <n v="0.02"/>
    <x v="0"/>
    <x v="0"/>
    <n v="21.07"/>
    <n v="8.33"/>
    <n v="1.99"/>
    <s v="Becky Castell"/>
    <s v="Ontario"/>
    <s v="Ontario"/>
    <x v="3"/>
    <x v="1"/>
    <x v="2"/>
    <n v="0.52"/>
    <d v="2010-09-27T00:00:00"/>
  </r>
  <r>
    <n v="17858"/>
    <x v="75"/>
    <s v="Sep"/>
    <x v="3"/>
    <n v="12"/>
    <n v="385.7"/>
    <n v="0"/>
    <x v="0"/>
    <x v="0"/>
    <n v="-109.91"/>
    <n v="30.98"/>
    <n v="6.5"/>
    <s v="Becky Castell"/>
    <s v="Ontario"/>
    <s v="Ontario"/>
    <x v="3"/>
    <x v="1"/>
    <x v="2"/>
    <n v="0.79"/>
    <d v="2010-09-26T00:00:00"/>
  </r>
  <r>
    <n v="17858"/>
    <x v="75"/>
    <s v="Sep"/>
    <x v="3"/>
    <n v="46"/>
    <n v="1048.3900000000001"/>
    <n v="0.06"/>
    <x v="0"/>
    <x v="2"/>
    <n v="206.56"/>
    <n v="22.98"/>
    <n v="7.58"/>
    <s v="Becky Castell"/>
    <s v="Ontario"/>
    <s v="Ontario"/>
    <x v="3"/>
    <x v="2"/>
    <x v="3"/>
    <n v="0.51"/>
    <d v="2010-09-26T00:00:00"/>
  </r>
  <r>
    <n v="17859"/>
    <x v="539"/>
    <s v="May"/>
    <x v="1"/>
    <n v="7"/>
    <n v="182.89"/>
    <n v="7.0000000000000007E-2"/>
    <x v="0"/>
    <x v="0"/>
    <n v="-99.3"/>
    <n v="27.48"/>
    <n v="4"/>
    <s v="Jack O'Briant"/>
    <s v="Saskachewan"/>
    <s v="Prarie"/>
    <x v="3"/>
    <x v="1"/>
    <x v="2"/>
    <n v="0.75"/>
    <d v="2010-05-28T00:00:00"/>
  </r>
  <r>
    <n v="17860"/>
    <x v="20"/>
    <s v="Apr"/>
    <x v="1"/>
    <n v="16"/>
    <n v="139"/>
    <n v="0.05"/>
    <x v="0"/>
    <x v="2"/>
    <n v="-96.33"/>
    <n v="7.77"/>
    <n v="9.23"/>
    <s v="Adam Bellavance"/>
    <s v="Alberta"/>
    <s v="West"/>
    <x v="0"/>
    <x v="0"/>
    <x v="13"/>
    <n v="0.57999999999999996"/>
    <d v="2011-04-08T00:00:00"/>
  </r>
  <r>
    <n v="17862"/>
    <x v="12"/>
    <s v="May"/>
    <x v="1"/>
    <n v="1"/>
    <n v="28.73"/>
    <n v="0"/>
    <x v="0"/>
    <x v="0"/>
    <n v="-57.04"/>
    <n v="20.97"/>
    <n v="6.5"/>
    <s v="Neil Knudson"/>
    <s v="Saskachewan"/>
    <s v="Prarie"/>
    <x v="1"/>
    <x v="1"/>
    <x v="2"/>
    <n v="0.78"/>
    <d v="2012-05-08T00:00:00"/>
  </r>
  <r>
    <n v="17862"/>
    <x v="12"/>
    <s v="May"/>
    <x v="1"/>
    <n v="31"/>
    <n v="67.88"/>
    <n v="0.08"/>
    <x v="0"/>
    <x v="2"/>
    <n v="4.87"/>
    <n v="2.1"/>
    <n v="0.7"/>
    <s v="Neil Knudson"/>
    <s v="Saskachewan"/>
    <s v="Prarie"/>
    <x v="1"/>
    <x v="0"/>
    <x v="6"/>
    <n v="0.56999999999999995"/>
    <d v="2012-05-09T00:00:00"/>
  </r>
  <r>
    <n v="17924"/>
    <x v="969"/>
    <s v="Aug"/>
    <x v="1"/>
    <n v="42"/>
    <n v="2507.48"/>
    <n v="0.04"/>
    <x v="0"/>
    <x v="0"/>
    <n v="762.53"/>
    <n v="60.97"/>
    <n v="4.5"/>
    <s v="Richard Eichhorn"/>
    <s v="Saskachewan"/>
    <s v="Prarie"/>
    <x v="3"/>
    <x v="0"/>
    <x v="13"/>
    <n v="0.56000000000000005"/>
    <d v="2011-08-26T00:00:00"/>
  </r>
  <r>
    <n v="17926"/>
    <x v="486"/>
    <s v="Nov"/>
    <x v="1"/>
    <n v="37"/>
    <n v="608.33000000000004"/>
    <n v="0.02"/>
    <x v="0"/>
    <x v="0"/>
    <n v="-70.040000000000006"/>
    <n v="15.31"/>
    <n v="8.7799999999999994"/>
    <s v="Sally Knutson"/>
    <s v="British Columbia"/>
    <s v="West"/>
    <x v="3"/>
    <x v="0"/>
    <x v="0"/>
    <n v="0.56999999999999995"/>
    <d v="2011-11-12T00:00:00"/>
  </r>
  <r>
    <n v="17927"/>
    <x v="267"/>
    <s v="Aug"/>
    <x v="3"/>
    <n v="42"/>
    <n v="865.21"/>
    <n v="7.0000000000000007E-2"/>
    <x v="0"/>
    <x v="0"/>
    <n v="-42.1"/>
    <n v="20.95"/>
    <n v="5.99"/>
    <s v="Janet Lee"/>
    <s v="Saskachewan"/>
    <s v="Prarie"/>
    <x v="3"/>
    <x v="1"/>
    <x v="2"/>
    <n v="0.65"/>
    <d v="2009-08-10T00:00:00"/>
  </r>
  <r>
    <n v="17952"/>
    <x v="970"/>
    <s v="Oct"/>
    <x v="3"/>
    <n v="28"/>
    <n v="430.13"/>
    <n v="0.02"/>
    <x v="0"/>
    <x v="0"/>
    <n v="2.33"/>
    <n v="14.42"/>
    <n v="6.75"/>
    <s v="Ken Dana"/>
    <s v="Alberta"/>
    <s v="West"/>
    <x v="0"/>
    <x v="0"/>
    <x v="13"/>
    <n v="0.52"/>
    <d v="2010-10-12T00:00:00"/>
  </r>
  <r>
    <n v="17953"/>
    <x v="342"/>
    <s v="Aug"/>
    <x v="2"/>
    <n v="21"/>
    <n v="1490.56"/>
    <n v="0.01"/>
    <x v="0"/>
    <x v="1"/>
    <n v="-499.51"/>
    <n v="68.81"/>
    <n v="60"/>
    <s v="Troy Staebel"/>
    <s v="Quebec"/>
    <s v="Quebec"/>
    <x v="0"/>
    <x v="0"/>
    <x v="13"/>
    <n v="0.41"/>
    <d v="2012-08-22T00:00:00"/>
  </r>
  <r>
    <n v="17953"/>
    <x v="342"/>
    <s v="Aug"/>
    <x v="2"/>
    <n v="17"/>
    <n v="105.44"/>
    <n v="0"/>
    <x v="0"/>
    <x v="0"/>
    <n v="18.760000000000002"/>
    <n v="5.84"/>
    <n v="1.2"/>
    <s v="Troy Staebel"/>
    <s v="Quebec"/>
    <s v="Quebec"/>
    <x v="0"/>
    <x v="0"/>
    <x v="6"/>
    <n v="0.55000000000000004"/>
    <d v="2012-08-22T00:00:00"/>
  </r>
  <r>
    <n v="17953"/>
    <x v="342"/>
    <s v="Aug"/>
    <x v="2"/>
    <n v="30"/>
    <n v="975.12"/>
    <n v="0.03"/>
    <x v="0"/>
    <x v="0"/>
    <n v="-6.72"/>
    <n v="30.98"/>
    <n v="19.510000000000002"/>
    <s v="Troy Staebel"/>
    <s v="Ontario"/>
    <s v="Ontario"/>
    <x v="0"/>
    <x v="0"/>
    <x v="14"/>
    <n v="0.36"/>
    <d v="2012-08-22T00:00:00"/>
  </r>
  <r>
    <n v="17956"/>
    <x v="971"/>
    <s v="Aug"/>
    <x v="1"/>
    <n v="40"/>
    <n v="1567.51"/>
    <n v="0.01"/>
    <x v="0"/>
    <x v="2"/>
    <n v="711.74"/>
    <n v="37.94"/>
    <n v="5.08"/>
    <s v="Kelly Lampkin"/>
    <s v="Ontario"/>
    <s v="Ontario"/>
    <x v="1"/>
    <x v="0"/>
    <x v="9"/>
    <n v="0.38"/>
    <d v="2010-08-08T00:00:00"/>
  </r>
  <r>
    <n v="17956"/>
    <x v="971"/>
    <s v="Aug"/>
    <x v="1"/>
    <n v="17"/>
    <n v="1914.65"/>
    <n v="0.01"/>
    <x v="0"/>
    <x v="0"/>
    <n v="73.45"/>
    <n v="111.03"/>
    <n v="8.64"/>
    <s v="Kelly Lampkin"/>
    <s v="Ontario"/>
    <s v="Ontario"/>
    <x v="1"/>
    <x v="0"/>
    <x v="0"/>
    <n v="0.78"/>
    <d v="2010-08-06T00:00:00"/>
  </r>
  <r>
    <n v="17958"/>
    <x v="474"/>
    <s v="Aug"/>
    <x v="0"/>
    <n v="33"/>
    <n v="1053.74"/>
    <n v="7.0000000000000007E-2"/>
    <x v="0"/>
    <x v="0"/>
    <n v="359.53"/>
    <n v="32.479999999999997"/>
    <n v="7.09"/>
    <s v="Jasper Cacioppo"/>
    <s v="Quebec"/>
    <s v="Quebec"/>
    <x v="2"/>
    <x v="2"/>
    <x v="3"/>
    <n v="0.49"/>
    <d v="2011-08-15T00:00:00"/>
  </r>
  <r>
    <n v="17959"/>
    <x v="763"/>
    <s v="Sep"/>
    <x v="3"/>
    <n v="28"/>
    <n v="1201.68"/>
    <n v="0.01"/>
    <x v="0"/>
    <x v="0"/>
    <n v="146.80000000000001"/>
    <n v="40.99"/>
    <n v="19.989999999999998"/>
    <s v="Doug Jacobs"/>
    <s v="Quebec"/>
    <s v="Quebec"/>
    <x v="2"/>
    <x v="0"/>
    <x v="9"/>
    <n v="0.36"/>
    <d v="2012-09-12T00:00:00"/>
  </r>
  <r>
    <n v="17959"/>
    <x v="763"/>
    <s v="Sep"/>
    <x v="3"/>
    <n v="21"/>
    <n v="2784.57"/>
    <n v="0.05"/>
    <x v="0"/>
    <x v="0"/>
    <n v="847.06"/>
    <n v="136.97999999999999"/>
    <n v="24.49"/>
    <s v="Doug Jacobs"/>
    <s v="Quebec"/>
    <s v="Quebec"/>
    <x v="2"/>
    <x v="2"/>
    <x v="3"/>
    <n v="0.59"/>
    <d v="2012-09-12T00:00:00"/>
  </r>
  <r>
    <n v="17985"/>
    <x v="972"/>
    <s v="Apr"/>
    <x v="3"/>
    <n v="4"/>
    <n v="473.88"/>
    <n v="0.01"/>
    <x v="0"/>
    <x v="1"/>
    <n v="-183.26"/>
    <n v="110.98"/>
    <n v="30"/>
    <s v="Duane Benoit"/>
    <s v="Ontario"/>
    <s v="Ontario"/>
    <x v="2"/>
    <x v="2"/>
    <x v="15"/>
    <n v="0.71"/>
    <d v="2011-04-13T00:00:00"/>
  </r>
  <r>
    <n v="17985"/>
    <x v="972"/>
    <s v="Apr"/>
    <x v="3"/>
    <n v="50"/>
    <n v="849.03099999999995"/>
    <n v="7.0000000000000007E-2"/>
    <x v="0"/>
    <x v="0"/>
    <n v="-133.31"/>
    <n v="20.99"/>
    <n v="3.3"/>
    <s v="Duane Benoit"/>
    <s v="Ontario"/>
    <s v="Ontario"/>
    <x v="2"/>
    <x v="1"/>
    <x v="5"/>
    <n v="0.81"/>
    <d v="2011-04-14T00:00:00"/>
  </r>
  <r>
    <n v="17986"/>
    <x v="568"/>
    <s v="Apr"/>
    <x v="1"/>
    <n v="43"/>
    <n v="87.31"/>
    <n v="0.05"/>
    <x v="0"/>
    <x v="0"/>
    <n v="-15.09"/>
    <n v="2.08"/>
    <n v="1.49"/>
    <s v="George Ashbrook"/>
    <s v="Ontario"/>
    <s v="Ontario"/>
    <x v="0"/>
    <x v="0"/>
    <x v="12"/>
    <n v="0.36"/>
    <d v="2012-04-07T00:00:00"/>
  </r>
  <r>
    <n v="17988"/>
    <x v="167"/>
    <s v="Sep"/>
    <x v="0"/>
    <n v="46"/>
    <n v="2660.6104999999998"/>
    <n v="0.03"/>
    <x v="0"/>
    <x v="0"/>
    <n v="618.07000000000005"/>
    <n v="65.989999999999995"/>
    <n v="8.99"/>
    <s v="Anthony Garverick"/>
    <s v="Saskachewan"/>
    <s v="Prarie"/>
    <x v="0"/>
    <x v="1"/>
    <x v="5"/>
    <n v="0.56000000000000005"/>
    <d v="2010-09-24T00:00:00"/>
  </r>
  <r>
    <n v="18017"/>
    <x v="973"/>
    <s v="Mar"/>
    <x v="1"/>
    <n v="22"/>
    <n v="5202.8959999999997"/>
    <n v="0.02"/>
    <x v="0"/>
    <x v="1"/>
    <n v="-715.78"/>
    <n v="296.18"/>
    <n v="54.12"/>
    <s v="Benjamin Venier"/>
    <s v="Quebec"/>
    <s v="Quebec"/>
    <x v="0"/>
    <x v="2"/>
    <x v="4"/>
    <n v="0.76"/>
    <d v="2010-03-27T00:00:00"/>
  </r>
  <r>
    <n v="18023"/>
    <x v="974"/>
    <s v="Feb"/>
    <x v="3"/>
    <n v="38"/>
    <n v="4502.26"/>
    <n v="0.09"/>
    <x v="0"/>
    <x v="1"/>
    <n v="1272.17"/>
    <n v="120.97"/>
    <n v="26.3"/>
    <s v="Valerie Mitchum"/>
    <s v="Quebec"/>
    <s v="Quebec"/>
    <x v="2"/>
    <x v="1"/>
    <x v="10"/>
    <n v="0.38"/>
    <d v="2011-02-25T00:00:00"/>
  </r>
  <r>
    <n v="18023"/>
    <x v="974"/>
    <s v="Feb"/>
    <x v="3"/>
    <n v="34"/>
    <n v="192.23"/>
    <n v="7.0000000000000007E-2"/>
    <x v="0"/>
    <x v="0"/>
    <n v="-149.84"/>
    <n v="5.78"/>
    <n v="7.64"/>
    <s v="Valerie Mitchum"/>
    <s v="Quebec"/>
    <s v="Quebec"/>
    <x v="2"/>
    <x v="0"/>
    <x v="9"/>
    <n v="0.36"/>
    <d v="2011-02-25T00:00:00"/>
  </r>
  <r>
    <n v="18049"/>
    <x v="975"/>
    <s v="Aug"/>
    <x v="3"/>
    <n v="10"/>
    <n v="65.52"/>
    <n v="7.0000000000000007E-2"/>
    <x v="0"/>
    <x v="0"/>
    <n v="-22.57"/>
    <n v="5.98"/>
    <n v="5.46"/>
    <s v="Liz Carlisle"/>
    <s v="Saskachewan"/>
    <s v="Prarie"/>
    <x v="1"/>
    <x v="0"/>
    <x v="9"/>
    <n v="0.36"/>
    <d v="2009-08-15T00:00:00"/>
  </r>
  <r>
    <n v="18055"/>
    <x v="119"/>
    <s v="Feb"/>
    <x v="1"/>
    <n v="3"/>
    <n v="19.98"/>
    <n v="0.02"/>
    <x v="0"/>
    <x v="0"/>
    <n v="-9.61"/>
    <n v="4.9800000000000004"/>
    <n v="4.75"/>
    <s v="Maribeth Schnelling"/>
    <s v="New Brunswick"/>
    <s v="Atlantic"/>
    <x v="1"/>
    <x v="0"/>
    <x v="9"/>
    <n v="0.36"/>
    <d v="2010-02-06T00:00:00"/>
  </r>
  <r>
    <n v="18080"/>
    <x v="287"/>
    <s v="Jun"/>
    <x v="2"/>
    <n v="7"/>
    <n v="1211.98"/>
    <n v="0.1"/>
    <x v="0"/>
    <x v="1"/>
    <n v="-80.83"/>
    <n v="180.98"/>
    <n v="26.2"/>
    <s v="Sylvia Foulston"/>
    <s v="Northwest Territories"/>
    <s v="Northwest Territories"/>
    <x v="1"/>
    <x v="2"/>
    <x v="15"/>
    <n v="0.59"/>
    <d v="2009-06-23T00:00:00"/>
  </r>
  <r>
    <n v="18085"/>
    <x v="976"/>
    <s v="Sep"/>
    <x v="2"/>
    <n v="23"/>
    <n v="8127.51"/>
    <n v="0.01"/>
    <x v="0"/>
    <x v="1"/>
    <n v="1541.25"/>
    <n v="348.21"/>
    <n v="40.19"/>
    <s v="Lisa DeCherney"/>
    <s v="Ontario"/>
    <s v="Ontario"/>
    <x v="1"/>
    <x v="2"/>
    <x v="4"/>
    <n v="0.62"/>
    <d v="2011-09-27T00:00:00"/>
  </r>
  <r>
    <n v="18085"/>
    <x v="976"/>
    <s v="Sep"/>
    <x v="2"/>
    <n v="33"/>
    <n v="5352.9345000000003"/>
    <n v="0.09"/>
    <x v="0"/>
    <x v="0"/>
    <n v="1343.21"/>
    <n v="195.99"/>
    <n v="4.2"/>
    <s v="Lisa DeCherney"/>
    <s v="Ontario"/>
    <s v="Ontario"/>
    <x v="1"/>
    <x v="1"/>
    <x v="5"/>
    <n v="0.56999999999999995"/>
    <d v="2011-09-26T00:00:00"/>
  </r>
  <r>
    <n v="18112"/>
    <x v="362"/>
    <s v="Mar"/>
    <x v="1"/>
    <n v="13"/>
    <n v="83.31"/>
    <n v="0.06"/>
    <x v="0"/>
    <x v="0"/>
    <n v="22.8"/>
    <n v="6.45"/>
    <n v="1.34"/>
    <s v="Henry MacAllister"/>
    <s v="Ontario"/>
    <s v="Ontario"/>
    <x v="0"/>
    <x v="0"/>
    <x v="9"/>
    <n v="0.36"/>
    <d v="2012-03-17T00:00:00"/>
  </r>
  <r>
    <n v="18113"/>
    <x v="535"/>
    <s v="Aug"/>
    <x v="1"/>
    <n v="27"/>
    <n v="3316.08"/>
    <n v="0.08"/>
    <x v="0"/>
    <x v="1"/>
    <n v="-514.32000000000005"/>
    <n v="130.97999999999999"/>
    <n v="30"/>
    <s v="Becky Castell"/>
    <s v="Northwest Territories"/>
    <s v="Northwest Territories"/>
    <x v="3"/>
    <x v="2"/>
    <x v="15"/>
    <n v="0.78"/>
    <d v="2012-08-30T00:00:00"/>
  </r>
  <r>
    <n v="18119"/>
    <x v="977"/>
    <s v="Jun"/>
    <x v="0"/>
    <n v="37"/>
    <n v="347.84"/>
    <n v="0"/>
    <x v="0"/>
    <x v="0"/>
    <n v="-99.25"/>
    <n v="8.74"/>
    <n v="8.2899999999999991"/>
    <s v="Trudy Bell"/>
    <s v="Alberta"/>
    <s v="West"/>
    <x v="3"/>
    <x v="0"/>
    <x v="14"/>
    <n v="0.38"/>
    <d v="2009-06-26T00:00:00"/>
  </r>
  <r>
    <n v="18144"/>
    <x v="978"/>
    <s v="Jun"/>
    <x v="1"/>
    <n v="48"/>
    <n v="207.08"/>
    <n v="0.09"/>
    <x v="0"/>
    <x v="0"/>
    <n v="-131.82"/>
    <n v="4.28"/>
    <n v="5.17"/>
    <s v="Dorothy Wardle"/>
    <s v="Northwest Territories"/>
    <s v="Northwest Territories"/>
    <x v="1"/>
    <x v="0"/>
    <x v="9"/>
    <n v="0.4"/>
    <d v="2011-06-09T00:00:00"/>
  </r>
  <r>
    <n v="18144"/>
    <x v="978"/>
    <s v="Jun"/>
    <x v="1"/>
    <n v="8"/>
    <n v="234.28"/>
    <n v="0.09"/>
    <x v="0"/>
    <x v="0"/>
    <n v="-65.42"/>
    <n v="28.28"/>
    <n v="13.99"/>
    <s v="Dorothy Wardle"/>
    <s v="Northwest Territories"/>
    <s v="Northwest Territories"/>
    <x v="1"/>
    <x v="0"/>
    <x v="0"/>
    <n v="0.57999999999999996"/>
    <d v="2011-06-09T00:00:00"/>
  </r>
  <r>
    <n v="18144"/>
    <x v="978"/>
    <s v="Jun"/>
    <x v="1"/>
    <n v="41"/>
    <n v="1779.8915"/>
    <n v="0.09"/>
    <x v="0"/>
    <x v="0"/>
    <n v="-250.17"/>
    <n v="55.99"/>
    <n v="5"/>
    <s v="Dorothy Wardle"/>
    <s v="Northwest Territories"/>
    <s v="Northwest Territories"/>
    <x v="1"/>
    <x v="1"/>
    <x v="5"/>
    <n v="0.8"/>
    <d v="2011-06-09T00:00:00"/>
  </r>
  <r>
    <n v="18145"/>
    <x v="102"/>
    <s v="Sep"/>
    <x v="3"/>
    <n v="21"/>
    <n v="361.98"/>
    <n v="0"/>
    <x v="0"/>
    <x v="0"/>
    <n v="-55.61"/>
    <n v="15.99"/>
    <n v="9.4"/>
    <s v="Lauren Leatherbury"/>
    <s v="British Columbia"/>
    <s v="West"/>
    <x v="1"/>
    <x v="1"/>
    <x v="10"/>
    <n v="0.49"/>
    <d v="2010-09-05T00:00:00"/>
  </r>
  <r>
    <n v="18145"/>
    <x v="102"/>
    <s v="Sep"/>
    <x v="3"/>
    <n v="47"/>
    <n v="270.32"/>
    <n v="0.06"/>
    <x v="0"/>
    <x v="0"/>
    <n v="-47.15"/>
    <n v="5.81"/>
    <n v="3.37"/>
    <s v="Lauren Leatherbury"/>
    <s v="Alberta"/>
    <s v="West"/>
    <x v="1"/>
    <x v="0"/>
    <x v="7"/>
    <n v="0.54"/>
    <d v="2010-09-05T00:00:00"/>
  </r>
  <r>
    <n v="18147"/>
    <x v="353"/>
    <s v="Jul"/>
    <x v="1"/>
    <n v="42"/>
    <n v="82.03"/>
    <n v="0"/>
    <x v="0"/>
    <x v="0"/>
    <n v="-15.56"/>
    <n v="1.88"/>
    <n v="1.49"/>
    <s v="Bruce Degenhardt"/>
    <s v="Yukon"/>
    <s v="Yukon"/>
    <x v="2"/>
    <x v="0"/>
    <x v="12"/>
    <n v="0.37"/>
    <d v="2009-07-18T00:00:00"/>
  </r>
  <r>
    <n v="18147"/>
    <x v="353"/>
    <s v="Jul"/>
    <x v="1"/>
    <n v="50"/>
    <n v="290.91000000000003"/>
    <n v="0.06"/>
    <x v="0"/>
    <x v="0"/>
    <n v="-108.19"/>
    <n v="5.78"/>
    <n v="5.67"/>
    <s v="Bruce Degenhardt"/>
    <s v="Yukon"/>
    <s v="Yukon"/>
    <x v="2"/>
    <x v="0"/>
    <x v="9"/>
    <n v="0.36"/>
    <d v="2009-07-18T00:00:00"/>
  </r>
  <r>
    <n v="18178"/>
    <x v="574"/>
    <s v="Nov"/>
    <x v="0"/>
    <n v="43"/>
    <n v="235.09"/>
    <n v="0.08"/>
    <x v="0"/>
    <x v="0"/>
    <n v="-1987.49"/>
    <n v="4.4800000000000004"/>
    <n v="49"/>
    <s v="Naresj Patel"/>
    <s v="Ontario"/>
    <s v="Ontario"/>
    <x v="0"/>
    <x v="0"/>
    <x v="13"/>
    <n v="0.6"/>
    <d v="2009-11-02T00:00:00"/>
  </r>
  <r>
    <n v="18178"/>
    <x v="574"/>
    <s v="Nov"/>
    <x v="0"/>
    <n v="10"/>
    <n v="187.46"/>
    <n v="0"/>
    <x v="0"/>
    <x v="0"/>
    <n v="49.85"/>
    <n v="17.670000000000002"/>
    <n v="8.99"/>
    <s v="Naresj Patel"/>
    <s v="Ontario"/>
    <s v="Ontario"/>
    <x v="0"/>
    <x v="2"/>
    <x v="3"/>
    <n v="0.47"/>
    <d v="2009-11-09T00:00:00"/>
  </r>
  <r>
    <n v="18179"/>
    <x v="861"/>
    <s v="Aug"/>
    <x v="1"/>
    <n v="50"/>
    <n v="3075.83"/>
    <n v="0.03"/>
    <x v="0"/>
    <x v="0"/>
    <n v="1207.9100000000001"/>
    <n v="60.98"/>
    <n v="1.99"/>
    <s v="Liz Price"/>
    <s v="British Columbia"/>
    <s v="West"/>
    <x v="1"/>
    <x v="1"/>
    <x v="2"/>
    <n v="0.5"/>
    <d v="2009-08-01T00:00:00"/>
  </r>
  <r>
    <n v="18179"/>
    <x v="861"/>
    <s v="Aug"/>
    <x v="1"/>
    <n v="24"/>
    <n v="73.37"/>
    <n v="0.04"/>
    <x v="0"/>
    <x v="0"/>
    <n v="16.100000000000001"/>
    <n v="3.08"/>
    <n v="0.99"/>
    <s v="Liz Price"/>
    <s v="British Columbia"/>
    <s v="West"/>
    <x v="1"/>
    <x v="0"/>
    <x v="8"/>
    <n v="0.37"/>
    <d v="2009-08-02T00:00:00"/>
  </r>
  <r>
    <n v="18179"/>
    <x v="861"/>
    <s v="Aug"/>
    <x v="1"/>
    <n v="50"/>
    <n v="527.6"/>
    <n v="0"/>
    <x v="0"/>
    <x v="0"/>
    <n v="221.59"/>
    <n v="10.31"/>
    <n v="1.79"/>
    <s v="Liz Price"/>
    <s v="British Columbia"/>
    <s v="West"/>
    <x v="1"/>
    <x v="0"/>
    <x v="9"/>
    <n v="0.38"/>
    <d v="2009-08-03T00:00:00"/>
  </r>
  <r>
    <n v="18182"/>
    <x v="825"/>
    <s v="Apr"/>
    <x v="3"/>
    <n v="45"/>
    <n v="4598.7299999999996"/>
    <n v="0.04"/>
    <x v="0"/>
    <x v="0"/>
    <n v="1049.45"/>
    <n v="99.99"/>
    <n v="19.989999999999998"/>
    <s v="Anna Haberlin"/>
    <s v="Ontario"/>
    <s v="Ontario"/>
    <x v="1"/>
    <x v="1"/>
    <x v="2"/>
    <n v="0.5"/>
    <d v="2011-04-12T00:00:00"/>
  </r>
  <r>
    <n v="18182"/>
    <x v="825"/>
    <s v="Apr"/>
    <x v="3"/>
    <n v="45"/>
    <n v="2673.08"/>
    <n v="0.01"/>
    <x v="0"/>
    <x v="0"/>
    <n v="-1363.12"/>
    <n v="55.5"/>
    <n v="52.2"/>
    <s v="Anna Haberlin"/>
    <s v="Ontario"/>
    <s v="Ontario"/>
    <x v="1"/>
    <x v="2"/>
    <x v="3"/>
    <n v="0.72"/>
    <d v="2011-04-11T00:00:00"/>
  </r>
  <r>
    <n v="18182"/>
    <x v="825"/>
    <s v="Apr"/>
    <x v="3"/>
    <n v="12"/>
    <n v="396.69"/>
    <n v="0.09"/>
    <x v="0"/>
    <x v="2"/>
    <n v="-18.45"/>
    <n v="33.29"/>
    <n v="8.74"/>
    <s v="Anna Haberlin"/>
    <s v="Ontario"/>
    <s v="Ontario"/>
    <x v="1"/>
    <x v="0"/>
    <x v="0"/>
    <n v="0.61"/>
    <d v="2011-04-12T00:00:00"/>
  </r>
  <r>
    <n v="18208"/>
    <x v="601"/>
    <s v="Apr"/>
    <x v="1"/>
    <n v="34"/>
    <n v="197.45"/>
    <n v="0.06"/>
    <x v="0"/>
    <x v="0"/>
    <n v="65.44"/>
    <n v="5.68"/>
    <n v="1.39"/>
    <s v="Roy Collins"/>
    <s v="Saskachewan"/>
    <s v="Prarie"/>
    <x v="1"/>
    <x v="0"/>
    <x v="14"/>
    <n v="0.38"/>
    <d v="2012-04-03T00:00:00"/>
  </r>
  <r>
    <n v="18208"/>
    <x v="601"/>
    <s v="Apr"/>
    <x v="1"/>
    <n v="36"/>
    <n v="82.98"/>
    <n v="0.08"/>
    <x v="0"/>
    <x v="0"/>
    <n v="-137.87"/>
    <n v="2.2799999999999998"/>
    <n v="5.2"/>
    <s v="Roy Collins"/>
    <s v="Saskachewan"/>
    <s v="Prarie"/>
    <x v="1"/>
    <x v="0"/>
    <x v="6"/>
    <n v="0.41"/>
    <d v="2012-04-03T00:00:00"/>
  </r>
  <r>
    <n v="18210"/>
    <x v="595"/>
    <s v="Aug"/>
    <x v="1"/>
    <n v="27"/>
    <n v="9293.82"/>
    <n v="0.08"/>
    <x v="0"/>
    <x v="0"/>
    <n v="2437.17"/>
    <n v="363.25"/>
    <n v="19.989999999999998"/>
    <s v="Greg Guthrie"/>
    <s v="Prince Edward Island"/>
    <s v="Atlantic"/>
    <x v="0"/>
    <x v="0"/>
    <x v="13"/>
    <n v="0.56999999999999995"/>
    <d v="2010-08-07T00:00:00"/>
  </r>
  <r>
    <n v="18210"/>
    <x v="595"/>
    <s v="Aug"/>
    <x v="1"/>
    <n v="27"/>
    <n v="80.790000000000006"/>
    <n v="0"/>
    <x v="0"/>
    <x v="0"/>
    <n v="12.58"/>
    <n v="2.88"/>
    <n v="0.7"/>
    <s v="Greg Guthrie"/>
    <s v="Prince Edward Island"/>
    <s v="Atlantic"/>
    <x v="0"/>
    <x v="0"/>
    <x v="6"/>
    <n v="0.56000000000000005"/>
    <d v="2010-08-07T00:00:00"/>
  </r>
  <r>
    <n v="18213"/>
    <x v="669"/>
    <s v="Sep"/>
    <x v="3"/>
    <n v="29"/>
    <n v="1111.23"/>
    <n v="0.1"/>
    <x v="0"/>
    <x v="0"/>
    <n v="21.6"/>
    <n v="40.99"/>
    <n v="19.989999999999998"/>
    <s v="Guy Phonely"/>
    <s v="Ontario"/>
    <s v="Ontario"/>
    <x v="1"/>
    <x v="0"/>
    <x v="9"/>
    <n v="0.36"/>
    <d v="2010-09-12T00:00:00"/>
  </r>
  <r>
    <n v="18215"/>
    <x v="39"/>
    <s v="Sep"/>
    <x v="3"/>
    <n v="29"/>
    <n v="965.82"/>
    <n v="0.09"/>
    <x v="0"/>
    <x v="0"/>
    <n v="169.15"/>
    <n v="34.99"/>
    <n v="5.5"/>
    <s v="Eugene Moren"/>
    <s v="British Columbia"/>
    <s v="West"/>
    <x v="2"/>
    <x v="1"/>
    <x v="2"/>
    <n v="0.49"/>
    <d v="2010-09-20T00:00:00"/>
  </r>
  <r>
    <n v="18241"/>
    <x v="930"/>
    <s v="Jul"/>
    <x v="0"/>
    <n v="3"/>
    <n v="64.5"/>
    <n v="0.05"/>
    <x v="0"/>
    <x v="0"/>
    <n v="-55.11"/>
    <n v="20.89"/>
    <n v="1.99"/>
    <s v="Denny Blanton"/>
    <s v="Ontario"/>
    <s v="Ontario"/>
    <x v="2"/>
    <x v="1"/>
    <x v="2"/>
    <n v="0.48"/>
    <d v="2010-07-29T00:00:00"/>
  </r>
  <r>
    <n v="18241"/>
    <x v="930"/>
    <s v="Jul"/>
    <x v="0"/>
    <n v="25"/>
    <n v="9944.49"/>
    <n v="0.08"/>
    <x v="0"/>
    <x v="1"/>
    <n v="-969.05"/>
    <n v="400.98"/>
    <n v="76.37"/>
    <s v="Denny Blanton"/>
    <s v="Ontario"/>
    <s v="Ontario"/>
    <x v="2"/>
    <x v="2"/>
    <x v="4"/>
    <n v="0.6"/>
    <d v="2010-07-29T00:00:00"/>
  </r>
  <r>
    <n v="18244"/>
    <x v="484"/>
    <s v="Feb"/>
    <x v="1"/>
    <n v="1"/>
    <n v="172.34"/>
    <n v="0"/>
    <x v="0"/>
    <x v="0"/>
    <n v="-73.22"/>
    <n v="140.81"/>
    <n v="24.49"/>
    <s v="Chris Selesnick"/>
    <s v="Ontario"/>
    <s v="Ontario"/>
    <x v="2"/>
    <x v="2"/>
    <x v="15"/>
    <n v="0.56999999999999995"/>
    <d v="2011-02-13T00:00:00"/>
  </r>
  <r>
    <n v="18247"/>
    <x v="448"/>
    <s v="Nov"/>
    <x v="1"/>
    <n v="20"/>
    <n v="155.80000000000001"/>
    <n v="0"/>
    <x v="0"/>
    <x v="0"/>
    <n v="27.22"/>
    <n v="7.59"/>
    <n v="4"/>
    <s v="Rob Haberlin"/>
    <s v="British Columbia"/>
    <s v="West"/>
    <x v="1"/>
    <x v="2"/>
    <x v="3"/>
    <n v="0.42"/>
    <d v="2009-11-06T00:00:00"/>
  </r>
  <r>
    <n v="18273"/>
    <x v="458"/>
    <s v="Sep"/>
    <x v="0"/>
    <n v="18"/>
    <n v="925.03"/>
    <n v="0.06"/>
    <x v="0"/>
    <x v="0"/>
    <n v="-3.68"/>
    <n v="49.99"/>
    <n v="19.989999999999998"/>
    <s v="Jack Lebron"/>
    <s v="Prince Edward Island"/>
    <s v="Atlantic"/>
    <x v="1"/>
    <x v="1"/>
    <x v="2"/>
    <n v="0.41"/>
    <d v="2011-09-17T00:00:00"/>
  </r>
  <r>
    <n v="18275"/>
    <x v="684"/>
    <s v="Jan"/>
    <x v="0"/>
    <n v="25"/>
    <n v="322.73"/>
    <n v="7.0000000000000007E-2"/>
    <x v="0"/>
    <x v="0"/>
    <n v="101.83"/>
    <n v="13.4"/>
    <n v="4.95"/>
    <s v="Helen Andreada"/>
    <s v="Yukon"/>
    <s v="Yukon"/>
    <x v="1"/>
    <x v="2"/>
    <x v="3"/>
    <n v="0.37"/>
    <d v="2012-01-14T00:00:00"/>
  </r>
  <r>
    <n v="18279"/>
    <x v="107"/>
    <s v="Feb"/>
    <x v="3"/>
    <n v="22"/>
    <n v="184.35"/>
    <n v="7.0000000000000007E-2"/>
    <x v="0"/>
    <x v="0"/>
    <n v="11.95"/>
    <n v="8.33"/>
    <n v="1.99"/>
    <s v="Stephanie Phelps"/>
    <s v="Alberta"/>
    <s v="West"/>
    <x v="3"/>
    <x v="1"/>
    <x v="2"/>
    <n v="0.52"/>
    <d v="2009-02-28T00:00:00"/>
  </r>
  <r>
    <n v="18279"/>
    <x v="107"/>
    <s v="Feb"/>
    <x v="3"/>
    <n v="20"/>
    <n v="10281.790000000001"/>
    <n v="0.03"/>
    <x v="0"/>
    <x v="0"/>
    <n v="3272.9"/>
    <n v="499.99"/>
    <n v="24.49"/>
    <s v="Stephanie Phelps"/>
    <s v="Alberta"/>
    <s v="West"/>
    <x v="3"/>
    <x v="1"/>
    <x v="16"/>
    <n v="0.36"/>
    <d v="2009-02-27T00:00:00"/>
  </r>
  <r>
    <n v="18307"/>
    <x v="317"/>
    <s v="Feb"/>
    <x v="0"/>
    <n v="23"/>
    <n v="441.99"/>
    <n v="0.08"/>
    <x v="0"/>
    <x v="2"/>
    <n v="32.36"/>
    <n v="19.98"/>
    <n v="8.68"/>
    <s v="Dennis Pardue"/>
    <s v="Saskachewan"/>
    <s v="Prarie"/>
    <x v="1"/>
    <x v="0"/>
    <x v="9"/>
    <n v="0.37"/>
    <d v="2010-02-06T00:00:00"/>
  </r>
  <r>
    <n v="18307"/>
    <x v="317"/>
    <s v="Feb"/>
    <x v="0"/>
    <n v="34"/>
    <n v="245.19"/>
    <n v="0.03"/>
    <x v="0"/>
    <x v="0"/>
    <n v="37.99"/>
    <n v="7.08"/>
    <n v="2.35"/>
    <s v="Dennis Pardue"/>
    <s v="Saskachewan"/>
    <s v="Prarie"/>
    <x v="1"/>
    <x v="0"/>
    <x v="6"/>
    <n v="0.47"/>
    <d v="2010-02-02T00:00:00"/>
  </r>
  <r>
    <n v="18308"/>
    <x v="243"/>
    <s v="Oct"/>
    <x v="1"/>
    <n v="30"/>
    <n v="114.12"/>
    <n v="0.05"/>
    <x v="0"/>
    <x v="0"/>
    <n v="15.73"/>
    <n v="3.8"/>
    <n v="1.49"/>
    <s v="Ann Chong"/>
    <s v="Northwest Territories"/>
    <s v="Northwest Territories"/>
    <x v="1"/>
    <x v="0"/>
    <x v="12"/>
    <n v="0.38"/>
    <d v="2009-10-11T00:00:00"/>
  </r>
  <r>
    <n v="18308"/>
    <x v="243"/>
    <s v="Oct"/>
    <x v="1"/>
    <n v="15"/>
    <n v="436.05"/>
    <n v="0.09"/>
    <x v="0"/>
    <x v="0"/>
    <n v="-92.58"/>
    <n v="30.73"/>
    <n v="4"/>
    <s v="Ann Chong"/>
    <s v="Northwest Territories"/>
    <s v="Northwest Territories"/>
    <x v="1"/>
    <x v="1"/>
    <x v="2"/>
    <n v="0.75"/>
    <d v="2009-10-09T00:00:00"/>
  </r>
  <r>
    <n v="18308"/>
    <x v="243"/>
    <s v="Oct"/>
    <x v="1"/>
    <n v="49"/>
    <n v="5247.4835000000003"/>
    <n v="0"/>
    <x v="0"/>
    <x v="0"/>
    <n v="1465.87"/>
    <n v="125.99"/>
    <n v="8.08"/>
    <s v="Ann Chong"/>
    <s v="Northwest Territories"/>
    <s v="Northwest Territories"/>
    <x v="1"/>
    <x v="1"/>
    <x v="5"/>
    <n v="0.56999999999999995"/>
    <d v="2009-10-10T00:00:00"/>
  </r>
  <r>
    <n v="18336"/>
    <x v="979"/>
    <s v="Apr"/>
    <x v="1"/>
    <n v="1"/>
    <n v="7.96"/>
    <n v="0"/>
    <x v="0"/>
    <x v="2"/>
    <n v="-0.11"/>
    <n v="2.88"/>
    <n v="0.7"/>
    <s v="Giulietta Dortch"/>
    <s v="Yukon"/>
    <s v="Yukon"/>
    <x v="3"/>
    <x v="0"/>
    <x v="6"/>
    <n v="0.56000000000000005"/>
    <d v="2009-04-24T00:00:00"/>
  </r>
  <r>
    <n v="18340"/>
    <x v="62"/>
    <s v="Jun"/>
    <x v="3"/>
    <n v="20"/>
    <n v="148.65"/>
    <n v="0.1"/>
    <x v="0"/>
    <x v="2"/>
    <n v="-142.78"/>
    <n v="7.28"/>
    <n v="11.15"/>
    <s v="Jack O'Briant"/>
    <s v="Saskachewan"/>
    <s v="Prarie"/>
    <x v="3"/>
    <x v="0"/>
    <x v="9"/>
    <n v="0.37"/>
    <d v="2011-06-18T00:00:00"/>
  </r>
  <r>
    <n v="18340"/>
    <x v="62"/>
    <s v="Jun"/>
    <x v="3"/>
    <n v="28"/>
    <n v="198.21"/>
    <n v="0.01"/>
    <x v="0"/>
    <x v="2"/>
    <n v="-163.28"/>
    <n v="6.48"/>
    <n v="10.050000000000001"/>
    <s v="Jack O'Briant"/>
    <s v="Saskachewan"/>
    <s v="Prarie"/>
    <x v="3"/>
    <x v="0"/>
    <x v="9"/>
    <n v="0.37"/>
    <d v="2011-06-18T00:00:00"/>
  </r>
  <r>
    <n v="18341"/>
    <x v="870"/>
    <s v="Jul"/>
    <x v="1"/>
    <n v="39"/>
    <n v="237.89"/>
    <n v="0"/>
    <x v="0"/>
    <x v="0"/>
    <n v="-165.26"/>
    <n v="5.78"/>
    <n v="7.96"/>
    <s v="Bradley Nguyen"/>
    <s v="Quebec"/>
    <s v="Quebec"/>
    <x v="3"/>
    <x v="0"/>
    <x v="9"/>
    <n v="0.36"/>
    <d v="2010-07-18T00:00:00"/>
  </r>
  <r>
    <n v="18368"/>
    <x v="63"/>
    <s v="Nov"/>
    <x v="1"/>
    <n v="3"/>
    <n v="212.91"/>
    <n v="0"/>
    <x v="0"/>
    <x v="0"/>
    <n v="-65.150000000000006"/>
    <n v="70.97"/>
    <n v="3.5"/>
    <s v="Alyssa Crouse"/>
    <s v="Alberta"/>
    <s v="West"/>
    <x v="1"/>
    <x v="0"/>
    <x v="13"/>
    <n v="0.59"/>
    <d v="2012-12-02T00:00:00"/>
  </r>
  <r>
    <n v="18368"/>
    <x v="63"/>
    <s v="Nov"/>
    <x v="1"/>
    <n v="35"/>
    <n v="1275.6099999999999"/>
    <n v="0.08"/>
    <x v="0"/>
    <x v="0"/>
    <n v="517.33000000000004"/>
    <n v="37.94"/>
    <n v="5.08"/>
    <s v="Alyssa Crouse"/>
    <s v="Alberta"/>
    <s v="West"/>
    <x v="1"/>
    <x v="0"/>
    <x v="9"/>
    <n v="0.38"/>
    <d v="2012-12-01T00:00:00"/>
  </r>
  <r>
    <n v="18368"/>
    <x v="63"/>
    <s v="Nov"/>
    <x v="1"/>
    <n v="3"/>
    <n v="5972.59"/>
    <n v="0.06"/>
    <x v="0"/>
    <x v="1"/>
    <n v="-4852.53"/>
    <n v="2036.48"/>
    <n v="14.7"/>
    <s v="Alyssa Crouse"/>
    <s v="Alberta"/>
    <s v="West"/>
    <x v="1"/>
    <x v="1"/>
    <x v="10"/>
    <n v="0.55000000000000004"/>
    <d v="2012-12-02T00:00:00"/>
  </r>
  <r>
    <n v="18370"/>
    <x v="980"/>
    <s v="Jan"/>
    <x v="0"/>
    <n v="41"/>
    <n v="1271.0474999999999"/>
    <n v="0"/>
    <x v="0"/>
    <x v="0"/>
    <n v="-158.24"/>
    <n v="35.99"/>
    <n v="5"/>
    <s v="Rick Wilson"/>
    <s v="Saskachewan"/>
    <s v="Prarie"/>
    <x v="3"/>
    <x v="1"/>
    <x v="5"/>
    <n v="0.85"/>
    <d v="2011-01-17T00:00:00"/>
  </r>
  <r>
    <n v="18371"/>
    <x v="981"/>
    <s v="Sep"/>
    <x v="3"/>
    <n v="30"/>
    <n v="1394.36"/>
    <n v="0"/>
    <x v="0"/>
    <x v="0"/>
    <n v="271.45"/>
    <n v="43.98"/>
    <n v="8.99"/>
    <s v="Denise Monton"/>
    <s v="Saskachewan"/>
    <s v="Prarie"/>
    <x v="2"/>
    <x v="0"/>
    <x v="6"/>
    <n v="0.57999999999999996"/>
    <d v="2009-09-18T00:00:00"/>
  </r>
  <r>
    <n v="18373"/>
    <x v="183"/>
    <s v="Apr"/>
    <x v="1"/>
    <n v="35"/>
    <n v="6608.24"/>
    <n v="0.09"/>
    <x v="0"/>
    <x v="0"/>
    <n v="2164.64"/>
    <n v="207.48"/>
    <n v="0.99"/>
    <s v="Tracy Poddar"/>
    <s v="Quebec"/>
    <s v="Quebec"/>
    <x v="1"/>
    <x v="0"/>
    <x v="13"/>
    <n v="0.55000000000000004"/>
    <d v="2012-04-12T00:00:00"/>
  </r>
  <r>
    <n v="18374"/>
    <x v="610"/>
    <s v="Sep"/>
    <x v="0"/>
    <n v="21"/>
    <n v="150.16"/>
    <n v="0.09"/>
    <x v="0"/>
    <x v="0"/>
    <n v="-32.78"/>
    <n v="7.28"/>
    <n v="5.47"/>
    <s v="Nick Crebassa"/>
    <s v="Saskachewan"/>
    <s v="Prarie"/>
    <x v="1"/>
    <x v="0"/>
    <x v="9"/>
    <n v="0.35"/>
    <d v="2012-10-02T00:00:00"/>
  </r>
  <r>
    <n v="18375"/>
    <x v="233"/>
    <s v="Sep"/>
    <x v="0"/>
    <n v="20"/>
    <n v="76.89"/>
    <n v="0.03"/>
    <x v="0"/>
    <x v="0"/>
    <n v="31.64"/>
    <n v="3.75"/>
    <n v="0.5"/>
    <s v="Theresa Swint"/>
    <s v="Quebec"/>
    <s v="Quebec"/>
    <x v="0"/>
    <x v="0"/>
    <x v="8"/>
    <n v="0.37"/>
    <d v="2011-09-26T00:00:00"/>
  </r>
  <r>
    <n v="18400"/>
    <x v="652"/>
    <s v="Dec"/>
    <x v="1"/>
    <n v="29"/>
    <n v="598.49"/>
    <n v="0.05"/>
    <x v="0"/>
    <x v="0"/>
    <n v="34.159999999999997"/>
    <n v="20.95"/>
    <n v="4"/>
    <s v="Ralph Arnett"/>
    <s v="Quebec"/>
    <s v="Quebec"/>
    <x v="3"/>
    <x v="1"/>
    <x v="2"/>
    <n v="0.6"/>
    <d v="2011-12-07T00:00:00"/>
  </r>
  <r>
    <n v="18402"/>
    <x v="506"/>
    <s v="Aug"/>
    <x v="0"/>
    <n v="5"/>
    <n v="1548.45"/>
    <n v="0.03"/>
    <x v="0"/>
    <x v="1"/>
    <n v="-224.2"/>
    <n v="284.98"/>
    <n v="69.55"/>
    <s v="Deanra Eno"/>
    <s v="Yukon"/>
    <s v="Yukon"/>
    <x v="1"/>
    <x v="2"/>
    <x v="15"/>
    <n v="0.6"/>
    <d v="2009-09-05T00:00:00"/>
  </r>
  <r>
    <n v="18402"/>
    <x v="506"/>
    <s v="Aug"/>
    <x v="0"/>
    <n v="3"/>
    <n v="56.07"/>
    <n v="0"/>
    <x v="0"/>
    <x v="0"/>
    <n v="10.49"/>
    <n v="12.99"/>
    <n v="14.37"/>
    <s v="Deanra Eno"/>
    <s v="Yukon"/>
    <s v="Yukon"/>
    <x v="1"/>
    <x v="2"/>
    <x v="3"/>
    <n v="0.73"/>
    <d v="2009-08-29T00:00:00"/>
  </r>
  <r>
    <n v="18405"/>
    <x v="262"/>
    <s v="Jan"/>
    <x v="3"/>
    <n v="30"/>
    <n v="610.65"/>
    <n v="0.09"/>
    <x v="0"/>
    <x v="2"/>
    <n v="60.27"/>
    <n v="20.98"/>
    <n v="8.83"/>
    <s v="George Ashbrook"/>
    <s v="Ontario"/>
    <s v="Ontario"/>
    <x v="3"/>
    <x v="0"/>
    <x v="12"/>
    <n v="0.37"/>
    <d v="2009-01-09T00:00:00"/>
  </r>
  <r>
    <n v="18405"/>
    <x v="262"/>
    <s v="Jan"/>
    <x v="3"/>
    <n v="2"/>
    <n v="158.04"/>
    <n v="0.03"/>
    <x v="0"/>
    <x v="0"/>
    <n v="-263.08999999999997"/>
    <n v="73.98"/>
    <n v="14.52"/>
    <s v="George Ashbrook"/>
    <s v="Ontario"/>
    <s v="Ontario"/>
    <x v="3"/>
    <x v="1"/>
    <x v="2"/>
    <n v="0.65"/>
    <d v="2009-01-10T00:00:00"/>
  </r>
  <r>
    <n v="18432"/>
    <x v="982"/>
    <s v="Mar"/>
    <x v="2"/>
    <n v="42"/>
    <n v="451.32"/>
    <n v="0.04"/>
    <x v="0"/>
    <x v="0"/>
    <n v="1.1599999999999999"/>
    <n v="10.64"/>
    <n v="5.16"/>
    <s v="Art Ferguson"/>
    <s v="Nova Scotia"/>
    <s v="Atlantic"/>
    <x v="1"/>
    <x v="2"/>
    <x v="3"/>
    <n v="0.56999999999999995"/>
    <d v="2011-03-12T00:00:00"/>
  </r>
  <r>
    <n v="18432"/>
    <x v="982"/>
    <s v="Mar"/>
    <x v="2"/>
    <n v="15"/>
    <n v="217.66"/>
    <n v="0.1"/>
    <x v="0"/>
    <x v="2"/>
    <n v="-24.91"/>
    <n v="14.42"/>
    <n v="6.75"/>
    <s v="Art Ferguson"/>
    <s v="Nova Scotia"/>
    <s v="Atlantic"/>
    <x v="1"/>
    <x v="0"/>
    <x v="13"/>
    <n v="0.52"/>
    <d v="2011-03-12T00:00:00"/>
  </r>
  <r>
    <n v="18432"/>
    <x v="982"/>
    <s v="Mar"/>
    <x v="2"/>
    <n v="5"/>
    <n v="1374.67"/>
    <n v="0.08"/>
    <x v="0"/>
    <x v="1"/>
    <n v="-126.34"/>
    <n v="279.81"/>
    <n v="23.19"/>
    <s v="Art Ferguson"/>
    <s v="Nova Scotia"/>
    <s v="Atlantic"/>
    <x v="1"/>
    <x v="0"/>
    <x v="13"/>
    <n v="0.59"/>
    <d v="2011-03-14T00:00:00"/>
  </r>
  <r>
    <n v="18432"/>
    <x v="982"/>
    <s v="Mar"/>
    <x v="2"/>
    <n v="12"/>
    <n v="76.42"/>
    <n v="0.02"/>
    <x v="0"/>
    <x v="2"/>
    <n v="20.440000000000001"/>
    <n v="5.84"/>
    <n v="0.83"/>
    <s v="Art Ferguson"/>
    <s v="Nova Scotia"/>
    <s v="Atlantic"/>
    <x v="1"/>
    <x v="0"/>
    <x v="6"/>
    <n v="0.49"/>
    <d v="2011-03-14T00:00:00"/>
  </r>
  <r>
    <n v="18464"/>
    <x v="699"/>
    <s v="Mar"/>
    <x v="2"/>
    <n v="27"/>
    <n v="4891.8599999999997"/>
    <n v="0.02"/>
    <x v="0"/>
    <x v="1"/>
    <n v="253.14"/>
    <n v="180.98"/>
    <n v="55.24"/>
    <s v="Brian Derr"/>
    <s v="Nova Scotia"/>
    <s v="Atlantic"/>
    <x v="0"/>
    <x v="0"/>
    <x v="13"/>
    <n v="0.56999999999999995"/>
    <d v="2012-03-30T00:00:00"/>
  </r>
  <r>
    <n v="18464"/>
    <x v="699"/>
    <s v="Mar"/>
    <x v="2"/>
    <n v="37"/>
    <n v="6039.1"/>
    <n v="0.01"/>
    <x v="0"/>
    <x v="1"/>
    <n v="-345.92"/>
    <n v="150.97999999999999"/>
    <n v="66.27"/>
    <s v="Brian Derr"/>
    <s v="Nova Scotia"/>
    <s v="Atlantic"/>
    <x v="0"/>
    <x v="2"/>
    <x v="11"/>
    <n v="0.65"/>
    <d v="2012-03-28T00:00:00"/>
  </r>
  <r>
    <n v="18464"/>
    <x v="699"/>
    <s v="Mar"/>
    <x v="2"/>
    <n v="31"/>
    <n v="206.49"/>
    <n v="0.05"/>
    <x v="0"/>
    <x v="0"/>
    <n v="80.069999999999993"/>
    <n v="6.45"/>
    <n v="1.34"/>
    <s v="Brian Derr"/>
    <s v="Nova Scotia"/>
    <s v="Atlantic"/>
    <x v="0"/>
    <x v="0"/>
    <x v="9"/>
    <n v="0.36"/>
    <d v="2012-03-30T00:00:00"/>
  </r>
  <r>
    <n v="18464"/>
    <x v="699"/>
    <s v="Mar"/>
    <x v="2"/>
    <n v="41"/>
    <n v="80.540000000000006"/>
    <n v="0.01"/>
    <x v="0"/>
    <x v="0"/>
    <n v="-18.72"/>
    <n v="1.89"/>
    <n v="0.76"/>
    <s v="Brian Derr"/>
    <s v="Nova Scotia"/>
    <s v="Atlantic"/>
    <x v="0"/>
    <x v="0"/>
    <x v="7"/>
    <n v="0.83"/>
    <d v="2012-03-30T00:00:00"/>
  </r>
  <r>
    <n v="18465"/>
    <x v="940"/>
    <s v="Apr"/>
    <x v="2"/>
    <n v="12"/>
    <n v="816.23"/>
    <n v="0.05"/>
    <x v="0"/>
    <x v="0"/>
    <n v="-353.71"/>
    <n v="64.650000000000006"/>
    <n v="35"/>
    <s v="Laura Armstrong"/>
    <s v="Ontario"/>
    <s v="Ontario"/>
    <x v="0"/>
    <x v="0"/>
    <x v="0"/>
    <n v="0.8"/>
    <d v="2010-04-17T00:00:00"/>
  </r>
  <r>
    <n v="18466"/>
    <x v="965"/>
    <s v="May"/>
    <x v="0"/>
    <n v="25"/>
    <n v="270.16000000000003"/>
    <n v="0.09"/>
    <x v="0"/>
    <x v="0"/>
    <n v="16.920000000000002"/>
    <n v="11.09"/>
    <n v="5.25"/>
    <s v="Deanra Eno"/>
    <s v="Yukon"/>
    <s v="Yukon"/>
    <x v="1"/>
    <x v="0"/>
    <x v="14"/>
    <n v="0.36"/>
    <d v="2012-05-30T00:00:00"/>
  </r>
  <r>
    <n v="18466"/>
    <x v="965"/>
    <s v="May"/>
    <x v="0"/>
    <n v="24"/>
    <n v="2694.01"/>
    <n v="0.08"/>
    <x v="0"/>
    <x v="2"/>
    <n v="994.31"/>
    <n v="120.97"/>
    <n v="7.11"/>
    <s v="Deanra Eno"/>
    <s v="Yukon"/>
    <s v="Yukon"/>
    <x v="1"/>
    <x v="1"/>
    <x v="10"/>
    <n v="0.36"/>
    <d v="2012-05-21T00:00:00"/>
  </r>
  <r>
    <n v="18471"/>
    <x v="983"/>
    <s v="Feb"/>
    <x v="1"/>
    <n v="37"/>
    <n v="226.65"/>
    <n v="0"/>
    <x v="0"/>
    <x v="0"/>
    <n v="46.41"/>
    <n v="5.98"/>
    <n v="0.96"/>
    <s v="Justin Knight"/>
    <s v="British Columbia"/>
    <s v="West"/>
    <x v="1"/>
    <x v="0"/>
    <x v="6"/>
    <n v="0.6"/>
    <d v="2009-02-20T00:00:00"/>
  </r>
  <r>
    <n v="18471"/>
    <x v="983"/>
    <s v="Feb"/>
    <x v="1"/>
    <n v="4"/>
    <n v="10.96"/>
    <n v="0.02"/>
    <x v="0"/>
    <x v="0"/>
    <n v="-8.02"/>
    <n v="2.08"/>
    <n v="2.56"/>
    <s v="Justin Knight"/>
    <s v="British Columbia"/>
    <s v="West"/>
    <x v="1"/>
    <x v="0"/>
    <x v="1"/>
    <n v="0.55000000000000004"/>
    <d v="2009-02-20T00:00:00"/>
  </r>
  <r>
    <n v="18471"/>
    <x v="983"/>
    <s v="Feb"/>
    <x v="1"/>
    <n v="29"/>
    <n v="185.61"/>
    <n v="0.02"/>
    <x v="0"/>
    <x v="0"/>
    <n v="-47.12"/>
    <n v="5.98"/>
    <n v="5.46"/>
    <s v="Justin Knight"/>
    <s v="British Columbia"/>
    <s v="West"/>
    <x v="1"/>
    <x v="0"/>
    <x v="9"/>
    <n v="0.36"/>
    <d v="2009-02-20T00:00:00"/>
  </r>
  <r>
    <n v="18496"/>
    <x v="502"/>
    <s v="May"/>
    <x v="2"/>
    <n v="30"/>
    <n v="991.01"/>
    <n v="0.01"/>
    <x v="0"/>
    <x v="0"/>
    <n v="46.29"/>
    <n v="30.98"/>
    <n v="6.5"/>
    <s v="Larry Tron"/>
    <s v="Alberta"/>
    <s v="West"/>
    <x v="1"/>
    <x v="1"/>
    <x v="2"/>
    <n v="0.64"/>
    <d v="2009-05-16T00:00:00"/>
  </r>
  <r>
    <n v="18496"/>
    <x v="502"/>
    <s v="May"/>
    <x v="2"/>
    <n v="29"/>
    <n v="1267.42"/>
    <n v="0.01"/>
    <x v="0"/>
    <x v="0"/>
    <n v="177.79"/>
    <n v="40.99"/>
    <n v="19.989999999999998"/>
    <s v="Larry Tron"/>
    <s v="Alberta"/>
    <s v="West"/>
    <x v="1"/>
    <x v="0"/>
    <x v="9"/>
    <n v="0.36"/>
    <d v="2009-05-18T00:00:00"/>
  </r>
  <r>
    <n v="18500"/>
    <x v="569"/>
    <s v="Feb"/>
    <x v="3"/>
    <n v="44"/>
    <n v="2507.79"/>
    <n v="0.08"/>
    <x v="0"/>
    <x v="1"/>
    <n v="-779.81"/>
    <n v="58.14"/>
    <n v="36.61"/>
    <s v="Toby Swindell"/>
    <s v="Saskachewan"/>
    <s v="Prarie"/>
    <x v="0"/>
    <x v="2"/>
    <x v="11"/>
    <n v="0.61"/>
    <d v="2012-02-12T00:00:00"/>
  </r>
  <r>
    <n v="18500"/>
    <x v="569"/>
    <s v="Feb"/>
    <x v="3"/>
    <n v="30"/>
    <n v="1052.68"/>
    <n v="0.02"/>
    <x v="0"/>
    <x v="0"/>
    <n v="-19.27"/>
    <n v="32.979999999999997"/>
    <n v="5.5"/>
    <s v="Toby Swindell"/>
    <s v="Saskachewan"/>
    <s v="Prarie"/>
    <x v="0"/>
    <x v="1"/>
    <x v="2"/>
    <n v="0.75"/>
    <d v="2012-02-12T00:00:00"/>
  </r>
  <r>
    <n v="18500"/>
    <x v="569"/>
    <s v="Feb"/>
    <x v="3"/>
    <n v="30"/>
    <n v="2536.31"/>
    <n v="0.01"/>
    <x v="0"/>
    <x v="0"/>
    <n v="-643.46"/>
    <n v="80.98"/>
    <n v="35"/>
    <s v="Toby Swindell"/>
    <s v="Saskachewan"/>
    <s v="Prarie"/>
    <x v="0"/>
    <x v="0"/>
    <x v="0"/>
    <n v="0.81"/>
    <d v="2012-02-13T00:00:00"/>
  </r>
  <r>
    <n v="18503"/>
    <x v="984"/>
    <s v="May"/>
    <x v="1"/>
    <n v="46"/>
    <n v="6637.63"/>
    <n v="0.03"/>
    <x v="0"/>
    <x v="1"/>
    <n v="1487.94"/>
    <n v="145.44999999999999"/>
    <n v="17.850000000000001"/>
    <s v="Sarah Brown"/>
    <s v="Alberta"/>
    <s v="West"/>
    <x v="3"/>
    <x v="1"/>
    <x v="10"/>
    <n v="0.56000000000000005"/>
    <d v="2011-05-07T00:00:00"/>
  </r>
  <r>
    <n v="18503"/>
    <x v="984"/>
    <s v="May"/>
    <x v="1"/>
    <n v="13"/>
    <n v="928.90549999999996"/>
    <n v="0.06"/>
    <x v="0"/>
    <x v="0"/>
    <n v="-23.93"/>
    <n v="85.99"/>
    <n v="2.79"/>
    <s v="Sarah Brown"/>
    <s v="Alberta"/>
    <s v="West"/>
    <x v="3"/>
    <x v="1"/>
    <x v="5"/>
    <n v="0.57999999999999996"/>
    <d v="2011-05-07T00:00:00"/>
  </r>
  <r>
    <n v="18528"/>
    <x v="55"/>
    <s v="Apr"/>
    <x v="1"/>
    <n v="33"/>
    <n v="340.97"/>
    <n v="7.0000000000000007E-2"/>
    <x v="0"/>
    <x v="0"/>
    <n v="-22.82"/>
    <n v="10.98"/>
    <n v="3.99"/>
    <s v="Jas O'Carroll"/>
    <s v="Ontario"/>
    <s v="Ontario"/>
    <x v="1"/>
    <x v="0"/>
    <x v="13"/>
    <n v="0.57999999999999996"/>
    <d v="2011-05-01T00:00:00"/>
  </r>
  <r>
    <n v="18528"/>
    <x v="55"/>
    <s v="Apr"/>
    <x v="1"/>
    <n v="22"/>
    <n v="136.24"/>
    <n v="0.03"/>
    <x v="0"/>
    <x v="0"/>
    <n v="-96.22"/>
    <n v="5.78"/>
    <n v="7.96"/>
    <s v="Jas O'Carroll"/>
    <s v="Ontario"/>
    <s v="Ontario"/>
    <x v="1"/>
    <x v="0"/>
    <x v="9"/>
    <n v="0.36"/>
    <d v="2011-05-02T00:00:00"/>
  </r>
  <r>
    <n v="18530"/>
    <x v="985"/>
    <s v="Dec"/>
    <x v="1"/>
    <n v="2"/>
    <n v="56.13"/>
    <n v="0.02"/>
    <x v="0"/>
    <x v="0"/>
    <n v="48.85"/>
    <n v="20.28"/>
    <n v="14.39"/>
    <s v="Grant Thornton"/>
    <s v="Yukon"/>
    <s v="Yukon"/>
    <x v="1"/>
    <x v="2"/>
    <x v="3"/>
    <n v="0.47"/>
    <d v="2010-12-31T00:00:00"/>
  </r>
  <r>
    <n v="18530"/>
    <x v="985"/>
    <s v="Dec"/>
    <x v="1"/>
    <n v="25"/>
    <n v="1491.5205000000001"/>
    <n v="0"/>
    <x v="0"/>
    <x v="0"/>
    <n v="286.36"/>
    <n v="65.989999999999995"/>
    <n v="5.99"/>
    <s v="Grant Thornton"/>
    <s v="Yukon"/>
    <s v="Yukon"/>
    <x v="1"/>
    <x v="1"/>
    <x v="5"/>
    <n v="0.57999999999999996"/>
    <d v="2011-01-02T00:00:00"/>
  </r>
  <r>
    <n v="18531"/>
    <x v="258"/>
    <s v="Oct"/>
    <x v="1"/>
    <n v="50"/>
    <n v="1298.81"/>
    <n v="0.04"/>
    <x v="0"/>
    <x v="1"/>
    <n v="-250.55"/>
    <n v="25.98"/>
    <n v="14.36"/>
    <s v="Jeremy Ellison"/>
    <s v="Ontario"/>
    <s v="Ontario"/>
    <x v="0"/>
    <x v="2"/>
    <x v="15"/>
    <n v="0.6"/>
    <d v="2012-10-31T00:00:00"/>
  </r>
  <r>
    <n v="18532"/>
    <x v="15"/>
    <s v="Oct"/>
    <x v="1"/>
    <n v="29"/>
    <n v="230.77"/>
    <n v="0.09"/>
    <x v="0"/>
    <x v="0"/>
    <n v="-146.24"/>
    <n v="8.4499999999999993"/>
    <n v="7.77"/>
    <s v="Jasper Cacioppo"/>
    <s v="Quebec"/>
    <s v="Quebec"/>
    <x v="2"/>
    <x v="0"/>
    <x v="1"/>
    <n v="0.55000000000000004"/>
    <d v="2011-10-21T00:00:00"/>
  </r>
  <r>
    <n v="18532"/>
    <x v="15"/>
    <s v="Oct"/>
    <x v="1"/>
    <n v="31"/>
    <n v="507.58"/>
    <n v="0.01"/>
    <x v="0"/>
    <x v="0"/>
    <n v="-131.59"/>
    <n v="15.42"/>
    <n v="10.68"/>
    <s v="Jasper Cacioppo"/>
    <s v="Quebec"/>
    <s v="Quebec"/>
    <x v="2"/>
    <x v="0"/>
    <x v="0"/>
    <n v="0.57999999999999996"/>
    <d v="2011-10-22T00:00:00"/>
  </r>
  <r>
    <n v="18533"/>
    <x v="986"/>
    <s v="Nov"/>
    <x v="1"/>
    <n v="27"/>
    <n v="442.57"/>
    <n v="0.01"/>
    <x v="0"/>
    <x v="0"/>
    <n v="-60.73"/>
    <n v="15.31"/>
    <n v="8.7799999999999994"/>
    <s v="Larry Hughes"/>
    <s v="Ontario"/>
    <s v="Ontario"/>
    <x v="2"/>
    <x v="0"/>
    <x v="0"/>
    <n v="0.56999999999999995"/>
    <d v="2009-11-07T00:00:00"/>
  </r>
  <r>
    <n v="18533"/>
    <x v="986"/>
    <s v="Nov"/>
    <x v="1"/>
    <n v="5"/>
    <n v="53.737000000000002"/>
    <n v="0.05"/>
    <x v="0"/>
    <x v="2"/>
    <n v="-28.44"/>
    <n v="7.99"/>
    <n v="5.03"/>
    <s v="Larry Hughes"/>
    <s v="Ontario"/>
    <s v="Ontario"/>
    <x v="2"/>
    <x v="1"/>
    <x v="5"/>
    <n v="0.6"/>
    <d v="2009-11-08T00:00:00"/>
  </r>
  <r>
    <n v="18534"/>
    <x v="939"/>
    <s v="Dec"/>
    <x v="0"/>
    <n v="36"/>
    <n v="282.58"/>
    <n v="0.1"/>
    <x v="0"/>
    <x v="2"/>
    <n v="21.68"/>
    <n v="8.33"/>
    <n v="1.99"/>
    <s v="Tracy Poddar"/>
    <s v="Nova Scotia"/>
    <s v="Atlantic"/>
    <x v="1"/>
    <x v="1"/>
    <x v="2"/>
    <n v="0.52"/>
    <d v="2011-12-30T00:00:00"/>
  </r>
  <r>
    <n v="18561"/>
    <x v="603"/>
    <s v="Jan"/>
    <x v="1"/>
    <n v="9"/>
    <n v="45.87"/>
    <n v="0.02"/>
    <x v="0"/>
    <x v="0"/>
    <n v="-38.9"/>
    <n v="4.13"/>
    <n v="6.89"/>
    <s v="Joni Blumstein"/>
    <s v="Ontario"/>
    <s v="Ontario"/>
    <x v="2"/>
    <x v="0"/>
    <x v="8"/>
    <n v="0.39"/>
    <d v="2009-01-10T00:00:00"/>
  </r>
  <r>
    <n v="18562"/>
    <x v="777"/>
    <s v="Dec"/>
    <x v="1"/>
    <n v="41"/>
    <n v="160.11000000000001"/>
    <n v="0.1"/>
    <x v="0"/>
    <x v="0"/>
    <n v="-26.73"/>
    <n v="3.98"/>
    <n v="2.97"/>
    <s v="Noel Staavos"/>
    <s v="Quebec"/>
    <s v="Quebec"/>
    <x v="2"/>
    <x v="0"/>
    <x v="9"/>
    <n v="0.35"/>
    <d v="2011-12-22T00:00:00"/>
  </r>
  <r>
    <n v="18592"/>
    <x v="610"/>
    <s v="Sep"/>
    <x v="1"/>
    <n v="2"/>
    <n v="25.72"/>
    <n v="0.04"/>
    <x v="0"/>
    <x v="0"/>
    <n v="-15.5"/>
    <n v="10.98"/>
    <n v="3.37"/>
    <s v="Nora Pelletier"/>
    <s v="Manitoba"/>
    <s v="Prarie"/>
    <x v="1"/>
    <x v="0"/>
    <x v="1"/>
    <n v="0.56999999999999995"/>
    <d v="2012-10-01T00:00:00"/>
  </r>
  <r>
    <n v="18593"/>
    <x v="233"/>
    <s v="Sep"/>
    <x v="2"/>
    <n v="23"/>
    <n v="6572.04"/>
    <n v="0.06"/>
    <x v="0"/>
    <x v="0"/>
    <n v="1579.34"/>
    <n v="300.97000000000003"/>
    <n v="7.18"/>
    <s v="Tamara Manning"/>
    <s v="Alberta"/>
    <s v="West"/>
    <x v="1"/>
    <x v="1"/>
    <x v="2"/>
    <n v="0.48"/>
    <d v="2011-09-23T00:00:00"/>
  </r>
  <r>
    <n v="18593"/>
    <x v="233"/>
    <s v="Sep"/>
    <x v="2"/>
    <n v="19"/>
    <n v="1051.992"/>
    <n v="0.09"/>
    <x v="0"/>
    <x v="1"/>
    <n v="-1280.5999999999999"/>
    <n v="70.89"/>
    <n v="89.3"/>
    <s v="Tamara Manning"/>
    <s v="Alberta"/>
    <s v="West"/>
    <x v="1"/>
    <x v="2"/>
    <x v="4"/>
    <n v="0.72"/>
    <d v="2011-09-24T00:00:00"/>
  </r>
  <r>
    <n v="18595"/>
    <x v="891"/>
    <s v="Jan"/>
    <x v="1"/>
    <n v="6"/>
    <n v="451.44"/>
    <n v="0.1"/>
    <x v="0"/>
    <x v="0"/>
    <n v="-35.19"/>
    <n v="78.650000000000006"/>
    <n v="13.99"/>
    <s v="Art Foster"/>
    <s v="Ontario"/>
    <s v="Ontario"/>
    <x v="2"/>
    <x v="0"/>
    <x v="13"/>
    <n v="0.52"/>
    <d v="2009-02-02T00:00:00"/>
  </r>
  <r>
    <n v="18595"/>
    <x v="891"/>
    <s v="Jan"/>
    <x v="1"/>
    <n v="16"/>
    <n v="138.55000000000001"/>
    <n v="0.03"/>
    <x v="0"/>
    <x v="0"/>
    <n v="0.9"/>
    <n v="8.34"/>
    <n v="2.64"/>
    <s v="Art Foster"/>
    <s v="Ontario"/>
    <s v="Ontario"/>
    <x v="2"/>
    <x v="0"/>
    <x v="1"/>
    <n v="0.59"/>
    <d v="2009-02-02T00:00:00"/>
  </r>
  <r>
    <n v="18596"/>
    <x v="352"/>
    <s v="Oct"/>
    <x v="0"/>
    <n v="42"/>
    <n v="4917.6899999999996"/>
    <n v="0.02"/>
    <x v="0"/>
    <x v="1"/>
    <n v="126.31"/>
    <n v="110.98"/>
    <n v="30"/>
    <s v="Adam Bellavance"/>
    <s v="Alberta"/>
    <s v="West"/>
    <x v="0"/>
    <x v="2"/>
    <x v="15"/>
    <n v="0.71"/>
    <d v="2012-10-04T00:00:00"/>
  </r>
  <r>
    <n v="18596"/>
    <x v="352"/>
    <s v="Oct"/>
    <x v="0"/>
    <n v="32"/>
    <n v="416.8"/>
    <n v="0.01"/>
    <x v="0"/>
    <x v="0"/>
    <n v="223.38"/>
    <n v="12.53"/>
    <n v="0.5"/>
    <s v="Adam Bellavance"/>
    <s v="Alberta"/>
    <s v="West"/>
    <x v="0"/>
    <x v="0"/>
    <x v="8"/>
    <n v="0.38"/>
    <d v="2012-10-04T00:00:00"/>
  </r>
  <r>
    <n v="18597"/>
    <x v="44"/>
    <s v="Sep"/>
    <x v="3"/>
    <n v="37"/>
    <n v="101.2"/>
    <n v="0.1"/>
    <x v="0"/>
    <x v="0"/>
    <n v="38.58"/>
    <n v="2.88"/>
    <n v="0.5"/>
    <s v="Andy Gerbode"/>
    <s v="Saskachewan"/>
    <s v="Prarie"/>
    <x v="3"/>
    <x v="0"/>
    <x v="8"/>
    <n v="0.36"/>
    <d v="2010-09-27T00:00:00"/>
  </r>
  <r>
    <n v="18598"/>
    <x v="595"/>
    <s v="Aug"/>
    <x v="1"/>
    <n v="24"/>
    <n v="349.65"/>
    <n v="0.1"/>
    <x v="0"/>
    <x v="2"/>
    <n v="28.55"/>
    <n v="14.48"/>
    <n v="6.46"/>
    <s v="Fred Harton"/>
    <s v="British Columbia"/>
    <s v="West"/>
    <x v="2"/>
    <x v="0"/>
    <x v="12"/>
    <n v="0.38"/>
    <d v="2010-08-09T00:00:00"/>
  </r>
  <r>
    <n v="18598"/>
    <x v="595"/>
    <s v="Aug"/>
    <x v="1"/>
    <n v="46"/>
    <n v="4814.12"/>
    <n v="0.03"/>
    <x v="0"/>
    <x v="0"/>
    <n v="855.14"/>
    <n v="102.3"/>
    <n v="21.26"/>
    <s v="Fred Harton"/>
    <s v="British Columbia"/>
    <s v="West"/>
    <x v="2"/>
    <x v="2"/>
    <x v="3"/>
    <n v="0.59"/>
    <d v="2010-08-08T00:00:00"/>
  </r>
  <r>
    <n v="18627"/>
    <x v="271"/>
    <s v="Dec"/>
    <x v="3"/>
    <n v="4"/>
    <n v="15.7"/>
    <n v="0.01"/>
    <x v="0"/>
    <x v="0"/>
    <n v="0.71"/>
    <n v="3.69"/>
    <n v="0.5"/>
    <s v="Phillip Flathmann"/>
    <s v="Quebec"/>
    <s v="Quebec"/>
    <x v="0"/>
    <x v="0"/>
    <x v="8"/>
    <n v="0.38"/>
    <d v="2010-12-21T00:00:00"/>
  </r>
  <r>
    <n v="18661"/>
    <x v="987"/>
    <s v="Sep"/>
    <x v="0"/>
    <n v="12"/>
    <n v="1207.08"/>
    <n v="0.05"/>
    <x v="0"/>
    <x v="1"/>
    <n v="-351.3"/>
    <n v="95.98"/>
    <n v="58.2"/>
    <s v="Erin Creighton"/>
    <s v="Ontario"/>
    <s v="Ontario"/>
    <x v="1"/>
    <x v="2"/>
    <x v="15"/>
    <n v="0.57999999999999996"/>
    <d v="2012-09-12T00:00:00"/>
  </r>
  <r>
    <n v="18661"/>
    <x v="987"/>
    <s v="Sep"/>
    <x v="0"/>
    <n v="11"/>
    <n v="2618.1120000000001"/>
    <n v="0.04"/>
    <x v="0"/>
    <x v="1"/>
    <n v="-139.27000000000001"/>
    <n v="286.85000000000002"/>
    <n v="61.76"/>
    <s v="Erin Creighton"/>
    <s v="Ontario"/>
    <s v="Ontario"/>
    <x v="1"/>
    <x v="2"/>
    <x v="4"/>
    <n v="0.78"/>
    <d v="2012-09-10T00:00:00"/>
  </r>
  <r>
    <n v="18688"/>
    <x v="988"/>
    <s v="Mar"/>
    <x v="1"/>
    <n v="49"/>
    <n v="14346.73"/>
    <n v="0.04"/>
    <x v="0"/>
    <x v="0"/>
    <n v="5762.52"/>
    <n v="304.99"/>
    <n v="19.989999999999998"/>
    <s v="Emily Grady"/>
    <s v="Alberta"/>
    <s v="West"/>
    <x v="2"/>
    <x v="0"/>
    <x v="12"/>
    <n v="0.4"/>
    <d v="2011-03-07T00:00:00"/>
  </r>
  <r>
    <n v="18688"/>
    <x v="988"/>
    <s v="Mar"/>
    <x v="1"/>
    <n v="15"/>
    <n v="40.340000000000003"/>
    <n v="0.09"/>
    <x v="0"/>
    <x v="0"/>
    <n v="10.59"/>
    <n v="2.89"/>
    <n v="0.5"/>
    <s v="Emily Grady"/>
    <s v="Alberta"/>
    <s v="West"/>
    <x v="2"/>
    <x v="0"/>
    <x v="8"/>
    <n v="0.38"/>
    <d v="2011-03-07T00:00:00"/>
  </r>
  <r>
    <n v="18688"/>
    <x v="988"/>
    <s v="Mar"/>
    <x v="1"/>
    <n v="41"/>
    <n v="3951.6754999999998"/>
    <n v="0.1"/>
    <x v="0"/>
    <x v="0"/>
    <n v="812.24"/>
    <n v="125.99"/>
    <n v="4.2"/>
    <s v="Emily Grady"/>
    <s v="Alberta"/>
    <s v="West"/>
    <x v="2"/>
    <x v="1"/>
    <x v="5"/>
    <n v="0.56999999999999995"/>
    <d v="2011-03-06T00:00:00"/>
  </r>
  <r>
    <n v="18689"/>
    <x v="989"/>
    <s v="Dec"/>
    <x v="1"/>
    <n v="38"/>
    <n v="281.17"/>
    <n v="0.01"/>
    <x v="0"/>
    <x v="0"/>
    <n v="-78.37"/>
    <n v="7.1"/>
    <n v="6.05"/>
    <s v="Steven Roelle"/>
    <s v="Alberta"/>
    <s v="West"/>
    <x v="0"/>
    <x v="0"/>
    <x v="12"/>
    <n v="0.39"/>
    <d v="2009-12-25T00:00:00"/>
  </r>
  <r>
    <n v="18689"/>
    <x v="989"/>
    <s v="Dec"/>
    <x v="1"/>
    <n v="10"/>
    <n v="194.65"/>
    <n v="0.05"/>
    <x v="0"/>
    <x v="0"/>
    <n v="-3.78"/>
    <n v="18.97"/>
    <n v="9.0299999999999994"/>
    <s v="Steven Roelle"/>
    <s v="Alberta"/>
    <s v="West"/>
    <x v="0"/>
    <x v="0"/>
    <x v="9"/>
    <n v="0.37"/>
    <d v="2009-12-25T00:00:00"/>
  </r>
  <r>
    <n v="18723"/>
    <x v="452"/>
    <s v="Aug"/>
    <x v="3"/>
    <n v="1"/>
    <n v="52.096499999999999"/>
    <n v="0"/>
    <x v="0"/>
    <x v="0"/>
    <n v="-232.8"/>
    <n v="55.99"/>
    <n v="2.5"/>
    <s v="Jonathan Howell"/>
    <s v="Ontario"/>
    <s v="Ontario"/>
    <x v="3"/>
    <x v="1"/>
    <x v="5"/>
    <n v="0.83"/>
    <d v="2009-08-14T00:00:00"/>
  </r>
  <r>
    <n v="18753"/>
    <x v="990"/>
    <s v="Jul"/>
    <x v="3"/>
    <n v="31"/>
    <n v="3945.95"/>
    <n v="0.03"/>
    <x v="0"/>
    <x v="0"/>
    <n v="1031.32"/>
    <n v="128.24"/>
    <n v="12.65"/>
    <s v="Erin Creighton"/>
    <s v="Ontario"/>
    <s v="Ontario"/>
    <x v="1"/>
    <x v="2"/>
    <x v="15"/>
    <m/>
    <d v="2009-08-02T00:00:00"/>
  </r>
  <r>
    <n v="18753"/>
    <x v="990"/>
    <s v="Jul"/>
    <x v="3"/>
    <n v="33"/>
    <n v="5394.4"/>
    <n v="0.01"/>
    <x v="0"/>
    <x v="1"/>
    <n v="788.79"/>
    <n v="160.97999999999999"/>
    <n v="30"/>
    <s v="Erin Creighton"/>
    <s v="Ontario"/>
    <s v="Ontario"/>
    <x v="1"/>
    <x v="2"/>
    <x v="15"/>
    <n v="0.62"/>
    <d v="2009-08-02T00:00:00"/>
  </r>
  <r>
    <n v="18754"/>
    <x v="298"/>
    <s v="Sep"/>
    <x v="1"/>
    <n v="8"/>
    <n v="1217.6199999999999"/>
    <n v="0.03"/>
    <x v="0"/>
    <x v="1"/>
    <n v="-221.5"/>
    <n v="140.97999999999999"/>
    <n v="36.090000000000003"/>
    <s v="Roland Black"/>
    <s v="Nova Scotia"/>
    <s v="Atlantic"/>
    <x v="0"/>
    <x v="2"/>
    <x v="11"/>
    <n v="0.77"/>
    <d v="2009-09-27T00:00:00"/>
  </r>
  <r>
    <n v="18754"/>
    <x v="298"/>
    <s v="Sep"/>
    <x v="1"/>
    <n v="32"/>
    <n v="1725.0325"/>
    <n v="0.08"/>
    <x v="0"/>
    <x v="0"/>
    <n v="206.35"/>
    <n v="65.989999999999995"/>
    <n v="8.99"/>
    <s v="Roland Black"/>
    <s v="Nova Scotia"/>
    <s v="Atlantic"/>
    <x v="0"/>
    <x v="1"/>
    <x v="5"/>
    <n v="0.56000000000000005"/>
    <d v="2009-09-26T00:00:00"/>
  </r>
  <r>
    <n v="18757"/>
    <x v="991"/>
    <s v="May"/>
    <x v="0"/>
    <n v="9"/>
    <n v="222.2"/>
    <n v="0.03"/>
    <x v="0"/>
    <x v="0"/>
    <n v="-40.25"/>
    <n v="22.38"/>
    <n v="15.1"/>
    <s v="Matthew Clasen"/>
    <s v="Ontario"/>
    <s v="Ontario"/>
    <x v="3"/>
    <x v="0"/>
    <x v="12"/>
    <n v="0.38"/>
    <d v="2012-05-24T00:00:00"/>
  </r>
  <r>
    <n v="18757"/>
    <x v="991"/>
    <s v="May"/>
    <x v="0"/>
    <n v="5"/>
    <n v="39.9"/>
    <n v="0.02"/>
    <x v="0"/>
    <x v="0"/>
    <n v="-37.799999999999997"/>
    <n v="5.94"/>
    <n v="9.92"/>
    <s v="Matthew Clasen"/>
    <s v="Ontario"/>
    <s v="Ontario"/>
    <x v="3"/>
    <x v="0"/>
    <x v="12"/>
    <n v="0.38"/>
    <d v="2012-05-27T00:00:00"/>
  </r>
  <r>
    <n v="18757"/>
    <x v="991"/>
    <s v="May"/>
    <x v="0"/>
    <n v="43"/>
    <n v="319.95999999999998"/>
    <n v="0.01"/>
    <x v="0"/>
    <x v="2"/>
    <n v="123.15"/>
    <n v="6.98"/>
    <n v="1.6"/>
    <s v="Matthew Clasen"/>
    <s v="Manitoba"/>
    <s v="Prarie"/>
    <x v="3"/>
    <x v="0"/>
    <x v="9"/>
    <n v="0.38"/>
    <d v="2012-05-29T00:00:00"/>
  </r>
  <r>
    <n v="18758"/>
    <x v="564"/>
    <s v="Apr"/>
    <x v="1"/>
    <n v="20"/>
    <n v="2022.18"/>
    <n v="0.09"/>
    <x v="0"/>
    <x v="2"/>
    <n v="594.44000000000005"/>
    <n v="102.3"/>
    <n v="21.26"/>
    <s v="Liz Pelletier"/>
    <s v="Alberta"/>
    <s v="West"/>
    <x v="1"/>
    <x v="2"/>
    <x v="3"/>
    <n v="0.59"/>
    <d v="2010-04-22T00:00:00"/>
  </r>
  <r>
    <n v="18788"/>
    <x v="900"/>
    <s v="Oct"/>
    <x v="1"/>
    <n v="27"/>
    <n v="566.12"/>
    <n v="0.03"/>
    <x v="0"/>
    <x v="0"/>
    <n v="-19.329999999999998"/>
    <n v="19.989999999999998"/>
    <n v="11.17"/>
    <s v="Joy Smith"/>
    <s v="Prince Edward Island"/>
    <s v="Atlantic"/>
    <x v="1"/>
    <x v="2"/>
    <x v="3"/>
    <n v="0.6"/>
    <d v="2009-10-03T00:00:00"/>
  </r>
  <r>
    <n v="18789"/>
    <x v="276"/>
    <s v="Mar"/>
    <x v="2"/>
    <n v="50"/>
    <n v="1558.18"/>
    <n v="0"/>
    <x v="0"/>
    <x v="0"/>
    <n v="417.62"/>
    <n v="30.98"/>
    <n v="9.18"/>
    <s v="Craig Rider"/>
    <s v="Saskachewan"/>
    <s v="Prarie"/>
    <x v="0"/>
    <x v="0"/>
    <x v="9"/>
    <n v="0.4"/>
    <d v="2011-03-18T00:00:00"/>
  </r>
  <r>
    <n v="18790"/>
    <x v="883"/>
    <s v="Feb"/>
    <x v="2"/>
    <n v="7"/>
    <n v="13253.93"/>
    <n v="0.01"/>
    <x v="0"/>
    <x v="1"/>
    <n v="-1596.75"/>
    <n v="2036.48"/>
    <n v="14.7"/>
    <s v="Nicole Brennan"/>
    <s v="Yukon"/>
    <s v="Yukon"/>
    <x v="3"/>
    <x v="1"/>
    <x v="10"/>
    <n v="0.55000000000000004"/>
    <d v="2009-02-13T00:00:00"/>
  </r>
  <r>
    <n v="18816"/>
    <x v="727"/>
    <s v="Feb"/>
    <x v="1"/>
    <n v="12"/>
    <n v="580.46"/>
    <n v="0.03"/>
    <x v="0"/>
    <x v="2"/>
    <n v="108.96"/>
    <n v="48.58"/>
    <n v="3.99"/>
    <s v="Jeremy Lonsdale"/>
    <s v="Quebec"/>
    <s v="Quebec"/>
    <x v="1"/>
    <x v="0"/>
    <x v="13"/>
    <n v="0.56000000000000005"/>
    <d v="2009-02-26T00:00:00"/>
  </r>
  <r>
    <n v="18819"/>
    <x v="992"/>
    <s v="Feb"/>
    <x v="0"/>
    <n v="22"/>
    <n v="1102.3"/>
    <n v="0.1"/>
    <x v="0"/>
    <x v="0"/>
    <n v="98.12"/>
    <n v="50.98"/>
    <n v="22.24"/>
    <s v="Dan Campbell"/>
    <s v="Yukon"/>
    <s v="Yukon"/>
    <x v="1"/>
    <x v="2"/>
    <x v="3"/>
    <n v="0.55000000000000004"/>
    <d v="2009-02-27T00:00:00"/>
  </r>
  <r>
    <n v="18822"/>
    <x v="600"/>
    <s v="Dec"/>
    <x v="0"/>
    <n v="34"/>
    <n v="1950.0360000000001"/>
    <n v="0.03"/>
    <x v="0"/>
    <x v="0"/>
    <n v="361.89"/>
    <n v="65.989999999999995"/>
    <n v="8.99"/>
    <s v="Cynthia Arntzen"/>
    <s v="Saskachewan"/>
    <s v="Prarie"/>
    <x v="0"/>
    <x v="1"/>
    <x v="5"/>
    <n v="0.56000000000000005"/>
    <d v="2010-12-30T00:00:00"/>
  </r>
  <r>
    <n v="18849"/>
    <x v="920"/>
    <s v="Aug"/>
    <x v="2"/>
    <n v="6"/>
    <n v="751.71"/>
    <n v="0.09"/>
    <x v="0"/>
    <x v="0"/>
    <n v="50.83"/>
    <n v="131.12"/>
    <n v="0.99"/>
    <s v="Deanra Eno"/>
    <s v="Nova Scotia"/>
    <s v="Atlantic"/>
    <x v="1"/>
    <x v="0"/>
    <x v="13"/>
    <n v="0.55000000000000004"/>
    <d v="2012-08-05T00:00:00"/>
  </r>
  <r>
    <n v="18849"/>
    <x v="920"/>
    <s v="Aug"/>
    <x v="2"/>
    <n v="43"/>
    <n v="471.87"/>
    <n v="0.05"/>
    <x v="0"/>
    <x v="0"/>
    <n v="52.27"/>
    <n v="11.09"/>
    <n v="5.25"/>
    <s v="Deanra Eno"/>
    <s v="Yukon"/>
    <s v="Yukon"/>
    <x v="1"/>
    <x v="0"/>
    <x v="14"/>
    <n v="0.36"/>
    <d v="2012-08-05T00:00:00"/>
  </r>
  <r>
    <n v="18849"/>
    <x v="920"/>
    <s v="Aug"/>
    <x v="2"/>
    <n v="39"/>
    <n v="539.6"/>
    <n v="0.06"/>
    <x v="0"/>
    <x v="0"/>
    <n v="-6.5"/>
    <n v="13.79"/>
    <n v="8.7799999999999994"/>
    <s v="Deanra Eno"/>
    <s v="Yukon"/>
    <s v="Yukon"/>
    <x v="1"/>
    <x v="2"/>
    <x v="3"/>
    <n v="0.43"/>
    <d v="2012-08-07T00:00:00"/>
  </r>
  <r>
    <n v="18851"/>
    <x v="993"/>
    <s v="Dec"/>
    <x v="1"/>
    <n v="32"/>
    <n v="204.21"/>
    <n v="0.04"/>
    <x v="0"/>
    <x v="2"/>
    <n v="-204.81"/>
    <n v="5.98"/>
    <n v="10.39"/>
    <s v="Thea Hudgings"/>
    <s v="Manitoba"/>
    <s v="Prarie"/>
    <x v="3"/>
    <x v="0"/>
    <x v="9"/>
    <n v="0.4"/>
    <d v="2012-12-17T00:00:00"/>
  </r>
  <r>
    <n v="18852"/>
    <x v="994"/>
    <s v="Sep"/>
    <x v="2"/>
    <n v="17"/>
    <n v="351.25"/>
    <n v="0.01"/>
    <x v="0"/>
    <x v="2"/>
    <n v="80.73"/>
    <n v="19.98"/>
    <n v="5.97"/>
    <s v="Theresa Swint"/>
    <s v="Quebec"/>
    <s v="Quebec"/>
    <x v="0"/>
    <x v="0"/>
    <x v="9"/>
    <n v="0.38"/>
    <d v="2011-09-21T00:00:00"/>
  </r>
  <r>
    <n v="18853"/>
    <x v="995"/>
    <s v="Jan"/>
    <x v="1"/>
    <n v="33"/>
    <n v="223.88"/>
    <n v="0.03"/>
    <x v="0"/>
    <x v="0"/>
    <n v="55.21"/>
    <n v="6.68"/>
    <n v="1.5"/>
    <s v="Gary Hwang"/>
    <s v="Manitoba"/>
    <s v="Prarie"/>
    <x v="2"/>
    <x v="0"/>
    <x v="6"/>
    <n v="0.48"/>
    <d v="2010-01-19T00:00:00"/>
  </r>
  <r>
    <n v="18855"/>
    <x v="996"/>
    <s v="Sep"/>
    <x v="2"/>
    <n v="31"/>
    <n v="229.43"/>
    <n v="0.03"/>
    <x v="0"/>
    <x v="0"/>
    <n v="-127.05"/>
    <n v="7.3"/>
    <n v="7.72"/>
    <s v="Ed Jacobs"/>
    <s v="Yukon"/>
    <s v="Yukon"/>
    <x v="0"/>
    <x v="0"/>
    <x v="12"/>
    <n v="0.38"/>
    <d v="2009-09-18T00:00:00"/>
  </r>
  <r>
    <n v="18884"/>
    <x v="867"/>
    <s v="Jun"/>
    <x v="1"/>
    <n v="5"/>
    <n v="131.27000000000001"/>
    <n v="0.1"/>
    <x v="0"/>
    <x v="1"/>
    <n v="-70.430000000000007"/>
    <n v="25.98"/>
    <n v="14.36"/>
    <s v="Nora Pelletier"/>
    <s v="Manitoba"/>
    <s v="Prarie"/>
    <x v="2"/>
    <x v="2"/>
    <x v="15"/>
    <n v="0.6"/>
    <d v="2011-06-25T00:00:00"/>
  </r>
  <r>
    <n v="18884"/>
    <x v="867"/>
    <s v="Jun"/>
    <x v="1"/>
    <n v="29"/>
    <n v="13571.7"/>
    <n v="0"/>
    <x v="0"/>
    <x v="0"/>
    <n v="3825.69"/>
    <n v="449.99"/>
    <n v="24.49"/>
    <s v="Nora Pelletier"/>
    <s v="Manitoba"/>
    <s v="Prarie"/>
    <x v="2"/>
    <x v="1"/>
    <x v="16"/>
    <n v="0.52"/>
    <d v="2011-06-26T00:00:00"/>
  </r>
  <r>
    <n v="18887"/>
    <x v="324"/>
    <s v="Dec"/>
    <x v="1"/>
    <n v="9"/>
    <n v="173.417"/>
    <n v="0"/>
    <x v="0"/>
    <x v="0"/>
    <n v="18.23"/>
    <n v="20.99"/>
    <n v="0.99"/>
    <s v="Clay Rozendal"/>
    <s v="Northwest Territories"/>
    <s v="Northwest Territories"/>
    <x v="1"/>
    <x v="1"/>
    <x v="5"/>
    <n v="0.37"/>
    <d v="2010-12-07T00:00:00"/>
  </r>
  <r>
    <n v="18917"/>
    <x v="545"/>
    <s v="May"/>
    <x v="1"/>
    <n v="14"/>
    <n v="28.82"/>
    <n v="0.08"/>
    <x v="0"/>
    <x v="0"/>
    <n v="-8.36"/>
    <n v="2.08"/>
    <n v="1.49"/>
    <s v="Steve Nguyen"/>
    <s v="Ontario"/>
    <s v="Ontario"/>
    <x v="0"/>
    <x v="0"/>
    <x v="12"/>
    <n v="0.38"/>
    <d v="2012-05-05T00:00:00"/>
  </r>
  <r>
    <n v="18918"/>
    <x v="130"/>
    <s v="Oct"/>
    <x v="1"/>
    <n v="7"/>
    <n v="6362.94"/>
    <n v="0.1"/>
    <x v="0"/>
    <x v="0"/>
    <n v="-221.78"/>
    <n v="999.99"/>
    <n v="13.99"/>
    <s v="Quincy Jones"/>
    <s v="Yukon"/>
    <s v="Yukon"/>
    <x v="1"/>
    <x v="1"/>
    <x v="10"/>
    <n v="0.36"/>
    <d v="2012-10-28T00:00:00"/>
  </r>
  <r>
    <n v="18919"/>
    <x v="997"/>
    <s v="Jun"/>
    <x v="0"/>
    <n v="39"/>
    <n v="739.28"/>
    <n v="0"/>
    <x v="0"/>
    <x v="0"/>
    <n v="43.97"/>
    <n v="17.52"/>
    <n v="8.17"/>
    <s v="Rob Williams"/>
    <s v="Yukon"/>
    <s v="Yukon"/>
    <x v="2"/>
    <x v="0"/>
    <x v="13"/>
    <n v="0.5"/>
    <d v="2009-07-03T00:00:00"/>
  </r>
  <r>
    <n v="18945"/>
    <x v="171"/>
    <s v="Jan"/>
    <x v="3"/>
    <n v="33"/>
    <n v="528.54"/>
    <n v="0.06"/>
    <x v="0"/>
    <x v="0"/>
    <n v="168.54"/>
    <n v="16.48"/>
    <n v="1.99"/>
    <s v="John Lee"/>
    <s v="New Brunswick"/>
    <s v="Atlantic"/>
    <x v="1"/>
    <x v="1"/>
    <x v="2"/>
    <n v="0.42"/>
    <d v="2009-01-19T00:00:00"/>
  </r>
  <r>
    <n v="18946"/>
    <x v="257"/>
    <s v="May"/>
    <x v="1"/>
    <n v="32"/>
    <n v="202.89"/>
    <n v="7.0000000000000007E-2"/>
    <x v="0"/>
    <x v="0"/>
    <n v="-201.91"/>
    <n v="6.48"/>
    <n v="10.050000000000001"/>
    <s v="Kelly Andreada"/>
    <s v="Saskachewan"/>
    <s v="Prarie"/>
    <x v="2"/>
    <x v="0"/>
    <x v="9"/>
    <n v="0.37"/>
    <d v="2010-05-04T00:00:00"/>
  </r>
  <r>
    <n v="18950"/>
    <x v="122"/>
    <s v="Feb"/>
    <x v="0"/>
    <n v="33"/>
    <n v="3008.5"/>
    <n v="0.05"/>
    <x v="0"/>
    <x v="1"/>
    <n v="1101.9000000000001"/>
    <n v="90.97"/>
    <n v="14"/>
    <s v="Barry Gonzalez"/>
    <s v="Quebec"/>
    <s v="Quebec"/>
    <x v="0"/>
    <x v="1"/>
    <x v="10"/>
    <n v="0.36"/>
    <d v="2012-03-04T00:00:00"/>
  </r>
  <r>
    <n v="18951"/>
    <x v="534"/>
    <s v="Jun"/>
    <x v="1"/>
    <n v="16"/>
    <n v="61.5"/>
    <n v="0.09"/>
    <x v="0"/>
    <x v="0"/>
    <n v="-16.27"/>
    <n v="3.98"/>
    <n v="2.97"/>
    <s v="Astrea Jones"/>
    <s v="Nova Scotia"/>
    <s v="Atlantic"/>
    <x v="1"/>
    <x v="0"/>
    <x v="9"/>
    <n v="0.35"/>
    <d v="2011-06-30T00:00:00"/>
  </r>
  <r>
    <n v="18951"/>
    <x v="534"/>
    <s v="Jun"/>
    <x v="1"/>
    <n v="10"/>
    <n v="324.3175"/>
    <n v="0.03"/>
    <x v="0"/>
    <x v="2"/>
    <n v="-169.74"/>
    <n v="35.99"/>
    <n v="5"/>
    <s v="Astrea Jones"/>
    <s v="Nova Scotia"/>
    <s v="Atlantic"/>
    <x v="1"/>
    <x v="1"/>
    <x v="5"/>
    <n v="0.85"/>
    <d v="2011-07-01T00:00:00"/>
  </r>
  <r>
    <n v="19010"/>
    <x v="488"/>
    <s v="Jun"/>
    <x v="0"/>
    <n v="18"/>
    <n v="23792.93"/>
    <n v="0"/>
    <x v="0"/>
    <x v="0"/>
    <n v="10951.31"/>
    <n v="1270.99"/>
    <n v="19.989999999999998"/>
    <s v="Grant Carroll"/>
    <s v="Northwest Territories"/>
    <s v="Northwest Territories"/>
    <x v="0"/>
    <x v="0"/>
    <x v="12"/>
    <n v="0.35"/>
    <d v="2009-06-09T00:00:00"/>
  </r>
  <r>
    <n v="19040"/>
    <x v="998"/>
    <s v="Dec"/>
    <x v="2"/>
    <n v="10"/>
    <n v="211.97"/>
    <n v="0.06"/>
    <x v="0"/>
    <x v="0"/>
    <n v="-46.83"/>
    <n v="21.38"/>
    <n v="8.99"/>
    <s v="Adam Hart"/>
    <s v="Yukon"/>
    <s v="Yukon"/>
    <x v="1"/>
    <x v="0"/>
    <x v="6"/>
    <n v="0.59"/>
    <d v="2011-12-20T00:00:00"/>
  </r>
  <r>
    <n v="19041"/>
    <x v="999"/>
    <s v="Jul"/>
    <x v="0"/>
    <n v="3"/>
    <n v="36.06"/>
    <n v="0.08"/>
    <x v="0"/>
    <x v="0"/>
    <n v="-18.5"/>
    <n v="10.89"/>
    <n v="4.5"/>
    <s v="Grant Thornton"/>
    <s v="Yukon"/>
    <s v="Yukon"/>
    <x v="1"/>
    <x v="0"/>
    <x v="13"/>
    <n v="0.59"/>
    <d v="2011-07-30T00:00:00"/>
  </r>
  <r>
    <n v="19041"/>
    <x v="999"/>
    <s v="Jul"/>
    <x v="0"/>
    <n v="43"/>
    <n v="1849.8"/>
    <n v="0.04"/>
    <x v="0"/>
    <x v="0"/>
    <n v="530.22"/>
    <n v="42.98"/>
    <n v="4.62"/>
    <s v="Grant Thornton"/>
    <s v="Yukon"/>
    <s v="Yukon"/>
    <x v="1"/>
    <x v="0"/>
    <x v="13"/>
    <n v="0.56000000000000005"/>
    <d v="2011-08-04T00:00:00"/>
  </r>
  <r>
    <n v="19042"/>
    <x v="584"/>
    <s v="Mar"/>
    <x v="1"/>
    <n v="8"/>
    <n v="327.61"/>
    <n v="7.0000000000000007E-2"/>
    <x v="0"/>
    <x v="0"/>
    <n v="54.9"/>
    <n v="40.98"/>
    <n v="7.47"/>
    <s v="Evan Minnotte"/>
    <s v="Prince Edward Island"/>
    <s v="Atlantic"/>
    <x v="1"/>
    <x v="0"/>
    <x v="12"/>
    <n v="0.37"/>
    <d v="2009-03-02T00:00:00"/>
  </r>
  <r>
    <n v="19044"/>
    <x v="1000"/>
    <s v="Apr"/>
    <x v="0"/>
    <n v="32"/>
    <n v="4800.4399999999996"/>
    <n v="0.08"/>
    <x v="0"/>
    <x v="0"/>
    <n v="1912.92"/>
    <n v="150.97999999999999"/>
    <n v="13.99"/>
    <s v="Rob Dowd"/>
    <s v="British Columbia"/>
    <s v="West"/>
    <x v="1"/>
    <x v="1"/>
    <x v="10"/>
    <n v="0.38"/>
    <d v="2012-04-13T00:00:00"/>
  </r>
  <r>
    <n v="19044"/>
    <x v="1000"/>
    <s v="Apr"/>
    <x v="0"/>
    <n v="29"/>
    <n v="271.33"/>
    <n v="7.0000000000000007E-2"/>
    <x v="0"/>
    <x v="0"/>
    <n v="-191.09"/>
    <n v="9.7100000000000009"/>
    <n v="9.4499999999999993"/>
    <s v="Rob Dowd"/>
    <s v="British Columbia"/>
    <s v="West"/>
    <x v="1"/>
    <x v="0"/>
    <x v="0"/>
    <n v="0.6"/>
    <d v="2012-04-18T00:00:00"/>
  </r>
  <r>
    <n v="19047"/>
    <x v="621"/>
    <s v="Jan"/>
    <x v="2"/>
    <n v="1"/>
    <n v="67.489999999999995"/>
    <n v="0.06"/>
    <x v="0"/>
    <x v="0"/>
    <n v="-22.82"/>
    <n v="55.48"/>
    <n v="14.3"/>
    <s v="Adam Hart"/>
    <s v="Yukon"/>
    <s v="Yukon"/>
    <x v="1"/>
    <x v="0"/>
    <x v="9"/>
    <n v="0.37"/>
    <d v="2009-01-29T00:00:00"/>
  </r>
  <r>
    <n v="19047"/>
    <x v="621"/>
    <s v="Jan"/>
    <x v="2"/>
    <n v="3"/>
    <n v="6.76"/>
    <n v="0.02"/>
    <x v="0"/>
    <x v="0"/>
    <n v="-4.28"/>
    <n v="1.68"/>
    <n v="1.57"/>
    <s v="Adam Hart"/>
    <s v="Yukon"/>
    <s v="Yukon"/>
    <x v="1"/>
    <x v="0"/>
    <x v="6"/>
    <n v="0.59"/>
    <d v="2009-01-30T00:00:00"/>
  </r>
  <r>
    <n v="19073"/>
    <x v="977"/>
    <s v="Jun"/>
    <x v="1"/>
    <n v="16"/>
    <n v="178.4"/>
    <n v="0.04"/>
    <x v="0"/>
    <x v="0"/>
    <n v="20.079999999999998"/>
    <n v="10.64"/>
    <n v="5.16"/>
    <s v="Chuck Magee"/>
    <s v="Prince Edward Island"/>
    <s v="Atlantic"/>
    <x v="1"/>
    <x v="2"/>
    <x v="3"/>
    <n v="0.56999999999999995"/>
    <d v="2009-06-25T00:00:00"/>
  </r>
  <r>
    <n v="19073"/>
    <x v="977"/>
    <s v="Jun"/>
    <x v="1"/>
    <n v="40"/>
    <n v="115.01"/>
    <n v="0.03"/>
    <x v="0"/>
    <x v="2"/>
    <n v="5.81"/>
    <n v="2.78"/>
    <n v="1.34"/>
    <s v="Chuck Magee"/>
    <s v="Prince Edward Island"/>
    <s v="Atlantic"/>
    <x v="1"/>
    <x v="0"/>
    <x v="6"/>
    <n v="0.45"/>
    <d v="2009-06-26T00:00:00"/>
  </r>
  <r>
    <n v="19074"/>
    <x v="1001"/>
    <s v="Jun"/>
    <x v="1"/>
    <n v="17"/>
    <n v="3816.59"/>
    <n v="0.01"/>
    <x v="0"/>
    <x v="1"/>
    <n v="191.47"/>
    <n v="208.16"/>
    <n v="68.02"/>
    <s v="Sonia Sunley"/>
    <s v="British Columbia"/>
    <s v="West"/>
    <x v="1"/>
    <x v="0"/>
    <x v="13"/>
    <n v="0.57999999999999996"/>
    <d v="2012-06-27T00:00:00"/>
  </r>
  <r>
    <n v="19075"/>
    <x v="1002"/>
    <s v="Sep"/>
    <x v="1"/>
    <n v="36"/>
    <n v="1841.6"/>
    <n v="0.01"/>
    <x v="0"/>
    <x v="0"/>
    <n v="12.95"/>
    <n v="50.98"/>
    <n v="6.5"/>
    <s v="Joseph Holt"/>
    <s v="Saskachewan"/>
    <s v="Prarie"/>
    <x v="2"/>
    <x v="1"/>
    <x v="2"/>
    <n v="0.73"/>
    <d v="2009-09-27T00:00:00"/>
  </r>
  <r>
    <n v="19078"/>
    <x v="290"/>
    <s v="Jul"/>
    <x v="1"/>
    <n v="21"/>
    <n v="256.12"/>
    <n v="0.03"/>
    <x v="0"/>
    <x v="0"/>
    <n v="-18.190000000000001"/>
    <n v="11.97"/>
    <n v="4.9800000000000004"/>
    <s v="Brendan Dodson"/>
    <s v="Northwest Territories"/>
    <s v="Northwest Territories"/>
    <x v="1"/>
    <x v="0"/>
    <x v="13"/>
    <n v="0.57999999999999996"/>
    <d v="2009-07-28T00:00:00"/>
  </r>
  <r>
    <n v="19104"/>
    <x v="698"/>
    <s v="Aug"/>
    <x v="2"/>
    <n v="48"/>
    <n v="5085.9070000000002"/>
    <n v="0.03"/>
    <x v="0"/>
    <x v="0"/>
    <n v="1366.69"/>
    <n v="125.99"/>
    <n v="8.08"/>
    <s v="Quincy Jones"/>
    <s v="Yukon"/>
    <s v="Yukon"/>
    <x v="0"/>
    <x v="1"/>
    <x v="5"/>
    <n v="0.56999999999999995"/>
    <d v="2010-08-12T00:00:00"/>
  </r>
  <r>
    <n v="19105"/>
    <x v="550"/>
    <s v="Oct"/>
    <x v="2"/>
    <n v="31"/>
    <n v="1370.56"/>
    <n v="0.1"/>
    <x v="0"/>
    <x v="0"/>
    <n v="511.51"/>
    <n v="48.91"/>
    <n v="5.97"/>
    <s v="Max Ludwig"/>
    <s v="Saskachewan"/>
    <s v="Prarie"/>
    <x v="1"/>
    <x v="0"/>
    <x v="9"/>
    <n v="0.38"/>
    <d v="2009-10-30T00:00:00"/>
  </r>
  <r>
    <n v="19105"/>
    <x v="550"/>
    <s v="Oct"/>
    <x v="2"/>
    <n v="29"/>
    <n v="172.98"/>
    <n v="0.08"/>
    <x v="0"/>
    <x v="0"/>
    <n v="-59.75"/>
    <n v="5.98"/>
    <n v="5.46"/>
    <s v="Max Ludwig"/>
    <s v="Saskachewan"/>
    <s v="Prarie"/>
    <x v="1"/>
    <x v="0"/>
    <x v="9"/>
    <n v="0.36"/>
    <d v="2009-10-28T00:00:00"/>
  </r>
  <r>
    <n v="19111"/>
    <x v="328"/>
    <s v="Oct"/>
    <x v="0"/>
    <n v="24"/>
    <n v="195.83"/>
    <n v="0.04"/>
    <x v="0"/>
    <x v="0"/>
    <n v="10.79"/>
    <n v="8.33"/>
    <n v="1.99"/>
    <s v="Bart Pistole"/>
    <s v="Quebec"/>
    <s v="Quebec"/>
    <x v="3"/>
    <x v="1"/>
    <x v="2"/>
    <n v="0.52"/>
    <d v="2009-10-09T00:00:00"/>
  </r>
  <r>
    <n v="19136"/>
    <x v="265"/>
    <s v="Aug"/>
    <x v="1"/>
    <n v="44"/>
    <n v="1372.9455"/>
    <n v="0"/>
    <x v="0"/>
    <x v="0"/>
    <n v="429.89"/>
    <n v="35.99"/>
    <n v="1.25"/>
    <s v="Michelle Moray"/>
    <s v="Saskachewan"/>
    <s v="Prarie"/>
    <x v="1"/>
    <x v="1"/>
    <x v="5"/>
    <n v="0.56999999999999995"/>
    <d v="2010-08-06T00:00:00"/>
  </r>
  <r>
    <n v="19138"/>
    <x v="1003"/>
    <s v="Sep"/>
    <x v="0"/>
    <n v="30"/>
    <n v="387"/>
    <n v="0.01"/>
    <x v="0"/>
    <x v="2"/>
    <n v="-31.45"/>
    <n v="12.28"/>
    <n v="6.13"/>
    <s v="Carlos Daly"/>
    <s v="Northwest Territories"/>
    <s v="Northwest Territories"/>
    <x v="2"/>
    <x v="0"/>
    <x v="0"/>
    <n v="0.56999999999999995"/>
    <d v="2011-09-10T00:00:00"/>
  </r>
  <r>
    <n v="19139"/>
    <x v="1004"/>
    <s v="Dec"/>
    <x v="1"/>
    <n v="15"/>
    <n v="94.84"/>
    <n v="0.01"/>
    <x v="0"/>
    <x v="0"/>
    <n v="-26.66"/>
    <n v="5.98"/>
    <n v="5.15"/>
    <s v="Helen Wasserman"/>
    <s v="Quebec"/>
    <s v="Quebec"/>
    <x v="1"/>
    <x v="0"/>
    <x v="9"/>
    <n v="0.36"/>
    <d v="2010-12-04T00:00:00"/>
  </r>
  <r>
    <n v="19140"/>
    <x v="91"/>
    <s v="Sep"/>
    <x v="3"/>
    <n v="47"/>
    <n v="314"/>
    <n v="7.0000000000000007E-2"/>
    <x v="0"/>
    <x v="0"/>
    <n v="-66.040000000000006"/>
    <n v="6.54"/>
    <n v="5.27"/>
    <s v="Ann Steele"/>
    <s v="Alberta"/>
    <s v="West"/>
    <x v="1"/>
    <x v="0"/>
    <x v="12"/>
    <n v="0.36"/>
    <d v="2009-10-01T00:00:00"/>
  </r>
  <r>
    <n v="19140"/>
    <x v="91"/>
    <s v="Sep"/>
    <x v="3"/>
    <n v="50"/>
    <n v="155.54"/>
    <n v="0.09"/>
    <x v="0"/>
    <x v="0"/>
    <n v="15.66"/>
    <n v="3.29"/>
    <n v="1.35"/>
    <s v="Ann Steele"/>
    <s v="Alberta"/>
    <s v="West"/>
    <x v="1"/>
    <x v="0"/>
    <x v="7"/>
    <n v="0.4"/>
    <d v="2009-10-01T00:00:00"/>
  </r>
  <r>
    <n v="19143"/>
    <x v="1005"/>
    <s v="Nov"/>
    <x v="2"/>
    <n v="3"/>
    <n v="2421.02"/>
    <n v="7.0000000000000007E-2"/>
    <x v="0"/>
    <x v="1"/>
    <n v="-1943.17"/>
    <n v="810.98"/>
    <n v="16.059999999999999"/>
    <s v="Ed Braxton"/>
    <s v="Yukon"/>
    <s v="Yukon"/>
    <x v="2"/>
    <x v="1"/>
    <x v="10"/>
    <n v="0.56000000000000005"/>
    <d v="2012-11-05T00:00:00"/>
  </r>
  <r>
    <n v="19174"/>
    <x v="147"/>
    <s v="Jul"/>
    <x v="3"/>
    <n v="35"/>
    <n v="5311.973"/>
    <n v="0.02"/>
    <x v="0"/>
    <x v="0"/>
    <n v="1142.08"/>
    <n v="179.99"/>
    <n v="13.99"/>
    <s v="Fred McMath"/>
    <s v="Nova Scotia"/>
    <s v="Atlantic"/>
    <x v="0"/>
    <x v="1"/>
    <x v="5"/>
    <n v="0.56999999999999995"/>
    <d v="2010-07-18T00:00:00"/>
  </r>
  <r>
    <n v="19174"/>
    <x v="147"/>
    <s v="Jul"/>
    <x v="3"/>
    <n v="19"/>
    <n v="1061.905"/>
    <n v="0.06"/>
    <x v="0"/>
    <x v="0"/>
    <n v="152.75"/>
    <n v="65.989999999999995"/>
    <n v="2.5"/>
    <s v="Fred McMath"/>
    <s v="Nova Scotia"/>
    <s v="Atlantic"/>
    <x v="0"/>
    <x v="1"/>
    <x v="5"/>
    <n v="0.56000000000000005"/>
    <d v="2010-07-17T00:00:00"/>
  </r>
  <r>
    <n v="19174"/>
    <x v="147"/>
    <s v="Jul"/>
    <x v="3"/>
    <n v="48"/>
    <n v="1631.04"/>
    <n v="0"/>
    <x v="0"/>
    <x v="0"/>
    <n v="665.63"/>
    <n v="33.979999999999997"/>
    <n v="1.99"/>
    <s v="Fred McMath"/>
    <s v="Nova Scotia"/>
    <s v="Atlantic"/>
    <x v="0"/>
    <x v="1"/>
    <x v="2"/>
    <n v="0.45"/>
    <d v="2010-07-18T00:00:00"/>
  </r>
  <r>
    <n v="19174"/>
    <x v="147"/>
    <s v="Jul"/>
    <x v="3"/>
    <n v="49"/>
    <n v="214.62"/>
    <n v="0.05"/>
    <x v="0"/>
    <x v="0"/>
    <n v="-151.41999999999999"/>
    <n v="4.24"/>
    <n v="5.41"/>
    <s v="Fred McMath"/>
    <s v="Nova Scotia"/>
    <s v="Atlantic"/>
    <x v="0"/>
    <x v="0"/>
    <x v="12"/>
    <n v="0.35"/>
    <d v="2010-07-18T00:00:00"/>
  </r>
  <r>
    <n v="19175"/>
    <x v="156"/>
    <s v="Aug"/>
    <x v="0"/>
    <n v="19"/>
    <n v="1133.4494999999999"/>
    <n v="0.01"/>
    <x v="0"/>
    <x v="0"/>
    <n v="169.16"/>
    <n v="65.989999999999995"/>
    <n v="5.31"/>
    <s v="Frank Merwin"/>
    <s v="Alberta"/>
    <s v="West"/>
    <x v="3"/>
    <x v="1"/>
    <x v="5"/>
    <n v="0.56999999999999995"/>
    <d v="2009-08-26T00:00:00"/>
  </r>
  <r>
    <n v="19204"/>
    <x v="981"/>
    <s v="Sep"/>
    <x v="3"/>
    <n v="27"/>
    <n v="233.92"/>
    <n v="0.1"/>
    <x v="0"/>
    <x v="0"/>
    <n v="-80.75"/>
    <n v="8.75"/>
    <n v="8.5399999999999991"/>
    <s v="Linda Cazamias"/>
    <s v="Ontario"/>
    <s v="Ontario"/>
    <x v="1"/>
    <x v="2"/>
    <x v="3"/>
    <n v="0.43"/>
    <d v="2009-09-19T00:00:00"/>
  </r>
  <r>
    <n v="19204"/>
    <x v="981"/>
    <s v="Sep"/>
    <x v="3"/>
    <n v="28"/>
    <n v="1642.05"/>
    <n v="0.03"/>
    <x v="0"/>
    <x v="0"/>
    <n v="829.73"/>
    <n v="55.98"/>
    <n v="4.8600000000000003"/>
    <s v="Linda Cazamias"/>
    <s v="Ontario"/>
    <s v="Ontario"/>
    <x v="1"/>
    <x v="0"/>
    <x v="9"/>
    <n v="0.36"/>
    <d v="2009-09-20T00:00:00"/>
  </r>
  <r>
    <n v="19205"/>
    <x v="805"/>
    <s v="Jul"/>
    <x v="3"/>
    <n v="47"/>
    <n v="1291.3499999999999"/>
    <n v="0.04"/>
    <x v="0"/>
    <x v="0"/>
    <n v="479.62"/>
    <n v="26.38"/>
    <n v="5.86"/>
    <s v="Odella Nelson"/>
    <s v="Ontario"/>
    <s v="Ontario"/>
    <x v="0"/>
    <x v="0"/>
    <x v="9"/>
    <n v="0.39"/>
    <d v="2010-07-27T00:00:00"/>
  </r>
  <r>
    <n v="19205"/>
    <x v="805"/>
    <s v="Jul"/>
    <x v="3"/>
    <n v="31"/>
    <n v="107.97"/>
    <n v="0"/>
    <x v="0"/>
    <x v="0"/>
    <n v="2.36"/>
    <n v="3.26"/>
    <n v="1.86"/>
    <s v="Odella Nelson"/>
    <s v="Ontario"/>
    <s v="Ontario"/>
    <x v="0"/>
    <x v="0"/>
    <x v="6"/>
    <n v="0.41"/>
    <d v="2010-07-28T00:00:00"/>
  </r>
  <r>
    <n v="19206"/>
    <x v="378"/>
    <s v="Mar"/>
    <x v="0"/>
    <n v="40"/>
    <n v="88.02"/>
    <n v="0"/>
    <x v="0"/>
    <x v="0"/>
    <n v="-6.54"/>
    <n v="2.08"/>
    <n v="1.49"/>
    <s v="Michelle Moray"/>
    <s v="Saskachewan"/>
    <s v="Prarie"/>
    <x v="1"/>
    <x v="0"/>
    <x v="12"/>
    <n v="0.36"/>
    <d v="2010-04-03T00:00:00"/>
  </r>
  <r>
    <n v="19206"/>
    <x v="378"/>
    <s v="Mar"/>
    <x v="0"/>
    <n v="32"/>
    <n v="800"/>
    <n v="0.1"/>
    <x v="0"/>
    <x v="1"/>
    <n v="-210.3"/>
    <n v="25.98"/>
    <n v="14.36"/>
    <s v="Michelle Moray"/>
    <s v="Saskachewan"/>
    <s v="Prarie"/>
    <x v="1"/>
    <x v="2"/>
    <x v="15"/>
    <n v="0.6"/>
    <d v="2010-04-01T00:00:00"/>
  </r>
  <r>
    <n v="19207"/>
    <x v="961"/>
    <s v="Mar"/>
    <x v="1"/>
    <n v="23"/>
    <n v="66.02"/>
    <n v="0.1"/>
    <x v="0"/>
    <x v="0"/>
    <n v="10.88"/>
    <n v="3.08"/>
    <n v="0.99"/>
    <s v="Cindy Chapman"/>
    <s v="Yukon"/>
    <s v="Yukon"/>
    <x v="1"/>
    <x v="0"/>
    <x v="8"/>
    <n v="0.37"/>
    <d v="2012-03-17T00:00:00"/>
  </r>
  <r>
    <n v="19207"/>
    <x v="961"/>
    <s v="Mar"/>
    <x v="1"/>
    <n v="11"/>
    <n v="15.53"/>
    <n v="0"/>
    <x v="0"/>
    <x v="0"/>
    <n v="-5.92"/>
    <n v="1.26"/>
    <n v="0.7"/>
    <s v="Cindy Chapman"/>
    <s v="Yukon"/>
    <s v="Yukon"/>
    <x v="1"/>
    <x v="0"/>
    <x v="7"/>
    <n v="0.81"/>
    <d v="2012-03-16T00:00:00"/>
  </r>
  <r>
    <n v="19232"/>
    <x v="1006"/>
    <s v="Jul"/>
    <x v="0"/>
    <n v="43"/>
    <n v="265.38"/>
    <n v="0.04"/>
    <x v="0"/>
    <x v="0"/>
    <n v="-107.59"/>
    <n v="6.24"/>
    <n v="5.22"/>
    <s v="Cynthia Arntzen"/>
    <s v="Saskachewan"/>
    <s v="Prarie"/>
    <x v="0"/>
    <x v="2"/>
    <x v="3"/>
    <n v="0.6"/>
    <d v="2009-07-17T00:00:00"/>
  </r>
  <r>
    <n v="19232"/>
    <x v="1006"/>
    <s v="Jul"/>
    <x v="0"/>
    <n v="5"/>
    <n v="33.409999999999997"/>
    <n v="0.09"/>
    <x v="0"/>
    <x v="0"/>
    <n v="-3.48"/>
    <n v="6.68"/>
    <n v="1.5"/>
    <s v="Cynthia Arntzen"/>
    <s v="Saskachewan"/>
    <s v="Prarie"/>
    <x v="0"/>
    <x v="0"/>
    <x v="6"/>
    <n v="0.48"/>
    <d v="2009-07-14T00:00:00"/>
  </r>
  <r>
    <n v="19232"/>
    <x v="1006"/>
    <s v="Jul"/>
    <x v="0"/>
    <n v="28"/>
    <n v="7157.16"/>
    <n v="0.09"/>
    <x v="0"/>
    <x v="1"/>
    <n v="1150.33"/>
    <n v="260.98"/>
    <n v="41.91"/>
    <s v="Cynthia Arntzen"/>
    <s v="Saskachewan"/>
    <s v="Prarie"/>
    <x v="0"/>
    <x v="2"/>
    <x v="11"/>
    <n v="0.59"/>
    <d v="2009-07-19T00:00:00"/>
  </r>
  <r>
    <n v="19234"/>
    <x v="1007"/>
    <s v="Jan"/>
    <x v="2"/>
    <n v="24"/>
    <n v="359.65"/>
    <n v="0.01"/>
    <x v="0"/>
    <x v="0"/>
    <n v="-11.15"/>
    <n v="14.42"/>
    <n v="6.75"/>
    <s v="Cynthia Delaney"/>
    <s v="British Columbia"/>
    <s v="West"/>
    <x v="1"/>
    <x v="0"/>
    <x v="13"/>
    <n v="0.52"/>
    <d v="2009-01-24T00:00:00"/>
  </r>
  <r>
    <n v="19264"/>
    <x v="596"/>
    <s v="Sep"/>
    <x v="2"/>
    <n v="40"/>
    <n v="161.72"/>
    <n v="0.09"/>
    <x v="0"/>
    <x v="0"/>
    <n v="-134.71"/>
    <n v="3.98"/>
    <n v="5.26"/>
    <s v="Ivan Liston"/>
    <s v="Yukon"/>
    <s v="Yukon"/>
    <x v="3"/>
    <x v="0"/>
    <x v="12"/>
    <n v="0.38"/>
    <d v="2011-10-01T00:00:00"/>
  </r>
  <r>
    <n v="19264"/>
    <x v="596"/>
    <s v="Sep"/>
    <x v="2"/>
    <n v="23"/>
    <n v="107.75"/>
    <n v="7.0000000000000007E-2"/>
    <x v="0"/>
    <x v="0"/>
    <n v="24.17"/>
    <n v="4.7300000000000004"/>
    <n v="1.52"/>
    <s v="Ivan Liston"/>
    <s v="Yukon"/>
    <s v="Yukon"/>
    <x v="3"/>
    <x v="0"/>
    <x v="9"/>
    <n v="0.36"/>
    <d v="2011-09-30T00:00:00"/>
  </r>
  <r>
    <n v="19296"/>
    <x v="425"/>
    <s v="Apr"/>
    <x v="2"/>
    <n v="43"/>
    <n v="75.73"/>
    <n v="0.04"/>
    <x v="0"/>
    <x v="2"/>
    <n v="-37.76"/>
    <n v="1.68"/>
    <n v="1.57"/>
    <s v="Eric Murdock"/>
    <s v="Yukon"/>
    <s v="Yukon"/>
    <x v="2"/>
    <x v="0"/>
    <x v="6"/>
    <n v="0.59"/>
    <d v="2010-04-12T00:00:00"/>
  </r>
  <r>
    <n v="19299"/>
    <x v="676"/>
    <s v="Mar"/>
    <x v="1"/>
    <n v="10"/>
    <n v="29.23"/>
    <n v="0.05"/>
    <x v="0"/>
    <x v="0"/>
    <n v="8.1"/>
    <n v="2.88"/>
    <n v="0.5"/>
    <s v="Brendan Murry"/>
    <s v="Yukon"/>
    <s v="Yukon"/>
    <x v="1"/>
    <x v="0"/>
    <x v="8"/>
    <n v="0.36"/>
    <d v="2009-03-20T00:00:00"/>
  </r>
  <r>
    <n v="19300"/>
    <x v="94"/>
    <s v="Dec"/>
    <x v="1"/>
    <n v="10"/>
    <n v="78.72"/>
    <n v="0.1"/>
    <x v="0"/>
    <x v="0"/>
    <n v="-22.36"/>
    <n v="7.64"/>
    <n v="5.83"/>
    <s v="Denny Joy"/>
    <s v="Manitoba"/>
    <s v="Prarie"/>
    <x v="1"/>
    <x v="0"/>
    <x v="9"/>
    <n v="0.36"/>
    <d v="2009-12-17T00:00:00"/>
  </r>
  <r>
    <n v="19329"/>
    <x v="658"/>
    <s v="Mar"/>
    <x v="1"/>
    <n v="37"/>
    <n v="281.58999999999997"/>
    <n v="7.0000000000000007E-2"/>
    <x v="0"/>
    <x v="0"/>
    <n v="-6.39"/>
    <n v="7.96"/>
    <n v="4.95"/>
    <s v="Max Engle"/>
    <s v="Quebec"/>
    <s v="Quebec"/>
    <x v="1"/>
    <x v="2"/>
    <x v="3"/>
    <n v="0.41"/>
    <d v="2010-03-09T00:00:00"/>
  </r>
  <r>
    <n v="19329"/>
    <x v="658"/>
    <s v="Mar"/>
    <x v="1"/>
    <n v="6"/>
    <n v="231.7525"/>
    <n v="0.03"/>
    <x v="0"/>
    <x v="0"/>
    <n v="-155.94999999999999"/>
    <n v="45.99"/>
    <n v="4.99"/>
    <s v="Max Engle"/>
    <s v="Quebec"/>
    <s v="Quebec"/>
    <x v="1"/>
    <x v="1"/>
    <x v="5"/>
    <n v="0.56000000000000005"/>
    <d v="2010-03-08T00:00:00"/>
  </r>
  <r>
    <n v="19332"/>
    <x v="122"/>
    <s v="Feb"/>
    <x v="2"/>
    <n v="46"/>
    <n v="8246.86"/>
    <n v="0.06"/>
    <x v="0"/>
    <x v="1"/>
    <n v="-433.29"/>
    <n v="179.29"/>
    <n v="29.21"/>
    <s v="Barry Gonzalez"/>
    <s v="Quebec"/>
    <s v="Quebec"/>
    <x v="3"/>
    <x v="2"/>
    <x v="4"/>
    <n v="0.74"/>
    <d v="2012-02-29T00:00:00"/>
  </r>
  <r>
    <n v="19361"/>
    <x v="945"/>
    <s v="Sep"/>
    <x v="0"/>
    <n v="21"/>
    <n v="788.85"/>
    <n v="0.06"/>
    <x v="0"/>
    <x v="0"/>
    <n v="317.52999999999997"/>
    <n v="37.700000000000003"/>
    <n v="2.99"/>
    <s v="Valerie Takahito"/>
    <s v="Manitoba"/>
    <s v="Prarie"/>
    <x v="3"/>
    <x v="0"/>
    <x v="12"/>
    <n v="0.35"/>
    <d v="2012-10-02T00:00:00"/>
  </r>
  <r>
    <n v="19361"/>
    <x v="945"/>
    <s v="Sep"/>
    <x v="0"/>
    <n v="43"/>
    <n v="364.59"/>
    <n v="7.0000000000000007E-2"/>
    <x v="0"/>
    <x v="0"/>
    <n v="-14.28"/>
    <n v="8.56"/>
    <n v="5.16"/>
    <s v="Valerie Takahito"/>
    <s v="Manitoba"/>
    <s v="Prarie"/>
    <x v="3"/>
    <x v="0"/>
    <x v="9"/>
    <n v="0.38"/>
    <d v="2012-09-30T00:00:00"/>
  </r>
  <r>
    <n v="19361"/>
    <x v="945"/>
    <s v="Sep"/>
    <x v="0"/>
    <n v="21"/>
    <n v="535.57000000000005"/>
    <n v="0.05"/>
    <x v="0"/>
    <x v="0"/>
    <n v="131.05000000000001"/>
    <n v="25.38"/>
    <n v="8.99"/>
    <s v="Valerie Takahito"/>
    <s v="Saskachewan"/>
    <s v="Prarie"/>
    <x v="3"/>
    <x v="2"/>
    <x v="3"/>
    <n v="0.5"/>
    <d v="2012-09-25T00:00:00"/>
  </r>
  <r>
    <n v="19363"/>
    <x v="901"/>
    <s v="Jul"/>
    <x v="2"/>
    <n v="44"/>
    <n v="286.06"/>
    <n v="0.1"/>
    <x v="0"/>
    <x v="0"/>
    <n v="-85.09"/>
    <n v="6.68"/>
    <n v="5.66"/>
    <s v="Randy Ferguson"/>
    <s v="Saskachewan"/>
    <s v="Prarie"/>
    <x v="2"/>
    <x v="0"/>
    <x v="9"/>
    <n v="0.37"/>
    <d v="2011-07-06T00:00:00"/>
  </r>
  <r>
    <n v="19363"/>
    <x v="901"/>
    <s v="Jul"/>
    <x v="2"/>
    <n v="41"/>
    <n v="248.1"/>
    <n v="0.04"/>
    <x v="0"/>
    <x v="0"/>
    <n v="49.67"/>
    <n v="5.98"/>
    <n v="0.96"/>
    <s v="Randy Ferguson"/>
    <s v="Saskachewan"/>
    <s v="Prarie"/>
    <x v="2"/>
    <x v="0"/>
    <x v="6"/>
    <n v="0.6"/>
    <d v="2011-07-07T00:00:00"/>
  </r>
  <r>
    <n v="19365"/>
    <x v="1008"/>
    <s v="Jan"/>
    <x v="3"/>
    <n v="29"/>
    <n v="181.83"/>
    <n v="0.03"/>
    <x v="0"/>
    <x v="0"/>
    <n v="-43.36"/>
    <n v="5.98"/>
    <n v="5.2"/>
    <s v="Filia McAdams"/>
    <s v="Prince Edward Island"/>
    <s v="Atlantic"/>
    <x v="0"/>
    <x v="0"/>
    <x v="9"/>
    <n v="0.36"/>
    <d v="2011-01-17T00:00:00"/>
  </r>
  <r>
    <n v="19367"/>
    <x v="1009"/>
    <s v="Apr"/>
    <x v="2"/>
    <n v="20"/>
    <n v="112.42"/>
    <n v="0.09"/>
    <x v="0"/>
    <x v="0"/>
    <n v="7.4"/>
    <n v="5.98"/>
    <n v="2.5"/>
    <s v="Amy Hunt"/>
    <s v="Saskachewan"/>
    <s v="Prarie"/>
    <x v="2"/>
    <x v="0"/>
    <x v="14"/>
    <n v="0.36"/>
    <d v="2009-04-22T00:00:00"/>
  </r>
  <r>
    <n v="19394"/>
    <x v="701"/>
    <s v="Dec"/>
    <x v="3"/>
    <n v="16"/>
    <n v="279.327"/>
    <n v="0.05"/>
    <x v="0"/>
    <x v="0"/>
    <n v="75.209999999999994"/>
    <n v="20.99"/>
    <n v="0.99"/>
    <s v="Darren Powers"/>
    <s v="Ontario"/>
    <s v="Ontario"/>
    <x v="1"/>
    <x v="1"/>
    <x v="5"/>
    <n v="0.37"/>
    <d v="2012-12-26T00:00:00"/>
  </r>
  <r>
    <n v="19394"/>
    <x v="701"/>
    <s v="Dec"/>
    <x v="3"/>
    <n v="5"/>
    <n v="539.20600000000002"/>
    <n v="0.05"/>
    <x v="0"/>
    <x v="0"/>
    <n v="-452.39"/>
    <n v="125.99"/>
    <n v="8.8000000000000007"/>
    <s v="Darren Powers"/>
    <s v="Ontario"/>
    <s v="Ontario"/>
    <x v="1"/>
    <x v="1"/>
    <x v="5"/>
    <n v="0.59"/>
    <d v="2012-12-28T00:00:00"/>
  </r>
  <r>
    <n v="19424"/>
    <x v="747"/>
    <s v="Apr"/>
    <x v="1"/>
    <n v="29"/>
    <n v="60.68"/>
    <n v="0.09"/>
    <x v="0"/>
    <x v="0"/>
    <n v="-115.71"/>
    <n v="1.98"/>
    <n v="4.7699999999999996"/>
    <s v="Sibella Parks"/>
    <s v="Alberta"/>
    <s v="West"/>
    <x v="0"/>
    <x v="0"/>
    <x v="12"/>
    <n v="0.4"/>
    <d v="2011-04-09T00:00:00"/>
  </r>
  <r>
    <n v="19424"/>
    <x v="747"/>
    <s v="Apr"/>
    <x v="1"/>
    <n v="37"/>
    <n v="1129.0550000000001"/>
    <n v="0.05"/>
    <x v="0"/>
    <x v="0"/>
    <n v="337.73"/>
    <n v="35.99"/>
    <n v="1.1000000000000001"/>
    <s v="Sibella Parks"/>
    <s v="Alberta"/>
    <s v="West"/>
    <x v="0"/>
    <x v="1"/>
    <x v="5"/>
    <n v="0.55000000000000004"/>
    <d v="2011-04-10T00:00:00"/>
  </r>
  <r>
    <n v="19425"/>
    <x v="748"/>
    <s v="Sep"/>
    <x v="1"/>
    <n v="34"/>
    <n v="210.24"/>
    <n v="0"/>
    <x v="0"/>
    <x v="0"/>
    <n v="-31.67"/>
    <n v="5.68"/>
    <n v="3.6"/>
    <s v="Cassandra Brandow"/>
    <s v="Alberta"/>
    <s v="West"/>
    <x v="2"/>
    <x v="0"/>
    <x v="1"/>
    <n v="0.56000000000000005"/>
    <d v="2012-09-25T00:00:00"/>
  </r>
  <r>
    <n v="19429"/>
    <x v="1010"/>
    <s v="Aug"/>
    <x v="1"/>
    <n v="2"/>
    <n v="240.24"/>
    <n v="0.05"/>
    <x v="0"/>
    <x v="1"/>
    <n v="-84.93"/>
    <n v="124.49"/>
    <n v="51.94"/>
    <s v="Dean Katz"/>
    <s v="Yukon"/>
    <s v="Yukon"/>
    <x v="2"/>
    <x v="2"/>
    <x v="4"/>
    <n v="0.63"/>
    <d v="2009-08-24T00:00:00"/>
  </r>
  <r>
    <n v="19430"/>
    <x v="336"/>
    <s v="Nov"/>
    <x v="1"/>
    <n v="39"/>
    <n v="6742.49"/>
    <n v="0.03"/>
    <x v="0"/>
    <x v="0"/>
    <n v="-502.05"/>
    <n v="167.27"/>
    <n v="35"/>
    <s v="Helen Andreada"/>
    <s v="Yukon"/>
    <s v="Yukon"/>
    <x v="1"/>
    <x v="0"/>
    <x v="0"/>
    <n v="0.85"/>
    <d v="2010-11-15T00:00:00"/>
  </r>
  <r>
    <n v="19431"/>
    <x v="712"/>
    <s v="May"/>
    <x v="1"/>
    <n v="4"/>
    <n v="16.82"/>
    <n v="0.08"/>
    <x v="0"/>
    <x v="0"/>
    <n v="-5.54"/>
    <n v="4.13"/>
    <n v="1.17"/>
    <s v="Nathan Gelder"/>
    <s v="Ontario"/>
    <s v="Ontario"/>
    <x v="2"/>
    <x v="0"/>
    <x v="6"/>
    <n v="0.56999999999999995"/>
    <d v="2009-05-25T00:00:00"/>
  </r>
  <r>
    <n v="19457"/>
    <x v="1006"/>
    <s v="Jul"/>
    <x v="2"/>
    <n v="34"/>
    <n v="203.49"/>
    <n v="0.05"/>
    <x v="0"/>
    <x v="0"/>
    <n v="90.35"/>
    <n v="6.3"/>
    <n v="0.5"/>
    <s v="Alice McCarthy"/>
    <s v="Alberta"/>
    <s v="West"/>
    <x v="1"/>
    <x v="0"/>
    <x v="8"/>
    <n v="0.39"/>
    <d v="2009-07-13T00:00:00"/>
  </r>
  <r>
    <n v="19457"/>
    <x v="1006"/>
    <s v="Jul"/>
    <x v="2"/>
    <n v="33"/>
    <n v="5638.7979999999998"/>
    <n v="0.09"/>
    <x v="0"/>
    <x v="2"/>
    <n v="1406.05"/>
    <n v="205.99"/>
    <n v="3"/>
    <s v="Alice McCarthy"/>
    <s v="Alberta"/>
    <s v="West"/>
    <x v="1"/>
    <x v="1"/>
    <x v="5"/>
    <n v="0.57999999999999996"/>
    <d v="2009-07-14T00:00:00"/>
  </r>
  <r>
    <n v="19462"/>
    <x v="1011"/>
    <s v="Sep"/>
    <x v="3"/>
    <n v="2"/>
    <n v="206.68"/>
    <n v="0"/>
    <x v="0"/>
    <x v="0"/>
    <n v="-156.47"/>
    <n v="80.98"/>
    <n v="35"/>
    <s v="Mark Cousins"/>
    <s v="British Columbia"/>
    <s v="West"/>
    <x v="2"/>
    <x v="0"/>
    <x v="0"/>
    <n v="0.81"/>
    <d v="2011-09-21T00:00:00"/>
  </r>
  <r>
    <n v="19492"/>
    <x v="691"/>
    <s v="Dec"/>
    <x v="2"/>
    <n v="9"/>
    <n v="691.09"/>
    <n v="0.08"/>
    <x v="0"/>
    <x v="0"/>
    <n v="364.03"/>
    <n v="78.69"/>
    <n v="19.989999999999998"/>
    <s v="Jason Gross"/>
    <s v="Manitoba"/>
    <s v="Prarie"/>
    <x v="0"/>
    <x v="2"/>
    <x v="3"/>
    <n v="0.43"/>
    <d v="2010-12-14T00:00:00"/>
  </r>
  <r>
    <n v="19492"/>
    <x v="691"/>
    <s v="Dec"/>
    <x v="2"/>
    <n v="33"/>
    <n v="713.7"/>
    <n v="0.02"/>
    <x v="0"/>
    <x v="0"/>
    <n v="176.09"/>
    <n v="21.98"/>
    <n v="2.87"/>
    <s v="Jason Gross"/>
    <s v="Manitoba"/>
    <s v="Prarie"/>
    <x v="0"/>
    <x v="0"/>
    <x v="6"/>
    <n v="0.55000000000000004"/>
    <d v="2010-12-13T00:00:00"/>
  </r>
  <r>
    <n v="19493"/>
    <x v="829"/>
    <s v="Feb"/>
    <x v="1"/>
    <n v="31"/>
    <n v="4713.25"/>
    <n v="0.1"/>
    <x v="0"/>
    <x v="0"/>
    <n v="-372.49"/>
    <n v="154.13"/>
    <n v="69"/>
    <s v="Bill Overfelt"/>
    <s v="Ontario"/>
    <s v="Ontario"/>
    <x v="1"/>
    <x v="2"/>
    <x v="4"/>
    <n v="0.68"/>
    <d v="2009-02-03T00:00:00"/>
  </r>
  <r>
    <n v="19494"/>
    <x v="166"/>
    <s v="Jan"/>
    <x v="2"/>
    <n v="39"/>
    <n v="857.32"/>
    <n v="0.05"/>
    <x v="0"/>
    <x v="0"/>
    <n v="195.71"/>
    <n v="22.23"/>
    <n v="8.99"/>
    <s v="Clytie Kelty"/>
    <s v="Ontario"/>
    <s v="Ontario"/>
    <x v="0"/>
    <x v="2"/>
    <x v="3"/>
    <n v="0.41"/>
    <d v="2010-01-14T00:00:00"/>
  </r>
  <r>
    <n v="19494"/>
    <x v="166"/>
    <s v="Jan"/>
    <x v="2"/>
    <n v="2"/>
    <n v="8.8699999999999992"/>
    <n v="0.03"/>
    <x v="0"/>
    <x v="0"/>
    <n v="-6.79"/>
    <n v="2.74"/>
    <n v="3.5"/>
    <s v="Clytie Kelty"/>
    <s v="Ontario"/>
    <s v="Ontario"/>
    <x v="0"/>
    <x v="0"/>
    <x v="6"/>
    <n v="0.57999999999999996"/>
    <d v="2010-01-15T00:00:00"/>
  </r>
  <r>
    <n v="19521"/>
    <x v="295"/>
    <s v="Nov"/>
    <x v="1"/>
    <n v="9"/>
    <n v="351.06"/>
    <n v="0.02"/>
    <x v="0"/>
    <x v="0"/>
    <n v="-306.32"/>
    <n v="35.479999999999997"/>
    <n v="35"/>
    <s v="Frank Hawley"/>
    <s v="Alberta"/>
    <s v="West"/>
    <x v="2"/>
    <x v="0"/>
    <x v="0"/>
    <n v="0.85"/>
    <d v="2009-11-24T00:00:00"/>
  </r>
  <r>
    <n v="19522"/>
    <x v="790"/>
    <s v="Oct"/>
    <x v="3"/>
    <n v="44"/>
    <n v="161.80000000000001"/>
    <n v="0.06"/>
    <x v="0"/>
    <x v="0"/>
    <n v="21.34"/>
    <n v="3.8"/>
    <n v="1.49"/>
    <s v="Alan Haines"/>
    <s v="Quebec"/>
    <s v="Quebec"/>
    <x v="3"/>
    <x v="0"/>
    <x v="12"/>
    <n v="0.38"/>
    <d v="2009-10-21T00:00:00"/>
  </r>
  <r>
    <n v="19522"/>
    <x v="790"/>
    <s v="Oct"/>
    <x v="3"/>
    <n v="37"/>
    <n v="64.36"/>
    <n v="0.06"/>
    <x v="0"/>
    <x v="0"/>
    <n v="-1.53"/>
    <n v="1.76"/>
    <n v="0.7"/>
    <s v="Alan Haines"/>
    <s v="Quebec"/>
    <s v="Quebec"/>
    <x v="3"/>
    <x v="0"/>
    <x v="6"/>
    <n v="0.56000000000000005"/>
    <d v="2009-10-21T00:00:00"/>
  </r>
  <r>
    <n v="19523"/>
    <x v="366"/>
    <s v="Nov"/>
    <x v="2"/>
    <n v="44"/>
    <n v="155.78"/>
    <n v="0.04"/>
    <x v="0"/>
    <x v="0"/>
    <n v="-10"/>
    <n v="3.6"/>
    <n v="2.2000000000000002"/>
    <s v="Jim Sink"/>
    <s v="Ontario"/>
    <s v="Ontario"/>
    <x v="1"/>
    <x v="0"/>
    <x v="9"/>
    <n v="0.39"/>
    <d v="2011-12-01T00:00:00"/>
  </r>
  <r>
    <n v="19524"/>
    <x v="195"/>
    <s v="Jan"/>
    <x v="1"/>
    <n v="9"/>
    <n v="92.02"/>
    <n v="7.0000000000000007E-2"/>
    <x v="0"/>
    <x v="0"/>
    <n v="-24.88"/>
    <n v="10.23"/>
    <n v="4.68"/>
    <s v="Amy Cox"/>
    <s v="Yukon"/>
    <s v="Yukon"/>
    <x v="1"/>
    <x v="0"/>
    <x v="1"/>
    <n v="0.59"/>
    <d v="2010-01-15T00:00:00"/>
  </r>
  <r>
    <n v="19555"/>
    <x v="263"/>
    <s v="Feb"/>
    <x v="0"/>
    <n v="36"/>
    <n v="246.24"/>
    <n v="0.08"/>
    <x v="0"/>
    <x v="0"/>
    <n v="-118.9"/>
    <n v="6.68"/>
    <n v="7.3"/>
    <s v="Carol Darley"/>
    <s v="British Columbia"/>
    <s v="West"/>
    <x v="0"/>
    <x v="0"/>
    <x v="9"/>
    <n v="0.37"/>
    <d v="2010-02-15T00:00:00"/>
  </r>
  <r>
    <n v="19555"/>
    <x v="263"/>
    <s v="Feb"/>
    <x v="0"/>
    <n v="8"/>
    <n v="78.67"/>
    <n v="0"/>
    <x v="0"/>
    <x v="0"/>
    <n v="14.1"/>
    <n v="9.11"/>
    <n v="2.15"/>
    <s v="Carol Darley"/>
    <s v="British Columbia"/>
    <s v="West"/>
    <x v="0"/>
    <x v="0"/>
    <x v="9"/>
    <n v="0.4"/>
    <d v="2010-02-18T00:00:00"/>
  </r>
  <r>
    <n v="19556"/>
    <x v="37"/>
    <s v="Dec"/>
    <x v="1"/>
    <n v="45"/>
    <n v="5785.59"/>
    <n v="7.0000000000000007E-2"/>
    <x v="0"/>
    <x v="1"/>
    <n v="-423.77"/>
    <n v="130.97999999999999"/>
    <n v="30"/>
    <s v="Charles Crestani"/>
    <s v="Yukon"/>
    <s v="Yukon"/>
    <x v="3"/>
    <x v="2"/>
    <x v="15"/>
    <n v="0.78"/>
    <d v="2011-01-16T00:00:00"/>
  </r>
  <r>
    <n v="19556"/>
    <x v="37"/>
    <s v="Dec"/>
    <x v="1"/>
    <n v="22"/>
    <n v="1131.93"/>
    <n v="0.09"/>
    <x v="0"/>
    <x v="0"/>
    <n v="469.69"/>
    <n v="55.98"/>
    <n v="4.8600000000000003"/>
    <s v="Charles Crestani"/>
    <s v="Yukon"/>
    <s v="Yukon"/>
    <x v="3"/>
    <x v="0"/>
    <x v="9"/>
    <n v="0.36"/>
    <d v="2011-01-10T00:00:00"/>
  </r>
  <r>
    <n v="19556"/>
    <x v="37"/>
    <s v="Dec"/>
    <x v="1"/>
    <n v="35"/>
    <n v="3238.143"/>
    <n v="0.08"/>
    <x v="0"/>
    <x v="0"/>
    <n v="727.36"/>
    <n v="115.99"/>
    <n v="4.2300000000000004"/>
    <s v="Charles Crestani"/>
    <s v="Yukon"/>
    <s v="Yukon"/>
    <x v="3"/>
    <x v="1"/>
    <x v="5"/>
    <n v="0.56000000000000005"/>
    <d v="2011-01-27T00:00:00"/>
  </r>
  <r>
    <n v="19557"/>
    <x v="46"/>
    <s v="Oct"/>
    <x v="0"/>
    <n v="26"/>
    <n v="66.599999999999994"/>
    <n v="0.08"/>
    <x v="0"/>
    <x v="0"/>
    <n v="13.99"/>
    <n v="2.62"/>
    <n v="0.8"/>
    <s v="Valerie Dominguez"/>
    <s v="Manitoba"/>
    <s v="Prarie"/>
    <x v="1"/>
    <x v="0"/>
    <x v="7"/>
    <n v="0.39"/>
    <d v="2011-11-03T00:00:00"/>
  </r>
  <r>
    <n v="19557"/>
    <x v="46"/>
    <s v="Oct"/>
    <x v="0"/>
    <n v="9"/>
    <n v="312.25"/>
    <n v="0.05"/>
    <x v="0"/>
    <x v="0"/>
    <n v="15.56"/>
    <n v="33.89"/>
    <n v="5.0999999999999996"/>
    <s v="Valerie Dominguez"/>
    <s v="Manitoba"/>
    <s v="Prarie"/>
    <x v="1"/>
    <x v="0"/>
    <x v="0"/>
    <n v="0.6"/>
    <d v="2011-10-30T00:00:00"/>
  </r>
  <r>
    <n v="19558"/>
    <x v="394"/>
    <s v="Feb"/>
    <x v="0"/>
    <n v="2"/>
    <n v="7.98"/>
    <n v="0.04"/>
    <x v="0"/>
    <x v="0"/>
    <n v="-3.93"/>
    <n v="3.29"/>
    <n v="1.35"/>
    <s v="Ellis Ballard"/>
    <s v="Quebec"/>
    <s v="Quebec"/>
    <x v="1"/>
    <x v="0"/>
    <x v="7"/>
    <n v="0.4"/>
    <d v="2011-02-28T00:00:00"/>
  </r>
  <r>
    <n v="19559"/>
    <x v="940"/>
    <s v="Apr"/>
    <x v="2"/>
    <n v="31"/>
    <n v="260.77"/>
    <n v="0.01"/>
    <x v="0"/>
    <x v="0"/>
    <n v="-8.75"/>
    <n v="8.34"/>
    <n v="4.82"/>
    <s v="Matthew Grinstein"/>
    <s v="Alberta"/>
    <s v="West"/>
    <x v="0"/>
    <x v="0"/>
    <x v="9"/>
    <n v="0.4"/>
    <d v="2010-04-17T00:00:00"/>
  </r>
  <r>
    <n v="19559"/>
    <x v="940"/>
    <s v="Apr"/>
    <x v="2"/>
    <n v="18"/>
    <n v="2445.212"/>
    <n v="0.02"/>
    <x v="0"/>
    <x v="2"/>
    <n v="275.77"/>
    <n v="155.99"/>
    <n v="8.99"/>
    <s v="Matthew Grinstein"/>
    <s v="Alberta"/>
    <s v="West"/>
    <x v="0"/>
    <x v="1"/>
    <x v="5"/>
    <n v="0.57999999999999996"/>
    <d v="2010-04-16T00:00:00"/>
  </r>
  <r>
    <n v="19559"/>
    <x v="940"/>
    <s v="Apr"/>
    <x v="2"/>
    <n v="14"/>
    <n v="1032.0274999999999"/>
    <n v="7.0000000000000007E-2"/>
    <x v="0"/>
    <x v="2"/>
    <n v="97.4"/>
    <n v="85.99"/>
    <n v="0.99"/>
    <s v="Matthew Grinstein"/>
    <s v="Alberta"/>
    <s v="West"/>
    <x v="0"/>
    <x v="1"/>
    <x v="5"/>
    <n v="0.55000000000000004"/>
    <d v="2010-04-18T00:00:00"/>
  </r>
  <r>
    <n v="19584"/>
    <x v="9"/>
    <s v="Apr"/>
    <x v="1"/>
    <n v="6"/>
    <n v="14535.8"/>
    <n v="0.05"/>
    <x v="0"/>
    <x v="1"/>
    <n v="-3971.06"/>
    <n v="2550.14"/>
    <n v="29.7"/>
    <s v="Maria Zettner"/>
    <s v="Ontario"/>
    <s v="Ontario"/>
    <x v="1"/>
    <x v="1"/>
    <x v="10"/>
    <n v="0.56999999999999995"/>
    <d v="2009-04-17T00:00:00"/>
  </r>
  <r>
    <n v="19586"/>
    <x v="1012"/>
    <s v="Nov"/>
    <x v="1"/>
    <n v="36"/>
    <n v="70.63"/>
    <n v="0.1"/>
    <x v="0"/>
    <x v="0"/>
    <n v="-66.87"/>
    <n v="2.08"/>
    <n v="2.56"/>
    <s v="Gary Hwang"/>
    <s v="Manitoba"/>
    <s v="Prarie"/>
    <x v="2"/>
    <x v="0"/>
    <x v="1"/>
    <n v="0.55000000000000004"/>
    <d v="2012-11-03T00:00:00"/>
  </r>
  <r>
    <n v="19616"/>
    <x v="382"/>
    <s v="Dec"/>
    <x v="2"/>
    <n v="3"/>
    <n v="92.31"/>
    <n v="0"/>
    <x v="0"/>
    <x v="0"/>
    <n v="-28.95"/>
    <n v="28.15"/>
    <n v="6.17"/>
    <s v="Katherine Nockton"/>
    <s v="Ontario"/>
    <s v="Ontario"/>
    <x v="1"/>
    <x v="0"/>
    <x v="6"/>
    <n v="0.55000000000000004"/>
    <d v="2011-12-23T00:00:00"/>
  </r>
  <r>
    <n v="19616"/>
    <x v="382"/>
    <s v="Dec"/>
    <x v="2"/>
    <n v="42"/>
    <n v="116.94"/>
    <n v="0.06"/>
    <x v="0"/>
    <x v="2"/>
    <n v="-10.01"/>
    <n v="2.78"/>
    <n v="1.25"/>
    <s v="Katherine Nockton"/>
    <s v="Ontario"/>
    <s v="Ontario"/>
    <x v="1"/>
    <x v="0"/>
    <x v="6"/>
    <n v="0.59"/>
    <d v="2011-12-23T00:00:00"/>
  </r>
  <r>
    <n v="19617"/>
    <x v="461"/>
    <s v="Jan"/>
    <x v="0"/>
    <n v="38"/>
    <n v="952.47"/>
    <n v="0.03"/>
    <x v="0"/>
    <x v="0"/>
    <n v="270.69"/>
    <n v="23.99"/>
    <n v="6.3"/>
    <s v="Jack Lebron"/>
    <s v="Prince Edward Island"/>
    <s v="Atlantic"/>
    <x v="1"/>
    <x v="1"/>
    <x v="10"/>
    <n v="0.38"/>
    <d v="2012-01-22T00:00:00"/>
  </r>
  <r>
    <n v="19617"/>
    <x v="461"/>
    <s v="Jan"/>
    <x v="0"/>
    <n v="3"/>
    <n v="171.96350000000001"/>
    <n v="7.0000000000000007E-2"/>
    <x v="0"/>
    <x v="0"/>
    <n v="-296.37"/>
    <n v="65.989999999999995"/>
    <n v="8.99"/>
    <s v="Jack Lebron"/>
    <s v="Prince Edward Island"/>
    <s v="Atlantic"/>
    <x v="1"/>
    <x v="1"/>
    <x v="5"/>
    <n v="0.57999999999999996"/>
    <d v="2012-01-20T00:00:00"/>
  </r>
  <r>
    <n v="19621"/>
    <x v="227"/>
    <s v="Sep"/>
    <x v="1"/>
    <n v="20"/>
    <n v="67.03"/>
    <n v="0.04"/>
    <x v="0"/>
    <x v="0"/>
    <n v="-30.4"/>
    <n v="3.14"/>
    <n v="1.92"/>
    <s v="Marc Crier"/>
    <s v="Manitoba"/>
    <s v="Prarie"/>
    <x v="1"/>
    <x v="0"/>
    <x v="1"/>
    <n v="0.84"/>
    <d v="2011-09-08T00:00:00"/>
  </r>
  <r>
    <n v="19621"/>
    <x v="227"/>
    <s v="Sep"/>
    <x v="1"/>
    <n v="15"/>
    <n v="140.82"/>
    <n v="0.08"/>
    <x v="0"/>
    <x v="2"/>
    <n v="-43.26"/>
    <n v="7.98"/>
    <n v="6.5"/>
    <s v="Marc Crier"/>
    <s v="Manitoba"/>
    <s v="Prarie"/>
    <x v="1"/>
    <x v="0"/>
    <x v="0"/>
    <n v="0.59"/>
    <d v="2011-09-08T00:00:00"/>
  </r>
  <r>
    <n v="19649"/>
    <x v="1013"/>
    <s v="May"/>
    <x v="2"/>
    <n v="25"/>
    <n v="375.74"/>
    <n v="0.05"/>
    <x v="0"/>
    <x v="2"/>
    <n v="-9.31"/>
    <n v="14.42"/>
    <n v="6.75"/>
    <s v="Janet Lee"/>
    <s v="Saskachewan"/>
    <s v="Prarie"/>
    <x v="3"/>
    <x v="0"/>
    <x v="13"/>
    <n v="0.52"/>
    <d v="2011-05-06T00:00:00"/>
  </r>
  <r>
    <n v="19649"/>
    <x v="1013"/>
    <s v="May"/>
    <x v="2"/>
    <n v="36"/>
    <n v="1095.1099999999999"/>
    <n v="0.1"/>
    <x v="0"/>
    <x v="1"/>
    <n v="-1286.43"/>
    <n v="31.76"/>
    <n v="45.51"/>
    <s v="Janet Lee"/>
    <s v="Saskachewan"/>
    <s v="Prarie"/>
    <x v="3"/>
    <x v="2"/>
    <x v="4"/>
    <n v="0.65"/>
    <d v="2011-05-05T00:00:00"/>
  </r>
  <r>
    <n v="19652"/>
    <x v="103"/>
    <s v="Jun"/>
    <x v="1"/>
    <n v="28"/>
    <n v="2711.14"/>
    <n v="0.01"/>
    <x v="0"/>
    <x v="1"/>
    <n v="-307.86"/>
    <n v="89.99"/>
    <n v="42"/>
    <s v="Tamara Manning"/>
    <s v="Alberta"/>
    <s v="West"/>
    <x v="1"/>
    <x v="2"/>
    <x v="15"/>
    <n v="0.66"/>
    <d v="2012-06-03T00:00:00"/>
  </r>
  <r>
    <n v="19652"/>
    <x v="103"/>
    <s v="Jun"/>
    <x v="1"/>
    <n v="34"/>
    <n v="1829.8715"/>
    <n v="0.05"/>
    <x v="0"/>
    <x v="0"/>
    <n v="367.46"/>
    <n v="65.989999999999995"/>
    <n v="3.99"/>
    <s v="Tamara Manning"/>
    <s v="Alberta"/>
    <s v="West"/>
    <x v="1"/>
    <x v="1"/>
    <x v="5"/>
    <n v="0.56999999999999995"/>
    <d v="2012-06-04T00:00:00"/>
  </r>
  <r>
    <n v="19653"/>
    <x v="1014"/>
    <s v="Sep"/>
    <x v="1"/>
    <n v="34"/>
    <n v="125.46"/>
    <n v="7.0000000000000007E-2"/>
    <x v="0"/>
    <x v="0"/>
    <n v="-129.63"/>
    <n v="3.58"/>
    <n v="5.47"/>
    <s v="Edward Nazzal"/>
    <s v="Ontario"/>
    <s v="Ontario"/>
    <x v="2"/>
    <x v="0"/>
    <x v="12"/>
    <n v="0.37"/>
    <d v="2012-09-11T00:00:00"/>
  </r>
  <r>
    <n v="19654"/>
    <x v="139"/>
    <s v="Jan"/>
    <x v="2"/>
    <n v="8"/>
    <n v="381.69"/>
    <n v="0.04"/>
    <x v="0"/>
    <x v="0"/>
    <n v="256.18"/>
    <n v="46.94"/>
    <n v="6.77"/>
    <s v="Maribeth Yedwab"/>
    <s v="Saskachewan"/>
    <s v="Prarie"/>
    <x v="2"/>
    <x v="2"/>
    <x v="3"/>
    <n v="0.44"/>
    <d v="2011-01-09T00:00:00"/>
  </r>
  <r>
    <n v="19655"/>
    <x v="1015"/>
    <s v="Jan"/>
    <x v="2"/>
    <n v="31"/>
    <n v="1143.45"/>
    <n v="0.06"/>
    <x v="0"/>
    <x v="0"/>
    <n v="304.42"/>
    <n v="39.24"/>
    <n v="1.99"/>
    <s v="Alan Barnes"/>
    <s v="Northwest Territories"/>
    <s v="Northwest Territories"/>
    <x v="1"/>
    <x v="1"/>
    <x v="2"/>
    <n v="0.51"/>
    <d v="2009-01-12T00:00:00"/>
  </r>
  <r>
    <n v="19686"/>
    <x v="501"/>
    <s v="Aug"/>
    <x v="3"/>
    <n v="2"/>
    <n v="42.31"/>
    <n v="0.06"/>
    <x v="0"/>
    <x v="0"/>
    <n v="-53.08"/>
    <n v="17.98"/>
    <n v="8.51"/>
    <s v="Alan Barnes"/>
    <s v="Northwest Territories"/>
    <s v="Northwest Territories"/>
    <x v="1"/>
    <x v="1"/>
    <x v="10"/>
    <n v="0.4"/>
    <d v="2010-08-15T00:00:00"/>
  </r>
  <r>
    <n v="19686"/>
    <x v="501"/>
    <s v="Aug"/>
    <x v="3"/>
    <n v="11"/>
    <n v="152.66999999999999"/>
    <n v="0.04"/>
    <x v="0"/>
    <x v="0"/>
    <n v="12.76"/>
    <n v="12.95"/>
    <n v="4.9800000000000004"/>
    <s v="Alan Barnes"/>
    <s v="Northwest Territories"/>
    <s v="Northwest Territories"/>
    <x v="1"/>
    <x v="0"/>
    <x v="12"/>
    <n v="0.4"/>
    <d v="2010-08-17T00:00:00"/>
  </r>
  <r>
    <n v="19687"/>
    <x v="398"/>
    <s v="Aug"/>
    <x v="3"/>
    <n v="33"/>
    <n v="47.99"/>
    <n v="0.06"/>
    <x v="0"/>
    <x v="0"/>
    <n v="3.86"/>
    <n v="1.48"/>
    <n v="0.7"/>
    <s v="George Ashbrook"/>
    <s v="Ontario"/>
    <s v="Ontario"/>
    <x v="3"/>
    <x v="0"/>
    <x v="7"/>
    <n v="0.37"/>
    <d v="2010-08-14T00:00:00"/>
  </r>
  <r>
    <n v="19687"/>
    <x v="398"/>
    <s v="Aug"/>
    <x v="3"/>
    <n v="23"/>
    <n v="829.61699999999996"/>
    <n v="0.1"/>
    <x v="0"/>
    <x v="0"/>
    <n v="25.53"/>
    <n v="45.99"/>
    <n v="4.99"/>
    <s v="George Ashbrook"/>
    <s v="Ontario"/>
    <s v="Ontario"/>
    <x v="3"/>
    <x v="1"/>
    <x v="5"/>
    <n v="0.56999999999999995"/>
    <d v="2010-08-15T00:00:00"/>
  </r>
  <r>
    <n v="19716"/>
    <x v="355"/>
    <s v="Sep"/>
    <x v="0"/>
    <n v="5"/>
    <n v="616.10550000000001"/>
    <n v="0.03"/>
    <x v="0"/>
    <x v="0"/>
    <n v="-458.74"/>
    <n v="140.99"/>
    <n v="4.2"/>
    <s v="Nat Carroll"/>
    <s v="Ontario"/>
    <s v="Ontario"/>
    <x v="2"/>
    <x v="1"/>
    <x v="5"/>
    <n v="0.59"/>
    <d v="2009-10-06T00:00:00"/>
  </r>
  <r>
    <n v="19718"/>
    <x v="730"/>
    <s v="Jun"/>
    <x v="0"/>
    <n v="6"/>
    <n v="89.75"/>
    <n v="0.03"/>
    <x v="0"/>
    <x v="0"/>
    <n v="-38.29"/>
    <n v="13.99"/>
    <n v="7.51"/>
    <s v="Victor Price"/>
    <s v="Manitoba"/>
    <s v="Prarie"/>
    <x v="3"/>
    <x v="1"/>
    <x v="10"/>
    <n v="0.39"/>
    <d v="2012-06-29T00:00:00"/>
  </r>
  <r>
    <n v="19744"/>
    <x v="1016"/>
    <s v="Mar"/>
    <x v="3"/>
    <n v="41"/>
    <n v="478.38"/>
    <n v="0.09"/>
    <x v="0"/>
    <x v="0"/>
    <n v="-34.39"/>
    <n v="11.97"/>
    <n v="4.9800000000000004"/>
    <s v="Natalie Webber"/>
    <s v="Manitoba"/>
    <s v="Prarie"/>
    <x v="3"/>
    <x v="0"/>
    <x v="13"/>
    <n v="0.57999999999999996"/>
    <d v="2010-03-16T00:00:00"/>
  </r>
  <r>
    <n v="19745"/>
    <x v="772"/>
    <s v="Dec"/>
    <x v="2"/>
    <n v="25"/>
    <n v="1071.77"/>
    <n v="0.09"/>
    <x v="0"/>
    <x v="0"/>
    <n v="262.07"/>
    <n v="45.98"/>
    <n v="4.8"/>
    <s v="Harold Pawlan"/>
    <s v="Alberta"/>
    <s v="West"/>
    <x v="0"/>
    <x v="2"/>
    <x v="3"/>
    <n v="0.68"/>
    <d v="2012-12-19T00:00:00"/>
  </r>
  <r>
    <n v="19745"/>
    <x v="772"/>
    <s v="Dec"/>
    <x v="2"/>
    <n v="29"/>
    <n v="8635.61"/>
    <n v="0.03"/>
    <x v="0"/>
    <x v="0"/>
    <n v="2733.04"/>
    <n v="300.97000000000003"/>
    <n v="7.18"/>
    <s v="Harold Pawlan"/>
    <s v="Alberta"/>
    <s v="West"/>
    <x v="0"/>
    <x v="1"/>
    <x v="2"/>
    <n v="0.48"/>
    <d v="2012-12-19T00:00:00"/>
  </r>
  <r>
    <n v="19745"/>
    <x v="772"/>
    <s v="Dec"/>
    <x v="2"/>
    <n v="2"/>
    <n v="63.96"/>
    <n v="0"/>
    <x v="0"/>
    <x v="0"/>
    <n v="-119.36"/>
    <n v="29.89"/>
    <n v="1.99"/>
    <s v="Harold Pawlan"/>
    <s v="Alberta"/>
    <s v="West"/>
    <x v="0"/>
    <x v="1"/>
    <x v="2"/>
    <n v="0.5"/>
    <d v="2012-12-20T00:00:00"/>
  </r>
  <r>
    <n v="19745"/>
    <x v="772"/>
    <s v="Dec"/>
    <x v="2"/>
    <n v="50"/>
    <n v="833"/>
    <n v="0"/>
    <x v="0"/>
    <x v="0"/>
    <n v="436.53"/>
    <n v="15.57"/>
    <n v="1.39"/>
    <s v="Harold Pawlan"/>
    <s v="Alberta"/>
    <s v="West"/>
    <x v="0"/>
    <x v="0"/>
    <x v="14"/>
    <n v="0.38"/>
    <d v="2012-12-19T00:00:00"/>
  </r>
  <r>
    <n v="19748"/>
    <x v="265"/>
    <s v="Aug"/>
    <x v="1"/>
    <n v="6"/>
    <n v="124.65"/>
    <n v="0.01"/>
    <x v="0"/>
    <x v="0"/>
    <n v="13.34"/>
    <n v="18.97"/>
    <n v="5.21"/>
    <s v="Maxwell Schwartz"/>
    <s v="Saskachewan"/>
    <s v="Prarie"/>
    <x v="1"/>
    <x v="0"/>
    <x v="9"/>
    <n v="0.37"/>
    <d v="2010-08-05T00:00:00"/>
  </r>
  <r>
    <n v="19777"/>
    <x v="1017"/>
    <s v="Oct"/>
    <x v="1"/>
    <n v="22"/>
    <n v="321.91000000000003"/>
    <n v="0.06"/>
    <x v="0"/>
    <x v="0"/>
    <n v="-24.96"/>
    <n v="15.01"/>
    <n v="8.4"/>
    <s v="Pauline Chand"/>
    <s v="Ontario"/>
    <s v="Ontario"/>
    <x v="1"/>
    <x v="0"/>
    <x v="12"/>
    <n v="0.39"/>
    <d v="2012-10-19T00:00:00"/>
  </r>
  <r>
    <n v="19777"/>
    <x v="1017"/>
    <s v="Oct"/>
    <x v="1"/>
    <n v="2"/>
    <n v="132.96"/>
    <n v="0.05"/>
    <x v="0"/>
    <x v="0"/>
    <n v="-61.88"/>
    <n v="59.78"/>
    <n v="10.29"/>
    <s v="Pauline Chand"/>
    <s v="Ontario"/>
    <s v="Ontario"/>
    <x v="1"/>
    <x v="0"/>
    <x v="12"/>
    <n v="0.39"/>
    <d v="2012-10-21T00:00:00"/>
  </r>
  <r>
    <n v="19777"/>
    <x v="1017"/>
    <s v="Oct"/>
    <x v="1"/>
    <n v="24"/>
    <n v="3268.7514999999999"/>
    <n v="0.04"/>
    <x v="0"/>
    <x v="0"/>
    <n v="562.91"/>
    <n v="155.99"/>
    <n v="8.08"/>
    <s v="Pauline Chand"/>
    <s v="Ontario"/>
    <s v="Ontario"/>
    <x v="1"/>
    <x v="1"/>
    <x v="5"/>
    <n v="0.6"/>
    <d v="2012-10-21T00:00:00"/>
  </r>
  <r>
    <n v="19782"/>
    <x v="583"/>
    <s v="Oct"/>
    <x v="0"/>
    <n v="18"/>
    <n v="33.21"/>
    <n v="0.06"/>
    <x v="0"/>
    <x v="0"/>
    <n v="-0.85"/>
    <n v="1.81"/>
    <n v="0.75"/>
    <s v="Erin Ashbrook"/>
    <s v="Ontario"/>
    <s v="Ontario"/>
    <x v="3"/>
    <x v="0"/>
    <x v="7"/>
    <n v="0.52"/>
    <d v="2012-10-22T00:00:00"/>
  </r>
  <r>
    <n v="19811"/>
    <x v="666"/>
    <s v="Aug"/>
    <x v="0"/>
    <n v="49"/>
    <n v="450.66"/>
    <n v="0.01"/>
    <x v="0"/>
    <x v="2"/>
    <n v="-115.1"/>
    <n v="8.57"/>
    <n v="6.14"/>
    <s v="Mitch Webber"/>
    <s v="Quebec"/>
    <s v="Quebec"/>
    <x v="1"/>
    <x v="0"/>
    <x v="1"/>
    <n v="0.59"/>
    <d v="2011-08-13T00:00:00"/>
  </r>
  <r>
    <n v="19812"/>
    <x v="1018"/>
    <s v="Apr"/>
    <x v="0"/>
    <n v="3"/>
    <n v="1358.7760000000001"/>
    <n v="0.01"/>
    <x v="0"/>
    <x v="1"/>
    <n v="-163.19999999999999"/>
    <n v="550.98"/>
    <n v="45.7"/>
    <s v="Alex Russell"/>
    <s v="Alberta"/>
    <s v="West"/>
    <x v="2"/>
    <x v="2"/>
    <x v="4"/>
    <n v="0.71"/>
    <d v="2010-04-07T00:00:00"/>
  </r>
  <r>
    <n v="19813"/>
    <x v="146"/>
    <s v="Mar"/>
    <x v="1"/>
    <n v="29"/>
    <n v="1098.5060000000001"/>
    <n v="0.05"/>
    <x v="0"/>
    <x v="0"/>
    <n v="218.73"/>
    <n v="45.99"/>
    <n v="2.5"/>
    <s v="Lena Cacioppo"/>
    <s v="British Columbia"/>
    <s v="West"/>
    <x v="2"/>
    <x v="1"/>
    <x v="5"/>
    <n v="0.56000000000000005"/>
    <d v="2010-03-03T00:00:00"/>
  </r>
  <r>
    <n v="19815"/>
    <x v="973"/>
    <s v="Mar"/>
    <x v="1"/>
    <n v="33"/>
    <n v="167.07"/>
    <n v="0.03"/>
    <x v="0"/>
    <x v="0"/>
    <n v="-102.36"/>
    <n v="4.9800000000000004"/>
    <n v="6.07"/>
    <s v="Karen Carlisle"/>
    <s v="Yukon"/>
    <s v="Yukon"/>
    <x v="2"/>
    <x v="0"/>
    <x v="9"/>
    <n v="0.36"/>
    <d v="2010-03-28T00:00:00"/>
  </r>
  <r>
    <n v="19840"/>
    <x v="222"/>
    <s v="May"/>
    <x v="1"/>
    <n v="25"/>
    <n v="8270.57"/>
    <n v="0.08"/>
    <x v="0"/>
    <x v="1"/>
    <n v="2851.46"/>
    <n v="400.97"/>
    <n v="48.26"/>
    <s v="Dianna Vittorini"/>
    <s v="Yukon"/>
    <s v="Yukon"/>
    <x v="1"/>
    <x v="1"/>
    <x v="10"/>
    <n v="0.36"/>
    <d v="2010-05-27T00:00:00"/>
  </r>
  <r>
    <n v="19841"/>
    <x v="457"/>
    <s v="Dec"/>
    <x v="0"/>
    <n v="17"/>
    <n v="213.06"/>
    <n v="0.03"/>
    <x v="0"/>
    <x v="0"/>
    <n v="-31.74"/>
    <n v="11.97"/>
    <n v="5.81"/>
    <s v="Tom Stivers"/>
    <s v="Quebec"/>
    <s v="Quebec"/>
    <x v="1"/>
    <x v="0"/>
    <x v="6"/>
    <n v="0.6"/>
    <d v="2011-01-22T00:00:00"/>
  </r>
  <r>
    <n v="19841"/>
    <x v="457"/>
    <s v="Dec"/>
    <x v="0"/>
    <n v="7"/>
    <n v="1126.4880000000001"/>
    <n v="0.08"/>
    <x v="0"/>
    <x v="0"/>
    <n v="-557.95000000000005"/>
    <n v="195.99"/>
    <n v="4.2"/>
    <s v="Tom Stivers"/>
    <s v="Quebec"/>
    <s v="Quebec"/>
    <x v="1"/>
    <x v="1"/>
    <x v="5"/>
    <n v="0.6"/>
    <d v="2011-01-26T00:00:00"/>
  </r>
  <r>
    <n v="19841"/>
    <x v="457"/>
    <s v="Dec"/>
    <x v="0"/>
    <n v="43"/>
    <n v="4687.6734999999999"/>
    <n v="0.06"/>
    <x v="0"/>
    <x v="2"/>
    <n v="1304.56"/>
    <n v="125.99"/>
    <n v="8.08"/>
    <s v="Tom Stivers"/>
    <s v="Saskachewan"/>
    <s v="Prarie"/>
    <x v="1"/>
    <x v="1"/>
    <x v="5"/>
    <n v="0.56999999999999995"/>
    <d v="2011-01-14T00:00:00"/>
  </r>
  <r>
    <n v="19843"/>
    <x v="1019"/>
    <s v="Jul"/>
    <x v="3"/>
    <n v="33"/>
    <n v="4416.6509999999998"/>
    <n v="0.02"/>
    <x v="0"/>
    <x v="0"/>
    <n v="1020.41"/>
    <n v="155.99"/>
    <n v="8.99"/>
    <s v="Eugene Moren"/>
    <s v="British Columbia"/>
    <s v="West"/>
    <x v="2"/>
    <x v="1"/>
    <x v="5"/>
    <n v="0.57999999999999996"/>
    <d v="2010-07-29T00:00:00"/>
  </r>
  <r>
    <n v="19874"/>
    <x v="86"/>
    <s v="Jun"/>
    <x v="2"/>
    <n v="31"/>
    <n v="310.45999999999998"/>
    <n v="0"/>
    <x v="0"/>
    <x v="0"/>
    <n v="-182.52"/>
    <n v="9.7100000000000009"/>
    <n v="9.4499999999999993"/>
    <s v="Mathew Reese"/>
    <s v="Quebec"/>
    <s v="Quebec"/>
    <x v="0"/>
    <x v="0"/>
    <x v="0"/>
    <n v="0.6"/>
    <d v="2012-06-09T00:00:00"/>
  </r>
  <r>
    <n v="19905"/>
    <x v="812"/>
    <s v="Aug"/>
    <x v="1"/>
    <n v="20"/>
    <n v="82.97"/>
    <n v="0.04"/>
    <x v="0"/>
    <x v="0"/>
    <n v="32.5"/>
    <n v="4.13"/>
    <n v="0.5"/>
    <s v="Matt Abelman"/>
    <s v="Nova Scotia"/>
    <s v="Atlantic"/>
    <x v="2"/>
    <x v="0"/>
    <x v="8"/>
    <n v="0.39"/>
    <d v="2012-08-14T00:00:00"/>
  </r>
  <r>
    <n v="19905"/>
    <x v="812"/>
    <s v="Aug"/>
    <x v="1"/>
    <n v="25"/>
    <n v="13701.35"/>
    <n v="0.01"/>
    <x v="0"/>
    <x v="1"/>
    <n v="-3687.65"/>
    <n v="550.98"/>
    <n v="64.59"/>
    <s v="Matt Abelman"/>
    <s v="Nova Scotia"/>
    <s v="Atlantic"/>
    <x v="2"/>
    <x v="2"/>
    <x v="4"/>
    <n v="0.66"/>
    <d v="2012-08-14T00:00:00"/>
  </r>
  <r>
    <n v="19911"/>
    <x v="343"/>
    <s v="Oct"/>
    <x v="2"/>
    <n v="43"/>
    <n v="1054.7"/>
    <n v="7.0000000000000007E-2"/>
    <x v="0"/>
    <x v="0"/>
    <n v="213.26"/>
    <n v="25.98"/>
    <n v="5.37"/>
    <s v="Brosina Hoffman"/>
    <s v="Saskachewan"/>
    <s v="Prarie"/>
    <x v="3"/>
    <x v="0"/>
    <x v="13"/>
    <n v="0.5"/>
    <d v="2011-10-07T00:00:00"/>
  </r>
  <r>
    <n v="19911"/>
    <x v="343"/>
    <s v="Oct"/>
    <x v="2"/>
    <n v="38"/>
    <n v="5349.21"/>
    <n v="0.01"/>
    <x v="0"/>
    <x v="1"/>
    <n v="61.9"/>
    <n v="135.99"/>
    <n v="28.63"/>
    <s v="Brosina Hoffman"/>
    <s v="Saskachewan"/>
    <s v="Prarie"/>
    <x v="3"/>
    <x v="2"/>
    <x v="15"/>
    <n v="0.76"/>
    <d v="2011-10-08T00:00:00"/>
  </r>
  <r>
    <n v="19911"/>
    <x v="343"/>
    <s v="Oct"/>
    <x v="2"/>
    <n v="39"/>
    <n v="4859.37"/>
    <n v="7.0000000000000007E-2"/>
    <x v="0"/>
    <x v="0"/>
    <n v="2472.3200000000002"/>
    <n v="150.97999999999999"/>
    <n v="13.99"/>
    <s v="Brosina Hoffman"/>
    <s v="Saskachewan"/>
    <s v="Prarie"/>
    <x v="3"/>
    <x v="1"/>
    <x v="10"/>
    <n v="0.38"/>
    <d v="2011-10-06T00:00:00"/>
  </r>
  <r>
    <n v="19936"/>
    <x v="1020"/>
    <s v="Nov"/>
    <x v="1"/>
    <n v="19"/>
    <n v="36.75"/>
    <n v="0.06"/>
    <x v="0"/>
    <x v="0"/>
    <n v="-9.82"/>
    <n v="1.88"/>
    <n v="1.49"/>
    <s v="Giulietta Weimer"/>
    <s v="British Columbia"/>
    <s v="West"/>
    <x v="2"/>
    <x v="0"/>
    <x v="12"/>
    <n v="0.37"/>
    <d v="2012-11-14T00:00:00"/>
  </r>
  <r>
    <n v="19936"/>
    <x v="1020"/>
    <s v="Nov"/>
    <x v="1"/>
    <n v="41"/>
    <n v="1115.2"/>
    <n v="0.09"/>
    <x v="0"/>
    <x v="0"/>
    <n v="301.31"/>
    <n v="29.89"/>
    <n v="1.99"/>
    <s v="Giulietta Weimer"/>
    <s v="British Columbia"/>
    <s v="West"/>
    <x v="2"/>
    <x v="1"/>
    <x v="2"/>
    <n v="0.5"/>
    <d v="2012-11-14T00:00:00"/>
  </r>
  <r>
    <n v="19943"/>
    <x v="689"/>
    <s v="Nov"/>
    <x v="1"/>
    <n v="16"/>
    <n v="1959.92"/>
    <n v="7.0000000000000007E-2"/>
    <x v="0"/>
    <x v="1"/>
    <n v="-374.96"/>
    <n v="124.49"/>
    <n v="51.94"/>
    <s v="Benjamin Patterson"/>
    <s v="Yukon"/>
    <s v="Yukon"/>
    <x v="1"/>
    <x v="2"/>
    <x v="4"/>
    <n v="0.63"/>
    <d v="2009-11-25T00:00:00"/>
  </r>
  <r>
    <n v="19972"/>
    <x v="1021"/>
    <s v="Jun"/>
    <x v="1"/>
    <n v="6"/>
    <n v="97.86"/>
    <n v="0.04"/>
    <x v="0"/>
    <x v="0"/>
    <n v="-21.09"/>
    <n v="14.98"/>
    <n v="8.99"/>
    <s v="Liz Price"/>
    <s v="British Columbia"/>
    <s v="West"/>
    <x v="1"/>
    <x v="2"/>
    <x v="3"/>
    <n v="0.39"/>
    <d v="2012-06-18T00:00:00"/>
  </r>
  <r>
    <n v="19974"/>
    <x v="1022"/>
    <s v="Nov"/>
    <x v="2"/>
    <n v="14"/>
    <n v="3830.84"/>
    <n v="0.1"/>
    <x v="0"/>
    <x v="1"/>
    <n v="635.33000000000004"/>
    <n v="279.81"/>
    <n v="23.19"/>
    <s v="Rick Wilson"/>
    <s v="Saskachewan"/>
    <s v="Prarie"/>
    <x v="1"/>
    <x v="0"/>
    <x v="13"/>
    <n v="0.59"/>
    <d v="2010-11-05T00:00:00"/>
  </r>
  <r>
    <n v="19974"/>
    <x v="1022"/>
    <s v="Nov"/>
    <x v="2"/>
    <n v="22"/>
    <n v="267.43"/>
    <n v="7.0000000000000007E-2"/>
    <x v="0"/>
    <x v="0"/>
    <n v="-45.98"/>
    <n v="12.28"/>
    <n v="6.13"/>
    <s v="Rick Wilson"/>
    <s v="Saskachewan"/>
    <s v="Prarie"/>
    <x v="1"/>
    <x v="0"/>
    <x v="0"/>
    <n v="0.56999999999999995"/>
    <d v="2010-11-05T00:00:00"/>
  </r>
  <r>
    <n v="19975"/>
    <x v="1023"/>
    <s v="Apr"/>
    <x v="1"/>
    <n v="33"/>
    <n v="362.17"/>
    <n v="0.08"/>
    <x v="0"/>
    <x v="0"/>
    <n v="-83.96"/>
    <n v="11.7"/>
    <n v="6.96"/>
    <s v="Emily Phan"/>
    <s v="New Brunswick"/>
    <s v="Atlantic"/>
    <x v="3"/>
    <x v="0"/>
    <x v="13"/>
    <n v="0.5"/>
    <d v="2009-04-13T00:00:00"/>
  </r>
  <r>
    <n v="20002"/>
    <x v="812"/>
    <s v="Aug"/>
    <x v="3"/>
    <n v="9"/>
    <n v="41.03"/>
    <n v="0.1"/>
    <x v="0"/>
    <x v="0"/>
    <n v="-30.47"/>
    <n v="4.7699999999999996"/>
    <n v="2.39"/>
    <s v="Dianna Vittorini"/>
    <s v="Yukon"/>
    <s v="Yukon"/>
    <x v="1"/>
    <x v="1"/>
    <x v="2"/>
    <n v="0.72"/>
    <d v="2012-08-13T00:00:00"/>
  </r>
  <r>
    <n v="20003"/>
    <x v="648"/>
    <s v="Jan"/>
    <x v="3"/>
    <n v="39"/>
    <n v="796.08"/>
    <n v="0.05"/>
    <x v="0"/>
    <x v="0"/>
    <n v="30.29"/>
    <n v="19.98"/>
    <n v="4"/>
    <s v="Shirley Schmidt"/>
    <s v="Ontario"/>
    <s v="Ontario"/>
    <x v="1"/>
    <x v="1"/>
    <x v="2"/>
    <n v="0.68"/>
    <d v="2012-01-31T00:00:00"/>
  </r>
  <r>
    <n v="20003"/>
    <x v="648"/>
    <s v="Jan"/>
    <x v="3"/>
    <n v="5"/>
    <n v="141.97550000000001"/>
    <n v="0.09"/>
    <x v="0"/>
    <x v="0"/>
    <n v="-88.94"/>
    <n v="35.99"/>
    <n v="0.99"/>
    <s v="Shirley Schmidt"/>
    <s v="Quebec"/>
    <s v="Quebec"/>
    <x v="1"/>
    <x v="1"/>
    <x v="5"/>
    <n v="0.35"/>
    <d v="2012-02-01T00:00:00"/>
  </r>
  <r>
    <n v="20007"/>
    <x v="390"/>
    <s v="Aug"/>
    <x v="1"/>
    <n v="49"/>
    <n v="82.61"/>
    <n v="0.08"/>
    <x v="0"/>
    <x v="0"/>
    <n v="-46.25"/>
    <n v="1.68"/>
    <n v="1.57"/>
    <s v="Nicole Hansen"/>
    <s v="Northwest Territories"/>
    <s v="Northwest Territories"/>
    <x v="0"/>
    <x v="0"/>
    <x v="6"/>
    <n v="0.59"/>
    <d v="2009-08-06T00:00:00"/>
  </r>
  <r>
    <n v="20032"/>
    <x v="1024"/>
    <s v="Nov"/>
    <x v="3"/>
    <n v="8"/>
    <n v="137.38"/>
    <n v="0.06"/>
    <x v="0"/>
    <x v="0"/>
    <n v="-11.39"/>
    <n v="17.48"/>
    <n v="1.99"/>
    <s v="Liz Carlisle"/>
    <s v="Saskachewan"/>
    <s v="Prarie"/>
    <x v="1"/>
    <x v="1"/>
    <x v="2"/>
    <n v="0.45"/>
    <d v="2012-11-07T00:00:00"/>
  </r>
  <r>
    <n v="20033"/>
    <x v="737"/>
    <s v="May"/>
    <x v="1"/>
    <n v="5"/>
    <n v="2543.9499999999998"/>
    <n v="0.04"/>
    <x v="0"/>
    <x v="0"/>
    <n v="-1011.32"/>
    <n v="499.99"/>
    <n v="24.49"/>
    <s v="Jack Lebron"/>
    <s v="Prince Edward Island"/>
    <s v="Atlantic"/>
    <x v="1"/>
    <x v="1"/>
    <x v="16"/>
    <n v="0.36"/>
    <d v="2010-05-23T00:00:00"/>
  </r>
  <r>
    <n v="20036"/>
    <x v="324"/>
    <s v="Dec"/>
    <x v="1"/>
    <n v="25"/>
    <n v="290.45999999999998"/>
    <n v="0.1"/>
    <x v="0"/>
    <x v="0"/>
    <n v="-31.55"/>
    <n v="11.97"/>
    <n v="4.9800000000000004"/>
    <s v="John Lee"/>
    <s v="New Brunswick"/>
    <s v="Atlantic"/>
    <x v="1"/>
    <x v="0"/>
    <x v="13"/>
    <n v="0.57999999999999996"/>
    <d v="2010-12-05T00:00:00"/>
  </r>
  <r>
    <n v="20036"/>
    <x v="324"/>
    <s v="Dec"/>
    <x v="1"/>
    <n v="44"/>
    <n v="1207.4000000000001"/>
    <n v="0.03"/>
    <x v="0"/>
    <x v="0"/>
    <n v="-25.23"/>
    <n v="26.31"/>
    <n v="5.89"/>
    <s v="John Lee"/>
    <s v="New Brunswick"/>
    <s v="Atlantic"/>
    <x v="1"/>
    <x v="1"/>
    <x v="2"/>
    <n v="0.75"/>
    <d v="2010-12-07T00:00:00"/>
  </r>
  <r>
    <n v="20036"/>
    <x v="324"/>
    <s v="Dec"/>
    <x v="1"/>
    <n v="28"/>
    <n v="4371.92"/>
    <n v="0.03"/>
    <x v="0"/>
    <x v="1"/>
    <n v="-533.44000000000005"/>
    <n v="150.97999999999999"/>
    <n v="66.27"/>
    <s v="John Lee"/>
    <s v="Manitoba"/>
    <s v="Prarie"/>
    <x v="1"/>
    <x v="2"/>
    <x v="11"/>
    <n v="0.65"/>
    <d v="2010-12-08T00:00:00"/>
  </r>
  <r>
    <n v="20036"/>
    <x v="324"/>
    <s v="Dec"/>
    <x v="1"/>
    <n v="21"/>
    <n v="1745.1179999999999"/>
    <n v="0.03"/>
    <x v="0"/>
    <x v="0"/>
    <n v="307.25"/>
    <n v="95.99"/>
    <n v="4.9000000000000004"/>
    <s v="John Lee"/>
    <s v="Manitoba"/>
    <s v="Prarie"/>
    <x v="1"/>
    <x v="1"/>
    <x v="5"/>
    <n v="0.56000000000000005"/>
    <d v="2010-12-07T00:00:00"/>
  </r>
  <r>
    <n v="20037"/>
    <x v="873"/>
    <s v="Jan"/>
    <x v="0"/>
    <n v="35"/>
    <n v="1009.42"/>
    <n v="0.02"/>
    <x v="0"/>
    <x v="0"/>
    <n v="339.58"/>
    <n v="29.18"/>
    <n v="8.5500000000000007"/>
    <s v="Michelle Moray"/>
    <s v="Saskachewan"/>
    <s v="Prarie"/>
    <x v="1"/>
    <x v="2"/>
    <x v="3"/>
    <n v="0.42"/>
    <d v="2009-01-15T00:00:00"/>
  </r>
  <r>
    <n v="20037"/>
    <x v="873"/>
    <s v="Jan"/>
    <x v="0"/>
    <n v="49"/>
    <n v="15137.11"/>
    <n v="0.03"/>
    <x v="0"/>
    <x v="1"/>
    <n v="4913.16"/>
    <n v="297.64"/>
    <n v="14.7"/>
    <s v="Michelle Moray"/>
    <s v="Saskachewan"/>
    <s v="Prarie"/>
    <x v="1"/>
    <x v="1"/>
    <x v="10"/>
    <n v="0.56999999999999995"/>
    <d v="2009-01-15T00:00:00"/>
  </r>
  <r>
    <n v="20038"/>
    <x v="68"/>
    <s v="Feb"/>
    <x v="0"/>
    <n v="42"/>
    <n v="173.44"/>
    <n v="0.05"/>
    <x v="0"/>
    <x v="0"/>
    <n v="-172.4"/>
    <n v="4.1399999999999997"/>
    <n v="6.6"/>
    <s v="Sally Knutson"/>
    <s v="British Columbia"/>
    <s v="West"/>
    <x v="3"/>
    <x v="2"/>
    <x v="3"/>
    <n v="0.49"/>
    <d v="2010-02-28T00:00:00"/>
  </r>
  <r>
    <n v="20066"/>
    <x v="813"/>
    <s v="Sep"/>
    <x v="1"/>
    <n v="3"/>
    <n v="40.79"/>
    <n v="0.02"/>
    <x v="0"/>
    <x v="0"/>
    <n v="-11.69"/>
    <n v="11.58"/>
    <n v="5.72"/>
    <s v="Anna Chung"/>
    <s v="Yukon"/>
    <s v="Yukon"/>
    <x v="2"/>
    <x v="0"/>
    <x v="14"/>
    <n v="0.35"/>
    <d v="2012-09-03T00:00:00"/>
  </r>
  <r>
    <n v="20066"/>
    <x v="813"/>
    <s v="Sep"/>
    <x v="1"/>
    <n v="16"/>
    <n v="524.25"/>
    <n v="0"/>
    <x v="0"/>
    <x v="0"/>
    <n v="124.18"/>
    <n v="30.98"/>
    <n v="8.74"/>
    <s v="Anna Chung"/>
    <s v="Yukon"/>
    <s v="Yukon"/>
    <x v="2"/>
    <x v="0"/>
    <x v="9"/>
    <n v="0.4"/>
    <d v="2012-09-04T00:00:00"/>
  </r>
  <r>
    <n v="20068"/>
    <x v="1025"/>
    <s v="Feb"/>
    <x v="1"/>
    <n v="9"/>
    <n v="53.18"/>
    <n v="0.09"/>
    <x v="0"/>
    <x v="0"/>
    <n v="-46.13"/>
    <n v="5.53"/>
    <n v="6.98"/>
    <s v="Carol Triggs"/>
    <s v="Quebec"/>
    <s v="Quebec"/>
    <x v="2"/>
    <x v="0"/>
    <x v="12"/>
    <n v="0.39"/>
    <d v="2011-03-01T00:00:00"/>
  </r>
  <r>
    <n v="20069"/>
    <x v="1002"/>
    <s v="Sep"/>
    <x v="1"/>
    <n v="6"/>
    <n v="247.15"/>
    <n v="7.0000000000000007E-2"/>
    <x v="0"/>
    <x v="0"/>
    <n v="-88.35"/>
    <n v="40.89"/>
    <n v="18.98"/>
    <s v="Jack Garza"/>
    <s v="Manitoba"/>
    <s v="Prarie"/>
    <x v="1"/>
    <x v="2"/>
    <x v="3"/>
    <n v="0.56999999999999995"/>
    <d v="2009-09-28T00:00:00"/>
  </r>
  <r>
    <n v="20071"/>
    <x v="1026"/>
    <s v="Sep"/>
    <x v="3"/>
    <n v="31"/>
    <n v="789.94"/>
    <n v="0.1"/>
    <x v="0"/>
    <x v="1"/>
    <n v="-190.41"/>
    <n v="25.98"/>
    <n v="14.36"/>
    <s v="Cari Schnelling"/>
    <s v="Northwest Territories"/>
    <s v="Northwest Territories"/>
    <x v="2"/>
    <x v="2"/>
    <x v="15"/>
    <n v="0.6"/>
    <d v="2011-09-19T00:00:00"/>
  </r>
  <r>
    <n v="20096"/>
    <x v="1027"/>
    <s v="Aug"/>
    <x v="0"/>
    <n v="35"/>
    <n v="6116.11"/>
    <n v="0.03"/>
    <x v="0"/>
    <x v="1"/>
    <n v="91.57"/>
    <n v="179.29"/>
    <n v="29.21"/>
    <s v="Peter Buhler"/>
    <s v="Yukon"/>
    <s v="Yukon"/>
    <x v="3"/>
    <x v="2"/>
    <x v="4"/>
    <n v="0.74"/>
    <d v="2012-08-24T00:00:00"/>
  </r>
  <r>
    <n v="20098"/>
    <x v="671"/>
    <s v="Dec"/>
    <x v="3"/>
    <n v="11"/>
    <n v="183.32"/>
    <n v="0.04"/>
    <x v="0"/>
    <x v="0"/>
    <n v="-61.1"/>
    <n v="15.99"/>
    <n v="9.4"/>
    <s v="Chuck Sachs"/>
    <s v="Nova Scotia"/>
    <s v="Atlantic"/>
    <x v="3"/>
    <x v="1"/>
    <x v="10"/>
    <n v="0.49"/>
    <d v="2011-12-10T00:00:00"/>
  </r>
  <r>
    <n v="20098"/>
    <x v="671"/>
    <s v="Dec"/>
    <x v="3"/>
    <n v="8"/>
    <n v="194.11"/>
    <n v="0.03"/>
    <x v="0"/>
    <x v="0"/>
    <n v="87.66"/>
    <n v="22.72"/>
    <n v="8.99"/>
    <s v="Chuck Sachs"/>
    <s v="Nova Scotia"/>
    <s v="Atlantic"/>
    <x v="3"/>
    <x v="2"/>
    <x v="3"/>
    <n v="0.44"/>
    <d v="2011-12-08T00:00:00"/>
  </r>
  <r>
    <n v="20102"/>
    <x v="538"/>
    <s v="Jun"/>
    <x v="2"/>
    <n v="15"/>
    <n v="333.3"/>
    <n v="0.03"/>
    <x v="0"/>
    <x v="0"/>
    <n v="71.040000000000006"/>
    <n v="22.24"/>
    <n v="1.99"/>
    <s v="Christine Sundaresam"/>
    <s v="Manitoba"/>
    <s v="Prarie"/>
    <x v="0"/>
    <x v="1"/>
    <x v="2"/>
    <n v="0.43"/>
    <d v="2011-06-06T00:00:00"/>
  </r>
  <r>
    <n v="20103"/>
    <x v="263"/>
    <s v="Feb"/>
    <x v="3"/>
    <n v="30"/>
    <n v="314.93"/>
    <n v="0"/>
    <x v="0"/>
    <x v="0"/>
    <n v="-17.5"/>
    <n v="9.99"/>
    <n v="6.24"/>
    <s v="Thais Sissman"/>
    <s v="Manitoba"/>
    <s v="Prarie"/>
    <x v="0"/>
    <x v="1"/>
    <x v="10"/>
    <n v="0.36"/>
    <d v="2010-02-12T00:00:00"/>
  </r>
  <r>
    <n v="20103"/>
    <x v="263"/>
    <s v="Feb"/>
    <x v="3"/>
    <n v="25"/>
    <n v="726.82"/>
    <n v="0.1"/>
    <x v="0"/>
    <x v="2"/>
    <n v="-173.88"/>
    <n v="30.42"/>
    <n v="8.65"/>
    <s v="Thais Sissman"/>
    <s v="Manitoba"/>
    <s v="Prarie"/>
    <x v="0"/>
    <x v="1"/>
    <x v="2"/>
    <n v="0.74"/>
    <d v="2010-02-13T00:00:00"/>
  </r>
  <r>
    <n v="20128"/>
    <x v="104"/>
    <s v="Aug"/>
    <x v="1"/>
    <n v="32"/>
    <n v="279.43"/>
    <n v="0"/>
    <x v="0"/>
    <x v="0"/>
    <n v="48.47"/>
    <n v="8.5"/>
    <n v="1.99"/>
    <s v="Chuck Clark"/>
    <s v="Alberta"/>
    <s v="West"/>
    <x v="1"/>
    <x v="1"/>
    <x v="2"/>
    <n v="0.49"/>
    <d v="2009-09-02T00:00:00"/>
  </r>
  <r>
    <n v="20128"/>
    <x v="104"/>
    <s v="Aug"/>
    <x v="1"/>
    <n v="5"/>
    <n v="515.22"/>
    <n v="0.03"/>
    <x v="0"/>
    <x v="0"/>
    <n v="-152.54"/>
    <n v="95.43"/>
    <n v="19.989999999999998"/>
    <s v="Chuck Clark"/>
    <s v="Alberta"/>
    <s v="West"/>
    <x v="1"/>
    <x v="0"/>
    <x v="0"/>
    <n v="0.79"/>
    <d v="2009-09-02T00:00:00"/>
  </r>
  <r>
    <n v="20132"/>
    <x v="851"/>
    <s v="May"/>
    <x v="0"/>
    <n v="30"/>
    <n v="8719.69"/>
    <n v="0.01"/>
    <x v="0"/>
    <x v="1"/>
    <n v="2241.71"/>
    <n v="270.97000000000003"/>
    <n v="28.06"/>
    <s v="Darrin Sayre"/>
    <s v="Yukon"/>
    <s v="Yukon"/>
    <x v="3"/>
    <x v="1"/>
    <x v="10"/>
    <n v="0.56000000000000005"/>
    <d v="2010-05-24T00:00:00"/>
  </r>
  <r>
    <n v="20134"/>
    <x v="982"/>
    <s v="Mar"/>
    <x v="0"/>
    <n v="26"/>
    <n v="583.55999999999995"/>
    <n v="0.02"/>
    <x v="0"/>
    <x v="0"/>
    <n v="-94.59"/>
    <n v="20.97"/>
    <n v="6.5"/>
    <s v="James Lanier"/>
    <s v="Ontario"/>
    <s v="Ontario"/>
    <x v="1"/>
    <x v="1"/>
    <x v="2"/>
    <n v="0.78"/>
    <d v="2011-03-16T00:00:00"/>
  </r>
  <r>
    <n v="20134"/>
    <x v="982"/>
    <s v="Mar"/>
    <x v="0"/>
    <n v="47"/>
    <n v="281.47000000000003"/>
    <n v="0.1"/>
    <x v="0"/>
    <x v="0"/>
    <n v="-190.57"/>
    <n v="6.48"/>
    <n v="7.37"/>
    <s v="James Lanier"/>
    <s v="Ontario"/>
    <s v="Ontario"/>
    <x v="1"/>
    <x v="0"/>
    <x v="9"/>
    <n v="0.37"/>
    <d v="2011-03-19T00:00:00"/>
  </r>
  <r>
    <n v="20135"/>
    <x v="1028"/>
    <s v="Jun"/>
    <x v="1"/>
    <n v="44"/>
    <n v="115.24"/>
    <n v="0.03"/>
    <x v="0"/>
    <x v="0"/>
    <n v="43.23"/>
    <n v="2.61"/>
    <n v="0.5"/>
    <s v="Susan MacKendrick"/>
    <s v="Manitoba"/>
    <s v="Prarie"/>
    <x v="1"/>
    <x v="0"/>
    <x v="8"/>
    <n v="0.39"/>
    <d v="2009-06-30T00:00:00"/>
  </r>
  <r>
    <n v="20135"/>
    <x v="1028"/>
    <s v="Jun"/>
    <x v="1"/>
    <n v="28"/>
    <n v="9601.94"/>
    <n v="0.08"/>
    <x v="0"/>
    <x v="1"/>
    <n v="2428.59"/>
    <n v="349.45"/>
    <n v="60"/>
    <s v="Susan MacKendrick"/>
    <s v="Manitoba"/>
    <s v="Prarie"/>
    <x v="1"/>
    <x v="2"/>
    <x v="4"/>
    <m/>
    <d v="2009-07-02T00:00:00"/>
  </r>
  <r>
    <n v="20160"/>
    <x v="3"/>
    <s v="Oct"/>
    <x v="0"/>
    <n v="42"/>
    <n v="435.24"/>
    <n v="0.08"/>
    <x v="0"/>
    <x v="2"/>
    <n v="174.89"/>
    <n v="10.31"/>
    <n v="1.79"/>
    <s v="Chad Cunningham"/>
    <s v="Northwest Territories"/>
    <s v="Northwest Territories"/>
    <x v="0"/>
    <x v="0"/>
    <x v="9"/>
    <n v="0.38"/>
    <d v="2011-10-24T00:00:00"/>
  </r>
  <r>
    <n v="20162"/>
    <x v="268"/>
    <s v="Feb"/>
    <x v="3"/>
    <n v="38"/>
    <n v="607.41999999999996"/>
    <n v="0.03"/>
    <x v="0"/>
    <x v="0"/>
    <n v="-254.14"/>
    <n v="15.16"/>
    <n v="15.09"/>
    <s v="Helen Wasserman"/>
    <s v="Quebec"/>
    <s v="Quebec"/>
    <x v="2"/>
    <x v="0"/>
    <x v="12"/>
    <n v="0.39"/>
    <d v="2009-02-09T00:00:00"/>
  </r>
  <r>
    <n v="20166"/>
    <x v="682"/>
    <s v="Mar"/>
    <x v="0"/>
    <n v="6"/>
    <n v="973.86199999999997"/>
    <n v="0.1"/>
    <x v="0"/>
    <x v="0"/>
    <n v="-693.33"/>
    <n v="205.99"/>
    <n v="8.99"/>
    <s v="Mick Crebagga"/>
    <s v="Manitoba"/>
    <s v="Prarie"/>
    <x v="1"/>
    <x v="1"/>
    <x v="5"/>
    <n v="0.56000000000000005"/>
    <d v="2009-03-08T00:00:00"/>
  </r>
  <r>
    <n v="20192"/>
    <x v="852"/>
    <s v="Oct"/>
    <x v="0"/>
    <n v="35"/>
    <n v="1624.67"/>
    <n v="0.04"/>
    <x v="0"/>
    <x v="0"/>
    <n v="504.35"/>
    <n v="45.19"/>
    <n v="1.99"/>
    <s v="Henia Zydlo"/>
    <s v="Manitoba"/>
    <s v="Prarie"/>
    <x v="2"/>
    <x v="1"/>
    <x v="2"/>
    <n v="0.55000000000000004"/>
    <d v="2010-10-13T00:00:00"/>
  </r>
  <r>
    <n v="20193"/>
    <x v="427"/>
    <s v="Nov"/>
    <x v="3"/>
    <n v="23"/>
    <n v="82.12"/>
    <n v="7.0000000000000007E-2"/>
    <x v="0"/>
    <x v="0"/>
    <n v="-121.59"/>
    <n v="3.52"/>
    <n v="6.83"/>
    <s v="Harry Greene"/>
    <s v="Alberta"/>
    <s v="West"/>
    <x v="1"/>
    <x v="0"/>
    <x v="12"/>
    <n v="0.38"/>
    <d v="2010-11-09T00:00:00"/>
  </r>
  <r>
    <n v="20194"/>
    <x v="1029"/>
    <s v="Mar"/>
    <x v="2"/>
    <n v="10"/>
    <n v="194.29"/>
    <n v="0.1"/>
    <x v="0"/>
    <x v="0"/>
    <n v="68.89"/>
    <n v="20.239999999999998"/>
    <n v="6.67"/>
    <s v="Dennis Bolton"/>
    <s v="British Columbia"/>
    <s v="West"/>
    <x v="3"/>
    <x v="2"/>
    <x v="3"/>
    <n v="0.49"/>
    <d v="2012-03-15T00:00:00"/>
  </r>
  <r>
    <n v="20225"/>
    <x v="805"/>
    <s v="Jul"/>
    <x v="0"/>
    <n v="33"/>
    <n v="124.78"/>
    <n v="0.09"/>
    <x v="0"/>
    <x v="0"/>
    <n v="-122.67"/>
    <n v="3.98"/>
    <n v="5.26"/>
    <s v="Kean Thornton"/>
    <s v="Yukon"/>
    <s v="Yukon"/>
    <x v="1"/>
    <x v="0"/>
    <x v="12"/>
    <n v="0.38"/>
    <d v="2010-08-02T00:00:00"/>
  </r>
  <r>
    <n v="20225"/>
    <x v="805"/>
    <s v="Jul"/>
    <x v="0"/>
    <n v="22"/>
    <n v="123.4"/>
    <n v="0.1"/>
    <x v="0"/>
    <x v="0"/>
    <n v="30.5"/>
    <n v="5.84"/>
    <n v="0.83"/>
    <s v="Kean Thornton"/>
    <s v="Yukon"/>
    <s v="Yukon"/>
    <x v="1"/>
    <x v="0"/>
    <x v="6"/>
    <n v="0.49"/>
    <d v="2010-08-02T00:00:00"/>
  </r>
  <r>
    <n v="20229"/>
    <x v="1030"/>
    <s v="Oct"/>
    <x v="0"/>
    <n v="47"/>
    <n v="116.06"/>
    <n v="0.1"/>
    <x v="0"/>
    <x v="0"/>
    <n v="25.2"/>
    <n v="2.62"/>
    <n v="0.8"/>
    <s v="Gary Hwang"/>
    <s v="Manitoba"/>
    <s v="Prarie"/>
    <x v="2"/>
    <x v="0"/>
    <x v="7"/>
    <n v="0.39"/>
    <d v="2009-11-06T00:00:00"/>
  </r>
  <r>
    <n v="20256"/>
    <x v="1031"/>
    <s v="Jan"/>
    <x v="0"/>
    <n v="24"/>
    <n v="512.83000000000004"/>
    <n v="0.01"/>
    <x v="0"/>
    <x v="0"/>
    <n v="-221.56"/>
    <n v="20.89"/>
    <n v="11.52"/>
    <s v="Roland Black"/>
    <s v="Nova Scotia"/>
    <s v="Atlantic"/>
    <x v="0"/>
    <x v="0"/>
    <x v="0"/>
    <n v="0.83"/>
    <d v="2012-02-05T00:00:00"/>
  </r>
  <r>
    <n v="20259"/>
    <x v="22"/>
    <s v="May"/>
    <x v="1"/>
    <n v="42"/>
    <n v="539.05999999999995"/>
    <n v="0.05"/>
    <x v="0"/>
    <x v="0"/>
    <n v="-123.07"/>
    <n v="12.88"/>
    <n v="4.59"/>
    <s v="Anna Haberlin"/>
    <s v="Ontario"/>
    <s v="Ontario"/>
    <x v="1"/>
    <x v="0"/>
    <x v="1"/>
    <n v="0.82"/>
    <d v="2011-05-25T00:00:00"/>
  </r>
  <r>
    <n v="20261"/>
    <x v="237"/>
    <s v="May"/>
    <x v="3"/>
    <n v="25"/>
    <n v="751.52"/>
    <n v="0.09"/>
    <x v="0"/>
    <x v="2"/>
    <n v="67.11"/>
    <n v="31.74"/>
    <n v="12.62"/>
    <s v="Duane Huffman"/>
    <s v="Ontario"/>
    <s v="Ontario"/>
    <x v="0"/>
    <x v="0"/>
    <x v="12"/>
    <n v="0.37"/>
    <d v="2009-05-20T00:00:00"/>
  </r>
  <r>
    <n v="20261"/>
    <x v="237"/>
    <s v="May"/>
    <x v="3"/>
    <n v="36"/>
    <n v="220.48"/>
    <n v="0.04"/>
    <x v="0"/>
    <x v="0"/>
    <n v="81.91"/>
    <n v="6.35"/>
    <n v="1.02"/>
    <s v="Duane Huffman"/>
    <s v="Ontario"/>
    <s v="Ontario"/>
    <x v="0"/>
    <x v="0"/>
    <x v="9"/>
    <n v="0.39"/>
    <d v="2009-05-23T00:00:00"/>
  </r>
  <r>
    <n v="20261"/>
    <x v="237"/>
    <s v="May"/>
    <x v="3"/>
    <n v="21"/>
    <n v="1259.4535000000001"/>
    <n v="0.02"/>
    <x v="0"/>
    <x v="2"/>
    <n v="168.24"/>
    <n v="65.989999999999995"/>
    <n v="8.99"/>
    <s v="Duane Huffman"/>
    <s v="Ontario"/>
    <s v="Ontario"/>
    <x v="0"/>
    <x v="1"/>
    <x v="5"/>
    <n v="0.56000000000000005"/>
    <d v="2009-05-21T00:00:00"/>
  </r>
  <r>
    <n v="20262"/>
    <x v="1032"/>
    <s v="Dec"/>
    <x v="1"/>
    <n v="27"/>
    <n v="652.24"/>
    <n v="0.02"/>
    <x v="0"/>
    <x v="0"/>
    <n v="185.04"/>
    <n v="22.72"/>
    <n v="8.99"/>
    <s v="Patrick O'Donnell"/>
    <s v="Ontario"/>
    <s v="Ontario"/>
    <x v="2"/>
    <x v="2"/>
    <x v="3"/>
    <n v="0.44"/>
    <d v="2009-12-26T00:00:00"/>
  </r>
  <r>
    <n v="20263"/>
    <x v="1033"/>
    <s v="Nov"/>
    <x v="3"/>
    <n v="8"/>
    <n v="473.7"/>
    <n v="0.05"/>
    <x v="0"/>
    <x v="0"/>
    <n v="72.510000000000005"/>
    <n v="59.78"/>
    <n v="10.29"/>
    <s v="Bryan Mills"/>
    <s v="Northwest Territories"/>
    <s v="Northwest Territories"/>
    <x v="0"/>
    <x v="0"/>
    <x v="12"/>
    <n v="0.39"/>
    <d v="2009-11-15T00:00:00"/>
  </r>
  <r>
    <n v="20263"/>
    <x v="1033"/>
    <s v="Nov"/>
    <x v="3"/>
    <n v="33"/>
    <n v="553.5625"/>
    <n v="0.08"/>
    <x v="0"/>
    <x v="0"/>
    <n v="-76.86"/>
    <n v="20.99"/>
    <n v="1.25"/>
    <s v="Bryan Mills"/>
    <s v="Northwest Territories"/>
    <s v="Northwest Territories"/>
    <x v="0"/>
    <x v="1"/>
    <x v="5"/>
    <n v="0.83"/>
    <d v="2009-11-16T00:00:00"/>
  </r>
  <r>
    <n v="20292"/>
    <x v="1034"/>
    <s v="Nov"/>
    <x v="3"/>
    <n v="26"/>
    <n v="452.39"/>
    <n v="0.08"/>
    <x v="0"/>
    <x v="0"/>
    <n v="-22.83"/>
    <n v="17.52"/>
    <n v="8.17"/>
    <s v="Michael Grace"/>
    <s v="Saskachewan"/>
    <s v="Prarie"/>
    <x v="1"/>
    <x v="0"/>
    <x v="13"/>
    <n v="0.5"/>
    <d v="2012-11-08T00:00:00"/>
  </r>
  <r>
    <n v="20292"/>
    <x v="1034"/>
    <s v="Nov"/>
    <x v="3"/>
    <n v="5"/>
    <n v="117.13"/>
    <n v="0"/>
    <x v="0"/>
    <x v="0"/>
    <n v="-70.47"/>
    <n v="20.95"/>
    <n v="4"/>
    <s v="Michael Grace"/>
    <s v="Saskachewan"/>
    <s v="Prarie"/>
    <x v="1"/>
    <x v="1"/>
    <x v="2"/>
    <n v="0.6"/>
    <d v="2012-11-09T00:00:00"/>
  </r>
  <r>
    <n v="20322"/>
    <x v="997"/>
    <s v="Jun"/>
    <x v="1"/>
    <n v="46"/>
    <n v="160.27000000000001"/>
    <n v="0.06"/>
    <x v="0"/>
    <x v="0"/>
    <n v="-183.36"/>
    <n v="3.58"/>
    <n v="5.47"/>
    <s v="Seth Vernon"/>
    <s v="British Columbia"/>
    <s v="West"/>
    <x v="2"/>
    <x v="0"/>
    <x v="12"/>
    <n v="0.37"/>
    <d v="2009-06-30T00:00:00"/>
  </r>
  <r>
    <n v="20322"/>
    <x v="997"/>
    <s v="Jun"/>
    <x v="1"/>
    <n v="46"/>
    <n v="4601.0200000000004"/>
    <n v="0.09"/>
    <x v="0"/>
    <x v="1"/>
    <n v="-129.53"/>
    <n v="100.98"/>
    <n v="35.840000000000003"/>
    <s v="Seth Vernon"/>
    <s v="British Columbia"/>
    <s v="West"/>
    <x v="2"/>
    <x v="2"/>
    <x v="11"/>
    <n v="0.62"/>
    <d v="2009-06-28T00:00:00"/>
  </r>
  <r>
    <n v="20322"/>
    <x v="997"/>
    <s v="Jun"/>
    <x v="1"/>
    <n v="15"/>
    <n v="89.89"/>
    <n v="0.1"/>
    <x v="0"/>
    <x v="0"/>
    <n v="-72.28"/>
    <n v="5.78"/>
    <n v="7.96"/>
    <s v="Seth Vernon"/>
    <s v="British Columbia"/>
    <s v="West"/>
    <x v="2"/>
    <x v="0"/>
    <x v="9"/>
    <n v="0.36"/>
    <d v="2009-06-28T00:00:00"/>
  </r>
  <r>
    <n v="20325"/>
    <x v="1035"/>
    <s v="Jul"/>
    <x v="1"/>
    <n v="35"/>
    <n v="4043.29"/>
    <n v="0.06"/>
    <x v="0"/>
    <x v="1"/>
    <n v="-34.299999999999997"/>
    <n v="119.99"/>
    <n v="56.14"/>
    <s v="Sara Luxemburg"/>
    <s v="Yukon"/>
    <s v="Yukon"/>
    <x v="0"/>
    <x v="1"/>
    <x v="10"/>
    <n v="0.39"/>
    <d v="2010-07-05T00:00:00"/>
  </r>
  <r>
    <n v="20325"/>
    <x v="1035"/>
    <s v="Jul"/>
    <x v="1"/>
    <n v="24"/>
    <n v="870.48"/>
    <n v="7.0000000000000007E-2"/>
    <x v="0"/>
    <x v="0"/>
    <n v="104.37"/>
    <n v="36.549999999999997"/>
    <n v="13.89"/>
    <s v="Sara Luxemburg"/>
    <s v="Yukon"/>
    <s v="Yukon"/>
    <x v="0"/>
    <x v="0"/>
    <x v="6"/>
    <n v="0.41"/>
    <d v="2010-07-06T00:00:00"/>
  </r>
  <r>
    <n v="20354"/>
    <x v="768"/>
    <s v="Sep"/>
    <x v="1"/>
    <n v="24"/>
    <n v="76.06"/>
    <n v="0.02"/>
    <x v="0"/>
    <x v="0"/>
    <n v="30.03"/>
    <n v="3.15"/>
    <n v="0.49"/>
    <s v="Logan Haushalter"/>
    <s v="Quebec"/>
    <s v="Quebec"/>
    <x v="1"/>
    <x v="0"/>
    <x v="8"/>
    <n v="0.37"/>
    <d v="2012-09-21T00:00:00"/>
  </r>
  <r>
    <n v="20384"/>
    <x v="1036"/>
    <s v="Oct"/>
    <x v="0"/>
    <n v="30"/>
    <n v="396.6"/>
    <n v="0.08"/>
    <x v="0"/>
    <x v="0"/>
    <n v="-148.26"/>
    <n v="14.03"/>
    <n v="9.3699999999999992"/>
    <s v="Mitch Webber"/>
    <s v="Quebec"/>
    <s v="Quebec"/>
    <x v="1"/>
    <x v="0"/>
    <x v="0"/>
    <n v="0.56000000000000005"/>
    <d v="2011-11-01T00:00:00"/>
  </r>
  <r>
    <n v="20384"/>
    <x v="1036"/>
    <s v="Oct"/>
    <x v="0"/>
    <n v="32"/>
    <n v="6902.51"/>
    <n v="0.04"/>
    <x v="0"/>
    <x v="1"/>
    <n v="-513.79"/>
    <n v="212.6"/>
    <n v="110.2"/>
    <s v="Mitch Webber"/>
    <s v="Quebec"/>
    <s v="Quebec"/>
    <x v="1"/>
    <x v="2"/>
    <x v="4"/>
    <n v="0.73"/>
    <d v="2011-10-29T00:00:00"/>
  </r>
  <r>
    <n v="20386"/>
    <x v="347"/>
    <s v="Feb"/>
    <x v="1"/>
    <n v="35"/>
    <n v="41.23"/>
    <n v="0.09"/>
    <x v="0"/>
    <x v="0"/>
    <n v="-21.51"/>
    <n v="1.26"/>
    <n v="0.7"/>
    <s v="Mike Kennedy"/>
    <s v="Nova Scotia"/>
    <s v="Atlantic"/>
    <x v="1"/>
    <x v="0"/>
    <x v="7"/>
    <n v="0.81"/>
    <d v="2010-02-27T00:00:00"/>
  </r>
  <r>
    <n v="20389"/>
    <x v="1037"/>
    <s v="Aug"/>
    <x v="2"/>
    <n v="31"/>
    <n v="7477.78"/>
    <n v="0.09"/>
    <x v="0"/>
    <x v="1"/>
    <n v="883.29"/>
    <n v="260.98"/>
    <n v="41.91"/>
    <s v="Liz Price"/>
    <s v="British Columbia"/>
    <s v="West"/>
    <x v="1"/>
    <x v="2"/>
    <x v="11"/>
    <n v="0.59"/>
    <d v="2009-08-13T00:00:00"/>
  </r>
  <r>
    <n v="20389"/>
    <x v="1037"/>
    <s v="Aug"/>
    <x v="2"/>
    <n v="24"/>
    <n v="270.39"/>
    <n v="0.01"/>
    <x v="0"/>
    <x v="0"/>
    <n v="-30.42"/>
    <n v="10.52"/>
    <n v="7.94"/>
    <s v="Liz Price"/>
    <s v="British Columbia"/>
    <s v="West"/>
    <x v="1"/>
    <x v="2"/>
    <x v="3"/>
    <n v="0.52"/>
    <d v="2009-08-13T00:00:00"/>
  </r>
  <r>
    <n v="20389"/>
    <x v="1037"/>
    <s v="Aug"/>
    <x v="2"/>
    <n v="30"/>
    <n v="201.35"/>
    <n v="0.02"/>
    <x v="0"/>
    <x v="2"/>
    <n v="-107.37"/>
    <n v="5.98"/>
    <n v="7.5"/>
    <s v="Liz Price"/>
    <s v="British Columbia"/>
    <s v="West"/>
    <x v="1"/>
    <x v="0"/>
    <x v="9"/>
    <n v="0.4"/>
    <d v="2009-08-13T00:00:00"/>
  </r>
  <r>
    <n v="20390"/>
    <x v="104"/>
    <s v="Aug"/>
    <x v="1"/>
    <n v="35"/>
    <n v="1271.1199999999999"/>
    <n v="0.05"/>
    <x v="0"/>
    <x v="2"/>
    <n v="-62.82"/>
    <n v="34.979999999999997"/>
    <n v="7.53"/>
    <s v="Sandra Flanagan"/>
    <s v="Ontario"/>
    <s v="Ontario"/>
    <x v="2"/>
    <x v="1"/>
    <x v="2"/>
    <n v="0.76"/>
    <d v="2009-09-03T00:00:00"/>
  </r>
  <r>
    <n v="20390"/>
    <x v="104"/>
    <s v="Aug"/>
    <x v="1"/>
    <n v="17"/>
    <n v="58.5"/>
    <n v="0"/>
    <x v="0"/>
    <x v="0"/>
    <n v="-25.26"/>
    <n v="3.14"/>
    <n v="1.92"/>
    <s v="Sandra Flanagan"/>
    <s v="Ontario"/>
    <s v="Ontario"/>
    <x v="2"/>
    <x v="0"/>
    <x v="1"/>
    <n v="0.84"/>
    <d v="2009-09-02T00:00:00"/>
  </r>
  <r>
    <n v="20422"/>
    <x v="944"/>
    <s v="Jan"/>
    <x v="2"/>
    <n v="30"/>
    <n v="447.33"/>
    <n v="0.03"/>
    <x v="0"/>
    <x v="0"/>
    <n v="115.21"/>
    <n v="14.34"/>
    <n v="5"/>
    <s v="Gene Hale"/>
    <s v="British Columbia"/>
    <s v="West"/>
    <x v="3"/>
    <x v="2"/>
    <x v="3"/>
    <n v="0.49"/>
    <d v="2009-01-27T00:00:00"/>
  </r>
  <r>
    <n v="20422"/>
    <x v="944"/>
    <s v="Jan"/>
    <x v="2"/>
    <n v="5"/>
    <n v="15.38"/>
    <n v="0.01"/>
    <x v="0"/>
    <x v="0"/>
    <n v="1.61"/>
    <n v="2.89"/>
    <n v="0.5"/>
    <s v="Gene Hale"/>
    <s v="British Columbia"/>
    <s v="West"/>
    <x v="3"/>
    <x v="0"/>
    <x v="8"/>
    <n v="0.38"/>
    <d v="2009-01-28T00:00:00"/>
  </r>
  <r>
    <n v="20448"/>
    <x v="447"/>
    <s v="Aug"/>
    <x v="1"/>
    <n v="23"/>
    <n v="104.82"/>
    <n v="0.02"/>
    <x v="0"/>
    <x v="2"/>
    <n v="6.84"/>
    <n v="3.69"/>
    <n v="2.5"/>
    <s v="Luke Weiss"/>
    <s v="British Columbia"/>
    <s v="West"/>
    <x v="1"/>
    <x v="0"/>
    <x v="14"/>
    <n v="0.39"/>
    <d v="2011-08-03T00:00:00"/>
  </r>
  <r>
    <n v="20449"/>
    <x v="632"/>
    <s v="Jan"/>
    <x v="3"/>
    <n v="19"/>
    <n v="1216.5"/>
    <n v="0.1"/>
    <x v="0"/>
    <x v="0"/>
    <n v="162.18"/>
    <n v="67.28"/>
    <n v="19.989999999999998"/>
    <s v="Nora Paige"/>
    <s v="Newfoundland"/>
    <s v="Atlantic"/>
    <x v="0"/>
    <x v="0"/>
    <x v="12"/>
    <n v="0.4"/>
    <d v="2010-01-04T00:00:00"/>
  </r>
  <r>
    <n v="20450"/>
    <x v="1038"/>
    <s v="Dec"/>
    <x v="1"/>
    <n v="26"/>
    <n v="6878.55"/>
    <n v="0.03"/>
    <x v="0"/>
    <x v="1"/>
    <n v="506.71"/>
    <n v="259.70999999999998"/>
    <n v="66.67"/>
    <s v="Ed Braxton"/>
    <s v="Yukon"/>
    <s v="Yukon"/>
    <x v="2"/>
    <x v="2"/>
    <x v="4"/>
    <n v="0.61"/>
    <d v="2012-12-10T00:00:00"/>
  </r>
  <r>
    <n v="20451"/>
    <x v="795"/>
    <s v="May"/>
    <x v="1"/>
    <n v="6"/>
    <n v="53.72"/>
    <n v="0.1"/>
    <x v="0"/>
    <x v="0"/>
    <n v="2.82"/>
    <n v="8.9499999999999993"/>
    <n v="2.0099999999999998"/>
    <s v="Bill Overfelt"/>
    <s v="Ontario"/>
    <s v="Ontario"/>
    <x v="1"/>
    <x v="0"/>
    <x v="9"/>
    <n v="0.39"/>
    <d v="2012-05-27T00:00:00"/>
  </r>
  <r>
    <n v="20451"/>
    <x v="795"/>
    <s v="May"/>
    <x v="1"/>
    <n v="33"/>
    <n v="1809.21"/>
    <n v="0.04"/>
    <x v="0"/>
    <x v="0"/>
    <n v="454.49"/>
    <n v="55.29"/>
    <n v="5.08"/>
    <s v="Bill Overfelt"/>
    <s v="Ontario"/>
    <s v="Ontario"/>
    <x v="1"/>
    <x v="0"/>
    <x v="0"/>
    <n v="0.59"/>
    <d v="2012-05-27T00:00:00"/>
  </r>
  <r>
    <n v="20451"/>
    <x v="795"/>
    <s v="May"/>
    <x v="1"/>
    <n v="17"/>
    <n v="9150.09"/>
    <n v="0.1"/>
    <x v="0"/>
    <x v="1"/>
    <n v="-1331.55"/>
    <n v="550.98"/>
    <n v="45.7"/>
    <s v="Bill Overfelt"/>
    <s v="Ontario"/>
    <s v="Ontario"/>
    <x v="1"/>
    <x v="2"/>
    <x v="4"/>
    <n v="0.71"/>
    <d v="2012-05-27T00:00:00"/>
  </r>
  <r>
    <n v="20453"/>
    <x v="719"/>
    <s v="Mar"/>
    <x v="3"/>
    <n v="23"/>
    <n v="450.39"/>
    <n v="7.0000000000000007E-2"/>
    <x v="0"/>
    <x v="0"/>
    <n v="152.79"/>
    <n v="19.23"/>
    <n v="6.15"/>
    <s v="Magdelene Morse"/>
    <s v="Ontario"/>
    <s v="Ontario"/>
    <x v="2"/>
    <x v="2"/>
    <x v="3"/>
    <n v="0.44"/>
    <d v="2011-03-12T00:00:00"/>
  </r>
  <r>
    <n v="20453"/>
    <x v="719"/>
    <s v="Mar"/>
    <x v="3"/>
    <n v="17"/>
    <n v="1193.1195"/>
    <n v="0.08"/>
    <x v="0"/>
    <x v="2"/>
    <n v="137.59"/>
    <n v="85.99"/>
    <n v="0.99"/>
    <s v="Magdelene Morse"/>
    <s v="Ontario"/>
    <s v="Ontario"/>
    <x v="2"/>
    <x v="1"/>
    <x v="5"/>
    <n v="0.55000000000000004"/>
    <d v="2011-03-12T00:00:00"/>
  </r>
  <r>
    <n v="20455"/>
    <x v="26"/>
    <s v="Jun"/>
    <x v="1"/>
    <n v="7"/>
    <n v="381.1995"/>
    <n v="0.08"/>
    <x v="0"/>
    <x v="2"/>
    <n v="-233.56"/>
    <n v="65.989999999999995"/>
    <n v="8.99"/>
    <s v="Dana Kaydos"/>
    <s v="Nova Scotia"/>
    <s v="Atlantic"/>
    <x v="1"/>
    <x v="1"/>
    <x v="5"/>
    <n v="0.57999999999999996"/>
    <d v="2010-06-29T00:00:00"/>
  </r>
  <r>
    <n v="20480"/>
    <x v="1039"/>
    <s v="Jan"/>
    <x v="3"/>
    <n v="4"/>
    <n v="1042.6300000000001"/>
    <n v="0.02"/>
    <x v="0"/>
    <x v="1"/>
    <n v="-219.93"/>
    <n v="240.98"/>
    <n v="60.2"/>
    <s v="Liz MacKendrick"/>
    <s v="Ontario"/>
    <s v="Ontario"/>
    <x v="1"/>
    <x v="2"/>
    <x v="11"/>
    <n v="0.56000000000000005"/>
    <d v="2009-01-31T00:00:00"/>
  </r>
  <r>
    <n v="20480"/>
    <x v="1039"/>
    <s v="Jan"/>
    <x v="3"/>
    <n v="38"/>
    <n v="16147.61"/>
    <n v="0.02"/>
    <x v="0"/>
    <x v="0"/>
    <n v="7604.95"/>
    <n v="420.98"/>
    <n v="19.989999999999998"/>
    <s v="Liz MacKendrick"/>
    <s v="New Brunswick"/>
    <s v="Atlantic"/>
    <x v="1"/>
    <x v="0"/>
    <x v="12"/>
    <n v="0.35"/>
    <d v="2009-02-01T00:00:00"/>
  </r>
  <r>
    <n v="20482"/>
    <x v="797"/>
    <s v="Jul"/>
    <x v="3"/>
    <n v="38"/>
    <n v="4650.07"/>
    <n v="0.04"/>
    <x v="0"/>
    <x v="1"/>
    <n v="-1143.1500000000001"/>
    <n v="120.98"/>
    <n v="60.19"/>
    <s v="Steven Roelle"/>
    <s v="Ontario"/>
    <s v="Ontario"/>
    <x v="0"/>
    <x v="2"/>
    <x v="11"/>
    <n v="0.71"/>
    <d v="2011-07-18T00:00:00"/>
  </r>
  <r>
    <n v="20482"/>
    <x v="797"/>
    <s v="Jul"/>
    <x v="3"/>
    <n v="39"/>
    <n v="497.52"/>
    <n v="0.03"/>
    <x v="0"/>
    <x v="0"/>
    <n v="92.46"/>
    <n v="12.28"/>
    <n v="5.09"/>
    <s v="Steven Roelle"/>
    <s v="Ontario"/>
    <s v="Ontario"/>
    <x v="0"/>
    <x v="0"/>
    <x v="9"/>
    <n v="0.38"/>
    <d v="2011-07-20T00:00:00"/>
  </r>
  <r>
    <n v="20484"/>
    <x v="1039"/>
    <s v="Jan"/>
    <x v="1"/>
    <n v="14"/>
    <n v="1122.6375"/>
    <n v="0.09"/>
    <x v="0"/>
    <x v="0"/>
    <n v="17.68"/>
    <n v="95.99"/>
    <n v="4.9000000000000004"/>
    <s v="Katherine Hughes"/>
    <s v="New Brunswick"/>
    <s v="Atlantic"/>
    <x v="3"/>
    <x v="1"/>
    <x v="5"/>
    <n v="0.56000000000000005"/>
    <d v="2009-01-31T00:00:00"/>
  </r>
  <r>
    <n v="20486"/>
    <x v="988"/>
    <s v="Mar"/>
    <x v="2"/>
    <n v="34"/>
    <n v="306.3"/>
    <n v="7.0000000000000007E-2"/>
    <x v="0"/>
    <x v="0"/>
    <n v="18.73"/>
    <n v="9.27"/>
    <n v="4.3899999999999997"/>
    <s v="Alejandro Grove"/>
    <s v="Ontario"/>
    <s v="Ontario"/>
    <x v="1"/>
    <x v="0"/>
    <x v="9"/>
    <n v="0.38"/>
    <d v="2011-03-06T00:00:00"/>
  </r>
  <r>
    <n v="20486"/>
    <x v="988"/>
    <s v="Mar"/>
    <x v="2"/>
    <n v="42"/>
    <n v="163.98"/>
    <n v="0.01"/>
    <x v="0"/>
    <x v="0"/>
    <n v="55.73"/>
    <n v="3.85"/>
    <n v="0.7"/>
    <s v="Alejandro Grove"/>
    <s v="Ontario"/>
    <s v="Ontario"/>
    <x v="1"/>
    <x v="0"/>
    <x v="6"/>
    <n v="0.44"/>
    <d v="2011-03-06T00:00:00"/>
  </r>
  <r>
    <n v="20513"/>
    <x v="692"/>
    <s v="Jul"/>
    <x v="2"/>
    <n v="13"/>
    <n v="42.27"/>
    <n v="0.01"/>
    <x v="0"/>
    <x v="2"/>
    <n v="4.5599999999999996"/>
    <n v="2.84"/>
    <n v="0.93"/>
    <s v="Aaron Bergman"/>
    <s v="Alberta"/>
    <s v="West"/>
    <x v="1"/>
    <x v="0"/>
    <x v="6"/>
    <n v="0.54"/>
    <d v="2009-07-08T00:00:00"/>
  </r>
  <r>
    <n v="20517"/>
    <x v="264"/>
    <s v="Sep"/>
    <x v="0"/>
    <n v="39"/>
    <n v="116.63"/>
    <n v="0.03"/>
    <x v="0"/>
    <x v="0"/>
    <n v="6.81"/>
    <n v="2.94"/>
    <n v="0.96"/>
    <s v="Trudy Brown"/>
    <s v="Saskachewan"/>
    <s v="Prarie"/>
    <x v="0"/>
    <x v="0"/>
    <x v="6"/>
    <n v="0.57999999999999996"/>
    <d v="2010-09-17T00:00:00"/>
  </r>
  <r>
    <n v="20518"/>
    <x v="677"/>
    <s v="Oct"/>
    <x v="1"/>
    <n v="49"/>
    <n v="8252.3610000000008"/>
    <n v="7.0000000000000007E-2"/>
    <x v="0"/>
    <x v="0"/>
    <n v="2418.56"/>
    <n v="200.99"/>
    <n v="4.2"/>
    <s v="Paul Knutson"/>
    <s v="Quebec"/>
    <s v="Quebec"/>
    <x v="1"/>
    <x v="1"/>
    <x v="5"/>
    <n v="0.59"/>
    <d v="2009-10-06T00:00:00"/>
  </r>
  <r>
    <n v="20518"/>
    <x v="677"/>
    <s v="Oct"/>
    <x v="1"/>
    <n v="7"/>
    <n v="2205.84"/>
    <n v="0.01"/>
    <x v="0"/>
    <x v="1"/>
    <n v="-313.13"/>
    <n v="297.48"/>
    <n v="18.059999999999999"/>
    <s v="Paul Knutson"/>
    <s v="Quebec"/>
    <s v="Quebec"/>
    <x v="1"/>
    <x v="1"/>
    <x v="10"/>
    <n v="0.6"/>
    <d v="2009-10-06T00:00:00"/>
  </r>
  <r>
    <n v="20519"/>
    <x v="1023"/>
    <s v="Apr"/>
    <x v="2"/>
    <n v="7"/>
    <n v="124.19"/>
    <n v="0.03"/>
    <x v="0"/>
    <x v="0"/>
    <n v="-53.3"/>
    <n v="15.99"/>
    <n v="11.28"/>
    <s v="Brad Thomas"/>
    <s v="Yukon"/>
    <s v="Yukon"/>
    <x v="2"/>
    <x v="1"/>
    <x v="10"/>
    <n v="0.38"/>
    <d v="2009-04-11T00:00:00"/>
  </r>
  <r>
    <n v="20545"/>
    <x v="417"/>
    <s v="Oct"/>
    <x v="1"/>
    <n v="1"/>
    <n v="361.94"/>
    <n v="0.05"/>
    <x v="0"/>
    <x v="1"/>
    <n v="-163.58000000000001"/>
    <n v="284.98"/>
    <n v="69.55"/>
    <s v="Sean Miller"/>
    <s v="Ontario"/>
    <s v="Ontario"/>
    <x v="0"/>
    <x v="2"/>
    <x v="15"/>
    <n v="0.6"/>
    <d v="2010-10-10T00:00:00"/>
  </r>
  <r>
    <n v="20545"/>
    <x v="417"/>
    <s v="Oct"/>
    <x v="1"/>
    <n v="31"/>
    <n v="1276.04"/>
    <n v="0.02"/>
    <x v="0"/>
    <x v="0"/>
    <n v="554.95000000000005"/>
    <n v="40.99"/>
    <n v="5.86"/>
    <s v="Sean Miller"/>
    <s v="Ontario"/>
    <s v="Ontario"/>
    <x v="0"/>
    <x v="0"/>
    <x v="9"/>
    <n v="0.36"/>
    <d v="2010-10-11T00:00:00"/>
  </r>
  <r>
    <n v="20545"/>
    <x v="417"/>
    <s v="Oct"/>
    <x v="1"/>
    <n v="40"/>
    <n v="2894.68"/>
    <n v="0.02"/>
    <x v="0"/>
    <x v="0"/>
    <n v="-1754.39"/>
    <n v="71.37"/>
    <n v="69"/>
    <s v="Sean Miller"/>
    <s v="Ontario"/>
    <s v="Ontario"/>
    <x v="0"/>
    <x v="2"/>
    <x v="4"/>
    <n v="0.68"/>
    <d v="2010-10-11T00:00:00"/>
  </r>
  <r>
    <n v="20549"/>
    <x v="543"/>
    <s v="Jan"/>
    <x v="1"/>
    <n v="40"/>
    <n v="1030.0899999999999"/>
    <n v="0.09"/>
    <x v="0"/>
    <x v="0"/>
    <n v="-568.71"/>
    <n v="27.75"/>
    <n v="19.989999999999998"/>
    <s v="Cindy Schnelling"/>
    <s v="Saskachewan"/>
    <s v="Prarie"/>
    <x v="1"/>
    <x v="0"/>
    <x v="0"/>
    <n v="0.67"/>
    <d v="2009-01-13T00:00:00"/>
  </r>
  <r>
    <n v="20577"/>
    <x v="793"/>
    <s v="Feb"/>
    <x v="1"/>
    <n v="15"/>
    <n v="611.67999999999995"/>
    <n v="0.05"/>
    <x v="0"/>
    <x v="0"/>
    <n v="134.75"/>
    <n v="39.06"/>
    <n v="10.55"/>
    <s v="Patrick O'Donnell"/>
    <s v="Ontario"/>
    <s v="Ontario"/>
    <x v="2"/>
    <x v="0"/>
    <x v="12"/>
    <n v="0.37"/>
    <d v="2010-02-11T00:00:00"/>
  </r>
  <r>
    <n v="20579"/>
    <x v="30"/>
    <s v="Oct"/>
    <x v="3"/>
    <n v="16"/>
    <n v="1434.086"/>
    <n v="0.1"/>
    <x v="0"/>
    <x v="0"/>
    <n v="-26.25"/>
    <n v="110.99"/>
    <n v="8.99"/>
    <s v="Jim Epp"/>
    <s v="New Brunswick"/>
    <s v="Atlantic"/>
    <x v="0"/>
    <x v="1"/>
    <x v="5"/>
    <n v="0.56999999999999995"/>
    <d v="2012-10-04T00:00:00"/>
  </r>
  <r>
    <n v="20614"/>
    <x v="1040"/>
    <s v="May"/>
    <x v="1"/>
    <n v="47"/>
    <n v="3596.36"/>
    <n v="0"/>
    <x v="0"/>
    <x v="2"/>
    <n v="326.25"/>
    <n v="73.98"/>
    <n v="12.14"/>
    <s v="Arthur Wiediger"/>
    <s v="Ontario"/>
    <s v="Ontario"/>
    <x v="1"/>
    <x v="1"/>
    <x v="2"/>
    <n v="0.67"/>
    <d v="2009-05-20T00:00:00"/>
  </r>
  <r>
    <n v="20615"/>
    <x v="129"/>
    <s v="Apr"/>
    <x v="3"/>
    <n v="29"/>
    <n v="151.09"/>
    <n v="0.02"/>
    <x v="0"/>
    <x v="2"/>
    <n v="4.59"/>
    <n v="4.76"/>
    <n v="3.01"/>
    <s v="Benjamin Farhat"/>
    <s v="Yukon"/>
    <s v="Yukon"/>
    <x v="2"/>
    <x v="0"/>
    <x v="9"/>
    <n v="0.36"/>
    <d v="2012-04-16T00:00:00"/>
  </r>
  <r>
    <n v="20642"/>
    <x v="1041"/>
    <s v="May"/>
    <x v="2"/>
    <n v="32"/>
    <n v="135.19999999999999"/>
    <n v="0.02"/>
    <x v="0"/>
    <x v="0"/>
    <n v="59.4"/>
    <n v="4.13"/>
    <n v="0.5"/>
    <s v="Darren Koutras"/>
    <s v="Nova Scotia"/>
    <s v="Atlantic"/>
    <x v="3"/>
    <x v="0"/>
    <x v="8"/>
    <n v="0.39"/>
    <d v="2012-05-20T00:00:00"/>
  </r>
  <r>
    <n v="20642"/>
    <x v="1041"/>
    <s v="May"/>
    <x v="2"/>
    <n v="47"/>
    <n v="1078.98"/>
    <n v="0.02"/>
    <x v="0"/>
    <x v="1"/>
    <n v="-1637.52"/>
    <n v="20.98"/>
    <n v="45"/>
    <s v="Darren Koutras"/>
    <s v="Alberta"/>
    <s v="West"/>
    <x v="3"/>
    <x v="0"/>
    <x v="0"/>
    <n v="0.61"/>
    <d v="2012-05-19T00:00:00"/>
  </r>
  <r>
    <n v="20646"/>
    <x v="1042"/>
    <s v="Mar"/>
    <x v="3"/>
    <n v="41"/>
    <n v="1204.0844999999999"/>
    <n v="0.04"/>
    <x v="0"/>
    <x v="0"/>
    <n v="341.96"/>
    <n v="35.99"/>
    <n v="1.1000000000000001"/>
    <s v="Lauren Leatherbury"/>
    <s v="British Columbia"/>
    <s v="West"/>
    <x v="1"/>
    <x v="1"/>
    <x v="5"/>
    <n v="0.55000000000000004"/>
    <d v="2011-04-01T00:00:00"/>
  </r>
  <r>
    <n v="20674"/>
    <x v="1043"/>
    <s v="Dec"/>
    <x v="2"/>
    <n v="37"/>
    <n v="17717.34"/>
    <n v="0"/>
    <x v="0"/>
    <x v="1"/>
    <n v="8291.08"/>
    <n v="500.97"/>
    <n v="69.3"/>
    <s v="Philip Brown"/>
    <s v="Ontario"/>
    <s v="Ontario"/>
    <x v="1"/>
    <x v="1"/>
    <x v="10"/>
    <n v="0.37"/>
    <d v="2010-12-09T00:00:00"/>
  </r>
  <r>
    <n v="20676"/>
    <x v="938"/>
    <s v="Nov"/>
    <x v="0"/>
    <n v="22"/>
    <n v="43.97"/>
    <n v="0.04"/>
    <x v="0"/>
    <x v="0"/>
    <n v="-9.0500000000000007"/>
    <n v="1.88"/>
    <n v="1.49"/>
    <s v="Shahid Shariari"/>
    <s v="British Columbia"/>
    <s v="West"/>
    <x v="1"/>
    <x v="0"/>
    <x v="12"/>
    <n v="0.37"/>
    <d v="2012-11-26T00:00:00"/>
  </r>
  <r>
    <n v="20679"/>
    <x v="955"/>
    <s v="Aug"/>
    <x v="3"/>
    <n v="32"/>
    <n v="4976.6000000000004"/>
    <n v="0.06"/>
    <x v="0"/>
    <x v="0"/>
    <n v="601.88"/>
    <n v="161.55000000000001"/>
    <n v="19.989999999999998"/>
    <s v="Tracy Hopkins"/>
    <s v="Yukon"/>
    <s v="Yukon"/>
    <x v="0"/>
    <x v="0"/>
    <x v="0"/>
    <n v="0.66"/>
    <d v="2010-08-14T00:00:00"/>
  </r>
  <r>
    <n v="20704"/>
    <x v="477"/>
    <s v="Feb"/>
    <x v="0"/>
    <n v="1"/>
    <n v="5.63"/>
    <n v="0.03"/>
    <x v="0"/>
    <x v="0"/>
    <n v="-3.55"/>
    <n v="4.71"/>
    <n v="0.7"/>
    <s v="Justin Ellison"/>
    <s v="Saskachewan"/>
    <s v="Prarie"/>
    <x v="2"/>
    <x v="0"/>
    <x v="7"/>
    <n v="0.8"/>
    <d v="2010-02-10T00:00:00"/>
  </r>
  <r>
    <n v="20704"/>
    <x v="477"/>
    <s v="Feb"/>
    <x v="0"/>
    <n v="5"/>
    <n v="16.48"/>
    <n v="0.06"/>
    <x v="0"/>
    <x v="0"/>
    <n v="-0.33"/>
    <n v="3.08"/>
    <n v="0.99"/>
    <s v="Justin Ellison"/>
    <s v="Saskachewan"/>
    <s v="Prarie"/>
    <x v="2"/>
    <x v="0"/>
    <x v="8"/>
    <n v="0.37"/>
    <d v="2010-02-15T00:00:00"/>
  </r>
  <r>
    <n v="20704"/>
    <x v="477"/>
    <s v="Feb"/>
    <x v="0"/>
    <n v="38"/>
    <n v="15655.24"/>
    <n v="0.09"/>
    <x v="0"/>
    <x v="0"/>
    <n v="4818.29"/>
    <n v="419.19"/>
    <n v="19.989999999999998"/>
    <s v="Justin Ellison"/>
    <s v="Saskachewan"/>
    <s v="Prarie"/>
    <x v="2"/>
    <x v="0"/>
    <x v="0"/>
    <n v="0.57999999999999996"/>
    <d v="2010-02-15T00:00:00"/>
  </r>
  <r>
    <n v="20706"/>
    <x v="1006"/>
    <s v="Jul"/>
    <x v="2"/>
    <n v="41"/>
    <n v="5583.27"/>
    <n v="0.04"/>
    <x v="0"/>
    <x v="2"/>
    <n v="1539.59"/>
    <n v="136.97999999999999"/>
    <n v="24.49"/>
    <s v="Jennifer Patt"/>
    <s v="Yukon"/>
    <s v="Yukon"/>
    <x v="2"/>
    <x v="2"/>
    <x v="3"/>
    <n v="0.59"/>
    <d v="2009-07-14T00:00:00"/>
  </r>
  <r>
    <n v="20709"/>
    <x v="1037"/>
    <s v="Aug"/>
    <x v="2"/>
    <n v="4"/>
    <n v="16.600000000000001"/>
    <n v="0.1"/>
    <x v="0"/>
    <x v="0"/>
    <n v="-2.06"/>
    <n v="4.13"/>
    <n v="0.99"/>
    <s v="Gary Mitchum"/>
    <s v="Ontario"/>
    <s v="Ontario"/>
    <x v="3"/>
    <x v="0"/>
    <x v="8"/>
    <n v="0.39"/>
    <d v="2009-08-11T00:00:00"/>
  </r>
  <r>
    <n v="20709"/>
    <x v="1037"/>
    <s v="Aug"/>
    <x v="2"/>
    <n v="5"/>
    <n v="25.1"/>
    <n v="0.04"/>
    <x v="0"/>
    <x v="0"/>
    <n v="2.98"/>
    <n v="4.9800000000000004"/>
    <n v="0.49"/>
    <s v="Gary Mitchum"/>
    <s v="Ontario"/>
    <s v="Ontario"/>
    <x v="3"/>
    <x v="0"/>
    <x v="8"/>
    <n v="0.39"/>
    <d v="2009-08-13T00:00:00"/>
  </r>
  <r>
    <n v="20710"/>
    <x v="1044"/>
    <s v="Nov"/>
    <x v="2"/>
    <n v="31"/>
    <n v="180.7"/>
    <n v="0.1"/>
    <x v="0"/>
    <x v="0"/>
    <n v="-94.61"/>
    <n v="5.98"/>
    <n v="3.85"/>
    <s v="Dennis Kane"/>
    <s v="Quebec"/>
    <s v="Quebec"/>
    <x v="0"/>
    <x v="1"/>
    <x v="2"/>
    <n v="0.68"/>
    <d v="2009-11-30T00:00:00"/>
  </r>
  <r>
    <n v="20710"/>
    <x v="1044"/>
    <s v="Nov"/>
    <x v="2"/>
    <n v="26"/>
    <n v="67.400000000000006"/>
    <n v="7.0000000000000007E-2"/>
    <x v="0"/>
    <x v="0"/>
    <n v="22.71"/>
    <n v="2.61"/>
    <n v="0.5"/>
    <s v="Dennis Kane"/>
    <s v="Quebec"/>
    <s v="Quebec"/>
    <x v="0"/>
    <x v="0"/>
    <x v="8"/>
    <n v="0.39"/>
    <d v="2009-12-01T00:00:00"/>
  </r>
  <r>
    <n v="20711"/>
    <x v="6"/>
    <s v="Jan"/>
    <x v="1"/>
    <n v="5"/>
    <n v="98.66"/>
    <n v="0.1"/>
    <x v="0"/>
    <x v="0"/>
    <n v="-19.52"/>
    <n v="18.97"/>
    <n v="9.0299999999999994"/>
    <s v="Chris Cortes"/>
    <s v="Nova Scotia"/>
    <s v="Atlantic"/>
    <x v="3"/>
    <x v="0"/>
    <x v="9"/>
    <n v="0.37"/>
    <d v="2009-01-21T00:00:00"/>
  </r>
  <r>
    <n v="20711"/>
    <x v="6"/>
    <s v="Jan"/>
    <x v="1"/>
    <n v="18"/>
    <n v="2215.96"/>
    <n v="0"/>
    <x v="0"/>
    <x v="1"/>
    <n v="-101.66"/>
    <n v="119.99"/>
    <n v="56.14"/>
    <s v="Chris Cortes"/>
    <s v="Ontario"/>
    <s v="Ontario"/>
    <x v="3"/>
    <x v="1"/>
    <x v="10"/>
    <n v="0.39"/>
    <d v="2009-01-20T00:00:00"/>
  </r>
  <r>
    <n v="20737"/>
    <x v="753"/>
    <s v="Dec"/>
    <x v="3"/>
    <n v="10"/>
    <n v="1410.93"/>
    <n v="0.08"/>
    <x v="0"/>
    <x v="1"/>
    <n v="-317.48"/>
    <n v="140.97999999999999"/>
    <n v="36.090000000000003"/>
    <s v="Aaron Hawkins"/>
    <s v="Quebec"/>
    <s v="Quebec"/>
    <x v="2"/>
    <x v="2"/>
    <x v="11"/>
    <n v="0.77"/>
    <d v="2011-12-26T00:00:00"/>
  </r>
  <r>
    <n v="20737"/>
    <x v="753"/>
    <s v="Dec"/>
    <x v="3"/>
    <n v="15"/>
    <n v="3364.248"/>
    <n v="0.1"/>
    <x v="0"/>
    <x v="1"/>
    <n v="-693.23"/>
    <n v="286.85000000000002"/>
    <n v="61.76"/>
    <s v="Aaron Hawkins"/>
    <s v="Quebec"/>
    <s v="Quebec"/>
    <x v="2"/>
    <x v="2"/>
    <x v="4"/>
    <n v="0.78"/>
    <d v="2011-12-27T00:00:00"/>
  </r>
  <r>
    <n v="20741"/>
    <x v="168"/>
    <s v="Oct"/>
    <x v="0"/>
    <n v="43"/>
    <n v="1711.02"/>
    <n v="0.1"/>
    <x v="0"/>
    <x v="0"/>
    <n v="139.63"/>
    <n v="43.98"/>
    <n v="8.99"/>
    <s v="Frank Merwin"/>
    <s v="Alberta"/>
    <s v="West"/>
    <x v="1"/>
    <x v="0"/>
    <x v="6"/>
    <n v="0.57999999999999996"/>
    <d v="2010-11-06T00:00:00"/>
  </r>
  <r>
    <n v="20743"/>
    <x v="1045"/>
    <s v="Dec"/>
    <x v="2"/>
    <n v="39"/>
    <n v="231.21"/>
    <n v="0"/>
    <x v="0"/>
    <x v="2"/>
    <n v="-179.96"/>
    <n v="5.28"/>
    <n v="8.16"/>
    <s v="Roger Demir"/>
    <s v="Alberta"/>
    <s v="West"/>
    <x v="3"/>
    <x v="0"/>
    <x v="9"/>
    <n v="0.4"/>
    <d v="2011-12-16T00:00:00"/>
  </r>
  <r>
    <n v="20773"/>
    <x v="217"/>
    <s v="Mar"/>
    <x v="1"/>
    <n v="44"/>
    <n v="479.96"/>
    <n v="0.08"/>
    <x v="0"/>
    <x v="0"/>
    <n v="122.54"/>
    <n v="10.91"/>
    <n v="2.99"/>
    <s v="Denise Monton"/>
    <s v="Manitoba"/>
    <s v="Prarie"/>
    <x v="2"/>
    <x v="0"/>
    <x v="12"/>
    <n v="0.38"/>
    <d v="2009-03-06T00:00:00"/>
  </r>
  <r>
    <n v="20804"/>
    <x v="309"/>
    <s v="Nov"/>
    <x v="0"/>
    <n v="13"/>
    <n v="4393.75"/>
    <n v="0.08"/>
    <x v="0"/>
    <x v="1"/>
    <n v="215.31"/>
    <n v="442.14"/>
    <n v="14.7"/>
    <s v="Sean Miller"/>
    <s v="Ontario"/>
    <s v="Ontario"/>
    <x v="0"/>
    <x v="1"/>
    <x v="10"/>
    <n v="0.56000000000000005"/>
    <d v="2011-12-03T00:00:00"/>
  </r>
  <r>
    <n v="20805"/>
    <x v="1046"/>
    <s v="Jan"/>
    <x v="2"/>
    <n v="12"/>
    <n v="69.98"/>
    <n v="0.06"/>
    <x v="0"/>
    <x v="0"/>
    <n v="-58.33"/>
    <n v="5.53"/>
    <n v="6.98"/>
    <s v="Sandra Glassco"/>
    <s v="Ontario"/>
    <s v="Ontario"/>
    <x v="2"/>
    <x v="0"/>
    <x v="12"/>
    <n v="0.39"/>
    <d v="2011-01-13T00:00:00"/>
  </r>
  <r>
    <n v="20805"/>
    <x v="1046"/>
    <s v="Jan"/>
    <x v="2"/>
    <n v="35"/>
    <n v="418.34"/>
    <n v="0.08"/>
    <x v="0"/>
    <x v="0"/>
    <n v="73.569999999999993"/>
    <n v="12.58"/>
    <n v="5.16"/>
    <s v="Sandra Glassco"/>
    <s v="Ontario"/>
    <s v="Ontario"/>
    <x v="2"/>
    <x v="2"/>
    <x v="3"/>
    <n v="0.43"/>
    <d v="2011-01-12T00:00:00"/>
  </r>
  <r>
    <n v="20805"/>
    <x v="1046"/>
    <s v="Jan"/>
    <x v="2"/>
    <n v="3"/>
    <n v="17.7"/>
    <n v="0.06"/>
    <x v="0"/>
    <x v="0"/>
    <n v="-10.37"/>
    <n v="4.28"/>
    <n v="4.79"/>
    <s v="Sandra Glassco"/>
    <s v="Ontario"/>
    <s v="Ontario"/>
    <x v="2"/>
    <x v="0"/>
    <x v="9"/>
    <n v="0.4"/>
    <d v="2011-01-11T00:00:00"/>
  </r>
  <r>
    <n v="20805"/>
    <x v="1046"/>
    <s v="Jan"/>
    <x v="2"/>
    <n v="12"/>
    <n v="45.61"/>
    <n v="0.1"/>
    <x v="0"/>
    <x v="0"/>
    <n v="9.18"/>
    <n v="3.85"/>
    <n v="0.7"/>
    <s v="Sandra Glassco"/>
    <s v="Ontario"/>
    <s v="Ontario"/>
    <x v="2"/>
    <x v="0"/>
    <x v="6"/>
    <n v="0.44"/>
    <d v="2011-01-11T00:00:00"/>
  </r>
  <r>
    <n v="20807"/>
    <x v="469"/>
    <s v="Jul"/>
    <x v="1"/>
    <n v="39"/>
    <n v="6152.52"/>
    <n v="0.08"/>
    <x v="0"/>
    <x v="1"/>
    <n v="768.06"/>
    <n v="160.97999999999999"/>
    <n v="30"/>
    <s v="Justin Hirsh"/>
    <s v="British Columbia"/>
    <s v="West"/>
    <x v="3"/>
    <x v="2"/>
    <x v="15"/>
    <n v="0.62"/>
    <d v="2012-07-23T00:00:00"/>
  </r>
  <r>
    <n v="20807"/>
    <x v="469"/>
    <s v="Jul"/>
    <x v="1"/>
    <n v="16"/>
    <n v="466.94749999999999"/>
    <n v="0.1"/>
    <x v="0"/>
    <x v="0"/>
    <n v="82.82"/>
    <n v="35.99"/>
    <n v="3.3"/>
    <s v="Justin Hirsh"/>
    <s v="Quebec"/>
    <s v="Quebec"/>
    <x v="3"/>
    <x v="1"/>
    <x v="5"/>
    <n v="0.39"/>
    <d v="2012-07-22T00:00:00"/>
  </r>
  <r>
    <n v="20832"/>
    <x v="1047"/>
    <s v="Jul"/>
    <x v="1"/>
    <n v="47"/>
    <n v="88.7"/>
    <n v="0.06"/>
    <x v="0"/>
    <x v="0"/>
    <n v="-20.45"/>
    <n v="1.88"/>
    <n v="1.49"/>
    <s v="Eugene Moren"/>
    <s v="Saskachewan"/>
    <s v="Prarie"/>
    <x v="2"/>
    <x v="0"/>
    <x v="12"/>
    <n v="0.37"/>
    <d v="2010-07-30T00:00:00"/>
  </r>
  <r>
    <n v="20832"/>
    <x v="1047"/>
    <s v="Jul"/>
    <x v="1"/>
    <n v="39"/>
    <n v="105.89"/>
    <n v="0.08"/>
    <x v="0"/>
    <x v="0"/>
    <n v="4.13"/>
    <n v="2.84"/>
    <n v="0.93"/>
    <s v="Eugene Moren"/>
    <s v="Saskachewan"/>
    <s v="Prarie"/>
    <x v="2"/>
    <x v="0"/>
    <x v="6"/>
    <n v="0.54"/>
    <d v="2010-08-01T00:00:00"/>
  </r>
  <r>
    <n v="20838"/>
    <x v="1023"/>
    <s v="Apr"/>
    <x v="1"/>
    <n v="5"/>
    <n v="20.170000000000002"/>
    <n v="0.05"/>
    <x v="0"/>
    <x v="0"/>
    <n v="-15.42"/>
    <n v="3.28"/>
    <n v="3.97"/>
    <s v="Shahid Shariari"/>
    <s v="British Columbia"/>
    <s v="West"/>
    <x v="3"/>
    <x v="0"/>
    <x v="6"/>
    <n v="0.56000000000000005"/>
    <d v="2009-04-11T00:00:00"/>
  </r>
  <r>
    <n v="20838"/>
    <x v="1023"/>
    <s v="Apr"/>
    <x v="1"/>
    <n v="21"/>
    <n v="235.98"/>
    <n v="0.03"/>
    <x v="0"/>
    <x v="0"/>
    <n v="11.82"/>
    <n v="10.98"/>
    <n v="3.37"/>
    <s v="Shahid Shariari"/>
    <s v="British Columbia"/>
    <s v="West"/>
    <x v="3"/>
    <x v="0"/>
    <x v="1"/>
    <n v="0.56999999999999995"/>
    <d v="2009-04-11T00:00:00"/>
  </r>
  <r>
    <n v="20864"/>
    <x v="652"/>
    <s v="Dec"/>
    <x v="2"/>
    <n v="19"/>
    <n v="251.45"/>
    <n v="0.06"/>
    <x v="0"/>
    <x v="0"/>
    <n v="90"/>
    <n v="13.4"/>
    <n v="4.95"/>
    <s v="Dianna Vittorini"/>
    <s v="Yukon"/>
    <s v="Yukon"/>
    <x v="1"/>
    <x v="2"/>
    <x v="3"/>
    <n v="0.37"/>
    <d v="2011-12-08T00:00:00"/>
  </r>
  <r>
    <n v="20868"/>
    <x v="417"/>
    <s v="Oct"/>
    <x v="0"/>
    <n v="9"/>
    <n v="1609.19"/>
    <n v="0.03"/>
    <x v="0"/>
    <x v="0"/>
    <n v="188.91"/>
    <n v="178.47"/>
    <n v="19.989999999999998"/>
    <s v="Rob Williams"/>
    <s v="Yukon"/>
    <s v="Yukon"/>
    <x v="2"/>
    <x v="0"/>
    <x v="0"/>
    <n v="0.55000000000000004"/>
    <d v="2010-10-16T00:00:00"/>
  </r>
  <r>
    <n v="20898"/>
    <x v="46"/>
    <s v="Oct"/>
    <x v="3"/>
    <n v="33"/>
    <n v="1756.5930000000001"/>
    <n v="0.09"/>
    <x v="0"/>
    <x v="0"/>
    <n v="298.20999999999998"/>
    <n v="65.989999999999995"/>
    <n v="5.63"/>
    <s v="Dave Kipp"/>
    <s v="Yukon"/>
    <s v="Yukon"/>
    <x v="3"/>
    <x v="1"/>
    <x v="5"/>
    <n v="0.56000000000000005"/>
    <d v="2011-11-01T00:00:00"/>
  </r>
  <r>
    <n v="20899"/>
    <x v="200"/>
    <s v="Apr"/>
    <x v="0"/>
    <n v="9"/>
    <n v="495.1"/>
    <n v="0.04"/>
    <x v="0"/>
    <x v="0"/>
    <n v="110.36"/>
    <n v="54.96"/>
    <n v="10.75"/>
    <s v="Arthur Prichep"/>
    <s v="Ontario"/>
    <s v="Ontario"/>
    <x v="2"/>
    <x v="0"/>
    <x v="9"/>
    <n v="0.36"/>
    <d v="2010-04-21T00:00:00"/>
  </r>
  <r>
    <n v="20900"/>
    <x v="241"/>
    <s v="Nov"/>
    <x v="0"/>
    <n v="50"/>
    <n v="1978.3665000000001"/>
    <n v="0"/>
    <x v="0"/>
    <x v="0"/>
    <n v="483.6"/>
    <n v="45.99"/>
    <n v="4.99"/>
    <s v="Ellis Ballard"/>
    <s v="Quebec"/>
    <s v="Quebec"/>
    <x v="1"/>
    <x v="1"/>
    <x v="5"/>
    <n v="0.56999999999999995"/>
    <d v="2010-11-26T00:00:00"/>
  </r>
  <r>
    <n v="20903"/>
    <x v="237"/>
    <s v="May"/>
    <x v="2"/>
    <n v="4"/>
    <n v="442.99"/>
    <n v="0.04"/>
    <x v="0"/>
    <x v="1"/>
    <n v="-152.76"/>
    <n v="100.98"/>
    <n v="35.840000000000003"/>
    <s v="Elizabeth Moffitt"/>
    <s v="Quebec"/>
    <s v="Quebec"/>
    <x v="3"/>
    <x v="2"/>
    <x v="11"/>
    <n v="0.62"/>
    <d v="2009-05-21T00:00:00"/>
  </r>
  <r>
    <n v="20932"/>
    <x v="440"/>
    <s v="Jul"/>
    <x v="2"/>
    <n v="38"/>
    <n v="123.26"/>
    <n v="0.02"/>
    <x v="0"/>
    <x v="0"/>
    <n v="-4.7300000000000004"/>
    <n v="3.26"/>
    <n v="1.86"/>
    <s v="Raymond Fair"/>
    <s v="Nova Scotia"/>
    <s v="Atlantic"/>
    <x v="0"/>
    <x v="0"/>
    <x v="6"/>
    <n v="0.41"/>
    <d v="2012-07-31T00:00:00"/>
  </r>
  <r>
    <n v="20933"/>
    <x v="218"/>
    <s v="Aug"/>
    <x v="2"/>
    <n v="45"/>
    <n v="2079.4740000000002"/>
    <n v="0.05"/>
    <x v="0"/>
    <x v="0"/>
    <n v="-81.569999999999993"/>
    <n v="55.99"/>
    <n v="5"/>
    <s v="Alan Hwang"/>
    <s v="New Brunswick"/>
    <s v="Atlantic"/>
    <x v="1"/>
    <x v="1"/>
    <x v="5"/>
    <n v="0.8"/>
    <d v="2012-08-28T00:00:00"/>
  </r>
  <r>
    <n v="20934"/>
    <x v="1048"/>
    <s v="Jan"/>
    <x v="1"/>
    <n v="5"/>
    <n v="1253.8900000000001"/>
    <n v="0.09"/>
    <x v="0"/>
    <x v="1"/>
    <n v="-577.48"/>
    <n v="264.98"/>
    <n v="17.86"/>
    <s v="Bill Eplett"/>
    <s v="Quebec"/>
    <s v="Quebec"/>
    <x v="1"/>
    <x v="1"/>
    <x v="10"/>
    <n v="0.57999999999999996"/>
    <d v="2010-01-21T00:00:00"/>
  </r>
  <r>
    <n v="20960"/>
    <x v="1049"/>
    <s v="Nov"/>
    <x v="0"/>
    <n v="19"/>
    <n v="195.96"/>
    <n v="0.1"/>
    <x v="0"/>
    <x v="0"/>
    <n v="-104.82"/>
    <n v="10.97"/>
    <n v="6.5"/>
    <s v="Giulietta Weimer"/>
    <s v="British Columbia"/>
    <s v="West"/>
    <x v="1"/>
    <x v="1"/>
    <x v="2"/>
    <n v="0.64"/>
    <d v="2011-11-23T00:00:00"/>
  </r>
  <r>
    <n v="20961"/>
    <x v="195"/>
    <s v="Jan"/>
    <x v="1"/>
    <n v="34"/>
    <n v="6607.92"/>
    <n v="0.06"/>
    <x v="0"/>
    <x v="0"/>
    <n v="1462.72"/>
    <n v="199.99"/>
    <n v="24.49"/>
    <s v="Lela Donovan"/>
    <s v="British Columbia"/>
    <s v="West"/>
    <x v="1"/>
    <x v="1"/>
    <x v="16"/>
    <n v="0.46"/>
    <d v="2010-01-16T00:00:00"/>
  </r>
  <r>
    <n v="20964"/>
    <x v="738"/>
    <s v="Mar"/>
    <x v="1"/>
    <n v="11"/>
    <n v="629.5865"/>
    <n v="0.04"/>
    <x v="0"/>
    <x v="0"/>
    <n v="-120.09"/>
    <n v="65.989999999999995"/>
    <n v="8.99"/>
    <s v="Patrick Gardner"/>
    <s v="New Brunswick"/>
    <s v="Atlantic"/>
    <x v="3"/>
    <x v="1"/>
    <x v="5"/>
    <n v="0.57999999999999996"/>
    <d v="2012-04-01T00:00:00"/>
  </r>
  <r>
    <n v="20965"/>
    <x v="134"/>
    <s v="Dec"/>
    <x v="1"/>
    <n v="38"/>
    <n v="2315.11"/>
    <n v="0.06"/>
    <x v="0"/>
    <x v="0"/>
    <n v="532.21"/>
    <n v="59.76"/>
    <n v="9.7100000000000009"/>
    <s v="Michelle Tran"/>
    <s v="Quebec"/>
    <s v="Quebec"/>
    <x v="3"/>
    <x v="0"/>
    <x v="0"/>
    <n v="0.56999999999999995"/>
    <d v="2009-12-23T00:00:00"/>
  </r>
  <r>
    <n v="20965"/>
    <x v="134"/>
    <s v="Dec"/>
    <x v="1"/>
    <n v="8"/>
    <n v="1264.2304999999999"/>
    <n v="7.0000000000000007E-2"/>
    <x v="0"/>
    <x v="0"/>
    <n v="-444.69"/>
    <n v="195.99"/>
    <n v="4.2"/>
    <s v="Michelle Tran"/>
    <s v="Quebec"/>
    <s v="Quebec"/>
    <x v="3"/>
    <x v="1"/>
    <x v="5"/>
    <n v="0.56000000000000005"/>
    <d v="2009-12-23T00:00:00"/>
  </r>
  <r>
    <n v="20966"/>
    <x v="1050"/>
    <s v="Sep"/>
    <x v="0"/>
    <n v="10"/>
    <n v="39.42"/>
    <n v="0.06"/>
    <x v="0"/>
    <x v="0"/>
    <n v="7.78"/>
    <n v="3.85"/>
    <n v="0.7"/>
    <s v="Mike Gockenbach"/>
    <s v="Manitoba"/>
    <s v="Prarie"/>
    <x v="3"/>
    <x v="0"/>
    <x v="6"/>
    <n v="0.44"/>
    <d v="2010-09-22T00:00:00"/>
  </r>
  <r>
    <n v="20966"/>
    <x v="1050"/>
    <s v="Sep"/>
    <x v="0"/>
    <n v="35"/>
    <n v="801.44"/>
    <n v="0.01"/>
    <x v="0"/>
    <x v="0"/>
    <n v="308.12"/>
    <n v="22.24"/>
    <n v="1.99"/>
    <s v="Mike Gockenbach"/>
    <s v="Manitoba"/>
    <s v="Prarie"/>
    <x v="3"/>
    <x v="1"/>
    <x v="2"/>
    <n v="0.43"/>
    <d v="2010-09-22T00:00:00"/>
  </r>
  <r>
    <n v="20966"/>
    <x v="1050"/>
    <s v="Sep"/>
    <x v="0"/>
    <n v="22"/>
    <n v="1194.06"/>
    <n v="0.04"/>
    <x v="0"/>
    <x v="0"/>
    <n v="326.97000000000003"/>
    <n v="54.74"/>
    <n v="14.83"/>
    <s v="Mike Gockenbach"/>
    <s v="Manitoba"/>
    <s v="Prarie"/>
    <x v="3"/>
    <x v="2"/>
    <x v="3"/>
    <n v="0.54"/>
    <d v="2010-09-25T00:00:00"/>
  </r>
  <r>
    <n v="20967"/>
    <x v="301"/>
    <s v="Mar"/>
    <x v="2"/>
    <n v="50"/>
    <n v="28664.52"/>
    <n v="0.09"/>
    <x v="0"/>
    <x v="0"/>
    <n v="13340.26"/>
    <n v="599.99"/>
    <n v="24.49"/>
    <s v="Deborah Brumfield"/>
    <s v="Manitoba"/>
    <s v="Prarie"/>
    <x v="0"/>
    <x v="1"/>
    <x v="16"/>
    <n v="0.37"/>
    <d v="2011-03-15T00:00:00"/>
  </r>
  <r>
    <n v="20967"/>
    <x v="301"/>
    <s v="Mar"/>
    <x v="2"/>
    <n v="6"/>
    <n v="635.7405"/>
    <n v="0.03"/>
    <x v="0"/>
    <x v="0"/>
    <n v="-397.53"/>
    <n v="125.99"/>
    <n v="8.08"/>
    <s v="Deborah Brumfield"/>
    <s v="Manitoba"/>
    <s v="Prarie"/>
    <x v="0"/>
    <x v="1"/>
    <x v="5"/>
    <n v="0.56999999999999995"/>
    <d v="2011-03-16T00:00:00"/>
  </r>
  <r>
    <n v="20995"/>
    <x v="1051"/>
    <s v="Mar"/>
    <x v="3"/>
    <n v="37"/>
    <n v="5817.88"/>
    <n v="0.01"/>
    <x v="0"/>
    <x v="1"/>
    <n v="-567.14"/>
    <n v="150.97999999999999"/>
    <n v="66.27"/>
    <s v="Jill Matthias"/>
    <s v="Yukon"/>
    <s v="Yukon"/>
    <x v="3"/>
    <x v="2"/>
    <x v="11"/>
    <n v="0.65"/>
    <d v="2012-03-28T00:00:00"/>
  </r>
  <r>
    <n v="21024"/>
    <x v="23"/>
    <s v="Dec"/>
    <x v="3"/>
    <n v="34"/>
    <n v="195.49"/>
    <n v="0.05"/>
    <x v="0"/>
    <x v="0"/>
    <n v="33.799999999999997"/>
    <n v="5.84"/>
    <n v="1.2"/>
    <s v="Stewart Carmichael"/>
    <s v="British Columbia"/>
    <s v="West"/>
    <x v="1"/>
    <x v="0"/>
    <x v="6"/>
    <n v="0.55000000000000004"/>
    <d v="2010-12-30T00:00:00"/>
  </r>
  <r>
    <n v="21025"/>
    <x v="465"/>
    <s v="Sep"/>
    <x v="1"/>
    <n v="38"/>
    <n v="553.02"/>
    <n v="0.1"/>
    <x v="0"/>
    <x v="0"/>
    <n v="-49.38"/>
    <n v="15.98"/>
    <n v="6.5"/>
    <s v="George Ashbrook"/>
    <s v="Ontario"/>
    <s v="Ontario"/>
    <x v="0"/>
    <x v="1"/>
    <x v="2"/>
    <n v="0.48"/>
    <d v="2010-09-13T00:00:00"/>
  </r>
  <r>
    <n v="21028"/>
    <x v="185"/>
    <s v="Jun"/>
    <x v="1"/>
    <n v="38"/>
    <n v="437.86"/>
    <n v="0.04"/>
    <x v="0"/>
    <x v="0"/>
    <n v="-4.17"/>
    <n v="11.58"/>
    <n v="6.97"/>
    <s v="Gary Mitchum"/>
    <s v="Ontario"/>
    <s v="Ontario"/>
    <x v="3"/>
    <x v="0"/>
    <x v="14"/>
    <n v="0.35"/>
    <d v="2012-06-09T00:00:00"/>
  </r>
  <r>
    <n v="21057"/>
    <x v="1052"/>
    <s v="Feb"/>
    <x v="0"/>
    <n v="28"/>
    <n v="1103.67"/>
    <n v="0.04"/>
    <x v="0"/>
    <x v="0"/>
    <n v="253.61"/>
    <n v="39.479999999999997"/>
    <n v="1.99"/>
    <s v="Justin MacKendrick"/>
    <s v="Quebec"/>
    <s v="Quebec"/>
    <x v="1"/>
    <x v="1"/>
    <x v="2"/>
    <n v="0.54"/>
    <d v="2011-02-10T00:00:00"/>
  </r>
  <r>
    <n v="21063"/>
    <x v="1053"/>
    <s v="Apr"/>
    <x v="0"/>
    <n v="49"/>
    <n v="377.02"/>
    <n v="0"/>
    <x v="0"/>
    <x v="0"/>
    <n v="84.66"/>
    <n v="7.08"/>
    <n v="2.35"/>
    <s v="Mike Gockenbach"/>
    <s v="Manitoba"/>
    <s v="Prarie"/>
    <x v="3"/>
    <x v="0"/>
    <x v="6"/>
    <n v="0.47"/>
    <d v="2011-04-19T00:00:00"/>
  </r>
  <r>
    <n v="21063"/>
    <x v="1053"/>
    <s v="Apr"/>
    <x v="0"/>
    <n v="48"/>
    <n v="7339.24"/>
    <n v="0"/>
    <x v="0"/>
    <x v="1"/>
    <n v="-279.74"/>
    <n v="145.97999999999999"/>
    <n v="51.92"/>
    <s v="Mike Gockenbach"/>
    <s v="Manitoba"/>
    <s v="Prarie"/>
    <x v="3"/>
    <x v="2"/>
    <x v="4"/>
    <n v="0.69"/>
    <d v="2011-04-15T00:00:00"/>
  </r>
  <r>
    <n v="21089"/>
    <x v="284"/>
    <s v="Jul"/>
    <x v="3"/>
    <n v="4"/>
    <n v="559.75"/>
    <n v="7.0000000000000007E-2"/>
    <x v="0"/>
    <x v="1"/>
    <n v="-331.08"/>
    <n v="122.99"/>
    <n v="70.2"/>
    <s v="Vivek Grady"/>
    <s v="Ontario"/>
    <s v="Ontario"/>
    <x v="1"/>
    <x v="2"/>
    <x v="15"/>
    <n v="0.74"/>
    <d v="2011-07-30T00:00:00"/>
  </r>
  <r>
    <n v="21091"/>
    <x v="770"/>
    <s v="Dec"/>
    <x v="2"/>
    <n v="32"/>
    <n v="270.73"/>
    <n v="0.1"/>
    <x v="0"/>
    <x v="2"/>
    <n v="-54.57"/>
    <n v="8.8800000000000008"/>
    <n v="6.28"/>
    <s v="Bill Donatelli"/>
    <s v="Ontario"/>
    <s v="Ontario"/>
    <x v="1"/>
    <x v="0"/>
    <x v="12"/>
    <n v="0.35"/>
    <d v="2009-12-14T00:00:00"/>
  </r>
  <r>
    <n v="21121"/>
    <x v="696"/>
    <s v="Sep"/>
    <x v="1"/>
    <n v="50"/>
    <n v="20175.48"/>
    <n v="0"/>
    <x v="0"/>
    <x v="0"/>
    <n v="9373.9599999999991"/>
    <n v="387.99"/>
    <n v="19.989999999999998"/>
    <s v="Erin Mull"/>
    <s v="New Brunswick"/>
    <s v="Atlantic"/>
    <x v="1"/>
    <x v="0"/>
    <x v="12"/>
    <n v="0.38"/>
    <d v="2009-09-17T00:00:00"/>
  </r>
  <r>
    <n v="21125"/>
    <x v="370"/>
    <s v="Feb"/>
    <x v="1"/>
    <n v="17"/>
    <n v="155.16999999999999"/>
    <n v="0.08"/>
    <x v="0"/>
    <x v="0"/>
    <n v="2.12"/>
    <n v="9.27"/>
    <n v="4.3899999999999997"/>
    <s v="Matt Hagelstein"/>
    <s v="Ontario"/>
    <s v="Ontario"/>
    <x v="2"/>
    <x v="0"/>
    <x v="9"/>
    <n v="0.38"/>
    <d v="2011-02-27T00:00:00"/>
  </r>
  <r>
    <n v="21155"/>
    <x v="756"/>
    <s v="Feb"/>
    <x v="2"/>
    <n v="4"/>
    <n v="81.78"/>
    <n v="7.0000000000000007E-2"/>
    <x v="0"/>
    <x v="0"/>
    <n v="-12.43"/>
    <n v="19.98"/>
    <n v="5.97"/>
    <s v="Muhammed Yedwab"/>
    <s v="New Brunswick"/>
    <s v="Atlantic"/>
    <x v="3"/>
    <x v="0"/>
    <x v="9"/>
    <n v="0.38"/>
    <d v="2011-02-06T00:00:00"/>
  </r>
  <r>
    <n v="21159"/>
    <x v="978"/>
    <s v="Jun"/>
    <x v="0"/>
    <n v="5"/>
    <n v="20.28"/>
    <n v="0.05"/>
    <x v="0"/>
    <x v="2"/>
    <n v="-4.32"/>
    <n v="2.98"/>
    <n v="2.0299999999999998"/>
    <s v="Joni Wasserman"/>
    <s v="Yukon"/>
    <s v="Yukon"/>
    <x v="3"/>
    <x v="0"/>
    <x v="6"/>
    <n v="0.56999999999999995"/>
    <d v="2011-06-11T00:00:00"/>
  </r>
  <r>
    <n v="21188"/>
    <x v="1054"/>
    <s v="Sep"/>
    <x v="1"/>
    <n v="29"/>
    <n v="21046.74"/>
    <n v="0.04"/>
    <x v="0"/>
    <x v="0"/>
    <n v="5217.2700000000004"/>
    <n v="699.99"/>
    <n v="24.49"/>
    <s v="Matthew Grinstein"/>
    <s v="Alberta"/>
    <s v="West"/>
    <x v="0"/>
    <x v="1"/>
    <x v="16"/>
    <n v="0.54"/>
    <d v="2011-09-23T00:00:00"/>
  </r>
  <r>
    <n v="21190"/>
    <x v="490"/>
    <s v="May"/>
    <x v="3"/>
    <n v="28"/>
    <n v="1062.69"/>
    <n v="0.01"/>
    <x v="0"/>
    <x v="0"/>
    <n v="401.8"/>
    <n v="35.94"/>
    <n v="6.66"/>
    <s v="Aaron Smayling"/>
    <s v="Quebec"/>
    <s v="Quebec"/>
    <x v="0"/>
    <x v="0"/>
    <x v="14"/>
    <n v="0.4"/>
    <d v="2009-05-28T00:00:00"/>
  </r>
  <r>
    <n v="21191"/>
    <x v="1055"/>
    <s v="Nov"/>
    <x v="2"/>
    <n v="48"/>
    <n v="7235.83"/>
    <n v="0.01"/>
    <x v="0"/>
    <x v="0"/>
    <n v="3496.37"/>
    <n v="140.99"/>
    <n v="13.99"/>
    <s v="Darren Budd"/>
    <s v="Yukon"/>
    <s v="Yukon"/>
    <x v="2"/>
    <x v="1"/>
    <x v="10"/>
    <n v="0.37"/>
    <d v="2012-11-14T00:00:00"/>
  </r>
  <r>
    <n v="21220"/>
    <x v="1056"/>
    <s v="Dec"/>
    <x v="1"/>
    <n v="4"/>
    <n v="476.31"/>
    <n v="7.0000000000000007E-2"/>
    <x v="0"/>
    <x v="1"/>
    <n v="-258.08"/>
    <n v="120.97"/>
    <n v="26.3"/>
    <s v="Rick Hansen"/>
    <s v="Saskachewan"/>
    <s v="Prarie"/>
    <x v="2"/>
    <x v="1"/>
    <x v="10"/>
    <n v="0.38"/>
    <d v="2012-12-25T00:00:00"/>
  </r>
  <r>
    <n v="21222"/>
    <x v="1057"/>
    <s v="Feb"/>
    <x v="1"/>
    <n v="36"/>
    <n v="181.39"/>
    <n v="0.1"/>
    <x v="0"/>
    <x v="0"/>
    <n v="-32.4"/>
    <n v="5.08"/>
    <n v="3.63"/>
    <s v="Carol Darley"/>
    <s v="British Columbia"/>
    <s v="West"/>
    <x v="2"/>
    <x v="2"/>
    <x v="3"/>
    <n v="0.51"/>
    <d v="2009-02-05T00:00:00"/>
  </r>
  <r>
    <n v="21222"/>
    <x v="1057"/>
    <s v="Feb"/>
    <x v="1"/>
    <n v="26"/>
    <n v="846.08150000000001"/>
    <n v="0.02"/>
    <x v="0"/>
    <x v="0"/>
    <n v="-120.93"/>
    <n v="35.99"/>
    <n v="5"/>
    <s v="Carol Darley"/>
    <s v="British Columbia"/>
    <s v="West"/>
    <x v="2"/>
    <x v="1"/>
    <x v="5"/>
    <n v="0.85"/>
    <d v="2009-02-05T00:00:00"/>
  </r>
  <r>
    <n v="21223"/>
    <x v="961"/>
    <s v="Mar"/>
    <x v="1"/>
    <n v="3"/>
    <n v="317.95"/>
    <n v="0.1"/>
    <x v="0"/>
    <x v="1"/>
    <n v="-144.43"/>
    <n v="100.98"/>
    <n v="26.22"/>
    <s v="Harold Engle"/>
    <s v="Prince Edward Island"/>
    <s v="Atlantic"/>
    <x v="3"/>
    <x v="2"/>
    <x v="11"/>
    <n v="0.6"/>
    <d v="2012-03-16T00:00:00"/>
  </r>
  <r>
    <n v="21223"/>
    <x v="961"/>
    <s v="Mar"/>
    <x v="1"/>
    <n v="8"/>
    <n v="435.29"/>
    <n v="0.03"/>
    <x v="0"/>
    <x v="0"/>
    <n v="122.41"/>
    <n v="51.65"/>
    <n v="18.45"/>
    <s v="Harold Engle"/>
    <s v="Prince Edward Island"/>
    <s v="Atlantic"/>
    <x v="3"/>
    <x v="2"/>
    <x v="3"/>
    <n v="0.65"/>
    <d v="2012-03-16T00:00:00"/>
  </r>
  <r>
    <n v="21249"/>
    <x v="39"/>
    <s v="Sep"/>
    <x v="0"/>
    <n v="22"/>
    <n v="1082.8"/>
    <n v="0.02"/>
    <x v="0"/>
    <x v="0"/>
    <n v="299.35000000000002"/>
    <n v="48.58"/>
    <n v="3.99"/>
    <s v="Barry Gonzalez"/>
    <s v="Quebec"/>
    <s v="Quebec"/>
    <x v="0"/>
    <x v="0"/>
    <x v="13"/>
    <n v="0.56000000000000005"/>
    <d v="2010-09-21T00:00:00"/>
  </r>
  <r>
    <n v="21249"/>
    <x v="39"/>
    <s v="Sep"/>
    <x v="0"/>
    <n v="7"/>
    <n v="1260.2014999999999"/>
    <n v="0.03"/>
    <x v="0"/>
    <x v="0"/>
    <n v="-523"/>
    <n v="205.99"/>
    <n v="8.99"/>
    <s v="Barry Gonzalez"/>
    <s v="Quebec"/>
    <s v="Quebec"/>
    <x v="0"/>
    <x v="1"/>
    <x v="5"/>
    <n v="0.6"/>
    <d v="2010-09-21T00:00:00"/>
  </r>
  <r>
    <n v="21253"/>
    <x v="1058"/>
    <s v="Apr"/>
    <x v="3"/>
    <n v="5"/>
    <n v="455.08"/>
    <n v="0.04"/>
    <x v="0"/>
    <x v="0"/>
    <n v="27.8"/>
    <n v="83.93"/>
    <n v="19.989999999999998"/>
    <s v="Jim Karlsson"/>
    <s v="Alberta"/>
    <s v="West"/>
    <x v="0"/>
    <x v="0"/>
    <x v="14"/>
    <n v="0.38"/>
    <d v="2012-04-18T00:00:00"/>
  </r>
  <r>
    <n v="21285"/>
    <x v="1035"/>
    <s v="Jul"/>
    <x v="3"/>
    <n v="32"/>
    <n v="54.78"/>
    <n v="0.02"/>
    <x v="0"/>
    <x v="0"/>
    <n v="-30.54"/>
    <n v="1.68"/>
    <n v="1.57"/>
    <s v="Adrian Hane"/>
    <s v="Northwest Territories"/>
    <s v="Northwest Territories"/>
    <x v="1"/>
    <x v="0"/>
    <x v="6"/>
    <n v="0.59"/>
    <d v="2010-07-04T00:00:00"/>
  </r>
  <r>
    <n v="21285"/>
    <x v="1035"/>
    <s v="Jul"/>
    <x v="3"/>
    <n v="47"/>
    <n v="304.83"/>
    <n v="0.1"/>
    <x v="0"/>
    <x v="0"/>
    <n v="23.82"/>
    <n v="7.08"/>
    <n v="2.35"/>
    <s v="Adrian Hane"/>
    <s v="Northwest Territories"/>
    <s v="Northwest Territories"/>
    <x v="1"/>
    <x v="0"/>
    <x v="6"/>
    <n v="0.47"/>
    <d v="2010-07-05T00:00:00"/>
  </r>
  <r>
    <n v="21286"/>
    <x v="27"/>
    <s v="May"/>
    <x v="1"/>
    <n v="17"/>
    <n v="280.39"/>
    <n v="0"/>
    <x v="0"/>
    <x v="2"/>
    <n v="9.33"/>
    <n v="14.42"/>
    <n v="6.75"/>
    <s v="Denny Ordway"/>
    <s v="Yukon"/>
    <s v="Yukon"/>
    <x v="0"/>
    <x v="0"/>
    <x v="13"/>
    <n v="0.52"/>
    <d v="2009-05-17T00:00:00"/>
  </r>
  <r>
    <n v="21314"/>
    <x v="574"/>
    <s v="Nov"/>
    <x v="0"/>
    <n v="6"/>
    <n v="56.22"/>
    <n v="0.04"/>
    <x v="0"/>
    <x v="0"/>
    <n v="-20.39"/>
    <n v="8.6"/>
    <n v="6.19"/>
    <s v="Patrick Jones"/>
    <s v="New Brunswick"/>
    <s v="Atlantic"/>
    <x v="2"/>
    <x v="0"/>
    <x v="12"/>
    <n v="0.38"/>
    <d v="2009-11-04T00:00:00"/>
  </r>
  <r>
    <n v="21314"/>
    <x v="574"/>
    <s v="Nov"/>
    <x v="0"/>
    <n v="30"/>
    <n v="107.96"/>
    <n v="0.01"/>
    <x v="0"/>
    <x v="0"/>
    <n v="13.24"/>
    <n v="3.58"/>
    <n v="1.63"/>
    <s v="Patrick Jones"/>
    <s v="New Brunswick"/>
    <s v="Atlantic"/>
    <x v="2"/>
    <x v="0"/>
    <x v="7"/>
    <n v="0.36"/>
    <d v="2009-11-06T00:00:00"/>
  </r>
  <r>
    <n v="21314"/>
    <x v="574"/>
    <s v="Nov"/>
    <x v="0"/>
    <n v="40"/>
    <n v="3169.9920000000002"/>
    <n v="0.08"/>
    <x v="0"/>
    <x v="1"/>
    <n v="-973.3"/>
    <n v="105.49"/>
    <n v="41.64"/>
    <s v="Patrick Jones"/>
    <s v="New Brunswick"/>
    <s v="Atlantic"/>
    <x v="2"/>
    <x v="2"/>
    <x v="4"/>
    <n v="0.75"/>
    <d v="2009-11-09T00:00:00"/>
  </r>
  <r>
    <n v="21318"/>
    <x v="751"/>
    <s v="Jul"/>
    <x v="2"/>
    <n v="40"/>
    <n v="1384.34"/>
    <n v="0.1"/>
    <x v="0"/>
    <x v="0"/>
    <n v="562.30999999999995"/>
    <n v="37.700000000000003"/>
    <n v="2.99"/>
    <s v="Lisa Hazard"/>
    <s v="Alberta"/>
    <s v="West"/>
    <x v="2"/>
    <x v="0"/>
    <x v="12"/>
    <n v="0.35"/>
    <d v="2010-07-06T00:00:00"/>
  </r>
  <r>
    <n v="21319"/>
    <x v="433"/>
    <s v="Apr"/>
    <x v="3"/>
    <n v="5"/>
    <n v="2361.1"/>
    <n v="0.01"/>
    <x v="0"/>
    <x v="1"/>
    <n v="-1042.71"/>
    <n v="449.99"/>
    <n v="49"/>
    <s v="Chuck Sachs"/>
    <s v="Nova Scotia"/>
    <s v="Atlantic"/>
    <x v="3"/>
    <x v="1"/>
    <x v="16"/>
    <n v="0.38"/>
    <d v="2010-04-30T00:00:00"/>
  </r>
  <r>
    <n v="21319"/>
    <x v="433"/>
    <s v="Apr"/>
    <x v="3"/>
    <n v="11"/>
    <n v="167.53"/>
    <n v="0.03"/>
    <x v="0"/>
    <x v="0"/>
    <n v="-40.94"/>
    <n v="14.98"/>
    <n v="7.69"/>
    <s v="Chuck Sachs"/>
    <s v="Nova Scotia"/>
    <s v="Atlantic"/>
    <x v="3"/>
    <x v="0"/>
    <x v="0"/>
    <n v="0.56999999999999995"/>
    <d v="2010-05-02T00:00:00"/>
  </r>
  <r>
    <n v="21319"/>
    <x v="433"/>
    <s v="Apr"/>
    <x v="3"/>
    <n v="42"/>
    <n v="1060.3399999999999"/>
    <n v="0.04"/>
    <x v="0"/>
    <x v="1"/>
    <n v="-174.94"/>
    <n v="23.99"/>
    <n v="15.68"/>
    <s v="Chuck Sachs"/>
    <s v="Nova Scotia"/>
    <s v="Atlantic"/>
    <x v="3"/>
    <x v="2"/>
    <x v="3"/>
    <n v="0.62"/>
    <d v="2010-04-30T00:00:00"/>
  </r>
  <r>
    <n v="21344"/>
    <x v="315"/>
    <s v="Dec"/>
    <x v="0"/>
    <n v="48"/>
    <n v="2011.46"/>
    <n v="0.01"/>
    <x v="0"/>
    <x v="0"/>
    <n v="171.07"/>
    <n v="41.32"/>
    <n v="8.66"/>
    <s v="Bobby Trafton"/>
    <s v="Nova Scotia"/>
    <s v="Atlantic"/>
    <x v="1"/>
    <x v="2"/>
    <x v="3"/>
    <n v="0.76"/>
    <d v="2012-12-16T00:00:00"/>
  </r>
  <r>
    <n v="21344"/>
    <x v="315"/>
    <s v="Dec"/>
    <x v="0"/>
    <n v="29"/>
    <n v="587.20000000000005"/>
    <n v="0.08"/>
    <x v="0"/>
    <x v="0"/>
    <n v="134.25"/>
    <n v="20.89"/>
    <n v="1.99"/>
    <s v="Bobby Trafton"/>
    <s v="Quebec"/>
    <s v="Quebec"/>
    <x v="1"/>
    <x v="1"/>
    <x v="2"/>
    <n v="0.48"/>
    <d v="2012-12-13T00:00:00"/>
  </r>
  <r>
    <n v="21344"/>
    <x v="315"/>
    <s v="Dec"/>
    <x v="0"/>
    <n v="39"/>
    <n v="110.79"/>
    <n v="0.05"/>
    <x v="0"/>
    <x v="0"/>
    <n v="42.68"/>
    <n v="2.89"/>
    <n v="0.5"/>
    <s v="Bobby Trafton"/>
    <s v="Quebec"/>
    <s v="Quebec"/>
    <x v="1"/>
    <x v="0"/>
    <x v="8"/>
    <n v="0.38"/>
    <d v="2012-12-18T00:00:00"/>
  </r>
  <r>
    <n v="21346"/>
    <x v="978"/>
    <s v="Jun"/>
    <x v="2"/>
    <n v="46"/>
    <n v="400.49"/>
    <n v="0.09"/>
    <x v="0"/>
    <x v="0"/>
    <n v="-237.89"/>
    <n v="9.06"/>
    <n v="9.86"/>
    <s v="Joni Wasserman"/>
    <s v="Yukon"/>
    <s v="Yukon"/>
    <x v="3"/>
    <x v="0"/>
    <x v="9"/>
    <n v="0.4"/>
    <d v="2011-06-07T00:00:00"/>
  </r>
  <r>
    <n v="21350"/>
    <x v="974"/>
    <s v="Feb"/>
    <x v="3"/>
    <n v="30"/>
    <n v="278.94"/>
    <n v="0.01"/>
    <x v="0"/>
    <x v="0"/>
    <n v="-143.69999999999999"/>
    <n v="9.06"/>
    <n v="9.86"/>
    <s v="Ralph Kennedy"/>
    <s v="British Columbia"/>
    <s v="West"/>
    <x v="1"/>
    <x v="0"/>
    <x v="9"/>
    <n v="0.4"/>
    <d v="2011-02-25T00:00:00"/>
  </r>
  <r>
    <n v="21378"/>
    <x v="482"/>
    <s v="Aug"/>
    <x v="3"/>
    <n v="34"/>
    <n v="937.04"/>
    <n v="0.08"/>
    <x v="0"/>
    <x v="0"/>
    <n v="391.6"/>
    <n v="28.53"/>
    <n v="1.49"/>
    <s v="Jack Lebron"/>
    <s v="Prince Edward Island"/>
    <s v="Atlantic"/>
    <x v="1"/>
    <x v="0"/>
    <x v="12"/>
    <n v="0.38"/>
    <d v="2011-08-08T00:00:00"/>
  </r>
  <r>
    <n v="21378"/>
    <x v="482"/>
    <s v="Aug"/>
    <x v="3"/>
    <n v="17"/>
    <n v="1616.64"/>
    <n v="7.0000000000000007E-2"/>
    <x v="0"/>
    <x v="0"/>
    <n v="26.94"/>
    <n v="99.99"/>
    <n v="19.989999999999998"/>
    <s v="Jack Lebron"/>
    <s v="Prince Edward Island"/>
    <s v="Atlantic"/>
    <x v="1"/>
    <x v="1"/>
    <x v="2"/>
    <n v="0.5"/>
    <d v="2011-08-10T00:00:00"/>
  </r>
  <r>
    <n v="21379"/>
    <x v="1059"/>
    <s v="Jan"/>
    <x v="2"/>
    <n v="35"/>
    <n v="5428.49"/>
    <n v="0.05"/>
    <x v="0"/>
    <x v="1"/>
    <n v="-1046.78"/>
    <n v="150.88999999999999"/>
    <n v="60.2"/>
    <s v="Charles Sheldon"/>
    <s v="Nova Scotia"/>
    <s v="Atlantic"/>
    <x v="1"/>
    <x v="2"/>
    <x v="15"/>
    <n v="0.77"/>
    <d v="2011-01-16T00:00:00"/>
  </r>
  <r>
    <n v="21382"/>
    <x v="29"/>
    <s v="Jan"/>
    <x v="1"/>
    <n v="27"/>
    <n v="145.93"/>
    <n v="0"/>
    <x v="0"/>
    <x v="0"/>
    <n v="-113.32"/>
    <n v="4.9800000000000004"/>
    <n v="7.44"/>
    <s v="Andy Reiter"/>
    <s v="Ontario"/>
    <s v="Ontario"/>
    <x v="1"/>
    <x v="0"/>
    <x v="9"/>
    <n v="0.36"/>
    <d v="2012-01-15T00:00:00"/>
  </r>
  <r>
    <n v="21382"/>
    <x v="29"/>
    <s v="Jan"/>
    <x v="1"/>
    <n v="21"/>
    <n v="6435.87"/>
    <n v="0.04"/>
    <x v="0"/>
    <x v="1"/>
    <n v="935.06"/>
    <n v="300.98"/>
    <n v="64.73"/>
    <s v="Andy Reiter"/>
    <s v="Saskachewan"/>
    <s v="Prarie"/>
    <x v="1"/>
    <x v="2"/>
    <x v="15"/>
    <n v="0.56000000000000005"/>
    <d v="2012-01-14T00:00:00"/>
  </r>
  <r>
    <n v="21382"/>
    <x v="29"/>
    <s v="Jan"/>
    <x v="1"/>
    <n v="11"/>
    <n v="312.02999999999997"/>
    <n v="0.08"/>
    <x v="0"/>
    <x v="0"/>
    <n v="-66.66"/>
    <n v="29.99"/>
    <n v="5.5"/>
    <s v="Andy Reiter"/>
    <s v="Saskachewan"/>
    <s v="Prarie"/>
    <x v="1"/>
    <x v="1"/>
    <x v="2"/>
    <n v="0.51"/>
    <d v="2012-01-14T00:00:00"/>
  </r>
  <r>
    <n v="21383"/>
    <x v="413"/>
    <s v="Jan"/>
    <x v="0"/>
    <n v="31"/>
    <n v="16066.85"/>
    <n v="7.0000000000000007E-2"/>
    <x v="0"/>
    <x v="0"/>
    <n v="7416.43"/>
    <n v="574.74"/>
    <n v="24.49"/>
    <s v="Rick Reed"/>
    <s v="Northwest Territories"/>
    <s v="Northwest Territories"/>
    <x v="3"/>
    <x v="1"/>
    <x v="10"/>
    <n v="0.37"/>
    <d v="2009-02-04T00:00:00"/>
  </r>
  <r>
    <n v="21410"/>
    <x v="680"/>
    <s v="May"/>
    <x v="1"/>
    <n v="16"/>
    <n v="2101.59"/>
    <n v="0.01"/>
    <x v="0"/>
    <x v="2"/>
    <n v="554.91"/>
    <n v="123.38"/>
    <n v="24.49"/>
    <s v="Lindsay Castell"/>
    <s v="Alberta"/>
    <s v="West"/>
    <x v="1"/>
    <x v="0"/>
    <x v="13"/>
    <n v="0.46"/>
    <d v="2012-05-03T00:00:00"/>
  </r>
  <r>
    <n v="21412"/>
    <x v="838"/>
    <s v="Jul"/>
    <x v="1"/>
    <n v="38"/>
    <n v="137.07"/>
    <n v="0.09"/>
    <x v="0"/>
    <x v="0"/>
    <n v="-199.3"/>
    <n v="3.52"/>
    <n v="6.83"/>
    <s v="Nora Pelletier"/>
    <s v="Manitoba"/>
    <s v="Prarie"/>
    <x v="2"/>
    <x v="0"/>
    <x v="12"/>
    <n v="0.38"/>
    <d v="2011-07-15T00:00:00"/>
  </r>
  <r>
    <n v="21412"/>
    <x v="838"/>
    <s v="Jul"/>
    <x v="1"/>
    <n v="28"/>
    <n v="203.99"/>
    <n v="0.02"/>
    <x v="0"/>
    <x v="0"/>
    <n v="-8.51"/>
    <n v="7.28"/>
    <n v="4.2300000000000004"/>
    <s v="Nora Pelletier"/>
    <s v="Manitoba"/>
    <s v="Prarie"/>
    <x v="2"/>
    <x v="0"/>
    <x v="9"/>
    <n v="0.39"/>
    <d v="2011-07-14T00:00:00"/>
  </r>
  <r>
    <n v="21414"/>
    <x v="1013"/>
    <s v="May"/>
    <x v="1"/>
    <n v="34"/>
    <n v="117.91"/>
    <n v="0.05"/>
    <x v="0"/>
    <x v="0"/>
    <n v="29.27"/>
    <n v="3.38"/>
    <n v="1.0900000000000001"/>
    <s v="Harry Marie"/>
    <s v="Ontario"/>
    <s v="Ontario"/>
    <x v="3"/>
    <x v="0"/>
    <x v="9"/>
    <n v="0.39"/>
    <d v="2011-05-06T00:00:00"/>
  </r>
  <r>
    <n v="21414"/>
    <x v="1013"/>
    <s v="May"/>
    <x v="1"/>
    <n v="46"/>
    <n v="3644.6"/>
    <n v="0.05"/>
    <x v="0"/>
    <x v="0"/>
    <n v="-1144.67"/>
    <n v="80.98"/>
    <n v="35"/>
    <s v="Harry Marie"/>
    <s v="Ontario"/>
    <s v="Ontario"/>
    <x v="3"/>
    <x v="0"/>
    <x v="0"/>
    <n v="0.81"/>
    <d v="2011-05-06T00:00:00"/>
  </r>
  <r>
    <n v="21414"/>
    <x v="1013"/>
    <s v="May"/>
    <x v="1"/>
    <n v="33"/>
    <n v="3491.6129999999998"/>
    <n v="0.05"/>
    <x v="0"/>
    <x v="0"/>
    <n v="717.7"/>
    <n v="125.99"/>
    <n v="5.63"/>
    <s v="Harry Marie"/>
    <s v="Ontario"/>
    <s v="Ontario"/>
    <x v="3"/>
    <x v="1"/>
    <x v="5"/>
    <n v="0.6"/>
    <d v="2011-05-05T00:00:00"/>
  </r>
  <r>
    <n v="21414"/>
    <x v="1013"/>
    <s v="May"/>
    <x v="1"/>
    <n v="43"/>
    <n v="103.6"/>
    <n v="0.09"/>
    <x v="0"/>
    <x v="2"/>
    <n v="-72.86"/>
    <n v="2.52"/>
    <n v="1.92"/>
    <s v="Harry Marie"/>
    <s v="Ontario"/>
    <s v="Ontario"/>
    <x v="3"/>
    <x v="0"/>
    <x v="1"/>
    <n v="0.82"/>
    <d v="2011-05-04T00:00:00"/>
  </r>
  <r>
    <n v="21442"/>
    <x v="759"/>
    <s v="Dec"/>
    <x v="0"/>
    <n v="48"/>
    <n v="2962.96"/>
    <n v="0.02"/>
    <x v="0"/>
    <x v="1"/>
    <n v="-612.94000000000005"/>
    <n v="58.14"/>
    <n v="36.61"/>
    <s v="Thea Hudgings"/>
    <s v="Manitoba"/>
    <s v="Prarie"/>
    <x v="3"/>
    <x v="2"/>
    <x v="11"/>
    <n v="0.61"/>
    <d v="2010-01-01T00:00:00"/>
  </r>
  <r>
    <n v="21442"/>
    <x v="759"/>
    <s v="Dec"/>
    <x v="0"/>
    <n v="48"/>
    <n v="782.93"/>
    <n v="0.03"/>
    <x v="0"/>
    <x v="0"/>
    <n v="401.07"/>
    <n v="15.57"/>
    <n v="1.39"/>
    <s v="Thea Hudgings"/>
    <s v="Manitoba"/>
    <s v="Prarie"/>
    <x v="3"/>
    <x v="0"/>
    <x v="14"/>
    <n v="0.38"/>
    <d v="2010-01-01T00:00:00"/>
  </r>
  <r>
    <n v="21444"/>
    <x v="1053"/>
    <s v="Apr"/>
    <x v="3"/>
    <n v="17"/>
    <n v="34.159999999999997"/>
    <n v="0.09"/>
    <x v="0"/>
    <x v="0"/>
    <n v="-2.29"/>
    <n v="2.1"/>
    <n v="0.7"/>
    <s v="Maurice Satty"/>
    <s v="Manitoba"/>
    <s v="Prarie"/>
    <x v="1"/>
    <x v="0"/>
    <x v="6"/>
    <n v="0.56999999999999995"/>
    <d v="2011-04-16T00:00:00"/>
  </r>
  <r>
    <n v="21445"/>
    <x v="553"/>
    <s v="Nov"/>
    <x v="0"/>
    <n v="14"/>
    <n v="75.150000000000006"/>
    <n v="0.02"/>
    <x v="0"/>
    <x v="2"/>
    <n v="-63.53"/>
    <n v="4.0599999999999996"/>
    <n v="6.89"/>
    <s v="Clytie Kelty"/>
    <s v="Ontario"/>
    <s v="Ontario"/>
    <x v="0"/>
    <x v="0"/>
    <x v="13"/>
    <n v="0.6"/>
    <d v="2009-11-21T00:00:00"/>
  </r>
  <r>
    <n v="21445"/>
    <x v="553"/>
    <s v="Nov"/>
    <x v="0"/>
    <n v="43"/>
    <n v="400.45"/>
    <n v="7.0000000000000007E-2"/>
    <x v="0"/>
    <x v="0"/>
    <n v="-38.58"/>
    <n v="9.49"/>
    <n v="5.76"/>
    <s v="Clytie Kelty"/>
    <s v="Ontario"/>
    <s v="Ontario"/>
    <x v="0"/>
    <x v="1"/>
    <x v="10"/>
    <n v="0.39"/>
    <d v="2009-11-21T00:00:00"/>
  </r>
  <r>
    <n v="21447"/>
    <x v="1060"/>
    <s v="Jun"/>
    <x v="1"/>
    <n v="15"/>
    <n v="176.24"/>
    <n v="0.02"/>
    <x v="0"/>
    <x v="2"/>
    <n v="9.85"/>
    <n v="10.98"/>
    <n v="3.37"/>
    <s v="Sean Christensen"/>
    <s v="Ontario"/>
    <s v="Ontario"/>
    <x v="2"/>
    <x v="0"/>
    <x v="1"/>
    <n v="0.56999999999999995"/>
    <d v="2010-06-05T00:00:00"/>
  </r>
  <r>
    <n v="21475"/>
    <x v="544"/>
    <s v="Feb"/>
    <x v="1"/>
    <n v="39"/>
    <n v="538.14"/>
    <n v="0.06"/>
    <x v="0"/>
    <x v="0"/>
    <n v="111.42"/>
    <n v="14.48"/>
    <n v="1.99"/>
    <s v="Giulietta Dortch"/>
    <s v="Yukon"/>
    <s v="Yukon"/>
    <x v="3"/>
    <x v="1"/>
    <x v="2"/>
    <n v="0.49"/>
    <d v="2011-02-22T00:00:00"/>
  </r>
  <r>
    <n v="21475"/>
    <x v="544"/>
    <s v="Feb"/>
    <x v="1"/>
    <n v="15"/>
    <n v="4956.7839999999997"/>
    <n v="0.06"/>
    <x v="0"/>
    <x v="1"/>
    <n v="-296.06"/>
    <n v="417.4"/>
    <n v="75.23"/>
    <s v="Giulietta Dortch"/>
    <s v="Yukon"/>
    <s v="Yukon"/>
    <x v="3"/>
    <x v="2"/>
    <x v="4"/>
    <n v="0.79"/>
    <d v="2011-02-21T00:00:00"/>
  </r>
  <r>
    <n v="21477"/>
    <x v="357"/>
    <s v="May"/>
    <x v="0"/>
    <n v="7"/>
    <n v="189.73"/>
    <n v="0.01"/>
    <x v="0"/>
    <x v="0"/>
    <n v="43.17"/>
    <n v="24.95"/>
    <n v="2.99"/>
    <s v="Jennifer Jackson"/>
    <s v="Saskachewan"/>
    <s v="Prarie"/>
    <x v="2"/>
    <x v="0"/>
    <x v="12"/>
    <n v="0.39"/>
    <d v="2011-05-21T00:00:00"/>
  </r>
  <r>
    <n v="21477"/>
    <x v="357"/>
    <s v="May"/>
    <x v="0"/>
    <n v="40"/>
    <n v="278.8"/>
    <n v="0.06"/>
    <x v="0"/>
    <x v="0"/>
    <n v="77.709999999999994"/>
    <n v="6.88"/>
    <n v="2"/>
    <s v="Jennifer Jackson"/>
    <s v="Saskachewan"/>
    <s v="Prarie"/>
    <x v="2"/>
    <x v="0"/>
    <x v="9"/>
    <n v="0.39"/>
    <d v="2011-05-23T00:00:00"/>
  </r>
  <r>
    <n v="21478"/>
    <x v="41"/>
    <s v="Mar"/>
    <x v="0"/>
    <n v="16"/>
    <n v="423.07"/>
    <n v="0.01"/>
    <x v="0"/>
    <x v="0"/>
    <n v="126.95"/>
    <n v="25.38"/>
    <n v="8.99"/>
    <s v="Keith Dawkins"/>
    <s v="Manitoba"/>
    <s v="Prarie"/>
    <x v="2"/>
    <x v="2"/>
    <x v="3"/>
    <n v="0.5"/>
    <d v="2012-03-04T00:00:00"/>
  </r>
  <r>
    <n v="21478"/>
    <x v="41"/>
    <s v="Mar"/>
    <x v="0"/>
    <n v="33"/>
    <n v="1602.21"/>
    <n v="0.05"/>
    <x v="0"/>
    <x v="0"/>
    <n v="728.49"/>
    <n v="48.04"/>
    <n v="5.79"/>
    <s v="Keith Dawkins"/>
    <s v="Manitoba"/>
    <s v="Prarie"/>
    <x v="2"/>
    <x v="0"/>
    <x v="9"/>
    <n v="0.37"/>
    <d v="2012-03-06T00:00:00"/>
  </r>
  <r>
    <n v="21479"/>
    <x v="1061"/>
    <s v="Aug"/>
    <x v="3"/>
    <n v="41"/>
    <n v="291.16000000000003"/>
    <n v="0.01"/>
    <x v="0"/>
    <x v="2"/>
    <n v="-89.47"/>
    <n v="6.48"/>
    <n v="6.57"/>
    <s v="Patrick O'Donnell"/>
    <s v="Ontario"/>
    <s v="Ontario"/>
    <x v="2"/>
    <x v="0"/>
    <x v="9"/>
    <n v="0.37"/>
    <d v="2009-08-29T00:00:00"/>
  </r>
  <r>
    <n v="21505"/>
    <x v="1062"/>
    <s v="Dec"/>
    <x v="0"/>
    <n v="3"/>
    <n v="912.35"/>
    <n v="7.0000000000000007E-2"/>
    <x v="0"/>
    <x v="1"/>
    <n v="-379.22"/>
    <n v="284.98"/>
    <n v="69.55"/>
    <s v="Jennifer Ferguson"/>
    <s v="Quebec"/>
    <s v="Quebec"/>
    <x v="2"/>
    <x v="2"/>
    <x v="15"/>
    <n v="0.6"/>
    <d v="2012-12-03T00:00:00"/>
  </r>
  <r>
    <n v="21509"/>
    <x v="1063"/>
    <s v="Jul"/>
    <x v="2"/>
    <n v="13"/>
    <n v="47.93"/>
    <n v="0.04"/>
    <x v="0"/>
    <x v="0"/>
    <n v="15.82"/>
    <n v="3.69"/>
    <n v="0.5"/>
    <s v="Dennis Bolton"/>
    <s v="British Columbia"/>
    <s v="West"/>
    <x v="3"/>
    <x v="0"/>
    <x v="8"/>
    <n v="0.38"/>
    <d v="2012-07-05T00:00:00"/>
  </r>
  <r>
    <n v="21510"/>
    <x v="1064"/>
    <s v="May"/>
    <x v="2"/>
    <n v="16"/>
    <n v="372.09"/>
    <n v="0.04"/>
    <x v="0"/>
    <x v="2"/>
    <n v="98.28"/>
    <n v="22.24"/>
    <n v="1.99"/>
    <s v="Alyssa Crouse"/>
    <s v="Alberta"/>
    <s v="West"/>
    <x v="1"/>
    <x v="1"/>
    <x v="2"/>
    <n v="0.43"/>
    <d v="2012-05-08T00:00:00"/>
  </r>
  <r>
    <n v="21538"/>
    <x v="290"/>
    <s v="Jul"/>
    <x v="3"/>
    <n v="31"/>
    <n v="87.32"/>
    <n v="0.08"/>
    <x v="0"/>
    <x v="0"/>
    <n v="-1.18"/>
    <n v="2.94"/>
    <n v="0.96"/>
    <s v="Mark Packer"/>
    <s v="Nova Scotia"/>
    <s v="Atlantic"/>
    <x v="0"/>
    <x v="0"/>
    <x v="6"/>
    <n v="0.57999999999999996"/>
    <d v="2009-07-29T00:00:00"/>
  </r>
  <r>
    <n v="21539"/>
    <x v="887"/>
    <s v="Jul"/>
    <x v="3"/>
    <n v="18"/>
    <n v="388.13"/>
    <n v="0.04"/>
    <x v="0"/>
    <x v="0"/>
    <n v="40.11"/>
    <n v="21.98"/>
    <n v="8.32"/>
    <s v="Christy Brittain"/>
    <s v="Yukon"/>
    <s v="Yukon"/>
    <x v="3"/>
    <x v="0"/>
    <x v="9"/>
    <n v="0.39"/>
    <d v="2010-07-10T00:00:00"/>
  </r>
  <r>
    <n v="21539"/>
    <x v="887"/>
    <s v="Jul"/>
    <x v="3"/>
    <n v="39"/>
    <n v="2339.84"/>
    <n v="0.05"/>
    <x v="0"/>
    <x v="0"/>
    <n v="-1730.3"/>
    <n v="71.37"/>
    <n v="69"/>
    <s v="Christy Brittain"/>
    <s v="Yukon"/>
    <s v="Yukon"/>
    <x v="3"/>
    <x v="2"/>
    <x v="4"/>
    <n v="0.68"/>
    <d v="2010-07-09T00:00:00"/>
  </r>
  <r>
    <n v="21541"/>
    <x v="1065"/>
    <s v="Oct"/>
    <x v="1"/>
    <n v="43"/>
    <n v="3044.7"/>
    <n v="0.04"/>
    <x v="0"/>
    <x v="1"/>
    <n v="-78.36"/>
    <n v="70.98"/>
    <n v="26.74"/>
    <s v="Quincy Jones"/>
    <s v="Yukon"/>
    <s v="Yukon"/>
    <x v="1"/>
    <x v="2"/>
    <x v="11"/>
    <n v="0.6"/>
    <d v="2009-10-10T00:00:00"/>
  </r>
  <r>
    <n v="21542"/>
    <x v="357"/>
    <s v="May"/>
    <x v="2"/>
    <n v="18"/>
    <n v="404.3"/>
    <n v="0.04"/>
    <x v="0"/>
    <x v="0"/>
    <n v="-27.34"/>
    <n v="21.38"/>
    <n v="8.99"/>
    <s v="Frank Atkinson"/>
    <s v="Prince Edward Island"/>
    <s v="Atlantic"/>
    <x v="1"/>
    <x v="0"/>
    <x v="6"/>
    <n v="0.59"/>
    <d v="2011-05-22T00:00:00"/>
  </r>
  <r>
    <n v="21542"/>
    <x v="357"/>
    <s v="May"/>
    <x v="2"/>
    <n v="43"/>
    <n v="11674.968000000001"/>
    <n v="0.05"/>
    <x v="0"/>
    <x v="1"/>
    <n v="715.18"/>
    <n v="348.21"/>
    <n v="84.84"/>
    <s v="Frank Atkinson"/>
    <s v="Prince Edward Island"/>
    <s v="Atlantic"/>
    <x v="1"/>
    <x v="2"/>
    <x v="4"/>
    <n v="0.66"/>
    <d v="2011-05-22T00:00:00"/>
  </r>
  <r>
    <n v="21572"/>
    <x v="929"/>
    <s v="Feb"/>
    <x v="1"/>
    <n v="42"/>
    <n v="8549.0400000000009"/>
    <n v="0.03"/>
    <x v="0"/>
    <x v="0"/>
    <n v="2861.01"/>
    <n v="194.3"/>
    <n v="11.54"/>
    <s v="Vicky Freymann"/>
    <s v="British Columbia"/>
    <s v="West"/>
    <x v="2"/>
    <x v="2"/>
    <x v="3"/>
    <n v="0.59"/>
    <d v="2009-02-15T00:00:00"/>
  </r>
  <r>
    <n v="21573"/>
    <x v="117"/>
    <s v="Apr"/>
    <x v="1"/>
    <n v="31"/>
    <n v="96.23"/>
    <n v="0.05"/>
    <x v="0"/>
    <x v="0"/>
    <n v="24.05"/>
    <n v="3.08"/>
    <n v="0.99"/>
    <s v="Don Weiss"/>
    <s v="Ontario"/>
    <s v="Ontario"/>
    <x v="1"/>
    <x v="0"/>
    <x v="8"/>
    <n v="0.37"/>
    <d v="2012-04-27T00:00:00"/>
  </r>
  <r>
    <n v="21573"/>
    <x v="117"/>
    <s v="Apr"/>
    <x v="1"/>
    <n v="7"/>
    <n v="70.08"/>
    <n v="0"/>
    <x v="0"/>
    <x v="0"/>
    <n v="8.02"/>
    <n v="9.48"/>
    <n v="3.72"/>
    <s v="Don Weiss"/>
    <s v="Ontario"/>
    <s v="Ontario"/>
    <x v="1"/>
    <x v="2"/>
    <x v="3"/>
    <n v="0.4"/>
    <d v="2012-04-27T00:00:00"/>
  </r>
  <r>
    <n v="21573"/>
    <x v="117"/>
    <s v="Apr"/>
    <x v="1"/>
    <n v="3"/>
    <n v="234.768"/>
    <n v="0.04"/>
    <x v="0"/>
    <x v="1"/>
    <n v="54.23"/>
    <n v="70.89"/>
    <n v="89.3"/>
    <s v="Don Weiss"/>
    <s v="Ontario"/>
    <s v="Ontario"/>
    <x v="1"/>
    <x v="2"/>
    <x v="4"/>
    <n v="0.69"/>
    <d v="2012-04-27T00:00:00"/>
  </r>
  <r>
    <n v="21574"/>
    <x v="248"/>
    <s v="Jan"/>
    <x v="1"/>
    <n v="33"/>
    <n v="77.55"/>
    <n v="0"/>
    <x v="0"/>
    <x v="0"/>
    <n v="-37.200000000000003"/>
    <n v="2.12"/>
    <n v="1.99"/>
    <s v="Eric Barreto"/>
    <s v="Nova Scotia"/>
    <s v="Atlantic"/>
    <x v="0"/>
    <x v="1"/>
    <x v="2"/>
    <n v="0.55000000000000004"/>
    <d v="2010-01-16T00:00:00"/>
  </r>
  <r>
    <n v="21600"/>
    <x v="1066"/>
    <s v="Apr"/>
    <x v="0"/>
    <n v="17"/>
    <n v="169.48"/>
    <n v="0.03"/>
    <x v="0"/>
    <x v="0"/>
    <n v="48.55"/>
    <n v="10.14"/>
    <n v="2.27"/>
    <s v="Ashley Jarboe"/>
    <s v="Saskachewan"/>
    <s v="Prarie"/>
    <x v="2"/>
    <x v="0"/>
    <x v="9"/>
    <n v="0.36"/>
    <d v="2010-04-11T00:00:00"/>
  </r>
  <r>
    <n v="21601"/>
    <x v="20"/>
    <s v="Apr"/>
    <x v="0"/>
    <n v="20"/>
    <n v="2227.34"/>
    <n v="0.09"/>
    <x v="0"/>
    <x v="0"/>
    <n v="-609.09"/>
    <n v="113.64"/>
    <n v="35"/>
    <s v="Nat Gilpin"/>
    <s v="Ontario"/>
    <s v="Ontario"/>
    <x v="3"/>
    <x v="0"/>
    <x v="0"/>
    <m/>
    <d v="2011-04-06T00:00:00"/>
  </r>
  <r>
    <n v="21602"/>
    <x v="631"/>
    <s v="Jul"/>
    <x v="1"/>
    <n v="6"/>
    <n v="2170.61"/>
    <n v="0.01"/>
    <x v="0"/>
    <x v="1"/>
    <n v="-62.29"/>
    <n v="348.21"/>
    <n v="40.19"/>
    <s v="Jack O'Briant"/>
    <s v="Saskachewan"/>
    <s v="Prarie"/>
    <x v="0"/>
    <x v="2"/>
    <x v="4"/>
    <n v="0.62"/>
    <d v="2009-07-04T00:00:00"/>
  </r>
  <r>
    <n v="21604"/>
    <x v="601"/>
    <s v="Apr"/>
    <x v="3"/>
    <n v="6"/>
    <n v="2478.88"/>
    <n v="0.02"/>
    <x v="0"/>
    <x v="2"/>
    <n v="593.59"/>
    <n v="387.99"/>
    <n v="19.989999999999998"/>
    <s v="Magdelene Morse"/>
    <s v="Ontario"/>
    <s v="Ontario"/>
    <x v="2"/>
    <x v="0"/>
    <x v="12"/>
    <n v="0.38"/>
    <d v="2012-04-03T00:00:00"/>
  </r>
  <r>
    <n v="21605"/>
    <x v="1067"/>
    <s v="Apr"/>
    <x v="2"/>
    <n v="32"/>
    <n v="1932.97"/>
    <n v="0.08"/>
    <x v="0"/>
    <x v="1"/>
    <n v="-514.94000000000005"/>
    <n v="60.98"/>
    <n v="30"/>
    <s v="Brian Dahlen"/>
    <s v="Saskachewan"/>
    <s v="Prarie"/>
    <x v="0"/>
    <x v="2"/>
    <x v="15"/>
    <n v="0.7"/>
    <d v="2012-04-10T00:00:00"/>
  </r>
  <r>
    <n v="21605"/>
    <x v="1067"/>
    <s v="Apr"/>
    <x v="2"/>
    <n v="46"/>
    <n v="476.49"/>
    <n v="0.1"/>
    <x v="0"/>
    <x v="0"/>
    <n v="-18.57"/>
    <n v="10.64"/>
    <n v="5.16"/>
    <s v="Brian Dahlen"/>
    <s v="Saskachewan"/>
    <s v="Prarie"/>
    <x v="0"/>
    <x v="2"/>
    <x v="3"/>
    <n v="0.56999999999999995"/>
    <d v="2012-04-10T00:00:00"/>
  </r>
  <r>
    <n v="21606"/>
    <x v="249"/>
    <s v="Jan"/>
    <x v="1"/>
    <n v="29"/>
    <n v="516.62"/>
    <n v="0.06"/>
    <x v="0"/>
    <x v="0"/>
    <n v="138.33000000000001"/>
    <n v="17.48"/>
    <n v="1.99"/>
    <s v="Troy Staebel"/>
    <s v="Quebec"/>
    <s v="Quebec"/>
    <x v="0"/>
    <x v="1"/>
    <x v="2"/>
    <n v="0.46"/>
    <d v="2011-01-23T00:00:00"/>
  </r>
  <r>
    <n v="21606"/>
    <x v="249"/>
    <s v="Jan"/>
    <x v="1"/>
    <n v="43"/>
    <n v="1374.7"/>
    <n v="0.06"/>
    <x v="0"/>
    <x v="2"/>
    <n v="-90.3"/>
    <n v="32.979999999999997"/>
    <n v="5.5"/>
    <s v="Troy Staebel"/>
    <s v="Ontario"/>
    <s v="Ontario"/>
    <x v="0"/>
    <x v="1"/>
    <x v="2"/>
    <n v="0.75"/>
    <d v="2011-01-23T00:00:00"/>
  </r>
  <r>
    <n v="21607"/>
    <x v="961"/>
    <s v="Mar"/>
    <x v="1"/>
    <n v="17"/>
    <n v="618.9"/>
    <n v="0.09"/>
    <x v="0"/>
    <x v="0"/>
    <n v="54.92"/>
    <n v="36.549999999999997"/>
    <n v="13.89"/>
    <s v="Heather Kirkland"/>
    <s v="Northwest Territories"/>
    <s v="Northwest Territories"/>
    <x v="2"/>
    <x v="0"/>
    <x v="6"/>
    <n v="0.41"/>
    <d v="2012-03-17T00:00:00"/>
  </r>
  <r>
    <n v="21633"/>
    <x v="1068"/>
    <s v="Mar"/>
    <x v="3"/>
    <n v="29"/>
    <n v="547.82000000000005"/>
    <n v="0.08"/>
    <x v="0"/>
    <x v="0"/>
    <n v="69.63"/>
    <n v="18.7"/>
    <n v="8.99"/>
    <s v="Keith Dawkins"/>
    <s v="Manitoba"/>
    <s v="Prarie"/>
    <x v="2"/>
    <x v="2"/>
    <x v="3"/>
    <n v="0.47"/>
    <d v="2009-03-28T00:00:00"/>
  </r>
  <r>
    <n v="21634"/>
    <x v="586"/>
    <s v="Oct"/>
    <x v="1"/>
    <n v="8"/>
    <n v="1611.73"/>
    <n v="0.1"/>
    <x v="0"/>
    <x v="1"/>
    <n v="-314.61"/>
    <n v="208.16"/>
    <n v="68.02"/>
    <s v="Lindsay Shagiari"/>
    <s v="Ontario"/>
    <s v="Ontario"/>
    <x v="2"/>
    <x v="0"/>
    <x v="13"/>
    <n v="0.57999999999999996"/>
    <d v="2012-10-29T00:00:00"/>
  </r>
  <r>
    <n v="21634"/>
    <x v="586"/>
    <s v="Oct"/>
    <x v="1"/>
    <n v="1"/>
    <n v="1946.55"/>
    <n v="7.0000000000000007E-2"/>
    <x v="0"/>
    <x v="0"/>
    <n v="-4017.62"/>
    <n v="1938.02"/>
    <n v="13.99"/>
    <s v="Lindsay Shagiari"/>
    <s v="Ontario"/>
    <s v="Ontario"/>
    <x v="2"/>
    <x v="1"/>
    <x v="10"/>
    <n v="0.38"/>
    <d v="2012-10-31T00:00:00"/>
  </r>
  <r>
    <n v="21635"/>
    <x v="66"/>
    <s v="Dec"/>
    <x v="0"/>
    <n v="2"/>
    <n v="65.31"/>
    <n v="0"/>
    <x v="0"/>
    <x v="0"/>
    <n v="-34.42"/>
    <n v="24.92"/>
    <n v="12.98"/>
    <s v="Laurel Beltran"/>
    <s v="Saskachewan"/>
    <s v="Prarie"/>
    <x v="3"/>
    <x v="0"/>
    <x v="12"/>
    <n v="0.39"/>
    <d v="2009-12-02T00:00:00"/>
  </r>
  <r>
    <n v="21636"/>
    <x v="700"/>
    <s v="Aug"/>
    <x v="0"/>
    <n v="35"/>
    <n v="1665.0395000000001"/>
    <n v="0.02"/>
    <x v="0"/>
    <x v="0"/>
    <n v="366.51"/>
    <n v="55.99"/>
    <n v="3.3"/>
    <s v="Fred Wasserman"/>
    <s v="Northwest Territories"/>
    <s v="Northwest Territories"/>
    <x v="2"/>
    <x v="1"/>
    <x v="5"/>
    <n v="0.59"/>
    <d v="2009-08-10T00:00:00"/>
  </r>
  <r>
    <n v="21636"/>
    <x v="700"/>
    <s v="Aug"/>
    <x v="0"/>
    <n v="16"/>
    <n v="376.65"/>
    <n v="0"/>
    <x v="0"/>
    <x v="2"/>
    <n v="-52.65"/>
    <n v="22.38"/>
    <n v="15.1"/>
    <s v="Fred Wasserman"/>
    <s v="Ontario"/>
    <s v="Ontario"/>
    <x v="2"/>
    <x v="0"/>
    <x v="12"/>
    <n v="0.38"/>
    <d v="2009-08-17T00:00:00"/>
  </r>
  <r>
    <n v="21636"/>
    <x v="700"/>
    <s v="Aug"/>
    <x v="0"/>
    <n v="6"/>
    <n v="40.06"/>
    <n v="7.0000000000000007E-2"/>
    <x v="0"/>
    <x v="0"/>
    <n v="-24.44"/>
    <n v="5.98"/>
    <n v="4.6900000000000004"/>
    <s v="Fred Wasserman"/>
    <s v="Ontario"/>
    <s v="Ontario"/>
    <x v="2"/>
    <x v="0"/>
    <x v="0"/>
    <n v="0.68"/>
    <d v="2009-08-15T00:00:00"/>
  </r>
  <r>
    <n v="21638"/>
    <x v="396"/>
    <s v="Apr"/>
    <x v="2"/>
    <n v="13"/>
    <n v="418.93"/>
    <n v="0.03"/>
    <x v="0"/>
    <x v="0"/>
    <n v="82.25"/>
    <n v="30.98"/>
    <n v="8.74"/>
    <s v="Suzanne McNair"/>
    <s v="Saskachewan"/>
    <s v="Prarie"/>
    <x v="0"/>
    <x v="0"/>
    <x v="9"/>
    <n v="0.4"/>
    <d v="2012-04-17T00:00:00"/>
  </r>
  <r>
    <n v="21639"/>
    <x v="780"/>
    <s v="Feb"/>
    <x v="1"/>
    <n v="24"/>
    <n v="145.15"/>
    <n v="7.0000000000000007E-2"/>
    <x v="0"/>
    <x v="0"/>
    <n v="-169.17"/>
    <n v="5.94"/>
    <n v="9.92"/>
    <s v="Tom Ashbrook"/>
    <s v="Yukon"/>
    <s v="Yukon"/>
    <x v="2"/>
    <x v="0"/>
    <x v="12"/>
    <n v="0.38"/>
    <d v="2011-02-04T00:00:00"/>
  </r>
  <r>
    <n v="21639"/>
    <x v="780"/>
    <s v="Feb"/>
    <x v="1"/>
    <n v="3"/>
    <n v="131.5"/>
    <n v="0.01"/>
    <x v="0"/>
    <x v="0"/>
    <n v="105.9"/>
    <n v="39.979999999999997"/>
    <n v="9.1999999999999993"/>
    <s v="Tom Ashbrook"/>
    <s v="Yukon"/>
    <s v="Yukon"/>
    <x v="2"/>
    <x v="2"/>
    <x v="3"/>
    <n v="0.65"/>
    <d v="2011-02-03T00:00:00"/>
  </r>
  <r>
    <n v="21639"/>
    <x v="780"/>
    <s v="Feb"/>
    <x v="1"/>
    <n v="38"/>
    <n v="7814.59"/>
    <n v="0.02"/>
    <x v="0"/>
    <x v="0"/>
    <n v="3408.46"/>
    <n v="194.3"/>
    <n v="11.54"/>
    <s v="Tom Ashbrook"/>
    <s v="Yukon"/>
    <s v="Yukon"/>
    <x v="2"/>
    <x v="2"/>
    <x v="3"/>
    <n v="0.59"/>
    <d v="2011-02-02T00:00:00"/>
  </r>
  <r>
    <n v="21639"/>
    <x v="780"/>
    <s v="Feb"/>
    <x v="1"/>
    <n v="23"/>
    <n v="158.99"/>
    <n v="7.0000000000000007E-2"/>
    <x v="0"/>
    <x v="0"/>
    <n v="-197.13"/>
    <n v="6.98"/>
    <n v="9.69"/>
    <s v="Tom Ashbrook"/>
    <s v="Yukon"/>
    <s v="Yukon"/>
    <x v="2"/>
    <x v="0"/>
    <x v="0"/>
    <n v="0.83"/>
    <d v="2011-02-02T00:00:00"/>
  </r>
  <r>
    <n v="21665"/>
    <x v="902"/>
    <s v="Oct"/>
    <x v="2"/>
    <n v="5"/>
    <n v="474.79300000000001"/>
    <n v="0.09"/>
    <x v="0"/>
    <x v="2"/>
    <n v="-407.26"/>
    <n v="115.99"/>
    <n v="2.5"/>
    <s v="Arthur Prichep"/>
    <s v="Ontario"/>
    <s v="Ontario"/>
    <x v="2"/>
    <x v="1"/>
    <x v="5"/>
    <n v="0.57999999999999996"/>
    <d v="2012-10-16T00:00:00"/>
  </r>
  <r>
    <n v="21670"/>
    <x v="345"/>
    <s v="Jan"/>
    <x v="2"/>
    <n v="24"/>
    <n v="1965.21"/>
    <n v="0"/>
    <x v="0"/>
    <x v="0"/>
    <n v="830.75"/>
    <n v="78.69"/>
    <n v="19.989999999999998"/>
    <s v="Joni Blumstein"/>
    <s v="Ontario"/>
    <s v="Ontario"/>
    <x v="2"/>
    <x v="2"/>
    <x v="3"/>
    <n v="0.43"/>
    <d v="2011-01-12T00:00:00"/>
  </r>
  <r>
    <n v="21671"/>
    <x v="1069"/>
    <s v="Jun"/>
    <x v="2"/>
    <n v="15"/>
    <n v="670.94"/>
    <n v="0.02"/>
    <x v="0"/>
    <x v="0"/>
    <n v="87.51"/>
    <n v="45.19"/>
    <n v="1.99"/>
    <s v="Thomas Brumley"/>
    <s v="British Columbia"/>
    <s v="West"/>
    <x v="3"/>
    <x v="1"/>
    <x v="2"/>
    <n v="0.55000000000000004"/>
    <d v="2010-06-18T00:00:00"/>
  </r>
  <r>
    <n v="21696"/>
    <x v="228"/>
    <s v="Oct"/>
    <x v="3"/>
    <n v="14"/>
    <n v="278.27"/>
    <n v="0.02"/>
    <x v="0"/>
    <x v="0"/>
    <n v="-51.91"/>
    <n v="19.350000000000001"/>
    <n v="12.79"/>
    <s v="Marc Crier"/>
    <s v="Manitoba"/>
    <s v="Prarie"/>
    <x v="3"/>
    <x v="0"/>
    <x v="12"/>
    <n v="0.39"/>
    <d v="2010-10-22T00:00:00"/>
  </r>
  <r>
    <n v="21702"/>
    <x v="8"/>
    <s v="Dec"/>
    <x v="1"/>
    <n v="40"/>
    <n v="5232.83"/>
    <n v="0.01"/>
    <x v="0"/>
    <x v="1"/>
    <n v="-1461.65"/>
    <n v="122.99"/>
    <n v="70.2"/>
    <s v="Nathan Mautz"/>
    <s v="New Brunswick"/>
    <s v="Atlantic"/>
    <x v="2"/>
    <x v="2"/>
    <x v="15"/>
    <n v="0.74"/>
    <d v="2010-12-18T00:00:00"/>
  </r>
  <r>
    <n v="21703"/>
    <x v="1070"/>
    <s v="Mar"/>
    <x v="1"/>
    <n v="3"/>
    <n v="12.01"/>
    <n v="0"/>
    <x v="0"/>
    <x v="0"/>
    <n v="-1.08"/>
    <n v="3.69"/>
    <n v="0.5"/>
    <s v="Alan Hwang"/>
    <s v="New Brunswick"/>
    <s v="Atlantic"/>
    <x v="0"/>
    <x v="0"/>
    <x v="8"/>
    <n v="0.38"/>
    <d v="2009-03-04T00:00:00"/>
  </r>
  <r>
    <n v="21703"/>
    <x v="1070"/>
    <s v="Mar"/>
    <x v="1"/>
    <n v="20"/>
    <n v="1846.76"/>
    <n v="0.03"/>
    <x v="0"/>
    <x v="0"/>
    <n v="3.14"/>
    <n v="92.23"/>
    <n v="39.61"/>
    <s v="Alan Hwang"/>
    <s v="New Brunswick"/>
    <s v="Atlantic"/>
    <x v="0"/>
    <x v="2"/>
    <x v="3"/>
    <n v="0.67"/>
    <d v="2009-03-04T00:00:00"/>
  </r>
  <r>
    <n v="21703"/>
    <x v="1070"/>
    <s v="Mar"/>
    <x v="1"/>
    <n v="15"/>
    <n v="2211.7339999999999"/>
    <n v="0.02"/>
    <x v="0"/>
    <x v="2"/>
    <n v="80.760000000000005"/>
    <n v="175.99"/>
    <n v="4.99"/>
    <s v="Alan Hwang"/>
    <s v="New Brunswick"/>
    <s v="Atlantic"/>
    <x v="0"/>
    <x v="1"/>
    <x v="5"/>
    <n v="0.59"/>
    <d v="2009-03-02T00:00:00"/>
  </r>
  <r>
    <n v="21729"/>
    <x v="1071"/>
    <s v="Dec"/>
    <x v="0"/>
    <n v="28"/>
    <n v="120.98"/>
    <n v="0"/>
    <x v="0"/>
    <x v="0"/>
    <n v="-92.85"/>
    <n v="4.13"/>
    <n v="5.34"/>
    <s v="Xylona Price"/>
    <s v="Ontario"/>
    <s v="Ontario"/>
    <x v="1"/>
    <x v="0"/>
    <x v="12"/>
    <n v="0.38"/>
    <d v="2012-12-10T00:00:00"/>
  </r>
  <r>
    <n v="21729"/>
    <x v="1071"/>
    <s v="Dec"/>
    <x v="0"/>
    <n v="14"/>
    <n v="1082.6600000000001"/>
    <n v="0.08"/>
    <x v="0"/>
    <x v="0"/>
    <n v="-256.93"/>
    <n v="79.52"/>
    <n v="48.2"/>
    <s v="Xylona Price"/>
    <s v="Ontario"/>
    <s v="Ontario"/>
    <x v="1"/>
    <x v="2"/>
    <x v="3"/>
    <n v="0.74"/>
    <d v="2012-12-13T00:00:00"/>
  </r>
  <r>
    <n v="21731"/>
    <x v="309"/>
    <s v="Nov"/>
    <x v="0"/>
    <n v="26"/>
    <n v="1580.57"/>
    <n v="0.08"/>
    <x v="0"/>
    <x v="0"/>
    <n v="-750.82"/>
    <n v="60.98"/>
    <n v="49"/>
    <s v="Liz MacKendrick"/>
    <s v="New Brunswick"/>
    <s v="Atlantic"/>
    <x v="1"/>
    <x v="0"/>
    <x v="13"/>
    <n v="0.59"/>
    <d v="2011-11-26T00:00:00"/>
  </r>
  <r>
    <n v="21735"/>
    <x v="1072"/>
    <s v="Mar"/>
    <x v="1"/>
    <n v="23"/>
    <n v="239.49"/>
    <n v="0.04"/>
    <x v="0"/>
    <x v="0"/>
    <n v="-159.35"/>
    <n v="9.98"/>
    <n v="12.52"/>
    <s v="Liz Pelletier"/>
    <s v="Alberta"/>
    <s v="West"/>
    <x v="1"/>
    <x v="2"/>
    <x v="3"/>
    <n v="0.56999999999999995"/>
    <d v="2010-03-11T00:00:00"/>
  </r>
  <r>
    <n v="21735"/>
    <x v="1072"/>
    <s v="Mar"/>
    <x v="1"/>
    <n v="14"/>
    <n v="1819.153"/>
    <n v="0.02"/>
    <x v="0"/>
    <x v="0"/>
    <n v="-35.5"/>
    <n v="155.99"/>
    <n v="8.99"/>
    <s v="Liz Pelletier"/>
    <s v="Alberta"/>
    <s v="West"/>
    <x v="1"/>
    <x v="1"/>
    <x v="5"/>
    <n v="0.57999999999999996"/>
    <d v="2010-03-12T00:00:00"/>
  </r>
  <r>
    <n v="21760"/>
    <x v="1073"/>
    <s v="Jan"/>
    <x v="1"/>
    <n v="9"/>
    <n v="71.2"/>
    <n v="0.08"/>
    <x v="0"/>
    <x v="0"/>
    <n v="1.87"/>
    <n v="7.38"/>
    <n v="5.21"/>
    <s v="Nicole Brennan"/>
    <s v="Yukon"/>
    <s v="Yukon"/>
    <x v="2"/>
    <x v="2"/>
    <x v="3"/>
    <n v="0.56000000000000005"/>
    <d v="2011-01-31T00:00:00"/>
  </r>
  <r>
    <n v="21763"/>
    <x v="1074"/>
    <s v="May"/>
    <x v="0"/>
    <n v="22"/>
    <n v="1239.4445000000001"/>
    <n v="7.0000000000000007E-2"/>
    <x v="0"/>
    <x v="0"/>
    <n v="165.5"/>
    <n v="65.989999999999995"/>
    <n v="3.99"/>
    <s v="Adrian Barton"/>
    <s v="Alberta"/>
    <s v="West"/>
    <x v="0"/>
    <x v="1"/>
    <x v="5"/>
    <n v="0.59"/>
    <d v="2012-06-02T00:00:00"/>
  </r>
  <r>
    <n v="21766"/>
    <x v="182"/>
    <s v="Jun"/>
    <x v="2"/>
    <n v="41"/>
    <n v="5178.17"/>
    <n v="0.03"/>
    <x v="0"/>
    <x v="1"/>
    <n v="531.69000000000005"/>
    <n v="120.98"/>
    <n v="30"/>
    <s v="Steve Carroll"/>
    <s v="Nova Scotia"/>
    <s v="Atlantic"/>
    <x v="3"/>
    <x v="2"/>
    <x v="15"/>
    <n v="0.64"/>
    <d v="2009-06-03T00:00:00"/>
  </r>
  <r>
    <n v="21766"/>
    <x v="182"/>
    <s v="Jun"/>
    <x v="2"/>
    <n v="32"/>
    <n v="535.24"/>
    <n v="0.01"/>
    <x v="0"/>
    <x v="0"/>
    <n v="216.43"/>
    <n v="15.68"/>
    <n v="3.73"/>
    <s v="Steve Carroll"/>
    <s v="Nova Scotia"/>
    <s v="Atlantic"/>
    <x v="3"/>
    <x v="2"/>
    <x v="3"/>
    <n v="0.46"/>
    <d v="2009-06-03T00:00:00"/>
  </r>
  <r>
    <n v="21792"/>
    <x v="1075"/>
    <s v="Sep"/>
    <x v="1"/>
    <n v="26"/>
    <n v="362.76"/>
    <n v="0.09"/>
    <x v="0"/>
    <x v="0"/>
    <n v="19.36"/>
    <n v="14.48"/>
    <n v="6.46"/>
    <s v="Pauline Webber"/>
    <s v="Alberta"/>
    <s v="West"/>
    <x v="3"/>
    <x v="0"/>
    <x v="12"/>
    <n v="0.38"/>
    <d v="2012-09-27T00:00:00"/>
  </r>
  <r>
    <n v="21795"/>
    <x v="859"/>
    <s v="Jun"/>
    <x v="1"/>
    <n v="10"/>
    <n v="278.66000000000003"/>
    <n v="0.05"/>
    <x v="0"/>
    <x v="2"/>
    <n v="-77.36"/>
    <n v="27.48"/>
    <n v="4"/>
    <s v="Jessica Myrick"/>
    <s v="Ontario"/>
    <s v="Ontario"/>
    <x v="0"/>
    <x v="1"/>
    <x v="2"/>
    <n v="0.75"/>
    <d v="2010-06-14T00:00:00"/>
  </r>
  <r>
    <n v="21795"/>
    <x v="859"/>
    <s v="Jun"/>
    <x v="1"/>
    <n v="28"/>
    <n v="491.85"/>
    <n v="0.1"/>
    <x v="0"/>
    <x v="0"/>
    <n v="4.54"/>
    <n v="18.97"/>
    <n v="9.0299999999999994"/>
    <s v="Jessica Myrick"/>
    <s v="Ontario"/>
    <s v="Ontario"/>
    <x v="0"/>
    <x v="0"/>
    <x v="9"/>
    <n v="0.37"/>
    <d v="2010-06-15T00:00:00"/>
  </r>
  <r>
    <n v="21796"/>
    <x v="508"/>
    <s v="May"/>
    <x v="0"/>
    <n v="46"/>
    <n v="4744.6400000000003"/>
    <n v="0.04"/>
    <x v="0"/>
    <x v="0"/>
    <n v="1033.3800000000001"/>
    <n v="99.99"/>
    <n v="19.989999999999998"/>
    <s v="Vivek Grady"/>
    <s v="Ontario"/>
    <s v="Ontario"/>
    <x v="2"/>
    <x v="1"/>
    <x v="2"/>
    <n v="0.52"/>
    <d v="2012-05-10T00:00:00"/>
  </r>
  <r>
    <n v="21796"/>
    <x v="508"/>
    <s v="May"/>
    <x v="0"/>
    <n v="2"/>
    <n v="40.825499999999998"/>
    <n v="0.01"/>
    <x v="0"/>
    <x v="0"/>
    <n v="-99.98"/>
    <n v="20.99"/>
    <n v="4.8099999999999996"/>
    <s v="Vivek Grady"/>
    <s v="Ontario"/>
    <s v="Ontario"/>
    <x v="2"/>
    <x v="1"/>
    <x v="5"/>
    <n v="0.57999999999999996"/>
    <d v="2012-05-06T00:00:00"/>
  </r>
  <r>
    <n v="21796"/>
    <x v="508"/>
    <s v="May"/>
    <x v="0"/>
    <n v="41"/>
    <n v="607.13"/>
    <n v="0.1"/>
    <x v="0"/>
    <x v="0"/>
    <n v="274.66000000000003"/>
    <n v="15.67"/>
    <n v="1.39"/>
    <s v="Vivek Grady"/>
    <s v="Ontario"/>
    <s v="Ontario"/>
    <x v="2"/>
    <x v="0"/>
    <x v="14"/>
    <n v="0.38"/>
    <d v="2012-05-13T00:00:00"/>
  </r>
  <r>
    <n v="21796"/>
    <x v="508"/>
    <s v="May"/>
    <x v="0"/>
    <n v="31"/>
    <n v="34.22"/>
    <n v="7.0000000000000007E-2"/>
    <x v="0"/>
    <x v="0"/>
    <n v="-3.19"/>
    <n v="1.1399999999999999"/>
    <n v="0.7"/>
    <s v="Vivek Grady"/>
    <s v="Ontario"/>
    <s v="Ontario"/>
    <x v="2"/>
    <x v="0"/>
    <x v="7"/>
    <n v="0.38"/>
    <d v="2012-05-11T00:00:00"/>
  </r>
  <r>
    <n v="21799"/>
    <x v="1076"/>
    <s v="Apr"/>
    <x v="1"/>
    <n v="42"/>
    <n v="115.99"/>
    <n v="0.05"/>
    <x v="0"/>
    <x v="2"/>
    <n v="-53.35"/>
    <n v="2.6"/>
    <n v="2.4"/>
    <s v="Lynn Smith"/>
    <s v="New Brunswick"/>
    <s v="Atlantic"/>
    <x v="1"/>
    <x v="0"/>
    <x v="6"/>
    <n v="0.57999999999999996"/>
    <d v="2011-04-20T00:00:00"/>
  </r>
  <r>
    <n v="21824"/>
    <x v="148"/>
    <s v="Feb"/>
    <x v="0"/>
    <n v="37"/>
    <n v="3351.55"/>
    <n v="0.04"/>
    <x v="0"/>
    <x v="2"/>
    <n v="-1036.92"/>
    <n v="90.98"/>
    <n v="56.2"/>
    <s v="Dave Hallsten"/>
    <s v="Ontario"/>
    <s v="Ontario"/>
    <x v="2"/>
    <x v="2"/>
    <x v="3"/>
    <n v="0.74"/>
    <d v="2011-02-14T00:00:00"/>
  </r>
  <r>
    <n v="21827"/>
    <x v="1077"/>
    <s v="Nov"/>
    <x v="1"/>
    <n v="25"/>
    <n v="1351.78"/>
    <n v="0.06"/>
    <x v="0"/>
    <x v="0"/>
    <n v="109.92"/>
    <n v="56.96"/>
    <n v="13.22"/>
    <s v="Deanra Eno"/>
    <s v="Yukon"/>
    <s v="Yukon"/>
    <x v="1"/>
    <x v="0"/>
    <x v="13"/>
    <n v="0.56000000000000005"/>
    <d v="2012-11-11T00:00:00"/>
  </r>
  <r>
    <n v="21827"/>
    <x v="1077"/>
    <s v="Nov"/>
    <x v="1"/>
    <n v="21"/>
    <n v="1560.96"/>
    <n v="7.0000000000000007E-2"/>
    <x v="0"/>
    <x v="2"/>
    <n v="-120.27"/>
    <n v="73.98"/>
    <n v="4"/>
    <s v="Deanra Eno"/>
    <s v="Yukon"/>
    <s v="Yukon"/>
    <x v="1"/>
    <x v="1"/>
    <x v="2"/>
    <n v="0.79"/>
    <d v="2012-11-10T00:00:00"/>
  </r>
  <r>
    <n v="21830"/>
    <x v="1015"/>
    <s v="Jan"/>
    <x v="0"/>
    <n v="19"/>
    <n v="6991.65"/>
    <n v="0.08"/>
    <x v="0"/>
    <x v="1"/>
    <n v="906.8"/>
    <n v="399.98"/>
    <n v="12.06"/>
    <s v="Andy Gerbode"/>
    <s v="Saskachewan"/>
    <s v="Prarie"/>
    <x v="3"/>
    <x v="1"/>
    <x v="10"/>
    <n v="0.56000000000000005"/>
    <d v="2009-01-18T00:00:00"/>
  </r>
  <r>
    <n v="21831"/>
    <x v="244"/>
    <s v="Sep"/>
    <x v="1"/>
    <n v="6"/>
    <n v="28.39"/>
    <n v="0.05"/>
    <x v="0"/>
    <x v="0"/>
    <n v="3.84"/>
    <n v="4.9800000000000004"/>
    <n v="0.49"/>
    <s v="Pauline Webber"/>
    <s v="Alberta"/>
    <s v="West"/>
    <x v="3"/>
    <x v="0"/>
    <x v="8"/>
    <n v="0.39"/>
    <d v="2009-09-19T00:00:00"/>
  </r>
  <r>
    <n v="21856"/>
    <x v="568"/>
    <s v="Apr"/>
    <x v="1"/>
    <n v="47"/>
    <n v="168.55"/>
    <n v="0.05"/>
    <x v="0"/>
    <x v="0"/>
    <n v="71.77"/>
    <n v="3.69"/>
    <n v="0.5"/>
    <s v="Sonia Sunley"/>
    <s v="British Columbia"/>
    <s v="West"/>
    <x v="1"/>
    <x v="0"/>
    <x v="8"/>
    <n v="0.38"/>
    <d v="2012-04-07T00:00:00"/>
  </r>
  <r>
    <n v="21856"/>
    <x v="568"/>
    <s v="Apr"/>
    <x v="1"/>
    <n v="26"/>
    <n v="77.03"/>
    <n v="0.08"/>
    <x v="0"/>
    <x v="0"/>
    <n v="-47.75"/>
    <n v="3.14"/>
    <n v="1.92"/>
    <s v="Sonia Sunley"/>
    <s v="British Columbia"/>
    <s v="West"/>
    <x v="1"/>
    <x v="0"/>
    <x v="1"/>
    <n v="0.84"/>
    <d v="2012-04-05T00:00:00"/>
  </r>
  <r>
    <n v="21859"/>
    <x v="1049"/>
    <s v="Nov"/>
    <x v="2"/>
    <n v="42"/>
    <n v="401.37"/>
    <n v="7.0000000000000007E-2"/>
    <x v="0"/>
    <x v="0"/>
    <n v="13.31"/>
    <n v="9.74"/>
    <n v="5.71"/>
    <s v="Kalyca Meade"/>
    <s v="Ontario"/>
    <s v="Ontario"/>
    <x v="1"/>
    <x v="2"/>
    <x v="3"/>
    <n v="0.41"/>
    <d v="2011-11-19T00:00:00"/>
  </r>
  <r>
    <n v="21860"/>
    <x v="446"/>
    <s v="Apr"/>
    <x v="1"/>
    <n v="9"/>
    <n v="73.7"/>
    <n v="0.06"/>
    <x v="0"/>
    <x v="2"/>
    <n v="1.42"/>
    <n v="7.59"/>
    <n v="4"/>
    <s v="Larry Blacks"/>
    <s v="Saskachewan"/>
    <s v="Prarie"/>
    <x v="3"/>
    <x v="2"/>
    <x v="3"/>
    <n v="0.42"/>
    <d v="2012-04-29T00:00:00"/>
  </r>
  <r>
    <n v="21861"/>
    <x v="242"/>
    <s v="Aug"/>
    <x v="1"/>
    <n v="5"/>
    <n v="244.9"/>
    <n v="0.06"/>
    <x v="0"/>
    <x v="0"/>
    <n v="-135.4"/>
    <n v="47.98"/>
    <n v="3.61"/>
    <s v="Tom Zandusky"/>
    <s v="Manitoba"/>
    <s v="Prarie"/>
    <x v="2"/>
    <x v="1"/>
    <x v="2"/>
    <n v="0.71"/>
    <d v="2009-08-20T00:00:00"/>
  </r>
  <r>
    <n v="21862"/>
    <x v="1078"/>
    <s v="Sep"/>
    <x v="1"/>
    <n v="1"/>
    <n v="28.75"/>
    <n v="0.09"/>
    <x v="0"/>
    <x v="2"/>
    <n v="-14.35"/>
    <n v="14.27"/>
    <n v="7.27"/>
    <s v="Roger Demir"/>
    <s v="Alberta"/>
    <s v="West"/>
    <x v="3"/>
    <x v="0"/>
    <x v="12"/>
    <n v="0.38"/>
    <d v="2010-09-12T00:00:00"/>
  </r>
  <r>
    <n v="21862"/>
    <x v="1078"/>
    <s v="Sep"/>
    <x v="1"/>
    <n v="4"/>
    <n v="19014.240000000002"/>
    <n v="0.06"/>
    <x v="0"/>
    <x v="0"/>
    <n v="-10263.66"/>
    <n v="6783.02"/>
    <n v="24.49"/>
    <s v="Roger Demir"/>
    <s v="Alberta"/>
    <s v="West"/>
    <x v="3"/>
    <x v="1"/>
    <x v="10"/>
    <n v="0.39"/>
    <d v="2010-09-14T00:00:00"/>
  </r>
  <r>
    <n v="21862"/>
    <x v="1078"/>
    <s v="Sep"/>
    <x v="1"/>
    <n v="46"/>
    <n v="385.05"/>
    <n v="0"/>
    <x v="0"/>
    <x v="0"/>
    <n v="56.75"/>
    <n v="8.14"/>
    <n v="3.12"/>
    <s v="Roger Demir"/>
    <s v="Alberta"/>
    <s v="West"/>
    <x v="3"/>
    <x v="0"/>
    <x v="6"/>
    <n v="0.45"/>
    <d v="2010-09-13T00:00:00"/>
  </r>
  <r>
    <n v="21863"/>
    <x v="450"/>
    <s v="Nov"/>
    <x v="1"/>
    <n v="27"/>
    <n v="85.77"/>
    <n v="0.03"/>
    <x v="0"/>
    <x v="0"/>
    <n v="-102.02"/>
    <n v="2.84"/>
    <n v="5.44"/>
    <s v="Christine Sundaresam"/>
    <s v="Manitoba"/>
    <s v="Prarie"/>
    <x v="0"/>
    <x v="0"/>
    <x v="12"/>
    <n v="0.36"/>
    <d v="2010-11-22T00:00:00"/>
  </r>
  <r>
    <n v="21863"/>
    <x v="450"/>
    <s v="Nov"/>
    <x v="1"/>
    <n v="13"/>
    <n v="149.31"/>
    <n v="0"/>
    <x v="0"/>
    <x v="0"/>
    <n v="7.77"/>
    <n v="10.98"/>
    <n v="5.14"/>
    <s v="Christine Sundaresam"/>
    <s v="Manitoba"/>
    <s v="Prarie"/>
    <x v="0"/>
    <x v="0"/>
    <x v="12"/>
    <n v="0.36"/>
    <d v="2010-11-22T00:00:00"/>
  </r>
  <r>
    <n v="21889"/>
    <x v="1079"/>
    <s v="Apr"/>
    <x v="0"/>
    <n v="21"/>
    <n v="1049.79"/>
    <n v="0.08"/>
    <x v="0"/>
    <x v="0"/>
    <n v="135.79"/>
    <n v="51.75"/>
    <n v="19.989999999999998"/>
    <s v="Becky Castell"/>
    <s v="Northwest Territories"/>
    <s v="Northwest Territories"/>
    <x v="3"/>
    <x v="2"/>
    <x v="3"/>
    <n v="0.55000000000000004"/>
    <d v="2010-04-08T00:00:00"/>
  </r>
  <r>
    <n v="21889"/>
    <x v="1079"/>
    <s v="Apr"/>
    <x v="0"/>
    <n v="16"/>
    <n v="817.18"/>
    <n v="0.1"/>
    <x v="0"/>
    <x v="0"/>
    <n v="103.38"/>
    <n v="55.29"/>
    <n v="5.08"/>
    <s v="Becky Castell"/>
    <s v="Northwest Territories"/>
    <s v="Northwest Territories"/>
    <x v="3"/>
    <x v="0"/>
    <x v="0"/>
    <n v="0.59"/>
    <d v="2010-04-03T00:00:00"/>
  </r>
  <r>
    <n v="21890"/>
    <x v="42"/>
    <s v="Jan"/>
    <x v="1"/>
    <n v="27"/>
    <n v="81.900000000000006"/>
    <n v="0.01"/>
    <x v="0"/>
    <x v="0"/>
    <n v="4.0599999999999996"/>
    <n v="2.94"/>
    <n v="0.96"/>
    <s v="Amy Cox"/>
    <s v="Newfoundland"/>
    <s v="Atlantic"/>
    <x v="0"/>
    <x v="0"/>
    <x v="6"/>
    <n v="0.57999999999999996"/>
    <d v="2011-01-26T00:00:00"/>
  </r>
  <r>
    <n v="21890"/>
    <x v="42"/>
    <s v="Jan"/>
    <x v="1"/>
    <n v="44"/>
    <n v="495.5"/>
    <n v="0.06"/>
    <x v="0"/>
    <x v="0"/>
    <n v="-12.67"/>
    <n v="11.58"/>
    <n v="6.97"/>
    <s v="Amy Cox"/>
    <s v="Yukon"/>
    <s v="Yukon"/>
    <x v="0"/>
    <x v="0"/>
    <x v="14"/>
    <n v="0.35"/>
    <d v="2011-01-26T00:00:00"/>
  </r>
  <r>
    <n v="21892"/>
    <x v="751"/>
    <s v="Jul"/>
    <x v="2"/>
    <n v="6"/>
    <n v="34.880000000000003"/>
    <n v="0.06"/>
    <x v="0"/>
    <x v="0"/>
    <n v="-18.34"/>
    <n v="4.91"/>
    <n v="4.97"/>
    <s v="Justin Knight"/>
    <s v="British Columbia"/>
    <s v="West"/>
    <x v="1"/>
    <x v="0"/>
    <x v="12"/>
    <n v="0.38"/>
    <d v="2010-07-06T00:00:00"/>
  </r>
  <r>
    <n v="21893"/>
    <x v="360"/>
    <s v="Oct"/>
    <x v="1"/>
    <n v="30"/>
    <n v="532.11"/>
    <n v="0.01"/>
    <x v="0"/>
    <x v="2"/>
    <n v="59.47"/>
    <n v="17.07"/>
    <n v="8.1300000000000008"/>
    <s v="Gary Zandusky"/>
    <s v="Ontario"/>
    <s v="Ontario"/>
    <x v="2"/>
    <x v="0"/>
    <x v="14"/>
    <n v="0.38"/>
    <d v="2011-10-25T00:00:00"/>
  </r>
  <r>
    <n v="21894"/>
    <x v="1080"/>
    <s v="Dec"/>
    <x v="1"/>
    <n v="6"/>
    <n v="54.3"/>
    <n v="0.1"/>
    <x v="0"/>
    <x v="0"/>
    <n v="1.27"/>
    <n v="9.68"/>
    <n v="2.0299999999999998"/>
    <s v="Katrina Bavinger"/>
    <s v="Manitoba"/>
    <s v="Prarie"/>
    <x v="3"/>
    <x v="0"/>
    <x v="9"/>
    <n v="0.37"/>
    <d v="2011-12-20T00:00:00"/>
  </r>
  <r>
    <n v="21922"/>
    <x v="705"/>
    <s v="Nov"/>
    <x v="2"/>
    <n v="17"/>
    <n v="8937.3799999999992"/>
    <n v="0.01"/>
    <x v="0"/>
    <x v="1"/>
    <n v="2383.42"/>
    <n v="500.98"/>
    <n v="26"/>
    <s v="Jason Fortune"/>
    <s v="Ontario"/>
    <s v="Ontario"/>
    <x v="1"/>
    <x v="2"/>
    <x v="15"/>
    <n v="0.6"/>
    <d v="2009-11-12T00:00:00"/>
  </r>
  <r>
    <n v="21922"/>
    <x v="705"/>
    <s v="Nov"/>
    <x v="2"/>
    <n v="11"/>
    <n v="108.85"/>
    <n v="0.08"/>
    <x v="0"/>
    <x v="0"/>
    <n v="10.58"/>
    <n v="9.77"/>
    <n v="6.02"/>
    <s v="Jason Fortune"/>
    <s v="Ontario"/>
    <s v="Ontario"/>
    <x v="1"/>
    <x v="2"/>
    <x v="3"/>
    <n v="0.48"/>
    <d v="2009-11-12T00:00:00"/>
  </r>
  <r>
    <n v="21922"/>
    <x v="705"/>
    <s v="Nov"/>
    <x v="2"/>
    <n v="49"/>
    <n v="157.47"/>
    <n v="0.09"/>
    <x v="0"/>
    <x v="0"/>
    <n v="8.07"/>
    <n v="3.28"/>
    <n v="0.98"/>
    <s v="Jason Fortune"/>
    <s v="Ontario"/>
    <s v="Ontario"/>
    <x v="1"/>
    <x v="0"/>
    <x v="6"/>
    <n v="0.59"/>
    <d v="2009-11-13T00:00:00"/>
  </r>
  <r>
    <n v="21925"/>
    <x v="58"/>
    <s v="Jul"/>
    <x v="1"/>
    <n v="3"/>
    <n v="236.32"/>
    <n v="0.03"/>
    <x v="0"/>
    <x v="0"/>
    <n v="-339.95"/>
    <n v="77.510000000000005"/>
    <n v="4"/>
    <s v="Patrick Jones"/>
    <s v="New Brunswick"/>
    <s v="Atlantic"/>
    <x v="2"/>
    <x v="1"/>
    <x v="2"/>
    <n v="0.76"/>
    <d v="2012-07-14T00:00:00"/>
  </r>
  <r>
    <n v="21927"/>
    <x v="517"/>
    <s v="Dec"/>
    <x v="2"/>
    <n v="23"/>
    <n v="8225.24"/>
    <n v="0.06"/>
    <x v="0"/>
    <x v="1"/>
    <n v="1909.03"/>
    <n v="350.98"/>
    <n v="30"/>
    <s v="Karen Carlisle"/>
    <s v="Yukon"/>
    <s v="Yukon"/>
    <x v="2"/>
    <x v="2"/>
    <x v="15"/>
    <n v="0.61"/>
    <d v="2011-12-11T00:00:00"/>
  </r>
  <r>
    <n v="21956"/>
    <x v="510"/>
    <s v="Feb"/>
    <x v="2"/>
    <n v="2"/>
    <n v="125.273"/>
    <n v="0.02"/>
    <x v="0"/>
    <x v="0"/>
    <n v="-301.91000000000003"/>
    <n v="65.989999999999995"/>
    <n v="8.99"/>
    <s v="Natalie Webber"/>
    <s v="Manitoba"/>
    <s v="Prarie"/>
    <x v="3"/>
    <x v="1"/>
    <x v="5"/>
    <n v="0.56000000000000005"/>
    <d v="2011-02-03T00:00:00"/>
  </r>
  <r>
    <n v="21958"/>
    <x v="1081"/>
    <s v="Jun"/>
    <x v="2"/>
    <n v="14"/>
    <n v="4998.03"/>
    <n v="0.09"/>
    <x v="0"/>
    <x v="0"/>
    <n v="1092.94"/>
    <n v="363.25"/>
    <n v="19.989999999999998"/>
    <s v="Sally Hughsby"/>
    <s v="Ontario"/>
    <s v="Ontario"/>
    <x v="3"/>
    <x v="0"/>
    <x v="13"/>
    <n v="0.56999999999999995"/>
    <d v="2009-06-06T00:00:00"/>
  </r>
  <r>
    <n v="21985"/>
    <x v="845"/>
    <s v="Aug"/>
    <x v="1"/>
    <n v="1"/>
    <n v="255.83"/>
    <n v="7.0000000000000007E-2"/>
    <x v="0"/>
    <x v="1"/>
    <n v="-132.74"/>
    <n v="226.67"/>
    <n v="28.16"/>
    <s v="Lynn Smith"/>
    <s v="New Brunswick"/>
    <s v="Atlantic"/>
    <x v="1"/>
    <x v="2"/>
    <x v="15"/>
    <n v="0.59"/>
    <d v="2009-08-27T00:00:00"/>
  </r>
  <r>
    <n v="21985"/>
    <x v="845"/>
    <s v="Aug"/>
    <x v="1"/>
    <n v="45"/>
    <n v="947.66"/>
    <n v="0.08"/>
    <x v="0"/>
    <x v="1"/>
    <n v="-2175.09"/>
    <n v="20.98"/>
    <n v="53.03"/>
    <s v="Lynn Smith"/>
    <s v="New Brunswick"/>
    <s v="Atlantic"/>
    <x v="1"/>
    <x v="0"/>
    <x v="0"/>
    <n v="0.78"/>
    <d v="2009-08-28T00:00:00"/>
  </r>
  <r>
    <n v="21988"/>
    <x v="400"/>
    <s v="Mar"/>
    <x v="3"/>
    <n v="4"/>
    <n v="1337.19"/>
    <n v="0.06"/>
    <x v="0"/>
    <x v="1"/>
    <n v="-431.45"/>
    <n v="328.14"/>
    <n v="91.05"/>
    <s v="Jeremy Pistek"/>
    <s v="Yukon"/>
    <s v="Yukon"/>
    <x v="1"/>
    <x v="0"/>
    <x v="13"/>
    <n v="0.56999999999999995"/>
    <d v="2010-03-30T00:00:00"/>
  </r>
  <r>
    <n v="21989"/>
    <x v="1082"/>
    <s v="Feb"/>
    <x v="0"/>
    <n v="9"/>
    <n v="118.95"/>
    <n v="0.03"/>
    <x v="0"/>
    <x v="0"/>
    <n v="30.8"/>
    <n v="12.07"/>
    <n v="6.2"/>
    <s v="Lena Creighton"/>
    <s v="Ontario"/>
    <s v="Ontario"/>
    <x v="2"/>
    <x v="2"/>
    <x v="3"/>
    <n v="0.52"/>
    <d v="2011-02-10T00:00:00"/>
  </r>
  <r>
    <n v="21989"/>
    <x v="1082"/>
    <s v="Feb"/>
    <x v="0"/>
    <n v="35"/>
    <n v="3814.1709999999998"/>
    <n v="0.04"/>
    <x v="0"/>
    <x v="0"/>
    <n v="1077.1300000000001"/>
    <n v="125.99"/>
    <n v="4.2"/>
    <s v="Lena Creighton"/>
    <s v="Ontario"/>
    <s v="Ontario"/>
    <x v="2"/>
    <x v="1"/>
    <x v="5"/>
    <n v="0.56999999999999995"/>
    <d v="2011-02-10T00:00:00"/>
  </r>
  <r>
    <n v="22020"/>
    <x v="851"/>
    <s v="May"/>
    <x v="1"/>
    <n v="37"/>
    <n v="498.28"/>
    <n v="0.01"/>
    <x v="0"/>
    <x v="0"/>
    <n v="10.18"/>
    <n v="13.48"/>
    <n v="4.51"/>
    <s v="Harold Dahlen"/>
    <s v="Newfoundland"/>
    <s v="Atlantic"/>
    <x v="1"/>
    <x v="0"/>
    <x v="0"/>
    <n v="0.59"/>
    <d v="2010-05-18T00:00:00"/>
  </r>
  <r>
    <n v="22022"/>
    <x v="415"/>
    <s v="Apr"/>
    <x v="1"/>
    <n v="1"/>
    <n v="1409.86"/>
    <n v="7.0000000000000007E-2"/>
    <x v="0"/>
    <x v="1"/>
    <n v="-3461.12"/>
    <n v="1500.97"/>
    <n v="29.7"/>
    <s v="Hallie Redmond"/>
    <s v="Manitoba"/>
    <s v="Prarie"/>
    <x v="0"/>
    <x v="1"/>
    <x v="10"/>
    <n v="0.56999999999999995"/>
    <d v="2010-04-04T00:00:00"/>
  </r>
  <r>
    <n v="22051"/>
    <x v="939"/>
    <s v="Dec"/>
    <x v="1"/>
    <n v="39"/>
    <n v="209.33"/>
    <n v="0.01"/>
    <x v="0"/>
    <x v="0"/>
    <n v="-160.71"/>
    <n v="4.9800000000000004"/>
    <n v="7.44"/>
    <s v="Michael Moore"/>
    <s v="Manitoba"/>
    <s v="Prarie"/>
    <x v="1"/>
    <x v="0"/>
    <x v="9"/>
    <n v="0.36"/>
    <d v="2012-01-01T00:00:00"/>
  </r>
  <r>
    <n v="22053"/>
    <x v="1083"/>
    <s v="Aug"/>
    <x v="1"/>
    <n v="32"/>
    <n v="563.08000000000004"/>
    <n v="0.1"/>
    <x v="0"/>
    <x v="0"/>
    <n v="112.97"/>
    <n v="18.989999999999998"/>
    <n v="5.23"/>
    <s v="Sean Wendt"/>
    <s v="Nova Scotia"/>
    <s v="Atlantic"/>
    <x v="1"/>
    <x v="0"/>
    <x v="12"/>
    <n v="0.37"/>
    <d v="2010-08-23T00:00:00"/>
  </r>
  <r>
    <n v="22054"/>
    <x v="1019"/>
    <s v="Jul"/>
    <x v="3"/>
    <n v="32"/>
    <n v="216.79"/>
    <n v="7.0000000000000007E-2"/>
    <x v="0"/>
    <x v="0"/>
    <n v="57.55"/>
    <n v="6.98"/>
    <n v="2.83"/>
    <s v="Candace McMahon"/>
    <s v="Ontario"/>
    <s v="Ontario"/>
    <x v="1"/>
    <x v="2"/>
    <x v="3"/>
    <n v="0.37"/>
    <d v="2010-07-31T00:00:00"/>
  </r>
  <r>
    <n v="22055"/>
    <x v="945"/>
    <s v="Sep"/>
    <x v="3"/>
    <n v="40"/>
    <n v="6147.24"/>
    <n v="0.05"/>
    <x v="0"/>
    <x v="1"/>
    <n v="632.98"/>
    <n v="160.97999999999999"/>
    <n v="30"/>
    <s v="Stewart Visinsky"/>
    <s v="Quebec"/>
    <s v="Quebec"/>
    <x v="1"/>
    <x v="2"/>
    <x v="15"/>
    <n v="0.62"/>
    <d v="2012-09-25T00:00:00"/>
  </r>
  <r>
    <n v="22083"/>
    <x v="1084"/>
    <s v="Feb"/>
    <x v="1"/>
    <n v="2"/>
    <n v="16.809999999999999"/>
    <n v="0.05"/>
    <x v="0"/>
    <x v="2"/>
    <n v="-4.1399999999999997"/>
    <n v="6.04"/>
    <n v="2.14"/>
    <s v="David Bremer"/>
    <s v="Yukon"/>
    <s v="Yukon"/>
    <x v="1"/>
    <x v="0"/>
    <x v="9"/>
    <n v="0.38"/>
    <d v="2009-02-19T00:00:00"/>
  </r>
  <r>
    <n v="22085"/>
    <x v="247"/>
    <s v="Mar"/>
    <x v="0"/>
    <n v="41"/>
    <n v="265.61"/>
    <n v="0.1"/>
    <x v="0"/>
    <x v="0"/>
    <n v="-147.82"/>
    <n v="6.48"/>
    <n v="7.37"/>
    <s v="Gary Hwang"/>
    <s v="Manitoba"/>
    <s v="Prarie"/>
    <x v="2"/>
    <x v="0"/>
    <x v="9"/>
    <n v="0.37"/>
    <d v="2012-03-11T00:00:00"/>
  </r>
  <r>
    <n v="22085"/>
    <x v="247"/>
    <s v="Mar"/>
    <x v="0"/>
    <n v="27"/>
    <n v="485.03"/>
    <n v="7.0000000000000007E-2"/>
    <x v="0"/>
    <x v="0"/>
    <n v="-88.02"/>
    <n v="17.7"/>
    <n v="9.4700000000000006"/>
    <s v="Gary Hwang"/>
    <s v="Manitoba"/>
    <s v="Prarie"/>
    <x v="2"/>
    <x v="0"/>
    <x v="0"/>
    <n v="0.59"/>
    <d v="2012-03-09T00:00:00"/>
  </r>
  <r>
    <n v="22086"/>
    <x v="1045"/>
    <s v="Dec"/>
    <x v="3"/>
    <n v="21"/>
    <n v="2039.33"/>
    <n v="0.08"/>
    <x v="0"/>
    <x v="1"/>
    <n v="-862.44"/>
    <n v="95.95"/>
    <n v="74.349999999999994"/>
    <s v="Jamie Frazer"/>
    <s v="Manitoba"/>
    <s v="Prarie"/>
    <x v="0"/>
    <x v="2"/>
    <x v="15"/>
    <n v="0.56999999999999995"/>
    <d v="2011-12-16T00:00:00"/>
  </r>
  <r>
    <n v="22115"/>
    <x v="1069"/>
    <s v="Jun"/>
    <x v="0"/>
    <n v="5"/>
    <n v="751.94"/>
    <n v="0.02"/>
    <x v="0"/>
    <x v="1"/>
    <n v="-283.94"/>
    <n v="145.44999999999999"/>
    <n v="17.850000000000001"/>
    <s v="Eric Barreto"/>
    <s v="Nova Scotia"/>
    <s v="Atlantic"/>
    <x v="3"/>
    <x v="1"/>
    <x v="10"/>
    <n v="0.56000000000000005"/>
    <d v="2010-06-15T00:00:00"/>
  </r>
  <r>
    <n v="22117"/>
    <x v="1085"/>
    <s v="Aug"/>
    <x v="1"/>
    <n v="16"/>
    <n v="581.52"/>
    <n v="0.03"/>
    <x v="0"/>
    <x v="2"/>
    <n v="175.16"/>
    <n v="35.44"/>
    <n v="7.5"/>
    <s v="Rick Hansen"/>
    <s v="Saskachewan"/>
    <s v="Prarie"/>
    <x v="2"/>
    <x v="0"/>
    <x v="9"/>
    <n v="0.38"/>
    <d v="2010-08-13T00:00:00"/>
  </r>
  <r>
    <n v="22117"/>
    <x v="1085"/>
    <s v="Aug"/>
    <x v="1"/>
    <n v="5"/>
    <n v="19.170000000000002"/>
    <n v="0.1"/>
    <x v="0"/>
    <x v="0"/>
    <n v="-16.420000000000002"/>
    <n v="3.28"/>
    <n v="3.97"/>
    <s v="Rick Hansen"/>
    <s v="Saskachewan"/>
    <s v="Prarie"/>
    <x v="2"/>
    <x v="0"/>
    <x v="6"/>
    <n v="0.56000000000000005"/>
    <d v="2010-08-15T00:00:00"/>
  </r>
  <r>
    <n v="22118"/>
    <x v="1086"/>
    <s v="Jan"/>
    <x v="2"/>
    <n v="50"/>
    <n v="2842.54"/>
    <n v="0.05"/>
    <x v="0"/>
    <x v="0"/>
    <n v="1315.75"/>
    <n v="58.1"/>
    <n v="1.49"/>
    <s v="Natalie Webber"/>
    <s v="Manitoba"/>
    <s v="Prarie"/>
    <x v="1"/>
    <x v="0"/>
    <x v="12"/>
    <n v="0.38"/>
    <d v="2009-01-18T00:00:00"/>
  </r>
  <r>
    <n v="22119"/>
    <x v="637"/>
    <s v="Jul"/>
    <x v="0"/>
    <n v="20"/>
    <n v="939.39"/>
    <n v="7.0000000000000007E-2"/>
    <x v="0"/>
    <x v="0"/>
    <n v="-122.77"/>
    <n v="49.43"/>
    <n v="19.989999999999998"/>
    <s v="Stewart Carmichael"/>
    <s v="British Columbia"/>
    <s v="West"/>
    <x v="1"/>
    <x v="0"/>
    <x v="13"/>
    <n v="0.56999999999999995"/>
    <d v="2009-07-29T00:00:00"/>
  </r>
  <r>
    <n v="22147"/>
    <x v="210"/>
    <s v="Jan"/>
    <x v="0"/>
    <n v="37"/>
    <n v="832.14"/>
    <n v="0.04"/>
    <x v="0"/>
    <x v="0"/>
    <n v="175.07"/>
    <n v="22.72"/>
    <n v="8.99"/>
    <s v="Christina Anderson"/>
    <s v="Saskachewan"/>
    <s v="Prarie"/>
    <x v="1"/>
    <x v="2"/>
    <x v="3"/>
    <n v="0.44"/>
    <d v="2009-01-20T00:00:00"/>
  </r>
  <r>
    <n v="22149"/>
    <x v="1087"/>
    <s v="Sep"/>
    <x v="0"/>
    <n v="47"/>
    <n v="191.13"/>
    <n v="7.0000000000000007E-2"/>
    <x v="0"/>
    <x v="0"/>
    <n v="38.11"/>
    <n v="4.26"/>
    <n v="1.2"/>
    <s v="Bobby Trafton"/>
    <s v="Newfoundland"/>
    <s v="Atlantic"/>
    <x v="0"/>
    <x v="0"/>
    <x v="6"/>
    <n v="0.44"/>
    <d v="2011-09-25T00:00:00"/>
  </r>
  <r>
    <n v="22149"/>
    <x v="1087"/>
    <s v="Sep"/>
    <x v="0"/>
    <n v="17"/>
    <n v="48.24"/>
    <n v="0.09"/>
    <x v="0"/>
    <x v="0"/>
    <n v="-1.62"/>
    <n v="2.88"/>
    <n v="1.01"/>
    <s v="Bobby Trafton"/>
    <s v="Nova Scotia"/>
    <s v="Atlantic"/>
    <x v="0"/>
    <x v="0"/>
    <x v="6"/>
    <n v="0.55000000000000004"/>
    <d v="2011-09-28T00:00:00"/>
  </r>
  <r>
    <n v="22151"/>
    <x v="810"/>
    <s v="Jul"/>
    <x v="2"/>
    <n v="49"/>
    <n v="465.83"/>
    <n v="0.1"/>
    <x v="0"/>
    <x v="0"/>
    <n v="-79.72"/>
    <n v="9.65"/>
    <n v="6.22"/>
    <s v="Beth Thompson"/>
    <s v="Northwest Territories"/>
    <s v="Northwest Territories"/>
    <x v="1"/>
    <x v="2"/>
    <x v="3"/>
    <n v="0.55000000000000004"/>
    <d v="2010-07-31T00:00:00"/>
  </r>
  <r>
    <n v="22151"/>
    <x v="810"/>
    <s v="Jul"/>
    <x v="2"/>
    <n v="20"/>
    <n v="515.37"/>
    <n v="0.04"/>
    <x v="0"/>
    <x v="0"/>
    <n v="9.82"/>
    <n v="24.92"/>
    <n v="12.98"/>
    <s v="Beth Thompson"/>
    <s v="Ontario"/>
    <s v="Ontario"/>
    <x v="1"/>
    <x v="0"/>
    <x v="12"/>
    <n v="0.39"/>
    <d v="2010-08-01T00:00:00"/>
  </r>
  <r>
    <n v="22181"/>
    <x v="84"/>
    <s v="Oct"/>
    <x v="0"/>
    <n v="41"/>
    <n v="258.13"/>
    <n v="0.03"/>
    <x v="0"/>
    <x v="0"/>
    <n v="84.1"/>
    <n v="6.08"/>
    <n v="1.82"/>
    <s v="Alan Hwang"/>
    <s v="Ontario"/>
    <s v="Ontario"/>
    <x v="1"/>
    <x v="0"/>
    <x v="7"/>
    <n v="0.35"/>
    <d v="2011-10-16T00:00:00"/>
  </r>
  <r>
    <n v="22182"/>
    <x v="191"/>
    <s v="Sep"/>
    <x v="3"/>
    <n v="4"/>
    <n v="55.97"/>
    <n v="0.09"/>
    <x v="0"/>
    <x v="0"/>
    <n v="-19.34"/>
    <n v="12.53"/>
    <n v="7.17"/>
    <s v="Cynthia Arntzen"/>
    <s v="Saskachewan"/>
    <s v="Prarie"/>
    <x v="0"/>
    <x v="0"/>
    <x v="12"/>
    <n v="0.38"/>
    <d v="2012-09-06T00:00:00"/>
  </r>
  <r>
    <n v="22182"/>
    <x v="191"/>
    <s v="Sep"/>
    <x v="3"/>
    <n v="9"/>
    <n v="174.72"/>
    <n v="0.06"/>
    <x v="0"/>
    <x v="0"/>
    <n v="-63.48"/>
    <n v="19.98"/>
    <n v="4"/>
    <s v="Cynthia Arntzen"/>
    <s v="Saskachewan"/>
    <s v="Prarie"/>
    <x v="0"/>
    <x v="1"/>
    <x v="2"/>
    <n v="0.68"/>
    <d v="2012-09-08T00:00:00"/>
  </r>
  <r>
    <n v="22182"/>
    <x v="191"/>
    <s v="Sep"/>
    <x v="3"/>
    <n v="48"/>
    <n v="2271.37"/>
    <n v="0.09"/>
    <x v="0"/>
    <x v="2"/>
    <n v="528.11"/>
    <n v="49.34"/>
    <n v="10.25"/>
    <s v="Cynthia Arntzen"/>
    <s v="Saskachewan"/>
    <s v="Prarie"/>
    <x v="0"/>
    <x v="2"/>
    <x v="3"/>
    <n v="0.56999999999999995"/>
    <d v="2012-09-07T00:00:00"/>
  </r>
  <r>
    <n v="22183"/>
    <x v="1088"/>
    <s v="Apr"/>
    <x v="3"/>
    <n v="30"/>
    <n v="177.22"/>
    <n v="0.06"/>
    <x v="0"/>
    <x v="0"/>
    <n v="68.959999999999994"/>
    <n v="5.84"/>
    <n v="1"/>
    <s v="Speros Goranitis"/>
    <s v="Quebec"/>
    <s v="Quebec"/>
    <x v="1"/>
    <x v="0"/>
    <x v="6"/>
    <n v="0.38"/>
    <d v="2012-04-24T00:00:00"/>
  </r>
  <r>
    <n v="22208"/>
    <x v="620"/>
    <s v="Oct"/>
    <x v="2"/>
    <n v="37"/>
    <n v="1138.43"/>
    <n v="0.01"/>
    <x v="0"/>
    <x v="0"/>
    <n v="18.59"/>
    <n v="30.97"/>
    <n v="4"/>
    <s v="Sean Christensen"/>
    <s v="Ontario"/>
    <s v="Ontario"/>
    <x v="2"/>
    <x v="1"/>
    <x v="2"/>
    <n v="0.74"/>
    <d v="2009-10-15T00:00:00"/>
  </r>
  <r>
    <n v="22208"/>
    <x v="620"/>
    <s v="Oct"/>
    <x v="2"/>
    <n v="50"/>
    <n v="5271.0455000000002"/>
    <n v="0.08"/>
    <x v="0"/>
    <x v="0"/>
    <n v="1379.76"/>
    <n v="125.99"/>
    <n v="7.69"/>
    <s v="Sean Christensen"/>
    <s v="Ontario"/>
    <s v="Ontario"/>
    <x v="2"/>
    <x v="1"/>
    <x v="5"/>
    <n v="0.57999999999999996"/>
    <d v="2009-10-15T00:00:00"/>
  </r>
  <r>
    <n v="22210"/>
    <x v="994"/>
    <s v="Sep"/>
    <x v="1"/>
    <n v="37"/>
    <n v="1033.44"/>
    <n v="0.1"/>
    <x v="0"/>
    <x v="0"/>
    <n v="385.63"/>
    <n v="29.14"/>
    <n v="4.8600000000000003"/>
    <s v="Tracy Collins"/>
    <s v="New Brunswick"/>
    <s v="Atlantic"/>
    <x v="1"/>
    <x v="0"/>
    <x v="9"/>
    <n v="0.38"/>
    <d v="2011-09-21T00:00:00"/>
  </r>
  <r>
    <n v="22211"/>
    <x v="1089"/>
    <s v="Oct"/>
    <x v="1"/>
    <n v="30"/>
    <n v="943.44"/>
    <n v="0.08"/>
    <x v="0"/>
    <x v="0"/>
    <n v="-89.98"/>
    <n v="30.98"/>
    <n v="19.989999999999998"/>
    <s v="Peter Fuller"/>
    <s v="Saskachewan"/>
    <s v="Prarie"/>
    <x v="3"/>
    <x v="0"/>
    <x v="9"/>
    <n v="0.4"/>
    <d v="2011-10-05T00:00:00"/>
  </r>
  <r>
    <n v="22211"/>
    <x v="1089"/>
    <s v="Oct"/>
    <x v="1"/>
    <n v="47"/>
    <n v="14493.84"/>
    <n v="0"/>
    <x v="0"/>
    <x v="1"/>
    <n v="634.76"/>
    <n v="376.13"/>
    <n v="85.63"/>
    <s v="Peter Fuller"/>
    <s v="Saskachewan"/>
    <s v="Prarie"/>
    <x v="3"/>
    <x v="2"/>
    <x v="4"/>
    <n v="0.74"/>
    <d v="2011-10-04T00:00:00"/>
  </r>
  <r>
    <n v="22212"/>
    <x v="894"/>
    <s v="Sep"/>
    <x v="3"/>
    <n v="19"/>
    <n v="116.22"/>
    <n v="0.01"/>
    <x v="0"/>
    <x v="0"/>
    <n v="26.89"/>
    <n v="5.98"/>
    <n v="1.49"/>
    <s v="Catherine Glotzbach"/>
    <s v="Alberta"/>
    <s v="West"/>
    <x v="2"/>
    <x v="0"/>
    <x v="12"/>
    <n v="0.39"/>
    <d v="2010-09-18T00:00:00"/>
  </r>
  <r>
    <n v="22242"/>
    <x v="868"/>
    <s v="Jun"/>
    <x v="1"/>
    <n v="50"/>
    <n v="329.91"/>
    <n v="0.04"/>
    <x v="0"/>
    <x v="0"/>
    <n v="-279.93"/>
    <n v="6.48"/>
    <n v="9.5399999999999991"/>
    <s v="Noel Staavos"/>
    <s v="Nova Scotia"/>
    <s v="Atlantic"/>
    <x v="2"/>
    <x v="0"/>
    <x v="9"/>
    <n v="0.37"/>
    <d v="2009-06-17T00:00:00"/>
  </r>
  <r>
    <n v="22243"/>
    <x v="514"/>
    <s v="Jan"/>
    <x v="1"/>
    <n v="9"/>
    <n v="24.76"/>
    <n v="0.09"/>
    <x v="0"/>
    <x v="0"/>
    <n v="-1.82"/>
    <n v="2.88"/>
    <n v="0.7"/>
    <s v="Amy Hunt"/>
    <s v="Saskachewan"/>
    <s v="Prarie"/>
    <x v="3"/>
    <x v="0"/>
    <x v="6"/>
    <n v="0.56000000000000005"/>
    <d v="2009-01-16T00:00:00"/>
  </r>
  <r>
    <n v="22272"/>
    <x v="508"/>
    <s v="May"/>
    <x v="2"/>
    <n v="37"/>
    <n v="5382.24"/>
    <n v="0.1"/>
    <x v="0"/>
    <x v="0"/>
    <n v="14.85"/>
    <n v="152.47999999999999"/>
    <n v="4"/>
    <s v="Edward Nazzal"/>
    <s v="Ontario"/>
    <s v="Ontario"/>
    <x v="2"/>
    <x v="1"/>
    <x v="2"/>
    <n v="0.79"/>
    <d v="2012-05-08T00:00:00"/>
  </r>
  <r>
    <n v="22272"/>
    <x v="508"/>
    <s v="May"/>
    <x v="2"/>
    <n v="30"/>
    <n v="1035.95"/>
    <n v="0.08"/>
    <x v="0"/>
    <x v="0"/>
    <n v="342.41"/>
    <n v="35.409999999999997"/>
    <n v="1.99"/>
    <s v="Edward Nazzal"/>
    <s v="Ontario"/>
    <s v="Ontario"/>
    <x v="2"/>
    <x v="1"/>
    <x v="2"/>
    <n v="0.43"/>
    <d v="2012-05-08T00:00:00"/>
  </r>
  <r>
    <n v="22279"/>
    <x v="1090"/>
    <s v="Dec"/>
    <x v="1"/>
    <n v="43"/>
    <n v="2463.6"/>
    <n v="0.03"/>
    <x v="0"/>
    <x v="0"/>
    <n v="1040.6500000000001"/>
    <n v="54.96"/>
    <n v="10.75"/>
    <s v="Lena Radford"/>
    <s v="Ontario"/>
    <s v="Ontario"/>
    <x v="0"/>
    <x v="0"/>
    <x v="9"/>
    <n v="0.36"/>
    <d v="2009-12-25T00:00:00"/>
  </r>
  <r>
    <n v="22304"/>
    <x v="1091"/>
    <s v="Nov"/>
    <x v="0"/>
    <n v="24"/>
    <n v="40.24"/>
    <n v="0.1"/>
    <x v="0"/>
    <x v="0"/>
    <n v="-3.73"/>
    <n v="1.76"/>
    <n v="0.7"/>
    <s v="Joseph Airdo"/>
    <s v="Manitoba"/>
    <s v="Prarie"/>
    <x v="3"/>
    <x v="0"/>
    <x v="6"/>
    <n v="0.56000000000000005"/>
    <d v="2011-11-29T00:00:00"/>
  </r>
  <r>
    <n v="22338"/>
    <x v="649"/>
    <s v="May"/>
    <x v="3"/>
    <n v="36"/>
    <n v="200.08"/>
    <n v="0.05"/>
    <x v="0"/>
    <x v="0"/>
    <n v="-62.97"/>
    <n v="5.28"/>
    <n v="5.0599999999999996"/>
    <s v="Bill Tyler"/>
    <s v="Nova Scotia"/>
    <s v="Atlantic"/>
    <x v="3"/>
    <x v="0"/>
    <x v="9"/>
    <n v="0.37"/>
    <d v="2010-05-15T00:00:00"/>
  </r>
  <r>
    <n v="22338"/>
    <x v="649"/>
    <s v="May"/>
    <x v="3"/>
    <n v="24"/>
    <n v="790.24"/>
    <n v="0.09"/>
    <x v="0"/>
    <x v="0"/>
    <n v="-213.18"/>
    <n v="35.770000000000003"/>
    <n v="9.02"/>
    <s v="Bill Tyler"/>
    <s v="Quebec"/>
    <s v="Quebec"/>
    <x v="3"/>
    <x v="1"/>
    <x v="2"/>
    <n v="0.75"/>
    <d v="2010-05-15T00:00:00"/>
  </r>
  <r>
    <n v="22342"/>
    <x v="170"/>
    <s v="May"/>
    <x v="0"/>
    <n v="13"/>
    <n v="241.70599999999999"/>
    <n v="0"/>
    <x v="0"/>
    <x v="0"/>
    <n v="-92.96"/>
    <n v="20.99"/>
    <n v="3.3"/>
    <s v="Claudia Miner"/>
    <s v="Northwest Territories"/>
    <s v="Northwest Territories"/>
    <x v="0"/>
    <x v="1"/>
    <x v="5"/>
    <n v="0.81"/>
    <d v="2009-06-05T00:00:00"/>
  </r>
  <r>
    <n v="22368"/>
    <x v="1092"/>
    <s v="Feb"/>
    <x v="3"/>
    <n v="5"/>
    <n v="192.12"/>
    <n v="0.04"/>
    <x v="0"/>
    <x v="0"/>
    <n v="-74.849999999999994"/>
    <n v="39.24"/>
    <n v="1.99"/>
    <s v="Sarah Jordon"/>
    <s v="Nova Scotia"/>
    <s v="Atlantic"/>
    <x v="3"/>
    <x v="1"/>
    <x v="2"/>
    <n v="0.51"/>
    <d v="2010-02-20T00:00:00"/>
  </r>
  <r>
    <n v="22368"/>
    <x v="1092"/>
    <s v="Feb"/>
    <x v="3"/>
    <n v="33"/>
    <n v="3917.61"/>
    <n v="0.08"/>
    <x v="0"/>
    <x v="1"/>
    <n v="40.76"/>
    <n v="119.99"/>
    <n v="56.14"/>
    <s v="Sarah Jordon"/>
    <s v="Nova Scotia"/>
    <s v="Atlantic"/>
    <x v="3"/>
    <x v="1"/>
    <x v="10"/>
    <n v="0.39"/>
    <d v="2010-02-21T00:00:00"/>
  </r>
  <r>
    <n v="22368"/>
    <x v="1092"/>
    <s v="Feb"/>
    <x v="3"/>
    <n v="34"/>
    <n v="2788.04"/>
    <n v="0.01"/>
    <x v="0"/>
    <x v="0"/>
    <n v="-849.18"/>
    <n v="80.98"/>
    <n v="35"/>
    <s v="Sarah Jordon"/>
    <s v="Nova Scotia"/>
    <s v="Atlantic"/>
    <x v="3"/>
    <x v="0"/>
    <x v="0"/>
    <n v="0.83"/>
    <d v="2010-02-20T00:00:00"/>
  </r>
  <r>
    <n v="22371"/>
    <x v="848"/>
    <s v="Apr"/>
    <x v="2"/>
    <n v="8"/>
    <n v="70.55"/>
    <n v="0"/>
    <x v="0"/>
    <x v="0"/>
    <n v="-66.17"/>
    <n v="7.38"/>
    <n v="11.51"/>
    <s v="Phillip Flathmann"/>
    <s v="Quebec"/>
    <s v="Quebec"/>
    <x v="0"/>
    <x v="0"/>
    <x v="12"/>
    <n v="0.36"/>
    <d v="2009-04-05T00:00:00"/>
  </r>
  <r>
    <n v="22373"/>
    <x v="699"/>
    <s v="Mar"/>
    <x v="2"/>
    <n v="26"/>
    <n v="233.03"/>
    <n v="0.05"/>
    <x v="0"/>
    <x v="2"/>
    <n v="-86.34"/>
    <n v="8.74"/>
    <n v="8.2899999999999991"/>
    <s v="Candace McMahon"/>
    <s v="Ontario"/>
    <s v="Ontario"/>
    <x v="1"/>
    <x v="0"/>
    <x v="14"/>
    <n v="0.38"/>
    <d v="2012-03-29T00:00:00"/>
  </r>
  <r>
    <n v="22375"/>
    <x v="1093"/>
    <s v="Apr"/>
    <x v="1"/>
    <n v="43"/>
    <n v="816.11"/>
    <n v="0.04"/>
    <x v="0"/>
    <x v="0"/>
    <n v="66.14"/>
    <n v="18.97"/>
    <n v="9.5399999999999991"/>
    <s v="Christine Abelman"/>
    <s v="Alberta"/>
    <s v="West"/>
    <x v="1"/>
    <x v="0"/>
    <x v="9"/>
    <n v="0.37"/>
    <d v="2011-04-08T00:00:00"/>
  </r>
  <r>
    <n v="22402"/>
    <x v="956"/>
    <s v="May"/>
    <x v="1"/>
    <n v="33"/>
    <n v="1194.3399999999999"/>
    <n v="0.04"/>
    <x v="0"/>
    <x v="0"/>
    <n v="497.11"/>
    <n v="37.700000000000003"/>
    <n v="2.99"/>
    <s v="Brad Thomas"/>
    <s v="Yukon"/>
    <s v="Yukon"/>
    <x v="2"/>
    <x v="0"/>
    <x v="12"/>
    <n v="0.35"/>
    <d v="2009-05-28T00:00:00"/>
  </r>
  <r>
    <n v="22402"/>
    <x v="956"/>
    <s v="May"/>
    <x v="1"/>
    <n v="1"/>
    <n v="51.832999999999998"/>
    <n v="0.01"/>
    <x v="0"/>
    <x v="0"/>
    <n v="-235.9"/>
    <n v="55.99"/>
    <n v="5"/>
    <s v="Brad Thomas"/>
    <s v="Yukon"/>
    <s v="Yukon"/>
    <x v="2"/>
    <x v="1"/>
    <x v="5"/>
    <n v="0.83"/>
    <d v="2009-05-28T00:00:00"/>
  </r>
  <r>
    <n v="22404"/>
    <x v="687"/>
    <s v="Nov"/>
    <x v="0"/>
    <n v="35"/>
    <n v="7264.64"/>
    <n v="0.06"/>
    <x v="0"/>
    <x v="0"/>
    <n v="1845.68"/>
    <n v="218.08"/>
    <n v="18.059999999999999"/>
    <s v="Joseph Holt"/>
    <s v="Saskachewan"/>
    <s v="Prarie"/>
    <x v="2"/>
    <x v="2"/>
    <x v="15"/>
    <n v="0.56999999999999995"/>
    <d v="2010-11-23T00:00:00"/>
  </r>
  <r>
    <n v="22407"/>
    <x v="553"/>
    <s v="Nov"/>
    <x v="1"/>
    <n v="20"/>
    <n v="676.44"/>
    <n v="7.0000000000000007E-2"/>
    <x v="0"/>
    <x v="0"/>
    <n v="48.76"/>
    <n v="34.54"/>
    <n v="14.72"/>
    <s v="Sung Shariari"/>
    <s v="Saskachewan"/>
    <s v="Prarie"/>
    <x v="1"/>
    <x v="0"/>
    <x v="12"/>
    <n v="0.37"/>
    <d v="2009-11-18T00:00:00"/>
  </r>
  <r>
    <n v="22407"/>
    <x v="553"/>
    <s v="Nov"/>
    <x v="1"/>
    <n v="10"/>
    <n v="128.02000000000001"/>
    <n v="0.02"/>
    <x v="0"/>
    <x v="0"/>
    <n v="-7.9"/>
    <n v="12.28"/>
    <n v="6.47"/>
    <s v="Sung Shariari"/>
    <s v="Saskachewan"/>
    <s v="Prarie"/>
    <x v="1"/>
    <x v="0"/>
    <x v="9"/>
    <n v="0.38"/>
    <d v="2009-11-17T00:00:00"/>
  </r>
  <r>
    <n v="22407"/>
    <x v="553"/>
    <s v="Nov"/>
    <x v="1"/>
    <n v="15"/>
    <n v="526.82000000000005"/>
    <n v="0.06"/>
    <x v="0"/>
    <x v="2"/>
    <n v="32.340000000000003"/>
    <n v="34.58"/>
    <n v="8.99"/>
    <s v="Sung Shariari"/>
    <s v="Saskachewan"/>
    <s v="Prarie"/>
    <x v="1"/>
    <x v="0"/>
    <x v="6"/>
    <n v="0.56000000000000005"/>
    <d v="2009-11-19T00:00:00"/>
  </r>
  <r>
    <n v="22432"/>
    <x v="1094"/>
    <s v="Nov"/>
    <x v="1"/>
    <n v="45"/>
    <n v="2728.42"/>
    <n v="0.06"/>
    <x v="0"/>
    <x v="0"/>
    <n v="664.15"/>
    <n v="60.98"/>
    <n v="19.989999999999998"/>
    <s v="Ionia McGrath"/>
    <s v="New Brunswick"/>
    <s v="Atlantic"/>
    <x v="0"/>
    <x v="0"/>
    <x v="14"/>
    <n v="0.38"/>
    <d v="2012-11-29T00:00:00"/>
  </r>
  <r>
    <n v="22433"/>
    <x v="1095"/>
    <s v="Mar"/>
    <x v="1"/>
    <n v="44"/>
    <n v="797.98"/>
    <n v="0.05"/>
    <x v="0"/>
    <x v="0"/>
    <n v="237.47"/>
    <n v="20.99"/>
    <n v="0.99"/>
    <s v="Bryan Spruell"/>
    <s v="Yukon"/>
    <s v="Yukon"/>
    <x v="2"/>
    <x v="1"/>
    <x v="5"/>
    <n v="0.56999999999999995"/>
    <d v="2011-03-05T00:00:00"/>
  </r>
  <r>
    <n v="22434"/>
    <x v="827"/>
    <s v="Aug"/>
    <x v="1"/>
    <n v="3"/>
    <n v="18.7"/>
    <n v="0.1"/>
    <x v="0"/>
    <x v="0"/>
    <n v="-14.69"/>
    <n v="4.54"/>
    <n v="5.83"/>
    <s v="Allen Golden"/>
    <s v="Ontario"/>
    <s v="Ontario"/>
    <x v="3"/>
    <x v="0"/>
    <x v="12"/>
    <n v="0.36"/>
    <d v="2012-08-31T00:00:00"/>
  </r>
  <r>
    <n v="22434"/>
    <x v="827"/>
    <s v="Aug"/>
    <x v="1"/>
    <n v="39"/>
    <n v="140.74"/>
    <n v="0.01"/>
    <x v="0"/>
    <x v="0"/>
    <n v="-92.29"/>
    <n v="3.28"/>
    <n v="3.97"/>
    <s v="Allen Golden"/>
    <s v="Ontario"/>
    <s v="Ontario"/>
    <x v="3"/>
    <x v="0"/>
    <x v="6"/>
    <n v="0.56000000000000005"/>
    <d v="2012-08-31T00:00:00"/>
  </r>
  <r>
    <n v="22465"/>
    <x v="469"/>
    <s v="Jul"/>
    <x v="1"/>
    <n v="4"/>
    <n v="1121.78"/>
    <n v="0.04"/>
    <x v="0"/>
    <x v="1"/>
    <n v="-454.8"/>
    <n v="270.98"/>
    <n v="50"/>
    <s v="Thea Hendricks"/>
    <s v="Yukon"/>
    <s v="Yukon"/>
    <x v="2"/>
    <x v="2"/>
    <x v="15"/>
    <n v="0.77"/>
    <d v="2012-07-22T00:00:00"/>
  </r>
  <r>
    <n v="22466"/>
    <x v="699"/>
    <s v="Mar"/>
    <x v="0"/>
    <n v="31"/>
    <n v="5404.18"/>
    <n v="7.0000000000000007E-2"/>
    <x v="0"/>
    <x v="1"/>
    <n v="241.06"/>
    <n v="180.98"/>
    <n v="30"/>
    <s v="Tamara Willingham"/>
    <s v="Yukon"/>
    <s v="Yukon"/>
    <x v="1"/>
    <x v="2"/>
    <x v="15"/>
    <n v="0.69"/>
    <d v="2012-04-04T00:00:00"/>
  </r>
  <r>
    <n v="22466"/>
    <x v="699"/>
    <s v="Mar"/>
    <x v="0"/>
    <n v="40"/>
    <n v="430.19"/>
    <n v="0.02"/>
    <x v="0"/>
    <x v="0"/>
    <n v="181.26"/>
    <n v="10.31"/>
    <n v="1.79"/>
    <s v="Tamara Willingham"/>
    <s v="Yukon"/>
    <s v="Yukon"/>
    <x v="1"/>
    <x v="0"/>
    <x v="9"/>
    <n v="0.38"/>
    <d v="2012-04-04T00:00:00"/>
  </r>
  <r>
    <n v="22468"/>
    <x v="13"/>
    <s v="Jun"/>
    <x v="1"/>
    <n v="14"/>
    <n v="323.11"/>
    <n v="0"/>
    <x v="0"/>
    <x v="0"/>
    <n v="41.52"/>
    <n v="20.98"/>
    <n v="8.83"/>
    <s v="Steve Nguyen"/>
    <s v="Ontario"/>
    <s v="Ontario"/>
    <x v="0"/>
    <x v="0"/>
    <x v="12"/>
    <n v="0.37"/>
    <d v="2010-06-10T00:00:00"/>
  </r>
  <r>
    <n v="22468"/>
    <x v="13"/>
    <s v="Jun"/>
    <x v="1"/>
    <n v="11"/>
    <n v="65.099999999999994"/>
    <n v="0.03"/>
    <x v="0"/>
    <x v="0"/>
    <n v="13.31"/>
    <n v="5.68"/>
    <n v="1.46"/>
    <s v="Steve Nguyen"/>
    <s v="Ontario"/>
    <s v="Ontario"/>
    <x v="0"/>
    <x v="0"/>
    <x v="9"/>
    <n v="0.39"/>
    <d v="2010-06-11T00:00:00"/>
  </r>
  <r>
    <n v="22468"/>
    <x v="13"/>
    <s v="Jun"/>
    <x v="1"/>
    <n v="19"/>
    <n v="163.75"/>
    <n v="0"/>
    <x v="0"/>
    <x v="0"/>
    <n v="23.61"/>
    <n v="7.96"/>
    <n v="4.95"/>
    <s v="Steve Nguyen"/>
    <s v="Ontario"/>
    <s v="Ontario"/>
    <x v="0"/>
    <x v="2"/>
    <x v="3"/>
    <n v="0.41"/>
    <d v="2010-06-12T00:00:00"/>
  </r>
  <r>
    <n v="22469"/>
    <x v="970"/>
    <s v="Oct"/>
    <x v="2"/>
    <n v="44"/>
    <n v="275.91000000000003"/>
    <n v="0.1"/>
    <x v="0"/>
    <x v="0"/>
    <n v="-162.37"/>
    <n v="7.99"/>
    <n v="5.03"/>
    <s v="Jack Lebron"/>
    <s v="Northwest Territories"/>
    <s v="Northwest Territories"/>
    <x v="1"/>
    <x v="1"/>
    <x v="5"/>
    <n v="0.6"/>
    <d v="2010-10-13T00:00:00"/>
  </r>
  <r>
    <n v="22469"/>
    <x v="970"/>
    <s v="Oct"/>
    <x v="2"/>
    <n v="24"/>
    <n v="1482.81"/>
    <n v="0.03"/>
    <x v="0"/>
    <x v="0"/>
    <n v="-678.63"/>
    <n v="60.98"/>
    <n v="49"/>
    <s v="Jack Lebron"/>
    <s v="Prince Edward Island"/>
    <s v="Atlantic"/>
    <x v="1"/>
    <x v="0"/>
    <x v="13"/>
    <n v="0.59"/>
    <d v="2010-10-13T00:00:00"/>
  </r>
  <r>
    <n v="22469"/>
    <x v="970"/>
    <s v="Oct"/>
    <x v="2"/>
    <n v="23"/>
    <n v="6693.28"/>
    <n v="0.02"/>
    <x v="0"/>
    <x v="0"/>
    <n v="40.32"/>
    <n v="290.98"/>
    <n v="69"/>
    <s v="Jack Lebron"/>
    <s v="Prince Edward Island"/>
    <s v="Atlantic"/>
    <x v="1"/>
    <x v="2"/>
    <x v="4"/>
    <n v="0.67"/>
    <d v="2010-10-13T00:00:00"/>
  </r>
  <r>
    <n v="22497"/>
    <x v="446"/>
    <s v="Apr"/>
    <x v="3"/>
    <n v="37"/>
    <n v="3259.25"/>
    <n v="0.04"/>
    <x v="0"/>
    <x v="1"/>
    <n v="580.33000000000004"/>
    <n v="90.97"/>
    <n v="28"/>
    <s v="Brendan Murry"/>
    <s v="Yukon"/>
    <s v="Yukon"/>
    <x v="1"/>
    <x v="1"/>
    <x v="10"/>
    <n v="0.38"/>
    <d v="2012-04-29T00:00:00"/>
  </r>
  <r>
    <n v="22498"/>
    <x v="397"/>
    <s v="Nov"/>
    <x v="1"/>
    <n v="20"/>
    <n v="34.94"/>
    <n v="0.05"/>
    <x v="0"/>
    <x v="0"/>
    <n v="-30.7"/>
    <n v="1.7"/>
    <n v="1.99"/>
    <s v="Sarah Brown"/>
    <s v="Quebec"/>
    <s v="Quebec"/>
    <x v="3"/>
    <x v="1"/>
    <x v="2"/>
    <n v="0.51"/>
    <d v="2010-11-10T00:00:00"/>
  </r>
  <r>
    <n v="22501"/>
    <x v="1096"/>
    <s v="May"/>
    <x v="2"/>
    <n v="2"/>
    <n v="30.83"/>
    <n v="0.04"/>
    <x v="0"/>
    <x v="2"/>
    <n v="7.27"/>
    <n v="7.64"/>
    <n v="1.39"/>
    <s v="Alan Barnes"/>
    <s v="Northwest Territories"/>
    <s v="Northwest Territories"/>
    <x v="1"/>
    <x v="0"/>
    <x v="14"/>
    <n v="0.36"/>
    <d v="2010-05-19T00:00:00"/>
  </r>
  <r>
    <n v="22529"/>
    <x v="548"/>
    <s v="May"/>
    <x v="3"/>
    <n v="28"/>
    <n v="1623.09"/>
    <n v="0.02"/>
    <x v="0"/>
    <x v="0"/>
    <n v="245.88"/>
    <n v="56.96"/>
    <n v="13.22"/>
    <s v="Vivian Mathis"/>
    <s v="Quebec"/>
    <s v="Quebec"/>
    <x v="2"/>
    <x v="0"/>
    <x v="13"/>
    <n v="0.56000000000000005"/>
    <d v="2010-05-07T00:00:00"/>
  </r>
  <r>
    <n v="22532"/>
    <x v="893"/>
    <s v="Feb"/>
    <x v="1"/>
    <n v="13"/>
    <n v="121.66"/>
    <n v="0.03"/>
    <x v="0"/>
    <x v="0"/>
    <n v="-11.8"/>
    <n v="8.85"/>
    <n v="5.6"/>
    <s v="Carlos Soltero"/>
    <s v="Northwest Territories"/>
    <s v="Northwest Territories"/>
    <x v="3"/>
    <x v="0"/>
    <x v="12"/>
    <n v="0.36"/>
    <d v="2011-02-08T00:00:00"/>
  </r>
  <r>
    <n v="22534"/>
    <x v="797"/>
    <s v="Jul"/>
    <x v="3"/>
    <n v="3"/>
    <n v="279.33"/>
    <n v="0"/>
    <x v="0"/>
    <x v="0"/>
    <n v="-44.18"/>
    <n v="83.93"/>
    <n v="19.989999999999998"/>
    <s v="Kelly Williams"/>
    <s v="British Columbia"/>
    <s v="West"/>
    <x v="1"/>
    <x v="0"/>
    <x v="14"/>
    <n v="0.38"/>
    <d v="2011-07-20T00:00:00"/>
  </r>
  <r>
    <n v="22561"/>
    <x v="1097"/>
    <s v="Jan"/>
    <x v="1"/>
    <n v="7"/>
    <n v="128.62"/>
    <n v="7.0000000000000007E-2"/>
    <x v="0"/>
    <x v="0"/>
    <n v="-27.78"/>
    <n v="17.670000000000002"/>
    <n v="8.99"/>
    <s v="David Wiener"/>
    <s v="Nova Scotia"/>
    <s v="Atlantic"/>
    <x v="3"/>
    <x v="2"/>
    <x v="3"/>
    <n v="0.47"/>
    <d v="2011-01-22T00:00:00"/>
  </r>
  <r>
    <n v="22561"/>
    <x v="1097"/>
    <s v="Jan"/>
    <x v="1"/>
    <n v="50"/>
    <n v="424"/>
    <n v="0.03"/>
    <x v="0"/>
    <x v="0"/>
    <n v="-19.77"/>
    <n v="8.67"/>
    <n v="3.5"/>
    <s v="David Wiener"/>
    <s v="Nova Scotia"/>
    <s v="Atlantic"/>
    <x v="3"/>
    <x v="0"/>
    <x v="13"/>
    <n v="0.57999999999999996"/>
    <d v="2011-01-22T00:00:00"/>
  </r>
  <r>
    <n v="22561"/>
    <x v="1097"/>
    <s v="Jan"/>
    <x v="1"/>
    <n v="5"/>
    <n v="504.79"/>
    <n v="0.03"/>
    <x v="0"/>
    <x v="2"/>
    <n v="-245.09"/>
    <n v="99.99"/>
    <n v="19.989999999999998"/>
    <s v="David Wiener"/>
    <s v="Nova Scotia"/>
    <s v="Atlantic"/>
    <x v="3"/>
    <x v="1"/>
    <x v="2"/>
    <n v="0.5"/>
    <d v="2011-01-22T00:00:00"/>
  </r>
  <r>
    <n v="22562"/>
    <x v="1068"/>
    <s v="Mar"/>
    <x v="3"/>
    <n v="46"/>
    <n v="9304.2000000000007"/>
    <n v="0.08"/>
    <x v="0"/>
    <x v="1"/>
    <n v="1981.17"/>
    <n v="213.45"/>
    <n v="14.7"/>
    <s v="Jennifer Ferguson"/>
    <s v="Quebec"/>
    <s v="Quebec"/>
    <x v="2"/>
    <x v="1"/>
    <x v="10"/>
    <n v="0.59"/>
    <d v="2009-03-29T00:00:00"/>
  </r>
  <r>
    <n v="22562"/>
    <x v="1068"/>
    <s v="Mar"/>
    <x v="3"/>
    <n v="31"/>
    <n v="1685.05"/>
    <n v="0.1"/>
    <x v="0"/>
    <x v="0"/>
    <n v="518.07000000000005"/>
    <n v="55.98"/>
    <n v="13.88"/>
    <s v="Jennifer Ferguson"/>
    <s v="Quebec"/>
    <s v="Quebec"/>
    <x v="2"/>
    <x v="0"/>
    <x v="9"/>
    <n v="0.36"/>
    <d v="2009-03-29T00:00:00"/>
  </r>
  <r>
    <n v="22562"/>
    <x v="1068"/>
    <s v="Mar"/>
    <x v="3"/>
    <n v="3"/>
    <n v="57.48"/>
    <n v="0"/>
    <x v="0"/>
    <x v="0"/>
    <n v="-28.09"/>
    <n v="16.059999999999999"/>
    <n v="8.34"/>
    <s v="Jennifer Ferguson"/>
    <s v="Quebec"/>
    <s v="Quebec"/>
    <x v="2"/>
    <x v="0"/>
    <x v="0"/>
    <n v="0.59"/>
    <d v="2009-03-28T00:00:00"/>
  </r>
  <r>
    <n v="22563"/>
    <x v="109"/>
    <s v="May"/>
    <x v="1"/>
    <n v="32"/>
    <n v="251.51"/>
    <n v="0.06"/>
    <x v="0"/>
    <x v="0"/>
    <n v="-9.7799999999999994"/>
    <n v="7.7"/>
    <n v="3.68"/>
    <s v="Laurel Workman"/>
    <s v="Alberta"/>
    <s v="West"/>
    <x v="2"/>
    <x v="2"/>
    <x v="3"/>
    <n v="0.52"/>
    <d v="2012-05-23T00:00:00"/>
  </r>
  <r>
    <n v="22626"/>
    <x v="760"/>
    <s v="Jun"/>
    <x v="1"/>
    <n v="17"/>
    <n v="90.93"/>
    <n v="0.02"/>
    <x v="0"/>
    <x v="0"/>
    <n v="14.19"/>
    <n v="5.18"/>
    <n v="2.04"/>
    <s v="John Lucas"/>
    <s v="Ontario"/>
    <s v="Ontario"/>
    <x v="0"/>
    <x v="0"/>
    <x v="9"/>
    <n v="0.36"/>
    <d v="2010-07-01T00:00:00"/>
  </r>
  <r>
    <n v="22626"/>
    <x v="760"/>
    <s v="Jun"/>
    <x v="1"/>
    <n v="35"/>
    <n v="6170.9120000000003"/>
    <n v="0.04"/>
    <x v="0"/>
    <x v="1"/>
    <n v="-528.65"/>
    <n v="218.75"/>
    <n v="69.64"/>
    <s v="John Lucas"/>
    <s v="Ontario"/>
    <s v="Ontario"/>
    <x v="0"/>
    <x v="2"/>
    <x v="4"/>
    <n v="0.77"/>
    <d v="2010-07-01T00:00:00"/>
  </r>
  <r>
    <n v="22627"/>
    <x v="415"/>
    <s v="Apr"/>
    <x v="0"/>
    <n v="33"/>
    <n v="1934.6"/>
    <n v="0.09"/>
    <x v="0"/>
    <x v="0"/>
    <n v="614.03"/>
    <n v="63.94"/>
    <n v="14.48"/>
    <s v="Bill Shonely"/>
    <s v="Nova Scotia"/>
    <s v="Atlantic"/>
    <x v="0"/>
    <x v="2"/>
    <x v="3"/>
    <n v="0.46"/>
    <d v="2010-04-08T00:00:00"/>
  </r>
  <r>
    <n v="22627"/>
    <x v="415"/>
    <s v="Apr"/>
    <x v="0"/>
    <n v="46"/>
    <n v="6803"/>
    <n v="0.03"/>
    <x v="0"/>
    <x v="1"/>
    <n v="-1061.68"/>
    <n v="150.97999999999999"/>
    <n v="66.27"/>
    <s v="Bill Shonely"/>
    <s v="Yukon"/>
    <s v="Yukon"/>
    <x v="0"/>
    <x v="2"/>
    <x v="11"/>
    <n v="0.65"/>
    <d v="2010-04-03T00:00:00"/>
  </r>
  <r>
    <n v="22628"/>
    <x v="286"/>
    <s v="Oct"/>
    <x v="3"/>
    <n v="30"/>
    <n v="2951.7"/>
    <n v="0.02"/>
    <x v="0"/>
    <x v="1"/>
    <n v="-1111.45"/>
    <n v="95.95"/>
    <n v="74.349999999999994"/>
    <s v="Lynn Smith"/>
    <s v="New Brunswick"/>
    <s v="Atlantic"/>
    <x v="1"/>
    <x v="2"/>
    <x v="15"/>
    <n v="0.56999999999999995"/>
    <d v="2009-11-01T00:00:00"/>
  </r>
  <r>
    <n v="22629"/>
    <x v="940"/>
    <s v="Apr"/>
    <x v="0"/>
    <n v="5"/>
    <n v="365.93"/>
    <n v="0.05"/>
    <x v="0"/>
    <x v="0"/>
    <n v="-243.02"/>
    <n v="73.98"/>
    <n v="14.52"/>
    <s v="Sonia Sunley"/>
    <s v="British Columbia"/>
    <s v="West"/>
    <x v="0"/>
    <x v="1"/>
    <x v="2"/>
    <n v="0.65"/>
    <d v="2010-04-20T00:00:00"/>
  </r>
  <r>
    <n v="22656"/>
    <x v="1098"/>
    <s v="Dec"/>
    <x v="1"/>
    <n v="10"/>
    <n v="309.3"/>
    <n v="0.05"/>
    <x v="0"/>
    <x v="2"/>
    <n v="-77.89"/>
    <n v="30.98"/>
    <n v="6.5"/>
    <s v="Evan Minnotte"/>
    <s v="Prince Edward Island"/>
    <s v="Atlantic"/>
    <x v="1"/>
    <x v="1"/>
    <x v="2"/>
    <n v="0.64"/>
    <d v="2010-12-24T00:00:00"/>
  </r>
  <r>
    <n v="22657"/>
    <x v="399"/>
    <s v="Oct"/>
    <x v="2"/>
    <n v="36"/>
    <n v="9544.18"/>
    <n v="0"/>
    <x v="0"/>
    <x v="2"/>
    <n v="3392.88"/>
    <n v="256.99"/>
    <n v="11.25"/>
    <s v="Ralph Kennedy"/>
    <s v="British Columbia"/>
    <s v="West"/>
    <x v="1"/>
    <x v="1"/>
    <x v="2"/>
    <n v="0.51"/>
    <d v="2011-10-30T00:00:00"/>
  </r>
  <r>
    <n v="22657"/>
    <x v="399"/>
    <s v="Oct"/>
    <x v="2"/>
    <n v="8"/>
    <n v="32.92"/>
    <n v="0.05"/>
    <x v="0"/>
    <x v="0"/>
    <n v="-7.73"/>
    <n v="3.95"/>
    <n v="2"/>
    <s v="Ralph Kennedy"/>
    <s v="British Columbia"/>
    <s v="West"/>
    <x v="1"/>
    <x v="0"/>
    <x v="7"/>
    <n v="0.53"/>
    <d v="2011-10-30T00:00:00"/>
  </r>
  <r>
    <n v="22661"/>
    <x v="44"/>
    <s v="Sep"/>
    <x v="1"/>
    <n v="11"/>
    <n v="18.260000000000002"/>
    <n v="0.05"/>
    <x v="0"/>
    <x v="0"/>
    <n v="-3.89"/>
    <n v="1.68"/>
    <n v="0.7"/>
    <s v="Dianna Vittorini"/>
    <s v="Yukon"/>
    <s v="Yukon"/>
    <x v="1"/>
    <x v="0"/>
    <x v="6"/>
    <n v="0.6"/>
    <d v="2010-09-29T00:00:00"/>
  </r>
  <r>
    <n v="22663"/>
    <x v="1099"/>
    <s v="Jan"/>
    <x v="0"/>
    <n v="35"/>
    <n v="9843.11"/>
    <n v="7.0000000000000007E-2"/>
    <x v="0"/>
    <x v="1"/>
    <n v="-384.6"/>
    <n v="280.98"/>
    <n v="57"/>
    <s v="Maria Bertelson"/>
    <s v="Manitoba"/>
    <s v="Prarie"/>
    <x v="1"/>
    <x v="2"/>
    <x v="15"/>
    <n v="0.78"/>
    <d v="2012-01-11T00:00:00"/>
  </r>
  <r>
    <n v="22663"/>
    <x v="1099"/>
    <s v="Jan"/>
    <x v="0"/>
    <n v="15"/>
    <n v="7190.06"/>
    <n v="0.08"/>
    <x v="0"/>
    <x v="1"/>
    <n v="1908.45"/>
    <n v="500.98"/>
    <n v="28.14"/>
    <s v="Maria Bertelson"/>
    <s v="Manitoba"/>
    <s v="Prarie"/>
    <x v="1"/>
    <x v="1"/>
    <x v="10"/>
    <n v="0.38"/>
    <d v="2012-01-16T00:00:00"/>
  </r>
  <r>
    <n v="22688"/>
    <x v="1058"/>
    <s v="Apr"/>
    <x v="3"/>
    <n v="40"/>
    <n v="2044.2755"/>
    <n v="0.1"/>
    <x v="0"/>
    <x v="0"/>
    <n v="334.53"/>
    <n v="65.989999999999995"/>
    <n v="5.63"/>
    <s v="Maureen Fritzler"/>
    <s v="Ontario"/>
    <s v="Ontario"/>
    <x v="1"/>
    <x v="1"/>
    <x v="5"/>
    <n v="0.56000000000000005"/>
    <d v="2012-04-18T00:00:00"/>
  </r>
  <r>
    <n v="22689"/>
    <x v="853"/>
    <s v="Oct"/>
    <x v="0"/>
    <n v="39"/>
    <n v="2405"/>
    <n v="0.1"/>
    <x v="0"/>
    <x v="0"/>
    <n v="696.17"/>
    <n v="67.84"/>
    <n v="0.99"/>
    <s v="Benjamin Farhat"/>
    <s v="Yukon"/>
    <s v="Yukon"/>
    <x v="2"/>
    <x v="0"/>
    <x v="13"/>
    <n v="0.57999999999999996"/>
    <d v="2011-10-11T00:00:00"/>
  </r>
  <r>
    <n v="22695"/>
    <x v="1100"/>
    <s v="Jul"/>
    <x v="0"/>
    <n v="44"/>
    <n v="444.52"/>
    <n v="0.02"/>
    <x v="0"/>
    <x v="0"/>
    <n v="161.13"/>
    <n v="10.06"/>
    <n v="2.06"/>
    <s v="Joy Smith"/>
    <s v="Prince Edward Island"/>
    <s v="Atlantic"/>
    <x v="3"/>
    <x v="0"/>
    <x v="9"/>
    <n v="0.39"/>
    <d v="2009-07-08T00:00:00"/>
  </r>
  <r>
    <n v="22727"/>
    <x v="285"/>
    <s v="Jul"/>
    <x v="1"/>
    <n v="45"/>
    <n v="296.82"/>
    <n v="7.0000000000000007E-2"/>
    <x v="0"/>
    <x v="0"/>
    <n v="-120.37"/>
    <n v="6.48"/>
    <n v="6.65"/>
    <s v="Lycoris Saunders"/>
    <s v="Saskachewan"/>
    <s v="Prarie"/>
    <x v="1"/>
    <x v="0"/>
    <x v="9"/>
    <n v="0.36"/>
    <d v="2011-07-03T00:00:00"/>
  </r>
  <r>
    <n v="22752"/>
    <x v="1038"/>
    <s v="Dec"/>
    <x v="0"/>
    <n v="2"/>
    <n v="238.76"/>
    <n v="0.1"/>
    <x v="0"/>
    <x v="0"/>
    <n v="-235.21"/>
    <n v="110.98"/>
    <n v="35"/>
    <s v="Barry Weirich"/>
    <s v="Yukon"/>
    <s v="Yukon"/>
    <x v="1"/>
    <x v="0"/>
    <x v="0"/>
    <n v="0.82"/>
    <d v="2012-12-12T00:00:00"/>
  </r>
  <r>
    <n v="22755"/>
    <x v="252"/>
    <s v="Mar"/>
    <x v="3"/>
    <n v="35"/>
    <n v="187.84"/>
    <n v="0"/>
    <x v="0"/>
    <x v="0"/>
    <n v="-95.05"/>
    <n v="4.91"/>
    <n v="5.68"/>
    <s v="Fred Harton"/>
    <s v="British Columbia"/>
    <s v="West"/>
    <x v="2"/>
    <x v="0"/>
    <x v="12"/>
    <n v="0.36"/>
    <d v="2009-03-31T00:00:00"/>
  </r>
  <r>
    <n v="22755"/>
    <x v="252"/>
    <s v="Mar"/>
    <x v="3"/>
    <n v="45"/>
    <n v="240.6"/>
    <n v="0.04"/>
    <x v="0"/>
    <x v="0"/>
    <n v="3.45"/>
    <n v="5.34"/>
    <n v="2.99"/>
    <s v="Fred Harton"/>
    <s v="British Columbia"/>
    <s v="West"/>
    <x v="2"/>
    <x v="0"/>
    <x v="12"/>
    <n v="0.38"/>
    <d v="2009-04-01T00:00:00"/>
  </r>
  <r>
    <n v="22755"/>
    <x v="252"/>
    <s v="Mar"/>
    <x v="3"/>
    <n v="5"/>
    <n v="236.87799999999999"/>
    <n v="0.06"/>
    <x v="0"/>
    <x v="0"/>
    <n v="-275.25"/>
    <n v="55.99"/>
    <n v="5"/>
    <s v="Fred Harton"/>
    <s v="British Columbia"/>
    <s v="West"/>
    <x v="2"/>
    <x v="1"/>
    <x v="5"/>
    <n v="0.8"/>
    <d v="2009-04-01T00:00:00"/>
  </r>
  <r>
    <n v="22787"/>
    <x v="948"/>
    <s v="Apr"/>
    <x v="3"/>
    <n v="35"/>
    <n v="46.44"/>
    <n v="0.06"/>
    <x v="0"/>
    <x v="2"/>
    <n v="-16.3"/>
    <n v="1.26"/>
    <n v="0.7"/>
    <s v="Ricardo Block"/>
    <s v="Alberta"/>
    <s v="West"/>
    <x v="1"/>
    <x v="0"/>
    <x v="7"/>
    <n v="0.81"/>
    <d v="2011-04-05T00:00:00"/>
  </r>
  <r>
    <n v="22817"/>
    <x v="1101"/>
    <s v="Nov"/>
    <x v="1"/>
    <n v="27"/>
    <n v="6785.86"/>
    <n v="0.05"/>
    <x v="0"/>
    <x v="1"/>
    <n v="-740.07"/>
    <n v="262.11"/>
    <n v="62.74"/>
    <s v="Andrew Roberts"/>
    <s v="Alberta"/>
    <s v="West"/>
    <x v="2"/>
    <x v="2"/>
    <x v="4"/>
    <n v="0.75"/>
    <d v="2012-11-23T00:00:00"/>
  </r>
  <r>
    <n v="22818"/>
    <x v="83"/>
    <s v="May"/>
    <x v="1"/>
    <n v="50"/>
    <n v="6277.75"/>
    <n v="0.1"/>
    <x v="0"/>
    <x v="1"/>
    <n v="-592.42999999999995"/>
    <n v="130.97999999999999"/>
    <n v="30"/>
    <s v="Mitch Gastineau"/>
    <s v="Alberta"/>
    <s v="West"/>
    <x v="0"/>
    <x v="2"/>
    <x v="15"/>
    <n v="0.78"/>
    <d v="2009-05-24T00:00:00"/>
  </r>
  <r>
    <n v="22818"/>
    <x v="83"/>
    <s v="May"/>
    <x v="0"/>
    <n v="19"/>
    <n v="360.24"/>
    <n v="0.08"/>
    <x v="0"/>
    <x v="0"/>
    <n v="-53.82"/>
    <n v="19.98"/>
    <n v="4"/>
    <s v="Mitch Gastineau"/>
    <s v="Alberta"/>
    <s v="West"/>
    <x v="0"/>
    <x v="1"/>
    <x v="2"/>
    <n v="0.68"/>
    <d v="2009-05-26T00:00:00"/>
  </r>
  <r>
    <n v="22819"/>
    <x v="389"/>
    <s v="Nov"/>
    <x v="2"/>
    <n v="1"/>
    <n v="6.77"/>
    <n v="0.06"/>
    <x v="0"/>
    <x v="0"/>
    <n v="-3.66"/>
    <n v="2.52"/>
    <n v="4.28"/>
    <s v="Patrick Jones"/>
    <s v="New Brunswick"/>
    <s v="Atlantic"/>
    <x v="2"/>
    <x v="0"/>
    <x v="6"/>
    <n v="0.44"/>
    <d v="2012-11-12T00:00:00"/>
  </r>
  <r>
    <n v="22820"/>
    <x v="293"/>
    <s v="Aug"/>
    <x v="2"/>
    <n v="18"/>
    <n v="144.84"/>
    <n v="0"/>
    <x v="0"/>
    <x v="0"/>
    <n v="21.49"/>
    <n v="7.89"/>
    <n v="2.82"/>
    <s v="Craig Yedwab"/>
    <s v="Nova Scotia"/>
    <s v="Atlantic"/>
    <x v="3"/>
    <x v="0"/>
    <x v="7"/>
    <n v="0.4"/>
    <d v="2010-08-20T00:00:00"/>
  </r>
  <r>
    <n v="22820"/>
    <x v="293"/>
    <s v="Aug"/>
    <x v="2"/>
    <n v="34"/>
    <n v="209.12"/>
    <n v="0.05"/>
    <x v="0"/>
    <x v="0"/>
    <n v="-116.21"/>
    <n v="5.98"/>
    <n v="4.38"/>
    <s v="Craig Yedwab"/>
    <s v="Ontario"/>
    <s v="Ontario"/>
    <x v="3"/>
    <x v="1"/>
    <x v="2"/>
    <n v="0.75"/>
    <d v="2010-08-19T00:00:00"/>
  </r>
  <r>
    <n v="22848"/>
    <x v="517"/>
    <s v="Dec"/>
    <x v="1"/>
    <n v="20"/>
    <n v="140.37"/>
    <n v="0.01"/>
    <x v="0"/>
    <x v="0"/>
    <n v="-893.39"/>
    <n v="4.4800000000000004"/>
    <n v="49"/>
    <s v="Nicole Brennan"/>
    <s v="Yukon"/>
    <s v="Yukon"/>
    <x v="2"/>
    <x v="0"/>
    <x v="13"/>
    <n v="0.6"/>
    <d v="2011-12-11T00:00:00"/>
  </r>
  <r>
    <n v="22848"/>
    <x v="517"/>
    <s v="Dec"/>
    <x v="1"/>
    <n v="45"/>
    <n v="5921.74"/>
    <n v="0.02"/>
    <x v="0"/>
    <x v="1"/>
    <n v="-287.62"/>
    <n v="130.97999999999999"/>
    <n v="30"/>
    <s v="Nicole Brennan"/>
    <s v="Yukon"/>
    <s v="Yukon"/>
    <x v="2"/>
    <x v="2"/>
    <x v="15"/>
    <n v="0.78"/>
    <d v="2011-12-12T00:00:00"/>
  </r>
  <r>
    <n v="22848"/>
    <x v="517"/>
    <s v="Dec"/>
    <x v="1"/>
    <n v="4"/>
    <n v="68.16"/>
    <n v="0.09"/>
    <x v="0"/>
    <x v="0"/>
    <n v="-52.44"/>
    <n v="15.98"/>
    <n v="6.5"/>
    <s v="Nicole Brennan"/>
    <s v="Yukon"/>
    <s v="Yukon"/>
    <x v="2"/>
    <x v="1"/>
    <x v="2"/>
    <n v="0.48"/>
    <d v="2011-12-12T00:00:00"/>
  </r>
  <r>
    <n v="22849"/>
    <x v="1102"/>
    <s v="Feb"/>
    <x v="1"/>
    <n v="27"/>
    <n v="304.98"/>
    <n v="0.08"/>
    <x v="0"/>
    <x v="0"/>
    <n v="2.73"/>
    <n v="11.7"/>
    <n v="5.63"/>
    <s v="Erin Creighton"/>
    <s v="Ontario"/>
    <s v="Ontario"/>
    <x v="1"/>
    <x v="0"/>
    <x v="12"/>
    <n v="0.4"/>
    <d v="2011-02-15T00:00:00"/>
  </r>
  <r>
    <n v="22849"/>
    <x v="1102"/>
    <s v="Feb"/>
    <x v="1"/>
    <n v="34"/>
    <n v="104.24"/>
    <n v="0"/>
    <x v="0"/>
    <x v="2"/>
    <n v="10.59"/>
    <n v="2.78"/>
    <n v="1.34"/>
    <s v="Erin Creighton"/>
    <s v="Ontario"/>
    <s v="Ontario"/>
    <x v="1"/>
    <x v="0"/>
    <x v="6"/>
    <n v="0.45"/>
    <d v="2011-02-16T00:00:00"/>
  </r>
  <r>
    <n v="22849"/>
    <x v="1102"/>
    <s v="Feb"/>
    <x v="1"/>
    <n v="27"/>
    <n v="198.13"/>
    <n v="0.01"/>
    <x v="0"/>
    <x v="0"/>
    <n v="-219.92"/>
    <n v="6.98"/>
    <n v="9.69"/>
    <s v="Erin Creighton"/>
    <s v="Ontario"/>
    <s v="Ontario"/>
    <x v="1"/>
    <x v="0"/>
    <x v="0"/>
    <n v="0.83"/>
    <d v="2011-02-16T00:00:00"/>
  </r>
  <r>
    <n v="22849"/>
    <x v="1102"/>
    <s v="Feb"/>
    <x v="1"/>
    <n v="25"/>
    <n v="4366.348"/>
    <n v="0.05"/>
    <x v="0"/>
    <x v="0"/>
    <n v="940.57"/>
    <n v="205.99"/>
    <n v="3"/>
    <s v="Erin Creighton"/>
    <s v="Ontario"/>
    <s v="Ontario"/>
    <x v="1"/>
    <x v="1"/>
    <x v="5"/>
    <n v="0.57999999999999996"/>
    <d v="2011-02-16T00:00:00"/>
  </r>
  <r>
    <n v="22850"/>
    <x v="55"/>
    <s v="Apr"/>
    <x v="3"/>
    <n v="4"/>
    <n v="105.13"/>
    <n v="0.08"/>
    <x v="0"/>
    <x v="0"/>
    <n v="-103.23"/>
    <n v="27.48"/>
    <n v="4"/>
    <s v="Allen Armold"/>
    <s v="Yukon"/>
    <s v="Yukon"/>
    <x v="2"/>
    <x v="1"/>
    <x v="2"/>
    <n v="0.75"/>
    <d v="2011-05-01T00:00:00"/>
  </r>
  <r>
    <n v="22851"/>
    <x v="584"/>
    <s v="Mar"/>
    <x v="1"/>
    <n v="25"/>
    <n v="667.36"/>
    <n v="0.09"/>
    <x v="0"/>
    <x v="0"/>
    <n v="218.89"/>
    <n v="28.48"/>
    <n v="1.99"/>
    <s v="Denise Monton"/>
    <s v="Manitoba"/>
    <s v="Prarie"/>
    <x v="2"/>
    <x v="1"/>
    <x v="2"/>
    <n v="0.4"/>
    <d v="2009-03-02T00:00:00"/>
  </r>
  <r>
    <n v="22851"/>
    <x v="584"/>
    <s v="Mar"/>
    <x v="1"/>
    <n v="13"/>
    <n v="32.369999999999997"/>
    <n v="0"/>
    <x v="0"/>
    <x v="0"/>
    <n v="-48.55"/>
    <n v="2.08"/>
    <n v="5.33"/>
    <s v="Denise Monton"/>
    <s v="Manitoba"/>
    <s v="Prarie"/>
    <x v="2"/>
    <x v="2"/>
    <x v="3"/>
    <n v="0.43"/>
    <d v="2009-03-03T00:00:00"/>
  </r>
  <r>
    <n v="22851"/>
    <x v="584"/>
    <s v="Mar"/>
    <x v="1"/>
    <n v="38"/>
    <n v="1409.0875000000001"/>
    <n v="0.06"/>
    <x v="0"/>
    <x v="2"/>
    <n v="233.56"/>
    <n v="45.99"/>
    <n v="4.99"/>
    <s v="Denise Monton"/>
    <s v="Manitoba"/>
    <s v="Prarie"/>
    <x v="2"/>
    <x v="1"/>
    <x v="5"/>
    <n v="0.56000000000000005"/>
    <d v="2009-03-02T00:00:00"/>
  </r>
  <r>
    <n v="22880"/>
    <x v="823"/>
    <s v="May"/>
    <x v="3"/>
    <n v="13"/>
    <n v="24.96"/>
    <n v="0.01"/>
    <x v="0"/>
    <x v="0"/>
    <n v="-20.68"/>
    <n v="1.7"/>
    <n v="1.99"/>
    <s v="Bradley Talbott"/>
    <s v="Nova Scotia"/>
    <s v="Atlantic"/>
    <x v="0"/>
    <x v="1"/>
    <x v="2"/>
    <n v="0.51"/>
    <d v="2010-06-02T00:00:00"/>
  </r>
  <r>
    <n v="22881"/>
    <x v="1103"/>
    <s v="Apr"/>
    <x v="3"/>
    <n v="33"/>
    <n v="476.06"/>
    <n v="0.04"/>
    <x v="0"/>
    <x v="0"/>
    <n v="-120.48"/>
    <n v="14.03"/>
    <n v="9.3699999999999992"/>
    <s v="Melanie Page"/>
    <s v="Ontario"/>
    <s v="Ontario"/>
    <x v="1"/>
    <x v="0"/>
    <x v="0"/>
    <n v="0.56000000000000005"/>
    <d v="2010-04-07T00:00:00"/>
  </r>
  <r>
    <n v="22882"/>
    <x v="512"/>
    <s v="Sep"/>
    <x v="1"/>
    <n v="10"/>
    <n v="71.239999999999995"/>
    <n v="0.03"/>
    <x v="0"/>
    <x v="0"/>
    <n v="2.78"/>
    <n v="6.69"/>
    <n v="3.1"/>
    <s v="Luke Schmidt"/>
    <s v="Saskachewan"/>
    <s v="Prarie"/>
    <x v="2"/>
    <x v="0"/>
    <x v="9"/>
    <n v="0.36"/>
    <d v="2010-09-15T00:00:00"/>
  </r>
  <r>
    <n v="22885"/>
    <x v="295"/>
    <s v="Nov"/>
    <x v="3"/>
    <n v="4"/>
    <n v="56.47"/>
    <n v="0.05"/>
    <x v="0"/>
    <x v="0"/>
    <n v="-29.9"/>
    <n v="12.88"/>
    <n v="4.59"/>
    <s v="Neil Ducich"/>
    <s v="Nova Scotia"/>
    <s v="Atlantic"/>
    <x v="2"/>
    <x v="0"/>
    <x v="1"/>
    <n v="0.82"/>
    <d v="2009-11-25T00:00:00"/>
  </r>
  <r>
    <n v="22887"/>
    <x v="225"/>
    <s v="Nov"/>
    <x v="1"/>
    <n v="34"/>
    <n v="9107.27"/>
    <n v="7.0000000000000007E-2"/>
    <x v="0"/>
    <x v="0"/>
    <n v="2463.36"/>
    <n v="276.2"/>
    <n v="24.49"/>
    <s v="Eugene Moren"/>
    <s v="Saskachewan"/>
    <s v="Prarie"/>
    <x v="2"/>
    <x v="2"/>
    <x v="15"/>
    <m/>
    <d v="2010-11-19T00:00:00"/>
  </r>
  <r>
    <n v="22912"/>
    <x v="35"/>
    <s v="Oct"/>
    <x v="0"/>
    <n v="33"/>
    <n v="10168.23"/>
    <n v="0.03"/>
    <x v="0"/>
    <x v="2"/>
    <n v="4141.8"/>
    <n v="304.99"/>
    <n v="19.989999999999998"/>
    <s v="Juliana Krohn"/>
    <s v="Yukon"/>
    <s v="Yukon"/>
    <x v="1"/>
    <x v="0"/>
    <x v="12"/>
    <n v="0.4"/>
    <d v="2010-10-20T00:00:00"/>
  </r>
  <r>
    <n v="22913"/>
    <x v="697"/>
    <s v="Jun"/>
    <x v="1"/>
    <n v="32"/>
    <n v="176.77"/>
    <n v="0.06"/>
    <x v="0"/>
    <x v="2"/>
    <n v="-41.6"/>
    <n v="4.9800000000000004"/>
    <n v="4.72"/>
    <s v="Giulietta Dortch"/>
    <s v="Yukon"/>
    <s v="Yukon"/>
    <x v="1"/>
    <x v="0"/>
    <x v="9"/>
    <n v="0.36"/>
    <d v="2010-06-26T00:00:00"/>
  </r>
  <r>
    <n v="22913"/>
    <x v="697"/>
    <s v="Jun"/>
    <x v="1"/>
    <n v="24"/>
    <n v="6568.0240000000003"/>
    <n v="0.06"/>
    <x v="0"/>
    <x v="1"/>
    <n v="1715.9"/>
    <n v="348.21"/>
    <n v="40.19"/>
    <s v="Giulietta Dortch"/>
    <s v="Yukon"/>
    <s v="Yukon"/>
    <x v="1"/>
    <x v="2"/>
    <x v="4"/>
    <n v="0.62"/>
    <d v="2010-06-28T00:00:00"/>
  </r>
  <r>
    <n v="22913"/>
    <x v="697"/>
    <s v="Jun"/>
    <x v="1"/>
    <n v="50"/>
    <n v="1579.028"/>
    <n v="0.02"/>
    <x v="0"/>
    <x v="0"/>
    <n v="624.98"/>
    <n v="35.99"/>
    <n v="5.99"/>
    <s v="Giulietta Dortch"/>
    <s v="Yukon"/>
    <s v="Yukon"/>
    <x v="1"/>
    <x v="1"/>
    <x v="5"/>
    <n v="0.38"/>
    <d v="2010-06-26T00:00:00"/>
  </r>
  <r>
    <n v="22914"/>
    <x v="494"/>
    <s v="Jan"/>
    <x v="1"/>
    <n v="30"/>
    <n v="336.65"/>
    <n v="7.0000000000000007E-2"/>
    <x v="0"/>
    <x v="0"/>
    <n v="-71.05"/>
    <n v="11.7"/>
    <n v="6.96"/>
    <s v="Adam Hart"/>
    <s v="Yukon"/>
    <s v="Yukon"/>
    <x v="1"/>
    <x v="0"/>
    <x v="13"/>
    <n v="0.5"/>
    <d v="2012-01-14T00:00:00"/>
  </r>
  <r>
    <n v="22916"/>
    <x v="618"/>
    <s v="Feb"/>
    <x v="3"/>
    <n v="18"/>
    <n v="122.02"/>
    <n v="0.04"/>
    <x v="0"/>
    <x v="0"/>
    <n v="-115"/>
    <n v="6.48"/>
    <n v="10.050000000000001"/>
    <s v="Pete Takahito"/>
    <s v="Ontario"/>
    <s v="Ontario"/>
    <x v="1"/>
    <x v="0"/>
    <x v="9"/>
    <n v="0.37"/>
    <d v="2012-02-03T00:00:00"/>
  </r>
  <r>
    <n v="22917"/>
    <x v="584"/>
    <s v="Mar"/>
    <x v="3"/>
    <n v="1"/>
    <n v="3550.28"/>
    <n v="0.06"/>
    <x v="0"/>
    <x v="2"/>
    <n v="-11769.17"/>
    <n v="3499.99"/>
    <n v="24.49"/>
    <s v="Nathan Mautz"/>
    <s v="New Brunswick"/>
    <s v="Atlantic"/>
    <x v="1"/>
    <x v="1"/>
    <x v="16"/>
    <n v="0.37"/>
    <d v="2009-03-04T00:00:00"/>
  </r>
  <r>
    <n v="22919"/>
    <x v="353"/>
    <s v="Jul"/>
    <x v="1"/>
    <n v="21"/>
    <n v="98.77"/>
    <n v="7.0000000000000007E-2"/>
    <x v="0"/>
    <x v="0"/>
    <n v="41.33"/>
    <n v="4.91"/>
    <n v="0.5"/>
    <s v="Irene Maddox"/>
    <s v="Manitoba"/>
    <s v="Prarie"/>
    <x v="3"/>
    <x v="0"/>
    <x v="8"/>
    <n v="0.36"/>
    <d v="2009-07-18T00:00:00"/>
  </r>
  <r>
    <n v="22947"/>
    <x v="40"/>
    <s v="Dec"/>
    <x v="0"/>
    <n v="19"/>
    <n v="216.25"/>
    <n v="0.09"/>
    <x v="0"/>
    <x v="0"/>
    <n v="58.84"/>
    <n v="12.22"/>
    <n v="2.85"/>
    <s v="Sarah Jordon"/>
    <s v="Nova Scotia"/>
    <s v="Atlantic"/>
    <x v="3"/>
    <x v="2"/>
    <x v="3"/>
    <n v="0.55000000000000004"/>
    <d v="2009-12-25T00:00:00"/>
  </r>
  <r>
    <n v="22950"/>
    <x v="300"/>
    <s v="Dec"/>
    <x v="0"/>
    <n v="29"/>
    <n v="1756.11"/>
    <n v="0.1"/>
    <x v="0"/>
    <x v="0"/>
    <n v="-888.07"/>
    <n v="64.650000000000006"/>
    <n v="35"/>
    <s v="Mike Caudle"/>
    <s v="Ontario"/>
    <s v="Ontario"/>
    <x v="1"/>
    <x v="0"/>
    <x v="0"/>
    <n v="0.8"/>
    <d v="2011-12-28T00:00:00"/>
  </r>
  <r>
    <n v="22951"/>
    <x v="545"/>
    <s v="May"/>
    <x v="3"/>
    <n v="24"/>
    <n v="1304.0274999999999"/>
    <n v="0.1"/>
    <x v="0"/>
    <x v="0"/>
    <n v="34.36"/>
    <n v="65.989999999999995"/>
    <n v="8.99"/>
    <s v="Lena Creighton"/>
    <s v="Ontario"/>
    <s v="Ontario"/>
    <x v="1"/>
    <x v="1"/>
    <x v="5"/>
    <n v="0.6"/>
    <d v="2012-05-03T00:00:00"/>
  </r>
  <r>
    <n v="22978"/>
    <x v="238"/>
    <s v="Apr"/>
    <x v="3"/>
    <n v="28"/>
    <n v="1801.95"/>
    <n v="0.03"/>
    <x v="0"/>
    <x v="1"/>
    <n v="-182.07"/>
    <n v="60.89"/>
    <n v="32.409999999999997"/>
    <s v="Anthony Garverick"/>
    <s v="Saskachewan"/>
    <s v="Prarie"/>
    <x v="0"/>
    <x v="2"/>
    <x v="15"/>
    <n v="0.56000000000000005"/>
    <d v="2009-04-03T00:00:00"/>
  </r>
  <r>
    <n v="22980"/>
    <x v="30"/>
    <s v="Oct"/>
    <x v="1"/>
    <n v="17"/>
    <n v="224.09"/>
    <n v="0"/>
    <x v="0"/>
    <x v="0"/>
    <n v="-27.92"/>
    <n v="12.44"/>
    <n v="6.27"/>
    <s v="Rob Haberlin"/>
    <s v="British Columbia"/>
    <s v="West"/>
    <x v="3"/>
    <x v="0"/>
    <x v="0"/>
    <n v="0.56999999999999995"/>
    <d v="2012-10-02T00:00:00"/>
  </r>
  <r>
    <n v="22980"/>
    <x v="30"/>
    <s v="Oct"/>
    <x v="1"/>
    <n v="10"/>
    <n v="56.05"/>
    <n v="0.06"/>
    <x v="0"/>
    <x v="0"/>
    <n v="-27.73"/>
    <n v="4.9800000000000004"/>
    <n v="5.49"/>
    <s v="Rob Haberlin"/>
    <s v="Ontario"/>
    <s v="Ontario"/>
    <x v="3"/>
    <x v="0"/>
    <x v="9"/>
    <n v="0.38"/>
    <d v="2012-10-02T00:00:00"/>
  </r>
  <r>
    <n v="23008"/>
    <x v="243"/>
    <s v="Oct"/>
    <x v="1"/>
    <n v="10"/>
    <n v="1136.47"/>
    <n v="0.1"/>
    <x v="0"/>
    <x v="2"/>
    <n v="323.32"/>
    <n v="120.98"/>
    <n v="9.07"/>
    <s v="Erin Ashbrook"/>
    <s v="Ontario"/>
    <s v="Ontario"/>
    <x v="3"/>
    <x v="0"/>
    <x v="12"/>
    <n v="0.35"/>
    <d v="2009-10-11T00:00:00"/>
  </r>
  <r>
    <n v="23008"/>
    <x v="243"/>
    <s v="Oct"/>
    <x v="1"/>
    <n v="2"/>
    <n v="325.81"/>
    <n v="0.02"/>
    <x v="0"/>
    <x v="2"/>
    <n v="-522.78"/>
    <n v="152.47999999999999"/>
    <n v="6.5"/>
    <s v="Erin Ashbrook"/>
    <s v="Ontario"/>
    <s v="Ontario"/>
    <x v="3"/>
    <x v="1"/>
    <x v="2"/>
    <n v="0.74"/>
    <d v="2009-10-11T00:00:00"/>
  </r>
  <r>
    <n v="23011"/>
    <x v="1069"/>
    <s v="Jun"/>
    <x v="0"/>
    <n v="1"/>
    <n v="12.2"/>
    <n v="0.01"/>
    <x v="0"/>
    <x v="0"/>
    <n v="-33.93"/>
    <n v="10.01"/>
    <n v="1.99"/>
    <s v="Kelly Williams"/>
    <s v="British Columbia"/>
    <s v="West"/>
    <x v="1"/>
    <x v="1"/>
    <x v="2"/>
    <n v="0.41"/>
    <d v="2010-06-22T00:00:00"/>
  </r>
  <r>
    <n v="23041"/>
    <x v="911"/>
    <s v="Jul"/>
    <x v="0"/>
    <n v="21"/>
    <n v="173.7"/>
    <n v="0.02"/>
    <x v="0"/>
    <x v="0"/>
    <n v="-31.59"/>
    <n v="7.68"/>
    <n v="6.16"/>
    <s v="Tracy Zic"/>
    <s v="Manitoba"/>
    <s v="Prarie"/>
    <x v="3"/>
    <x v="0"/>
    <x v="12"/>
    <n v="0.35"/>
    <d v="2010-07-27T00:00:00"/>
  </r>
  <r>
    <n v="23041"/>
    <x v="911"/>
    <s v="Jul"/>
    <x v="0"/>
    <n v="5"/>
    <n v="1811.25"/>
    <n v="0.08"/>
    <x v="0"/>
    <x v="0"/>
    <n v="203.44"/>
    <n v="367.99"/>
    <n v="19.989999999999998"/>
    <s v="Tracy Zic"/>
    <s v="Manitoba"/>
    <s v="Prarie"/>
    <x v="3"/>
    <x v="0"/>
    <x v="12"/>
    <n v="0.4"/>
    <d v="2010-07-22T00:00:00"/>
  </r>
  <r>
    <n v="23041"/>
    <x v="911"/>
    <s v="Jul"/>
    <x v="0"/>
    <n v="10"/>
    <n v="2642.95"/>
    <n v="0.08"/>
    <x v="0"/>
    <x v="1"/>
    <n v="-474.49"/>
    <n v="262.11"/>
    <n v="62.74"/>
    <s v="Tracy Zic"/>
    <s v="Manitoba"/>
    <s v="Prarie"/>
    <x v="3"/>
    <x v="2"/>
    <x v="4"/>
    <n v="0.75"/>
    <d v="2010-07-27T00:00:00"/>
  </r>
  <r>
    <n v="23042"/>
    <x v="754"/>
    <s v="Apr"/>
    <x v="3"/>
    <n v="20"/>
    <n v="8048.45"/>
    <n v="0.04"/>
    <x v="0"/>
    <x v="0"/>
    <n v="1947.67"/>
    <n v="419.19"/>
    <n v="19.989999999999998"/>
    <s v="Nicole Brennan"/>
    <s v="Yukon"/>
    <s v="Yukon"/>
    <x v="2"/>
    <x v="0"/>
    <x v="0"/>
    <n v="0.57999999999999996"/>
    <d v="2009-04-27T00:00:00"/>
  </r>
  <r>
    <n v="23046"/>
    <x v="852"/>
    <s v="Oct"/>
    <x v="1"/>
    <n v="33"/>
    <n v="292.75"/>
    <n v="0.08"/>
    <x v="0"/>
    <x v="0"/>
    <n v="93.33"/>
    <n v="8.9499999999999993"/>
    <n v="2.0099999999999998"/>
    <s v="Adam Shillingsburg"/>
    <s v="Alberta"/>
    <s v="West"/>
    <x v="1"/>
    <x v="0"/>
    <x v="9"/>
    <n v="0.39"/>
    <d v="2010-10-08T00:00:00"/>
  </r>
  <r>
    <n v="23076"/>
    <x v="956"/>
    <s v="May"/>
    <x v="1"/>
    <n v="50"/>
    <n v="742.21"/>
    <n v="0.03"/>
    <x v="0"/>
    <x v="0"/>
    <n v="122.21"/>
    <n v="14.2"/>
    <n v="5.3"/>
    <s v="Dan Reichenbach"/>
    <s v="Prince Edward Island"/>
    <s v="Atlantic"/>
    <x v="1"/>
    <x v="2"/>
    <x v="3"/>
    <n v="0.46"/>
    <d v="2009-05-28T00:00:00"/>
  </r>
  <r>
    <n v="23078"/>
    <x v="458"/>
    <s v="Sep"/>
    <x v="3"/>
    <n v="18"/>
    <n v="168.95"/>
    <n v="0.1"/>
    <x v="0"/>
    <x v="0"/>
    <n v="-15.9"/>
    <n v="9.7799999999999994"/>
    <n v="5.76"/>
    <s v="Jay Fine"/>
    <s v="Newfoundland"/>
    <s v="Atlantic"/>
    <x v="3"/>
    <x v="0"/>
    <x v="14"/>
    <n v="0.35"/>
    <d v="2011-09-15T00:00:00"/>
  </r>
  <r>
    <n v="23078"/>
    <x v="458"/>
    <s v="Sep"/>
    <x v="3"/>
    <n v="8"/>
    <n v="342.27"/>
    <n v="0.09"/>
    <x v="0"/>
    <x v="0"/>
    <n v="-17.68"/>
    <n v="40.99"/>
    <n v="19.989999999999998"/>
    <s v="Jay Fine"/>
    <s v="Nova Scotia"/>
    <s v="Atlantic"/>
    <x v="3"/>
    <x v="0"/>
    <x v="9"/>
    <n v="0.36"/>
    <d v="2011-09-17T00:00:00"/>
  </r>
  <r>
    <n v="23078"/>
    <x v="458"/>
    <s v="Sep"/>
    <x v="3"/>
    <n v="39"/>
    <n v="577.95000000000005"/>
    <n v="7.0000000000000007E-2"/>
    <x v="0"/>
    <x v="0"/>
    <n v="-86.43"/>
    <n v="15.73"/>
    <n v="7.42"/>
    <s v="Jay Fine"/>
    <s v="Nova Scotia"/>
    <s v="Atlantic"/>
    <x v="3"/>
    <x v="0"/>
    <x v="1"/>
    <n v="0.56000000000000005"/>
    <d v="2011-09-17T00:00:00"/>
  </r>
  <r>
    <n v="23104"/>
    <x v="747"/>
    <s v="Apr"/>
    <x v="3"/>
    <n v="3"/>
    <n v="30.92"/>
    <n v="0.02"/>
    <x v="0"/>
    <x v="2"/>
    <n v="28.64"/>
    <n v="6.98"/>
    <n v="2.83"/>
    <s v="Trudy Brown"/>
    <s v="Saskachewan"/>
    <s v="Prarie"/>
    <x v="0"/>
    <x v="2"/>
    <x v="3"/>
    <n v="0.37"/>
    <d v="2011-04-10T00:00:00"/>
  </r>
  <r>
    <n v="23104"/>
    <x v="747"/>
    <s v="Apr"/>
    <x v="3"/>
    <n v="24"/>
    <n v="142.80000000000001"/>
    <n v="0.01"/>
    <x v="0"/>
    <x v="0"/>
    <n v="-25"/>
    <n v="5.81"/>
    <n v="3.37"/>
    <s v="Trudy Brown"/>
    <s v="Saskachewan"/>
    <s v="Prarie"/>
    <x v="0"/>
    <x v="0"/>
    <x v="7"/>
    <n v="0.54"/>
    <d v="2011-04-12T00:00:00"/>
  </r>
  <r>
    <n v="23106"/>
    <x v="395"/>
    <s v="Oct"/>
    <x v="3"/>
    <n v="35"/>
    <n v="25313.34"/>
    <n v="0.05"/>
    <x v="0"/>
    <x v="1"/>
    <n v="8612.11"/>
    <n v="810.98"/>
    <n v="16.059999999999999"/>
    <s v="Liz MacKendrick"/>
    <s v="New Brunswick"/>
    <s v="Atlantic"/>
    <x v="1"/>
    <x v="1"/>
    <x v="10"/>
    <n v="0.56000000000000005"/>
    <d v="2010-10-22T00:00:00"/>
  </r>
  <r>
    <n v="23107"/>
    <x v="340"/>
    <s v="Jun"/>
    <x v="3"/>
    <n v="7"/>
    <n v="43.29"/>
    <n v="7.0000000000000007E-2"/>
    <x v="0"/>
    <x v="0"/>
    <n v="-39.119999999999997"/>
    <n v="5.38"/>
    <n v="7.57"/>
    <s v="Lori Olson"/>
    <s v="New Brunswick"/>
    <s v="Atlantic"/>
    <x v="3"/>
    <x v="0"/>
    <x v="12"/>
    <n v="0.36"/>
    <d v="2011-06-14T00:00:00"/>
  </r>
  <r>
    <n v="23136"/>
    <x v="298"/>
    <s v="Sep"/>
    <x v="1"/>
    <n v="41"/>
    <n v="9312.52"/>
    <n v="0.01"/>
    <x v="0"/>
    <x v="0"/>
    <n v="3039.37"/>
    <n v="218.08"/>
    <n v="18.059999999999999"/>
    <s v="Barry Blumstein"/>
    <s v="British Columbia"/>
    <s v="West"/>
    <x v="0"/>
    <x v="2"/>
    <x v="15"/>
    <n v="0.56999999999999995"/>
    <d v="2009-09-26T00:00:00"/>
  </r>
  <r>
    <n v="23136"/>
    <x v="298"/>
    <s v="Sep"/>
    <x v="1"/>
    <n v="43"/>
    <n v="220.47"/>
    <n v="0.04"/>
    <x v="0"/>
    <x v="0"/>
    <n v="-135.16"/>
    <n v="4.9800000000000004"/>
    <n v="4.62"/>
    <s v="Barry Blumstein"/>
    <s v="British Columbia"/>
    <s v="West"/>
    <x v="0"/>
    <x v="1"/>
    <x v="2"/>
    <n v="0.64"/>
    <d v="2009-09-26T00:00:00"/>
  </r>
  <r>
    <n v="23140"/>
    <x v="1104"/>
    <s v="Feb"/>
    <x v="2"/>
    <n v="18"/>
    <n v="1713.8"/>
    <n v="0.05"/>
    <x v="0"/>
    <x v="0"/>
    <n v="1125.29"/>
    <n v="99.23"/>
    <n v="8.99"/>
    <s v="MaryBeth Skach"/>
    <s v="Saskachewan"/>
    <s v="Prarie"/>
    <x v="2"/>
    <x v="2"/>
    <x v="3"/>
    <n v="0.35"/>
    <d v="2012-02-10T00:00:00"/>
  </r>
  <r>
    <n v="23140"/>
    <x v="1104"/>
    <s v="Feb"/>
    <x v="2"/>
    <n v="16"/>
    <n v="116.69"/>
    <n v="0.02"/>
    <x v="0"/>
    <x v="0"/>
    <n v="11.69"/>
    <n v="7.08"/>
    <n v="2.35"/>
    <s v="MaryBeth Skach"/>
    <s v="Saskachewan"/>
    <s v="Prarie"/>
    <x v="2"/>
    <x v="0"/>
    <x v="6"/>
    <n v="0.47"/>
    <d v="2012-02-08T00:00:00"/>
  </r>
  <r>
    <n v="23168"/>
    <x v="264"/>
    <s v="Sep"/>
    <x v="0"/>
    <n v="46"/>
    <n v="23949.51"/>
    <n v="0"/>
    <x v="0"/>
    <x v="2"/>
    <n v="-1312.84"/>
    <n v="499.99"/>
    <n v="24.49"/>
    <s v="Darren Budd"/>
    <s v="Yukon"/>
    <s v="Yukon"/>
    <x v="2"/>
    <x v="1"/>
    <x v="16"/>
    <n v="0.36"/>
    <d v="2010-09-22T00:00:00"/>
  </r>
  <r>
    <n v="23169"/>
    <x v="216"/>
    <s v="Jun"/>
    <x v="1"/>
    <n v="22"/>
    <n v="1683.57"/>
    <n v="0.1"/>
    <x v="0"/>
    <x v="0"/>
    <n v="346.54"/>
    <n v="80.98"/>
    <n v="7.18"/>
    <s v="Karl Brown"/>
    <s v="Ontario"/>
    <s v="Ontario"/>
    <x v="2"/>
    <x v="1"/>
    <x v="2"/>
    <n v="0.48"/>
    <d v="2011-06-25T00:00:00"/>
  </r>
  <r>
    <n v="23169"/>
    <x v="216"/>
    <s v="Jun"/>
    <x v="1"/>
    <n v="27"/>
    <n v="172.7"/>
    <n v="7.0000000000000007E-2"/>
    <x v="0"/>
    <x v="0"/>
    <n v="-42.97"/>
    <n v="6.48"/>
    <n v="5.1100000000000003"/>
    <s v="Karl Brown"/>
    <s v="Ontario"/>
    <s v="Ontario"/>
    <x v="2"/>
    <x v="0"/>
    <x v="9"/>
    <n v="0.37"/>
    <d v="2011-06-25T00:00:00"/>
  </r>
  <r>
    <n v="23170"/>
    <x v="837"/>
    <s v="May"/>
    <x v="1"/>
    <n v="20"/>
    <n v="4252.8900000000003"/>
    <n v="0.06"/>
    <x v="0"/>
    <x v="2"/>
    <n v="969.42"/>
    <n v="218.08"/>
    <n v="18.059999999999999"/>
    <s v="Tim Brockman"/>
    <s v="Alberta"/>
    <s v="West"/>
    <x v="3"/>
    <x v="2"/>
    <x v="15"/>
    <n v="0.56999999999999995"/>
    <d v="2009-05-23T00:00:00"/>
  </r>
  <r>
    <n v="23172"/>
    <x v="386"/>
    <s v="Apr"/>
    <x v="0"/>
    <n v="13"/>
    <n v="1191.73"/>
    <n v="7.0000000000000007E-2"/>
    <x v="0"/>
    <x v="0"/>
    <n v="147.6"/>
    <n v="96.45"/>
    <n v="13.99"/>
    <s v="Alex Russell"/>
    <s v="Alberta"/>
    <s v="West"/>
    <x v="2"/>
    <x v="1"/>
    <x v="10"/>
    <n v="0.38"/>
    <d v="2012-04-29T00:00:00"/>
  </r>
  <r>
    <n v="23174"/>
    <x v="1105"/>
    <s v="Jul"/>
    <x v="0"/>
    <n v="16"/>
    <n v="3549.9"/>
    <n v="0.06"/>
    <x v="0"/>
    <x v="1"/>
    <n v="44.8"/>
    <n v="216.6"/>
    <n v="64.2"/>
    <s v="Harry Marie"/>
    <s v="Ontario"/>
    <s v="Ontario"/>
    <x v="3"/>
    <x v="2"/>
    <x v="15"/>
    <n v="0.59"/>
    <d v="2012-07-28T00:00:00"/>
  </r>
  <r>
    <n v="23174"/>
    <x v="1105"/>
    <s v="Jul"/>
    <x v="0"/>
    <n v="8"/>
    <n v="138.24"/>
    <n v="0.03"/>
    <x v="0"/>
    <x v="0"/>
    <n v="-60.04"/>
    <n v="16.739999999999998"/>
    <n v="7.04"/>
    <s v="Harry Marie"/>
    <s v="Ontario"/>
    <s v="Ontario"/>
    <x v="3"/>
    <x v="0"/>
    <x v="0"/>
    <n v="0.81"/>
    <d v="2012-08-02T00:00:00"/>
  </r>
  <r>
    <n v="23202"/>
    <x v="660"/>
    <s v="Jul"/>
    <x v="2"/>
    <n v="39"/>
    <n v="307.42"/>
    <n v="0.05"/>
    <x v="0"/>
    <x v="0"/>
    <n v="104.09"/>
    <n v="8.17"/>
    <n v="1.69"/>
    <s v="Naresj Patel"/>
    <s v="Ontario"/>
    <s v="Ontario"/>
    <x v="0"/>
    <x v="0"/>
    <x v="9"/>
    <n v="0.38"/>
    <d v="2011-08-01T00:00:00"/>
  </r>
  <r>
    <n v="23202"/>
    <x v="660"/>
    <s v="Jul"/>
    <x v="2"/>
    <n v="48"/>
    <n v="608.29"/>
    <n v="0.02"/>
    <x v="0"/>
    <x v="0"/>
    <n v="-39.270000000000003"/>
    <n v="11.97"/>
    <n v="5.81"/>
    <s v="Naresj Patel"/>
    <s v="Ontario"/>
    <s v="Ontario"/>
    <x v="0"/>
    <x v="0"/>
    <x v="6"/>
    <n v="0.6"/>
    <d v="2011-08-01T00:00:00"/>
  </r>
  <r>
    <n v="23205"/>
    <x v="444"/>
    <s v="May"/>
    <x v="2"/>
    <n v="8"/>
    <n v="319.62"/>
    <n v="0.08"/>
    <x v="0"/>
    <x v="2"/>
    <n v="-16.64"/>
    <n v="40.98"/>
    <n v="7.2"/>
    <s v="Stuart Calhoun"/>
    <s v="Ontario"/>
    <s v="Ontario"/>
    <x v="3"/>
    <x v="0"/>
    <x v="13"/>
    <n v="0.6"/>
    <d v="2009-05-25T00:00:00"/>
  </r>
  <r>
    <n v="23205"/>
    <x v="444"/>
    <s v="May"/>
    <x v="2"/>
    <n v="32"/>
    <n v="263.39"/>
    <n v="0.08"/>
    <x v="0"/>
    <x v="2"/>
    <n v="-59.73"/>
    <n v="8.1199999999999992"/>
    <n v="2.83"/>
    <s v="Stuart Calhoun"/>
    <s v="Ontario"/>
    <s v="Ontario"/>
    <x v="3"/>
    <x v="1"/>
    <x v="2"/>
    <n v="0.77"/>
    <d v="2009-05-25T00:00:00"/>
  </r>
  <r>
    <n v="23205"/>
    <x v="444"/>
    <s v="May"/>
    <x v="2"/>
    <n v="26"/>
    <n v="7208.8"/>
    <n v="0.02"/>
    <x v="0"/>
    <x v="1"/>
    <n v="-633.44000000000005"/>
    <n v="262.11"/>
    <n v="62.74"/>
    <s v="Stuart Calhoun"/>
    <s v="Ontario"/>
    <s v="Ontario"/>
    <x v="3"/>
    <x v="2"/>
    <x v="4"/>
    <n v="0.75"/>
    <d v="2009-05-25T00:00:00"/>
  </r>
  <r>
    <n v="23207"/>
    <x v="1106"/>
    <s v="Oct"/>
    <x v="1"/>
    <n v="11"/>
    <n v="336.91"/>
    <n v="0.1"/>
    <x v="0"/>
    <x v="0"/>
    <n v="42.5"/>
    <n v="30.98"/>
    <n v="8.74"/>
    <s v="Ralph Kennedy"/>
    <s v="British Columbia"/>
    <s v="West"/>
    <x v="1"/>
    <x v="0"/>
    <x v="9"/>
    <n v="0.4"/>
    <d v="2010-10-23T00:00:00"/>
  </r>
  <r>
    <n v="23232"/>
    <x v="74"/>
    <s v="Apr"/>
    <x v="2"/>
    <n v="15"/>
    <n v="614.15"/>
    <n v="0.03"/>
    <x v="0"/>
    <x v="2"/>
    <n v="-54.37"/>
    <n v="39.979999999999997"/>
    <n v="7.12"/>
    <s v="Penelope Sewall"/>
    <s v="Manitoba"/>
    <s v="Prarie"/>
    <x v="2"/>
    <x v="1"/>
    <x v="2"/>
    <n v="0.67"/>
    <d v="2010-04-17T00:00:00"/>
  </r>
  <r>
    <n v="23232"/>
    <x v="74"/>
    <s v="Apr"/>
    <x v="2"/>
    <n v="31"/>
    <n v="154.24"/>
    <n v="0.03"/>
    <x v="0"/>
    <x v="0"/>
    <n v="68.88"/>
    <n v="4.9800000000000004"/>
    <n v="0.49"/>
    <s v="Penelope Sewall"/>
    <s v="Manitoba"/>
    <s v="Prarie"/>
    <x v="2"/>
    <x v="0"/>
    <x v="8"/>
    <n v="0.39"/>
    <d v="2010-04-17T00:00:00"/>
  </r>
  <r>
    <n v="23232"/>
    <x v="74"/>
    <s v="Apr"/>
    <x v="2"/>
    <n v="20"/>
    <n v="140.31"/>
    <n v="0.06"/>
    <x v="0"/>
    <x v="0"/>
    <n v="-94.11"/>
    <n v="6.48"/>
    <n v="8.74"/>
    <s v="Penelope Sewall"/>
    <s v="Manitoba"/>
    <s v="Prarie"/>
    <x v="2"/>
    <x v="0"/>
    <x v="9"/>
    <n v="0.36"/>
    <d v="2010-04-16T00:00:00"/>
  </r>
  <r>
    <n v="23235"/>
    <x v="901"/>
    <s v="Jul"/>
    <x v="2"/>
    <n v="6"/>
    <n v="17.43"/>
    <n v="0.02"/>
    <x v="0"/>
    <x v="0"/>
    <n v="2.4500000000000002"/>
    <n v="2.88"/>
    <n v="0.5"/>
    <s v="Darren Budd"/>
    <s v="Yukon"/>
    <s v="Yukon"/>
    <x v="2"/>
    <x v="2"/>
    <x v="4"/>
    <n v="0.71"/>
    <d v="2011-07-07T00:00:00"/>
  </r>
  <r>
    <n v="23238"/>
    <x v="1107"/>
    <s v="Mar"/>
    <x v="1"/>
    <n v="25"/>
    <n v="2976.19"/>
    <n v="0.05"/>
    <x v="0"/>
    <x v="1"/>
    <n v="-44.52"/>
    <n v="115.99"/>
    <n v="56.14"/>
    <s v="Bradley Drucker"/>
    <s v="Yukon"/>
    <s v="Yukon"/>
    <x v="0"/>
    <x v="1"/>
    <x v="10"/>
    <n v="0.4"/>
    <d v="2010-04-02T00:00:00"/>
  </r>
  <r>
    <n v="23264"/>
    <x v="307"/>
    <s v="Dec"/>
    <x v="1"/>
    <n v="16"/>
    <n v="108.42"/>
    <n v="0.02"/>
    <x v="0"/>
    <x v="0"/>
    <n v="-50.82"/>
    <n v="6.48"/>
    <n v="6.81"/>
    <s v="Clay Rozendal"/>
    <s v="Northwest Territories"/>
    <s v="Northwest Territories"/>
    <x v="1"/>
    <x v="0"/>
    <x v="9"/>
    <n v="0.36"/>
    <d v="2010-12-09T00:00:00"/>
  </r>
  <r>
    <n v="23264"/>
    <x v="307"/>
    <s v="Dec"/>
    <x v="1"/>
    <n v="27"/>
    <n v="78.47"/>
    <n v="0.06"/>
    <x v="0"/>
    <x v="0"/>
    <n v="17.989999999999998"/>
    <n v="2.88"/>
    <n v="0.99"/>
    <s v="Clay Rozendal"/>
    <s v="Northwest Territories"/>
    <s v="Northwest Territories"/>
    <x v="1"/>
    <x v="0"/>
    <x v="8"/>
    <n v="0.36"/>
    <d v="2010-12-09T00:00:00"/>
  </r>
  <r>
    <n v="23268"/>
    <x v="316"/>
    <s v="Jan"/>
    <x v="2"/>
    <n v="5"/>
    <n v="255.31"/>
    <n v="0.02"/>
    <x v="0"/>
    <x v="0"/>
    <n v="41.41"/>
    <n v="48.04"/>
    <n v="5.79"/>
    <s v="Pierre Wener"/>
    <s v="Nova Scotia"/>
    <s v="Atlantic"/>
    <x v="2"/>
    <x v="0"/>
    <x v="9"/>
    <n v="0.37"/>
    <d v="2012-01-18T00:00:00"/>
  </r>
  <r>
    <n v="23268"/>
    <x v="316"/>
    <s v="Jan"/>
    <x v="2"/>
    <n v="14"/>
    <n v="50.85"/>
    <n v="0.09"/>
    <x v="0"/>
    <x v="2"/>
    <n v="-6.81"/>
    <n v="3.6"/>
    <n v="2.2000000000000002"/>
    <s v="Pierre Wener"/>
    <s v="Quebec"/>
    <s v="Quebec"/>
    <x v="2"/>
    <x v="0"/>
    <x v="9"/>
    <n v="0.39"/>
    <d v="2012-01-18T00:00:00"/>
  </r>
  <r>
    <n v="23270"/>
    <x v="158"/>
    <s v="Mar"/>
    <x v="0"/>
    <n v="20"/>
    <n v="1460.42"/>
    <n v="0.04"/>
    <x v="0"/>
    <x v="1"/>
    <n v="-441.44"/>
    <n v="68.81"/>
    <n v="60"/>
    <s v="Mick Crebagga"/>
    <s v="Manitoba"/>
    <s v="Prarie"/>
    <x v="2"/>
    <x v="0"/>
    <x v="13"/>
    <n v="0.41"/>
    <d v="2011-03-17T00:00:00"/>
  </r>
  <r>
    <n v="23270"/>
    <x v="158"/>
    <s v="Mar"/>
    <x v="0"/>
    <n v="42"/>
    <n v="6659.7415000000001"/>
    <n v="0.05"/>
    <x v="0"/>
    <x v="2"/>
    <n v="1647.75"/>
    <n v="195.99"/>
    <n v="3.99"/>
    <s v="Mick Crebagga"/>
    <s v="Manitoba"/>
    <s v="Prarie"/>
    <x v="2"/>
    <x v="1"/>
    <x v="5"/>
    <n v="0.59"/>
    <d v="2011-03-18T00:00:00"/>
  </r>
  <r>
    <n v="23271"/>
    <x v="1022"/>
    <s v="Nov"/>
    <x v="2"/>
    <n v="1"/>
    <n v="794.58"/>
    <n v="0.09"/>
    <x v="0"/>
    <x v="1"/>
    <n v="-1748.34"/>
    <n v="808.49"/>
    <n v="55.3"/>
    <s v="Ann Blume"/>
    <s v="Nova Scotia"/>
    <s v="Atlantic"/>
    <x v="0"/>
    <x v="1"/>
    <x v="10"/>
    <n v="0.4"/>
    <d v="2010-11-04T00:00:00"/>
  </r>
  <r>
    <n v="23297"/>
    <x v="341"/>
    <s v="Jul"/>
    <x v="1"/>
    <n v="20"/>
    <n v="498.68"/>
    <n v="0.06"/>
    <x v="0"/>
    <x v="0"/>
    <n v="79.52"/>
    <n v="25.98"/>
    <n v="5.37"/>
    <s v="Adam Hart"/>
    <s v="Yukon"/>
    <s v="Yukon"/>
    <x v="1"/>
    <x v="0"/>
    <x v="13"/>
    <n v="0.5"/>
    <d v="2012-07-04T00:00:00"/>
  </r>
  <r>
    <n v="23297"/>
    <x v="341"/>
    <s v="Jul"/>
    <x v="1"/>
    <n v="34"/>
    <n v="5208.78"/>
    <n v="0.05"/>
    <x v="0"/>
    <x v="0"/>
    <n v="1547.78"/>
    <n v="155.06"/>
    <n v="7.07"/>
    <s v="Adam Hart"/>
    <s v="Yukon"/>
    <s v="Yukon"/>
    <x v="1"/>
    <x v="0"/>
    <x v="0"/>
    <n v="0.59"/>
    <d v="2012-07-04T00:00:00"/>
  </r>
  <r>
    <n v="23301"/>
    <x v="832"/>
    <s v="Apr"/>
    <x v="2"/>
    <n v="4"/>
    <n v="28.46"/>
    <n v="0.02"/>
    <x v="0"/>
    <x v="0"/>
    <n v="-27.13"/>
    <n v="5.98"/>
    <n v="3.85"/>
    <s v="Adam Hart"/>
    <s v="Yukon"/>
    <s v="Yukon"/>
    <x v="1"/>
    <x v="1"/>
    <x v="2"/>
    <n v="0.68"/>
    <d v="2011-04-20T00:00:00"/>
  </r>
  <r>
    <n v="23301"/>
    <x v="832"/>
    <s v="Apr"/>
    <x v="2"/>
    <n v="3"/>
    <n v="23.44"/>
    <n v="0.05"/>
    <x v="0"/>
    <x v="0"/>
    <n v="-10.58"/>
    <n v="5.98"/>
    <n v="5.2"/>
    <s v="Adam Hart"/>
    <s v="Yukon"/>
    <s v="Yukon"/>
    <x v="1"/>
    <x v="0"/>
    <x v="9"/>
    <n v="0.36"/>
    <d v="2011-04-20T00:00:00"/>
  </r>
  <r>
    <n v="23303"/>
    <x v="424"/>
    <s v="Jun"/>
    <x v="1"/>
    <n v="39"/>
    <n v="238.49"/>
    <n v="0.09"/>
    <x v="0"/>
    <x v="0"/>
    <n v="-110.56"/>
    <n v="6.48"/>
    <n v="6.22"/>
    <s v="Ralph Arnett"/>
    <s v="Quebec"/>
    <s v="Quebec"/>
    <x v="3"/>
    <x v="0"/>
    <x v="9"/>
    <n v="0.37"/>
    <d v="2009-06-22T00:00:00"/>
  </r>
  <r>
    <n v="23328"/>
    <x v="264"/>
    <s v="Sep"/>
    <x v="2"/>
    <n v="39"/>
    <n v="5740.32"/>
    <n v="0.03"/>
    <x v="0"/>
    <x v="1"/>
    <n v="1285.74"/>
    <n v="145.44999999999999"/>
    <n v="17.850000000000001"/>
    <s v="Resi Polking"/>
    <s v="Alberta"/>
    <s v="West"/>
    <x v="0"/>
    <x v="1"/>
    <x v="10"/>
    <n v="0.56000000000000005"/>
    <d v="2010-09-16T00:00:00"/>
  </r>
  <r>
    <n v="23329"/>
    <x v="457"/>
    <s v="Dec"/>
    <x v="0"/>
    <n v="4"/>
    <n v="31.118500000000001"/>
    <n v="0.05"/>
    <x v="0"/>
    <x v="0"/>
    <n v="-46.9"/>
    <n v="7.99"/>
    <n v="5.03"/>
    <s v="Maris LaWare"/>
    <s v="Yukon"/>
    <s v="Yukon"/>
    <x v="2"/>
    <x v="1"/>
    <x v="5"/>
    <n v="0.6"/>
    <d v="2011-01-19T00:00:00"/>
  </r>
  <r>
    <n v="23329"/>
    <x v="457"/>
    <s v="Dec"/>
    <x v="0"/>
    <n v="47"/>
    <n v="4829.4534999999996"/>
    <n v="0.05"/>
    <x v="0"/>
    <x v="0"/>
    <n v="1235.1500000000001"/>
    <n v="125.99"/>
    <n v="8.99"/>
    <s v="Maris LaWare"/>
    <s v="Yukon"/>
    <s v="Yukon"/>
    <x v="2"/>
    <x v="1"/>
    <x v="5"/>
    <n v="0.55000000000000004"/>
    <d v="2010-12-30T00:00:00"/>
  </r>
  <r>
    <n v="23333"/>
    <x v="390"/>
    <s v="Aug"/>
    <x v="3"/>
    <n v="44"/>
    <n v="634.12"/>
    <n v="0.04"/>
    <x v="0"/>
    <x v="0"/>
    <n v="-21.65"/>
    <n v="14.42"/>
    <n v="6.75"/>
    <s v="Michael Dominguez"/>
    <s v="Ontario"/>
    <s v="Ontario"/>
    <x v="2"/>
    <x v="0"/>
    <x v="13"/>
    <n v="0.52"/>
    <d v="2009-08-06T00:00:00"/>
  </r>
  <r>
    <n v="23333"/>
    <x v="390"/>
    <s v="Aug"/>
    <x v="3"/>
    <n v="32"/>
    <n v="196.84"/>
    <n v="0.04"/>
    <x v="0"/>
    <x v="0"/>
    <n v="-69.290000000000006"/>
    <n v="5.98"/>
    <n v="5.79"/>
    <s v="Michael Dominguez"/>
    <s v="Ontario"/>
    <s v="Ontario"/>
    <x v="2"/>
    <x v="0"/>
    <x v="9"/>
    <n v="0.36"/>
    <d v="2009-08-07T00:00:00"/>
  </r>
  <r>
    <n v="23333"/>
    <x v="390"/>
    <s v="Aug"/>
    <x v="3"/>
    <n v="16"/>
    <n v="886.89"/>
    <n v="0.03"/>
    <x v="0"/>
    <x v="0"/>
    <n v="-23.83"/>
    <n v="65.989999999999995"/>
    <n v="8.99"/>
    <s v="Michael Dominguez"/>
    <s v="Ontario"/>
    <s v="Ontario"/>
    <x v="2"/>
    <x v="1"/>
    <x v="5"/>
    <n v="0.56000000000000005"/>
    <d v="2009-08-06T00:00:00"/>
  </r>
  <r>
    <n v="23360"/>
    <x v="1108"/>
    <s v="May"/>
    <x v="0"/>
    <n v="30"/>
    <n v="512.97"/>
    <n v="0.01"/>
    <x v="0"/>
    <x v="2"/>
    <n v="261.29000000000002"/>
    <n v="15.67"/>
    <n v="1.39"/>
    <s v="Jocasta Rupert"/>
    <s v="New Brunswick"/>
    <s v="Atlantic"/>
    <x v="3"/>
    <x v="0"/>
    <x v="14"/>
    <n v="0.38"/>
    <d v="2009-05-11T00:00:00"/>
  </r>
  <r>
    <n v="23361"/>
    <x v="1035"/>
    <s v="Jul"/>
    <x v="1"/>
    <n v="2"/>
    <n v="3.23"/>
    <n v="0.06"/>
    <x v="0"/>
    <x v="0"/>
    <n v="-2.73"/>
    <n v="1.26"/>
    <n v="0.7"/>
    <s v="Benjamin Patterson"/>
    <s v="Yukon"/>
    <s v="Yukon"/>
    <x v="1"/>
    <x v="0"/>
    <x v="7"/>
    <n v="0.81"/>
    <d v="2010-07-04T00:00:00"/>
  </r>
  <r>
    <n v="23361"/>
    <x v="1035"/>
    <s v="Jul"/>
    <x v="1"/>
    <n v="36"/>
    <n v="2861.66"/>
    <n v="0.04"/>
    <x v="0"/>
    <x v="0"/>
    <n v="-921.68"/>
    <n v="80.98"/>
    <n v="35"/>
    <s v="Benjamin Patterson"/>
    <s v="Yukon"/>
    <s v="Yukon"/>
    <x v="1"/>
    <x v="0"/>
    <x v="0"/>
    <n v="0.81"/>
    <d v="2010-07-04T00:00:00"/>
  </r>
  <r>
    <n v="23361"/>
    <x v="1035"/>
    <s v="Jul"/>
    <x v="1"/>
    <n v="7"/>
    <n v="373.27749999999997"/>
    <n v="7.0000000000000007E-2"/>
    <x v="0"/>
    <x v="0"/>
    <n v="-204.93"/>
    <n v="65.989999999999995"/>
    <n v="5.26"/>
    <s v="Benjamin Patterson"/>
    <s v="Yukon"/>
    <s v="Yukon"/>
    <x v="1"/>
    <x v="1"/>
    <x v="5"/>
    <n v="0.56000000000000005"/>
    <d v="2010-07-03T00:00:00"/>
  </r>
  <r>
    <n v="23362"/>
    <x v="1109"/>
    <s v="Aug"/>
    <x v="3"/>
    <n v="45"/>
    <n v="852.05"/>
    <n v="0.1"/>
    <x v="0"/>
    <x v="0"/>
    <n v="-20.6"/>
    <n v="19.98"/>
    <n v="10.49"/>
    <s v="Randy Bradley"/>
    <s v="Saskachewan"/>
    <s v="Prarie"/>
    <x v="0"/>
    <x v="2"/>
    <x v="3"/>
    <n v="0.49"/>
    <d v="2010-08-29T00:00:00"/>
  </r>
  <r>
    <n v="23363"/>
    <x v="1110"/>
    <s v="May"/>
    <x v="0"/>
    <n v="46"/>
    <n v="241.81"/>
    <n v="0.02"/>
    <x v="0"/>
    <x v="0"/>
    <n v="-94.83"/>
    <n v="4.91"/>
    <n v="4.97"/>
    <s v="Robert Dilbeck"/>
    <s v="Saskachewan"/>
    <s v="Prarie"/>
    <x v="1"/>
    <x v="0"/>
    <x v="12"/>
    <n v="0.38"/>
    <d v="2012-06-05T00:00:00"/>
  </r>
  <r>
    <n v="23366"/>
    <x v="567"/>
    <s v="Nov"/>
    <x v="1"/>
    <n v="12"/>
    <n v="136.1"/>
    <n v="0.06"/>
    <x v="0"/>
    <x v="0"/>
    <n v="-3.78"/>
    <n v="10.52"/>
    <n v="7.94"/>
    <s v="Tim Taslimi"/>
    <s v="Yukon"/>
    <s v="Yukon"/>
    <x v="1"/>
    <x v="2"/>
    <x v="3"/>
    <n v="0.52"/>
    <d v="2010-11-21T00:00:00"/>
  </r>
  <r>
    <n v="23366"/>
    <x v="567"/>
    <s v="Nov"/>
    <x v="1"/>
    <n v="5"/>
    <n v="297.85000000000002"/>
    <n v="0.04"/>
    <x v="0"/>
    <x v="0"/>
    <n v="-69.89"/>
    <n v="54.1"/>
    <n v="19.989999999999998"/>
    <s v="Tim Taslimi"/>
    <s v="Yukon"/>
    <s v="Yukon"/>
    <x v="1"/>
    <x v="0"/>
    <x v="0"/>
    <n v="0.59"/>
    <d v="2010-11-19T00:00:00"/>
  </r>
  <r>
    <n v="23392"/>
    <x v="675"/>
    <s v="Aug"/>
    <x v="3"/>
    <n v="24"/>
    <n v="4276.0959999999995"/>
    <n v="0"/>
    <x v="0"/>
    <x v="0"/>
    <n v="-505.98"/>
    <n v="209.37"/>
    <n v="69"/>
    <s v="Jennifer Ferguson"/>
    <s v="Quebec"/>
    <s v="Quebec"/>
    <x v="2"/>
    <x v="2"/>
    <x v="4"/>
    <n v="0.79"/>
    <d v="2009-08-18T00:00:00"/>
  </r>
  <r>
    <n v="23394"/>
    <x v="433"/>
    <s v="Apr"/>
    <x v="2"/>
    <n v="45"/>
    <n v="101.57"/>
    <n v="0.01"/>
    <x v="0"/>
    <x v="0"/>
    <n v="-5.99"/>
    <n v="2.08"/>
    <n v="1.49"/>
    <s v="Kean Nguyen"/>
    <s v="Ontario"/>
    <s v="Ontario"/>
    <x v="0"/>
    <x v="0"/>
    <x v="12"/>
    <n v="0.38"/>
    <d v="2010-04-30T00:00:00"/>
  </r>
  <r>
    <n v="23395"/>
    <x v="130"/>
    <s v="Oct"/>
    <x v="3"/>
    <n v="31"/>
    <n v="1296.46"/>
    <n v="0.01"/>
    <x v="0"/>
    <x v="0"/>
    <n v="376.47"/>
    <n v="39.479999999999997"/>
    <n v="1.99"/>
    <s v="Janet Martin"/>
    <s v="Yukon"/>
    <s v="Yukon"/>
    <x v="1"/>
    <x v="1"/>
    <x v="2"/>
    <n v="0.54"/>
    <d v="2012-10-29T00:00:00"/>
  </r>
  <r>
    <n v="23396"/>
    <x v="1111"/>
    <s v="Jun"/>
    <x v="0"/>
    <n v="30"/>
    <n v="11481.03"/>
    <n v="0.08"/>
    <x v="0"/>
    <x v="1"/>
    <n v="2799.65"/>
    <n v="399.98"/>
    <n v="12.06"/>
    <s v="Quincy Jones"/>
    <s v="Yukon"/>
    <s v="Yukon"/>
    <x v="2"/>
    <x v="1"/>
    <x v="10"/>
    <n v="0.56000000000000005"/>
    <d v="2010-06-20T00:00:00"/>
  </r>
  <r>
    <n v="23398"/>
    <x v="1112"/>
    <s v="Mar"/>
    <x v="3"/>
    <n v="19"/>
    <n v="123.1"/>
    <n v="0.06"/>
    <x v="0"/>
    <x v="0"/>
    <n v="-75.44"/>
    <n v="6.48"/>
    <n v="7.37"/>
    <s v="Carol Adams"/>
    <s v="Quebec"/>
    <s v="Quebec"/>
    <x v="1"/>
    <x v="0"/>
    <x v="9"/>
    <n v="0.37"/>
    <d v="2009-03-14T00:00:00"/>
  </r>
  <r>
    <n v="23399"/>
    <x v="152"/>
    <s v="Dec"/>
    <x v="2"/>
    <n v="14"/>
    <n v="209.3"/>
    <n v="0.01"/>
    <x v="0"/>
    <x v="2"/>
    <n v="7.86"/>
    <n v="13.48"/>
    <n v="4.51"/>
    <s v="Randy Bradley"/>
    <s v="Saskachewan"/>
    <s v="Prarie"/>
    <x v="0"/>
    <x v="0"/>
    <x v="0"/>
    <n v="0.59"/>
    <d v="2010-12-29T00:00:00"/>
  </r>
  <r>
    <n v="23426"/>
    <x v="1113"/>
    <s v="Feb"/>
    <x v="1"/>
    <n v="45"/>
    <n v="1009.8"/>
    <n v="7.0000000000000007E-2"/>
    <x v="0"/>
    <x v="0"/>
    <n v="352.64"/>
    <n v="22.98"/>
    <n v="1.99"/>
    <s v="Erin Ashbrook"/>
    <s v="Ontario"/>
    <s v="Ontario"/>
    <x v="3"/>
    <x v="1"/>
    <x v="2"/>
    <n v="0.46"/>
    <d v="2011-02-18T00:00:00"/>
  </r>
  <r>
    <n v="23426"/>
    <x v="1113"/>
    <s v="Feb"/>
    <x v="1"/>
    <n v="12"/>
    <n v="29.71"/>
    <n v="0.09"/>
    <x v="0"/>
    <x v="0"/>
    <n v="-23.17"/>
    <n v="2.52"/>
    <n v="1.92"/>
    <s v="Erin Ashbrook"/>
    <s v="Ontario"/>
    <s v="Ontario"/>
    <x v="3"/>
    <x v="0"/>
    <x v="1"/>
    <n v="0.82"/>
    <d v="2011-02-17T00:00:00"/>
  </r>
  <r>
    <n v="23427"/>
    <x v="666"/>
    <s v="Aug"/>
    <x v="0"/>
    <n v="30"/>
    <n v="442.76"/>
    <n v="0.09"/>
    <x v="0"/>
    <x v="0"/>
    <n v="-17.11"/>
    <n v="15.01"/>
    <n v="8.4"/>
    <s v="Cindy Chapman"/>
    <s v="Yukon"/>
    <s v="Yukon"/>
    <x v="1"/>
    <x v="0"/>
    <x v="12"/>
    <n v="0.39"/>
    <d v="2011-08-15T00:00:00"/>
  </r>
  <r>
    <n v="23427"/>
    <x v="666"/>
    <s v="Aug"/>
    <x v="0"/>
    <n v="22"/>
    <n v="2684.98"/>
    <n v="0.03"/>
    <x v="0"/>
    <x v="0"/>
    <n v="1115.1400000000001"/>
    <n v="120.98"/>
    <n v="9.07"/>
    <s v="Cindy Chapman"/>
    <s v="Yukon"/>
    <s v="Yukon"/>
    <x v="1"/>
    <x v="0"/>
    <x v="12"/>
    <n v="0.35"/>
    <d v="2011-08-17T00:00:00"/>
  </r>
  <r>
    <n v="23428"/>
    <x v="586"/>
    <s v="Oct"/>
    <x v="2"/>
    <n v="41"/>
    <n v="980.95"/>
    <n v="0.02"/>
    <x v="0"/>
    <x v="0"/>
    <n v="234.68"/>
    <n v="22.84"/>
    <n v="8.18"/>
    <s v="Alan Shonely"/>
    <s v="Nova Scotia"/>
    <s v="Atlantic"/>
    <x v="0"/>
    <x v="0"/>
    <x v="9"/>
    <n v="0.39"/>
    <d v="2012-10-30T00:00:00"/>
  </r>
  <r>
    <n v="23429"/>
    <x v="932"/>
    <s v="Mar"/>
    <x v="1"/>
    <n v="28"/>
    <n v="154.61000000000001"/>
    <n v="0.06"/>
    <x v="0"/>
    <x v="0"/>
    <n v="-82.82"/>
    <n v="5.34"/>
    <n v="5.63"/>
    <s v="Beth Thompson"/>
    <s v="Ontario"/>
    <s v="Ontario"/>
    <x v="1"/>
    <x v="0"/>
    <x v="12"/>
    <n v="0.39"/>
    <d v="2009-03-19T00:00:00"/>
  </r>
  <r>
    <n v="23429"/>
    <x v="932"/>
    <s v="Mar"/>
    <x v="1"/>
    <n v="19"/>
    <n v="1063.3499999999999"/>
    <n v="7.0000000000000007E-2"/>
    <x v="0"/>
    <x v="2"/>
    <n v="107.08"/>
    <n v="65.989999999999995"/>
    <n v="5.26"/>
    <s v="Beth Thompson"/>
    <s v="Ontario"/>
    <s v="Ontario"/>
    <x v="1"/>
    <x v="1"/>
    <x v="5"/>
    <n v="0.56000000000000005"/>
    <d v="2009-03-21T00:00:00"/>
  </r>
  <r>
    <n v="23488"/>
    <x v="513"/>
    <s v="Jan"/>
    <x v="1"/>
    <n v="30"/>
    <n v="26133.39"/>
    <n v="0.04"/>
    <x v="0"/>
    <x v="1"/>
    <n v="-11053.6"/>
    <n v="880.98"/>
    <n v="44.55"/>
    <s v="Julia West"/>
    <s v="Northwest Territories"/>
    <s v="Northwest Territories"/>
    <x v="2"/>
    <x v="2"/>
    <x v="11"/>
    <n v="0.62"/>
    <d v="2009-01-07T00:00:00"/>
  </r>
  <r>
    <n v="23488"/>
    <x v="513"/>
    <s v="Jan"/>
    <x v="2"/>
    <n v="29"/>
    <n v="101.77"/>
    <n v="0.03"/>
    <x v="0"/>
    <x v="0"/>
    <n v="-73.19"/>
    <n v="3.28"/>
    <n v="3.97"/>
    <s v="Julia Barnett"/>
    <s v="Yukon"/>
    <s v="Yukon"/>
    <x v="2"/>
    <x v="0"/>
    <x v="6"/>
    <n v="0.56000000000000005"/>
    <d v="2009-01-08T00:00:00"/>
  </r>
  <r>
    <n v="23489"/>
    <x v="535"/>
    <s v="Aug"/>
    <x v="2"/>
    <n v="42"/>
    <n v="2004.6"/>
    <n v="0.02"/>
    <x v="0"/>
    <x v="2"/>
    <n v="230.3"/>
    <n v="47.98"/>
    <n v="3.61"/>
    <s v="Ritsa Hightower"/>
    <s v="Ontario"/>
    <s v="Ontario"/>
    <x v="1"/>
    <x v="1"/>
    <x v="2"/>
    <n v="0.71"/>
    <d v="2012-08-28T00:00:00"/>
  </r>
  <r>
    <n v="23522"/>
    <x v="409"/>
    <s v="Apr"/>
    <x v="1"/>
    <n v="20"/>
    <n v="1077.8085000000001"/>
    <n v="0.06"/>
    <x v="0"/>
    <x v="2"/>
    <n v="17.25"/>
    <n v="65.989999999999995"/>
    <n v="8.99"/>
    <s v="Alan Shonely"/>
    <s v="Quebec"/>
    <s v="Quebec"/>
    <x v="0"/>
    <x v="1"/>
    <x v="5"/>
    <n v="0.56000000000000005"/>
    <d v="2011-04-13T00:00:00"/>
  </r>
  <r>
    <n v="23522"/>
    <x v="409"/>
    <s v="Apr"/>
    <x v="1"/>
    <n v="19"/>
    <n v="2899.98"/>
    <n v="0.1"/>
    <x v="0"/>
    <x v="0"/>
    <n v="666.01"/>
    <n v="159.99"/>
    <n v="5.5"/>
    <s v="Alan Shonely"/>
    <s v="Quebec"/>
    <s v="Quebec"/>
    <x v="0"/>
    <x v="1"/>
    <x v="2"/>
    <n v="0.49"/>
    <d v="2011-04-12T00:00:00"/>
  </r>
  <r>
    <n v="23522"/>
    <x v="409"/>
    <s v="Apr"/>
    <x v="1"/>
    <n v="36"/>
    <n v="233.38"/>
    <n v="0.1"/>
    <x v="0"/>
    <x v="0"/>
    <n v="-180.17"/>
    <n v="6.48"/>
    <n v="8.73"/>
    <s v="Alan Shonely"/>
    <s v="Quebec"/>
    <s v="Quebec"/>
    <x v="0"/>
    <x v="0"/>
    <x v="9"/>
    <n v="0.37"/>
    <d v="2011-04-13T00:00:00"/>
  </r>
  <r>
    <n v="23522"/>
    <x v="409"/>
    <s v="Apr"/>
    <x v="1"/>
    <n v="8"/>
    <n v="180.43"/>
    <n v="0.02"/>
    <x v="0"/>
    <x v="0"/>
    <n v="-44.86"/>
    <n v="19.989999999999998"/>
    <n v="11.17"/>
    <s v="Alan Shonely"/>
    <s v="Ontario"/>
    <s v="Ontario"/>
    <x v="0"/>
    <x v="2"/>
    <x v="3"/>
    <n v="0.6"/>
    <d v="2011-04-12T00:00:00"/>
  </r>
  <r>
    <n v="23524"/>
    <x v="1114"/>
    <s v="Apr"/>
    <x v="2"/>
    <n v="28"/>
    <n v="129.33000000000001"/>
    <n v="0.04"/>
    <x v="0"/>
    <x v="2"/>
    <n v="48.25"/>
    <n v="4.13"/>
    <n v="0.99"/>
    <s v="Sandra Glassco"/>
    <s v="Ontario"/>
    <s v="Ontario"/>
    <x v="2"/>
    <x v="0"/>
    <x v="8"/>
    <n v="0.39"/>
    <d v="2009-04-30T00:00:00"/>
  </r>
  <r>
    <n v="23524"/>
    <x v="1114"/>
    <s v="Apr"/>
    <x v="2"/>
    <n v="46"/>
    <n v="2461.23"/>
    <n v="0.06"/>
    <x v="0"/>
    <x v="0"/>
    <n v="748.2"/>
    <n v="55.48"/>
    <n v="14.3"/>
    <s v="Sandra Glassco"/>
    <s v="Ontario"/>
    <s v="Ontario"/>
    <x v="2"/>
    <x v="0"/>
    <x v="9"/>
    <n v="0.37"/>
    <d v="2009-04-30T00:00:00"/>
  </r>
  <r>
    <n v="23555"/>
    <x v="479"/>
    <s v="Dec"/>
    <x v="2"/>
    <n v="29"/>
    <n v="104.7"/>
    <n v="0.09"/>
    <x v="0"/>
    <x v="0"/>
    <n v="42.16"/>
    <n v="3.69"/>
    <n v="0.5"/>
    <s v="Adam Hart"/>
    <s v="Yukon"/>
    <s v="Yukon"/>
    <x v="1"/>
    <x v="0"/>
    <x v="8"/>
    <n v="0.38"/>
    <d v="2012-12-12T00:00:00"/>
  </r>
  <r>
    <n v="23555"/>
    <x v="479"/>
    <s v="Dec"/>
    <x v="2"/>
    <n v="5"/>
    <n v="284.45249999999999"/>
    <n v="0.06"/>
    <x v="0"/>
    <x v="0"/>
    <n v="-254.78"/>
    <n v="65.989999999999995"/>
    <n v="8.99"/>
    <s v="Adam Hart"/>
    <s v="Yukon"/>
    <s v="Yukon"/>
    <x v="1"/>
    <x v="1"/>
    <x v="5"/>
    <n v="0.57999999999999996"/>
    <d v="2012-12-12T00:00:00"/>
  </r>
  <r>
    <n v="23556"/>
    <x v="139"/>
    <s v="Jan"/>
    <x v="3"/>
    <n v="34"/>
    <n v="11747.97"/>
    <n v="0.05"/>
    <x v="0"/>
    <x v="2"/>
    <n v="3302.03"/>
    <n v="363.25"/>
    <n v="19.989999999999998"/>
    <s v="Patrick Gardner"/>
    <s v="New Brunswick"/>
    <s v="Atlantic"/>
    <x v="3"/>
    <x v="0"/>
    <x v="13"/>
    <n v="0.56999999999999995"/>
    <d v="2011-01-10T00:00:00"/>
  </r>
  <r>
    <n v="23557"/>
    <x v="846"/>
    <s v="May"/>
    <x v="1"/>
    <n v="7"/>
    <n v="1011.16"/>
    <n v="0.02"/>
    <x v="0"/>
    <x v="0"/>
    <n v="547.96"/>
    <n v="136.97999999999999"/>
    <n v="24.49"/>
    <s v="Keith Dawkins"/>
    <s v="Manitoba"/>
    <s v="Prarie"/>
    <x v="2"/>
    <x v="2"/>
    <x v="3"/>
    <n v="0.59"/>
    <d v="2011-06-01T00:00:00"/>
  </r>
  <r>
    <n v="23558"/>
    <x v="137"/>
    <s v="Aug"/>
    <x v="0"/>
    <n v="4"/>
    <n v="25.82"/>
    <n v="0.01"/>
    <x v="0"/>
    <x v="0"/>
    <n v="-10.19"/>
    <n v="4.9800000000000004"/>
    <n v="4.72"/>
    <s v="Julie Prescott"/>
    <s v="Ontario"/>
    <s v="Ontario"/>
    <x v="2"/>
    <x v="0"/>
    <x v="9"/>
    <n v="0.36"/>
    <d v="2011-08-11T00:00:00"/>
  </r>
  <r>
    <n v="23558"/>
    <x v="137"/>
    <s v="Aug"/>
    <x v="0"/>
    <n v="17"/>
    <n v="579.71"/>
    <n v="0.03"/>
    <x v="0"/>
    <x v="1"/>
    <n v="24.3"/>
    <n v="31.76"/>
    <n v="45.51"/>
    <s v="Julie Prescott"/>
    <s v="Ontario"/>
    <s v="Ontario"/>
    <x v="2"/>
    <x v="2"/>
    <x v="4"/>
    <n v="0.65"/>
    <d v="2011-08-14T00:00:00"/>
  </r>
  <r>
    <n v="23559"/>
    <x v="870"/>
    <s v="Jul"/>
    <x v="0"/>
    <n v="14"/>
    <n v="425.67"/>
    <n v="0.03"/>
    <x v="0"/>
    <x v="2"/>
    <n v="166.57"/>
    <n v="28.53"/>
    <n v="1.49"/>
    <s v="Cynthia Arntzen"/>
    <s v="Saskachewan"/>
    <s v="Prarie"/>
    <x v="2"/>
    <x v="0"/>
    <x v="12"/>
    <n v="0.38"/>
    <d v="2010-07-25T00:00:00"/>
  </r>
  <r>
    <n v="23559"/>
    <x v="870"/>
    <s v="Jul"/>
    <x v="0"/>
    <n v="9"/>
    <n v="173.44"/>
    <n v="0.02"/>
    <x v="0"/>
    <x v="0"/>
    <n v="-34.630000000000003"/>
    <n v="17.98"/>
    <n v="8.51"/>
    <s v="Cynthia Arntzen"/>
    <s v="Saskachewan"/>
    <s v="Prarie"/>
    <x v="2"/>
    <x v="1"/>
    <x v="10"/>
    <n v="0.4"/>
    <d v="2010-07-23T00:00:00"/>
  </r>
  <r>
    <n v="23584"/>
    <x v="943"/>
    <s v="Mar"/>
    <x v="1"/>
    <n v="14"/>
    <n v="2671.21"/>
    <n v="0.06"/>
    <x v="0"/>
    <x v="1"/>
    <n v="636.17999999999995"/>
    <n v="200.97"/>
    <n v="15.59"/>
    <s v="Alan Barnes"/>
    <s v="Northwest Territories"/>
    <s v="Northwest Territories"/>
    <x v="1"/>
    <x v="1"/>
    <x v="10"/>
    <n v="0.36"/>
    <d v="2012-03-14T00:00:00"/>
  </r>
  <r>
    <n v="23585"/>
    <x v="654"/>
    <s v="Oct"/>
    <x v="1"/>
    <n v="44"/>
    <n v="192.78"/>
    <n v="0.06"/>
    <x v="0"/>
    <x v="0"/>
    <n v="4.59"/>
    <n v="4.28"/>
    <n v="1.6"/>
    <s v="Catherine Glotzbach"/>
    <s v="Alberta"/>
    <s v="West"/>
    <x v="2"/>
    <x v="0"/>
    <x v="6"/>
    <n v="0.57999999999999996"/>
    <d v="2012-11-01T00:00:00"/>
  </r>
  <r>
    <n v="23586"/>
    <x v="195"/>
    <s v="Jan"/>
    <x v="3"/>
    <n v="32"/>
    <n v="210.9"/>
    <n v="0.03"/>
    <x v="0"/>
    <x v="0"/>
    <n v="-62.46"/>
    <n v="6.48"/>
    <n v="5.74"/>
    <s v="Anthony Garverick"/>
    <s v="Saskachewan"/>
    <s v="Prarie"/>
    <x v="0"/>
    <x v="0"/>
    <x v="9"/>
    <n v="0.37"/>
    <d v="2010-01-17T00:00:00"/>
  </r>
  <r>
    <n v="23616"/>
    <x v="535"/>
    <s v="Aug"/>
    <x v="1"/>
    <n v="47"/>
    <n v="9262.35"/>
    <n v="0.09"/>
    <x v="0"/>
    <x v="0"/>
    <n v="2787.59"/>
    <n v="199.99"/>
    <n v="24.49"/>
    <s v="Becky Martin"/>
    <s v="Ontario"/>
    <s v="Ontario"/>
    <x v="2"/>
    <x v="1"/>
    <x v="16"/>
    <n v="0.46"/>
    <d v="2012-08-28T00:00:00"/>
  </r>
  <r>
    <n v="23617"/>
    <x v="984"/>
    <s v="May"/>
    <x v="1"/>
    <n v="6"/>
    <n v="247.34"/>
    <n v="0.04"/>
    <x v="0"/>
    <x v="2"/>
    <n v="63.61"/>
    <n v="37.700000000000003"/>
    <n v="2.99"/>
    <s v="Christy Brittain"/>
    <s v="Yukon"/>
    <s v="Yukon"/>
    <x v="3"/>
    <x v="0"/>
    <x v="12"/>
    <n v="0.35"/>
    <d v="2011-05-07T00:00:00"/>
  </r>
  <r>
    <n v="23618"/>
    <x v="1115"/>
    <s v="Nov"/>
    <x v="3"/>
    <n v="45"/>
    <n v="2601.7905000000001"/>
    <n v="0.02"/>
    <x v="0"/>
    <x v="0"/>
    <n v="748.2"/>
    <n v="65.989999999999995"/>
    <n v="5.26"/>
    <s v="Jill Stevenson"/>
    <s v="Manitoba"/>
    <s v="Prarie"/>
    <x v="3"/>
    <x v="1"/>
    <x v="5"/>
    <n v="0.56000000000000005"/>
    <d v="2012-11-29T00:00:00"/>
  </r>
  <r>
    <n v="23619"/>
    <x v="466"/>
    <s v="Dec"/>
    <x v="3"/>
    <n v="7"/>
    <n v="1043.1199999999999"/>
    <n v="0.06"/>
    <x v="0"/>
    <x v="0"/>
    <n v="-52.5"/>
    <n v="150.97999999999999"/>
    <n v="13.99"/>
    <s v="Nora Paige"/>
    <s v="Newfoundland"/>
    <s v="Atlantic"/>
    <x v="0"/>
    <x v="1"/>
    <x v="10"/>
    <n v="0.38"/>
    <d v="2012-12-22T00:00:00"/>
  </r>
  <r>
    <n v="23619"/>
    <x v="466"/>
    <s v="Dec"/>
    <x v="3"/>
    <n v="45"/>
    <n v="285.91000000000003"/>
    <n v="0.02"/>
    <x v="0"/>
    <x v="0"/>
    <n v="-104.99"/>
    <n v="6.24"/>
    <n v="5.22"/>
    <s v="Nora Paige"/>
    <s v="Nova Scotia"/>
    <s v="Atlantic"/>
    <x v="0"/>
    <x v="2"/>
    <x v="3"/>
    <n v="0.6"/>
    <d v="2012-12-23T00:00:00"/>
  </r>
  <r>
    <n v="23619"/>
    <x v="466"/>
    <s v="Dec"/>
    <x v="3"/>
    <n v="48"/>
    <n v="2611.8035"/>
    <n v="0.06"/>
    <x v="0"/>
    <x v="0"/>
    <n v="644.80999999999995"/>
    <n v="65.989999999999995"/>
    <n v="5.92"/>
    <s v="Nora Paige"/>
    <s v="Nova Scotia"/>
    <s v="Atlantic"/>
    <x v="0"/>
    <x v="1"/>
    <x v="5"/>
    <n v="0.55000000000000004"/>
    <d v="2012-12-24T00:00:00"/>
  </r>
  <r>
    <n v="23648"/>
    <x v="748"/>
    <s v="Sep"/>
    <x v="1"/>
    <n v="44"/>
    <n v="6768.16"/>
    <n v="0.03"/>
    <x v="0"/>
    <x v="0"/>
    <n v="907.49"/>
    <n v="152.47999999999999"/>
    <n v="6.5"/>
    <s v="Liz Carlisle"/>
    <s v="Saskachewan"/>
    <s v="Prarie"/>
    <x v="1"/>
    <x v="1"/>
    <x v="2"/>
    <n v="0.74"/>
    <d v="2012-09-25T00:00:00"/>
  </r>
  <r>
    <n v="23648"/>
    <x v="748"/>
    <s v="Sep"/>
    <x v="1"/>
    <n v="4"/>
    <n v="10.65"/>
    <n v="0.1"/>
    <x v="0"/>
    <x v="0"/>
    <n v="-0.64"/>
    <n v="2.61"/>
    <n v="0.5"/>
    <s v="Liz Carlisle"/>
    <s v="Saskachewan"/>
    <s v="Prarie"/>
    <x v="1"/>
    <x v="0"/>
    <x v="8"/>
    <n v="0.39"/>
    <d v="2012-09-25T00:00:00"/>
  </r>
  <r>
    <n v="23649"/>
    <x v="191"/>
    <s v="Sep"/>
    <x v="1"/>
    <n v="30"/>
    <n v="4587.9260000000004"/>
    <n v="0.1"/>
    <x v="0"/>
    <x v="0"/>
    <n v="687.41"/>
    <n v="195.99"/>
    <n v="4.2"/>
    <s v="Arthur Wiediger"/>
    <s v="Ontario"/>
    <s v="Ontario"/>
    <x v="1"/>
    <x v="1"/>
    <x v="5"/>
    <n v="0.6"/>
    <d v="2012-09-08T00:00:00"/>
  </r>
  <r>
    <n v="23649"/>
    <x v="191"/>
    <s v="Sep"/>
    <x v="1"/>
    <n v="42"/>
    <n v="4541.924"/>
    <n v="0.01"/>
    <x v="0"/>
    <x v="0"/>
    <n v="1222.1400000000001"/>
    <n v="125.99"/>
    <n v="8.08"/>
    <s v="Arthur Wiediger"/>
    <s v="Ontario"/>
    <s v="Ontario"/>
    <x v="1"/>
    <x v="1"/>
    <x v="5"/>
    <n v="0.56999999999999995"/>
    <d v="2012-09-06T00:00:00"/>
  </r>
  <r>
    <n v="23652"/>
    <x v="1116"/>
    <s v="Aug"/>
    <x v="1"/>
    <n v="27"/>
    <n v="305.48"/>
    <n v="0.1"/>
    <x v="0"/>
    <x v="0"/>
    <n v="47.14"/>
    <n v="11.55"/>
    <n v="2.36"/>
    <s v="Sara Luxemburg"/>
    <s v="Yukon"/>
    <s v="Yukon"/>
    <x v="0"/>
    <x v="0"/>
    <x v="6"/>
    <n v="0.55000000000000004"/>
    <d v="2009-08-30T00:00:00"/>
  </r>
  <r>
    <n v="23680"/>
    <x v="1117"/>
    <s v="Nov"/>
    <x v="1"/>
    <n v="8"/>
    <n v="2029.4960000000001"/>
    <n v="0.1"/>
    <x v="0"/>
    <x v="1"/>
    <n v="251.64"/>
    <n v="320.64"/>
    <n v="43.57"/>
    <s v="Ivan Liston"/>
    <s v="Yukon"/>
    <s v="Yukon"/>
    <x v="3"/>
    <x v="2"/>
    <x v="4"/>
    <n v="0.63"/>
    <d v="2010-11-07T00:00:00"/>
  </r>
  <r>
    <n v="23681"/>
    <x v="1041"/>
    <s v="May"/>
    <x v="2"/>
    <n v="42"/>
    <n v="4182.5200000000004"/>
    <n v="0"/>
    <x v="0"/>
    <x v="2"/>
    <n v="-785.36"/>
    <n v="95.99"/>
    <n v="35"/>
    <s v="Jenna Caffey"/>
    <s v="Ontario"/>
    <s v="Ontario"/>
    <x v="3"/>
    <x v="0"/>
    <x v="0"/>
    <m/>
    <d v="2012-05-21T00:00:00"/>
  </r>
  <r>
    <n v="23685"/>
    <x v="356"/>
    <s v="Jun"/>
    <x v="1"/>
    <n v="46"/>
    <n v="7928.5619999999999"/>
    <n v="0.08"/>
    <x v="0"/>
    <x v="0"/>
    <n v="2229.48"/>
    <n v="205.99"/>
    <n v="5"/>
    <s v="Cynthia Delaney"/>
    <s v="British Columbia"/>
    <s v="West"/>
    <x v="1"/>
    <x v="1"/>
    <x v="5"/>
    <n v="0.59"/>
    <d v="2012-06-30T00:00:00"/>
  </r>
  <r>
    <n v="23713"/>
    <x v="1094"/>
    <s v="Nov"/>
    <x v="1"/>
    <n v="38"/>
    <n v="3701.5205000000001"/>
    <n v="0.05"/>
    <x v="0"/>
    <x v="0"/>
    <n v="894.06"/>
    <n v="115.99"/>
    <n v="5.92"/>
    <s v="Katrina Bavinger"/>
    <s v="Manitoba"/>
    <s v="Prarie"/>
    <x v="3"/>
    <x v="1"/>
    <x v="5"/>
    <n v="0.57999999999999996"/>
    <d v="2012-12-01T00:00:00"/>
  </r>
  <r>
    <n v="23719"/>
    <x v="423"/>
    <s v="Jul"/>
    <x v="1"/>
    <n v="17"/>
    <n v="122.74"/>
    <n v="0.08"/>
    <x v="0"/>
    <x v="0"/>
    <n v="-28.13"/>
    <n v="7.28"/>
    <n v="5.47"/>
    <s v="Brian Stugart"/>
    <s v="Yukon"/>
    <s v="Yukon"/>
    <x v="3"/>
    <x v="0"/>
    <x v="9"/>
    <n v="0.35"/>
    <d v="2010-07-27T00:00:00"/>
  </r>
  <r>
    <n v="23745"/>
    <x v="1118"/>
    <s v="Dec"/>
    <x v="0"/>
    <n v="12"/>
    <n v="715.8"/>
    <n v="0.06"/>
    <x v="0"/>
    <x v="0"/>
    <n v="-279.12"/>
    <n v="55.5"/>
    <n v="52.2"/>
    <s v="Duane Noonan"/>
    <s v="British Columbia"/>
    <s v="West"/>
    <x v="1"/>
    <x v="2"/>
    <x v="3"/>
    <n v="0.72"/>
    <d v="2012-12-05T00:00:00"/>
  </r>
  <r>
    <n v="23745"/>
    <x v="1118"/>
    <s v="Dec"/>
    <x v="0"/>
    <n v="47"/>
    <n v="10941.23"/>
    <n v="0"/>
    <x v="0"/>
    <x v="1"/>
    <n v="1687.07"/>
    <n v="227.55"/>
    <n v="32.479999999999997"/>
    <s v="Duane Noonan"/>
    <s v="British Columbia"/>
    <s v="West"/>
    <x v="1"/>
    <x v="2"/>
    <x v="4"/>
    <n v="0.68"/>
    <d v="2012-12-09T00:00:00"/>
  </r>
  <r>
    <n v="23746"/>
    <x v="1119"/>
    <s v="Dec"/>
    <x v="2"/>
    <n v="10"/>
    <n v="408.23"/>
    <n v="0.06"/>
    <x v="0"/>
    <x v="0"/>
    <n v="52.38"/>
    <n v="40.97"/>
    <n v="1.99"/>
    <s v="Emily Grady"/>
    <s v="Alberta"/>
    <s v="West"/>
    <x v="2"/>
    <x v="1"/>
    <x v="2"/>
    <n v="0.42"/>
    <d v="2010-12-16T00:00:00"/>
  </r>
  <r>
    <n v="23748"/>
    <x v="589"/>
    <s v="Aug"/>
    <x v="2"/>
    <n v="26"/>
    <n v="6163.52"/>
    <n v="0.02"/>
    <x v="0"/>
    <x v="1"/>
    <n v="755.95"/>
    <n v="225.02"/>
    <n v="28.66"/>
    <s v="Naresj Patel"/>
    <s v="Ontario"/>
    <s v="Ontario"/>
    <x v="0"/>
    <x v="0"/>
    <x v="0"/>
    <n v="0.72"/>
    <d v="2012-08-12T00:00:00"/>
  </r>
  <r>
    <n v="23751"/>
    <x v="676"/>
    <s v="Mar"/>
    <x v="3"/>
    <n v="44"/>
    <n v="10364.36"/>
    <n v="0.01"/>
    <x v="0"/>
    <x v="1"/>
    <n v="1049.03"/>
    <n v="220.98"/>
    <n v="64.66"/>
    <s v="Ricardo Block"/>
    <s v="Yukon"/>
    <s v="Yukon"/>
    <x v="1"/>
    <x v="2"/>
    <x v="11"/>
    <n v="0.62"/>
    <d v="2009-03-19T00:00:00"/>
  </r>
  <r>
    <n v="23777"/>
    <x v="495"/>
    <s v="Nov"/>
    <x v="1"/>
    <n v="16"/>
    <n v="487.7"/>
    <n v="0.06"/>
    <x v="0"/>
    <x v="0"/>
    <n v="-67.540000000000006"/>
    <n v="31.98"/>
    <n v="6.72"/>
    <s v="Emily Phan"/>
    <s v="New Brunswick"/>
    <s v="Atlantic"/>
    <x v="3"/>
    <x v="0"/>
    <x v="0"/>
    <n v="0.75"/>
    <d v="2012-11-27T00:00:00"/>
  </r>
  <r>
    <n v="23778"/>
    <x v="1120"/>
    <s v="Jul"/>
    <x v="0"/>
    <n v="13"/>
    <n v="105.94"/>
    <n v="0.06"/>
    <x v="0"/>
    <x v="0"/>
    <n v="-566"/>
    <n v="4.4800000000000004"/>
    <n v="49"/>
    <s v="Carlos Meador"/>
    <s v="Yukon"/>
    <s v="Yukon"/>
    <x v="1"/>
    <x v="0"/>
    <x v="13"/>
    <n v="0.6"/>
    <d v="2009-07-17T00:00:00"/>
  </r>
  <r>
    <n v="23781"/>
    <x v="1121"/>
    <s v="Oct"/>
    <x v="1"/>
    <n v="30"/>
    <n v="200.24"/>
    <n v="0"/>
    <x v="0"/>
    <x v="0"/>
    <n v="-59.85"/>
    <n v="6.48"/>
    <n v="5.84"/>
    <s v="Ashley Jarboe"/>
    <s v="Saskachewan"/>
    <s v="Prarie"/>
    <x v="2"/>
    <x v="0"/>
    <x v="9"/>
    <n v="0.37"/>
    <d v="2011-11-02T00:00:00"/>
  </r>
  <r>
    <n v="23782"/>
    <x v="121"/>
    <s v="Jan"/>
    <x v="0"/>
    <n v="46"/>
    <n v="21390.44"/>
    <n v="0.09"/>
    <x v="0"/>
    <x v="1"/>
    <n v="5365.43"/>
    <n v="500.98"/>
    <n v="26"/>
    <s v="Justin MacKendrick"/>
    <s v="Quebec"/>
    <s v="Quebec"/>
    <x v="1"/>
    <x v="2"/>
    <x v="15"/>
    <n v="0.6"/>
    <d v="2010-01-10T00:00:00"/>
  </r>
  <r>
    <n v="23782"/>
    <x v="121"/>
    <s v="Jan"/>
    <x v="0"/>
    <n v="7"/>
    <n v="169.75"/>
    <n v="0.09"/>
    <x v="0"/>
    <x v="0"/>
    <n v="-194.85"/>
    <n v="20.34"/>
    <n v="35"/>
    <s v="Justin MacKendrick"/>
    <s v="Quebec"/>
    <s v="Quebec"/>
    <x v="1"/>
    <x v="0"/>
    <x v="0"/>
    <n v="0.84"/>
    <d v="2010-01-15T00:00:00"/>
  </r>
  <r>
    <n v="23808"/>
    <x v="1122"/>
    <s v="Feb"/>
    <x v="0"/>
    <n v="30"/>
    <n v="630.14"/>
    <n v="0.04"/>
    <x v="0"/>
    <x v="0"/>
    <n v="108"/>
    <n v="19.98"/>
    <n v="8.68"/>
    <s v="Ed Braxton"/>
    <s v="Yukon"/>
    <s v="Yukon"/>
    <x v="3"/>
    <x v="0"/>
    <x v="9"/>
    <n v="0.37"/>
    <d v="2009-02-14T00:00:00"/>
  </r>
  <r>
    <n v="23808"/>
    <x v="1122"/>
    <s v="Feb"/>
    <x v="0"/>
    <n v="28"/>
    <n v="2813.8485000000001"/>
    <n v="0.08"/>
    <x v="0"/>
    <x v="0"/>
    <n v="377.15"/>
    <n v="125.99"/>
    <n v="7.69"/>
    <s v="Ed Braxton"/>
    <s v="Yukon"/>
    <s v="Yukon"/>
    <x v="3"/>
    <x v="1"/>
    <x v="5"/>
    <n v="0.57999999999999996"/>
    <d v="2009-02-09T00:00:00"/>
  </r>
  <r>
    <n v="23809"/>
    <x v="1123"/>
    <s v="Jun"/>
    <x v="1"/>
    <n v="7"/>
    <n v="86.61"/>
    <n v="0.1"/>
    <x v="0"/>
    <x v="0"/>
    <n v="15.69"/>
    <n v="12.97"/>
    <n v="1.49"/>
    <s v="Nora Price"/>
    <s v="New Brunswick"/>
    <s v="Atlantic"/>
    <x v="2"/>
    <x v="0"/>
    <x v="12"/>
    <n v="0.35"/>
    <d v="2012-06-06T00:00:00"/>
  </r>
  <r>
    <n v="23812"/>
    <x v="752"/>
    <s v="Jul"/>
    <x v="1"/>
    <n v="32"/>
    <n v="5845.82"/>
    <n v="0.1"/>
    <x v="0"/>
    <x v="1"/>
    <n v="2227.89"/>
    <n v="200.97"/>
    <n v="15.59"/>
    <s v="Toby Grace"/>
    <s v="Saskachewan"/>
    <s v="Prarie"/>
    <x v="2"/>
    <x v="1"/>
    <x v="10"/>
    <n v="0.36"/>
    <d v="2012-07-27T00:00:00"/>
  </r>
  <r>
    <n v="23842"/>
    <x v="894"/>
    <s v="Sep"/>
    <x v="0"/>
    <n v="20"/>
    <n v="127.16"/>
    <n v="0.1"/>
    <x v="0"/>
    <x v="0"/>
    <n v="-74.03"/>
    <n v="6.68"/>
    <n v="6.92"/>
    <s v="Yoseph Carroll"/>
    <s v="Alberta"/>
    <s v="West"/>
    <x v="3"/>
    <x v="0"/>
    <x v="9"/>
    <n v="0.37"/>
    <d v="2010-09-24T00:00:00"/>
  </r>
  <r>
    <n v="23844"/>
    <x v="1124"/>
    <s v="Jul"/>
    <x v="1"/>
    <n v="40"/>
    <n v="1861.36"/>
    <n v="0"/>
    <x v="0"/>
    <x v="0"/>
    <n v="627.85"/>
    <n v="42.98"/>
    <n v="4.62"/>
    <s v="Michael Granlund"/>
    <s v="Nova Scotia"/>
    <s v="Atlantic"/>
    <x v="2"/>
    <x v="0"/>
    <x v="13"/>
    <n v="0.56000000000000005"/>
    <d v="2009-07-08T00:00:00"/>
  </r>
  <r>
    <n v="23844"/>
    <x v="1124"/>
    <s v="Jul"/>
    <x v="1"/>
    <n v="42"/>
    <n v="937.62"/>
    <n v="0.03"/>
    <x v="0"/>
    <x v="0"/>
    <n v="187.2"/>
    <n v="21.78"/>
    <n v="5.94"/>
    <s v="Michael Granlund"/>
    <s v="Nova Scotia"/>
    <s v="Atlantic"/>
    <x v="2"/>
    <x v="0"/>
    <x v="13"/>
    <n v="0.5"/>
    <d v="2009-07-08T00:00:00"/>
  </r>
  <r>
    <n v="23844"/>
    <x v="1124"/>
    <s v="Jul"/>
    <x v="1"/>
    <n v="11"/>
    <n v="33.020000000000003"/>
    <n v="0.08"/>
    <x v="0"/>
    <x v="0"/>
    <n v="8.4"/>
    <n v="3.15"/>
    <n v="0.5"/>
    <s v="Michael Granlund"/>
    <s v="Nova Scotia"/>
    <s v="Atlantic"/>
    <x v="2"/>
    <x v="0"/>
    <x v="8"/>
    <n v="0.37"/>
    <d v="2009-07-07T00:00:00"/>
  </r>
  <r>
    <n v="23847"/>
    <x v="1077"/>
    <s v="Nov"/>
    <x v="1"/>
    <n v="7"/>
    <n v="1278.6465000000001"/>
    <n v="0.01"/>
    <x v="0"/>
    <x v="0"/>
    <n v="-396.17"/>
    <n v="200.99"/>
    <n v="4.2"/>
    <s v="Darren Budd"/>
    <s v="Ontario"/>
    <s v="Ontario"/>
    <x v="2"/>
    <x v="1"/>
    <x v="5"/>
    <n v="0.59"/>
    <d v="2012-11-11T00:00:00"/>
  </r>
  <r>
    <n v="23877"/>
    <x v="1006"/>
    <s v="Jul"/>
    <x v="1"/>
    <n v="31"/>
    <n v="1624.5965000000001"/>
    <n v="7.0000000000000007E-2"/>
    <x v="0"/>
    <x v="0"/>
    <n v="109.84"/>
    <n v="65.989999999999995"/>
    <n v="8.8000000000000007"/>
    <s v="Nicole Brennan"/>
    <s v="Yukon"/>
    <s v="Yukon"/>
    <x v="2"/>
    <x v="1"/>
    <x v="5"/>
    <n v="0.57999999999999996"/>
    <d v="2009-07-12T00:00:00"/>
  </r>
  <r>
    <n v="23877"/>
    <x v="1006"/>
    <s v="Jul"/>
    <x v="1"/>
    <n v="35"/>
    <n v="381.36"/>
    <n v="0"/>
    <x v="0"/>
    <x v="2"/>
    <n v="128.03"/>
    <n v="10.01"/>
    <n v="1.99"/>
    <s v="Nicole Brennan"/>
    <s v="Yukon"/>
    <s v="Yukon"/>
    <x v="2"/>
    <x v="1"/>
    <x v="2"/>
    <n v="0.41"/>
    <d v="2009-07-14T00:00:00"/>
  </r>
  <r>
    <n v="23906"/>
    <x v="869"/>
    <s v="Sep"/>
    <x v="1"/>
    <n v="37"/>
    <n v="321.02"/>
    <n v="0.1"/>
    <x v="0"/>
    <x v="2"/>
    <n v="-11.88"/>
    <n v="8.67"/>
    <n v="3.5"/>
    <s v="Alyssa Crouse"/>
    <s v="Alberta"/>
    <s v="West"/>
    <x v="1"/>
    <x v="0"/>
    <x v="13"/>
    <n v="0.57999999999999996"/>
    <d v="2010-09-21T00:00:00"/>
  </r>
  <r>
    <n v="23907"/>
    <x v="279"/>
    <s v="Jul"/>
    <x v="1"/>
    <n v="7"/>
    <n v="384.2"/>
    <n v="0.05"/>
    <x v="0"/>
    <x v="0"/>
    <n v="-164.46"/>
    <n v="65.989999999999995"/>
    <n v="2.5"/>
    <s v="Julie Creighton"/>
    <s v="British Columbia"/>
    <s v="West"/>
    <x v="1"/>
    <x v="1"/>
    <x v="5"/>
    <n v="0.55000000000000004"/>
    <d v="2011-07-14T00:00:00"/>
  </r>
  <r>
    <n v="23911"/>
    <x v="1125"/>
    <s v="Jun"/>
    <x v="1"/>
    <n v="21"/>
    <n v="2580.67"/>
    <n v="0.1"/>
    <x v="0"/>
    <x v="1"/>
    <n v="-1050.77"/>
    <n v="122.99"/>
    <n v="70.2"/>
    <s v="Christopher Conant"/>
    <s v="Alberta"/>
    <s v="West"/>
    <x v="2"/>
    <x v="2"/>
    <x v="15"/>
    <n v="0.74"/>
    <d v="2012-06-02T00:00:00"/>
  </r>
  <r>
    <n v="23911"/>
    <x v="1125"/>
    <s v="Jun"/>
    <x v="1"/>
    <n v="19"/>
    <n v="955.46"/>
    <n v="0.03"/>
    <x v="0"/>
    <x v="0"/>
    <n v="-79.05"/>
    <n v="50.98"/>
    <n v="6.5"/>
    <s v="Christopher Conant"/>
    <s v="Alberta"/>
    <s v="West"/>
    <x v="2"/>
    <x v="1"/>
    <x v="2"/>
    <n v="0.73"/>
    <d v="2012-06-02T00:00:00"/>
  </r>
  <r>
    <n v="23911"/>
    <x v="1125"/>
    <s v="Jun"/>
    <x v="1"/>
    <n v="3"/>
    <n v="121.26"/>
    <n v="0"/>
    <x v="0"/>
    <x v="0"/>
    <n v="-12.52"/>
    <n v="35.44"/>
    <n v="7.5"/>
    <s v="Christopher Conant"/>
    <s v="Alberta"/>
    <s v="West"/>
    <x v="2"/>
    <x v="0"/>
    <x v="9"/>
    <n v="0.38"/>
    <d v="2012-06-02T00:00:00"/>
  </r>
  <r>
    <n v="23936"/>
    <x v="886"/>
    <s v="Dec"/>
    <x v="3"/>
    <n v="27"/>
    <n v="71.39"/>
    <n v="0.09"/>
    <x v="0"/>
    <x v="0"/>
    <n v="-39.33"/>
    <n v="2.6"/>
    <n v="2.4"/>
    <s v="Darrin Van Huff"/>
    <s v="Saskachewan"/>
    <s v="Prarie"/>
    <x v="2"/>
    <x v="0"/>
    <x v="6"/>
    <n v="0.57999999999999996"/>
    <d v="2009-12-19T00:00:00"/>
  </r>
  <r>
    <n v="23940"/>
    <x v="551"/>
    <s v="Apr"/>
    <x v="3"/>
    <n v="20"/>
    <n v="138.52000000000001"/>
    <n v="0.03"/>
    <x v="0"/>
    <x v="0"/>
    <n v="-895.24"/>
    <n v="4.4800000000000004"/>
    <n v="49"/>
    <s v="Khloe Miller"/>
    <s v="British Columbia"/>
    <s v="West"/>
    <x v="2"/>
    <x v="0"/>
    <x v="13"/>
    <n v="0.6"/>
    <d v="2011-04-09T00:00:00"/>
  </r>
  <r>
    <n v="23940"/>
    <x v="551"/>
    <s v="Apr"/>
    <x v="3"/>
    <n v="11"/>
    <n v="1735.59"/>
    <n v="0.02"/>
    <x v="0"/>
    <x v="1"/>
    <n v="-506.43"/>
    <n v="150.88999999999999"/>
    <n v="60.2"/>
    <s v="Khloe Miller"/>
    <s v="British Columbia"/>
    <s v="West"/>
    <x v="2"/>
    <x v="2"/>
    <x v="15"/>
    <n v="0.77"/>
    <d v="2011-04-11T00:00:00"/>
  </r>
  <r>
    <n v="23943"/>
    <x v="216"/>
    <s v="Jun"/>
    <x v="1"/>
    <n v="24"/>
    <n v="376.53"/>
    <n v="0.03"/>
    <x v="0"/>
    <x v="0"/>
    <n v="3.44"/>
    <n v="15.94"/>
    <n v="5.45"/>
    <s v="Cindy Stewart"/>
    <s v="Yukon"/>
    <s v="Yukon"/>
    <x v="1"/>
    <x v="0"/>
    <x v="6"/>
    <n v="0.55000000000000004"/>
    <d v="2011-06-25T00:00:00"/>
  </r>
  <r>
    <n v="23968"/>
    <x v="49"/>
    <s v="Mar"/>
    <x v="1"/>
    <n v="19"/>
    <n v="127.48"/>
    <n v="0.05"/>
    <x v="0"/>
    <x v="0"/>
    <n v="-41.99"/>
    <n v="6.48"/>
    <n v="5.84"/>
    <s v="Tracy Poddar"/>
    <s v="Quebec"/>
    <s v="Quebec"/>
    <x v="1"/>
    <x v="0"/>
    <x v="9"/>
    <n v="0.37"/>
    <d v="2011-03-07T00:00:00"/>
  </r>
  <r>
    <n v="23971"/>
    <x v="67"/>
    <s v="Nov"/>
    <x v="1"/>
    <n v="5"/>
    <n v="66.63"/>
    <n v="0"/>
    <x v="0"/>
    <x v="0"/>
    <n v="-16.920000000000002"/>
    <n v="11.97"/>
    <n v="4.9800000000000004"/>
    <s v="Cynthia Arntzen"/>
    <s v="Ontario"/>
    <s v="Ontario"/>
    <x v="2"/>
    <x v="0"/>
    <x v="13"/>
    <n v="0.57999999999999996"/>
    <d v="2009-11-24T00:00:00"/>
  </r>
  <r>
    <n v="24003"/>
    <x v="1126"/>
    <s v="Oct"/>
    <x v="1"/>
    <n v="49"/>
    <n v="87.44"/>
    <n v="0.06"/>
    <x v="0"/>
    <x v="0"/>
    <n v="1.33"/>
    <n v="1.76"/>
    <n v="0.7"/>
    <s v="Dan Campbell"/>
    <s v="Newfoundland"/>
    <s v="Atlantic"/>
    <x v="1"/>
    <x v="0"/>
    <x v="6"/>
    <n v="0.56000000000000005"/>
    <d v="2009-11-02T00:00:00"/>
  </r>
  <r>
    <n v="24003"/>
    <x v="1126"/>
    <s v="Oct"/>
    <x v="1"/>
    <n v="50"/>
    <n v="1318.49"/>
    <n v="0.02"/>
    <x v="0"/>
    <x v="0"/>
    <n v="4.6900000000000004"/>
    <n v="24.98"/>
    <n v="8.7899999999999991"/>
    <s v="Dan Campbell"/>
    <s v="Newfoundland"/>
    <s v="Atlantic"/>
    <x v="1"/>
    <x v="0"/>
    <x v="0"/>
    <n v="0.66"/>
    <d v="2009-11-01T00:00:00"/>
  </r>
  <r>
    <n v="24003"/>
    <x v="1126"/>
    <s v="Oct"/>
    <x v="1"/>
    <n v="4"/>
    <n v="129.78649999999999"/>
    <n v="0.05"/>
    <x v="0"/>
    <x v="2"/>
    <n v="-116.51"/>
    <n v="35.99"/>
    <n v="5.99"/>
    <s v="Dan Campbell"/>
    <s v="Nova Scotia"/>
    <s v="Atlantic"/>
    <x v="1"/>
    <x v="1"/>
    <x v="5"/>
    <n v="0.38"/>
    <d v="2009-11-02T00:00:00"/>
  </r>
  <r>
    <n v="24003"/>
    <x v="1126"/>
    <s v="Oct"/>
    <x v="1"/>
    <n v="9"/>
    <n v="11.89"/>
    <n v="0.06"/>
    <x v="0"/>
    <x v="0"/>
    <n v="-6.12"/>
    <n v="1.26"/>
    <n v="0.7"/>
    <s v="Dan Campbell"/>
    <s v="Yukon"/>
    <s v="Yukon"/>
    <x v="1"/>
    <x v="0"/>
    <x v="7"/>
    <n v="0.81"/>
    <d v="2009-10-31T00:00:00"/>
  </r>
  <r>
    <n v="24007"/>
    <x v="840"/>
    <s v="Aug"/>
    <x v="0"/>
    <n v="26"/>
    <n v="531.66"/>
    <n v="0.08"/>
    <x v="0"/>
    <x v="0"/>
    <n v="135.65"/>
    <n v="20.89"/>
    <n v="1.99"/>
    <s v="Joy Bell"/>
    <s v="Northwest Territories"/>
    <s v="Northwest Territories"/>
    <x v="2"/>
    <x v="1"/>
    <x v="2"/>
    <n v="0.48"/>
    <d v="2010-09-02T00:00:00"/>
  </r>
  <r>
    <n v="24007"/>
    <x v="840"/>
    <s v="Aug"/>
    <x v="0"/>
    <n v="28"/>
    <n v="317.85000000000002"/>
    <n v="0.06"/>
    <x v="0"/>
    <x v="0"/>
    <n v="-13.95"/>
    <n v="11.58"/>
    <n v="6.97"/>
    <s v="Joy Bell"/>
    <s v="Northwest Territories"/>
    <s v="Northwest Territories"/>
    <x v="2"/>
    <x v="0"/>
    <x v="14"/>
    <n v="0.35"/>
    <d v="2010-09-02T00:00:00"/>
  </r>
  <r>
    <n v="24007"/>
    <x v="840"/>
    <s v="Aug"/>
    <x v="0"/>
    <n v="42"/>
    <n v="163.08000000000001"/>
    <n v="0.09"/>
    <x v="0"/>
    <x v="0"/>
    <n v="66.17"/>
    <n v="4.13"/>
    <n v="0.5"/>
    <s v="Joy Bell"/>
    <s v="Northwest Territories"/>
    <s v="Northwest Territories"/>
    <x v="2"/>
    <x v="0"/>
    <x v="8"/>
    <n v="0.39"/>
    <d v="2010-08-30T00:00:00"/>
  </r>
  <r>
    <n v="24033"/>
    <x v="688"/>
    <s v="Jan"/>
    <x v="2"/>
    <n v="50"/>
    <n v="1227.18"/>
    <n v="0"/>
    <x v="0"/>
    <x v="1"/>
    <n v="-252.53"/>
    <n v="23.99"/>
    <n v="15.68"/>
    <s v="Steven Ward"/>
    <s v="Manitoba"/>
    <s v="Prarie"/>
    <x v="3"/>
    <x v="2"/>
    <x v="3"/>
    <n v="0.62"/>
    <d v="2011-01-04T00:00:00"/>
  </r>
  <r>
    <n v="24038"/>
    <x v="935"/>
    <s v="Jun"/>
    <x v="2"/>
    <n v="38"/>
    <n v="103.07"/>
    <n v="0.1"/>
    <x v="0"/>
    <x v="0"/>
    <n v="-0.95"/>
    <n v="2.78"/>
    <n v="1.34"/>
    <s v="Jack Lebron"/>
    <s v="Northwest Territories"/>
    <s v="Northwest Territories"/>
    <x v="1"/>
    <x v="0"/>
    <x v="6"/>
    <n v="0.45"/>
    <d v="2011-06-22T00:00:00"/>
  </r>
  <r>
    <n v="24038"/>
    <x v="935"/>
    <s v="Jun"/>
    <x v="2"/>
    <n v="15"/>
    <n v="896.18050000000005"/>
    <n v="0"/>
    <x v="0"/>
    <x v="2"/>
    <n v="82.04"/>
    <n v="65.989999999999995"/>
    <n v="5.26"/>
    <s v="Jack Lebron"/>
    <s v="Prince Edward Island"/>
    <s v="Atlantic"/>
    <x v="1"/>
    <x v="1"/>
    <x v="5"/>
    <n v="0.56000000000000005"/>
    <d v="2011-06-22T00:00:00"/>
  </r>
  <r>
    <n v="24039"/>
    <x v="1127"/>
    <s v="Jul"/>
    <x v="1"/>
    <n v="5"/>
    <n v="199.16"/>
    <n v="0.1"/>
    <x v="0"/>
    <x v="0"/>
    <n v="-64.87"/>
    <n v="40.98"/>
    <n v="1.99"/>
    <s v="Sean Wendt"/>
    <s v="Nova Scotia"/>
    <s v="Atlantic"/>
    <x v="1"/>
    <x v="1"/>
    <x v="2"/>
    <n v="0.44"/>
    <d v="2012-07-19T00:00:00"/>
  </r>
  <r>
    <n v="24064"/>
    <x v="423"/>
    <s v="Jul"/>
    <x v="3"/>
    <n v="23"/>
    <n v="6366.52"/>
    <n v="7.0000000000000007E-2"/>
    <x v="0"/>
    <x v="1"/>
    <n v="935.8"/>
    <n v="297.64"/>
    <n v="14.7"/>
    <s v="Sanjit Chand"/>
    <s v="British Columbia"/>
    <s v="West"/>
    <x v="2"/>
    <x v="1"/>
    <x v="10"/>
    <n v="0.56999999999999995"/>
    <d v="2010-07-28T00:00:00"/>
  </r>
  <r>
    <n v="24066"/>
    <x v="598"/>
    <s v="Apr"/>
    <x v="2"/>
    <n v="30"/>
    <n v="4278.6099999999997"/>
    <n v="7.0000000000000007E-2"/>
    <x v="0"/>
    <x v="1"/>
    <n v="-955.56"/>
    <n v="150.97999999999999"/>
    <n v="66.27"/>
    <s v="Gary Hwang"/>
    <s v="Manitoba"/>
    <s v="Prarie"/>
    <x v="2"/>
    <x v="2"/>
    <x v="11"/>
    <n v="0.65"/>
    <d v="2012-04-15T00:00:00"/>
  </r>
  <r>
    <n v="24067"/>
    <x v="283"/>
    <s v="Aug"/>
    <x v="2"/>
    <n v="19"/>
    <n v="120.56"/>
    <n v="7.0000000000000007E-2"/>
    <x v="0"/>
    <x v="0"/>
    <n v="-79.349999999999994"/>
    <n v="5.98"/>
    <n v="7.5"/>
    <s v="Frank Atkinson"/>
    <s v="Prince Edward Island"/>
    <s v="Atlantic"/>
    <x v="1"/>
    <x v="0"/>
    <x v="9"/>
    <n v="0.4"/>
    <d v="2012-08-23T00:00:00"/>
  </r>
  <r>
    <n v="24067"/>
    <x v="283"/>
    <s v="Aug"/>
    <x v="2"/>
    <n v="46"/>
    <n v="2640.6864999999998"/>
    <n v="0.03"/>
    <x v="0"/>
    <x v="2"/>
    <n v="751.38"/>
    <n v="65.989999999999995"/>
    <n v="5.92"/>
    <s v="Frank Atkinson"/>
    <s v="Prince Edward Island"/>
    <s v="Atlantic"/>
    <x v="1"/>
    <x v="1"/>
    <x v="5"/>
    <n v="0.55000000000000004"/>
    <d v="2012-08-23T00:00:00"/>
  </r>
  <r>
    <n v="24067"/>
    <x v="283"/>
    <s v="Aug"/>
    <x v="2"/>
    <n v="30"/>
    <n v="128.25"/>
    <n v="7.0000000000000007E-2"/>
    <x v="0"/>
    <x v="2"/>
    <n v="-95.31"/>
    <n v="3.98"/>
    <n v="5.26"/>
    <s v="Frank Atkinson"/>
    <s v="Nova Scotia"/>
    <s v="Atlantic"/>
    <x v="1"/>
    <x v="0"/>
    <x v="12"/>
    <n v="0.38"/>
    <d v="2012-08-24T00:00:00"/>
  </r>
  <r>
    <n v="24069"/>
    <x v="147"/>
    <s v="Jul"/>
    <x v="0"/>
    <n v="21"/>
    <n v="7981.2"/>
    <n v="0.02"/>
    <x v="0"/>
    <x v="1"/>
    <n v="-592.52"/>
    <n v="376.13"/>
    <n v="85.63"/>
    <s v="Anne Pryor"/>
    <s v="Quebec"/>
    <s v="Quebec"/>
    <x v="2"/>
    <x v="2"/>
    <x v="4"/>
    <n v="0.74"/>
    <d v="2010-07-23T00:00:00"/>
  </r>
  <r>
    <n v="24070"/>
    <x v="301"/>
    <s v="Mar"/>
    <x v="2"/>
    <n v="36"/>
    <n v="170.42"/>
    <n v="0.1"/>
    <x v="0"/>
    <x v="0"/>
    <n v="-98.31"/>
    <n v="4.91"/>
    <n v="4.97"/>
    <s v="Sonia Sunley"/>
    <s v="British Columbia"/>
    <s v="West"/>
    <x v="1"/>
    <x v="0"/>
    <x v="12"/>
    <n v="0.38"/>
    <d v="2011-03-16T00:00:00"/>
  </r>
  <r>
    <n v="24070"/>
    <x v="301"/>
    <s v="Mar"/>
    <x v="2"/>
    <n v="3"/>
    <n v="431.29"/>
    <n v="0.1"/>
    <x v="0"/>
    <x v="0"/>
    <n v="-164.59"/>
    <n v="140.81"/>
    <n v="24.49"/>
    <s v="Sonia Sunley"/>
    <s v="British Columbia"/>
    <s v="West"/>
    <x v="1"/>
    <x v="2"/>
    <x v="15"/>
    <n v="0.56999999999999995"/>
    <d v="2011-03-16T00:00:00"/>
  </r>
  <r>
    <n v="24070"/>
    <x v="301"/>
    <s v="Mar"/>
    <x v="2"/>
    <n v="48"/>
    <n v="294.26"/>
    <n v="0"/>
    <x v="0"/>
    <x v="2"/>
    <n v="88.8"/>
    <n v="5.58"/>
    <n v="0.7"/>
    <s v="Sonia Sunley"/>
    <s v="British Columbia"/>
    <s v="West"/>
    <x v="1"/>
    <x v="0"/>
    <x v="6"/>
    <n v="0.6"/>
    <d v="2011-03-16T00:00:00"/>
  </r>
  <r>
    <n v="24097"/>
    <x v="265"/>
    <s v="Aug"/>
    <x v="2"/>
    <n v="1"/>
    <n v="17.190000000000001"/>
    <n v="0"/>
    <x v="0"/>
    <x v="0"/>
    <n v="-35.340000000000003"/>
    <n v="14.48"/>
    <n v="1.99"/>
    <s v="Anthony Johnson"/>
    <s v="Northwest Territories"/>
    <s v="Northwest Territories"/>
    <x v="0"/>
    <x v="1"/>
    <x v="2"/>
    <n v="0.49"/>
    <d v="2010-08-04T00:00:00"/>
  </r>
  <r>
    <n v="24097"/>
    <x v="265"/>
    <s v="Aug"/>
    <x v="2"/>
    <n v="27"/>
    <n v="2689.48"/>
    <n v="0.04"/>
    <x v="0"/>
    <x v="0"/>
    <n v="399.93"/>
    <n v="99.99"/>
    <n v="19.989999999999998"/>
    <s v="Anthony Johnson"/>
    <s v="Northwest Territories"/>
    <s v="Northwest Territories"/>
    <x v="0"/>
    <x v="1"/>
    <x v="2"/>
    <n v="0.5"/>
    <d v="2010-08-06T00:00:00"/>
  </r>
  <r>
    <n v="24097"/>
    <x v="265"/>
    <s v="Aug"/>
    <x v="2"/>
    <n v="2"/>
    <n v="15.31"/>
    <n v="0.01"/>
    <x v="0"/>
    <x v="0"/>
    <n v="-8.15"/>
    <n v="4.9800000000000004"/>
    <n v="4.8600000000000003"/>
    <s v="Anthony Johnson"/>
    <s v="Northwest Territories"/>
    <s v="Northwest Territories"/>
    <x v="0"/>
    <x v="0"/>
    <x v="9"/>
    <n v="0.38"/>
    <d v="2010-08-06T00:00:00"/>
  </r>
  <r>
    <n v="24098"/>
    <x v="1058"/>
    <s v="Apr"/>
    <x v="1"/>
    <n v="42"/>
    <n v="199.58"/>
    <n v="0.05"/>
    <x v="0"/>
    <x v="0"/>
    <n v="46.31"/>
    <n v="4.82"/>
    <n v="1.49"/>
    <s v="Erin Mull"/>
    <s v="New Brunswick"/>
    <s v="Atlantic"/>
    <x v="0"/>
    <x v="0"/>
    <x v="12"/>
    <n v="0.36"/>
    <d v="2012-04-18T00:00:00"/>
  </r>
  <r>
    <n v="24098"/>
    <x v="1058"/>
    <s v="Apr"/>
    <x v="1"/>
    <n v="10"/>
    <n v="80.59"/>
    <n v="0.05"/>
    <x v="0"/>
    <x v="0"/>
    <n v="-20.49"/>
    <n v="7.64"/>
    <n v="5.83"/>
    <s v="Erin Mull"/>
    <s v="New Brunswick"/>
    <s v="Atlantic"/>
    <x v="0"/>
    <x v="0"/>
    <x v="9"/>
    <n v="0.36"/>
    <d v="2012-04-19T00:00:00"/>
  </r>
  <r>
    <n v="24098"/>
    <x v="1058"/>
    <s v="Apr"/>
    <x v="1"/>
    <n v="32"/>
    <n v="4158.0725000000002"/>
    <n v="0.02"/>
    <x v="0"/>
    <x v="0"/>
    <n v="836.15"/>
    <n v="155.99"/>
    <n v="8.99"/>
    <s v="Erin Mull"/>
    <s v="New Brunswick"/>
    <s v="Atlantic"/>
    <x v="0"/>
    <x v="1"/>
    <x v="5"/>
    <n v="0.57999999999999996"/>
    <d v="2012-04-18T00:00:00"/>
  </r>
  <r>
    <n v="24099"/>
    <x v="949"/>
    <s v="May"/>
    <x v="1"/>
    <n v="6"/>
    <n v="205.24"/>
    <n v="0.01"/>
    <x v="0"/>
    <x v="0"/>
    <n v="-135.51"/>
    <n v="30.98"/>
    <n v="6.5"/>
    <s v="Max Engle"/>
    <s v="Quebec"/>
    <s v="Quebec"/>
    <x v="1"/>
    <x v="1"/>
    <x v="2"/>
    <n v="0.79"/>
    <d v="2011-05-21T00:00:00"/>
  </r>
  <r>
    <n v="24099"/>
    <x v="949"/>
    <s v="May"/>
    <x v="1"/>
    <n v="36"/>
    <n v="825.82"/>
    <n v="0"/>
    <x v="0"/>
    <x v="0"/>
    <n v="-1049.26"/>
    <n v="20.34"/>
    <n v="35"/>
    <s v="Max Engle"/>
    <s v="Quebec"/>
    <s v="Quebec"/>
    <x v="1"/>
    <x v="0"/>
    <x v="0"/>
    <n v="0.84"/>
    <d v="2011-05-21T00:00:00"/>
  </r>
  <r>
    <n v="24102"/>
    <x v="681"/>
    <s v="Nov"/>
    <x v="1"/>
    <n v="50"/>
    <n v="1844.26"/>
    <n v="0.03"/>
    <x v="0"/>
    <x v="0"/>
    <n v="47.58"/>
    <n v="37.76"/>
    <n v="12.9"/>
    <s v="Fred McMath"/>
    <s v="Nova Scotia"/>
    <s v="Atlantic"/>
    <x v="0"/>
    <x v="0"/>
    <x v="0"/>
    <n v="0.56999999999999995"/>
    <d v="2010-12-01T00:00:00"/>
  </r>
  <r>
    <n v="24128"/>
    <x v="80"/>
    <s v="Nov"/>
    <x v="2"/>
    <n v="13"/>
    <n v="270.63"/>
    <n v="0.1"/>
    <x v="0"/>
    <x v="0"/>
    <n v="7.07"/>
    <n v="21.98"/>
    <n v="8.32"/>
    <s v="Eugene Barchas"/>
    <s v="Northwest Territories"/>
    <s v="Northwest Territories"/>
    <x v="1"/>
    <x v="0"/>
    <x v="9"/>
    <n v="0.39"/>
    <d v="2010-11-25T00:00:00"/>
  </r>
  <r>
    <n v="24128"/>
    <x v="80"/>
    <s v="Nov"/>
    <x v="2"/>
    <n v="43"/>
    <n v="6583.9129999999996"/>
    <n v="0.09"/>
    <x v="0"/>
    <x v="0"/>
    <n v="1459.79"/>
    <n v="195.99"/>
    <n v="3.99"/>
    <s v="Eugene Barchas"/>
    <s v="Northwest Territories"/>
    <s v="Northwest Territories"/>
    <x v="1"/>
    <x v="1"/>
    <x v="5"/>
    <n v="0.59"/>
    <d v="2010-11-25T00:00:00"/>
  </r>
  <r>
    <n v="24132"/>
    <x v="1124"/>
    <s v="Jul"/>
    <x v="0"/>
    <n v="4"/>
    <n v="31.01"/>
    <n v="0.03"/>
    <x v="0"/>
    <x v="0"/>
    <n v="-4.49"/>
    <n v="6.75"/>
    <n v="2.99"/>
    <s v="Justin Knight"/>
    <s v="British Columbia"/>
    <s v="West"/>
    <x v="1"/>
    <x v="0"/>
    <x v="12"/>
    <n v="0.35"/>
    <d v="2009-07-11T00:00:00"/>
  </r>
  <r>
    <n v="24132"/>
    <x v="1124"/>
    <s v="Jul"/>
    <x v="0"/>
    <n v="46"/>
    <n v="331.83"/>
    <n v="0.05"/>
    <x v="0"/>
    <x v="0"/>
    <n v="-101.25"/>
    <n v="7.1"/>
    <n v="6.05"/>
    <s v="Justin Knight"/>
    <s v="British Columbia"/>
    <s v="West"/>
    <x v="1"/>
    <x v="0"/>
    <x v="12"/>
    <n v="0.39"/>
    <d v="2009-07-06T00:00:00"/>
  </r>
  <r>
    <n v="24132"/>
    <x v="1124"/>
    <s v="Jul"/>
    <x v="0"/>
    <n v="22"/>
    <n v="446.46"/>
    <n v="0.04"/>
    <x v="0"/>
    <x v="0"/>
    <n v="-1.88"/>
    <n v="20.95"/>
    <n v="4"/>
    <s v="Justin Knight"/>
    <s v="British Columbia"/>
    <s v="West"/>
    <x v="1"/>
    <x v="1"/>
    <x v="2"/>
    <n v="0.6"/>
    <d v="2009-07-11T00:00:00"/>
  </r>
  <r>
    <n v="24132"/>
    <x v="1124"/>
    <s v="Jul"/>
    <x v="0"/>
    <n v="31"/>
    <n v="1252.8900000000001"/>
    <n v="0.05"/>
    <x v="0"/>
    <x v="0"/>
    <n v="339.75"/>
    <n v="39.06"/>
    <n v="10.55"/>
    <s v="Justin Knight"/>
    <s v="British Columbia"/>
    <s v="West"/>
    <x v="1"/>
    <x v="0"/>
    <x v="12"/>
    <n v="0.37"/>
    <d v="2009-07-13T00:00:00"/>
  </r>
  <r>
    <n v="24132"/>
    <x v="1124"/>
    <s v="Jul"/>
    <x v="0"/>
    <n v="12"/>
    <n v="47.79"/>
    <n v="0.04"/>
    <x v="0"/>
    <x v="0"/>
    <n v="-57.75"/>
    <n v="3.52"/>
    <n v="6.83"/>
    <s v="Justin Knight"/>
    <s v="British Columbia"/>
    <s v="West"/>
    <x v="1"/>
    <x v="0"/>
    <x v="12"/>
    <n v="0.38"/>
    <d v="2009-07-15T00:00:00"/>
  </r>
  <r>
    <n v="24132"/>
    <x v="1124"/>
    <s v="Jul"/>
    <x v="0"/>
    <n v="3"/>
    <n v="63.84"/>
    <n v="0.02"/>
    <x v="0"/>
    <x v="0"/>
    <n v="-47.97"/>
    <n v="15.51"/>
    <n v="17.78"/>
    <s v="Justin Knight"/>
    <s v="British Columbia"/>
    <s v="West"/>
    <x v="1"/>
    <x v="0"/>
    <x v="0"/>
    <n v="0.59"/>
    <d v="2009-07-13T00:00:00"/>
  </r>
  <r>
    <n v="24135"/>
    <x v="64"/>
    <s v="Jan"/>
    <x v="0"/>
    <n v="12"/>
    <n v="345.19"/>
    <n v="0.1"/>
    <x v="0"/>
    <x v="0"/>
    <n v="111.59"/>
    <n v="30.44"/>
    <n v="1.49"/>
    <s v="Ed Ludwig"/>
    <s v="Ontario"/>
    <s v="Ontario"/>
    <x v="3"/>
    <x v="0"/>
    <x v="12"/>
    <n v="0.37"/>
    <d v="2010-01-24T00:00:00"/>
  </r>
  <r>
    <n v="24160"/>
    <x v="510"/>
    <s v="Feb"/>
    <x v="3"/>
    <n v="44"/>
    <n v="3644.596"/>
    <n v="0.06"/>
    <x v="0"/>
    <x v="0"/>
    <n v="1104.32"/>
    <n v="95.99"/>
    <n v="4.9000000000000004"/>
    <s v="Amy Hunt"/>
    <s v="Saskachewan"/>
    <s v="Prarie"/>
    <x v="2"/>
    <x v="1"/>
    <x v="5"/>
    <n v="0.56000000000000005"/>
    <d v="2011-02-02T00:00:00"/>
  </r>
  <r>
    <n v="24162"/>
    <x v="1128"/>
    <s v="Aug"/>
    <x v="1"/>
    <n v="1"/>
    <n v="10.94"/>
    <n v="0.08"/>
    <x v="0"/>
    <x v="0"/>
    <n v="-4.3499999999999996"/>
    <n v="9.68"/>
    <n v="2.0299999999999998"/>
    <s v="Sean Braxton"/>
    <s v="Manitoba"/>
    <s v="Prarie"/>
    <x v="0"/>
    <x v="0"/>
    <x v="9"/>
    <n v="0.37"/>
    <d v="2009-08-24T00:00:00"/>
  </r>
  <r>
    <n v="24162"/>
    <x v="1128"/>
    <s v="Aug"/>
    <x v="1"/>
    <n v="12"/>
    <n v="1755.3"/>
    <n v="0.04"/>
    <x v="0"/>
    <x v="1"/>
    <n v="-7.01"/>
    <n v="150.97999999999999"/>
    <n v="16.010000000000002"/>
    <s v="Sean Braxton"/>
    <s v="Manitoba"/>
    <s v="Prarie"/>
    <x v="0"/>
    <x v="2"/>
    <x v="4"/>
    <n v="0.7"/>
    <d v="2009-08-23T00:00:00"/>
  </r>
  <r>
    <n v="24193"/>
    <x v="554"/>
    <s v="Mar"/>
    <x v="1"/>
    <n v="45"/>
    <n v="9539.6"/>
    <n v="0.02"/>
    <x v="0"/>
    <x v="1"/>
    <n v="-163.63"/>
    <n v="200.98"/>
    <n v="55.96"/>
    <s v="Beth Fritzler"/>
    <s v="Saskachewan"/>
    <s v="Prarie"/>
    <x v="0"/>
    <x v="2"/>
    <x v="11"/>
    <n v="0.75"/>
    <d v="2009-03-16T00:00:00"/>
  </r>
  <r>
    <n v="24193"/>
    <x v="554"/>
    <s v="Mar"/>
    <x v="1"/>
    <n v="24"/>
    <n v="109.86"/>
    <n v="0.02"/>
    <x v="0"/>
    <x v="0"/>
    <n v="-63.87"/>
    <n v="4.28"/>
    <n v="5.17"/>
    <s v="Beth Fritzler"/>
    <s v="Saskachewan"/>
    <s v="Prarie"/>
    <x v="0"/>
    <x v="0"/>
    <x v="9"/>
    <n v="0.4"/>
    <d v="2009-03-15T00:00:00"/>
  </r>
  <r>
    <n v="24193"/>
    <x v="554"/>
    <s v="Mar"/>
    <x v="1"/>
    <n v="19"/>
    <n v="1426.5125"/>
    <n v="0.04"/>
    <x v="0"/>
    <x v="0"/>
    <n v="-175.18"/>
    <n v="85.99"/>
    <n v="0.99"/>
    <s v="Beth Fritzler"/>
    <s v="Saskachewan"/>
    <s v="Prarie"/>
    <x v="0"/>
    <x v="1"/>
    <x v="5"/>
    <n v="0.85"/>
    <d v="2009-03-16T00:00:00"/>
  </r>
  <r>
    <n v="24196"/>
    <x v="1047"/>
    <s v="Jul"/>
    <x v="2"/>
    <n v="2"/>
    <n v="13.44"/>
    <n v="0.08"/>
    <x v="0"/>
    <x v="0"/>
    <n v="-8.8800000000000008"/>
    <n v="4.28"/>
    <n v="5.17"/>
    <s v="Nat Carroll"/>
    <s v="Ontario"/>
    <s v="Ontario"/>
    <x v="2"/>
    <x v="0"/>
    <x v="9"/>
    <n v="0.4"/>
    <d v="2010-07-31T00:00:00"/>
  </r>
  <r>
    <n v="24196"/>
    <x v="1047"/>
    <s v="Jul"/>
    <x v="2"/>
    <n v="24"/>
    <n v="1049.49"/>
    <n v="0.05"/>
    <x v="0"/>
    <x v="0"/>
    <n v="-5.41"/>
    <n v="43.57"/>
    <n v="16.36"/>
    <s v="Nat Carroll"/>
    <s v="Ontario"/>
    <s v="Ontario"/>
    <x v="2"/>
    <x v="0"/>
    <x v="0"/>
    <n v="0.55000000000000004"/>
    <d v="2010-08-01T00:00:00"/>
  </r>
  <r>
    <n v="24197"/>
    <x v="1129"/>
    <s v="Feb"/>
    <x v="0"/>
    <n v="41"/>
    <n v="2354.4"/>
    <n v="0"/>
    <x v="0"/>
    <x v="2"/>
    <n v="246.54"/>
    <n v="55.94"/>
    <n v="6.55"/>
    <s v="David Smith"/>
    <s v="Ontario"/>
    <s v="Ontario"/>
    <x v="0"/>
    <x v="1"/>
    <x v="2"/>
    <n v="0.68"/>
    <d v="2010-02-10T00:00:00"/>
  </r>
  <r>
    <n v="24197"/>
    <x v="1129"/>
    <s v="Feb"/>
    <x v="0"/>
    <n v="2"/>
    <n v="35.640500000000003"/>
    <n v="0.05"/>
    <x v="0"/>
    <x v="0"/>
    <n v="-110.4"/>
    <n v="20.99"/>
    <n v="1.25"/>
    <s v="David Smith"/>
    <s v="Ontario"/>
    <s v="Ontario"/>
    <x v="0"/>
    <x v="1"/>
    <x v="5"/>
    <n v="0.83"/>
    <d v="2010-02-10T00:00:00"/>
  </r>
  <r>
    <n v="24199"/>
    <x v="1130"/>
    <s v="Jun"/>
    <x v="1"/>
    <n v="16"/>
    <n v="706.53"/>
    <n v="0"/>
    <x v="0"/>
    <x v="0"/>
    <n v="-314.42"/>
    <n v="40.479999999999997"/>
    <n v="19.989999999999998"/>
    <s v="Randy Bradley"/>
    <s v="Saskachewan"/>
    <s v="Prarie"/>
    <x v="0"/>
    <x v="1"/>
    <x v="2"/>
    <n v="0.77"/>
    <d v="2009-06-17T00:00:00"/>
  </r>
  <r>
    <n v="24227"/>
    <x v="132"/>
    <s v="Aug"/>
    <x v="3"/>
    <n v="24"/>
    <n v="1840.8534999999999"/>
    <n v="0.01"/>
    <x v="0"/>
    <x v="0"/>
    <n v="424.64"/>
    <n v="85.99"/>
    <n v="2.79"/>
    <s v="Karen Seio"/>
    <s v="New Brunswick"/>
    <s v="Atlantic"/>
    <x v="3"/>
    <x v="1"/>
    <x v="5"/>
    <n v="0.57999999999999996"/>
    <d v="2010-08-18T00:00:00"/>
  </r>
  <r>
    <n v="24228"/>
    <x v="353"/>
    <s v="Jul"/>
    <x v="0"/>
    <n v="31"/>
    <n v="60.64"/>
    <n v="0.05"/>
    <x v="0"/>
    <x v="0"/>
    <n v="-66.62"/>
    <n v="1.86"/>
    <n v="2.58"/>
    <s v="Anne Pryor"/>
    <s v="Quebec"/>
    <s v="Quebec"/>
    <x v="2"/>
    <x v="0"/>
    <x v="7"/>
    <n v="0.82"/>
    <d v="2009-07-21T00:00:00"/>
  </r>
  <r>
    <n v="24231"/>
    <x v="1131"/>
    <s v="Aug"/>
    <x v="1"/>
    <n v="48"/>
    <n v="2482.0340000000001"/>
    <n v="0.08"/>
    <x v="0"/>
    <x v="0"/>
    <n v="421.89"/>
    <n v="65.989999999999995"/>
    <n v="5.92"/>
    <s v="Dennis Kane"/>
    <s v="Quebec"/>
    <s v="Quebec"/>
    <x v="0"/>
    <x v="1"/>
    <x v="5"/>
    <n v="0.57999999999999996"/>
    <d v="2009-08-07T00:00:00"/>
  </r>
  <r>
    <n v="24260"/>
    <x v="1132"/>
    <s v="Oct"/>
    <x v="1"/>
    <n v="48"/>
    <n v="548.29999999999995"/>
    <n v="0.09"/>
    <x v="0"/>
    <x v="2"/>
    <n v="-47.92"/>
    <n v="11.97"/>
    <n v="4.9800000000000004"/>
    <s v="Roger Barcio"/>
    <s v="Alberta"/>
    <s v="West"/>
    <x v="1"/>
    <x v="0"/>
    <x v="13"/>
    <n v="0.57999999999999996"/>
    <d v="2010-10-04T00:00:00"/>
  </r>
  <r>
    <n v="24261"/>
    <x v="1133"/>
    <s v="Sep"/>
    <x v="1"/>
    <n v="28"/>
    <n v="946.27"/>
    <n v="0.06"/>
    <x v="0"/>
    <x v="0"/>
    <n v="66.38"/>
    <n v="33.29"/>
    <n v="8.74"/>
    <s v="Sung Pak"/>
    <s v="Alberta"/>
    <s v="West"/>
    <x v="0"/>
    <x v="0"/>
    <x v="0"/>
    <n v="0.61"/>
    <d v="2012-09-19T00:00:00"/>
  </r>
  <r>
    <n v="24263"/>
    <x v="282"/>
    <s v="Sep"/>
    <x v="0"/>
    <n v="16"/>
    <n v="512.80999999999995"/>
    <n v="0.1"/>
    <x v="0"/>
    <x v="1"/>
    <n v="-177.07"/>
    <n v="33.94"/>
    <n v="19.190000000000001"/>
    <s v="Rob Haberlin"/>
    <s v="Ontario"/>
    <s v="Ontario"/>
    <x v="3"/>
    <x v="2"/>
    <x v="15"/>
    <n v="0.57999999999999996"/>
    <d v="2012-09-22T00:00:00"/>
  </r>
  <r>
    <n v="24294"/>
    <x v="1134"/>
    <s v="Aug"/>
    <x v="1"/>
    <n v="24"/>
    <n v="4865.72"/>
    <n v="0.03"/>
    <x v="0"/>
    <x v="1"/>
    <n v="1951.3"/>
    <n v="200.97"/>
    <n v="15.59"/>
    <s v="Thomas Seio"/>
    <s v="Northwest Territories"/>
    <s v="Northwest Territories"/>
    <x v="2"/>
    <x v="1"/>
    <x v="10"/>
    <n v="0.36"/>
    <d v="2009-08-03T00:00:00"/>
  </r>
  <r>
    <n v="24326"/>
    <x v="596"/>
    <s v="Sep"/>
    <x v="1"/>
    <n v="37"/>
    <n v="1596.86"/>
    <n v="0.05"/>
    <x v="0"/>
    <x v="0"/>
    <n v="418.6"/>
    <n v="44.01"/>
    <n v="3.5"/>
    <s v="Cindy Schnelling"/>
    <s v="Saskachewan"/>
    <s v="Prarie"/>
    <x v="1"/>
    <x v="0"/>
    <x v="13"/>
    <n v="0.59"/>
    <d v="2011-10-01T00:00:00"/>
  </r>
  <r>
    <n v="24326"/>
    <x v="596"/>
    <s v="Sep"/>
    <x v="1"/>
    <n v="12"/>
    <n v="78.36"/>
    <n v="0.06"/>
    <x v="0"/>
    <x v="0"/>
    <n v="8.52"/>
    <n v="6.68"/>
    <n v="1.5"/>
    <s v="Cindy Schnelling"/>
    <s v="Saskachewan"/>
    <s v="Prarie"/>
    <x v="1"/>
    <x v="0"/>
    <x v="6"/>
    <n v="0.48"/>
    <d v="2011-09-30T00:00:00"/>
  </r>
  <r>
    <n v="24352"/>
    <x v="197"/>
    <s v="May"/>
    <x v="1"/>
    <n v="32"/>
    <n v="103.48"/>
    <n v="0.03"/>
    <x v="0"/>
    <x v="0"/>
    <n v="20.53"/>
    <n v="3.14"/>
    <n v="1.1399999999999999"/>
    <s v="Toby Swindell"/>
    <s v="Saskachewan"/>
    <s v="Prarie"/>
    <x v="0"/>
    <x v="0"/>
    <x v="9"/>
    <n v="0.4"/>
    <d v="2010-05-10T00:00:00"/>
  </r>
  <r>
    <n v="24356"/>
    <x v="672"/>
    <s v="May"/>
    <x v="3"/>
    <n v="37"/>
    <n v="12612.66"/>
    <n v="0.06"/>
    <x v="0"/>
    <x v="1"/>
    <n v="3325.03"/>
    <n v="350.99"/>
    <n v="39"/>
    <s v="Barry Gonzalez"/>
    <s v="Quebec"/>
    <s v="Quebec"/>
    <x v="3"/>
    <x v="2"/>
    <x v="15"/>
    <n v="0.55000000000000004"/>
    <d v="2010-05-13T00:00:00"/>
  </r>
  <r>
    <n v="24358"/>
    <x v="27"/>
    <s v="May"/>
    <x v="1"/>
    <n v="27"/>
    <n v="7333.45"/>
    <n v="7.0000000000000007E-2"/>
    <x v="0"/>
    <x v="0"/>
    <n v="-207.28"/>
    <n v="279.48"/>
    <n v="35"/>
    <s v="Christine Sundaresam"/>
    <s v="Manitoba"/>
    <s v="Prarie"/>
    <x v="0"/>
    <x v="0"/>
    <x v="0"/>
    <n v="0.8"/>
    <d v="2009-05-16T00:00:00"/>
  </r>
  <r>
    <n v="24384"/>
    <x v="1135"/>
    <s v="Mar"/>
    <x v="3"/>
    <n v="44"/>
    <n v="205.11"/>
    <n v="0.06"/>
    <x v="0"/>
    <x v="0"/>
    <n v="95.52"/>
    <n v="4.91"/>
    <n v="0.5"/>
    <s v="Linda Southworth"/>
    <s v="Manitoba"/>
    <s v="Prarie"/>
    <x v="3"/>
    <x v="0"/>
    <x v="8"/>
    <n v="0.36"/>
    <d v="2011-03-28T00:00:00"/>
  </r>
  <r>
    <n v="24384"/>
    <x v="1135"/>
    <s v="Mar"/>
    <x v="3"/>
    <n v="21"/>
    <n v="3981.23"/>
    <n v="7.0000000000000007E-2"/>
    <x v="0"/>
    <x v="0"/>
    <n v="294.94"/>
    <n v="193.17"/>
    <n v="19.989999999999998"/>
    <s v="Linda Southworth"/>
    <s v="Manitoba"/>
    <s v="Prarie"/>
    <x v="3"/>
    <x v="0"/>
    <x v="0"/>
    <n v="0.71"/>
    <d v="2011-03-28T00:00:00"/>
  </r>
  <r>
    <n v="24384"/>
    <x v="1135"/>
    <s v="Mar"/>
    <x v="3"/>
    <n v="20"/>
    <n v="2458.2424999999998"/>
    <n v="0.1"/>
    <x v="0"/>
    <x v="0"/>
    <n v="110.54"/>
    <n v="155.99"/>
    <n v="8.99"/>
    <s v="Linda Southworth"/>
    <s v="Manitoba"/>
    <s v="Prarie"/>
    <x v="3"/>
    <x v="1"/>
    <x v="5"/>
    <n v="0.57999999999999996"/>
    <d v="2011-03-28T00:00:00"/>
  </r>
  <r>
    <n v="24386"/>
    <x v="855"/>
    <s v="Jun"/>
    <x v="2"/>
    <n v="41"/>
    <n v="4256.51"/>
    <n v="0.03"/>
    <x v="0"/>
    <x v="0"/>
    <n v="1653.96"/>
    <n v="100.97"/>
    <n v="7.18"/>
    <s v="Bruce Stewart"/>
    <s v="Manitoba"/>
    <s v="Prarie"/>
    <x v="1"/>
    <x v="1"/>
    <x v="2"/>
    <n v="0.46"/>
    <d v="2012-06-28T00:00:00"/>
  </r>
  <r>
    <n v="24386"/>
    <x v="855"/>
    <s v="Jun"/>
    <x v="2"/>
    <n v="12"/>
    <n v="503.08"/>
    <n v="0.01"/>
    <x v="0"/>
    <x v="0"/>
    <n v="-102.74"/>
    <n v="40.98"/>
    <n v="6.5"/>
    <s v="Bruce Stewart"/>
    <s v="Manitoba"/>
    <s v="Prarie"/>
    <x v="1"/>
    <x v="1"/>
    <x v="2"/>
    <n v="0.74"/>
    <d v="2012-06-28T00:00:00"/>
  </r>
  <r>
    <n v="24386"/>
    <x v="855"/>
    <s v="Jun"/>
    <x v="2"/>
    <n v="15"/>
    <n v="76.94"/>
    <n v="0"/>
    <x v="0"/>
    <x v="2"/>
    <n v="29.67"/>
    <n v="4.13"/>
    <n v="0.99"/>
    <s v="Bruce Stewart"/>
    <s v="Manitoba"/>
    <s v="Prarie"/>
    <x v="1"/>
    <x v="0"/>
    <x v="8"/>
    <n v="0.39"/>
    <d v="2012-06-27T00:00:00"/>
  </r>
  <r>
    <n v="24387"/>
    <x v="1136"/>
    <s v="Aug"/>
    <x v="1"/>
    <n v="23"/>
    <n v="1003.31"/>
    <n v="0.01"/>
    <x v="0"/>
    <x v="0"/>
    <n v="51.9"/>
    <n v="40.97"/>
    <n v="14.45"/>
    <s v="Bryan Mills"/>
    <s v="Northwest Territories"/>
    <s v="Northwest Territories"/>
    <x v="0"/>
    <x v="2"/>
    <x v="3"/>
    <n v="0.56999999999999995"/>
    <d v="2011-08-11T00:00:00"/>
  </r>
  <r>
    <n v="24387"/>
    <x v="1136"/>
    <s v="Aug"/>
    <x v="1"/>
    <n v="17"/>
    <n v="6048.18"/>
    <n v="0.04"/>
    <x v="0"/>
    <x v="1"/>
    <n v="1418.36"/>
    <n v="349.45"/>
    <n v="60"/>
    <s v="Bryan Mills"/>
    <s v="Northwest Territories"/>
    <s v="Northwest Territories"/>
    <x v="0"/>
    <x v="2"/>
    <x v="4"/>
    <m/>
    <d v="2011-08-10T00:00:00"/>
  </r>
  <r>
    <n v="24388"/>
    <x v="1137"/>
    <s v="Jan"/>
    <x v="1"/>
    <n v="15"/>
    <n v="8662.34"/>
    <n v="0"/>
    <x v="0"/>
    <x v="1"/>
    <n v="-704.66"/>
    <n v="549.99"/>
    <n v="49"/>
    <s v="Erica Bern"/>
    <s v="Prince Edward Island"/>
    <s v="Atlantic"/>
    <x v="1"/>
    <x v="1"/>
    <x v="16"/>
    <n v="0.35"/>
    <d v="2011-01-27T00:00:00"/>
  </r>
  <r>
    <n v="24390"/>
    <x v="898"/>
    <s v="Jun"/>
    <x v="0"/>
    <n v="2"/>
    <n v="107.67"/>
    <n v="0.1"/>
    <x v="0"/>
    <x v="2"/>
    <n v="-234.66"/>
    <n v="50.98"/>
    <n v="6.5"/>
    <s v="Katherine Nockton"/>
    <s v="Ontario"/>
    <s v="Ontario"/>
    <x v="2"/>
    <x v="1"/>
    <x v="2"/>
    <n v="0.73"/>
    <d v="2012-06-08T00:00:00"/>
  </r>
  <r>
    <n v="24391"/>
    <x v="162"/>
    <s v="Mar"/>
    <x v="0"/>
    <n v="14"/>
    <n v="3236.8"/>
    <n v="0.08"/>
    <x v="0"/>
    <x v="1"/>
    <n v="501.69"/>
    <n v="230.98"/>
    <n v="23.78"/>
    <s v="Raymond Book"/>
    <s v="Alberta"/>
    <s v="West"/>
    <x v="3"/>
    <x v="2"/>
    <x v="4"/>
    <n v="0.6"/>
    <d v="2009-03-10T00:00:00"/>
  </r>
  <r>
    <n v="24422"/>
    <x v="1138"/>
    <s v="Dec"/>
    <x v="1"/>
    <n v="20"/>
    <n v="3467.28"/>
    <n v="0.06"/>
    <x v="0"/>
    <x v="1"/>
    <n v="-433.29"/>
    <n v="179.29"/>
    <n v="29.21"/>
    <s v="Craig Yedwab"/>
    <s v="Nova Scotia"/>
    <s v="Atlantic"/>
    <x v="1"/>
    <x v="2"/>
    <x v="4"/>
    <n v="0.76"/>
    <d v="2011-12-31T00:00:00"/>
  </r>
  <r>
    <n v="24448"/>
    <x v="239"/>
    <s v="Feb"/>
    <x v="2"/>
    <n v="46"/>
    <n v="11036.16"/>
    <n v="0.05"/>
    <x v="0"/>
    <x v="1"/>
    <n v="1187.8"/>
    <n v="236.97"/>
    <n v="59.24"/>
    <s v="Roy Skaria"/>
    <s v="Manitoba"/>
    <s v="Prarie"/>
    <x v="1"/>
    <x v="2"/>
    <x v="4"/>
    <n v="0.61"/>
    <d v="2012-02-08T00:00:00"/>
  </r>
  <r>
    <n v="24450"/>
    <x v="193"/>
    <s v="Jul"/>
    <x v="1"/>
    <n v="37"/>
    <n v="443.35"/>
    <n v="0.02"/>
    <x v="0"/>
    <x v="0"/>
    <n v="-21.73"/>
    <n v="11.97"/>
    <n v="4.9800000000000004"/>
    <s v="Kristina Nunn"/>
    <s v="British Columbia"/>
    <s v="West"/>
    <x v="3"/>
    <x v="0"/>
    <x v="13"/>
    <n v="0.57999999999999996"/>
    <d v="2012-07-11T00:00:00"/>
  </r>
  <r>
    <n v="24450"/>
    <x v="193"/>
    <s v="Jul"/>
    <x v="1"/>
    <n v="41"/>
    <n v="392.61"/>
    <n v="0.08"/>
    <x v="0"/>
    <x v="2"/>
    <n v="-100.15"/>
    <n v="9.48"/>
    <n v="7.29"/>
    <s v="Kristina Nunn"/>
    <s v="British Columbia"/>
    <s v="West"/>
    <x v="3"/>
    <x v="2"/>
    <x v="3"/>
    <n v="0.45"/>
    <d v="2012-07-12T00:00:00"/>
  </r>
  <r>
    <n v="24450"/>
    <x v="193"/>
    <s v="Jul"/>
    <x v="1"/>
    <n v="4"/>
    <n v="30.85"/>
    <n v="0.03"/>
    <x v="0"/>
    <x v="0"/>
    <n v="-12.88"/>
    <n v="5.98"/>
    <n v="5.79"/>
    <s v="Kristina Nunn"/>
    <s v="British Columbia"/>
    <s v="West"/>
    <x v="3"/>
    <x v="0"/>
    <x v="9"/>
    <n v="0.36"/>
    <d v="2012-07-11T00:00:00"/>
  </r>
  <r>
    <n v="24451"/>
    <x v="1062"/>
    <s v="Dec"/>
    <x v="1"/>
    <n v="24"/>
    <n v="1689.97"/>
    <n v="0.06"/>
    <x v="0"/>
    <x v="1"/>
    <n v="-564.74"/>
    <n v="68.81"/>
    <n v="60"/>
    <s v="Jack Lebron"/>
    <s v="Prince Edward Island"/>
    <s v="Atlantic"/>
    <x v="1"/>
    <x v="0"/>
    <x v="13"/>
    <n v="0.41"/>
    <d v="2012-12-04T00:00:00"/>
  </r>
  <r>
    <n v="24452"/>
    <x v="150"/>
    <s v="May"/>
    <x v="2"/>
    <n v="18"/>
    <n v="115.71"/>
    <n v="0.08"/>
    <x v="0"/>
    <x v="0"/>
    <n v="-91.61"/>
    <n v="6.48"/>
    <n v="8.4"/>
    <s v="Valerie Takahito"/>
    <s v="Manitoba"/>
    <s v="Prarie"/>
    <x v="3"/>
    <x v="0"/>
    <x v="9"/>
    <n v="0.37"/>
    <d v="2009-05-07T00:00:00"/>
  </r>
  <r>
    <n v="24455"/>
    <x v="922"/>
    <s v="Dec"/>
    <x v="1"/>
    <n v="8"/>
    <n v="169.11"/>
    <n v="0"/>
    <x v="0"/>
    <x v="0"/>
    <n v="-10.59"/>
    <n v="20.89"/>
    <n v="1.99"/>
    <s v="Fred Wasserman"/>
    <s v="Ontario"/>
    <s v="Ontario"/>
    <x v="2"/>
    <x v="1"/>
    <x v="2"/>
    <n v="0.48"/>
    <d v="2009-12-08T00:00:00"/>
  </r>
  <r>
    <n v="24455"/>
    <x v="922"/>
    <s v="Dec"/>
    <x v="1"/>
    <n v="41"/>
    <n v="152.59"/>
    <n v="7.0000000000000007E-2"/>
    <x v="0"/>
    <x v="0"/>
    <n v="27.38"/>
    <n v="3.98"/>
    <n v="0.83"/>
    <s v="Fred Wasserman"/>
    <s v="Ontario"/>
    <s v="Ontario"/>
    <x v="2"/>
    <x v="0"/>
    <x v="6"/>
    <n v="0.51"/>
    <d v="2009-12-09T00:00:00"/>
  </r>
  <r>
    <n v="24486"/>
    <x v="1139"/>
    <s v="Apr"/>
    <x v="3"/>
    <n v="3"/>
    <n v="28.11"/>
    <n v="0.03"/>
    <x v="0"/>
    <x v="0"/>
    <n v="-31.62"/>
    <n v="8.1199999999999992"/>
    <n v="2.83"/>
    <s v="Pete Armstrong"/>
    <s v="Ontario"/>
    <s v="Ontario"/>
    <x v="3"/>
    <x v="1"/>
    <x v="2"/>
    <n v="0.77"/>
    <d v="2011-04-23T00:00:00"/>
  </r>
  <r>
    <n v="24486"/>
    <x v="1139"/>
    <s v="Apr"/>
    <x v="3"/>
    <n v="14"/>
    <n v="27.06"/>
    <n v="0"/>
    <x v="0"/>
    <x v="0"/>
    <n v="-0.06"/>
    <n v="1.76"/>
    <n v="0.7"/>
    <s v="Pete Armstrong"/>
    <s v="Ontario"/>
    <s v="Ontario"/>
    <x v="3"/>
    <x v="0"/>
    <x v="6"/>
    <n v="0.56000000000000005"/>
    <d v="2011-04-23T00:00:00"/>
  </r>
  <r>
    <n v="24515"/>
    <x v="333"/>
    <s v="May"/>
    <x v="1"/>
    <n v="41"/>
    <n v="3051.27"/>
    <n v="0.1"/>
    <x v="0"/>
    <x v="1"/>
    <n v="121.48"/>
    <n v="80.97"/>
    <n v="33.6"/>
    <s v="Eugene Barchas"/>
    <s v="Northwest Territories"/>
    <s v="Northwest Territories"/>
    <x v="2"/>
    <x v="1"/>
    <x v="10"/>
    <n v="0.37"/>
    <d v="2010-05-08T00:00:00"/>
  </r>
  <r>
    <n v="24519"/>
    <x v="340"/>
    <s v="Jun"/>
    <x v="1"/>
    <n v="22"/>
    <n v="127.56"/>
    <n v="0.03"/>
    <x v="0"/>
    <x v="0"/>
    <n v="-60.72"/>
    <n v="5.34"/>
    <n v="5.63"/>
    <s v="Duane Huffman"/>
    <s v="Ontario"/>
    <s v="Ontario"/>
    <x v="3"/>
    <x v="0"/>
    <x v="12"/>
    <n v="0.39"/>
    <d v="2011-06-12T00:00:00"/>
  </r>
  <r>
    <n v="24544"/>
    <x v="944"/>
    <s v="Jan"/>
    <x v="2"/>
    <n v="31"/>
    <n v="4587.3"/>
    <n v="0.08"/>
    <x v="0"/>
    <x v="2"/>
    <n v="1771.15"/>
    <n v="150.97999999999999"/>
    <n v="13.99"/>
    <s v="Tanja Norvell"/>
    <s v="Manitoba"/>
    <s v="Prarie"/>
    <x v="1"/>
    <x v="1"/>
    <x v="10"/>
    <n v="0.38"/>
    <d v="2009-01-27T00:00:00"/>
  </r>
  <r>
    <n v="24544"/>
    <x v="944"/>
    <s v="Jan"/>
    <x v="2"/>
    <n v="15"/>
    <n v="403.71"/>
    <n v="0.03"/>
    <x v="0"/>
    <x v="1"/>
    <n v="-97.47"/>
    <n v="25.98"/>
    <n v="14.36"/>
    <s v="Tanja Norvell"/>
    <s v="Manitoba"/>
    <s v="Prarie"/>
    <x v="1"/>
    <x v="2"/>
    <x v="15"/>
    <n v="0.6"/>
    <d v="2009-01-27T00:00:00"/>
  </r>
  <r>
    <n v="24544"/>
    <x v="944"/>
    <s v="Jan"/>
    <x v="2"/>
    <n v="39"/>
    <n v="1243.45"/>
    <n v="0.1"/>
    <x v="0"/>
    <x v="0"/>
    <n v="-1212.55"/>
    <n v="32.479999999999997"/>
    <n v="35"/>
    <s v="Tanja Norvell"/>
    <s v="Manitoba"/>
    <s v="Prarie"/>
    <x v="1"/>
    <x v="0"/>
    <x v="0"/>
    <n v="0.81"/>
    <d v="2009-01-27T00:00:00"/>
  </r>
  <r>
    <n v="24546"/>
    <x v="331"/>
    <s v="Mar"/>
    <x v="1"/>
    <n v="7"/>
    <n v="81.58"/>
    <n v="0.04"/>
    <x v="0"/>
    <x v="0"/>
    <n v="-7.78"/>
    <n v="10.98"/>
    <n v="3.37"/>
    <s v="Edward Nazzal"/>
    <s v="Ontario"/>
    <s v="Ontario"/>
    <x v="2"/>
    <x v="0"/>
    <x v="1"/>
    <n v="0.56999999999999995"/>
    <d v="2012-03-27T00:00:00"/>
  </r>
  <r>
    <n v="24548"/>
    <x v="1140"/>
    <s v="Mar"/>
    <x v="2"/>
    <n v="32"/>
    <n v="269.3"/>
    <n v="0.04"/>
    <x v="0"/>
    <x v="2"/>
    <n v="22.38"/>
    <n v="7.96"/>
    <n v="4.95"/>
    <s v="Deanra Eno"/>
    <s v="Yukon"/>
    <s v="Yukon"/>
    <x v="1"/>
    <x v="2"/>
    <x v="3"/>
    <n v="0.41"/>
    <d v="2011-03-15T00:00:00"/>
  </r>
  <r>
    <n v="24576"/>
    <x v="479"/>
    <s v="Dec"/>
    <x v="1"/>
    <n v="29"/>
    <n v="531.06299999999999"/>
    <n v="0.03"/>
    <x v="0"/>
    <x v="0"/>
    <n v="24.56"/>
    <n v="20.99"/>
    <n v="4.8099999999999996"/>
    <s v="Luke Weiss"/>
    <s v="British Columbia"/>
    <s v="West"/>
    <x v="1"/>
    <x v="1"/>
    <x v="5"/>
    <n v="0.57999999999999996"/>
    <d v="2012-12-13T00:00:00"/>
  </r>
  <r>
    <n v="24576"/>
    <x v="479"/>
    <s v="Dec"/>
    <x v="1"/>
    <n v="10"/>
    <n v="152.84"/>
    <n v="0.05"/>
    <x v="0"/>
    <x v="0"/>
    <n v="38.020000000000003"/>
    <n v="14.58"/>
    <n v="7.4"/>
    <s v="Luke Weiss"/>
    <s v="British Columbia"/>
    <s v="West"/>
    <x v="1"/>
    <x v="2"/>
    <x v="3"/>
    <n v="0.48"/>
    <d v="2012-12-13T00:00:00"/>
  </r>
  <r>
    <n v="24577"/>
    <x v="71"/>
    <s v="Mar"/>
    <x v="3"/>
    <n v="8"/>
    <n v="180.79"/>
    <n v="0.05"/>
    <x v="0"/>
    <x v="0"/>
    <n v="20.09"/>
    <n v="22.84"/>
    <n v="5.47"/>
    <s v="Steve Chapman"/>
    <s v="Manitoba"/>
    <s v="Prarie"/>
    <x v="1"/>
    <x v="0"/>
    <x v="9"/>
    <n v="0.39"/>
    <d v="2010-03-02T00:00:00"/>
  </r>
  <r>
    <n v="24579"/>
    <x v="11"/>
    <s v="Nov"/>
    <x v="2"/>
    <n v="45"/>
    <n v="13921.6"/>
    <n v="0.02"/>
    <x v="0"/>
    <x v="0"/>
    <n v="5183.04"/>
    <n v="300.64999999999998"/>
    <n v="24.49"/>
    <s v="Edward Nazzal"/>
    <s v="Ontario"/>
    <s v="Ontario"/>
    <x v="0"/>
    <x v="0"/>
    <x v="13"/>
    <n v="0.52"/>
    <d v="2012-11-19T00:00:00"/>
  </r>
  <r>
    <n v="24579"/>
    <x v="11"/>
    <s v="Nov"/>
    <x v="2"/>
    <n v="40"/>
    <n v="467.5"/>
    <n v="0.08"/>
    <x v="0"/>
    <x v="0"/>
    <n v="-33.340000000000003"/>
    <n v="11.97"/>
    <n v="4.9800000000000004"/>
    <s v="Edward Nazzal"/>
    <s v="Ontario"/>
    <s v="Ontario"/>
    <x v="0"/>
    <x v="0"/>
    <x v="13"/>
    <n v="0.57999999999999996"/>
    <d v="2012-11-20T00:00:00"/>
  </r>
  <r>
    <n v="24580"/>
    <x v="1141"/>
    <s v="Jun"/>
    <x v="2"/>
    <n v="25"/>
    <n v="1081.22"/>
    <n v="0.08"/>
    <x v="0"/>
    <x v="0"/>
    <n v="130.80000000000001"/>
    <n v="43.98"/>
    <n v="8.99"/>
    <s v="Mark Cousins"/>
    <s v="British Columbia"/>
    <s v="West"/>
    <x v="1"/>
    <x v="0"/>
    <x v="6"/>
    <n v="0.57999999999999996"/>
    <d v="2012-06-24T00:00:00"/>
  </r>
  <r>
    <n v="24580"/>
    <x v="1141"/>
    <s v="Jun"/>
    <x v="2"/>
    <n v="14"/>
    <n v="36.409999999999997"/>
    <n v="0.01"/>
    <x v="0"/>
    <x v="0"/>
    <n v="-31.45"/>
    <n v="2.23"/>
    <n v="4.57"/>
    <s v="Mark Cousins"/>
    <s v="British Columbia"/>
    <s v="West"/>
    <x v="1"/>
    <x v="2"/>
    <x v="3"/>
    <n v="0.41"/>
    <d v="2012-06-25T00:00:00"/>
  </r>
  <r>
    <n v="24581"/>
    <x v="1142"/>
    <s v="Apr"/>
    <x v="2"/>
    <n v="8"/>
    <n v="38.56"/>
    <n v="0.03"/>
    <x v="0"/>
    <x v="0"/>
    <n v="4.08"/>
    <n v="4.55"/>
    <n v="1.49"/>
    <s v="George Ashbrook"/>
    <s v="Ontario"/>
    <s v="Ontario"/>
    <x v="3"/>
    <x v="0"/>
    <x v="12"/>
    <n v="0.35"/>
    <d v="2010-04-10T00:00:00"/>
  </r>
  <r>
    <n v="24583"/>
    <x v="137"/>
    <s v="Aug"/>
    <x v="1"/>
    <n v="17"/>
    <n v="42.29"/>
    <n v="0.06"/>
    <x v="0"/>
    <x v="0"/>
    <n v="-85.27"/>
    <n v="2.16"/>
    <n v="6.05"/>
    <s v="Becky Pak"/>
    <s v="Alberta"/>
    <s v="West"/>
    <x v="1"/>
    <x v="0"/>
    <x v="12"/>
    <n v="0.37"/>
    <d v="2011-08-12T00:00:00"/>
  </r>
  <r>
    <n v="24608"/>
    <x v="219"/>
    <s v="Aug"/>
    <x v="3"/>
    <n v="50"/>
    <n v="197.36"/>
    <n v="7.0000000000000007E-2"/>
    <x v="0"/>
    <x v="0"/>
    <n v="-43.5"/>
    <n v="4.18"/>
    <n v="2.99"/>
    <s v="Quincy Jones"/>
    <s v="Yukon"/>
    <s v="Yukon"/>
    <x v="2"/>
    <x v="0"/>
    <x v="12"/>
    <n v="0.37"/>
    <d v="2012-08-15T00:00:00"/>
  </r>
  <r>
    <n v="24610"/>
    <x v="1143"/>
    <s v="Jan"/>
    <x v="1"/>
    <n v="4"/>
    <n v="883.31"/>
    <n v="0.01"/>
    <x v="0"/>
    <x v="1"/>
    <n v="-79.959999999999994"/>
    <n v="200.98"/>
    <n v="23.76"/>
    <s v="Dean Katz"/>
    <s v="Yukon"/>
    <s v="Yukon"/>
    <x v="2"/>
    <x v="2"/>
    <x v="15"/>
    <n v="0.57999999999999996"/>
    <d v="2010-01-20T00:00:00"/>
  </r>
  <r>
    <n v="24613"/>
    <x v="674"/>
    <s v="Jul"/>
    <x v="0"/>
    <n v="16"/>
    <n v="9695.84"/>
    <n v="0"/>
    <x v="0"/>
    <x v="0"/>
    <n v="2752.11"/>
    <n v="599.99"/>
    <n v="24.49"/>
    <s v="Jasper Cacioppo"/>
    <s v="Quebec"/>
    <s v="Quebec"/>
    <x v="2"/>
    <x v="1"/>
    <x v="16"/>
    <n v="0.37"/>
    <d v="2012-07-25T00:00:00"/>
  </r>
  <r>
    <n v="24613"/>
    <x v="674"/>
    <s v="Jul"/>
    <x v="0"/>
    <n v="36"/>
    <n v="246.79"/>
    <n v="0.01"/>
    <x v="0"/>
    <x v="0"/>
    <n v="-90.08"/>
    <n v="6.48"/>
    <n v="6.6"/>
    <s v="Jasper Cacioppo"/>
    <s v="Quebec"/>
    <s v="Quebec"/>
    <x v="2"/>
    <x v="0"/>
    <x v="9"/>
    <n v="0.37"/>
    <d v="2012-07-25T00:00:00"/>
  </r>
  <r>
    <n v="24613"/>
    <x v="674"/>
    <s v="Jul"/>
    <x v="0"/>
    <n v="39"/>
    <n v="777.78"/>
    <n v="0.01"/>
    <x v="0"/>
    <x v="0"/>
    <n v="237.75"/>
    <n v="19.84"/>
    <n v="4.0999999999999996"/>
    <s v="Jasper Cacioppo"/>
    <s v="Quebec"/>
    <s v="Quebec"/>
    <x v="2"/>
    <x v="0"/>
    <x v="6"/>
    <n v="0.44"/>
    <d v="2012-07-25T00:00:00"/>
  </r>
  <r>
    <n v="24614"/>
    <x v="67"/>
    <s v="Nov"/>
    <x v="0"/>
    <n v="33"/>
    <n v="1644.59"/>
    <n v="0.09"/>
    <x v="0"/>
    <x v="0"/>
    <n v="-52.92"/>
    <n v="50.98"/>
    <n v="6.5"/>
    <s v="Ionia McGrath"/>
    <s v="New Brunswick"/>
    <s v="Atlantic"/>
    <x v="2"/>
    <x v="1"/>
    <x v="2"/>
    <n v="0.73"/>
    <d v="2009-11-28T00:00:00"/>
  </r>
  <r>
    <n v="24640"/>
    <x v="599"/>
    <s v="Jan"/>
    <x v="3"/>
    <n v="12"/>
    <n v="1379.98"/>
    <n v="0.06"/>
    <x v="0"/>
    <x v="1"/>
    <n v="-151.72999999999999"/>
    <n v="113.98"/>
    <n v="30"/>
    <s v="Patrick O'Donnell"/>
    <s v="Ontario"/>
    <s v="Ontario"/>
    <x v="2"/>
    <x v="2"/>
    <x v="15"/>
    <n v="0.69"/>
    <d v="2011-01-30T00:00:00"/>
  </r>
  <r>
    <n v="24643"/>
    <x v="235"/>
    <s v="Apr"/>
    <x v="3"/>
    <n v="30"/>
    <n v="2368.1680000000001"/>
    <n v="0"/>
    <x v="0"/>
    <x v="0"/>
    <n v="1181.3"/>
    <n v="85.99"/>
    <n v="1.25"/>
    <s v="Ben Ferrer"/>
    <s v="Ontario"/>
    <s v="Ontario"/>
    <x v="1"/>
    <x v="1"/>
    <x v="5"/>
    <n v="0.39"/>
    <d v="2012-05-01T00:00:00"/>
  </r>
  <r>
    <n v="24644"/>
    <x v="1144"/>
    <s v="Jul"/>
    <x v="1"/>
    <n v="46"/>
    <n v="5897.47"/>
    <n v="0"/>
    <x v="0"/>
    <x v="1"/>
    <n v="-1764.29"/>
    <n v="122.99"/>
    <n v="70.2"/>
    <s v="Tony Molinari"/>
    <s v="Nova Scotia"/>
    <s v="Atlantic"/>
    <x v="1"/>
    <x v="2"/>
    <x v="15"/>
    <n v="0.74"/>
    <d v="2009-07-29T00:00:00"/>
  </r>
  <r>
    <n v="24644"/>
    <x v="1144"/>
    <s v="Jul"/>
    <x v="1"/>
    <n v="40"/>
    <n v="2550.12"/>
    <n v="0.01"/>
    <x v="0"/>
    <x v="2"/>
    <n v="882.45"/>
    <n v="60.97"/>
    <n v="4.5"/>
    <s v="Tony Molinari"/>
    <s v="Quebec"/>
    <s v="Quebec"/>
    <x v="1"/>
    <x v="0"/>
    <x v="13"/>
    <n v="0.56000000000000005"/>
    <d v="2009-07-30T00:00:00"/>
  </r>
  <r>
    <n v="24646"/>
    <x v="1053"/>
    <s v="Apr"/>
    <x v="1"/>
    <n v="46"/>
    <n v="662.51"/>
    <n v="0.09"/>
    <x v="0"/>
    <x v="0"/>
    <n v="293.32"/>
    <n v="15.67"/>
    <n v="1.39"/>
    <s v="Trudy Brown"/>
    <s v="Saskachewan"/>
    <s v="Prarie"/>
    <x v="0"/>
    <x v="0"/>
    <x v="14"/>
    <n v="0.38"/>
    <d v="2011-04-16T00:00:00"/>
  </r>
  <r>
    <n v="24646"/>
    <x v="1053"/>
    <s v="Apr"/>
    <x v="1"/>
    <n v="21"/>
    <n v="61.18"/>
    <n v="0"/>
    <x v="0"/>
    <x v="0"/>
    <n v="6.85"/>
    <n v="2.88"/>
    <n v="0.7"/>
    <s v="Trudy Brown"/>
    <s v="Saskachewan"/>
    <s v="Prarie"/>
    <x v="0"/>
    <x v="0"/>
    <x v="6"/>
    <n v="0.56000000000000005"/>
    <d v="2011-04-17T00:00:00"/>
  </r>
  <r>
    <n v="24647"/>
    <x v="608"/>
    <s v="Jun"/>
    <x v="1"/>
    <n v="3"/>
    <n v="3029.97"/>
    <n v="0"/>
    <x v="0"/>
    <x v="0"/>
    <n v="-1820"/>
    <n v="999.99"/>
    <n v="13.99"/>
    <s v="Mitch Webber"/>
    <s v="Quebec"/>
    <s v="Quebec"/>
    <x v="1"/>
    <x v="1"/>
    <x v="10"/>
    <n v="0.36"/>
    <d v="2009-06-06T00:00:00"/>
  </r>
  <r>
    <n v="24647"/>
    <x v="608"/>
    <s v="Jun"/>
    <x v="1"/>
    <n v="34"/>
    <n v="241.04"/>
    <n v="0.05"/>
    <x v="0"/>
    <x v="2"/>
    <n v="-28.2"/>
    <n v="6.48"/>
    <n v="5.14"/>
    <s v="Mitch Webber"/>
    <s v="Quebec"/>
    <s v="Quebec"/>
    <x v="1"/>
    <x v="0"/>
    <x v="9"/>
    <n v="0.37"/>
    <d v="2009-06-05T00:00:00"/>
  </r>
  <r>
    <n v="24672"/>
    <x v="739"/>
    <s v="Mar"/>
    <x v="3"/>
    <n v="5"/>
    <n v="44.17"/>
    <n v="0.02"/>
    <x v="0"/>
    <x v="0"/>
    <n v="23.41"/>
    <n v="7.59"/>
    <n v="4"/>
    <s v="Stuart Van"/>
    <s v="Quebec"/>
    <s v="Quebec"/>
    <x v="3"/>
    <x v="2"/>
    <x v="3"/>
    <n v="0.42"/>
    <d v="2012-03-20T00:00:00"/>
  </r>
  <r>
    <n v="24672"/>
    <x v="739"/>
    <s v="Mar"/>
    <x v="3"/>
    <n v="37"/>
    <n v="192.92"/>
    <n v="0.09"/>
    <x v="0"/>
    <x v="0"/>
    <n v="74.58"/>
    <n v="5.43"/>
    <n v="0.95"/>
    <s v="Stuart Van"/>
    <s v="Quebec"/>
    <s v="Quebec"/>
    <x v="3"/>
    <x v="0"/>
    <x v="9"/>
    <n v="0.36"/>
    <d v="2012-03-19T00:00:00"/>
  </r>
  <r>
    <n v="24672"/>
    <x v="739"/>
    <s v="Mar"/>
    <x v="3"/>
    <n v="37"/>
    <n v="10532.94"/>
    <n v="0.06"/>
    <x v="0"/>
    <x v="0"/>
    <n v="406.37"/>
    <n v="279.48"/>
    <n v="35"/>
    <s v="Stuart Van"/>
    <s v="Quebec"/>
    <s v="Quebec"/>
    <x v="3"/>
    <x v="0"/>
    <x v="0"/>
    <n v="0.8"/>
    <d v="2012-03-19T00:00:00"/>
  </r>
  <r>
    <n v="24677"/>
    <x v="196"/>
    <s v="Mar"/>
    <x v="0"/>
    <n v="44"/>
    <n v="364.4"/>
    <n v="0.05"/>
    <x v="0"/>
    <x v="0"/>
    <n v="51.08"/>
    <n v="8.5"/>
    <n v="1.99"/>
    <s v="Joni Wasserman"/>
    <s v="Yukon"/>
    <s v="Yukon"/>
    <x v="3"/>
    <x v="1"/>
    <x v="2"/>
    <n v="0.49"/>
    <d v="2012-03-07T00:00:00"/>
  </r>
  <r>
    <n v="24679"/>
    <x v="1145"/>
    <s v="May"/>
    <x v="1"/>
    <n v="7"/>
    <n v="33.99"/>
    <n v="0.09"/>
    <x v="0"/>
    <x v="0"/>
    <n v="-25.86"/>
    <n v="4.7699999999999996"/>
    <n v="2.39"/>
    <s v="Janet Molinari"/>
    <s v="Ontario"/>
    <s v="Ontario"/>
    <x v="1"/>
    <x v="1"/>
    <x v="2"/>
    <n v="0.72"/>
    <d v="2011-05-08T00:00:00"/>
  </r>
  <r>
    <n v="24705"/>
    <x v="458"/>
    <s v="Sep"/>
    <x v="1"/>
    <n v="34"/>
    <n v="260.51"/>
    <n v="0.03"/>
    <x v="0"/>
    <x v="0"/>
    <n v="-127.52"/>
    <n v="7.3"/>
    <n v="7.72"/>
    <s v="Annie Thurman"/>
    <s v="Alberta"/>
    <s v="West"/>
    <x v="3"/>
    <x v="0"/>
    <x v="12"/>
    <n v="0.38"/>
    <d v="2011-09-17T00:00:00"/>
  </r>
  <r>
    <n v="24705"/>
    <x v="458"/>
    <s v="Sep"/>
    <x v="1"/>
    <n v="15"/>
    <n v="466.28"/>
    <n v="0"/>
    <x v="0"/>
    <x v="0"/>
    <n v="92.7"/>
    <n v="29.89"/>
    <n v="1.99"/>
    <s v="Annie Thurman"/>
    <s v="Alberta"/>
    <s v="West"/>
    <x v="3"/>
    <x v="1"/>
    <x v="2"/>
    <n v="0.5"/>
    <d v="2011-09-17T00:00:00"/>
  </r>
  <r>
    <n v="24707"/>
    <x v="532"/>
    <s v="Mar"/>
    <x v="3"/>
    <n v="14"/>
    <n v="1961.39"/>
    <n v="0"/>
    <x v="0"/>
    <x v="0"/>
    <n v="761.04"/>
    <n v="136.97999999999999"/>
    <n v="24.49"/>
    <s v="Don Weiss"/>
    <s v="Ontario"/>
    <s v="Ontario"/>
    <x v="1"/>
    <x v="2"/>
    <x v="3"/>
    <n v="0.59"/>
    <d v="2012-03-11T00:00:00"/>
  </r>
  <r>
    <n v="24707"/>
    <x v="532"/>
    <s v="Mar"/>
    <x v="3"/>
    <n v="3"/>
    <n v="4.9400000000000004"/>
    <n v="0.1"/>
    <x v="0"/>
    <x v="0"/>
    <n v="-1.76"/>
    <n v="1.48"/>
    <n v="0.7"/>
    <s v="Don Weiss"/>
    <s v="Ontario"/>
    <s v="Ontario"/>
    <x v="1"/>
    <x v="0"/>
    <x v="7"/>
    <n v="0.37"/>
    <d v="2012-03-12T00:00:00"/>
  </r>
  <r>
    <n v="24710"/>
    <x v="542"/>
    <s v="Sep"/>
    <x v="0"/>
    <n v="3"/>
    <n v="22.06"/>
    <n v="0.05"/>
    <x v="0"/>
    <x v="0"/>
    <n v="-15.6"/>
    <n v="4.9800000000000004"/>
    <n v="7.44"/>
    <s v="Jonathan Howell"/>
    <s v="Ontario"/>
    <s v="Ontario"/>
    <x v="3"/>
    <x v="0"/>
    <x v="9"/>
    <n v="0.36"/>
    <d v="2010-10-04T00:00:00"/>
  </r>
  <r>
    <n v="24737"/>
    <x v="922"/>
    <s v="Dec"/>
    <x v="2"/>
    <n v="3"/>
    <n v="549.91999999999996"/>
    <n v="0.09"/>
    <x v="0"/>
    <x v="1"/>
    <n v="-210.97"/>
    <n v="180.98"/>
    <n v="26.2"/>
    <s v="Sonia Sunley"/>
    <s v="British Columbia"/>
    <s v="West"/>
    <x v="0"/>
    <x v="2"/>
    <x v="15"/>
    <n v="0.59"/>
    <d v="2009-12-09T00:00:00"/>
  </r>
  <r>
    <n v="24737"/>
    <x v="922"/>
    <s v="Dec"/>
    <x v="2"/>
    <n v="26"/>
    <n v="182.09"/>
    <n v="0"/>
    <x v="0"/>
    <x v="0"/>
    <n v="-28.15"/>
    <n v="6.48"/>
    <n v="5.19"/>
    <s v="Sonia Sunley"/>
    <s v="British Columbia"/>
    <s v="West"/>
    <x v="0"/>
    <x v="0"/>
    <x v="9"/>
    <n v="0.37"/>
    <d v="2009-12-07T00:00:00"/>
  </r>
  <r>
    <n v="24740"/>
    <x v="121"/>
    <s v="Jan"/>
    <x v="3"/>
    <n v="11"/>
    <n v="1091.47"/>
    <n v="0.04"/>
    <x v="0"/>
    <x v="0"/>
    <n v="160.47999999999999"/>
    <n v="92.23"/>
    <n v="39.61"/>
    <s v="Logan Haushalter"/>
    <s v="Quebec"/>
    <s v="Quebec"/>
    <x v="1"/>
    <x v="2"/>
    <x v="3"/>
    <n v="0.67"/>
    <d v="2010-01-11T00:00:00"/>
  </r>
  <r>
    <n v="24740"/>
    <x v="121"/>
    <s v="Jan"/>
    <x v="3"/>
    <n v="35"/>
    <n v="112.59"/>
    <n v="0.09"/>
    <x v="0"/>
    <x v="2"/>
    <n v="-126.7"/>
    <n v="3.28"/>
    <n v="5"/>
    <s v="Logan Haushalter"/>
    <s v="Quebec"/>
    <s v="Quebec"/>
    <x v="1"/>
    <x v="0"/>
    <x v="6"/>
    <n v="0.56000000000000005"/>
    <d v="2010-01-10T00:00:00"/>
  </r>
  <r>
    <n v="24743"/>
    <x v="1146"/>
    <s v="Jun"/>
    <x v="0"/>
    <n v="47"/>
    <n v="9633.59"/>
    <n v="0.06"/>
    <x v="0"/>
    <x v="1"/>
    <n v="176.67"/>
    <n v="216.6"/>
    <n v="64.2"/>
    <s v="Sylvia Foulston"/>
    <s v="Northwest Territories"/>
    <s v="Northwest Territories"/>
    <x v="1"/>
    <x v="2"/>
    <x v="15"/>
    <n v="0.59"/>
    <d v="2012-07-05T00:00:00"/>
  </r>
  <r>
    <n v="24743"/>
    <x v="1146"/>
    <s v="Jun"/>
    <x v="0"/>
    <n v="26"/>
    <n v="3758.77"/>
    <n v="0"/>
    <x v="0"/>
    <x v="0"/>
    <n v="753.61"/>
    <n v="140.81"/>
    <n v="24.49"/>
    <s v="Sylvia Foulston"/>
    <s v="Northwest Territories"/>
    <s v="Northwest Territories"/>
    <x v="1"/>
    <x v="2"/>
    <x v="15"/>
    <n v="0.56999999999999995"/>
    <d v="2012-07-03T00:00:00"/>
  </r>
  <r>
    <n v="24775"/>
    <x v="77"/>
    <s v="Feb"/>
    <x v="1"/>
    <n v="15"/>
    <n v="1616.66"/>
    <n v="0"/>
    <x v="0"/>
    <x v="1"/>
    <n v="112.58"/>
    <n v="100.98"/>
    <n v="56.22"/>
    <s v="Tracy Blumstein"/>
    <s v="Saskachewan"/>
    <s v="Prarie"/>
    <x v="2"/>
    <x v="2"/>
    <x v="11"/>
    <n v="0.6"/>
    <d v="2012-02-19T00:00:00"/>
  </r>
  <r>
    <n v="24775"/>
    <x v="77"/>
    <s v="Feb"/>
    <x v="1"/>
    <n v="6"/>
    <n v="96.21"/>
    <n v="0.06"/>
    <x v="0"/>
    <x v="0"/>
    <n v="-19.34"/>
    <n v="14.58"/>
    <n v="57.4"/>
    <s v="Tracy Blumstein"/>
    <s v="Saskachewan"/>
    <s v="Prarie"/>
    <x v="2"/>
    <x v="2"/>
    <x v="3"/>
    <n v="0.48"/>
    <d v="2012-02-18T00:00:00"/>
  </r>
  <r>
    <n v="24801"/>
    <x v="814"/>
    <s v="Nov"/>
    <x v="2"/>
    <n v="3"/>
    <n v="18.91"/>
    <n v="0"/>
    <x v="0"/>
    <x v="0"/>
    <n v="-16.350000000000001"/>
    <n v="3.89"/>
    <n v="7.01"/>
    <s v="Lisa Hazard"/>
    <s v="Alberta"/>
    <s v="West"/>
    <x v="2"/>
    <x v="0"/>
    <x v="12"/>
    <n v="0.37"/>
    <d v="2012-11-16T00:00:00"/>
  </r>
  <r>
    <n v="24801"/>
    <x v="814"/>
    <s v="Nov"/>
    <x v="2"/>
    <n v="7"/>
    <n v="685.7"/>
    <n v="0.01"/>
    <x v="0"/>
    <x v="0"/>
    <n v="350.94"/>
    <n v="88.84"/>
    <n v="20.79"/>
    <s v="Lisa Hazard"/>
    <s v="Alberta"/>
    <s v="West"/>
    <x v="2"/>
    <x v="2"/>
    <x v="3"/>
    <n v="0.59"/>
    <d v="2012-11-16T00:00:00"/>
  </r>
  <r>
    <n v="24801"/>
    <x v="814"/>
    <s v="Nov"/>
    <x v="2"/>
    <n v="10"/>
    <n v="1024.165"/>
    <n v="0.02"/>
    <x v="0"/>
    <x v="0"/>
    <n v="-105.7"/>
    <n v="115.99"/>
    <n v="5.99"/>
    <s v="Lisa Hazard"/>
    <s v="Alberta"/>
    <s v="West"/>
    <x v="2"/>
    <x v="1"/>
    <x v="5"/>
    <n v="0.56999999999999995"/>
    <d v="2012-11-16T00:00:00"/>
  </r>
  <r>
    <n v="24802"/>
    <x v="711"/>
    <s v="Jan"/>
    <x v="3"/>
    <n v="18"/>
    <n v="1383.2"/>
    <n v="0.01"/>
    <x v="0"/>
    <x v="0"/>
    <n v="-23.44"/>
    <n v="73.98"/>
    <n v="12.14"/>
    <s v="Victoria Brennan"/>
    <s v="Alberta"/>
    <s v="West"/>
    <x v="0"/>
    <x v="1"/>
    <x v="2"/>
    <n v="0.67"/>
    <d v="2009-01-25T00:00:00"/>
  </r>
  <r>
    <n v="24804"/>
    <x v="704"/>
    <s v="May"/>
    <x v="1"/>
    <n v="20"/>
    <n v="211.42"/>
    <n v="0"/>
    <x v="0"/>
    <x v="0"/>
    <n v="-113.52"/>
    <n v="9.7100000000000009"/>
    <n v="9.4499999999999993"/>
    <s v="Roland Murray"/>
    <s v="Alberta"/>
    <s v="West"/>
    <x v="2"/>
    <x v="0"/>
    <x v="0"/>
    <n v="0.6"/>
    <d v="2011-05-29T00:00:00"/>
  </r>
  <r>
    <n v="24806"/>
    <x v="441"/>
    <s v="Sep"/>
    <x v="1"/>
    <n v="20"/>
    <n v="112.03"/>
    <n v="0.05"/>
    <x v="0"/>
    <x v="0"/>
    <n v="-57.99"/>
    <n v="5.18"/>
    <n v="5.74"/>
    <s v="Filia McAdams"/>
    <s v="Prince Edward Island"/>
    <s v="Atlantic"/>
    <x v="0"/>
    <x v="0"/>
    <x v="12"/>
    <n v="0.36"/>
    <d v="2010-09-08T00:00:00"/>
  </r>
  <r>
    <n v="24833"/>
    <x v="147"/>
    <s v="Jul"/>
    <x v="1"/>
    <n v="45"/>
    <n v="5205.83"/>
    <n v="0.08"/>
    <x v="0"/>
    <x v="1"/>
    <n v="-818.77"/>
    <n v="124.49"/>
    <n v="51.94"/>
    <s v="Sally Knutson"/>
    <s v="British Columbia"/>
    <s v="West"/>
    <x v="0"/>
    <x v="2"/>
    <x v="4"/>
    <n v="0.63"/>
    <d v="2010-07-18T00:00:00"/>
  </r>
  <r>
    <n v="24865"/>
    <x v="34"/>
    <s v="Mar"/>
    <x v="2"/>
    <n v="46"/>
    <n v="175.23"/>
    <n v="0.04"/>
    <x v="0"/>
    <x v="0"/>
    <n v="-13.35"/>
    <n v="3.69"/>
    <n v="2.5"/>
    <s v="Valerie Takahito"/>
    <s v="Manitoba"/>
    <s v="Prarie"/>
    <x v="3"/>
    <x v="0"/>
    <x v="14"/>
    <n v="0.39"/>
    <d v="2012-03-20T00:00:00"/>
  </r>
  <r>
    <n v="24869"/>
    <x v="1147"/>
    <s v="Jun"/>
    <x v="1"/>
    <n v="14"/>
    <n v="132.72"/>
    <n v="0.05"/>
    <x v="0"/>
    <x v="0"/>
    <n v="-9.18"/>
    <n v="8.85"/>
    <n v="5.6"/>
    <s v="Nat Gilpin"/>
    <s v="Ontario"/>
    <s v="Ontario"/>
    <x v="3"/>
    <x v="0"/>
    <x v="12"/>
    <n v="0.36"/>
    <d v="2009-06-11T00:00:00"/>
  </r>
  <r>
    <n v="24870"/>
    <x v="979"/>
    <s v="Apr"/>
    <x v="0"/>
    <n v="38"/>
    <n v="1396.58"/>
    <n v="0.03"/>
    <x v="0"/>
    <x v="0"/>
    <n v="600.72"/>
    <n v="35.409999999999997"/>
    <n v="1.99"/>
    <s v="Jim Epp"/>
    <s v="New Brunswick"/>
    <s v="Atlantic"/>
    <x v="0"/>
    <x v="1"/>
    <x v="2"/>
    <n v="0.43"/>
    <d v="2009-04-26T00:00:00"/>
  </r>
  <r>
    <n v="24870"/>
    <x v="979"/>
    <s v="Apr"/>
    <x v="0"/>
    <n v="45"/>
    <n v="6448.69"/>
    <n v="0"/>
    <x v="0"/>
    <x v="0"/>
    <n v="1663.35"/>
    <n v="142.86000000000001"/>
    <n v="19.989999999999998"/>
    <s v="Jim Epp"/>
    <s v="New Brunswick"/>
    <s v="Atlantic"/>
    <x v="0"/>
    <x v="0"/>
    <x v="0"/>
    <n v="0.56000000000000005"/>
    <d v="2009-05-03T00:00:00"/>
  </r>
  <r>
    <n v="24871"/>
    <x v="1148"/>
    <s v="Mar"/>
    <x v="3"/>
    <n v="6"/>
    <n v="143.78"/>
    <n v="0.04"/>
    <x v="0"/>
    <x v="0"/>
    <n v="75.3"/>
    <n v="22.72"/>
    <n v="8.99"/>
    <s v="Carl Ludwig"/>
    <s v="Northwest Territories"/>
    <s v="Northwest Territories"/>
    <x v="1"/>
    <x v="2"/>
    <x v="3"/>
    <n v="0.44"/>
    <d v="2011-03-24T00:00:00"/>
  </r>
  <r>
    <n v="24899"/>
    <x v="47"/>
    <s v="Aug"/>
    <x v="1"/>
    <n v="37"/>
    <n v="252.99"/>
    <n v="0.08"/>
    <x v="0"/>
    <x v="0"/>
    <n v="28.76"/>
    <n v="7.08"/>
    <n v="2.35"/>
    <s v="Maria Bertelson"/>
    <s v="Manitoba"/>
    <s v="Prarie"/>
    <x v="2"/>
    <x v="0"/>
    <x v="6"/>
    <n v="0.47"/>
    <d v="2011-08-22T00:00:00"/>
  </r>
  <r>
    <n v="24902"/>
    <x v="539"/>
    <s v="May"/>
    <x v="2"/>
    <n v="43"/>
    <n v="224.58"/>
    <n v="0.03"/>
    <x v="0"/>
    <x v="0"/>
    <n v="46.31"/>
    <n v="5.18"/>
    <n v="2.04"/>
    <s v="Mike Gockenbach"/>
    <s v="Manitoba"/>
    <s v="Prarie"/>
    <x v="3"/>
    <x v="0"/>
    <x v="9"/>
    <n v="0.36"/>
    <d v="2010-05-28T00:00:00"/>
  </r>
  <r>
    <n v="24903"/>
    <x v="1149"/>
    <s v="Oct"/>
    <x v="0"/>
    <n v="33"/>
    <n v="1646.47"/>
    <n v="0.05"/>
    <x v="0"/>
    <x v="0"/>
    <n v="743.59"/>
    <n v="48.91"/>
    <n v="5.81"/>
    <s v="Paul Prost"/>
    <s v="Ontario"/>
    <s v="Ontario"/>
    <x v="1"/>
    <x v="0"/>
    <x v="9"/>
    <n v="0.38"/>
    <d v="2010-10-26T00:00:00"/>
  </r>
  <r>
    <n v="24931"/>
    <x v="256"/>
    <s v="Nov"/>
    <x v="0"/>
    <n v="9"/>
    <n v="149.63999999999999"/>
    <n v="0.05"/>
    <x v="0"/>
    <x v="0"/>
    <n v="13.77"/>
    <n v="16.739999999999998"/>
    <n v="5.08"/>
    <s v="MaryBeth Skach"/>
    <s v="Saskachewan"/>
    <s v="Prarie"/>
    <x v="2"/>
    <x v="0"/>
    <x v="12"/>
    <n v="0.36"/>
    <d v="2011-11-11T00:00:00"/>
  </r>
  <r>
    <n v="24933"/>
    <x v="92"/>
    <s v="Jul"/>
    <x v="0"/>
    <n v="32"/>
    <n v="3416.38"/>
    <n v="0.01"/>
    <x v="0"/>
    <x v="1"/>
    <n v="-1142.2"/>
    <n v="100.98"/>
    <n v="57.38"/>
    <s v="Shahid Shariari"/>
    <s v="British Columbia"/>
    <s v="West"/>
    <x v="3"/>
    <x v="2"/>
    <x v="11"/>
    <n v="0.78"/>
    <d v="2009-07-28T00:00:00"/>
  </r>
  <r>
    <n v="24933"/>
    <x v="92"/>
    <s v="Jul"/>
    <x v="0"/>
    <n v="14"/>
    <n v="142.81"/>
    <n v="0.01"/>
    <x v="0"/>
    <x v="0"/>
    <n v="39.64"/>
    <n v="10.14"/>
    <n v="2.27"/>
    <s v="Shahid Shariari"/>
    <s v="British Columbia"/>
    <s v="West"/>
    <x v="3"/>
    <x v="0"/>
    <x v="9"/>
    <n v="0.36"/>
    <d v="2009-07-28T00:00:00"/>
  </r>
  <r>
    <n v="24960"/>
    <x v="885"/>
    <s v="Jan"/>
    <x v="2"/>
    <n v="48"/>
    <n v="1760.35"/>
    <n v="0.01"/>
    <x v="0"/>
    <x v="2"/>
    <n v="-17.079999999999998"/>
    <n v="34.979999999999997"/>
    <n v="7.53"/>
    <s v="Cynthia Arntzen"/>
    <s v="Ontario"/>
    <s v="Ontario"/>
    <x v="0"/>
    <x v="1"/>
    <x v="2"/>
    <n v="0.76"/>
    <d v="2011-01-28T00:00:00"/>
  </r>
  <r>
    <n v="24960"/>
    <x v="885"/>
    <s v="Jan"/>
    <x v="2"/>
    <n v="37"/>
    <n v="1436.94"/>
    <n v="0"/>
    <x v="0"/>
    <x v="0"/>
    <n v="639.66"/>
    <n v="37.94"/>
    <n v="5.08"/>
    <s v="Cynthia Arntzen"/>
    <s v="Ontario"/>
    <s v="Ontario"/>
    <x v="0"/>
    <x v="0"/>
    <x v="9"/>
    <n v="0.38"/>
    <d v="2011-01-28T00:00:00"/>
  </r>
  <r>
    <n v="24960"/>
    <x v="885"/>
    <s v="Jan"/>
    <x v="2"/>
    <n v="18"/>
    <n v="125.8"/>
    <n v="0.03"/>
    <x v="0"/>
    <x v="0"/>
    <n v="-35.979999999999997"/>
    <n v="6.48"/>
    <n v="5.87"/>
    <s v="Cynthia Arntzen"/>
    <s v="Ontario"/>
    <s v="Ontario"/>
    <x v="0"/>
    <x v="0"/>
    <x v="9"/>
    <n v="0.37"/>
    <d v="2011-01-29T00:00:00"/>
  </r>
  <r>
    <n v="24960"/>
    <x v="885"/>
    <s v="Jan"/>
    <x v="2"/>
    <n v="35"/>
    <n v="5797.68"/>
    <n v="0.04"/>
    <x v="0"/>
    <x v="0"/>
    <n v="1366.57"/>
    <n v="200.99"/>
    <n v="4.2"/>
    <s v="Cynthia Arntzen"/>
    <s v="Ontario"/>
    <s v="Ontario"/>
    <x v="0"/>
    <x v="1"/>
    <x v="5"/>
    <n v="0.59"/>
    <d v="2011-01-28T00:00:00"/>
  </r>
  <r>
    <n v="24961"/>
    <x v="60"/>
    <s v="Jan"/>
    <x v="0"/>
    <n v="8"/>
    <n v="487.59"/>
    <n v="0.04"/>
    <x v="0"/>
    <x v="1"/>
    <n v="-205.29"/>
    <n v="58.14"/>
    <n v="36.61"/>
    <s v="Ken Black"/>
    <s v="Manitoba"/>
    <s v="Prarie"/>
    <x v="3"/>
    <x v="2"/>
    <x v="11"/>
    <n v="0.61"/>
    <d v="2010-02-02T00:00:00"/>
  </r>
  <r>
    <n v="24965"/>
    <x v="1150"/>
    <s v="Mar"/>
    <x v="0"/>
    <n v="6"/>
    <n v="2528.4899999999998"/>
    <n v="7.0000000000000007E-2"/>
    <x v="0"/>
    <x v="2"/>
    <n v="580.15"/>
    <n v="420.98"/>
    <n v="19.989999999999998"/>
    <s v="Jack Lebron"/>
    <s v="Prince Edward Island"/>
    <s v="Atlantic"/>
    <x v="1"/>
    <x v="0"/>
    <x v="12"/>
    <n v="0.35"/>
    <d v="2011-04-03T00:00:00"/>
  </r>
  <r>
    <n v="24965"/>
    <x v="1150"/>
    <s v="Mar"/>
    <x v="0"/>
    <n v="42"/>
    <n v="1146.1099999999999"/>
    <n v="0.09"/>
    <x v="0"/>
    <x v="0"/>
    <n v="330.63"/>
    <n v="29.18"/>
    <n v="8.5500000000000007"/>
    <s v="Jack Lebron"/>
    <s v="Prince Edward Island"/>
    <s v="Atlantic"/>
    <x v="1"/>
    <x v="2"/>
    <x v="3"/>
    <n v="0.42"/>
    <d v="2011-03-29T00:00:00"/>
  </r>
  <r>
    <n v="24966"/>
    <x v="1151"/>
    <s v="Dec"/>
    <x v="3"/>
    <n v="34"/>
    <n v="4152.12"/>
    <n v="0"/>
    <x v="0"/>
    <x v="0"/>
    <n v="817.98"/>
    <n v="120.33"/>
    <n v="19.989999999999998"/>
    <s v="Deborah Brumfield"/>
    <s v="Manitoba"/>
    <s v="Prarie"/>
    <x v="1"/>
    <x v="0"/>
    <x v="0"/>
    <n v="0.59"/>
    <d v="2011-12-18T00:00:00"/>
  </r>
  <r>
    <n v="24993"/>
    <x v="1152"/>
    <s v="Mar"/>
    <x v="2"/>
    <n v="36"/>
    <n v="1561.2204999999999"/>
    <n v="0.09"/>
    <x v="0"/>
    <x v="0"/>
    <n v="-226.82"/>
    <n v="55.99"/>
    <n v="2.5"/>
    <s v="Beth Fritzler"/>
    <s v="Saskachewan"/>
    <s v="Prarie"/>
    <x v="0"/>
    <x v="1"/>
    <x v="5"/>
    <n v="0.83"/>
    <d v="2010-03-13T00:00:00"/>
  </r>
  <r>
    <n v="24996"/>
    <x v="976"/>
    <s v="Sep"/>
    <x v="1"/>
    <n v="36"/>
    <n v="1793.24"/>
    <n v="0.01"/>
    <x v="0"/>
    <x v="0"/>
    <n v="739.36"/>
    <n v="46.89"/>
    <n v="5.0999999999999996"/>
    <s v="Roy Phan"/>
    <s v="Alberta"/>
    <s v="West"/>
    <x v="3"/>
    <x v="0"/>
    <x v="13"/>
    <n v="0.46"/>
    <d v="2011-09-26T00:00:00"/>
  </r>
  <r>
    <n v="24996"/>
    <x v="976"/>
    <s v="Sep"/>
    <x v="1"/>
    <n v="2"/>
    <n v="143.667"/>
    <n v="0.09"/>
    <x v="0"/>
    <x v="0"/>
    <n v="-363.55"/>
    <n v="85.99"/>
    <n v="1.25"/>
    <s v="Roy Phan"/>
    <s v="Alberta"/>
    <s v="West"/>
    <x v="3"/>
    <x v="1"/>
    <x v="5"/>
    <n v="0.39"/>
    <d v="2011-09-27T00:00:00"/>
  </r>
  <r>
    <n v="25027"/>
    <x v="94"/>
    <s v="Dec"/>
    <x v="3"/>
    <n v="25"/>
    <n v="3585.91"/>
    <n v="0.06"/>
    <x v="0"/>
    <x v="1"/>
    <n v="-178.54"/>
    <n v="146.34"/>
    <n v="43.75"/>
    <s v="Mick Brown"/>
    <s v="Yukon"/>
    <s v="Yukon"/>
    <x v="3"/>
    <x v="2"/>
    <x v="4"/>
    <n v="0.65"/>
    <d v="2009-12-18T00:00:00"/>
  </r>
  <r>
    <n v="25028"/>
    <x v="1153"/>
    <s v="Jan"/>
    <x v="1"/>
    <n v="5"/>
    <n v="477.39"/>
    <n v="0.02"/>
    <x v="0"/>
    <x v="1"/>
    <n v="-211.36"/>
    <n v="81.94"/>
    <n v="55.81"/>
    <s v="Anthony Jacobs"/>
    <s v="Alberta"/>
    <s v="West"/>
    <x v="2"/>
    <x v="2"/>
    <x v="11"/>
    <n v="0.6"/>
    <d v="2011-01-06T00:00:00"/>
  </r>
  <r>
    <n v="25028"/>
    <x v="1153"/>
    <s v="Jan"/>
    <x v="1"/>
    <n v="14"/>
    <n v="552.08000000000004"/>
    <n v="0"/>
    <x v="0"/>
    <x v="2"/>
    <n v="203.24"/>
    <n v="37.94"/>
    <n v="5.08"/>
    <s v="Anthony Jacobs"/>
    <s v="Alberta"/>
    <s v="West"/>
    <x v="2"/>
    <x v="0"/>
    <x v="9"/>
    <n v="0.38"/>
    <d v="2011-01-07T00:00:00"/>
  </r>
  <r>
    <n v="25031"/>
    <x v="464"/>
    <s v="Aug"/>
    <x v="2"/>
    <n v="24"/>
    <n v="4636.62"/>
    <n v="0.1"/>
    <x v="0"/>
    <x v="0"/>
    <n v="-318.45"/>
    <n v="209.37"/>
    <n v="69"/>
    <s v="Sally Knutson"/>
    <s v="British Columbia"/>
    <s v="West"/>
    <x v="3"/>
    <x v="2"/>
    <x v="4"/>
    <n v="0.79"/>
    <d v="2009-08-25T00:00:00"/>
  </r>
  <r>
    <n v="25031"/>
    <x v="464"/>
    <s v="Aug"/>
    <x v="2"/>
    <n v="20"/>
    <n v="100.11"/>
    <n v="7.0000000000000007E-2"/>
    <x v="0"/>
    <x v="0"/>
    <n v="-41.7"/>
    <n v="4.9800000000000004"/>
    <n v="4.7"/>
    <s v="Sally Knutson"/>
    <s v="British Columbia"/>
    <s v="West"/>
    <x v="3"/>
    <x v="0"/>
    <x v="9"/>
    <n v="0.38"/>
    <d v="2009-08-24T00:00:00"/>
  </r>
  <r>
    <n v="25056"/>
    <x v="761"/>
    <s v="Sep"/>
    <x v="1"/>
    <n v="41"/>
    <n v="295.12"/>
    <n v="0"/>
    <x v="0"/>
    <x v="0"/>
    <n v="-151.93"/>
    <n v="6.48"/>
    <n v="8.19"/>
    <s v="Phillip Breyer"/>
    <s v="Ontario"/>
    <s v="Ontario"/>
    <x v="1"/>
    <x v="0"/>
    <x v="9"/>
    <n v="0.37"/>
    <d v="2010-09-23T00:00:00"/>
  </r>
  <r>
    <n v="25060"/>
    <x v="422"/>
    <s v="Jul"/>
    <x v="1"/>
    <n v="6"/>
    <n v="7767.02"/>
    <n v="0.03"/>
    <x v="0"/>
    <x v="0"/>
    <n v="2070.62"/>
    <n v="1270.99"/>
    <n v="19.989999999999998"/>
    <s v="Brosina Hoffman"/>
    <s v="Saskachewan"/>
    <s v="Prarie"/>
    <x v="3"/>
    <x v="0"/>
    <x v="12"/>
    <n v="0.35"/>
    <d v="2009-07-22T00:00:00"/>
  </r>
  <r>
    <n v="25060"/>
    <x v="422"/>
    <s v="Jul"/>
    <x v="1"/>
    <n v="1"/>
    <n v="1893.93"/>
    <n v="7.0000000000000007E-2"/>
    <x v="0"/>
    <x v="1"/>
    <n v="-4654.7299999999996"/>
    <n v="2036.48"/>
    <n v="14.7"/>
    <s v="Brosina Hoffman"/>
    <s v="Saskachewan"/>
    <s v="Prarie"/>
    <x v="3"/>
    <x v="1"/>
    <x v="10"/>
    <n v="0.55000000000000004"/>
    <d v="2009-07-22T00:00:00"/>
  </r>
  <r>
    <n v="25061"/>
    <x v="1080"/>
    <s v="Dec"/>
    <x v="3"/>
    <n v="20"/>
    <n v="941.13"/>
    <n v="0.1"/>
    <x v="0"/>
    <x v="0"/>
    <n v="344.95"/>
    <n v="48.04"/>
    <n v="7.23"/>
    <s v="Noah Childs"/>
    <s v="Ontario"/>
    <s v="Ontario"/>
    <x v="2"/>
    <x v="0"/>
    <x v="9"/>
    <n v="0.37"/>
    <d v="2011-12-20T00:00:00"/>
  </r>
  <r>
    <n v="25062"/>
    <x v="168"/>
    <s v="Oct"/>
    <x v="1"/>
    <n v="5"/>
    <n v="78.790000000000006"/>
    <n v="0.03"/>
    <x v="0"/>
    <x v="0"/>
    <n v="-21.29"/>
    <n v="14.42"/>
    <n v="6.75"/>
    <s v="Sally Hughsby"/>
    <s v="Ontario"/>
    <s v="Ontario"/>
    <x v="3"/>
    <x v="0"/>
    <x v="13"/>
    <n v="0.52"/>
    <d v="2010-11-01T00:00:00"/>
  </r>
  <r>
    <n v="25062"/>
    <x v="168"/>
    <s v="Oct"/>
    <x v="1"/>
    <n v="9"/>
    <n v="3928.25"/>
    <n v="0.04"/>
    <x v="0"/>
    <x v="0"/>
    <n v="1343.25"/>
    <n v="420.98"/>
    <n v="19.989999999999998"/>
    <s v="Sally Hughsby"/>
    <s v="Ontario"/>
    <s v="Ontario"/>
    <x v="3"/>
    <x v="0"/>
    <x v="12"/>
    <n v="0.35"/>
    <d v="2010-11-01T00:00:00"/>
  </r>
  <r>
    <n v="25063"/>
    <x v="194"/>
    <s v="Jun"/>
    <x v="1"/>
    <n v="24"/>
    <n v="711.875"/>
    <n v="0.04"/>
    <x v="0"/>
    <x v="0"/>
    <n v="217.33"/>
    <n v="35.99"/>
    <n v="3.3"/>
    <s v="Emily Grady"/>
    <s v="Alberta"/>
    <s v="West"/>
    <x v="2"/>
    <x v="1"/>
    <x v="5"/>
    <n v="0.39"/>
    <d v="2009-06-29T00:00:00"/>
  </r>
  <r>
    <n v="25091"/>
    <x v="1092"/>
    <s v="Feb"/>
    <x v="3"/>
    <n v="4"/>
    <n v="156.97"/>
    <n v="0.01"/>
    <x v="0"/>
    <x v="0"/>
    <n v="-25.43"/>
    <n v="34.54"/>
    <n v="14.72"/>
    <s v="Lena Creighton"/>
    <s v="Ontario"/>
    <s v="Ontario"/>
    <x v="1"/>
    <x v="0"/>
    <x v="12"/>
    <n v="0.37"/>
    <d v="2010-02-22T00:00:00"/>
  </r>
  <r>
    <n v="25092"/>
    <x v="165"/>
    <s v="Dec"/>
    <x v="2"/>
    <n v="6"/>
    <n v="141.27000000000001"/>
    <n v="0.08"/>
    <x v="0"/>
    <x v="2"/>
    <n v="28.14"/>
    <n v="21.38"/>
    <n v="2.99"/>
    <s v="Katrina Willman"/>
    <s v="Nova Scotia"/>
    <s v="Atlantic"/>
    <x v="3"/>
    <x v="0"/>
    <x v="12"/>
    <n v="0.37"/>
    <d v="2010-12-03T00:00:00"/>
  </r>
  <r>
    <n v="25092"/>
    <x v="165"/>
    <s v="Dec"/>
    <x v="2"/>
    <n v="9"/>
    <n v="16.02"/>
    <n v="0.09"/>
    <x v="0"/>
    <x v="0"/>
    <n v="-2.82"/>
    <n v="1.81"/>
    <n v="0.75"/>
    <s v="Katrina Willman"/>
    <s v="Nova Scotia"/>
    <s v="Atlantic"/>
    <x v="3"/>
    <x v="0"/>
    <x v="7"/>
    <n v="0.52"/>
    <d v="2010-12-03T00:00:00"/>
  </r>
  <r>
    <n v="25092"/>
    <x v="165"/>
    <s v="Dec"/>
    <x v="2"/>
    <n v="42"/>
    <n v="242.8"/>
    <n v="7.0000000000000007E-2"/>
    <x v="0"/>
    <x v="0"/>
    <n v="95.91"/>
    <n v="5.84"/>
    <n v="1"/>
    <s v="Katrina Willman"/>
    <s v="Ontario"/>
    <s v="Ontario"/>
    <x v="3"/>
    <x v="0"/>
    <x v="6"/>
    <n v="0.38"/>
    <d v="2010-12-03T00:00:00"/>
  </r>
  <r>
    <n v="25095"/>
    <x v="1154"/>
    <s v="Jan"/>
    <x v="0"/>
    <n v="18"/>
    <n v="693.06"/>
    <n v="0.06"/>
    <x v="0"/>
    <x v="0"/>
    <n v="148.30000000000001"/>
    <n v="39.979999999999997"/>
    <n v="9.83"/>
    <s v="Brian Stugart"/>
    <s v="Ontario"/>
    <s v="Ontario"/>
    <x v="3"/>
    <x v="0"/>
    <x v="14"/>
    <n v="0.4"/>
    <d v="2011-01-30T00:00:00"/>
  </r>
  <r>
    <n v="25095"/>
    <x v="1154"/>
    <s v="Jan"/>
    <x v="0"/>
    <n v="41"/>
    <n v="4475.03"/>
    <n v="0.08"/>
    <x v="0"/>
    <x v="1"/>
    <n v="-167.83"/>
    <n v="115.99"/>
    <n v="56.14"/>
    <s v="Brian Stugart"/>
    <s v="Ontario"/>
    <s v="Ontario"/>
    <x v="3"/>
    <x v="1"/>
    <x v="10"/>
    <n v="0.4"/>
    <d v="2011-01-25T00:00:00"/>
  </r>
  <r>
    <n v="25120"/>
    <x v="863"/>
    <s v="Feb"/>
    <x v="3"/>
    <n v="46"/>
    <n v="237.15"/>
    <n v="0"/>
    <x v="0"/>
    <x v="0"/>
    <n v="123.02"/>
    <n v="4.91"/>
    <n v="0.5"/>
    <s v="Michael Grace"/>
    <s v="Saskachewan"/>
    <s v="Prarie"/>
    <x v="1"/>
    <x v="0"/>
    <x v="8"/>
    <n v="0.36"/>
    <d v="2009-02-06T00:00:00"/>
  </r>
  <r>
    <n v="25120"/>
    <x v="863"/>
    <s v="Feb"/>
    <x v="3"/>
    <n v="22"/>
    <n v="179.22"/>
    <n v="0.01"/>
    <x v="0"/>
    <x v="0"/>
    <n v="-139.9"/>
    <n v="7.28"/>
    <n v="11.15"/>
    <s v="Michael Grace"/>
    <s v="Saskachewan"/>
    <s v="Prarie"/>
    <x v="1"/>
    <x v="0"/>
    <x v="9"/>
    <n v="0.37"/>
    <d v="2009-02-05T00:00:00"/>
  </r>
  <r>
    <n v="25120"/>
    <x v="863"/>
    <s v="Feb"/>
    <x v="3"/>
    <n v="10"/>
    <n v="71.86"/>
    <n v="0.1"/>
    <x v="0"/>
    <x v="0"/>
    <n v="-35.520000000000003"/>
    <n v="6.68"/>
    <n v="6.93"/>
    <s v="Michael Grace"/>
    <s v="Saskachewan"/>
    <s v="Prarie"/>
    <x v="1"/>
    <x v="0"/>
    <x v="9"/>
    <n v="0.37"/>
    <d v="2009-02-07T00:00:00"/>
  </r>
  <r>
    <n v="25152"/>
    <x v="902"/>
    <s v="Oct"/>
    <x v="1"/>
    <n v="29"/>
    <n v="195.21"/>
    <n v="7.0000000000000007E-2"/>
    <x v="0"/>
    <x v="0"/>
    <n v="16.399999999999999"/>
    <n v="7.08"/>
    <n v="2.35"/>
    <s v="Matt Connell"/>
    <s v="Ontario"/>
    <s v="Ontario"/>
    <x v="1"/>
    <x v="0"/>
    <x v="6"/>
    <n v="0.47"/>
    <d v="2012-10-17T00:00:00"/>
  </r>
  <r>
    <n v="25154"/>
    <x v="641"/>
    <s v="Aug"/>
    <x v="2"/>
    <n v="16"/>
    <n v="102.5"/>
    <n v="0.1"/>
    <x v="0"/>
    <x v="0"/>
    <n v="13.84"/>
    <n v="6.68"/>
    <n v="1.5"/>
    <s v="Giulietta Baptist"/>
    <s v="Prince Edward Island"/>
    <s v="Atlantic"/>
    <x v="2"/>
    <x v="0"/>
    <x v="6"/>
    <n v="0.48"/>
    <d v="2010-08-21T00:00:00"/>
  </r>
  <r>
    <n v="25155"/>
    <x v="1048"/>
    <s v="Jan"/>
    <x v="0"/>
    <n v="48"/>
    <n v="1038.99"/>
    <n v="0"/>
    <x v="0"/>
    <x v="0"/>
    <n v="-180.45"/>
    <n v="19.940000000000001"/>
    <n v="14.87"/>
    <s v="John Dryer"/>
    <s v="Saskachewan"/>
    <s v="Prarie"/>
    <x v="1"/>
    <x v="2"/>
    <x v="3"/>
    <n v="0.56999999999999995"/>
    <d v="2010-01-27T00:00:00"/>
  </r>
  <r>
    <n v="25155"/>
    <x v="1048"/>
    <s v="Jan"/>
    <x v="0"/>
    <n v="17"/>
    <n v="114.01"/>
    <n v="0.08"/>
    <x v="0"/>
    <x v="0"/>
    <n v="6.99"/>
    <n v="6.69"/>
    <n v="3.1"/>
    <s v="John Dryer"/>
    <s v="Saskachewan"/>
    <s v="Prarie"/>
    <x v="1"/>
    <x v="0"/>
    <x v="9"/>
    <n v="0.36"/>
    <d v="2010-01-27T00:00:00"/>
  </r>
  <r>
    <n v="25155"/>
    <x v="1048"/>
    <s v="Jan"/>
    <x v="0"/>
    <n v="3"/>
    <n v="30.37"/>
    <n v="0.01"/>
    <x v="0"/>
    <x v="2"/>
    <n v="-1.74"/>
    <n v="4.9800000000000004"/>
    <n v="5.49"/>
    <s v="John Dryer"/>
    <s v="Saskachewan"/>
    <s v="Prarie"/>
    <x v="1"/>
    <x v="0"/>
    <x v="9"/>
    <n v="0.38"/>
    <d v="2010-01-25T00:00:00"/>
  </r>
  <r>
    <n v="25157"/>
    <x v="323"/>
    <s v="May"/>
    <x v="1"/>
    <n v="47"/>
    <n v="271.77999999999997"/>
    <n v="7.0000000000000007E-2"/>
    <x v="0"/>
    <x v="0"/>
    <n v="52.74"/>
    <n v="5.84"/>
    <n v="1.2"/>
    <s v="Tony Molinari"/>
    <s v="Ontario"/>
    <s v="Ontario"/>
    <x v="1"/>
    <x v="0"/>
    <x v="6"/>
    <n v="0.55000000000000004"/>
    <d v="2010-05-26T00:00:00"/>
  </r>
  <r>
    <n v="25157"/>
    <x v="323"/>
    <s v="May"/>
    <x v="1"/>
    <n v="24"/>
    <n v="545.38"/>
    <n v="0.02"/>
    <x v="0"/>
    <x v="0"/>
    <n v="89.6"/>
    <n v="22.84"/>
    <n v="8.18"/>
    <s v="Tony Molinari"/>
    <s v="Yukon"/>
    <s v="Yukon"/>
    <x v="1"/>
    <x v="0"/>
    <x v="9"/>
    <n v="0.39"/>
    <d v="2010-05-27T00:00:00"/>
  </r>
  <r>
    <n v="25188"/>
    <x v="334"/>
    <s v="Jan"/>
    <x v="3"/>
    <n v="20"/>
    <n v="1564.1614999999999"/>
    <n v="0"/>
    <x v="0"/>
    <x v="0"/>
    <n v="682.48"/>
    <n v="85.99"/>
    <n v="2.5"/>
    <s v="Valerie Mitchum"/>
    <s v="Quebec"/>
    <s v="Quebec"/>
    <x v="2"/>
    <x v="1"/>
    <x v="5"/>
    <n v="0.35"/>
    <d v="2011-01-05T00:00:00"/>
  </r>
  <r>
    <n v="25191"/>
    <x v="1042"/>
    <s v="Mar"/>
    <x v="3"/>
    <n v="42"/>
    <n v="4091.152"/>
    <n v="0.05"/>
    <x v="0"/>
    <x v="0"/>
    <n v="1303.92"/>
    <n v="115.99"/>
    <n v="2.5"/>
    <s v="Sibella Parks"/>
    <s v="Alberta"/>
    <s v="West"/>
    <x v="0"/>
    <x v="1"/>
    <x v="5"/>
    <n v="0.55000000000000004"/>
    <d v="2011-03-30T00:00:00"/>
  </r>
  <r>
    <n v="25248"/>
    <x v="1155"/>
    <s v="Dec"/>
    <x v="3"/>
    <n v="33"/>
    <n v="271.14"/>
    <n v="0.05"/>
    <x v="0"/>
    <x v="2"/>
    <n v="29.21"/>
    <n v="8.33"/>
    <n v="1.99"/>
    <s v="Christina Vanderzanden"/>
    <s v="British Columbia"/>
    <s v="West"/>
    <x v="0"/>
    <x v="1"/>
    <x v="2"/>
    <n v="0.52"/>
    <d v="2011-12-03T00:00:00"/>
  </r>
  <r>
    <n v="25248"/>
    <x v="1155"/>
    <s v="Dec"/>
    <x v="3"/>
    <n v="26"/>
    <n v="1150.3"/>
    <n v="0.1"/>
    <x v="0"/>
    <x v="0"/>
    <n v="418.19"/>
    <n v="48.91"/>
    <n v="5.81"/>
    <s v="Christina Vanderzanden"/>
    <s v="British Columbia"/>
    <s v="West"/>
    <x v="0"/>
    <x v="0"/>
    <x v="9"/>
    <n v="0.38"/>
    <d v="2011-12-02T00:00:00"/>
  </r>
  <r>
    <n v="25249"/>
    <x v="724"/>
    <s v="Nov"/>
    <x v="3"/>
    <n v="34"/>
    <n v="926.85"/>
    <n v="0.09"/>
    <x v="0"/>
    <x v="0"/>
    <n v="382.94"/>
    <n v="28.53"/>
    <n v="1.49"/>
    <s v="Vivian Mathis"/>
    <s v="Quebec"/>
    <s v="Quebec"/>
    <x v="3"/>
    <x v="0"/>
    <x v="12"/>
    <n v="0.38"/>
    <d v="2012-11-08T00:00:00"/>
  </r>
  <r>
    <n v="25254"/>
    <x v="894"/>
    <s v="Sep"/>
    <x v="1"/>
    <n v="35"/>
    <n v="299.68"/>
    <n v="0.06"/>
    <x v="0"/>
    <x v="0"/>
    <n v="-29.36"/>
    <n v="8.85"/>
    <n v="5.6"/>
    <s v="Christine Phan"/>
    <s v="Ontario"/>
    <s v="Ontario"/>
    <x v="0"/>
    <x v="0"/>
    <x v="12"/>
    <n v="0.36"/>
    <d v="2010-09-19T00:00:00"/>
  </r>
  <r>
    <n v="25280"/>
    <x v="357"/>
    <s v="May"/>
    <x v="1"/>
    <n v="47"/>
    <n v="202.64"/>
    <n v="0.03"/>
    <x v="0"/>
    <x v="0"/>
    <n v="28.75"/>
    <n v="4.13"/>
    <n v="1.17"/>
    <s v="Stefania Perrino"/>
    <s v="Nova Scotia"/>
    <s v="Atlantic"/>
    <x v="1"/>
    <x v="0"/>
    <x v="6"/>
    <n v="0.56999999999999995"/>
    <d v="2011-05-22T00:00:00"/>
  </r>
  <r>
    <n v="25280"/>
    <x v="357"/>
    <s v="May"/>
    <x v="1"/>
    <n v="16"/>
    <n v="179.26"/>
    <n v="0.01"/>
    <x v="0"/>
    <x v="0"/>
    <n v="36.78"/>
    <n v="10.91"/>
    <n v="2.99"/>
    <s v="Stefania Perrino"/>
    <s v="Ontario"/>
    <s v="Ontario"/>
    <x v="1"/>
    <x v="0"/>
    <x v="12"/>
    <n v="0.38"/>
    <d v="2011-05-23T00:00:00"/>
  </r>
  <r>
    <n v="25313"/>
    <x v="391"/>
    <s v="Aug"/>
    <x v="1"/>
    <n v="19"/>
    <n v="418.7"/>
    <n v="0.05"/>
    <x v="0"/>
    <x v="0"/>
    <n v="22.88"/>
    <n v="22.01"/>
    <n v="5.53"/>
    <s v="Karl Brown"/>
    <s v="Ontario"/>
    <s v="Ontario"/>
    <x v="1"/>
    <x v="0"/>
    <x v="6"/>
    <n v="0.59"/>
    <d v="2012-08-23T00:00:00"/>
  </r>
  <r>
    <n v="25314"/>
    <x v="758"/>
    <s v="Feb"/>
    <x v="2"/>
    <n v="43"/>
    <n v="7679.5119999999997"/>
    <n v="0"/>
    <x v="0"/>
    <x v="0"/>
    <n v="2307.42"/>
    <n v="205.99"/>
    <n v="5"/>
    <s v="Nick Crebassa"/>
    <s v="Saskachewan"/>
    <s v="Prarie"/>
    <x v="1"/>
    <x v="1"/>
    <x v="5"/>
    <n v="0.59"/>
    <d v="2012-02-26T00:00:00"/>
  </r>
  <r>
    <n v="25315"/>
    <x v="1156"/>
    <s v="Dec"/>
    <x v="0"/>
    <n v="36"/>
    <n v="7783.36"/>
    <n v="7.0000000000000007E-2"/>
    <x v="0"/>
    <x v="2"/>
    <n v="3506.24"/>
    <n v="225.04"/>
    <n v="11.79"/>
    <s v="Joy Smith"/>
    <s v="Prince Edward Island"/>
    <s v="Atlantic"/>
    <x v="3"/>
    <x v="0"/>
    <x v="13"/>
    <n v="0.42"/>
    <d v="2010-12-02T00:00:00"/>
  </r>
  <r>
    <n v="25315"/>
    <x v="1156"/>
    <s v="Dec"/>
    <x v="0"/>
    <n v="21"/>
    <n v="61.76"/>
    <n v="0"/>
    <x v="0"/>
    <x v="0"/>
    <n v="4.34"/>
    <n v="2.84"/>
    <n v="0.93"/>
    <s v="Joy Smith"/>
    <s v="Prince Edward Island"/>
    <s v="Atlantic"/>
    <x v="3"/>
    <x v="0"/>
    <x v="6"/>
    <n v="0.54"/>
    <d v="2010-12-02T00:00:00"/>
  </r>
  <r>
    <n v="25315"/>
    <x v="1156"/>
    <s v="Dec"/>
    <x v="0"/>
    <n v="36"/>
    <n v="1280.3399999999999"/>
    <n v="0"/>
    <x v="0"/>
    <x v="1"/>
    <n v="-1048.25"/>
    <n v="31.76"/>
    <n v="45.51"/>
    <s v="Joy Smith"/>
    <s v="Prince Edward Island"/>
    <s v="Atlantic"/>
    <x v="3"/>
    <x v="2"/>
    <x v="4"/>
    <n v="0.65"/>
    <d v="2010-12-04T00:00:00"/>
  </r>
  <r>
    <n v="25318"/>
    <x v="1157"/>
    <s v="Nov"/>
    <x v="1"/>
    <n v="22"/>
    <n v="440.92"/>
    <n v="0.05"/>
    <x v="0"/>
    <x v="2"/>
    <n v="-65.180000000000007"/>
    <n v="19.98"/>
    <n v="10.49"/>
    <s v="Julia West"/>
    <s v="Northwest Territories"/>
    <s v="Northwest Territories"/>
    <x v="0"/>
    <x v="2"/>
    <x v="3"/>
    <n v="0.49"/>
    <d v="2011-11-21T00:00:00"/>
  </r>
  <r>
    <n v="25318"/>
    <x v="1157"/>
    <s v="Nov"/>
    <x v="1"/>
    <n v="1"/>
    <n v="3.2"/>
    <n v="0.09"/>
    <x v="0"/>
    <x v="0"/>
    <n v="-3.16"/>
    <n v="1.88"/>
    <n v="1.49"/>
    <s v="Ken Dana"/>
    <s v="Alberta"/>
    <s v="West"/>
    <x v="0"/>
    <x v="0"/>
    <x v="12"/>
    <n v="0.37"/>
    <d v="2011-11-21T00:00:00"/>
  </r>
  <r>
    <n v="25347"/>
    <x v="633"/>
    <s v="Jun"/>
    <x v="0"/>
    <n v="28"/>
    <n v="967.27"/>
    <n v="7.0000000000000007E-2"/>
    <x v="0"/>
    <x v="0"/>
    <n v="309.31"/>
    <n v="35.44"/>
    <n v="7.5"/>
    <s v="Theone Pippenger"/>
    <s v="Nova Scotia"/>
    <s v="Atlantic"/>
    <x v="1"/>
    <x v="0"/>
    <x v="9"/>
    <n v="0.38"/>
    <d v="2009-06-19T00:00:00"/>
  </r>
  <r>
    <n v="25348"/>
    <x v="811"/>
    <s v="May"/>
    <x v="1"/>
    <n v="6"/>
    <n v="343.36"/>
    <n v="0.08"/>
    <x v="0"/>
    <x v="0"/>
    <n v="-41.27"/>
    <n v="56.96"/>
    <n v="13.22"/>
    <s v="Ryan Crowe"/>
    <s v="Manitoba"/>
    <s v="Prarie"/>
    <x v="0"/>
    <x v="0"/>
    <x v="13"/>
    <n v="0.56000000000000005"/>
    <d v="2012-05-11T00:00:00"/>
  </r>
  <r>
    <n v="25348"/>
    <x v="811"/>
    <s v="May"/>
    <x v="1"/>
    <n v="7"/>
    <n v="309.22149999999999"/>
    <n v="0.09"/>
    <x v="0"/>
    <x v="0"/>
    <n v="-68.3"/>
    <n v="55.99"/>
    <n v="1.25"/>
    <s v="Ryan Crowe"/>
    <s v="Manitoba"/>
    <s v="Prarie"/>
    <x v="0"/>
    <x v="1"/>
    <x v="5"/>
    <n v="0.35"/>
    <d v="2012-05-11T00:00:00"/>
  </r>
  <r>
    <n v="25350"/>
    <x v="1004"/>
    <s v="Dec"/>
    <x v="1"/>
    <n v="30"/>
    <n v="2477.9899999999998"/>
    <n v="0"/>
    <x v="0"/>
    <x v="0"/>
    <n v="747.68"/>
    <n v="80.98"/>
    <n v="4.5"/>
    <s v="Troy Blackwell"/>
    <s v="Manitoba"/>
    <s v="Prarie"/>
    <x v="2"/>
    <x v="0"/>
    <x v="13"/>
    <n v="0.59"/>
    <d v="2010-12-05T00:00:00"/>
  </r>
  <r>
    <n v="25350"/>
    <x v="1004"/>
    <s v="Dec"/>
    <x v="1"/>
    <n v="23"/>
    <n v="48.83"/>
    <n v="0.06"/>
    <x v="0"/>
    <x v="0"/>
    <n v="1"/>
    <n v="2.1"/>
    <n v="0.7"/>
    <s v="Troy Blackwell"/>
    <s v="Manitoba"/>
    <s v="Prarie"/>
    <x v="2"/>
    <x v="0"/>
    <x v="6"/>
    <n v="0.56999999999999995"/>
    <d v="2010-12-05T00:00:00"/>
  </r>
  <r>
    <n v="25376"/>
    <x v="1135"/>
    <s v="Mar"/>
    <x v="1"/>
    <n v="12"/>
    <n v="76.61"/>
    <n v="0.09"/>
    <x v="0"/>
    <x v="0"/>
    <n v="-31.83"/>
    <n v="6.28"/>
    <n v="5.29"/>
    <s v="Greg Guthrie"/>
    <s v="Prince Edward Island"/>
    <s v="Atlantic"/>
    <x v="1"/>
    <x v="2"/>
    <x v="3"/>
    <n v="0.43"/>
    <d v="2011-03-27T00:00:00"/>
  </r>
  <r>
    <n v="25377"/>
    <x v="495"/>
    <s v="Nov"/>
    <x v="0"/>
    <n v="3"/>
    <n v="4343.51"/>
    <n v="0.09"/>
    <x v="0"/>
    <x v="1"/>
    <n v="-3755.03"/>
    <n v="1500.97"/>
    <n v="29.7"/>
    <s v="Don Jones"/>
    <s v="Northwest Territories"/>
    <s v="Northwest Territories"/>
    <x v="1"/>
    <x v="1"/>
    <x v="10"/>
    <n v="0.56999999999999995"/>
    <d v="2012-12-03T00:00:00"/>
  </r>
  <r>
    <n v="25378"/>
    <x v="1080"/>
    <s v="Dec"/>
    <x v="1"/>
    <n v="48"/>
    <n v="3713.0124999999998"/>
    <n v="0.09"/>
    <x v="0"/>
    <x v="0"/>
    <n v="803.6"/>
    <n v="95.99"/>
    <n v="7.69"/>
    <s v="Tim Taslimi"/>
    <s v="Yukon"/>
    <s v="Yukon"/>
    <x v="1"/>
    <x v="1"/>
    <x v="5"/>
    <n v="0.56999999999999995"/>
    <d v="2011-12-20T00:00:00"/>
  </r>
  <r>
    <n v="25412"/>
    <x v="432"/>
    <s v="Jun"/>
    <x v="1"/>
    <n v="18"/>
    <n v="129.77000000000001"/>
    <n v="0.01"/>
    <x v="0"/>
    <x v="0"/>
    <n v="-99.42"/>
    <n v="6.48"/>
    <n v="9.68"/>
    <s v="Katrina Edelman"/>
    <s v="Alberta"/>
    <s v="West"/>
    <x v="1"/>
    <x v="0"/>
    <x v="9"/>
    <n v="0.36"/>
    <d v="2011-06-08T00:00:00"/>
  </r>
  <r>
    <n v="25440"/>
    <x v="1158"/>
    <s v="Feb"/>
    <x v="2"/>
    <n v="30"/>
    <n v="6589.3040000000001"/>
    <n v="0.02"/>
    <x v="0"/>
    <x v="1"/>
    <n v="912.48"/>
    <n v="259.70999999999998"/>
    <n v="66.67"/>
    <s v="Kelly Andreada"/>
    <s v="Saskachewan"/>
    <s v="Prarie"/>
    <x v="2"/>
    <x v="2"/>
    <x v="4"/>
    <n v="0.65"/>
    <d v="2009-02-06T00:00:00"/>
  </r>
  <r>
    <n v="25442"/>
    <x v="384"/>
    <s v="Jan"/>
    <x v="2"/>
    <n v="32"/>
    <n v="1666"/>
    <n v="0.08"/>
    <x v="0"/>
    <x v="0"/>
    <n v="742.96"/>
    <n v="55.48"/>
    <n v="4.8499999999999996"/>
    <s v="George Zrebassa"/>
    <s v="Newfoundland"/>
    <s v="Atlantic"/>
    <x v="2"/>
    <x v="0"/>
    <x v="9"/>
    <n v="0.37"/>
    <d v="2012-01-07T00:00:00"/>
  </r>
  <r>
    <n v="25442"/>
    <x v="384"/>
    <s v="Jan"/>
    <x v="2"/>
    <n v="40"/>
    <n v="453.98"/>
    <n v="0.02"/>
    <x v="0"/>
    <x v="0"/>
    <n v="67.599999999999994"/>
    <n v="11.34"/>
    <n v="5.01"/>
    <s v="George Zrebassa"/>
    <s v="Nova Scotia"/>
    <s v="Atlantic"/>
    <x v="2"/>
    <x v="0"/>
    <x v="9"/>
    <n v="0.36"/>
    <d v="2012-01-07T00:00:00"/>
  </r>
  <r>
    <n v="25443"/>
    <x v="303"/>
    <s v="Sep"/>
    <x v="3"/>
    <n v="33"/>
    <n v="570.24"/>
    <n v="0.01"/>
    <x v="0"/>
    <x v="0"/>
    <n v="-57.83"/>
    <n v="15.99"/>
    <n v="11.28"/>
    <s v="Rick Wilson"/>
    <s v="Saskachewan"/>
    <s v="Prarie"/>
    <x v="1"/>
    <x v="1"/>
    <x v="10"/>
    <n v="0.38"/>
    <d v="2012-09-22T00:00:00"/>
  </r>
  <r>
    <n v="25445"/>
    <x v="306"/>
    <s v="May"/>
    <x v="0"/>
    <n v="48"/>
    <n v="1444"/>
    <n v="0.08"/>
    <x v="0"/>
    <x v="0"/>
    <n v="617.05999999999995"/>
    <n v="30.56"/>
    <n v="2.99"/>
    <s v="Tracy Hopkins"/>
    <s v="Yukon"/>
    <s v="Yukon"/>
    <x v="0"/>
    <x v="0"/>
    <x v="12"/>
    <n v="0.35"/>
    <d v="2009-05-27T00:00:00"/>
  </r>
  <r>
    <n v="25447"/>
    <x v="834"/>
    <s v="May"/>
    <x v="1"/>
    <n v="25"/>
    <n v="536.21"/>
    <n v="0.09"/>
    <x v="0"/>
    <x v="0"/>
    <n v="106.98"/>
    <n v="22.72"/>
    <n v="8.99"/>
    <s v="Randy Ferguson"/>
    <s v="Saskachewan"/>
    <s v="Prarie"/>
    <x v="1"/>
    <x v="2"/>
    <x v="3"/>
    <n v="0.44"/>
    <d v="2012-05-24T00:00:00"/>
  </r>
  <r>
    <n v="25447"/>
    <x v="834"/>
    <s v="May"/>
    <x v="1"/>
    <n v="18"/>
    <n v="4428.5600000000004"/>
    <n v="0.03"/>
    <x v="0"/>
    <x v="1"/>
    <n v="213.62"/>
    <n v="296.18"/>
    <n v="54.12"/>
    <s v="Randy Ferguson"/>
    <s v="Saskachewan"/>
    <s v="Prarie"/>
    <x v="1"/>
    <x v="2"/>
    <x v="4"/>
    <n v="0.76"/>
    <d v="2012-05-26T00:00:00"/>
  </r>
  <r>
    <n v="25472"/>
    <x v="837"/>
    <s v="May"/>
    <x v="2"/>
    <n v="40"/>
    <n v="194.02"/>
    <n v="0.03"/>
    <x v="0"/>
    <x v="0"/>
    <n v="80.349999999999994"/>
    <n v="4.9800000000000004"/>
    <n v="0.8"/>
    <s v="Bill Shonely"/>
    <s v="Quebec"/>
    <s v="Quebec"/>
    <x v="0"/>
    <x v="0"/>
    <x v="9"/>
    <n v="0.36"/>
    <d v="2009-05-22T00:00:00"/>
  </r>
  <r>
    <n v="25473"/>
    <x v="140"/>
    <s v="Oct"/>
    <x v="2"/>
    <n v="36"/>
    <n v="17304.849999999999"/>
    <n v="0.05"/>
    <x v="0"/>
    <x v="1"/>
    <n v="7434.48"/>
    <n v="500.98"/>
    <n v="28.14"/>
    <s v="Mary Zewe"/>
    <s v="Manitoba"/>
    <s v="Prarie"/>
    <x v="1"/>
    <x v="1"/>
    <x v="10"/>
    <n v="0.38"/>
    <d v="2012-10-16T00:00:00"/>
  </r>
  <r>
    <n v="25473"/>
    <x v="140"/>
    <s v="Oct"/>
    <x v="2"/>
    <n v="20"/>
    <n v="794.32"/>
    <n v="0.08"/>
    <x v="0"/>
    <x v="0"/>
    <n v="67.61"/>
    <n v="40.99"/>
    <n v="17.48"/>
    <s v="Mary Zewe"/>
    <s v="Manitoba"/>
    <s v="Prarie"/>
    <x v="1"/>
    <x v="0"/>
    <x v="9"/>
    <n v="0.36"/>
    <d v="2012-10-17T00:00:00"/>
  </r>
  <r>
    <n v="25475"/>
    <x v="848"/>
    <s v="Apr"/>
    <x v="1"/>
    <n v="49"/>
    <n v="305.95999999999998"/>
    <n v="0.06"/>
    <x v="0"/>
    <x v="0"/>
    <n v="-191.49"/>
    <n v="6.48"/>
    <n v="7.49"/>
    <s v="Lena Cacioppo"/>
    <s v="British Columbia"/>
    <s v="West"/>
    <x v="2"/>
    <x v="0"/>
    <x v="9"/>
    <n v="0.37"/>
    <d v="2009-04-04T00:00:00"/>
  </r>
  <r>
    <n v="25476"/>
    <x v="352"/>
    <s v="Oct"/>
    <x v="1"/>
    <n v="21"/>
    <n v="676.69"/>
    <n v="0.09"/>
    <x v="0"/>
    <x v="0"/>
    <n v="138.1"/>
    <n v="35.409999999999997"/>
    <n v="1.99"/>
    <s v="Cyra Reiten"/>
    <s v="Yukon"/>
    <s v="Yukon"/>
    <x v="3"/>
    <x v="1"/>
    <x v="2"/>
    <n v="0.43"/>
    <d v="2012-10-04T00:00:00"/>
  </r>
  <r>
    <n v="25476"/>
    <x v="352"/>
    <s v="Oct"/>
    <x v="1"/>
    <n v="4"/>
    <n v="13698.96"/>
    <n v="0.05"/>
    <x v="0"/>
    <x v="0"/>
    <n v="-9078.94"/>
    <n v="3499.99"/>
    <n v="24.49"/>
    <s v="Cyra Reiten"/>
    <s v="Yukon"/>
    <s v="Yukon"/>
    <x v="3"/>
    <x v="1"/>
    <x v="16"/>
    <n v="0.37"/>
    <d v="2012-10-03T00:00:00"/>
  </r>
  <r>
    <n v="25478"/>
    <x v="386"/>
    <s v="Apr"/>
    <x v="1"/>
    <n v="47"/>
    <n v="4725.0905000000002"/>
    <n v="0.01"/>
    <x v="0"/>
    <x v="0"/>
    <n v="1578.7"/>
    <n v="115.99"/>
    <n v="2.5"/>
    <s v="Jim Kriz"/>
    <s v="Ontario"/>
    <s v="Ontario"/>
    <x v="3"/>
    <x v="1"/>
    <x v="5"/>
    <n v="0.56999999999999995"/>
    <d v="2012-04-24T00:00:00"/>
  </r>
  <r>
    <n v="25478"/>
    <x v="386"/>
    <s v="Apr"/>
    <x v="1"/>
    <n v="50"/>
    <n v="286.76"/>
    <n v="0.09"/>
    <x v="0"/>
    <x v="0"/>
    <n v="77.2"/>
    <n v="6.08"/>
    <n v="1.82"/>
    <s v="Jim Kriz"/>
    <s v="Ontario"/>
    <s v="Ontario"/>
    <x v="3"/>
    <x v="0"/>
    <x v="7"/>
    <n v="0.35"/>
    <d v="2012-04-26T00:00:00"/>
  </r>
  <r>
    <n v="25479"/>
    <x v="685"/>
    <s v="Apr"/>
    <x v="1"/>
    <n v="3"/>
    <n v="210.5025"/>
    <n v="0.04"/>
    <x v="0"/>
    <x v="0"/>
    <n v="-315.33"/>
    <n v="85.99"/>
    <n v="1.25"/>
    <s v="Bill Eplett"/>
    <s v="Quebec"/>
    <s v="Quebec"/>
    <x v="1"/>
    <x v="1"/>
    <x v="5"/>
    <n v="0.39"/>
    <d v="2011-04-28T00:00:00"/>
  </r>
  <r>
    <n v="25507"/>
    <x v="390"/>
    <s v="Aug"/>
    <x v="1"/>
    <n v="8"/>
    <n v="555.20000000000005"/>
    <n v="0.06"/>
    <x v="0"/>
    <x v="0"/>
    <n v="-267.86"/>
    <n v="64.650000000000006"/>
    <n v="35"/>
    <s v="Ed Braxton"/>
    <s v="Yukon"/>
    <s v="Yukon"/>
    <x v="2"/>
    <x v="0"/>
    <x v="0"/>
    <n v="0.8"/>
    <d v="2009-08-06T00:00:00"/>
  </r>
  <r>
    <n v="25509"/>
    <x v="83"/>
    <s v="May"/>
    <x v="1"/>
    <n v="43"/>
    <n v="212.28"/>
    <n v="0.06"/>
    <x v="0"/>
    <x v="0"/>
    <n v="-103.22"/>
    <n v="4.9800000000000004"/>
    <n v="4.95"/>
    <s v="Quincy Jones"/>
    <s v="Yukon"/>
    <s v="Yukon"/>
    <x v="1"/>
    <x v="0"/>
    <x v="12"/>
    <n v="0.37"/>
    <d v="2009-05-24T00:00:00"/>
  </r>
  <r>
    <n v="25536"/>
    <x v="881"/>
    <s v="Jul"/>
    <x v="0"/>
    <n v="19"/>
    <n v="193.25"/>
    <n v="0.03"/>
    <x v="0"/>
    <x v="0"/>
    <n v="71.55"/>
    <n v="9.93"/>
    <n v="1.0900000000000001"/>
    <s v="Amy Cox"/>
    <s v="Ontario"/>
    <s v="Ontario"/>
    <x v="0"/>
    <x v="0"/>
    <x v="6"/>
    <n v="0.43"/>
    <d v="2011-07-22T00:00:00"/>
  </r>
  <r>
    <n v="25541"/>
    <x v="828"/>
    <s v="Jan"/>
    <x v="0"/>
    <n v="50"/>
    <n v="297.76"/>
    <n v="7.0000000000000007E-2"/>
    <x v="0"/>
    <x v="0"/>
    <n v="-111.34"/>
    <n v="5.98"/>
    <n v="5.79"/>
    <s v="Mike Gockenbach"/>
    <s v="Manitoba"/>
    <s v="Prarie"/>
    <x v="3"/>
    <x v="0"/>
    <x v="9"/>
    <n v="0.36"/>
    <d v="2009-01-15T00:00:00"/>
  </r>
  <r>
    <n v="25542"/>
    <x v="1159"/>
    <s v="Dec"/>
    <x v="0"/>
    <n v="37"/>
    <n v="257.45999999999998"/>
    <n v="0.09"/>
    <x v="0"/>
    <x v="2"/>
    <n v="-18.66"/>
    <n v="7.28"/>
    <n v="4.2300000000000004"/>
    <s v="Matt Hagelstein"/>
    <s v="Ontario"/>
    <s v="Ontario"/>
    <x v="2"/>
    <x v="0"/>
    <x v="9"/>
    <n v="0.39"/>
    <d v="2012-12-30T00:00:00"/>
  </r>
  <r>
    <n v="25569"/>
    <x v="193"/>
    <s v="Jul"/>
    <x v="2"/>
    <n v="27"/>
    <n v="311.20999999999998"/>
    <n v="0.09"/>
    <x v="0"/>
    <x v="0"/>
    <n v="-14.03"/>
    <n v="12.28"/>
    <n v="6.47"/>
    <s v="Frank Carlisle"/>
    <s v="Ontario"/>
    <s v="Ontario"/>
    <x v="0"/>
    <x v="0"/>
    <x v="9"/>
    <n v="0.38"/>
    <d v="2012-07-11T00:00:00"/>
  </r>
  <r>
    <n v="25571"/>
    <x v="329"/>
    <s v="Aug"/>
    <x v="1"/>
    <n v="42"/>
    <n v="3749"/>
    <n v="0.08"/>
    <x v="0"/>
    <x v="0"/>
    <n v="-1032.1300000000001"/>
    <n v="89.83"/>
    <n v="35"/>
    <s v="Cathy Armstrong"/>
    <s v="British Columbia"/>
    <s v="West"/>
    <x v="3"/>
    <x v="0"/>
    <x v="0"/>
    <n v="0.83"/>
    <d v="2012-08-20T00:00:00"/>
  </r>
  <r>
    <n v="25574"/>
    <x v="786"/>
    <s v="Mar"/>
    <x v="1"/>
    <n v="46"/>
    <n v="5074.07"/>
    <n v="0"/>
    <x v="0"/>
    <x v="1"/>
    <n v="-1390.53"/>
    <n v="100.98"/>
    <n v="57.38"/>
    <s v="Rob Beeghly"/>
    <s v="Saskachewan"/>
    <s v="Prarie"/>
    <x v="3"/>
    <x v="2"/>
    <x v="11"/>
    <n v="0.78"/>
    <d v="2009-03-12T00:00:00"/>
  </r>
  <r>
    <n v="25574"/>
    <x v="786"/>
    <s v="Mar"/>
    <x v="1"/>
    <n v="31"/>
    <n v="1526.67"/>
    <n v="0.01"/>
    <x v="0"/>
    <x v="2"/>
    <n v="118.82"/>
    <n v="47.98"/>
    <n v="3.61"/>
    <s v="Rob Beeghly"/>
    <s v="Saskachewan"/>
    <s v="Prarie"/>
    <x v="3"/>
    <x v="1"/>
    <x v="2"/>
    <n v="0.71"/>
    <d v="2009-03-13T00:00:00"/>
  </r>
  <r>
    <n v="25601"/>
    <x v="28"/>
    <s v="Jan"/>
    <x v="3"/>
    <n v="43"/>
    <n v="257.41000000000003"/>
    <n v="0.09"/>
    <x v="0"/>
    <x v="0"/>
    <n v="-131.08000000000001"/>
    <n v="5.98"/>
    <n v="4.6900000000000004"/>
    <s v="Valerie Dominguez"/>
    <s v="Manitoba"/>
    <s v="Prarie"/>
    <x v="1"/>
    <x v="0"/>
    <x v="0"/>
    <n v="0.68"/>
    <d v="2009-01-06T00:00:00"/>
  </r>
  <r>
    <n v="25603"/>
    <x v="988"/>
    <s v="Mar"/>
    <x v="0"/>
    <n v="23"/>
    <n v="862.64"/>
    <n v="0.04"/>
    <x v="0"/>
    <x v="0"/>
    <n v="122.11"/>
    <n v="35.89"/>
    <n v="14.72"/>
    <s v="Alyssa Crouse"/>
    <s v="Alberta"/>
    <s v="West"/>
    <x v="1"/>
    <x v="0"/>
    <x v="14"/>
    <n v="0.4"/>
    <d v="2011-03-07T00:00:00"/>
  </r>
  <r>
    <n v="25633"/>
    <x v="59"/>
    <s v="Aug"/>
    <x v="0"/>
    <n v="36"/>
    <n v="5140.08"/>
    <n v="0.06"/>
    <x v="0"/>
    <x v="1"/>
    <n v="-582.42999999999995"/>
    <n v="145.97999999999999"/>
    <n v="51.92"/>
    <s v="Sally Knutson"/>
    <s v="British Columbia"/>
    <s v="West"/>
    <x v="2"/>
    <x v="2"/>
    <x v="4"/>
    <n v="0.69"/>
    <d v="2011-08-06T00:00:00"/>
  </r>
  <r>
    <n v="25634"/>
    <x v="1019"/>
    <s v="Jul"/>
    <x v="1"/>
    <n v="29"/>
    <n v="593.32000000000005"/>
    <n v="0.03"/>
    <x v="0"/>
    <x v="0"/>
    <n v="28.99"/>
    <n v="20.95"/>
    <n v="4"/>
    <s v="Mike Pelletier"/>
    <s v="Northwest Territories"/>
    <s v="Northwest Territories"/>
    <x v="1"/>
    <x v="1"/>
    <x v="2"/>
    <n v="0.6"/>
    <d v="2010-08-01T00:00:00"/>
  </r>
  <r>
    <n v="25634"/>
    <x v="1019"/>
    <s v="Jul"/>
    <x v="1"/>
    <n v="26"/>
    <n v="626.07000000000005"/>
    <n v="0.03"/>
    <x v="0"/>
    <x v="2"/>
    <n v="185.32"/>
    <n v="23.99"/>
    <n v="6.71"/>
    <s v="Mike Pelletier"/>
    <s v="Northwest Territories"/>
    <s v="Northwest Territories"/>
    <x v="1"/>
    <x v="0"/>
    <x v="14"/>
    <n v="0.35"/>
    <d v="2010-07-30T00:00:00"/>
  </r>
  <r>
    <n v="25635"/>
    <x v="1110"/>
    <s v="May"/>
    <x v="1"/>
    <n v="14"/>
    <n v="633.08000000000004"/>
    <n v="0.04"/>
    <x v="0"/>
    <x v="2"/>
    <n v="145.47999999999999"/>
    <n v="42.98"/>
    <n v="4.62"/>
    <s v="Sally Knutson"/>
    <s v="British Columbia"/>
    <s v="West"/>
    <x v="1"/>
    <x v="0"/>
    <x v="13"/>
    <n v="0.56000000000000005"/>
    <d v="2012-05-30T00:00:00"/>
  </r>
  <r>
    <n v="25635"/>
    <x v="1110"/>
    <s v="May"/>
    <x v="1"/>
    <n v="22"/>
    <n v="110.42"/>
    <n v="0.09"/>
    <x v="0"/>
    <x v="0"/>
    <n v="-36.6"/>
    <n v="5.08"/>
    <n v="3.63"/>
    <s v="Sally Knutson"/>
    <s v="British Columbia"/>
    <s v="West"/>
    <x v="1"/>
    <x v="2"/>
    <x v="3"/>
    <n v="0.51"/>
    <d v="2012-05-30T00:00:00"/>
  </r>
  <r>
    <n v="25637"/>
    <x v="1160"/>
    <s v="Feb"/>
    <x v="1"/>
    <n v="12"/>
    <n v="2409.424"/>
    <n v="0.1"/>
    <x v="0"/>
    <x v="1"/>
    <n v="50.95"/>
    <n v="259.70999999999998"/>
    <n v="66.67"/>
    <s v="Erin Mull"/>
    <s v="New Brunswick"/>
    <s v="Atlantic"/>
    <x v="0"/>
    <x v="2"/>
    <x v="4"/>
    <n v="0.61"/>
    <d v="2012-02-27T00:00:00"/>
  </r>
  <r>
    <n v="25638"/>
    <x v="1161"/>
    <s v="Aug"/>
    <x v="2"/>
    <n v="31"/>
    <n v="163.89"/>
    <n v="0.02"/>
    <x v="0"/>
    <x v="0"/>
    <n v="-108.55"/>
    <n v="4.8899999999999997"/>
    <n v="4.93"/>
    <s v="Ivan Gibson"/>
    <s v="Manitoba"/>
    <s v="Prarie"/>
    <x v="1"/>
    <x v="1"/>
    <x v="2"/>
    <n v="0.66"/>
    <d v="2009-08-07T00:00:00"/>
  </r>
  <r>
    <n v="25638"/>
    <x v="1161"/>
    <s v="Aug"/>
    <x v="2"/>
    <n v="12"/>
    <n v="115.45"/>
    <n v="7.0000000000000007E-2"/>
    <x v="0"/>
    <x v="0"/>
    <n v="23.53"/>
    <n v="10.06"/>
    <n v="2.06"/>
    <s v="Ivan Gibson"/>
    <s v="Manitoba"/>
    <s v="Prarie"/>
    <x v="1"/>
    <x v="0"/>
    <x v="9"/>
    <n v="0.39"/>
    <d v="2009-08-07T00:00:00"/>
  </r>
  <r>
    <n v="25666"/>
    <x v="813"/>
    <s v="Sep"/>
    <x v="1"/>
    <n v="36"/>
    <n v="5072.34"/>
    <n v="0.06"/>
    <x v="0"/>
    <x v="0"/>
    <n v="369.46"/>
    <n v="140.85"/>
    <n v="19.989999999999998"/>
    <s v="Hunter Lopez"/>
    <s v="Nova Scotia"/>
    <s v="Atlantic"/>
    <x v="3"/>
    <x v="0"/>
    <x v="0"/>
    <n v="0.73"/>
    <d v="2012-09-03T00:00:00"/>
  </r>
  <r>
    <n v="25666"/>
    <x v="813"/>
    <s v="Sep"/>
    <x v="1"/>
    <n v="23"/>
    <n v="260.08"/>
    <n v="0.1"/>
    <x v="0"/>
    <x v="0"/>
    <n v="-37.85"/>
    <n v="12.21"/>
    <n v="4.8099999999999996"/>
    <s v="Hunter Lopez"/>
    <s v="Ontario"/>
    <s v="Ontario"/>
    <x v="3"/>
    <x v="0"/>
    <x v="0"/>
    <n v="0.57999999999999996"/>
    <d v="2012-09-02T00:00:00"/>
  </r>
  <r>
    <n v="25669"/>
    <x v="1008"/>
    <s v="Jan"/>
    <x v="1"/>
    <n v="12"/>
    <n v="45.63"/>
    <n v="0.02"/>
    <x v="0"/>
    <x v="0"/>
    <n v="15.42"/>
    <n v="3.69"/>
    <n v="0.5"/>
    <s v="Ann Blume"/>
    <s v="Nova Scotia"/>
    <s v="Atlantic"/>
    <x v="0"/>
    <x v="0"/>
    <x v="8"/>
    <n v="0.38"/>
    <d v="2011-01-16T00:00:00"/>
  </r>
  <r>
    <n v="25697"/>
    <x v="1162"/>
    <s v="Apr"/>
    <x v="0"/>
    <n v="46"/>
    <n v="400.25"/>
    <n v="0.02"/>
    <x v="0"/>
    <x v="0"/>
    <n v="-37.5"/>
    <n v="8.4600000000000009"/>
    <n v="3.62"/>
    <s v="Joni Blumstein"/>
    <s v="Ontario"/>
    <s v="Ontario"/>
    <x v="3"/>
    <x v="1"/>
    <x v="2"/>
    <n v="0.61"/>
    <d v="2011-04-26T00:00:00"/>
  </r>
  <r>
    <n v="25733"/>
    <x v="339"/>
    <s v="May"/>
    <x v="0"/>
    <n v="24"/>
    <n v="557.23"/>
    <n v="0.09"/>
    <x v="0"/>
    <x v="0"/>
    <n v="-42.99"/>
    <n v="24.92"/>
    <n v="12.98"/>
    <s v="Eugene Barchas"/>
    <s v="Northwest Territories"/>
    <s v="Northwest Territories"/>
    <x v="2"/>
    <x v="0"/>
    <x v="12"/>
    <n v="0.39"/>
    <d v="2012-05-17T00:00:00"/>
  </r>
  <r>
    <n v="25735"/>
    <x v="37"/>
    <s v="Dec"/>
    <x v="1"/>
    <n v="45"/>
    <n v="260.37"/>
    <n v="0.02"/>
    <x v="0"/>
    <x v="0"/>
    <n v="44.15"/>
    <n v="5.58"/>
    <n v="1.99"/>
    <s v="Lisa DeCherney"/>
    <s v="Ontario"/>
    <s v="Ontario"/>
    <x v="3"/>
    <x v="0"/>
    <x v="6"/>
    <n v="0.46"/>
    <d v="2011-01-13T00:00:00"/>
  </r>
  <r>
    <n v="25767"/>
    <x v="351"/>
    <s v="Mar"/>
    <x v="2"/>
    <n v="7"/>
    <n v="261.88"/>
    <n v="0.08"/>
    <x v="0"/>
    <x v="0"/>
    <n v="-59.2"/>
    <n v="39.479999999999997"/>
    <n v="1.99"/>
    <s v="Ann Chong"/>
    <s v="Northwest Territories"/>
    <s v="Northwest Territories"/>
    <x v="1"/>
    <x v="1"/>
    <x v="2"/>
    <n v="0.54"/>
    <d v="2012-03-03T00:00:00"/>
  </r>
  <r>
    <n v="25767"/>
    <x v="351"/>
    <s v="Mar"/>
    <x v="2"/>
    <n v="15"/>
    <n v="593.73"/>
    <n v="0.04"/>
    <x v="0"/>
    <x v="0"/>
    <n v="108.01"/>
    <n v="38.76"/>
    <n v="13.26"/>
    <s v="Ann Chong"/>
    <s v="Northwest Territories"/>
    <s v="Northwest Territories"/>
    <x v="1"/>
    <x v="0"/>
    <x v="9"/>
    <n v="0.36"/>
    <d v="2012-03-04T00:00:00"/>
  </r>
  <r>
    <n v="25793"/>
    <x v="376"/>
    <s v="Apr"/>
    <x v="0"/>
    <n v="27"/>
    <n v="3436.7710000000002"/>
    <n v="0.04"/>
    <x v="0"/>
    <x v="0"/>
    <n v="520"/>
    <n v="155.99"/>
    <n v="8.99"/>
    <s v="James Galang"/>
    <s v="New Brunswick"/>
    <s v="Atlantic"/>
    <x v="3"/>
    <x v="1"/>
    <x v="5"/>
    <n v="0.57999999999999996"/>
    <d v="2012-04-09T00:00:00"/>
  </r>
  <r>
    <n v="25797"/>
    <x v="1163"/>
    <s v="Sep"/>
    <x v="1"/>
    <n v="28"/>
    <n v="925.43"/>
    <n v="0"/>
    <x v="0"/>
    <x v="0"/>
    <n v="368.86"/>
    <n v="31.78"/>
    <n v="1.99"/>
    <s v="Roland Fjeld"/>
    <s v="Yukon"/>
    <s v="Yukon"/>
    <x v="1"/>
    <x v="1"/>
    <x v="2"/>
    <n v="0.42"/>
    <d v="2012-09-03T00:00:00"/>
  </r>
  <r>
    <n v="25799"/>
    <x v="974"/>
    <s v="Feb"/>
    <x v="0"/>
    <n v="38"/>
    <n v="136.5"/>
    <n v="0.05"/>
    <x v="0"/>
    <x v="0"/>
    <n v="-216.66"/>
    <n v="3.34"/>
    <n v="7.49"/>
    <s v="Saphhira Shifley"/>
    <s v="Saskachewan"/>
    <s v="Prarie"/>
    <x v="1"/>
    <x v="0"/>
    <x v="6"/>
    <n v="0.54"/>
    <d v="2011-02-27T00:00:00"/>
  </r>
  <r>
    <n v="25824"/>
    <x v="750"/>
    <s v="Sep"/>
    <x v="3"/>
    <n v="5"/>
    <n v="25.27"/>
    <n v="0.01"/>
    <x v="0"/>
    <x v="0"/>
    <n v="-19.93"/>
    <n v="3.95"/>
    <n v="5.13"/>
    <s v="Christine Abelman"/>
    <s v="Alberta"/>
    <s v="West"/>
    <x v="1"/>
    <x v="0"/>
    <x v="13"/>
    <n v="0.59"/>
    <d v="2009-09-05T00:00:00"/>
  </r>
  <r>
    <n v="25824"/>
    <x v="750"/>
    <s v="Sep"/>
    <x v="3"/>
    <n v="37"/>
    <n v="14410.78"/>
    <n v="0.02"/>
    <x v="0"/>
    <x v="0"/>
    <n v="6365.58"/>
    <n v="367.99"/>
    <n v="19.989999999999998"/>
    <s v="Christine Abelman"/>
    <s v="Alberta"/>
    <s v="West"/>
    <x v="1"/>
    <x v="0"/>
    <x v="12"/>
    <n v="0.4"/>
    <d v="2009-09-05T00:00:00"/>
  </r>
  <r>
    <n v="25824"/>
    <x v="750"/>
    <s v="Sep"/>
    <x v="3"/>
    <n v="39"/>
    <n v="15341.46"/>
    <n v="0"/>
    <x v="0"/>
    <x v="1"/>
    <n v="394.52"/>
    <n v="376.13"/>
    <n v="85.63"/>
    <s v="Christine Abelman"/>
    <s v="Alberta"/>
    <s v="West"/>
    <x v="1"/>
    <x v="2"/>
    <x v="4"/>
    <n v="0.74"/>
    <d v="2009-09-05T00:00:00"/>
  </r>
  <r>
    <n v="25824"/>
    <x v="750"/>
    <s v="Sep"/>
    <x v="3"/>
    <n v="6"/>
    <n v="507.56049999999999"/>
    <n v="0.04"/>
    <x v="0"/>
    <x v="0"/>
    <n v="-258.23"/>
    <n v="95.99"/>
    <n v="4.9000000000000004"/>
    <s v="Christine Abelman"/>
    <s v="Alberta"/>
    <s v="West"/>
    <x v="1"/>
    <x v="1"/>
    <x v="5"/>
    <n v="0.56000000000000005"/>
    <d v="2009-09-06T00:00:00"/>
  </r>
  <r>
    <n v="25825"/>
    <x v="757"/>
    <s v="Jul"/>
    <x v="1"/>
    <n v="45"/>
    <n v="483.74"/>
    <n v="0.02"/>
    <x v="0"/>
    <x v="0"/>
    <n v="206.27"/>
    <n v="10.31"/>
    <n v="1.79"/>
    <s v="Michael Granlund"/>
    <s v="Nova Scotia"/>
    <s v="Atlantic"/>
    <x v="1"/>
    <x v="0"/>
    <x v="9"/>
    <n v="0.38"/>
    <d v="2012-07-22T00:00:00"/>
  </r>
  <r>
    <n v="25825"/>
    <x v="757"/>
    <s v="Jul"/>
    <x v="1"/>
    <n v="27"/>
    <n v="159.65"/>
    <n v="0.06"/>
    <x v="0"/>
    <x v="0"/>
    <n v="-1.79"/>
    <n v="5.85"/>
    <n v="2.27"/>
    <s v="Michael Granlund"/>
    <s v="Nova Scotia"/>
    <s v="Atlantic"/>
    <x v="1"/>
    <x v="0"/>
    <x v="6"/>
    <n v="0.56000000000000005"/>
    <d v="2012-07-19T00:00:00"/>
  </r>
  <r>
    <n v="25828"/>
    <x v="80"/>
    <s v="Nov"/>
    <x v="1"/>
    <n v="35"/>
    <n v="241.43"/>
    <n v="0.01"/>
    <x v="0"/>
    <x v="0"/>
    <n v="-65.8"/>
    <n v="6.84"/>
    <n v="4.42"/>
    <s v="Michael Oakman"/>
    <s v="Manitoba"/>
    <s v="Prarie"/>
    <x v="0"/>
    <x v="0"/>
    <x v="1"/>
    <n v="0.57999999999999996"/>
    <d v="2010-11-25T00:00:00"/>
  </r>
  <r>
    <n v="25828"/>
    <x v="80"/>
    <s v="Nov"/>
    <x v="1"/>
    <n v="29"/>
    <n v="163.04"/>
    <n v="0.08"/>
    <x v="0"/>
    <x v="0"/>
    <n v="58"/>
    <n v="5.84"/>
    <n v="1"/>
    <s v="Michael Oakman"/>
    <s v="Saskachewan"/>
    <s v="Prarie"/>
    <x v="0"/>
    <x v="0"/>
    <x v="6"/>
    <n v="0.38"/>
    <d v="2010-11-24T00:00:00"/>
  </r>
  <r>
    <n v="25828"/>
    <x v="80"/>
    <s v="Nov"/>
    <x v="1"/>
    <n v="31"/>
    <n v="9041.26"/>
    <n v="0.01"/>
    <x v="0"/>
    <x v="1"/>
    <n v="-383.03"/>
    <n v="286.85000000000002"/>
    <n v="61.76"/>
    <s v="Michael Oakman"/>
    <s v="Saskachewan"/>
    <s v="Prarie"/>
    <x v="0"/>
    <x v="2"/>
    <x v="4"/>
    <n v="0.78"/>
    <d v="2010-11-23T00:00:00"/>
  </r>
  <r>
    <n v="25830"/>
    <x v="333"/>
    <s v="May"/>
    <x v="0"/>
    <n v="5"/>
    <n v="25.34"/>
    <n v="0.1"/>
    <x v="0"/>
    <x v="0"/>
    <n v="-21.29"/>
    <n v="4.0599999999999996"/>
    <n v="6.89"/>
    <s v="Justin Hirsh"/>
    <s v="British Columbia"/>
    <s v="West"/>
    <x v="3"/>
    <x v="0"/>
    <x v="13"/>
    <n v="0.6"/>
    <d v="2010-05-06T00:00:00"/>
  </r>
  <r>
    <n v="25830"/>
    <x v="333"/>
    <s v="May"/>
    <x v="0"/>
    <n v="11"/>
    <n v="178.57"/>
    <n v="0.05"/>
    <x v="0"/>
    <x v="0"/>
    <n v="-37.39"/>
    <n v="15.28"/>
    <n v="10.91"/>
    <s v="Justin Hirsh"/>
    <s v="British Columbia"/>
    <s v="West"/>
    <x v="3"/>
    <x v="0"/>
    <x v="12"/>
    <n v="0.36"/>
    <d v="2010-05-11T00:00:00"/>
  </r>
  <r>
    <n v="25831"/>
    <x v="536"/>
    <s v="Sep"/>
    <x v="3"/>
    <n v="6"/>
    <n v="250.376"/>
    <n v="0.01"/>
    <x v="0"/>
    <x v="0"/>
    <n v="-131.85"/>
    <n v="45.99"/>
    <n v="4.99"/>
    <s v="Tracy Blumstein"/>
    <s v="Saskachewan"/>
    <s v="Prarie"/>
    <x v="2"/>
    <x v="1"/>
    <x v="5"/>
    <n v="0.56000000000000005"/>
    <d v="2009-09-16T00:00:00"/>
  </r>
  <r>
    <n v="25860"/>
    <x v="1164"/>
    <s v="Jan"/>
    <x v="0"/>
    <n v="9"/>
    <n v="740.2"/>
    <n v="0.05"/>
    <x v="0"/>
    <x v="2"/>
    <n v="239.94"/>
    <n v="83.98"/>
    <n v="5.01"/>
    <s v="Elpida Rittenbach"/>
    <s v="Nova Scotia"/>
    <s v="Atlantic"/>
    <x v="3"/>
    <x v="0"/>
    <x v="14"/>
    <n v="0.38"/>
    <d v="2010-01-04T00:00:00"/>
  </r>
  <r>
    <n v="25860"/>
    <x v="1164"/>
    <s v="Jan"/>
    <x v="0"/>
    <n v="23"/>
    <n v="1288.7784999999999"/>
    <n v="7.0000000000000007E-2"/>
    <x v="0"/>
    <x v="0"/>
    <n v="-185.89"/>
    <n v="65.989999999999995"/>
    <n v="19.989999999999998"/>
    <s v="Elpida Rittenbach"/>
    <s v="Nova Scotia"/>
    <s v="Atlantic"/>
    <x v="3"/>
    <x v="1"/>
    <x v="5"/>
    <n v="0.59"/>
    <d v="2010-01-11T00:00:00"/>
  </r>
  <r>
    <n v="25861"/>
    <x v="892"/>
    <s v="Aug"/>
    <x v="2"/>
    <n v="44"/>
    <n v="23775.56"/>
    <n v="0.03"/>
    <x v="0"/>
    <x v="1"/>
    <n v="7080.99"/>
    <n v="535.64"/>
    <n v="14.7"/>
    <s v="Brooke Gillingham"/>
    <s v="Alberta"/>
    <s v="West"/>
    <x v="0"/>
    <x v="1"/>
    <x v="10"/>
    <n v="0.59"/>
    <d v="2012-08-08T00:00:00"/>
  </r>
  <r>
    <n v="25863"/>
    <x v="1139"/>
    <s v="Apr"/>
    <x v="1"/>
    <n v="18"/>
    <n v="340.68849999999998"/>
    <n v="0"/>
    <x v="0"/>
    <x v="2"/>
    <n v="-10.85"/>
    <n v="20.99"/>
    <n v="4.8099999999999996"/>
    <s v="George Bell"/>
    <s v="Ontario"/>
    <s v="Ontario"/>
    <x v="1"/>
    <x v="1"/>
    <x v="5"/>
    <n v="0.57999999999999996"/>
    <d v="2011-04-24T00:00:00"/>
  </r>
  <r>
    <n v="25889"/>
    <x v="540"/>
    <s v="Jun"/>
    <x v="0"/>
    <n v="23"/>
    <n v="321.63"/>
    <n v="0.04"/>
    <x v="0"/>
    <x v="0"/>
    <n v="73.7"/>
    <n v="14.34"/>
    <n v="5"/>
    <s v="Chris McAfee"/>
    <s v="Yukon"/>
    <s v="Yukon"/>
    <x v="3"/>
    <x v="2"/>
    <x v="3"/>
    <n v="0.49"/>
    <d v="2010-06-10T00:00:00"/>
  </r>
  <r>
    <n v="25895"/>
    <x v="1058"/>
    <s v="Apr"/>
    <x v="3"/>
    <n v="37"/>
    <n v="709.91"/>
    <n v="0.09"/>
    <x v="0"/>
    <x v="0"/>
    <n v="-93.43"/>
    <n v="19.350000000000001"/>
    <n v="12.79"/>
    <s v="Candace McMahon"/>
    <s v="Ontario"/>
    <s v="Ontario"/>
    <x v="1"/>
    <x v="0"/>
    <x v="12"/>
    <n v="0.39"/>
    <d v="2012-04-20T00:00:00"/>
  </r>
  <r>
    <n v="25926"/>
    <x v="260"/>
    <s v="Nov"/>
    <x v="2"/>
    <n v="20"/>
    <n v="3300.2159999999999"/>
    <n v="0.1"/>
    <x v="0"/>
    <x v="1"/>
    <n v="-855.03"/>
    <n v="218.75"/>
    <n v="69.64"/>
    <s v="Michelle Moray"/>
    <s v="Saskachewan"/>
    <s v="Prarie"/>
    <x v="1"/>
    <x v="2"/>
    <x v="4"/>
    <n v="0.77"/>
    <d v="2009-11-21T00:00:00"/>
  </r>
  <r>
    <n v="25926"/>
    <x v="260"/>
    <s v="Nov"/>
    <x v="2"/>
    <n v="23"/>
    <n v="331.54"/>
    <n v="0.05"/>
    <x v="0"/>
    <x v="0"/>
    <n v="9.41"/>
    <n v="14.27"/>
    <n v="7.27"/>
    <s v="Michelle Moray"/>
    <s v="Saskachewan"/>
    <s v="Prarie"/>
    <x v="1"/>
    <x v="0"/>
    <x v="12"/>
    <n v="0.38"/>
    <d v="2009-11-22T00:00:00"/>
  </r>
  <r>
    <n v="25927"/>
    <x v="664"/>
    <s v="Apr"/>
    <x v="3"/>
    <n v="43"/>
    <n v="945.9"/>
    <n v="0.08"/>
    <x v="0"/>
    <x v="0"/>
    <n v="105.7"/>
    <n v="22.01"/>
    <n v="5.53"/>
    <s v="Rick Duston"/>
    <s v="Newfoundland"/>
    <s v="Atlantic"/>
    <x v="1"/>
    <x v="0"/>
    <x v="6"/>
    <n v="0.59"/>
    <d v="2009-04-24T00:00:00"/>
  </r>
  <r>
    <n v="25927"/>
    <x v="664"/>
    <s v="Apr"/>
    <x v="3"/>
    <n v="14"/>
    <n v="422.83"/>
    <n v="0.02"/>
    <x v="0"/>
    <x v="0"/>
    <n v="-21.06"/>
    <n v="29.74"/>
    <n v="6.64"/>
    <s v="Rick Duston"/>
    <s v="Quebec"/>
    <s v="Quebec"/>
    <x v="1"/>
    <x v="0"/>
    <x v="0"/>
    <n v="0.7"/>
    <d v="2009-04-22T00:00:00"/>
  </r>
  <r>
    <n v="25952"/>
    <x v="102"/>
    <s v="Sep"/>
    <x v="2"/>
    <n v="50"/>
    <n v="2864.1005"/>
    <n v="0.03"/>
    <x v="0"/>
    <x v="0"/>
    <n v="697.82"/>
    <n v="65.989999999999995"/>
    <n v="8.99"/>
    <s v="Ed Braxton"/>
    <s v="Yukon"/>
    <s v="Yukon"/>
    <x v="2"/>
    <x v="1"/>
    <x v="5"/>
    <n v="0.55000000000000004"/>
    <d v="2010-09-05T00:00:00"/>
  </r>
  <r>
    <n v="25953"/>
    <x v="767"/>
    <s v="Sep"/>
    <x v="1"/>
    <n v="27"/>
    <n v="258.54000000000002"/>
    <n v="0.1"/>
    <x v="0"/>
    <x v="0"/>
    <n v="-16.3"/>
    <n v="9.85"/>
    <n v="4.82"/>
    <s v="Liz Carlisle"/>
    <s v="Saskachewan"/>
    <s v="Prarie"/>
    <x v="1"/>
    <x v="0"/>
    <x v="6"/>
    <n v="0.47"/>
    <d v="2009-09-28T00:00:00"/>
  </r>
  <r>
    <n v="25953"/>
    <x v="767"/>
    <s v="Sep"/>
    <x v="1"/>
    <n v="19"/>
    <n v="1972.884"/>
    <n v="0.04"/>
    <x v="0"/>
    <x v="0"/>
    <n v="140.91"/>
    <n v="125.99"/>
    <n v="7.69"/>
    <s v="Liz Carlisle"/>
    <s v="Saskachewan"/>
    <s v="Prarie"/>
    <x v="1"/>
    <x v="1"/>
    <x v="5"/>
    <n v="0.57999999999999996"/>
    <d v="2009-09-28T00:00:00"/>
  </r>
  <r>
    <n v="25955"/>
    <x v="1013"/>
    <s v="May"/>
    <x v="1"/>
    <n v="10"/>
    <n v="170.35"/>
    <n v="0.03"/>
    <x v="0"/>
    <x v="0"/>
    <n v="-39.92"/>
    <n v="16.059999999999999"/>
    <n v="8.34"/>
    <s v="Janet Martin"/>
    <s v="Quebec"/>
    <s v="Quebec"/>
    <x v="1"/>
    <x v="0"/>
    <x v="0"/>
    <n v="0.59"/>
    <d v="2011-05-06T00:00:00"/>
  </r>
  <r>
    <n v="25985"/>
    <x v="813"/>
    <s v="Sep"/>
    <x v="0"/>
    <n v="50"/>
    <n v="230.63"/>
    <n v="0.1"/>
    <x v="0"/>
    <x v="0"/>
    <n v="-39.71"/>
    <n v="4.91"/>
    <n v="3.05"/>
    <s v="Tony Sayre"/>
    <s v="Quebec"/>
    <s v="Quebec"/>
    <x v="0"/>
    <x v="2"/>
    <x v="3"/>
    <n v="0.52"/>
    <d v="2012-09-04T00:00:00"/>
  </r>
  <r>
    <n v="25985"/>
    <x v="813"/>
    <s v="Sep"/>
    <x v="0"/>
    <n v="22"/>
    <n v="80.790000000000006"/>
    <n v="0.1"/>
    <x v="0"/>
    <x v="0"/>
    <n v="25.18"/>
    <n v="3.78"/>
    <n v="0.71"/>
    <s v="Tony Sayre"/>
    <s v="Quebec"/>
    <s v="Quebec"/>
    <x v="0"/>
    <x v="0"/>
    <x v="7"/>
    <n v="0.39"/>
    <d v="2012-09-06T00:00:00"/>
  </r>
  <r>
    <n v="25986"/>
    <x v="1165"/>
    <s v="Jun"/>
    <x v="3"/>
    <n v="48"/>
    <n v="278.07"/>
    <n v="0.08"/>
    <x v="0"/>
    <x v="0"/>
    <n v="-71.45"/>
    <n v="5.78"/>
    <n v="4.96"/>
    <s v="Barry Pond"/>
    <s v="Yukon"/>
    <s v="Yukon"/>
    <x v="3"/>
    <x v="0"/>
    <x v="9"/>
    <n v="0.36"/>
    <d v="2012-06-23T00:00:00"/>
  </r>
  <r>
    <n v="26016"/>
    <x v="578"/>
    <s v="Oct"/>
    <x v="2"/>
    <n v="2"/>
    <n v="154.94"/>
    <n v="0.09"/>
    <x v="0"/>
    <x v="0"/>
    <n v="-358.43"/>
    <n v="77.510000000000005"/>
    <n v="4"/>
    <s v="Ken Lonsdale"/>
    <s v="Manitoba"/>
    <s v="Prarie"/>
    <x v="3"/>
    <x v="1"/>
    <x v="2"/>
    <n v="0.76"/>
    <d v="2009-10-09T00:00:00"/>
  </r>
  <r>
    <n v="26016"/>
    <x v="578"/>
    <s v="Oct"/>
    <x v="2"/>
    <n v="44"/>
    <n v="1642.6420000000001"/>
    <n v="0.08"/>
    <x v="0"/>
    <x v="2"/>
    <n v="314.83999999999997"/>
    <n v="45.99"/>
    <n v="4.99"/>
    <s v="Ken Lonsdale"/>
    <s v="Manitoba"/>
    <s v="Prarie"/>
    <x v="3"/>
    <x v="1"/>
    <x v="5"/>
    <n v="0.56000000000000005"/>
    <d v="2009-10-09T00:00:00"/>
  </r>
  <r>
    <n v="26021"/>
    <x v="1166"/>
    <s v="Sep"/>
    <x v="1"/>
    <n v="17"/>
    <n v="328.62700000000001"/>
    <n v="0"/>
    <x v="0"/>
    <x v="0"/>
    <n v="-7.77"/>
    <n v="20.99"/>
    <n v="4.8099999999999996"/>
    <s v="Nicole Brennan"/>
    <s v="Yukon"/>
    <s v="Yukon"/>
    <x v="3"/>
    <x v="1"/>
    <x v="5"/>
    <n v="0.57999999999999996"/>
    <d v="2012-09-16T00:00:00"/>
  </r>
  <r>
    <n v="26023"/>
    <x v="641"/>
    <s v="Aug"/>
    <x v="2"/>
    <n v="49"/>
    <n v="120.77"/>
    <n v="0.03"/>
    <x v="0"/>
    <x v="0"/>
    <n v="19.86"/>
    <n v="2.4700000000000002"/>
    <n v="1.02"/>
    <s v="Charles McCrossin"/>
    <s v="Northwest Territories"/>
    <s v="Northwest Territories"/>
    <x v="1"/>
    <x v="0"/>
    <x v="7"/>
    <n v="0.38"/>
    <d v="2010-08-21T00:00:00"/>
  </r>
  <r>
    <n v="26050"/>
    <x v="73"/>
    <s v="Jun"/>
    <x v="2"/>
    <n v="44"/>
    <n v="365.24"/>
    <n v="0.09"/>
    <x v="0"/>
    <x v="0"/>
    <n v="-163.13"/>
    <n v="8.74"/>
    <n v="8.2899999999999991"/>
    <s v="Edward Nazzal"/>
    <s v="Ontario"/>
    <s v="Ontario"/>
    <x v="2"/>
    <x v="0"/>
    <x v="14"/>
    <n v="0.38"/>
    <d v="2011-06-17T00:00:00"/>
  </r>
  <r>
    <n v="26051"/>
    <x v="330"/>
    <s v="Jun"/>
    <x v="1"/>
    <n v="22"/>
    <n v="795.74"/>
    <n v="0"/>
    <x v="0"/>
    <x v="1"/>
    <n v="-127.39"/>
    <n v="33.94"/>
    <n v="19.190000000000001"/>
    <s v="Annie Cyprus"/>
    <s v="Northwest Territories"/>
    <s v="Northwest Territories"/>
    <x v="2"/>
    <x v="2"/>
    <x v="15"/>
    <n v="0.57999999999999996"/>
    <d v="2010-06-29T00:00:00"/>
  </r>
  <r>
    <n v="26051"/>
    <x v="330"/>
    <s v="Jun"/>
    <x v="1"/>
    <n v="31"/>
    <n v="251.75"/>
    <n v="7.0000000000000007E-2"/>
    <x v="0"/>
    <x v="0"/>
    <n v="22.46"/>
    <n v="8.33"/>
    <n v="1.99"/>
    <s v="Annie Cyprus"/>
    <s v="Northwest Territories"/>
    <s v="Northwest Territories"/>
    <x v="2"/>
    <x v="1"/>
    <x v="2"/>
    <n v="0.52"/>
    <d v="2010-06-28T00:00:00"/>
  </r>
  <r>
    <n v="26053"/>
    <x v="1167"/>
    <s v="Jan"/>
    <x v="0"/>
    <n v="48"/>
    <n v="878.75"/>
    <n v="7.0000000000000007E-2"/>
    <x v="0"/>
    <x v="2"/>
    <n v="70.459999999999994"/>
    <n v="18.97"/>
    <n v="9.0299999999999994"/>
    <s v="Cynthia Delaney"/>
    <s v="British Columbia"/>
    <s v="West"/>
    <x v="1"/>
    <x v="0"/>
    <x v="9"/>
    <n v="0.37"/>
    <d v="2012-01-24T00:00:00"/>
  </r>
  <r>
    <n v="26054"/>
    <x v="686"/>
    <s v="Feb"/>
    <x v="1"/>
    <n v="47"/>
    <n v="396.78"/>
    <n v="0.09"/>
    <x v="0"/>
    <x v="0"/>
    <n v="-321.20999999999998"/>
    <n v="8.3699999999999992"/>
    <n v="10.16"/>
    <s v="Resi Polking"/>
    <s v="Alberta"/>
    <s v="West"/>
    <x v="0"/>
    <x v="2"/>
    <x v="3"/>
    <n v="0.59"/>
    <d v="2010-02-14T00:00:00"/>
  </r>
  <r>
    <n v="26055"/>
    <x v="657"/>
    <s v="Nov"/>
    <x v="1"/>
    <n v="46"/>
    <n v="6733.52"/>
    <n v="0.04"/>
    <x v="0"/>
    <x v="0"/>
    <n v="246"/>
    <n v="152.47999999999999"/>
    <n v="4"/>
    <s v="Julia Barnett"/>
    <s v="Yukon"/>
    <s v="Yukon"/>
    <x v="2"/>
    <x v="1"/>
    <x v="2"/>
    <n v="0.79"/>
    <d v="2012-11-26T00:00:00"/>
  </r>
  <r>
    <n v="26084"/>
    <x v="874"/>
    <s v="Oct"/>
    <x v="0"/>
    <n v="33"/>
    <n v="228.82"/>
    <n v="0.03"/>
    <x v="0"/>
    <x v="2"/>
    <n v="-107"/>
    <n v="6.68"/>
    <n v="7.3"/>
    <s v="Patrick Ryan"/>
    <s v="Saskachewan"/>
    <s v="Prarie"/>
    <x v="1"/>
    <x v="0"/>
    <x v="9"/>
    <n v="0.37"/>
    <d v="2012-10-21T00:00:00"/>
  </r>
  <r>
    <n v="26116"/>
    <x v="258"/>
    <s v="Oct"/>
    <x v="1"/>
    <n v="36"/>
    <n v="697.41"/>
    <n v="0.04"/>
    <x v="0"/>
    <x v="0"/>
    <n v="81.709999999999994"/>
    <n v="18.97"/>
    <n v="9.0299999999999994"/>
    <s v="Carlos Soltero"/>
    <s v="Northwest Territories"/>
    <s v="Northwest Territories"/>
    <x v="0"/>
    <x v="0"/>
    <x v="9"/>
    <n v="0.37"/>
    <d v="2012-10-30T00:00:00"/>
  </r>
  <r>
    <n v="26144"/>
    <x v="820"/>
    <s v="Oct"/>
    <x v="2"/>
    <n v="28"/>
    <n v="75.739999999999995"/>
    <n v="0.1"/>
    <x v="0"/>
    <x v="0"/>
    <n v="13.23"/>
    <n v="2.88"/>
    <n v="0.99"/>
    <s v="Lindsay Castell"/>
    <s v="Saskachewan"/>
    <s v="Prarie"/>
    <x v="0"/>
    <x v="0"/>
    <x v="8"/>
    <n v="0.36"/>
    <d v="2011-10-27T00:00:00"/>
  </r>
  <r>
    <n v="26145"/>
    <x v="79"/>
    <s v="Jul"/>
    <x v="0"/>
    <n v="18"/>
    <n v="99.36"/>
    <n v="0"/>
    <x v="0"/>
    <x v="0"/>
    <n v="-51.2"/>
    <n v="4.91"/>
    <n v="5.68"/>
    <s v="George Bell"/>
    <s v="Ontario"/>
    <s v="Ontario"/>
    <x v="1"/>
    <x v="0"/>
    <x v="12"/>
    <n v="0.36"/>
    <d v="2011-07-08T00:00:00"/>
  </r>
  <r>
    <n v="26145"/>
    <x v="79"/>
    <s v="Jul"/>
    <x v="0"/>
    <n v="49"/>
    <n v="510.15"/>
    <n v="0.04"/>
    <x v="0"/>
    <x v="0"/>
    <n v="-362.11"/>
    <n v="9.98"/>
    <n v="12.52"/>
    <s v="George Bell"/>
    <s v="Ontario"/>
    <s v="Ontario"/>
    <x v="1"/>
    <x v="2"/>
    <x v="3"/>
    <n v="0.56999999999999995"/>
    <d v="2011-07-04T00:00:00"/>
  </r>
  <r>
    <n v="26145"/>
    <x v="79"/>
    <s v="Jul"/>
    <x v="0"/>
    <n v="27"/>
    <n v="735.09"/>
    <n v="0.1"/>
    <x v="0"/>
    <x v="0"/>
    <n v="153.5"/>
    <n v="29.34"/>
    <n v="7.87"/>
    <s v="George Bell"/>
    <s v="Ontario"/>
    <s v="Ontario"/>
    <x v="1"/>
    <x v="2"/>
    <x v="3"/>
    <n v="0.54"/>
    <d v="2011-07-06T00:00:00"/>
  </r>
  <r>
    <n v="26146"/>
    <x v="678"/>
    <s v="Oct"/>
    <x v="0"/>
    <n v="13"/>
    <n v="1351.76"/>
    <n v="0.03"/>
    <x v="0"/>
    <x v="0"/>
    <n v="107.31"/>
    <n v="104.65"/>
    <n v="18.93"/>
    <s v="John Dryer"/>
    <s v="Saskachewan"/>
    <s v="Prarie"/>
    <x v="1"/>
    <x v="0"/>
    <x v="13"/>
    <n v="0.57999999999999996"/>
    <d v="2009-10-18T00:00:00"/>
  </r>
  <r>
    <n v="26146"/>
    <x v="678"/>
    <s v="Oct"/>
    <x v="0"/>
    <n v="49"/>
    <n v="595.4"/>
    <n v="0.03"/>
    <x v="0"/>
    <x v="0"/>
    <n v="-148.85"/>
    <n v="11.66"/>
    <n v="7.95"/>
    <s v="John Dryer"/>
    <s v="Saskachewan"/>
    <s v="Prarie"/>
    <x v="1"/>
    <x v="0"/>
    <x v="6"/>
    <n v="0.57999999999999996"/>
    <d v="2009-10-20T00:00:00"/>
  </r>
  <r>
    <n v="26176"/>
    <x v="1157"/>
    <s v="Nov"/>
    <x v="2"/>
    <n v="14"/>
    <n v="94.32"/>
    <n v="0.06"/>
    <x v="0"/>
    <x v="0"/>
    <n v="-66.87"/>
    <n v="6.48"/>
    <n v="8.19"/>
    <s v="Gary McGarr"/>
    <s v="Manitoba"/>
    <s v="Prarie"/>
    <x v="2"/>
    <x v="0"/>
    <x v="9"/>
    <n v="0.37"/>
    <d v="2011-11-21T00:00:00"/>
  </r>
  <r>
    <n v="26176"/>
    <x v="1157"/>
    <s v="Nov"/>
    <x v="2"/>
    <n v="30"/>
    <n v="554.42949999999996"/>
    <n v="0.03"/>
    <x v="0"/>
    <x v="0"/>
    <n v="34.01"/>
    <n v="20.99"/>
    <n v="4.8099999999999996"/>
    <s v="Gary McGarr"/>
    <s v="Manitoba"/>
    <s v="Prarie"/>
    <x v="2"/>
    <x v="1"/>
    <x v="5"/>
    <n v="0.57999999999999996"/>
    <d v="2011-11-20T00:00:00"/>
  </r>
  <r>
    <n v="26182"/>
    <x v="363"/>
    <s v="Jan"/>
    <x v="1"/>
    <n v="30"/>
    <n v="4684.8999999999996"/>
    <n v="0.01"/>
    <x v="0"/>
    <x v="1"/>
    <n v="-549.27"/>
    <n v="150.97999999999999"/>
    <n v="66.27"/>
    <s v="Doug Bickford"/>
    <s v="Northwest Territories"/>
    <s v="Northwest Territories"/>
    <x v="1"/>
    <x v="2"/>
    <x v="11"/>
    <n v="0.65"/>
    <d v="2010-01-19T00:00:00"/>
  </r>
  <r>
    <n v="26182"/>
    <x v="363"/>
    <s v="Jan"/>
    <x v="1"/>
    <n v="4"/>
    <n v="770.76"/>
    <n v="0.08"/>
    <x v="0"/>
    <x v="1"/>
    <n v="-192.51"/>
    <n v="200.98"/>
    <n v="23.76"/>
    <s v="Doug Bickford"/>
    <s v="Ontario"/>
    <s v="Ontario"/>
    <x v="1"/>
    <x v="2"/>
    <x v="15"/>
    <n v="0.57999999999999996"/>
    <d v="2010-01-16T00:00:00"/>
  </r>
  <r>
    <n v="26214"/>
    <x v="1168"/>
    <s v="Nov"/>
    <x v="3"/>
    <n v="19"/>
    <n v="305.68"/>
    <n v="0.1"/>
    <x v="0"/>
    <x v="2"/>
    <n v="128.16999999999999"/>
    <n v="15.74"/>
    <n v="1.39"/>
    <s v="Beth Fritzler"/>
    <s v="Saskachewan"/>
    <s v="Prarie"/>
    <x v="0"/>
    <x v="0"/>
    <x v="14"/>
    <n v="0.4"/>
    <d v="2011-11-21T00:00:00"/>
  </r>
  <r>
    <n v="26214"/>
    <x v="1168"/>
    <s v="Nov"/>
    <x v="3"/>
    <n v="41"/>
    <n v="1901.29"/>
    <n v="0.08"/>
    <x v="0"/>
    <x v="0"/>
    <n v="870.8"/>
    <n v="46.94"/>
    <n v="6.77"/>
    <s v="Beth Fritzler"/>
    <s v="Saskachewan"/>
    <s v="Prarie"/>
    <x v="0"/>
    <x v="2"/>
    <x v="3"/>
    <n v="0.44"/>
    <d v="2011-11-21T00:00:00"/>
  </r>
  <r>
    <n v="26240"/>
    <x v="481"/>
    <s v="Dec"/>
    <x v="1"/>
    <n v="38"/>
    <n v="1483.44"/>
    <n v="0.04"/>
    <x v="0"/>
    <x v="0"/>
    <n v="439.77"/>
    <n v="39.479999999999997"/>
    <n v="1.99"/>
    <s v="Carlos Soltero"/>
    <s v="Prince Edward Island"/>
    <s v="Atlantic"/>
    <x v="3"/>
    <x v="1"/>
    <x v="2"/>
    <n v="0.54"/>
    <d v="2009-12-22T00:00:00"/>
  </r>
  <r>
    <n v="26240"/>
    <x v="481"/>
    <s v="Dec"/>
    <x v="1"/>
    <n v="39"/>
    <n v="145.68"/>
    <n v="0.04"/>
    <x v="0"/>
    <x v="0"/>
    <n v="12"/>
    <n v="3.7"/>
    <n v="1.61"/>
    <s v="Carlos Soltero"/>
    <s v="Prince Edward Island"/>
    <s v="Atlantic"/>
    <x v="3"/>
    <x v="2"/>
    <x v="3"/>
    <n v="0.44"/>
    <d v="2009-12-20T00:00:00"/>
  </r>
  <r>
    <n v="26243"/>
    <x v="354"/>
    <s v="Jul"/>
    <x v="0"/>
    <n v="42"/>
    <n v="71.319999999999993"/>
    <n v="0.08"/>
    <x v="0"/>
    <x v="0"/>
    <n v="-4.9000000000000004"/>
    <n v="1.82"/>
    <n v="1"/>
    <s v="Eleni McCrary"/>
    <s v="Newfoundland"/>
    <s v="Atlantic"/>
    <x v="1"/>
    <x v="0"/>
    <x v="6"/>
    <n v="0.4"/>
    <d v="2011-07-20T00:00:00"/>
  </r>
  <r>
    <n v="26244"/>
    <x v="1169"/>
    <s v="Aug"/>
    <x v="2"/>
    <n v="16"/>
    <n v="131.72"/>
    <n v="0.09"/>
    <x v="0"/>
    <x v="0"/>
    <n v="-42.61"/>
    <n v="8.4600000000000009"/>
    <n v="3.62"/>
    <s v="Michael Dominguez"/>
    <s v="Ontario"/>
    <s v="Ontario"/>
    <x v="2"/>
    <x v="1"/>
    <x v="2"/>
    <n v="0.61"/>
    <d v="2010-08-05T00:00:00"/>
  </r>
  <r>
    <n v="26272"/>
    <x v="356"/>
    <s v="Jun"/>
    <x v="0"/>
    <n v="6"/>
    <n v="905.94"/>
    <n v="0.04"/>
    <x v="0"/>
    <x v="2"/>
    <n v="-4.1900000000000004"/>
    <n v="140.81"/>
    <n v="24.49"/>
    <s v="Carlos Daly"/>
    <s v="Northwest Territories"/>
    <s v="Northwest Territories"/>
    <x v="2"/>
    <x v="2"/>
    <x v="15"/>
    <n v="0.56999999999999995"/>
    <d v="2012-07-08T00:00:00"/>
  </r>
  <r>
    <n v="26274"/>
    <x v="497"/>
    <s v="Jun"/>
    <x v="1"/>
    <n v="41"/>
    <n v="377.83"/>
    <n v="0.06"/>
    <x v="0"/>
    <x v="0"/>
    <n v="122.06"/>
    <n v="9.11"/>
    <n v="2.15"/>
    <s v="Alan Schoenberger"/>
    <s v="Yukon"/>
    <s v="Yukon"/>
    <x v="1"/>
    <x v="0"/>
    <x v="9"/>
    <n v="0.4"/>
    <d v="2012-06-13T00:00:00"/>
  </r>
  <r>
    <n v="26276"/>
    <x v="1078"/>
    <s v="Sep"/>
    <x v="0"/>
    <n v="21"/>
    <n v="3685.38"/>
    <n v="0"/>
    <x v="0"/>
    <x v="2"/>
    <n v="1040.6199999999999"/>
    <n v="170.98"/>
    <n v="13.99"/>
    <s v="Janet Martin"/>
    <s v="Nova Scotia"/>
    <s v="Atlantic"/>
    <x v="1"/>
    <x v="2"/>
    <x v="3"/>
    <n v="0.75"/>
    <d v="2010-09-19T00:00:00"/>
  </r>
  <r>
    <n v="26276"/>
    <x v="1078"/>
    <s v="Sep"/>
    <x v="0"/>
    <n v="19"/>
    <n v="20329.8"/>
    <n v="0"/>
    <x v="0"/>
    <x v="0"/>
    <n v="9224.1"/>
    <n v="999.99"/>
    <n v="13.99"/>
    <s v="Janet Martin"/>
    <s v="Quebec"/>
    <s v="Quebec"/>
    <x v="1"/>
    <x v="1"/>
    <x v="10"/>
    <n v="0.36"/>
    <d v="2010-09-16T00:00:00"/>
  </r>
  <r>
    <n v="26277"/>
    <x v="1170"/>
    <s v="Jun"/>
    <x v="3"/>
    <n v="17"/>
    <n v="877.81"/>
    <n v="0.02"/>
    <x v="0"/>
    <x v="0"/>
    <n v="-44.4"/>
    <n v="49.99"/>
    <n v="19.989999999999998"/>
    <s v="Art Miller"/>
    <s v="British Columbia"/>
    <s v="West"/>
    <x v="1"/>
    <x v="1"/>
    <x v="2"/>
    <n v="0.45"/>
    <d v="2011-06-28T00:00:00"/>
  </r>
  <r>
    <n v="26279"/>
    <x v="1171"/>
    <s v="Jul"/>
    <x v="1"/>
    <n v="7"/>
    <n v="211.74350000000001"/>
    <n v="0.04"/>
    <x v="0"/>
    <x v="0"/>
    <n v="-33.31"/>
    <n v="35.99"/>
    <n v="1.25"/>
    <s v="Edward Nazzal"/>
    <s v="Ontario"/>
    <s v="Ontario"/>
    <x v="2"/>
    <x v="1"/>
    <x v="5"/>
    <n v="0.36"/>
    <d v="2009-08-01T00:00:00"/>
  </r>
  <r>
    <n v="26304"/>
    <x v="1172"/>
    <s v="Mar"/>
    <x v="3"/>
    <n v="43"/>
    <n v="7452.1369999999997"/>
    <n v="0.02"/>
    <x v="0"/>
    <x v="0"/>
    <n v="2028.36"/>
    <n v="205.99"/>
    <n v="5.99"/>
    <s v="Art Ferguson"/>
    <s v="Nova Scotia"/>
    <s v="Atlantic"/>
    <x v="1"/>
    <x v="1"/>
    <x v="5"/>
    <n v="0.59"/>
    <d v="2011-03-20T00:00:00"/>
  </r>
  <r>
    <n v="26305"/>
    <x v="1156"/>
    <s v="Dec"/>
    <x v="3"/>
    <n v="50"/>
    <n v="1118.21"/>
    <n v="7.0000000000000007E-2"/>
    <x v="0"/>
    <x v="0"/>
    <n v="-122.79"/>
    <n v="22.38"/>
    <n v="15.1"/>
    <s v="Max Jones"/>
    <s v="Ontario"/>
    <s v="Ontario"/>
    <x v="2"/>
    <x v="0"/>
    <x v="12"/>
    <n v="0.38"/>
    <d v="2010-12-04T00:00:00"/>
  </r>
  <r>
    <n v="26305"/>
    <x v="1156"/>
    <s v="Dec"/>
    <x v="3"/>
    <n v="13"/>
    <n v="3503.56"/>
    <n v="0.01"/>
    <x v="0"/>
    <x v="1"/>
    <n v="-633.44000000000005"/>
    <n v="262.11"/>
    <n v="62.74"/>
    <s v="Max Jones"/>
    <s v="Ontario"/>
    <s v="Ontario"/>
    <x v="2"/>
    <x v="2"/>
    <x v="4"/>
    <n v="0.75"/>
    <d v="2010-12-03T00:00:00"/>
  </r>
  <r>
    <n v="26306"/>
    <x v="906"/>
    <s v="Oct"/>
    <x v="0"/>
    <n v="15"/>
    <n v="2567.64"/>
    <n v="0"/>
    <x v="0"/>
    <x v="0"/>
    <n v="-505.98"/>
    <n v="209.37"/>
    <n v="69"/>
    <s v="Brendan Murry"/>
    <s v="Quebec"/>
    <s v="Quebec"/>
    <x v="1"/>
    <x v="2"/>
    <x v="4"/>
    <n v="0.79"/>
    <d v="2012-11-04T00:00:00"/>
  </r>
  <r>
    <n v="26306"/>
    <x v="906"/>
    <s v="Oct"/>
    <x v="0"/>
    <n v="39"/>
    <n v="7725.66"/>
    <n v="0.05"/>
    <x v="0"/>
    <x v="1"/>
    <n v="-737.41"/>
    <n v="200.98"/>
    <n v="55.96"/>
    <s v="Brendan Murry"/>
    <s v="Yukon"/>
    <s v="Yukon"/>
    <x v="1"/>
    <x v="2"/>
    <x v="11"/>
    <n v="0.75"/>
    <d v="2012-11-03T00:00:00"/>
  </r>
  <r>
    <n v="26309"/>
    <x v="105"/>
    <s v="Feb"/>
    <x v="0"/>
    <n v="42"/>
    <n v="128.13"/>
    <n v="0.09"/>
    <x v="0"/>
    <x v="0"/>
    <n v="32.53"/>
    <n v="3.08"/>
    <n v="0.99"/>
    <s v="Alan Dominguez"/>
    <s v="Alberta"/>
    <s v="West"/>
    <x v="1"/>
    <x v="0"/>
    <x v="8"/>
    <n v="0.37"/>
    <d v="2012-02-21T00:00:00"/>
  </r>
  <r>
    <n v="26310"/>
    <x v="440"/>
    <s v="Jul"/>
    <x v="1"/>
    <n v="5"/>
    <n v="77.41"/>
    <n v="0.05"/>
    <x v="0"/>
    <x v="0"/>
    <n v="9.35"/>
    <n v="15.67"/>
    <n v="1.39"/>
    <s v="Neil French"/>
    <s v="Saskachewan"/>
    <s v="Prarie"/>
    <x v="1"/>
    <x v="0"/>
    <x v="14"/>
    <n v="0.38"/>
    <d v="2012-07-31T00:00:00"/>
  </r>
  <r>
    <n v="26310"/>
    <x v="440"/>
    <s v="Jul"/>
    <x v="1"/>
    <n v="19"/>
    <n v="112.67"/>
    <n v="0.09"/>
    <x v="0"/>
    <x v="0"/>
    <n v="-37.85"/>
    <n v="5.98"/>
    <n v="5.14"/>
    <s v="Neil French"/>
    <s v="Saskachewan"/>
    <s v="Prarie"/>
    <x v="1"/>
    <x v="0"/>
    <x v="9"/>
    <n v="0.36"/>
    <d v="2012-07-30T00:00:00"/>
  </r>
  <r>
    <n v="26336"/>
    <x v="741"/>
    <s v="May"/>
    <x v="2"/>
    <n v="39"/>
    <n v="1516.82"/>
    <n v="0.1"/>
    <x v="0"/>
    <x v="0"/>
    <n v="-83.28"/>
    <n v="40.98"/>
    <n v="6.5"/>
    <s v="Benjamin Farhat"/>
    <s v="Yukon"/>
    <s v="Yukon"/>
    <x v="2"/>
    <x v="1"/>
    <x v="2"/>
    <n v="0.74"/>
    <d v="2012-05-28T00:00:00"/>
  </r>
  <r>
    <n v="26336"/>
    <x v="741"/>
    <s v="May"/>
    <x v="2"/>
    <n v="45"/>
    <n v="2752.68"/>
    <n v="0.04"/>
    <x v="0"/>
    <x v="0"/>
    <n v="430.32"/>
    <n v="62.18"/>
    <n v="12.78"/>
    <s v="Benjamin Farhat"/>
    <s v="Yukon"/>
    <s v="Yukon"/>
    <x v="2"/>
    <x v="0"/>
    <x v="0"/>
    <n v="0.57999999999999996"/>
    <d v="2012-05-27T00:00:00"/>
  </r>
  <r>
    <n v="26337"/>
    <x v="1173"/>
    <s v="Nov"/>
    <x v="1"/>
    <n v="45"/>
    <n v="153.27000000000001"/>
    <n v="0.08"/>
    <x v="0"/>
    <x v="0"/>
    <n v="60.29"/>
    <n v="3.69"/>
    <n v="0.5"/>
    <s v="Henry Goldwyn"/>
    <s v="Manitoba"/>
    <s v="Prarie"/>
    <x v="0"/>
    <x v="0"/>
    <x v="8"/>
    <n v="0.38"/>
    <d v="2009-11-10T00:00:00"/>
  </r>
  <r>
    <n v="26341"/>
    <x v="1174"/>
    <s v="Jul"/>
    <x v="1"/>
    <n v="8"/>
    <n v="1095.27"/>
    <n v="0.03"/>
    <x v="0"/>
    <x v="1"/>
    <n v="-281.22000000000003"/>
    <n v="124.49"/>
    <n v="51.94"/>
    <s v="Karen Ferguson"/>
    <s v="Quebec"/>
    <s v="Quebec"/>
    <x v="1"/>
    <x v="2"/>
    <x v="4"/>
    <n v="0.63"/>
    <d v="2010-07-30T00:00:00"/>
  </r>
  <r>
    <n v="26342"/>
    <x v="188"/>
    <s v="Oct"/>
    <x v="0"/>
    <n v="24"/>
    <n v="265.35000000000002"/>
    <n v="0.02"/>
    <x v="0"/>
    <x v="0"/>
    <n v="-128.69"/>
    <n v="9.99"/>
    <n v="11.59"/>
    <s v="Khloe Miller"/>
    <s v="British Columbia"/>
    <s v="West"/>
    <x v="2"/>
    <x v="0"/>
    <x v="9"/>
    <n v="0.4"/>
    <d v="2009-10-27T00:00:00"/>
  </r>
  <r>
    <n v="26342"/>
    <x v="188"/>
    <s v="Oct"/>
    <x v="0"/>
    <n v="41"/>
    <n v="1993.94"/>
    <n v="0.02"/>
    <x v="0"/>
    <x v="0"/>
    <n v="931.7"/>
    <n v="48.04"/>
    <n v="5.79"/>
    <s v="Khloe Miller"/>
    <s v="British Columbia"/>
    <s v="West"/>
    <x v="2"/>
    <x v="0"/>
    <x v="9"/>
    <n v="0.37"/>
    <d v="2009-10-23T00:00:00"/>
  </r>
  <r>
    <n v="26342"/>
    <x v="188"/>
    <s v="Oct"/>
    <x v="0"/>
    <n v="3"/>
    <n v="24.73"/>
    <n v="0.04"/>
    <x v="0"/>
    <x v="0"/>
    <n v="-10.77"/>
    <n v="6.68"/>
    <n v="4.91"/>
    <s v="Khloe Miller"/>
    <s v="British Columbia"/>
    <s v="West"/>
    <x v="2"/>
    <x v="0"/>
    <x v="9"/>
    <n v="0.37"/>
    <d v="2009-10-25T00:00:00"/>
  </r>
  <r>
    <n v="26368"/>
    <x v="31"/>
    <s v="Jul"/>
    <x v="3"/>
    <n v="25"/>
    <n v="1809.0125"/>
    <n v="0.01"/>
    <x v="0"/>
    <x v="0"/>
    <n v="795.05"/>
    <n v="85.99"/>
    <n v="2.5"/>
    <s v="Shahid Shariari"/>
    <s v="British Columbia"/>
    <s v="West"/>
    <x v="1"/>
    <x v="1"/>
    <x v="5"/>
    <n v="0.35"/>
    <d v="2010-07-17T00:00:00"/>
  </r>
  <r>
    <n v="26370"/>
    <x v="666"/>
    <s v="Aug"/>
    <x v="1"/>
    <n v="12"/>
    <n v="270.23"/>
    <n v="0.08"/>
    <x v="0"/>
    <x v="0"/>
    <n v="52.02"/>
    <n v="22.84"/>
    <n v="5.47"/>
    <s v="Fred Wasserman"/>
    <s v="Northwest Territories"/>
    <s v="Northwest Territories"/>
    <x v="2"/>
    <x v="0"/>
    <x v="9"/>
    <n v="0.39"/>
    <d v="2011-08-10T00:00:00"/>
  </r>
  <r>
    <n v="26370"/>
    <x v="666"/>
    <s v="Aug"/>
    <x v="1"/>
    <n v="20"/>
    <n v="660.27"/>
    <n v="0.09"/>
    <x v="0"/>
    <x v="2"/>
    <n v="63.83"/>
    <n v="34.76"/>
    <n v="5.49"/>
    <s v="Fred Wasserman"/>
    <s v="Northwest Territories"/>
    <s v="Northwest Territories"/>
    <x v="2"/>
    <x v="0"/>
    <x v="0"/>
    <n v="0.6"/>
    <d v="2011-08-10T00:00:00"/>
  </r>
  <r>
    <n v="26372"/>
    <x v="1006"/>
    <s v="Jul"/>
    <x v="0"/>
    <n v="1"/>
    <n v="31.96"/>
    <n v="0.01"/>
    <x v="0"/>
    <x v="0"/>
    <n v="-74.64"/>
    <n v="29.89"/>
    <n v="1.99"/>
    <s v="Ralph Kennedy"/>
    <s v="British Columbia"/>
    <s v="West"/>
    <x v="1"/>
    <x v="1"/>
    <x v="2"/>
    <n v="0.5"/>
    <d v="2009-07-16T00:00:00"/>
  </r>
  <r>
    <n v="26373"/>
    <x v="913"/>
    <s v="Jul"/>
    <x v="3"/>
    <n v="7"/>
    <n v="285.08"/>
    <n v="0.08"/>
    <x v="0"/>
    <x v="0"/>
    <n v="2.2999999999999998"/>
    <n v="40.98"/>
    <n v="5.33"/>
    <s v="Anna Andreadi"/>
    <s v="British Columbia"/>
    <s v="West"/>
    <x v="0"/>
    <x v="0"/>
    <x v="13"/>
    <n v="0.56999999999999995"/>
    <d v="2010-07-25T00:00:00"/>
  </r>
  <r>
    <n v="26374"/>
    <x v="448"/>
    <s v="Nov"/>
    <x v="1"/>
    <n v="5"/>
    <n v="90.941500000000005"/>
    <n v="0.05"/>
    <x v="0"/>
    <x v="0"/>
    <n v="-109.42"/>
    <n v="20.99"/>
    <n v="3.3"/>
    <s v="Art Miller"/>
    <s v="British Columbia"/>
    <s v="West"/>
    <x v="1"/>
    <x v="1"/>
    <x v="5"/>
    <n v="0.81"/>
    <d v="2009-11-06T00:00:00"/>
  </r>
  <r>
    <n v="26401"/>
    <x v="0"/>
    <s v="Oct"/>
    <x v="3"/>
    <n v="1"/>
    <n v="415"/>
    <n v="7.0000000000000007E-2"/>
    <x v="0"/>
    <x v="0"/>
    <n v="-199.31"/>
    <n v="420.98"/>
    <n v="19.989999999999998"/>
    <s v="Dave Poirier"/>
    <s v="Nova Scotia"/>
    <s v="Atlantic"/>
    <x v="0"/>
    <x v="0"/>
    <x v="12"/>
    <n v="0.35"/>
    <d v="2010-10-15T00:00:00"/>
  </r>
  <r>
    <n v="26406"/>
    <x v="972"/>
    <s v="Apr"/>
    <x v="1"/>
    <n v="40"/>
    <n v="167.46"/>
    <n v="0.09"/>
    <x v="0"/>
    <x v="0"/>
    <n v="-134.30000000000001"/>
    <n v="4.24"/>
    <n v="5.41"/>
    <s v="Edward Becker"/>
    <s v="Ontario"/>
    <s v="Ontario"/>
    <x v="2"/>
    <x v="0"/>
    <x v="12"/>
    <n v="0.35"/>
    <d v="2011-04-15T00:00:00"/>
  </r>
  <r>
    <n v="26407"/>
    <x v="515"/>
    <s v="Jun"/>
    <x v="1"/>
    <n v="34"/>
    <n v="9522.1200000000008"/>
    <n v="0.04"/>
    <x v="0"/>
    <x v="0"/>
    <n v="171.3"/>
    <n v="279.48"/>
    <n v="35"/>
    <s v="Karen Ferguson"/>
    <s v="Quebec"/>
    <s v="Quebec"/>
    <x v="2"/>
    <x v="0"/>
    <x v="0"/>
    <n v="0.8"/>
    <d v="2012-06-21T00:00:00"/>
  </r>
  <r>
    <n v="26407"/>
    <x v="515"/>
    <s v="Jun"/>
    <x v="1"/>
    <n v="16"/>
    <n v="1985.6935000000001"/>
    <n v="0.1"/>
    <x v="0"/>
    <x v="0"/>
    <n v="35.65"/>
    <n v="155.99"/>
    <n v="8.99"/>
    <s v="Karen Ferguson"/>
    <s v="Quebec"/>
    <s v="Quebec"/>
    <x v="2"/>
    <x v="1"/>
    <x v="5"/>
    <n v="0.55000000000000004"/>
    <d v="2012-06-20T00:00:00"/>
  </r>
  <r>
    <n v="26432"/>
    <x v="1175"/>
    <s v="Dec"/>
    <x v="0"/>
    <n v="37"/>
    <n v="1420.89"/>
    <n v="0.06"/>
    <x v="0"/>
    <x v="0"/>
    <n v="389.67"/>
    <n v="38.06"/>
    <n v="4.5"/>
    <s v="Logan Haushalter"/>
    <s v="Quebec"/>
    <s v="Quebec"/>
    <x v="1"/>
    <x v="0"/>
    <x v="13"/>
    <n v="0.56000000000000005"/>
    <d v="2010-01-06T00:00:00"/>
  </r>
  <r>
    <n v="26432"/>
    <x v="1175"/>
    <s v="Dec"/>
    <x v="0"/>
    <n v="48"/>
    <n v="27820.34"/>
    <n v="0.08"/>
    <x v="0"/>
    <x v="0"/>
    <n v="11630.15"/>
    <n v="599.99"/>
    <n v="24.49"/>
    <s v="Logan Haushalter"/>
    <s v="Quebec"/>
    <s v="Quebec"/>
    <x v="1"/>
    <x v="1"/>
    <x v="16"/>
    <n v="0.37"/>
    <d v="2010-01-08T00:00:00"/>
  </r>
  <r>
    <n v="26432"/>
    <x v="1175"/>
    <s v="Dec"/>
    <x v="0"/>
    <n v="11"/>
    <n v="45.18"/>
    <n v="0.1"/>
    <x v="0"/>
    <x v="2"/>
    <n v="-10.77"/>
    <n v="3.98"/>
    <n v="2.97"/>
    <s v="Logan Haushalter"/>
    <s v="Quebec"/>
    <s v="Quebec"/>
    <x v="1"/>
    <x v="0"/>
    <x v="9"/>
    <n v="0.35"/>
    <d v="2010-01-04T00:00:00"/>
  </r>
  <r>
    <n v="26437"/>
    <x v="1176"/>
    <s v="Nov"/>
    <x v="1"/>
    <n v="4"/>
    <n v="52.43"/>
    <n v="0.03"/>
    <x v="0"/>
    <x v="2"/>
    <n v="-12.98"/>
    <n v="9.65"/>
    <n v="6.22"/>
    <s v="Sara Luxemburg"/>
    <s v="Yukon"/>
    <s v="Yukon"/>
    <x v="1"/>
    <x v="2"/>
    <x v="3"/>
    <n v="0.55000000000000004"/>
    <d v="2011-11-29T00:00:00"/>
  </r>
  <r>
    <n v="26437"/>
    <x v="1176"/>
    <s v="Nov"/>
    <x v="1"/>
    <n v="48"/>
    <n v="254.51"/>
    <n v="0.08"/>
    <x v="0"/>
    <x v="0"/>
    <n v="49.05"/>
    <n v="5.58"/>
    <n v="0.7"/>
    <s v="Sara Luxemburg"/>
    <s v="Yukon"/>
    <s v="Yukon"/>
    <x v="1"/>
    <x v="0"/>
    <x v="6"/>
    <n v="0.6"/>
    <d v="2011-11-30T00:00:00"/>
  </r>
  <r>
    <n v="26439"/>
    <x v="458"/>
    <s v="Sep"/>
    <x v="3"/>
    <n v="38"/>
    <n v="1230.83"/>
    <n v="0"/>
    <x v="0"/>
    <x v="0"/>
    <n v="75.5"/>
    <n v="30.98"/>
    <n v="6.5"/>
    <s v="Justin Deggeller"/>
    <s v="Saskachewan"/>
    <s v="Prarie"/>
    <x v="1"/>
    <x v="1"/>
    <x v="2"/>
    <n v="0.64"/>
    <d v="2011-09-16T00:00:00"/>
  </r>
  <r>
    <n v="26439"/>
    <x v="458"/>
    <s v="Sep"/>
    <x v="3"/>
    <n v="37"/>
    <n v="169.93"/>
    <n v="0.04"/>
    <x v="0"/>
    <x v="0"/>
    <n v="-114.35"/>
    <n v="4.28"/>
    <n v="5.74"/>
    <s v="Justin Deggeller"/>
    <s v="Saskachewan"/>
    <s v="Prarie"/>
    <x v="1"/>
    <x v="0"/>
    <x v="9"/>
    <n v="0.4"/>
    <d v="2011-09-15T00:00:00"/>
  </r>
  <r>
    <n v="26439"/>
    <x v="458"/>
    <s v="Sep"/>
    <x v="3"/>
    <n v="23"/>
    <n v="1176.944"/>
    <n v="0.1"/>
    <x v="0"/>
    <x v="0"/>
    <n v="53.65"/>
    <n v="65.989999999999995"/>
    <n v="4.99"/>
    <s v="Justin Deggeller"/>
    <s v="Saskachewan"/>
    <s v="Prarie"/>
    <x v="1"/>
    <x v="1"/>
    <x v="5"/>
    <n v="0.57999999999999996"/>
    <d v="2011-09-17T00:00:00"/>
  </r>
  <r>
    <n v="26464"/>
    <x v="1177"/>
    <s v="Dec"/>
    <x v="2"/>
    <n v="25"/>
    <n v="268.58"/>
    <n v="0.03"/>
    <x v="0"/>
    <x v="0"/>
    <n v="-26.33"/>
    <n v="10.89"/>
    <n v="4.5"/>
    <s v="Tamara Willingham"/>
    <s v="Yukon"/>
    <s v="Yukon"/>
    <x v="1"/>
    <x v="0"/>
    <x v="13"/>
    <n v="0.59"/>
    <d v="2011-12-11T00:00:00"/>
  </r>
  <r>
    <n v="26464"/>
    <x v="1177"/>
    <s v="Dec"/>
    <x v="2"/>
    <n v="26"/>
    <n v="1280.6500000000001"/>
    <n v="0.06"/>
    <x v="0"/>
    <x v="0"/>
    <n v="75.36"/>
    <n v="50.98"/>
    <n v="22.24"/>
    <s v="Tamara Willingham"/>
    <s v="Yukon"/>
    <s v="Yukon"/>
    <x v="1"/>
    <x v="2"/>
    <x v="3"/>
    <n v="0.55000000000000004"/>
    <d v="2011-12-12T00:00:00"/>
  </r>
  <r>
    <n v="26466"/>
    <x v="404"/>
    <s v="Jun"/>
    <x v="1"/>
    <n v="29"/>
    <n v="909.721"/>
    <n v="0.01"/>
    <x v="0"/>
    <x v="0"/>
    <n v="287.99"/>
    <n v="35.99"/>
    <n v="5.99"/>
    <s v="Rick Wilson"/>
    <s v="Saskachewan"/>
    <s v="Prarie"/>
    <x v="1"/>
    <x v="1"/>
    <x v="5"/>
    <n v="0.38"/>
    <d v="2009-06-12T00:00:00"/>
  </r>
  <r>
    <n v="26469"/>
    <x v="918"/>
    <s v="Jul"/>
    <x v="3"/>
    <n v="4"/>
    <n v="7406.49"/>
    <n v="0.03"/>
    <x v="0"/>
    <x v="0"/>
    <n v="701.22"/>
    <n v="1889.99"/>
    <n v="19.989999999999998"/>
    <s v="Arthur Prichep"/>
    <s v="Ontario"/>
    <s v="Ontario"/>
    <x v="2"/>
    <x v="0"/>
    <x v="12"/>
    <n v="0.36"/>
    <d v="2012-08-01T00:00:00"/>
  </r>
  <r>
    <n v="26469"/>
    <x v="918"/>
    <s v="Jul"/>
    <x v="3"/>
    <n v="50"/>
    <n v="350.01"/>
    <n v="0.04"/>
    <x v="0"/>
    <x v="0"/>
    <n v="-133.43"/>
    <n v="6.68"/>
    <n v="6.93"/>
    <s v="Arthur Prichep"/>
    <s v="Ontario"/>
    <s v="Ontario"/>
    <x v="2"/>
    <x v="0"/>
    <x v="9"/>
    <n v="0.37"/>
    <d v="2012-07-31T00:00:00"/>
  </r>
  <r>
    <n v="26470"/>
    <x v="552"/>
    <s v="Mar"/>
    <x v="2"/>
    <n v="41"/>
    <n v="18081.759999999998"/>
    <n v="0.03"/>
    <x v="0"/>
    <x v="0"/>
    <n v="8822.2800000000007"/>
    <n v="420.98"/>
    <n v="19.989999999999998"/>
    <s v="Harold Ryan"/>
    <s v="Ontario"/>
    <s v="Ontario"/>
    <x v="2"/>
    <x v="0"/>
    <x v="12"/>
    <n v="0.35"/>
    <d v="2009-03-22T00:00:00"/>
  </r>
  <r>
    <n v="26499"/>
    <x v="962"/>
    <s v="Feb"/>
    <x v="3"/>
    <n v="11"/>
    <n v="32.4"/>
    <n v="0.05"/>
    <x v="0"/>
    <x v="0"/>
    <n v="8.7799999999999994"/>
    <n v="2.88"/>
    <n v="0.5"/>
    <s v="Sylvia Foulston"/>
    <s v="Northwest Territories"/>
    <s v="Northwest Territories"/>
    <x v="1"/>
    <x v="0"/>
    <x v="8"/>
    <n v="0.39"/>
    <d v="2010-02-22T00:00:00"/>
  </r>
  <r>
    <n v="26503"/>
    <x v="1178"/>
    <s v="Apr"/>
    <x v="3"/>
    <n v="47"/>
    <n v="671.78"/>
    <n v="0.1"/>
    <x v="0"/>
    <x v="0"/>
    <n v="297.23"/>
    <n v="15.57"/>
    <n v="1.39"/>
    <s v="Thais Sissman"/>
    <s v="Manitoba"/>
    <s v="Prarie"/>
    <x v="0"/>
    <x v="0"/>
    <x v="14"/>
    <n v="0.38"/>
    <d v="2011-04-23T00:00:00"/>
  </r>
  <r>
    <n v="26503"/>
    <x v="1178"/>
    <s v="Apr"/>
    <x v="3"/>
    <n v="12"/>
    <n v="262.08999999999997"/>
    <n v="0.01"/>
    <x v="0"/>
    <x v="0"/>
    <n v="58.69"/>
    <n v="19.98"/>
    <n v="10.49"/>
    <s v="Thais Sissman"/>
    <s v="Manitoba"/>
    <s v="Prarie"/>
    <x v="0"/>
    <x v="2"/>
    <x v="3"/>
    <n v="0.49"/>
    <d v="2011-04-22T00:00:00"/>
  </r>
  <r>
    <n v="26529"/>
    <x v="1179"/>
    <s v="Jan"/>
    <x v="0"/>
    <n v="41"/>
    <n v="12125.14"/>
    <n v="0.08"/>
    <x v="0"/>
    <x v="1"/>
    <n v="3376.03"/>
    <n v="297.64"/>
    <n v="14.7"/>
    <s v="Pauline Webber"/>
    <s v="Saskachewan"/>
    <s v="Prarie"/>
    <x v="3"/>
    <x v="1"/>
    <x v="10"/>
    <n v="0.56999999999999995"/>
    <d v="2011-02-01T00:00:00"/>
  </r>
  <r>
    <n v="26529"/>
    <x v="1179"/>
    <s v="Jan"/>
    <x v="0"/>
    <n v="17"/>
    <n v="201.72"/>
    <n v="0.05"/>
    <x v="0"/>
    <x v="0"/>
    <n v="-81.61"/>
    <n v="11.34"/>
    <n v="11.25"/>
    <s v="Pauline Webber"/>
    <s v="Alberta"/>
    <s v="West"/>
    <x v="3"/>
    <x v="0"/>
    <x v="9"/>
    <n v="0.36"/>
    <d v="2011-02-01T00:00:00"/>
  </r>
  <r>
    <n v="26531"/>
    <x v="935"/>
    <s v="Jun"/>
    <x v="3"/>
    <n v="26"/>
    <n v="4688.9485000000004"/>
    <n v="0"/>
    <x v="0"/>
    <x v="0"/>
    <n v="1215.44"/>
    <n v="205.99"/>
    <n v="5.26"/>
    <s v="Michelle Lonsdale"/>
    <s v="Northwest Territories"/>
    <s v="Northwest Territories"/>
    <x v="1"/>
    <x v="1"/>
    <x v="5"/>
    <n v="0.56000000000000005"/>
    <d v="2011-06-22T00:00:00"/>
  </r>
  <r>
    <n v="26535"/>
    <x v="1180"/>
    <s v="Mar"/>
    <x v="1"/>
    <n v="33"/>
    <n v="141.69999999999999"/>
    <n v="0.02"/>
    <x v="0"/>
    <x v="0"/>
    <n v="-103.21"/>
    <n v="3.98"/>
    <n v="5.26"/>
    <s v="Candace McMahon"/>
    <s v="Ontario"/>
    <s v="Ontario"/>
    <x v="1"/>
    <x v="0"/>
    <x v="12"/>
    <n v="0.38"/>
    <d v="2012-03-22T00:00:00"/>
  </r>
  <r>
    <n v="26565"/>
    <x v="472"/>
    <s v="Oct"/>
    <x v="3"/>
    <n v="49"/>
    <n v="21337.27"/>
    <n v="0.02"/>
    <x v="0"/>
    <x v="0"/>
    <n v="7606"/>
    <n v="419.19"/>
    <n v="19.989999999999998"/>
    <s v="Cathy Prescott"/>
    <s v="Ontario"/>
    <s v="Ontario"/>
    <x v="1"/>
    <x v="0"/>
    <x v="0"/>
    <n v="0.57999999999999996"/>
    <d v="2009-10-22T00:00:00"/>
  </r>
  <r>
    <n v="26567"/>
    <x v="750"/>
    <s v="Sep"/>
    <x v="1"/>
    <n v="8"/>
    <n v="50.7"/>
    <n v="0.08"/>
    <x v="0"/>
    <x v="0"/>
    <n v="-44.07"/>
    <n v="5.4"/>
    <n v="7.78"/>
    <s v="Sylvia Foulston"/>
    <s v="Northwest Territories"/>
    <s v="Northwest Territories"/>
    <x v="1"/>
    <x v="0"/>
    <x v="12"/>
    <n v="0.37"/>
    <d v="2009-09-04T00:00:00"/>
  </r>
  <r>
    <n v="26567"/>
    <x v="750"/>
    <s v="Sep"/>
    <x v="1"/>
    <n v="10"/>
    <n v="90.06"/>
    <n v="0.09"/>
    <x v="0"/>
    <x v="2"/>
    <n v="-100.51"/>
    <n v="8.4600000000000009"/>
    <n v="8.99"/>
    <s v="Sylvia Foulston"/>
    <s v="Northwest Territories"/>
    <s v="Northwest Territories"/>
    <x v="1"/>
    <x v="1"/>
    <x v="2"/>
    <n v="0.79"/>
    <d v="2009-09-07T00:00:00"/>
  </r>
  <r>
    <n v="26567"/>
    <x v="750"/>
    <s v="Sep"/>
    <x v="1"/>
    <n v="22"/>
    <n v="338.52"/>
    <n v="0.21"/>
    <x v="2"/>
    <x v="0"/>
    <n v="-17.75"/>
    <n v="14.98"/>
    <n v="8.99"/>
    <s v="Sylvia Foulston"/>
    <s v="Northwest Territories"/>
    <s v="Northwest Territories"/>
    <x v="1"/>
    <x v="2"/>
    <x v="3"/>
    <n v="0.39"/>
    <d v="2009-09-05T00:00:00"/>
  </r>
  <r>
    <n v="26567"/>
    <x v="750"/>
    <s v="Sep"/>
    <x v="1"/>
    <n v="48"/>
    <n v="6109.817"/>
    <n v="0.04"/>
    <x v="0"/>
    <x v="0"/>
    <n v="1374.95"/>
    <n v="155.99"/>
    <n v="8.08"/>
    <s v="Sylvia Foulston"/>
    <s v="Northwest Territories"/>
    <s v="Northwest Territories"/>
    <x v="1"/>
    <x v="1"/>
    <x v="5"/>
    <n v="0.6"/>
    <d v="2009-09-05T00:00:00"/>
  </r>
  <r>
    <n v="26627"/>
    <x v="1030"/>
    <s v="Oct"/>
    <x v="3"/>
    <n v="25"/>
    <n v="38.369999999999997"/>
    <n v="0.1"/>
    <x v="0"/>
    <x v="0"/>
    <n v="-13.88"/>
    <n v="1.6"/>
    <n v="1.29"/>
    <s v="Larry Tron"/>
    <s v="Alberta"/>
    <s v="West"/>
    <x v="2"/>
    <x v="0"/>
    <x v="6"/>
    <n v="0.42"/>
    <d v="2009-10-30T00:00:00"/>
  </r>
  <r>
    <n v="26629"/>
    <x v="1181"/>
    <s v="Jul"/>
    <x v="2"/>
    <n v="38"/>
    <n v="21956.03"/>
    <n v="0.1"/>
    <x v="0"/>
    <x v="0"/>
    <n v="5903.09"/>
    <n v="599.99"/>
    <n v="24.49"/>
    <s v="Muhammed Yedwab"/>
    <s v="New Brunswick"/>
    <s v="Atlantic"/>
    <x v="3"/>
    <x v="1"/>
    <x v="16"/>
    <n v="0.5"/>
    <d v="2009-07-11T00:00:00"/>
  </r>
  <r>
    <n v="26629"/>
    <x v="1181"/>
    <s v="Jul"/>
    <x v="2"/>
    <n v="32"/>
    <n v="89.89"/>
    <n v="0.06"/>
    <x v="0"/>
    <x v="0"/>
    <n v="-8.16"/>
    <n v="2.78"/>
    <n v="1.25"/>
    <s v="Muhammed Yedwab"/>
    <s v="New Brunswick"/>
    <s v="Atlantic"/>
    <x v="3"/>
    <x v="0"/>
    <x v="6"/>
    <n v="0.59"/>
    <d v="2009-07-12T00:00:00"/>
  </r>
  <r>
    <n v="26630"/>
    <x v="1182"/>
    <s v="Nov"/>
    <x v="2"/>
    <n v="9"/>
    <n v="65.67"/>
    <n v="0.02"/>
    <x v="0"/>
    <x v="0"/>
    <n v="-35.200000000000003"/>
    <n v="6.48"/>
    <n v="7.37"/>
    <s v="Logan Haushalter"/>
    <s v="Quebec"/>
    <s v="Quebec"/>
    <x v="1"/>
    <x v="0"/>
    <x v="9"/>
    <n v="0.37"/>
    <d v="2010-11-29T00:00:00"/>
  </r>
  <r>
    <n v="26631"/>
    <x v="1183"/>
    <s v="Nov"/>
    <x v="1"/>
    <n v="37"/>
    <n v="231.65"/>
    <n v="0"/>
    <x v="0"/>
    <x v="0"/>
    <n v="-241.28"/>
    <n v="5.98"/>
    <n v="10.39"/>
    <s v="Jeremy Pistek"/>
    <s v="Yukon"/>
    <s v="Yukon"/>
    <x v="1"/>
    <x v="0"/>
    <x v="9"/>
    <n v="0.4"/>
    <d v="2010-11-01T00:00:00"/>
  </r>
  <r>
    <n v="26657"/>
    <x v="924"/>
    <s v="Sep"/>
    <x v="3"/>
    <n v="28"/>
    <n v="1107.6400000000001"/>
    <n v="0.06"/>
    <x v="0"/>
    <x v="0"/>
    <n v="333.17"/>
    <n v="40.98"/>
    <n v="7.47"/>
    <s v="Troy Blackwell"/>
    <s v="Manitoba"/>
    <s v="Prarie"/>
    <x v="2"/>
    <x v="0"/>
    <x v="12"/>
    <n v="0.37"/>
    <d v="2012-10-01T00:00:00"/>
  </r>
  <r>
    <n v="26658"/>
    <x v="382"/>
    <s v="Dec"/>
    <x v="2"/>
    <n v="17"/>
    <n v="72.75"/>
    <n v="0.05"/>
    <x v="0"/>
    <x v="0"/>
    <n v="-57.89"/>
    <n v="3.98"/>
    <n v="5.26"/>
    <s v="Tom Prescott"/>
    <s v="Quebec"/>
    <s v="Quebec"/>
    <x v="0"/>
    <x v="0"/>
    <x v="12"/>
    <n v="0.38"/>
    <d v="2011-12-22T00:00:00"/>
  </r>
  <r>
    <n v="26660"/>
    <x v="32"/>
    <s v="Mar"/>
    <x v="3"/>
    <n v="1"/>
    <n v="10.23"/>
    <n v="0.1"/>
    <x v="0"/>
    <x v="0"/>
    <n v="-4.22"/>
    <n v="8.9499999999999993"/>
    <n v="2.0099999999999998"/>
    <s v="Carol Triggs"/>
    <s v="Quebec"/>
    <s v="Quebec"/>
    <x v="2"/>
    <x v="0"/>
    <x v="9"/>
    <n v="0.39"/>
    <d v="2012-03-18T00:00:00"/>
  </r>
  <r>
    <n v="26661"/>
    <x v="1184"/>
    <s v="Dec"/>
    <x v="3"/>
    <n v="31"/>
    <n v="1772.2245"/>
    <n v="0.02"/>
    <x v="0"/>
    <x v="0"/>
    <n v="390.86"/>
    <n v="65.989999999999995"/>
    <n v="4.99"/>
    <s v="Ruben Ausman"/>
    <s v="Ontario"/>
    <s v="Ontario"/>
    <x v="1"/>
    <x v="1"/>
    <x v="5"/>
    <n v="0.56999999999999995"/>
    <d v="2012-12-20T00:00:00"/>
  </r>
  <r>
    <n v="26688"/>
    <x v="807"/>
    <s v="Aug"/>
    <x v="3"/>
    <n v="21"/>
    <n v="424.13"/>
    <n v="0.06"/>
    <x v="0"/>
    <x v="0"/>
    <n v="57.17"/>
    <n v="20.27"/>
    <n v="3.99"/>
    <s v="Laurel Workman"/>
    <s v="Alberta"/>
    <s v="West"/>
    <x v="2"/>
    <x v="0"/>
    <x v="13"/>
    <n v="0.56999999999999995"/>
    <d v="2010-08-20T00:00:00"/>
  </r>
  <r>
    <n v="26688"/>
    <x v="807"/>
    <s v="Aug"/>
    <x v="3"/>
    <n v="7"/>
    <n v="69.400000000000006"/>
    <n v="0.09"/>
    <x v="0"/>
    <x v="0"/>
    <n v="12.02"/>
    <n v="9.93"/>
    <n v="1.0900000000000001"/>
    <s v="Laurel Workman"/>
    <s v="Alberta"/>
    <s v="West"/>
    <x v="2"/>
    <x v="0"/>
    <x v="6"/>
    <n v="0.43"/>
    <d v="2010-08-19T00:00:00"/>
  </r>
  <r>
    <n v="26689"/>
    <x v="355"/>
    <s v="Sep"/>
    <x v="2"/>
    <n v="2"/>
    <n v="198.44"/>
    <n v="0.01"/>
    <x v="0"/>
    <x v="0"/>
    <n v="-87.46"/>
    <n v="99.23"/>
    <n v="8.99"/>
    <s v="Tamara Willingham"/>
    <s v="Yukon"/>
    <s v="Yukon"/>
    <x v="1"/>
    <x v="2"/>
    <x v="3"/>
    <n v="0.35"/>
    <d v="2009-10-02T00:00:00"/>
  </r>
  <r>
    <n v="26691"/>
    <x v="1185"/>
    <s v="Aug"/>
    <x v="1"/>
    <n v="37"/>
    <n v="270.43"/>
    <n v="7.0000000000000007E-2"/>
    <x v="0"/>
    <x v="0"/>
    <n v="-83.16"/>
    <n v="7.68"/>
    <n v="6.16"/>
    <s v="Liz Thompson"/>
    <s v="Ontario"/>
    <s v="Ontario"/>
    <x v="1"/>
    <x v="0"/>
    <x v="12"/>
    <n v="0.35"/>
    <d v="2012-08-04T00:00:00"/>
  </r>
  <r>
    <n v="26693"/>
    <x v="1083"/>
    <s v="Aug"/>
    <x v="3"/>
    <n v="44"/>
    <n v="2094.9780000000001"/>
    <n v="0.06"/>
    <x v="0"/>
    <x v="2"/>
    <n v="697.29"/>
    <n v="55.99"/>
    <n v="1.25"/>
    <s v="William Brown"/>
    <s v="Saskachewan"/>
    <s v="Prarie"/>
    <x v="1"/>
    <x v="1"/>
    <x v="5"/>
    <n v="0.55000000000000004"/>
    <d v="2010-08-23T00:00:00"/>
  </r>
  <r>
    <n v="26695"/>
    <x v="819"/>
    <s v="Jun"/>
    <x v="1"/>
    <n v="43"/>
    <n v="367.11"/>
    <n v="0.01"/>
    <x v="0"/>
    <x v="0"/>
    <n v="163.41999999999999"/>
    <n v="8.34"/>
    <n v="1.43"/>
    <s v="Justin Deggeller"/>
    <s v="New Brunswick"/>
    <s v="Atlantic"/>
    <x v="1"/>
    <x v="0"/>
    <x v="9"/>
    <n v="0.35"/>
    <d v="2010-06-08T00:00:00"/>
  </r>
  <r>
    <n v="26723"/>
    <x v="1095"/>
    <s v="Mar"/>
    <x v="0"/>
    <n v="8"/>
    <n v="441.80450000000002"/>
    <n v="0.03"/>
    <x v="0"/>
    <x v="0"/>
    <n v="-201.49"/>
    <n v="65.989999999999995"/>
    <n v="7.69"/>
    <s v="Roy Phan"/>
    <s v="Alberta"/>
    <s v="West"/>
    <x v="3"/>
    <x v="1"/>
    <x v="5"/>
    <n v="0.59"/>
    <d v="2011-03-08T00:00:00"/>
  </r>
  <r>
    <n v="26724"/>
    <x v="1158"/>
    <s v="Feb"/>
    <x v="1"/>
    <n v="2"/>
    <n v="1838.18"/>
    <n v="0.09"/>
    <x v="0"/>
    <x v="0"/>
    <n v="-2531.48"/>
    <n v="999.99"/>
    <n v="13.99"/>
    <s v="Bobby Elias"/>
    <s v="Quebec"/>
    <s v="Quebec"/>
    <x v="0"/>
    <x v="1"/>
    <x v="10"/>
    <n v="0.36"/>
    <d v="2009-02-08T00:00:00"/>
  </r>
  <r>
    <n v="26726"/>
    <x v="144"/>
    <s v="Dec"/>
    <x v="2"/>
    <n v="37"/>
    <n v="173.11"/>
    <n v="0.02"/>
    <x v="0"/>
    <x v="0"/>
    <n v="-121.58"/>
    <n v="4.37"/>
    <n v="5.15"/>
    <s v="Roland Black"/>
    <s v="Nova Scotia"/>
    <s v="Atlantic"/>
    <x v="0"/>
    <x v="0"/>
    <x v="13"/>
    <n v="0.59"/>
    <d v="2012-12-27T00:00:00"/>
  </r>
  <r>
    <n v="26726"/>
    <x v="144"/>
    <s v="Dec"/>
    <x v="2"/>
    <n v="11"/>
    <n v="86.68"/>
    <n v="0.08"/>
    <x v="0"/>
    <x v="0"/>
    <n v="-474.91"/>
    <n v="3.48"/>
    <n v="49"/>
    <s v="Roland Black"/>
    <s v="Nova Scotia"/>
    <s v="Atlantic"/>
    <x v="0"/>
    <x v="0"/>
    <x v="13"/>
    <n v="0.59"/>
    <d v="2012-12-29T00:00:00"/>
  </r>
  <r>
    <n v="26726"/>
    <x v="144"/>
    <s v="Dec"/>
    <x v="2"/>
    <n v="41"/>
    <n v="833.51"/>
    <n v="0.05"/>
    <x v="0"/>
    <x v="0"/>
    <n v="364.99"/>
    <n v="20.98"/>
    <n v="1.49"/>
    <s v="Roland Black"/>
    <s v="Nova Scotia"/>
    <s v="Atlantic"/>
    <x v="0"/>
    <x v="0"/>
    <x v="12"/>
    <n v="0.35"/>
    <d v="2012-12-28T00:00:00"/>
  </r>
  <r>
    <n v="26756"/>
    <x v="402"/>
    <s v="May"/>
    <x v="3"/>
    <n v="25"/>
    <n v="767.26"/>
    <n v="7.0000000000000007E-2"/>
    <x v="0"/>
    <x v="0"/>
    <n v="-29.56"/>
    <n v="30.97"/>
    <n v="4"/>
    <s v="Giulietta Weimer"/>
    <s v="British Columbia"/>
    <s v="West"/>
    <x v="2"/>
    <x v="1"/>
    <x v="2"/>
    <n v="0.74"/>
    <d v="2012-05-10T00:00:00"/>
  </r>
  <r>
    <n v="26756"/>
    <x v="402"/>
    <s v="May"/>
    <x v="3"/>
    <n v="40"/>
    <n v="253.89"/>
    <n v="0.09"/>
    <x v="0"/>
    <x v="0"/>
    <n v="-103.77"/>
    <n v="6.48"/>
    <n v="6.22"/>
    <s v="Giulietta Weimer"/>
    <s v="British Columbia"/>
    <s v="West"/>
    <x v="2"/>
    <x v="0"/>
    <x v="9"/>
    <n v="0.37"/>
    <d v="2012-05-12T00:00:00"/>
  </r>
  <r>
    <n v="26756"/>
    <x v="402"/>
    <s v="May"/>
    <x v="3"/>
    <n v="20"/>
    <n v="127.9"/>
    <n v="7.0000000000000007E-2"/>
    <x v="0"/>
    <x v="0"/>
    <n v="-80.41"/>
    <n v="6.48"/>
    <n v="7.37"/>
    <s v="Giulietta Weimer"/>
    <s v="British Columbia"/>
    <s v="West"/>
    <x v="2"/>
    <x v="0"/>
    <x v="9"/>
    <n v="0.37"/>
    <d v="2012-05-12T00:00:00"/>
  </r>
  <r>
    <n v="26758"/>
    <x v="712"/>
    <s v="May"/>
    <x v="1"/>
    <n v="46"/>
    <n v="3519.12"/>
    <n v="0.09"/>
    <x v="0"/>
    <x v="2"/>
    <n v="315.33"/>
    <n v="77.510000000000005"/>
    <n v="4"/>
    <s v="Justin Ellison"/>
    <s v="Saskachewan"/>
    <s v="Prarie"/>
    <x v="2"/>
    <x v="1"/>
    <x v="2"/>
    <n v="0.76"/>
    <d v="2009-05-25T00:00:00"/>
  </r>
  <r>
    <n v="26758"/>
    <x v="712"/>
    <s v="May"/>
    <x v="1"/>
    <n v="37"/>
    <n v="108.33"/>
    <n v="0"/>
    <x v="0"/>
    <x v="0"/>
    <n v="17"/>
    <n v="2.88"/>
    <n v="0.7"/>
    <s v="Justin Ellison"/>
    <s v="Saskachewan"/>
    <s v="Prarie"/>
    <x v="2"/>
    <x v="0"/>
    <x v="6"/>
    <n v="0.56000000000000005"/>
    <d v="2009-05-25T00:00:00"/>
  </r>
  <r>
    <n v="26759"/>
    <x v="1186"/>
    <s v="Jan"/>
    <x v="1"/>
    <n v="30"/>
    <n v="251.11"/>
    <n v="0.03"/>
    <x v="0"/>
    <x v="0"/>
    <n v="10.039999999999999"/>
    <n v="7.84"/>
    <n v="4.71"/>
    <s v="Bobby Odegard"/>
    <s v="Ontario"/>
    <s v="Ontario"/>
    <x v="3"/>
    <x v="0"/>
    <x v="12"/>
    <n v="0.35"/>
    <d v="2012-01-27T00:00:00"/>
  </r>
  <r>
    <n v="26784"/>
    <x v="266"/>
    <s v="Jul"/>
    <x v="1"/>
    <n v="12"/>
    <n v="1466.95"/>
    <n v="0.02"/>
    <x v="0"/>
    <x v="1"/>
    <n v="-64.14"/>
    <n v="120.98"/>
    <n v="30"/>
    <s v="Christy Brittain"/>
    <s v="Quebec"/>
    <s v="Quebec"/>
    <x v="3"/>
    <x v="2"/>
    <x v="15"/>
    <n v="0.64"/>
    <d v="2010-07-24T00:00:00"/>
  </r>
  <r>
    <n v="26784"/>
    <x v="266"/>
    <s v="Jul"/>
    <x v="1"/>
    <n v="33"/>
    <n v="440.23"/>
    <n v="0.09"/>
    <x v="0"/>
    <x v="0"/>
    <n v="-37.94"/>
    <n v="13.99"/>
    <n v="7.51"/>
    <s v="Christy Brittain"/>
    <s v="Quebec"/>
    <s v="Quebec"/>
    <x v="3"/>
    <x v="1"/>
    <x v="10"/>
    <n v="0.39"/>
    <d v="2010-07-24T00:00:00"/>
  </r>
  <r>
    <n v="26786"/>
    <x v="460"/>
    <s v="Apr"/>
    <x v="3"/>
    <n v="29"/>
    <n v="296.94"/>
    <n v="0.08"/>
    <x v="0"/>
    <x v="0"/>
    <n v="-25.41"/>
    <n v="10.98"/>
    <n v="3.99"/>
    <s v="Evan Henry"/>
    <s v="Yukon"/>
    <s v="Yukon"/>
    <x v="1"/>
    <x v="0"/>
    <x v="13"/>
    <n v="0.57999999999999996"/>
    <d v="2010-04-08T00:00:00"/>
  </r>
  <r>
    <n v="26787"/>
    <x v="994"/>
    <s v="Sep"/>
    <x v="2"/>
    <n v="25"/>
    <n v="1119.9100000000001"/>
    <n v="0.08"/>
    <x v="0"/>
    <x v="2"/>
    <n v="434.71"/>
    <n v="48.04"/>
    <n v="5.79"/>
    <s v="Jamie Frazer"/>
    <s v="Manitoba"/>
    <s v="Prarie"/>
    <x v="0"/>
    <x v="0"/>
    <x v="9"/>
    <n v="0.37"/>
    <d v="2011-09-21T00:00:00"/>
  </r>
  <r>
    <n v="26791"/>
    <x v="321"/>
    <s v="Apr"/>
    <x v="0"/>
    <n v="45"/>
    <n v="500.48"/>
    <n v="0.08"/>
    <x v="0"/>
    <x v="0"/>
    <n v="-48.2"/>
    <n v="11.29"/>
    <n v="5.03"/>
    <s v="Harold Engle"/>
    <s v="Prince Edward Island"/>
    <s v="Atlantic"/>
    <x v="2"/>
    <x v="0"/>
    <x v="0"/>
    <n v="0.59"/>
    <d v="2011-05-06T00:00:00"/>
  </r>
  <r>
    <n v="26818"/>
    <x v="420"/>
    <s v="Jan"/>
    <x v="1"/>
    <n v="23"/>
    <n v="202.84"/>
    <n v="0.05"/>
    <x v="0"/>
    <x v="0"/>
    <n v="-19.48"/>
    <n v="8.85"/>
    <n v="5.6"/>
    <s v="Dionis Lloyd"/>
    <s v="Quebec"/>
    <s v="Quebec"/>
    <x v="0"/>
    <x v="0"/>
    <x v="12"/>
    <n v="0.36"/>
    <d v="2012-01-09T00:00:00"/>
  </r>
  <r>
    <n v="26818"/>
    <x v="420"/>
    <s v="Jan"/>
    <x v="1"/>
    <n v="5"/>
    <n v="78.39"/>
    <n v="0.01"/>
    <x v="0"/>
    <x v="2"/>
    <n v="-5.16"/>
    <n v="11.97"/>
    <n v="4.9800000000000004"/>
    <s v="Dionis Lloyd"/>
    <s v="Quebec"/>
    <s v="Quebec"/>
    <x v="0"/>
    <x v="0"/>
    <x v="13"/>
    <n v="0.57999999999999996"/>
    <d v="2012-01-10T00:00:00"/>
  </r>
  <r>
    <n v="26818"/>
    <x v="420"/>
    <s v="Jan"/>
    <x v="1"/>
    <n v="36"/>
    <n v="251.34"/>
    <n v="0.1"/>
    <x v="0"/>
    <x v="0"/>
    <n v="-162.19999999999999"/>
    <n v="7.3"/>
    <n v="7.72"/>
    <s v="Dionis Lloyd"/>
    <s v="Quebec"/>
    <s v="Quebec"/>
    <x v="0"/>
    <x v="0"/>
    <x v="12"/>
    <n v="0.38"/>
    <d v="2012-01-09T00:00:00"/>
  </r>
  <r>
    <n v="26851"/>
    <x v="1187"/>
    <s v="Jul"/>
    <x v="2"/>
    <n v="44"/>
    <n v="73.64"/>
    <n v="7.0000000000000007E-2"/>
    <x v="0"/>
    <x v="0"/>
    <n v="-58.87"/>
    <n v="1.7"/>
    <n v="1.99"/>
    <s v="Heather Jas"/>
    <s v="British Columbia"/>
    <s v="West"/>
    <x v="1"/>
    <x v="1"/>
    <x v="2"/>
    <n v="0.51"/>
    <d v="2011-07-26T00:00:00"/>
  </r>
  <r>
    <n v="26852"/>
    <x v="1188"/>
    <s v="Mar"/>
    <x v="1"/>
    <n v="2"/>
    <n v="15.81"/>
    <n v="0.06"/>
    <x v="0"/>
    <x v="0"/>
    <n v="-9.8800000000000008"/>
    <n v="4.9800000000000004"/>
    <n v="6.07"/>
    <s v="Jim Kriz"/>
    <s v="Ontario"/>
    <s v="Ontario"/>
    <x v="3"/>
    <x v="0"/>
    <x v="9"/>
    <n v="0.36"/>
    <d v="2010-03-08T00:00:00"/>
  </r>
  <r>
    <n v="26853"/>
    <x v="497"/>
    <s v="Jun"/>
    <x v="0"/>
    <n v="21"/>
    <n v="64.44"/>
    <n v="0"/>
    <x v="0"/>
    <x v="0"/>
    <n v="-89.02"/>
    <n v="2.66"/>
    <n v="6.35"/>
    <s v="Russell Applegate"/>
    <s v="Ontario"/>
    <s v="Ontario"/>
    <x v="0"/>
    <x v="0"/>
    <x v="14"/>
    <n v="0.36"/>
    <d v="2012-06-16T00:00:00"/>
  </r>
  <r>
    <n v="26854"/>
    <x v="467"/>
    <s v="Jun"/>
    <x v="1"/>
    <n v="1"/>
    <n v="34.11"/>
    <n v="0.02"/>
    <x v="0"/>
    <x v="0"/>
    <n v="-12.95"/>
    <n v="25.38"/>
    <n v="8.99"/>
    <s v="Charlotte Melton"/>
    <s v="Northwest Territories"/>
    <s v="Northwest Territories"/>
    <x v="2"/>
    <x v="2"/>
    <x v="3"/>
    <n v="0.5"/>
    <d v="2009-06-22T00:00:00"/>
  </r>
  <r>
    <n v="26855"/>
    <x v="173"/>
    <s v="Mar"/>
    <x v="2"/>
    <n v="13"/>
    <n v="396.04"/>
    <n v="0.08"/>
    <x v="0"/>
    <x v="0"/>
    <n v="230.02"/>
    <n v="30.93"/>
    <n v="3.92"/>
    <s v="Naresj Patel"/>
    <s v="Ontario"/>
    <s v="Ontario"/>
    <x v="0"/>
    <x v="2"/>
    <x v="3"/>
    <n v="0.44"/>
    <d v="2009-03-16T00:00:00"/>
  </r>
  <r>
    <n v="26881"/>
    <x v="861"/>
    <s v="Aug"/>
    <x v="0"/>
    <n v="26"/>
    <n v="10692.97"/>
    <n v="0.05"/>
    <x v="0"/>
    <x v="1"/>
    <n v="-410.39"/>
    <n v="424.21"/>
    <n v="110.2"/>
    <s v="Ken Dana"/>
    <s v="Alberta"/>
    <s v="West"/>
    <x v="0"/>
    <x v="2"/>
    <x v="4"/>
    <n v="0.67"/>
    <d v="2009-08-05T00:00:00"/>
  </r>
  <r>
    <n v="26887"/>
    <x v="921"/>
    <s v="May"/>
    <x v="1"/>
    <n v="38"/>
    <n v="1637.78"/>
    <n v="0.08"/>
    <x v="0"/>
    <x v="2"/>
    <n v="461.65"/>
    <n v="42.98"/>
    <n v="4.62"/>
    <s v="Adam Bellavance"/>
    <s v="Alberta"/>
    <s v="West"/>
    <x v="0"/>
    <x v="0"/>
    <x v="13"/>
    <n v="0.56000000000000005"/>
    <d v="2011-05-16T00:00:00"/>
  </r>
  <r>
    <n v="26887"/>
    <x v="921"/>
    <s v="May"/>
    <x v="1"/>
    <n v="23"/>
    <n v="193.84"/>
    <n v="7.0000000000000007E-2"/>
    <x v="0"/>
    <x v="2"/>
    <n v="-117.1"/>
    <n v="8.0399999999999991"/>
    <n v="8.94"/>
    <s v="Adam Bellavance"/>
    <s v="Alberta"/>
    <s v="West"/>
    <x v="0"/>
    <x v="0"/>
    <x v="12"/>
    <n v="0.4"/>
    <d v="2011-05-15T00:00:00"/>
  </r>
  <r>
    <n v="26912"/>
    <x v="843"/>
    <s v="Apr"/>
    <x v="0"/>
    <n v="21"/>
    <n v="1090.1099999999999"/>
    <n v="0.08"/>
    <x v="0"/>
    <x v="0"/>
    <n v="55.87"/>
    <n v="53.98"/>
    <n v="5.5"/>
    <s v="Noel Staavos"/>
    <s v="Nova Scotia"/>
    <s v="Atlantic"/>
    <x v="2"/>
    <x v="1"/>
    <x v="2"/>
    <n v="0.62"/>
    <d v="2012-05-06T00:00:00"/>
  </r>
  <r>
    <n v="26912"/>
    <x v="843"/>
    <s v="Apr"/>
    <x v="0"/>
    <n v="18"/>
    <n v="3136.2024999999999"/>
    <n v="7.0000000000000007E-2"/>
    <x v="0"/>
    <x v="0"/>
    <n v="439.78"/>
    <n v="205.99"/>
    <n v="5.26"/>
    <s v="Noel Staavos"/>
    <s v="Quebec"/>
    <s v="Quebec"/>
    <x v="2"/>
    <x v="1"/>
    <x v="5"/>
    <n v="0.56000000000000005"/>
    <d v="2012-05-01T00:00:00"/>
  </r>
  <r>
    <n v="26913"/>
    <x v="355"/>
    <s v="Sep"/>
    <x v="2"/>
    <n v="11"/>
    <n v="642.91449999999998"/>
    <n v="0.01"/>
    <x v="0"/>
    <x v="0"/>
    <n v="-118.8"/>
    <n v="65.989999999999995"/>
    <n v="8.99"/>
    <s v="Amy Hunt"/>
    <s v="Saskachewan"/>
    <s v="Prarie"/>
    <x v="3"/>
    <x v="1"/>
    <x v="5"/>
    <n v="0.6"/>
    <d v="2009-10-01T00:00:00"/>
  </r>
  <r>
    <n v="26918"/>
    <x v="454"/>
    <s v="Apr"/>
    <x v="0"/>
    <n v="16"/>
    <n v="77.959999999999994"/>
    <n v="0.05"/>
    <x v="0"/>
    <x v="0"/>
    <n v="16.649999999999999"/>
    <n v="4.84"/>
    <n v="0.71"/>
    <s v="Russell Applegate"/>
    <s v="Ontario"/>
    <s v="Ontario"/>
    <x v="2"/>
    <x v="0"/>
    <x v="6"/>
    <n v="0.52"/>
    <d v="2009-04-15T00:00:00"/>
  </r>
  <r>
    <n v="26919"/>
    <x v="726"/>
    <s v="Dec"/>
    <x v="0"/>
    <n v="12"/>
    <n v="3534.56"/>
    <n v="0.03"/>
    <x v="0"/>
    <x v="0"/>
    <n v="763.32"/>
    <n v="300.64999999999998"/>
    <n v="24.49"/>
    <s v="Mick Crebagga"/>
    <s v="Manitoba"/>
    <s v="Prarie"/>
    <x v="2"/>
    <x v="0"/>
    <x v="13"/>
    <n v="0.52"/>
    <d v="2012-12-12T00:00:00"/>
  </r>
  <r>
    <n v="26919"/>
    <x v="726"/>
    <s v="Dec"/>
    <x v="0"/>
    <n v="32"/>
    <n v="155.27000000000001"/>
    <n v="0.1"/>
    <x v="0"/>
    <x v="0"/>
    <n v="-151.55000000000001"/>
    <n v="4.9800000000000004"/>
    <n v="7.54"/>
    <s v="Mick Crebagga"/>
    <s v="Manitoba"/>
    <s v="Prarie"/>
    <x v="2"/>
    <x v="0"/>
    <x v="9"/>
    <n v="0.38"/>
    <d v="2012-12-12T00:00:00"/>
  </r>
  <r>
    <n v="26944"/>
    <x v="1173"/>
    <s v="Nov"/>
    <x v="1"/>
    <n v="6"/>
    <n v="453.87"/>
    <n v="0.02"/>
    <x v="0"/>
    <x v="0"/>
    <n v="-217.69"/>
    <n v="73.98"/>
    <n v="14.52"/>
    <s v="Eva Jacobs"/>
    <s v="British Columbia"/>
    <s v="West"/>
    <x v="2"/>
    <x v="1"/>
    <x v="2"/>
    <n v="0.65"/>
    <d v="2009-11-10T00:00:00"/>
  </r>
  <r>
    <n v="26945"/>
    <x v="45"/>
    <s v="Feb"/>
    <x v="1"/>
    <n v="29"/>
    <n v="221.33"/>
    <n v="0"/>
    <x v="0"/>
    <x v="0"/>
    <n v="77.33"/>
    <n v="7.28"/>
    <n v="1.77"/>
    <s v="Mick Crebagga"/>
    <s v="Manitoba"/>
    <s v="Prarie"/>
    <x v="2"/>
    <x v="0"/>
    <x v="9"/>
    <n v="0.37"/>
    <d v="2009-02-05T00:00:00"/>
  </r>
  <r>
    <n v="26947"/>
    <x v="518"/>
    <s v="Jun"/>
    <x v="2"/>
    <n v="4"/>
    <n v="467.15"/>
    <n v="0.01"/>
    <x v="0"/>
    <x v="1"/>
    <n v="-212.34"/>
    <n v="100.8"/>
    <n v="60"/>
    <s v="Bruce Money"/>
    <s v="Alberta"/>
    <s v="West"/>
    <x v="1"/>
    <x v="2"/>
    <x v="4"/>
    <n v="0.59"/>
    <d v="2010-06-07T00:00:00"/>
  </r>
  <r>
    <n v="26948"/>
    <x v="487"/>
    <s v="Nov"/>
    <x v="2"/>
    <n v="21"/>
    <n v="203.55"/>
    <n v="0.03"/>
    <x v="0"/>
    <x v="2"/>
    <n v="38.6"/>
    <n v="9.11"/>
    <n v="2.25"/>
    <s v="Matt Collister"/>
    <s v="Quebec"/>
    <s v="Quebec"/>
    <x v="2"/>
    <x v="0"/>
    <x v="6"/>
    <n v="0.52"/>
    <d v="2011-11-23T00:00:00"/>
  </r>
  <r>
    <n v="26948"/>
    <x v="487"/>
    <s v="Nov"/>
    <x v="2"/>
    <n v="38"/>
    <n v="273.89"/>
    <n v="0.05"/>
    <x v="0"/>
    <x v="0"/>
    <n v="-160.4"/>
    <n v="7.3"/>
    <n v="7.72"/>
    <s v="Matt Collister"/>
    <s v="Saskachewan"/>
    <s v="Prarie"/>
    <x v="2"/>
    <x v="0"/>
    <x v="12"/>
    <n v="0.38"/>
    <d v="2011-11-23T00:00:00"/>
  </r>
  <r>
    <n v="26949"/>
    <x v="905"/>
    <s v="Aug"/>
    <x v="1"/>
    <n v="48"/>
    <n v="460.69"/>
    <n v="0.06"/>
    <x v="0"/>
    <x v="0"/>
    <n v="-103.48"/>
    <n v="9.48"/>
    <n v="7.29"/>
    <s v="Aaron Hawkins"/>
    <s v="Quebec"/>
    <s v="Quebec"/>
    <x v="2"/>
    <x v="2"/>
    <x v="3"/>
    <n v="0.45"/>
    <d v="2009-08-17T00:00:00"/>
  </r>
  <r>
    <n v="26951"/>
    <x v="1189"/>
    <s v="Apr"/>
    <x v="1"/>
    <n v="3"/>
    <n v="451.81"/>
    <n v="0.05"/>
    <x v="0"/>
    <x v="0"/>
    <n v="-318.58999999999997"/>
    <n v="150.97999999999999"/>
    <n v="13.99"/>
    <s v="Kean Takahito"/>
    <s v="Saskachewan"/>
    <s v="Prarie"/>
    <x v="2"/>
    <x v="1"/>
    <x v="10"/>
    <n v="0.38"/>
    <d v="2010-04-09T00:00:00"/>
  </r>
  <r>
    <n v="26976"/>
    <x v="949"/>
    <s v="May"/>
    <x v="1"/>
    <n v="44"/>
    <n v="729.75"/>
    <n v="0.02"/>
    <x v="0"/>
    <x v="0"/>
    <n v="375.25"/>
    <n v="15.67"/>
    <n v="1.39"/>
    <s v="Thea Hendricks"/>
    <s v="Yukon"/>
    <s v="Yukon"/>
    <x v="2"/>
    <x v="0"/>
    <x v="14"/>
    <n v="0.38"/>
    <d v="2011-05-21T00:00:00"/>
  </r>
  <r>
    <n v="26976"/>
    <x v="949"/>
    <s v="May"/>
    <x v="1"/>
    <n v="28"/>
    <n v="1417.21"/>
    <n v="7.0000000000000007E-2"/>
    <x v="0"/>
    <x v="0"/>
    <n v="63.88"/>
    <n v="51.65"/>
    <n v="18.45"/>
    <s v="Thea Hendricks"/>
    <s v="Yukon"/>
    <s v="Yukon"/>
    <x v="2"/>
    <x v="2"/>
    <x v="3"/>
    <n v="0.65"/>
    <d v="2011-05-22T00:00:00"/>
  </r>
  <r>
    <n v="26976"/>
    <x v="949"/>
    <s v="May"/>
    <x v="1"/>
    <n v="11"/>
    <n v="1154.9375"/>
    <n v="0.04"/>
    <x v="0"/>
    <x v="2"/>
    <n v="-176.06"/>
    <n v="125.99"/>
    <n v="8.99"/>
    <s v="Thea Hendricks"/>
    <s v="Yukon"/>
    <s v="Yukon"/>
    <x v="2"/>
    <x v="1"/>
    <x v="5"/>
    <n v="0.56999999999999995"/>
    <d v="2011-05-21T00:00:00"/>
  </r>
  <r>
    <n v="26978"/>
    <x v="697"/>
    <s v="Jun"/>
    <x v="3"/>
    <n v="2"/>
    <n v="48.84"/>
    <n v="0.01"/>
    <x v="0"/>
    <x v="0"/>
    <n v="-21.2"/>
    <n v="18.97"/>
    <n v="9.0299999999999994"/>
    <s v="Seth Vernon"/>
    <s v="British Columbia"/>
    <s v="West"/>
    <x v="2"/>
    <x v="0"/>
    <x v="9"/>
    <n v="0.37"/>
    <d v="2010-06-26T00:00:00"/>
  </r>
  <r>
    <n v="26978"/>
    <x v="697"/>
    <s v="Jun"/>
    <x v="3"/>
    <n v="46"/>
    <n v="27875.54"/>
    <n v="0"/>
    <x v="0"/>
    <x v="0"/>
    <n v="-635.69000000000005"/>
    <n v="599.99"/>
    <n v="24.49"/>
    <s v="Seth Vernon"/>
    <s v="British Columbia"/>
    <s v="West"/>
    <x v="2"/>
    <x v="1"/>
    <x v="16"/>
    <n v="0.44"/>
    <d v="2010-06-27T00:00:00"/>
  </r>
  <r>
    <n v="26978"/>
    <x v="697"/>
    <s v="Jun"/>
    <x v="3"/>
    <n v="49"/>
    <n v="2030.44"/>
    <n v="0.04"/>
    <x v="0"/>
    <x v="0"/>
    <n v="938.26"/>
    <n v="40.99"/>
    <n v="5.86"/>
    <s v="Seth Vernon"/>
    <s v="British Columbia"/>
    <s v="West"/>
    <x v="2"/>
    <x v="0"/>
    <x v="9"/>
    <n v="0.36"/>
    <d v="2010-06-27T00:00:00"/>
  </r>
  <r>
    <n v="26978"/>
    <x v="697"/>
    <s v="Jun"/>
    <x v="3"/>
    <n v="47"/>
    <n v="695.99"/>
    <n v="0.09"/>
    <x v="0"/>
    <x v="2"/>
    <n v="-157.44"/>
    <n v="15.31"/>
    <n v="8.7799999999999994"/>
    <s v="Seth Vernon"/>
    <s v="British Columbia"/>
    <s v="West"/>
    <x v="2"/>
    <x v="0"/>
    <x v="0"/>
    <n v="0.56999999999999995"/>
    <d v="2010-06-27T00:00:00"/>
  </r>
  <r>
    <n v="26979"/>
    <x v="699"/>
    <s v="Mar"/>
    <x v="3"/>
    <n v="43"/>
    <n v="337.01"/>
    <n v="0.05"/>
    <x v="0"/>
    <x v="0"/>
    <n v="147.19999999999999"/>
    <n v="7.98"/>
    <n v="1.25"/>
    <s v="Tom Boeckenhauer"/>
    <s v="Alberta"/>
    <s v="West"/>
    <x v="1"/>
    <x v="0"/>
    <x v="9"/>
    <n v="0.35"/>
    <d v="2012-03-30T00:00:00"/>
  </r>
  <r>
    <n v="26979"/>
    <x v="699"/>
    <s v="Mar"/>
    <x v="3"/>
    <n v="50"/>
    <n v="6093.2420000000002"/>
    <n v="0.09"/>
    <x v="0"/>
    <x v="0"/>
    <n v="1174.3800000000001"/>
    <n v="155.99"/>
    <n v="8.08"/>
    <s v="Tom Boeckenhauer"/>
    <s v="Alberta"/>
    <s v="West"/>
    <x v="1"/>
    <x v="1"/>
    <x v="5"/>
    <n v="0.6"/>
    <d v="2012-03-30T00:00:00"/>
  </r>
  <r>
    <n v="26981"/>
    <x v="642"/>
    <s v="Aug"/>
    <x v="3"/>
    <n v="13"/>
    <n v="603.34699999999998"/>
    <n v="0.08"/>
    <x v="0"/>
    <x v="0"/>
    <n v="142.97999999999999"/>
    <n v="55.99"/>
    <n v="1.25"/>
    <s v="Vicky Freymann"/>
    <s v="British Columbia"/>
    <s v="West"/>
    <x v="2"/>
    <x v="1"/>
    <x v="5"/>
    <n v="0.35"/>
    <d v="2012-08-30T00:00:00"/>
  </r>
  <r>
    <n v="26981"/>
    <x v="642"/>
    <s v="Aug"/>
    <x v="3"/>
    <n v="44"/>
    <n v="770.53"/>
    <n v="0.04"/>
    <x v="0"/>
    <x v="0"/>
    <n v="30.17"/>
    <n v="16.91"/>
    <n v="6.25"/>
    <s v="Vicky Freymann"/>
    <s v="British Columbia"/>
    <s v="West"/>
    <x v="2"/>
    <x v="0"/>
    <x v="0"/>
    <n v="0.57999999999999996"/>
    <d v="2012-08-31T00:00:00"/>
  </r>
  <r>
    <n v="26982"/>
    <x v="446"/>
    <s v="Apr"/>
    <x v="1"/>
    <n v="37"/>
    <n v="1984.61"/>
    <n v="0.05"/>
    <x v="0"/>
    <x v="2"/>
    <n v="585.03"/>
    <n v="55.48"/>
    <n v="14.3"/>
    <s v="Clytie Kelty"/>
    <s v="Ontario"/>
    <s v="Ontario"/>
    <x v="0"/>
    <x v="0"/>
    <x v="9"/>
    <n v="0.37"/>
    <d v="2012-04-29T00:00:00"/>
  </r>
  <r>
    <n v="27011"/>
    <x v="37"/>
    <s v="Dec"/>
    <x v="3"/>
    <n v="5"/>
    <n v="53.66"/>
    <n v="0.09"/>
    <x v="0"/>
    <x v="0"/>
    <n v="5.69"/>
    <n v="10.94"/>
    <n v="1.39"/>
    <s v="Anne Pryor"/>
    <s v="Quebec"/>
    <s v="Quebec"/>
    <x v="2"/>
    <x v="0"/>
    <x v="14"/>
    <n v="0.35"/>
    <d v="2010-12-30T00:00:00"/>
  </r>
  <r>
    <n v="27013"/>
    <x v="311"/>
    <s v="Jul"/>
    <x v="0"/>
    <n v="28"/>
    <n v="2232.15"/>
    <n v="0.05"/>
    <x v="0"/>
    <x v="0"/>
    <n v="-746.44"/>
    <n v="80.98"/>
    <n v="35"/>
    <s v="Fred Harton"/>
    <s v="British Columbia"/>
    <s v="West"/>
    <x v="2"/>
    <x v="0"/>
    <x v="0"/>
    <n v="0.81"/>
    <d v="2009-07-09T00:00:00"/>
  </r>
  <r>
    <n v="27013"/>
    <x v="311"/>
    <s v="Jul"/>
    <x v="0"/>
    <n v="26"/>
    <n v="7007.19"/>
    <n v="0.05"/>
    <x v="0"/>
    <x v="0"/>
    <n v="-274.95"/>
    <n v="279.48"/>
    <n v="35"/>
    <s v="Fred Harton"/>
    <s v="British Columbia"/>
    <s v="West"/>
    <x v="2"/>
    <x v="0"/>
    <x v="0"/>
    <n v="0.8"/>
    <d v="2009-07-05T00:00:00"/>
  </r>
  <r>
    <n v="27015"/>
    <x v="277"/>
    <s v="Dec"/>
    <x v="0"/>
    <n v="24"/>
    <n v="1339.25"/>
    <n v="0.03"/>
    <x v="0"/>
    <x v="0"/>
    <n v="142.51"/>
    <n v="56.96"/>
    <n v="13.22"/>
    <s v="Maria Bertelson"/>
    <s v="Ontario"/>
    <s v="Ontario"/>
    <x v="2"/>
    <x v="0"/>
    <x v="13"/>
    <n v="0.56000000000000005"/>
    <d v="2011-12-31T00:00:00"/>
  </r>
  <r>
    <n v="27047"/>
    <x v="1190"/>
    <s v="Nov"/>
    <x v="2"/>
    <n v="25"/>
    <n v="14240.76"/>
    <n v="0.06"/>
    <x v="0"/>
    <x v="0"/>
    <n v="3128.69"/>
    <n v="599.99"/>
    <n v="24.49"/>
    <s v="Patrick Bzostek"/>
    <s v="Ontario"/>
    <s v="Ontario"/>
    <x v="3"/>
    <x v="1"/>
    <x v="16"/>
    <n v="0.5"/>
    <d v="2010-11-23T00:00:00"/>
  </r>
  <r>
    <n v="27047"/>
    <x v="1190"/>
    <s v="Nov"/>
    <x v="2"/>
    <n v="38"/>
    <n v="167.41"/>
    <n v="0.05"/>
    <x v="0"/>
    <x v="0"/>
    <n v="-161.57"/>
    <n v="4.28"/>
    <n v="6.72"/>
    <s v="Patrick Bzostek"/>
    <s v="Ontario"/>
    <s v="Ontario"/>
    <x v="3"/>
    <x v="0"/>
    <x v="9"/>
    <n v="0.4"/>
    <d v="2010-11-23T00:00:00"/>
  </r>
  <r>
    <n v="27077"/>
    <x v="1191"/>
    <s v="Mar"/>
    <x v="1"/>
    <n v="11"/>
    <n v="1612.93"/>
    <n v="0"/>
    <x v="0"/>
    <x v="0"/>
    <n v="321.25"/>
    <n v="140.99"/>
    <n v="13.99"/>
    <s v="Frank Carlisle"/>
    <s v="Ontario"/>
    <s v="Ontario"/>
    <x v="0"/>
    <x v="1"/>
    <x v="10"/>
    <n v="0.37"/>
    <d v="2010-03-17T00:00:00"/>
  </r>
  <r>
    <n v="27078"/>
    <x v="812"/>
    <s v="Aug"/>
    <x v="1"/>
    <n v="22"/>
    <n v="152.44"/>
    <n v="0.03"/>
    <x v="0"/>
    <x v="0"/>
    <n v="-40.76"/>
    <n v="6.48"/>
    <n v="5.86"/>
    <s v="Nathan Mautz"/>
    <s v="New Brunswick"/>
    <s v="Atlantic"/>
    <x v="1"/>
    <x v="0"/>
    <x v="9"/>
    <n v="0.36"/>
    <d v="2012-08-13T00:00:00"/>
  </r>
  <r>
    <n v="27105"/>
    <x v="1113"/>
    <s v="Feb"/>
    <x v="1"/>
    <n v="37"/>
    <n v="223.74"/>
    <n v="0.01"/>
    <x v="0"/>
    <x v="0"/>
    <n v="39.630000000000003"/>
    <n v="5.98"/>
    <n v="2.5"/>
    <s v="Sanjit Chand"/>
    <s v="British Columbia"/>
    <s v="West"/>
    <x v="2"/>
    <x v="0"/>
    <x v="14"/>
    <n v="0.36"/>
    <d v="2011-02-17T00:00:00"/>
  </r>
  <r>
    <n v="27105"/>
    <x v="1113"/>
    <s v="Feb"/>
    <x v="1"/>
    <n v="2"/>
    <n v="26.82"/>
    <n v="0"/>
    <x v="0"/>
    <x v="0"/>
    <n v="26.21"/>
    <n v="10.4"/>
    <n v="5.4"/>
    <s v="Sanjit Chand"/>
    <s v="British Columbia"/>
    <s v="West"/>
    <x v="2"/>
    <x v="2"/>
    <x v="3"/>
    <n v="0.51"/>
    <d v="2011-02-17T00:00:00"/>
  </r>
  <r>
    <n v="27106"/>
    <x v="1155"/>
    <s v="Dec"/>
    <x v="2"/>
    <n v="1"/>
    <n v="13.96"/>
    <n v="0.06"/>
    <x v="0"/>
    <x v="0"/>
    <n v="-4.7"/>
    <n v="10.91"/>
    <n v="2.99"/>
    <s v="Lena Creighton"/>
    <s v="Ontario"/>
    <s v="Ontario"/>
    <x v="2"/>
    <x v="0"/>
    <x v="12"/>
    <n v="0.38"/>
    <d v="2011-12-03T00:00:00"/>
  </r>
  <r>
    <n v="27106"/>
    <x v="1155"/>
    <s v="Dec"/>
    <x v="2"/>
    <n v="50"/>
    <n v="531.48"/>
    <n v="0.08"/>
    <x v="0"/>
    <x v="0"/>
    <n v="232.58"/>
    <n v="10.67"/>
    <n v="1.39"/>
    <s v="Lena Creighton"/>
    <s v="Ontario"/>
    <s v="Ontario"/>
    <x v="2"/>
    <x v="0"/>
    <x v="14"/>
    <n v="0.39"/>
    <d v="2011-12-01T00:00:00"/>
  </r>
  <r>
    <n v="27106"/>
    <x v="1155"/>
    <s v="Dec"/>
    <x v="2"/>
    <n v="29"/>
    <n v="3524.55"/>
    <n v="0.08"/>
    <x v="0"/>
    <x v="1"/>
    <n v="-570.17999999999995"/>
    <n v="130.97999999999999"/>
    <n v="30"/>
    <s v="Lena Creighton"/>
    <s v="Ontario"/>
    <s v="Ontario"/>
    <x v="2"/>
    <x v="2"/>
    <x v="15"/>
    <n v="0.78"/>
    <d v="2011-12-03T00:00:00"/>
  </r>
  <r>
    <n v="27106"/>
    <x v="1155"/>
    <s v="Dec"/>
    <x v="2"/>
    <n v="42"/>
    <n v="890.61"/>
    <n v="0.05"/>
    <x v="0"/>
    <x v="0"/>
    <n v="297.11"/>
    <n v="22.23"/>
    <n v="3.63"/>
    <s v="Lena Creighton"/>
    <s v="Ontario"/>
    <s v="Ontario"/>
    <x v="2"/>
    <x v="2"/>
    <x v="3"/>
    <n v="0.52"/>
    <d v="2011-12-03T00:00:00"/>
  </r>
  <r>
    <n v="27106"/>
    <x v="1155"/>
    <s v="Dec"/>
    <x v="2"/>
    <n v="10"/>
    <n v="64.19"/>
    <n v="0.08"/>
    <x v="0"/>
    <x v="0"/>
    <n v="3.77"/>
    <n v="6.68"/>
    <n v="1.5"/>
    <s v="Lena Creighton"/>
    <s v="Ontario"/>
    <s v="Ontario"/>
    <x v="2"/>
    <x v="0"/>
    <x v="6"/>
    <n v="0.48"/>
    <d v="2011-12-03T00:00:00"/>
  </r>
  <r>
    <n v="27109"/>
    <x v="1104"/>
    <s v="Feb"/>
    <x v="1"/>
    <n v="48"/>
    <n v="538.22"/>
    <n v="0.01"/>
    <x v="0"/>
    <x v="0"/>
    <n v="-154.66"/>
    <n v="10.97"/>
    <n v="6.5"/>
    <s v="Barry French"/>
    <s v="Northwest Territories"/>
    <s v="Northwest Territories"/>
    <x v="3"/>
    <x v="1"/>
    <x v="2"/>
    <n v="0.64"/>
    <d v="2012-02-10T00:00:00"/>
  </r>
  <r>
    <n v="27111"/>
    <x v="211"/>
    <s v="Mar"/>
    <x v="2"/>
    <n v="11"/>
    <n v="1064.23"/>
    <n v="0.06"/>
    <x v="0"/>
    <x v="0"/>
    <n v="-127.56"/>
    <n v="99.99"/>
    <n v="19.989999999999998"/>
    <s v="Heather Kirkland"/>
    <s v="Northwest Territories"/>
    <s v="Northwest Territories"/>
    <x v="2"/>
    <x v="1"/>
    <x v="2"/>
    <n v="0.52"/>
    <d v="2009-03-14T00:00:00"/>
  </r>
  <r>
    <n v="27111"/>
    <x v="211"/>
    <s v="Mar"/>
    <x v="2"/>
    <n v="18"/>
    <n v="3497.05"/>
    <n v="0"/>
    <x v="0"/>
    <x v="0"/>
    <n v="282.18"/>
    <n v="193.17"/>
    <n v="19.989999999999998"/>
    <s v="Heather Kirkland"/>
    <s v="Northwest Territories"/>
    <s v="Northwest Territories"/>
    <x v="2"/>
    <x v="0"/>
    <x v="0"/>
    <n v="0.71"/>
    <d v="2009-03-12T00:00:00"/>
  </r>
  <r>
    <n v="27111"/>
    <x v="211"/>
    <s v="Mar"/>
    <x v="2"/>
    <n v="44"/>
    <n v="774.05250000000001"/>
    <n v="0.08"/>
    <x v="0"/>
    <x v="2"/>
    <n v="-96.34"/>
    <n v="20.99"/>
    <n v="3.3"/>
    <s v="Heather Kirkland"/>
    <s v="Northwest Territories"/>
    <s v="Northwest Territories"/>
    <x v="2"/>
    <x v="1"/>
    <x v="5"/>
    <n v="0.81"/>
    <d v="2009-03-11T00:00:00"/>
  </r>
  <r>
    <n v="27137"/>
    <x v="277"/>
    <s v="Dec"/>
    <x v="2"/>
    <n v="2"/>
    <n v="60.5625"/>
    <n v="0.02"/>
    <x v="0"/>
    <x v="0"/>
    <n v="-165.54"/>
    <n v="35.99"/>
    <n v="1.1000000000000001"/>
    <s v="Alyssa Tate"/>
    <s v="Nova Scotia"/>
    <s v="Atlantic"/>
    <x v="0"/>
    <x v="1"/>
    <x v="5"/>
    <n v="0.55000000000000004"/>
    <d v="2012-01-02T00:00:00"/>
  </r>
  <r>
    <n v="27138"/>
    <x v="1192"/>
    <s v="May"/>
    <x v="2"/>
    <n v="31"/>
    <n v="2976.21"/>
    <n v="7.0000000000000007E-2"/>
    <x v="0"/>
    <x v="1"/>
    <n v="-277.63"/>
    <n v="100.98"/>
    <n v="35.840000000000003"/>
    <s v="Cari Sayre"/>
    <s v="Alberta"/>
    <s v="West"/>
    <x v="2"/>
    <x v="2"/>
    <x v="11"/>
    <n v="0.62"/>
    <d v="2012-06-01T00:00:00"/>
  </r>
  <r>
    <n v="27138"/>
    <x v="1192"/>
    <s v="May"/>
    <x v="2"/>
    <n v="37"/>
    <n v="1894.1655000000001"/>
    <n v="0.1"/>
    <x v="0"/>
    <x v="0"/>
    <n v="134.72999999999999"/>
    <n v="65.989999999999995"/>
    <n v="8.99"/>
    <s v="Cari Sayre"/>
    <s v="Alberta"/>
    <s v="West"/>
    <x v="2"/>
    <x v="1"/>
    <x v="5"/>
    <n v="0.57999999999999996"/>
    <d v="2012-06-01T00:00:00"/>
  </r>
  <r>
    <n v="27141"/>
    <x v="119"/>
    <s v="Feb"/>
    <x v="1"/>
    <n v="25"/>
    <n v="495.8"/>
    <n v="0.03"/>
    <x v="0"/>
    <x v="0"/>
    <n v="107.82"/>
    <n v="19.04"/>
    <n v="6.38"/>
    <s v="Patrick Ryan"/>
    <s v="Saskachewan"/>
    <s v="Prarie"/>
    <x v="1"/>
    <x v="2"/>
    <x v="3"/>
    <n v="0.56000000000000005"/>
    <d v="2010-02-05T00:00:00"/>
  </r>
  <r>
    <n v="27141"/>
    <x v="119"/>
    <s v="Feb"/>
    <x v="1"/>
    <n v="28"/>
    <n v="1645.51"/>
    <n v="0.06"/>
    <x v="0"/>
    <x v="0"/>
    <n v="300.33999999999997"/>
    <n v="59.76"/>
    <n v="9.7100000000000009"/>
    <s v="Patrick Ryan"/>
    <s v="Saskachewan"/>
    <s v="Prarie"/>
    <x v="1"/>
    <x v="0"/>
    <x v="0"/>
    <n v="0.56999999999999995"/>
    <d v="2010-02-05T00:00:00"/>
  </r>
  <r>
    <n v="27169"/>
    <x v="16"/>
    <s v="Sep"/>
    <x v="1"/>
    <n v="16"/>
    <n v="109.9"/>
    <n v="0.01"/>
    <x v="0"/>
    <x v="0"/>
    <n v="-28.95"/>
    <n v="6.54"/>
    <n v="5.27"/>
    <s v="Helen Andreada"/>
    <s v="Yukon"/>
    <s v="Yukon"/>
    <x v="1"/>
    <x v="0"/>
    <x v="12"/>
    <n v="0.36"/>
    <d v="2011-09-12T00:00:00"/>
  </r>
  <r>
    <n v="27174"/>
    <x v="1193"/>
    <s v="Oct"/>
    <x v="1"/>
    <n v="17"/>
    <n v="477.50450000000001"/>
    <n v="0.09"/>
    <x v="0"/>
    <x v="0"/>
    <n v="-245.56"/>
    <n v="35.99"/>
    <n v="5"/>
    <s v="Alex Avila"/>
    <s v="British Columbia"/>
    <s v="West"/>
    <x v="1"/>
    <x v="1"/>
    <x v="5"/>
    <n v="0.85"/>
    <d v="2011-10-10T00:00:00"/>
  </r>
  <r>
    <n v="27201"/>
    <x v="410"/>
    <s v="Jul"/>
    <x v="2"/>
    <n v="10"/>
    <n v="5056.8900000000003"/>
    <n v="0.02"/>
    <x v="0"/>
    <x v="1"/>
    <n v="789.05"/>
    <n v="500.98"/>
    <n v="26"/>
    <s v="Scot Coram"/>
    <s v="Ontario"/>
    <s v="Ontario"/>
    <x v="1"/>
    <x v="2"/>
    <x v="15"/>
    <n v="0.6"/>
    <d v="2012-07-25T00:00:00"/>
  </r>
  <r>
    <n v="27201"/>
    <x v="410"/>
    <s v="Jul"/>
    <x v="2"/>
    <n v="45"/>
    <n v="3500.1"/>
    <n v="0.01"/>
    <x v="0"/>
    <x v="1"/>
    <n v="-2661.32"/>
    <n v="70.89"/>
    <n v="89.3"/>
    <s v="Scot Coram"/>
    <s v="Ontario"/>
    <s v="Ontario"/>
    <x v="1"/>
    <x v="2"/>
    <x v="4"/>
    <n v="0.72"/>
    <d v="2012-07-25T00:00:00"/>
  </r>
  <r>
    <n v="27205"/>
    <x v="737"/>
    <s v="May"/>
    <x v="1"/>
    <n v="12"/>
    <n v="87.11"/>
    <n v="0.08"/>
    <x v="0"/>
    <x v="0"/>
    <n v="-43.65"/>
    <n v="7.28"/>
    <n v="3.52"/>
    <s v="Jason Fortune"/>
    <s v="Ontario"/>
    <s v="Ontario"/>
    <x v="1"/>
    <x v="1"/>
    <x v="2"/>
    <n v="0.68"/>
    <d v="2010-05-23T00:00:00"/>
  </r>
  <r>
    <n v="27232"/>
    <x v="807"/>
    <s v="Aug"/>
    <x v="1"/>
    <n v="19"/>
    <n v="639.29999999999995"/>
    <n v="0.05"/>
    <x v="0"/>
    <x v="0"/>
    <n v="30.21"/>
    <n v="34.99"/>
    <n v="7.73"/>
    <s v="Ralph Arnett"/>
    <s v="Quebec"/>
    <s v="Quebec"/>
    <x v="3"/>
    <x v="0"/>
    <x v="6"/>
    <n v="0.59"/>
    <d v="2010-08-20T00:00:00"/>
  </r>
  <r>
    <n v="27236"/>
    <x v="146"/>
    <s v="Mar"/>
    <x v="2"/>
    <n v="20"/>
    <n v="393.31"/>
    <n v="0.04"/>
    <x v="0"/>
    <x v="0"/>
    <n v="84.3"/>
    <n v="19.98"/>
    <n v="5.86"/>
    <s v="Alan Hwang"/>
    <s v="Ontario"/>
    <s v="Ontario"/>
    <x v="0"/>
    <x v="0"/>
    <x v="9"/>
    <n v="0.38"/>
    <d v="2010-03-03T00:00:00"/>
  </r>
  <r>
    <n v="27264"/>
    <x v="1194"/>
    <s v="Jun"/>
    <x v="0"/>
    <n v="3"/>
    <n v="74.05"/>
    <n v="0.02"/>
    <x v="0"/>
    <x v="0"/>
    <n v="44.54"/>
    <n v="19.989999999999998"/>
    <n v="11.17"/>
    <s v="Henry Goldwyn"/>
    <s v="Northwest Territories"/>
    <s v="Northwest Territories"/>
    <x v="0"/>
    <x v="2"/>
    <x v="3"/>
    <n v="0.6"/>
    <d v="2011-06-06T00:00:00"/>
  </r>
  <r>
    <n v="27265"/>
    <x v="508"/>
    <s v="May"/>
    <x v="1"/>
    <n v="49"/>
    <n v="14981.74"/>
    <n v="0.02"/>
    <x v="0"/>
    <x v="0"/>
    <n v="-1791.5"/>
    <n v="299.99"/>
    <n v="11.64"/>
    <s v="Christina Anderson"/>
    <s v="Saskachewan"/>
    <s v="Prarie"/>
    <x v="1"/>
    <x v="1"/>
    <x v="16"/>
    <n v="0.5"/>
    <d v="2012-05-06T00:00:00"/>
  </r>
  <r>
    <n v="27265"/>
    <x v="508"/>
    <s v="May"/>
    <x v="1"/>
    <n v="36"/>
    <n v="5587.2"/>
    <n v="0.05"/>
    <x v="0"/>
    <x v="2"/>
    <n v="2254.16"/>
    <n v="162.93"/>
    <n v="19.989999999999998"/>
    <s v="Christina Anderson"/>
    <s v="Saskachewan"/>
    <s v="Prarie"/>
    <x v="1"/>
    <x v="0"/>
    <x v="14"/>
    <n v="0.39"/>
    <d v="2012-05-07T00:00:00"/>
  </r>
  <r>
    <n v="27265"/>
    <x v="508"/>
    <s v="May"/>
    <x v="1"/>
    <n v="49"/>
    <n v="401.39"/>
    <n v="0.03"/>
    <x v="0"/>
    <x v="2"/>
    <n v="161.94999999999999"/>
    <n v="8.34"/>
    <n v="0.96"/>
    <s v="Christina Anderson"/>
    <s v="Saskachewan"/>
    <s v="Prarie"/>
    <x v="1"/>
    <x v="2"/>
    <x v="3"/>
    <n v="0.43"/>
    <d v="2012-05-08T00:00:00"/>
  </r>
  <r>
    <n v="27266"/>
    <x v="69"/>
    <s v="Sep"/>
    <x v="1"/>
    <n v="9"/>
    <n v="1031.06"/>
    <n v="0.03"/>
    <x v="0"/>
    <x v="0"/>
    <n v="39.36"/>
    <n v="115.79"/>
    <n v="1.99"/>
    <s v="Art Ferguson"/>
    <s v="Nova Scotia"/>
    <s v="Atlantic"/>
    <x v="1"/>
    <x v="1"/>
    <x v="2"/>
    <n v="0.49"/>
    <d v="2011-09-11T00:00:00"/>
  </r>
  <r>
    <n v="27271"/>
    <x v="947"/>
    <s v="Sep"/>
    <x v="1"/>
    <n v="8"/>
    <n v="301.57"/>
    <n v="0"/>
    <x v="0"/>
    <x v="1"/>
    <n v="-77.31"/>
    <n v="33.94"/>
    <n v="19.190000000000001"/>
    <s v="Speros Goranitis"/>
    <s v="Quebec"/>
    <s v="Quebec"/>
    <x v="1"/>
    <x v="2"/>
    <x v="15"/>
    <n v="0.57999999999999996"/>
    <d v="2011-09-15T00:00:00"/>
  </r>
  <r>
    <n v="27298"/>
    <x v="1157"/>
    <s v="Nov"/>
    <x v="0"/>
    <n v="40"/>
    <n v="7813.7"/>
    <n v="0.09"/>
    <x v="0"/>
    <x v="0"/>
    <n v="2154.33"/>
    <n v="199.99"/>
    <n v="24.49"/>
    <s v="Philisse Overcash"/>
    <s v="British Columbia"/>
    <s v="West"/>
    <x v="0"/>
    <x v="1"/>
    <x v="16"/>
    <n v="0.46"/>
    <d v="2011-11-23T00:00:00"/>
  </r>
  <r>
    <n v="27298"/>
    <x v="1157"/>
    <s v="Nov"/>
    <x v="0"/>
    <n v="31"/>
    <n v="164.92"/>
    <n v="0.04"/>
    <x v="0"/>
    <x v="0"/>
    <n v="-54.36"/>
    <n v="4.9800000000000004"/>
    <n v="4.8600000000000003"/>
    <s v="Philisse Overcash"/>
    <s v="British Columbia"/>
    <s v="West"/>
    <x v="0"/>
    <x v="0"/>
    <x v="9"/>
    <n v="0.38"/>
    <d v="2011-11-24T00:00:00"/>
  </r>
  <r>
    <n v="27299"/>
    <x v="920"/>
    <s v="Aug"/>
    <x v="1"/>
    <n v="41"/>
    <n v="802.16"/>
    <n v="0.1"/>
    <x v="0"/>
    <x v="0"/>
    <n v="-293.45"/>
    <n v="19.940000000000001"/>
    <n v="14.87"/>
    <s v="Liz Willingham"/>
    <s v="Ontario"/>
    <s v="Ontario"/>
    <x v="1"/>
    <x v="2"/>
    <x v="3"/>
    <n v="0.56999999999999995"/>
    <d v="2012-08-07T00:00:00"/>
  </r>
  <r>
    <n v="27300"/>
    <x v="610"/>
    <s v="Sep"/>
    <x v="1"/>
    <n v="50"/>
    <n v="3333.1"/>
    <n v="0.1"/>
    <x v="0"/>
    <x v="0"/>
    <n v="-85.03"/>
    <n v="73.98"/>
    <n v="4"/>
    <s v="Stephanie Ulpright"/>
    <s v="Ontario"/>
    <s v="Ontario"/>
    <x v="3"/>
    <x v="1"/>
    <x v="2"/>
    <n v="0.79"/>
    <d v="2012-10-01T00:00:00"/>
  </r>
  <r>
    <n v="27300"/>
    <x v="610"/>
    <s v="Sep"/>
    <x v="1"/>
    <n v="27"/>
    <n v="55.68"/>
    <n v="0.04"/>
    <x v="0"/>
    <x v="0"/>
    <n v="0.26"/>
    <n v="2.1"/>
    <n v="0.7"/>
    <s v="Stephanie Ulpright"/>
    <s v="Ontario"/>
    <s v="Ontario"/>
    <x v="3"/>
    <x v="0"/>
    <x v="6"/>
    <n v="0.56999999999999995"/>
    <d v="2012-09-30T00:00:00"/>
  </r>
  <r>
    <n v="27302"/>
    <x v="365"/>
    <s v="Sep"/>
    <x v="0"/>
    <n v="16"/>
    <n v="237.54"/>
    <n v="0.04"/>
    <x v="0"/>
    <x v="0"/>
    <n v="29.76"/>
    <n v="13.79"/>
    <n v="8.7799999999999994"/>
    <s v="Maya Herman"/>
    <s v="Saskachewan"/>
    <s v="Prarie"/>
    <x v="1"/>
    <x v="2"/>
    <x v="3"/>
    <n v="0.43"/>
    <d v="2012-09-12T00:00:00"/>
  </r>
  <r>
    <n v="27302"/>
    <x v="365"/>
    <s v="Sep"/>
    <x v="0"/>
    <n v="3"/>
    <n v="143.5"/>
    <n v="0.08"/>
    <x v="0"/>
    <x v="0"/>
    <n v="-27.51"/>
    <n v="48.91"/>
    <n v="5.81"/>
    <s v="Maya Herman"/>
    <s v="Saskachewan"/>
    <s v="Prarie"/>
    <x v="1"/>
    <x v="0"/>
    <x v="9"/>
    <n v="0.38"/>
    <d v="2012-09-12T00:00:00"/>
  </r>
  <r>
    <n v="27330"/>
    <x v="696"/>
    <s v="Sep"/>
    <x v="0"/>
    <n v="8"/>
    <n v="507.74"/>
    <n v="0.05"/>
    <x v="0"/>
    <x v="0"/>
    <n v="-118.54"/>
    <n v="55.5"/>
    <n v="52.2"/>
    <s v="Mark Cousins"/>
    <s v="British Columbia"/>
    <s v="West"/>
    <x v="2"/>
    <x v="2"/>
    <x v="3"/>
    <n v="0.72"/>
    <d v="2009-09-16T00:00:00"/>
  </r>
  <r>
    <n v="27330"/>
    <x v="696"/>
    <s v="Sep"/>
    <x v="0"/>
    <n v="30"/>
    <n v="12600.99"/>
    <n v="0.05"/>
    <x v="0"/>
    <x v="1"/>
    <n v="2963.48"/>
    <n v="442.14"/>
    <n v="14.7"/>
    <s v="Mark Cousins"/>
    <s v="British Columbia"/>
    <s v="West"/>
    <x v="2"/>
    <x v="1"/>
    <x v="10"/>
    <n v="0.56000000000000005"/>
    <d v="2009-09-25T00:00:00"/>
  </r>
  <r>
    <n v="27335"/>
    <x v="1117"/>
    <s v="Nov"/>
    <x v="0"/>
    <n v="23"/>
    <n v="67.47"/>
    <n v="0.03"/>
    <x v="0"/>
    <x v="0"/>
    <n v="-100.6"/>
    <n v="2.66"/>
    <n v="6.35"/>
    <s v="Karl Brown"/>
    <s v="Nova Scotia"/>
    <s v="Atlantic"/>
    <x v="1"/>
    <x v="0"/>
    <x v="14"/>
    <n v="0.36"/>
    <d v="2010-11-06T00:00:00"/>
  </r>
  <r>
    <n v="27363"/>
    <x v="742"/>
    <s v="Oct"/>
    <x v="3"/>
    <n v="16"/>
    <n v="323.26"/>
    <n v="0.06"/>
    <x v="0"/>
    <x v="0"/>
    <n v="98.34"/>
    <n v="20.239999999999998"/>
    <n v="6.67"/>
    <s v="Deborah Brumfield"/>
    <s v="Manitoba"/>
    <s v="Prarie"/>
    <x v="0"/>
    <x v="2"/>
    <x v="3"/>
    <n v="0.49"/>
    <d v="2011-10-19T00:00:00"/>
  </r>
  <r>
    <n v="27363"/>
    <x v="742"/>
    <s v="Oct"/>
    <x v="3"/>
    <n v="6"/>
    <n v="646.14"/>
    <n v="7.0000000000000007E-2"/>
    <x v="0"/>
    <x v="0"/>
    <n v="-265.62"/>
    <n v="101.41"/>
    <n v="35"/>
    <s v="Deborah Brumfield"/>
    <s v="Yukon"/>
    <s v="Yukon"/>
    <x v="0"/>
    <x v="0"/>
    <x v="0"/>
    <n v="0.82"/>
    <d v="2011-10-20T00:00:00"/>
  </r>
  <r>
    <n v="27364"/>
    <x v="949"/>
    <s v="May"/>
    <x v="3"/>
    <n v="25"/>
    <n v="74.069999999999993"/>
    <n v="0.04"/>
    <x v="0"/>
    <x v="0"/>
    <n v="4.37"/>
    <n v="2.88"/>
    <n v="1.49"/>
    <s v="Joseph Airdo"/>
    <s v="Manitoba"/>
    <s v="Prarie"/>
    <x v="1"/>
    <x v="0"/>
    <x v="12"/>
    <n v="0.36"/>
    <d v="2011-05-22T00:00:00"/>
  </r>
  <r>
    <n v="27364"/>
    <x v="949"/>
    <s v="May"/>
    <x v="3"/>
    <n v="29"/>
    <n v="1529.0564999999999"/>
    <n v="0.06"/>
    <x v="0"/>
    <x v="0"/>
    <n v="201.73"/>
    <n v="65.989999999999995"/>
    <n v="3.99"/>
    <s v="Joseph Airdo"/>
    <s v="Manitoba"/>
    <s v="Prarie"/>
    <x v="1"/>
    <x v="1"/>
    <x v="5"/>
    <n v="0.59"/>
    <d v="2011-05-22T00:00:00"/>
  </r>
  <r>
    <n v="27392"/>
    <x v="41"/>
    <s v="Mar"/>
    <x v="0"/>
    <n v="37"/>
    <n v="5753.85"/>
    <n v="0"/>
    <x v="0"/>
    <x v="0"/>
    <n v="2509.52"/>
    <n v="150.97999999999999"/>
    <n v="13.99"/>
    <s v="Frank Price"/>
    <s v="Northwest Territories"/>
    <s v="Northwest Territories"/>
    <x v="1"/>
    <x v="1"/>
    <x v="10"/>
    <n v="0.38"/>
    <d v="2012-03-11T00:00:00"/>
  </r>
  <r>
    <n v="27396"/>
    <x v="1043"/>
    <s v="Dec"/>
    <x v="1"/>
    <n v="14"/>
    <n v="138.31"/>
    <n v="7.0000000000000007E-2"/>
    <x v="0"/>
    <x v="0"/>
    <n v="-31.16"/>
    <n v="9.77"/>
    <n v="6.02"/>
    <s v="Sean Wendt"/>
    <s v="British Columbia"/>
    <s v="West"/>
    <x v="1"/>
    <x v="2"/>
    <x v="3"/>
    <n v="0.48"/>
    <d v="2010-12-10T00:00:00"/>
  </r>
  <r>
    <n v="27426"/>
    <x v="1195"/>
    <s v="Feb"/>
    <x v="0"/>
    <n v="41"/>
    <n v="438.66"/>
    <n v="0.01"/>
    <x v="0"/>
    <x v="0"/>
    <n v="58.86"/>
    <n v="9.99"/>
    <n v="4.78"/>
    <s v="William Brown"/>
    <s v="Saskachewan"/>
    <s v="Prarie"/>
    <x v="2"/>
    <x v="0"/>
    <x v="9"/>
    <n v="0.4"/>
    <d v="2010-02-25T00:00:00"/>
  </r>
  <r>
    <n v="27426"/>
    <x v="1195"/>
    <s v="Feb"/>
    <x v="0"/>
    <n v="32"/>
    <n v="416.99"/>
    <n v="0.02"/>
    <x v="0"/>
    <x v="2"/>
    <n v="-93.62"/>
    <n v="12.88"/>
    <n v="4.59"/>
    <s v="William Brown"/>
    <s v="Saskachewan"/>
    <s v="Prarie"/>
    <x v="2"/>
    <x v="0"/>
    <x v="1"/>
    <n v="0.82"/>
    <d v="2010-03-02T00:00:00"/>
  </r>
  <r>
    <n v="27430"/>
    <x v="615"/>
    <s v="Jan"/>
    <x v="2"/>
    <n v="3"/>
    <n v="315.27"/>
    <n v="0.08"/>
    <x v="0"/>
    <x v="0"/>
    <n v="278.60000000000002"/>
    <n v="105.98"/>
    <n v="13.99"/>
    <s v="Anthony Garverick"/>
    <s v="Nova Scotia"/>
    <s v="Atlantic"/>
    <x v="0"/>
    <x v="2"/>
    <x v="3"/>
    <n v="0.65"/>
    <d v="2011-02-01T00:00:00"/>
  </r>
  <r>
    <n v="27430"/>
    <x v="615"/>
    <s v="Jan"/>
    <x v="2"/>
    <n v="12"/>
    <n v="82.64"/>
    <n v="0.1"/>
    <x v="0"/>
    <x v="0"/>
    <n v="0.35"/>
    <n v="7.08"/>
    <n v="2.35"/>
    <s v="Anthony Garverick"/>
    <s v="Quebec"/>
    <s v="Quebec"/>
    <x v="0"/>
    <x v="0"/>
    <x v="6"/>
    <n v="0.47"/>
    <d v="2011-02-01T00:00:00"/>
  </r>
  <r>
    <n v="27456"/>
    <x v="1023"/>
    <s v="Apr"/>
    <x v="1"/>
    <n v="29"/>
    <n v="9492.92"/>
    <n v="0.05"/>
    <x v="0"/>
    <x v="1"/>
    <n v="772.04"/>
    <n v="328.14"/>
    <n v="91.05"/>
    <s v="Duane Benoit"/>
    <s v="Ontario"/>
    <s v="Ontario"/>
    <x v="2"/>
    <x v="0"/>
    <x v="13"/>
    <n v="0.56999999999999995"/>
    <d v="2009-04-11T00:00:00"/>
  </r>
  <r>
    <n v="27460"/>
    <x v="127"/>
    <s v="May"/>
    <x v="1"/>
    <n v="7"/>
    <n v="855.03"/>
    <n v="0.08"/>
    <x v="0"/>
    <x v="0"/>
    <n v="-1.68"/>
    <n v="128.24"/>
    <n v="12.65"/>
    <s v="Evan Bailliet"/>
    <s v="Manitoba"/>
    <s v="Prarie"/>
    <x v="1"/>
    <x v="2"/>
    <x v="15"/>
    <m/>
    <d v="2009-05-13T00:00:00"/>
  </r>
  <r>
    <n v="27460"/>
    <x v="127"/>
    <s v="May"/>
    <x v="1"/>
    <n v="31"/>
    <n v="196.58"/>
    <n v="0.04"/>
    <x v="0"/>
    <x v="0"/>
    <n v="-102.16"/>
    <n v="5.98"/>
    <n v="4.38"/>
    <s v="Evan Bailliet"/>
    <s v="Manitoba"/>
    <s v="Prarie"/>
    <x v="1"/>
    <x v="1"/>
    <x v="2"/>
    <n v="0.75"/>
    <d v="2009-05-14T00:00:00"/>
  </r>
  <r>
    <n v="27461"/>
    <x v="68"/>
    <s v="Feb"/>
    <x v="1"/>
    <n v="40"/>
    <n v="121.92"/>
    <n v="0.09"/>
    <x v="0"/>
    <x v="2"/>
    <n v="51.23"/>
    <n v="2.88"/>
    <n v="0.5"/>
    <s v="Candace McMahon"/>
    <s v="Ontario"/>
    <s v="Ontario"/>
    <x v="1"/>
    <x v="0"/>
    <x v="8"/>
    <n v="0.39"/>
    <d v="2010-02-26T00:00:00"/>
  </r>
  <r>
    <n v="27461"/>
    <x v="68"/>
    <s v="Feb"/>
    <x v="1"/>
    <n v="26"/>
    <n v="1096.17"/>
    <n v="0.01"/>
    <x v="0"/>
    <x v="0"/>
    <n v="110.78"/>
    <n v="40.99"/>
    <n v="19.989999999999998"/>
    <s v="Candace McMahon"/>
    <s v="Ontario"/>
    <s v="Ontario"/>
    <x v="1"/>
    <x v="0"/>
    <x v="9"/>
    <n v="0.36"/>
    <d v="2010-02-26T00:00:00"/>
  </r>
  <r>
    <n v="27463"/>
    <x v="1196"/>
    <s v="Nov"/>
    <x v="3"/>
    <n v="31"/>
    <n v="835.11"/>
    <n v="0"/>
    <x v="0"/>
    <x v="0"/>
    <n v="213.79"/>
    <n v="25.38"/>
    <n v="8.99"/>
    <s v="Tonja Turnell"/>
    <s v="Alberta"/>
    <s v="West"/>
    <x v="3"/>
    <x v="2"/>
    <x v="3"/>
    <n v="0.5"/>
    <d v="2009-11-15T00:00:00"/>
  </r>
  <r>
    <n v="27463"/>
    <x v="1196"/>
    <s v="Nov"/>
    <x v="3"/>
    <n v="10"/>
    <n v="54.52"/>
    <n v="0.01"/>
    <x v="0"/>
    <x v="0"/>
    <n v="-20.57"/>
    <n v="4.9800000000000004"/>
    <n v="4.72"/>
    <s v="Tonja Turnell"/>
    <s v="Alberta"/>
    <s v="West"/>
    <x v="3"/>
    <x v="0"/>
    <x v="9"/>
    <n v="0.36"/>
    <d v="2009-11-14T00:00:00"/>
  </r>
  <r>
    <n v="27490"/>
    <x v="179"/>
    <s v="Mar"/>
    <x v="1"/>
    <n v="18"/>
    <n v="611.71"/>
    <n v="0.02"/>
    <x v="0"/>
    <x v="0"/>
    <n v="93.23"/>
    <n v="31.74"/>
    <n v="12.62"/>
    <s v="Daniel Raglin"/>
    <s v="Ontario"/>
    <s v="Ontario"/>
    <x v="1"/>
    <x v="0"/>
    <x v="12"/>
    <n v="0.37"/>
    <d v="2012-03-16T00:00:00"/>
  </r>
  <r>
    <n v="27491"/>
    <x v="609"/>
    <s v="Apr"/>
    <x v="1"/>
    <n v="11"/>
    <n v="985.01"/>
    <n v="0.04"/>
    <x v="0"/>
    <x v="0"/>
    <n v="186.05"/>
    <n v="90.48"/>
    <n v="19.989999999999998"/>
    <s v="Roy Collins"/>
    <s v="Saskachewan"/>
    <s v="Prarie"/>
    <x v="1"/>
    <x v="0"/>
    <x v="14"/>
    <n v="0.4"/>
    <d v="2009-04-11T00:00:00"/>
  </r>
  <r>
    <n v="27491"/>
    <x v="609"/>
    <s v="Apr"/>
    <x v="1"/>
    <n v="36"/>
    <n v="350.71"/>
    <n v="0.02"/>
    <x v="0"/>
    <x v="0"/>
    <n v="-15.3"/>
    <n v="9.77"/>
    <n v="6.02"/>
    <s v="Roy Collins"/>
    <s v="Saskachewan"/>
    <s v="Prarie"/>
    <x v="1"/>
    <x v="2"/>
    <x v="3"/>
    <n v="0.48"/>
    <d v="2009-04-10T00:00:00"/>
  </r>
  <r>
    <n v="27491"/>
    <x v="609"/>
    <s v="Apr"/>
    <x v="1"/>
    <n v="2"/>
    <n v="75.23"/>
    <n v="0.09"/>
    <x v="0"/>
    <x v="0"/>
    <n v="-51.5"/>
    <n v="34.99"/>
    <n v="7.73"/>
    <s v="Roy Collins"/>
    <s v="Saskachewan"/>
    <s v="Prarie"/>
    <x v="1"/>
    <x v="0"/>
    <x v="6"/>
    <n v="0.59"/>
    <d v="2009-04-11T00:00:00"/>
  </r>
  <r>
    <n v="27524"/>
    <x v="588"/>
    <s v="Feb"/>
    <x v="1"/>
    <n v="50"/>
    <n v="343.94"/>
    <n v="0.02"/>
    <x v="0"/>
    <x v="0"/>
    <n v="-157.4"/>
    <n v="6.48"/>
    <n v="7.37"/>
    <s v="Jay Fine"/>
    <s v="Yukon"/>
    <s v="Yukon"/>
    <x v="3"/>
    <x v="0"/>
    <x v="9"/>
    <n v="0.37"/>
    <d v="2010-02-03T00:00:00"/>
  </r>
  <r>
    <n v="27527"/>
    <x v="681"/>
    <s v="Nov"/>
    <x v="3"/>
    <n v="37"/>
    <n v="376.58"/>
    <n v="0.09"/>
    <x v="0"/>
    <x v="0"/>
    <n v="1.33"/>
    <n v="10.4"/>
    <n v="5.4"/>
    <s v="Rob Haberlin"/>
    <s v="Ontario"/>
    <s v="Ontario"/>
    <x v="3"/>
    <x v="2"/>
    <x v="3"/>
    <n v="0.51"/>
    <d v="2010-12-03T00:00:00"/>
  </r>
  <r>
    <n v="27553"/>
    <x v="491"/>
    <s v="Aug"/>
    <x v="3"/>
    <n v="48"/>
    <n v="18235.47"/>
    <n v="0.03"/>
    <x v="0"/>
    <x v="1"/>
    <n v="1166.93"/>
    <n v="370.98"/>
    <n v="99"/>
    <s v="Jim Radford"/>
    <s v="Northwest Territories"/>
    <s v="Northwest Territories"/>
    <x v="1"/>
    <x v="0"/>
    <x v="0"/>
    <n v="0.65"/>
    <d v="2011-08-14T00:00:00"/>
  </r>
  <r>
    <n v="27553"/>
    <x v="491"/>
    <s v="Aug"/>
    <x v="3"/>
    <n v="16"/>
    <n v="2631.107"/>
    <n v="0"/>
    <x v="0"/>
    <x v="0"/>
    <n v="297.11"/>
    <n v="179.99"/>
    <n v="13.99"/>
    <s v="Jim Radford"/>
    <s v="Northwest Territories"/>
    <s v="Northwest Territories"/>
    <x v="1"/>
    <x v="1"/>
    <x v="5"/>
    <n v="0.56999999999999995"/>
    <d v="2011-08-14T00:00:00"/>
  </r>
  <r>
    <n v="27554"/>
    <x v="719"/>
    <s v="Mar"/>
    <x v="1"/>
    <n v="45"/>
    <n v="12685.544"/>
    <n v="0.02"/>
    <x v="0"/>
    <x v="1"/>
    <n v="3985.11"/>
    <n v="348.21"/>
    <n v="40.19"/>
    <s v="Benjamin Venier"/>
    <s v="Yukon"/>
    <s v="Yukon"/>
    <x v="0"/>
    <x v="2"/>
    <x v="4"/>
    <n v="0.62"/>
    <d v="2011-03-12T00:00:00"/>
  </r>
  <r>
    <n v="27555"/>
    <x v="175"/>
    <s v="Sep"/>
    <x v="1"/>
    <n v="32"/>
    <n v="209.42"/>
    <n v="0.1"/>
    <x v="0"/>
    <x v="0"/>
    <n v="65.41"/>
    <n v="6.74"/>
    <n v="1.72"/>
    <s v="Ralph Knight"/>
    <s v="Northwest Territories"/>
    <s v="Northwest Territories"/>
    <x v="3"/>
    <x v="0"/>
    <x v="9"/>
    <n v="0.35"/>
    <d v="2009-09-03T00:00:00"/>
  </r>
  <r>
    <n v="27557"/>
    <x v="1104"/>
    <s v="Feb"/>
    <x v="0"/>
    <n v="18"/>
    <n v="56.13"/>
    <n v="0.02"/>
    <x v="0"/>
    <x v="0"/>
    <n v="-58.47"/>
    <n v="2.88"/>
    <n v="5.33"/>
    <s v="Robert Marley"/>
    <s v="Ontario"/>
    <s v="Ontario"/>
    <x v="1"/>
    <x v="0"/>
    <x v="8"/>
    <n v="0.36"/>
    <d v="2012-02-13T00:00:00"/>
  </r>
  <r>
    <n v="27558"/>
    <x v="1197"/>
    <s v="Jul"/>
    <x v="1"/>
    <n v="21"/>
    <n v="423.24"/>
    <n v="0.1"/>
    <x v="0"/>
    <x v="0"/>
    <n v="128.83000000000001"/>
    <n v="21.38"/>
    <n v="2.99"/>
    <s v="Cindy Chapman"/>
    <s v="Yukon"/>
    <s v="Yukon"/>
    <x v="3"/>
    <x v="0"/>
    <x v="12"/>
    <n v="0.37"/>
    <d v="2011-07-08T00:00:00"/>
  </r>
  <r>
    <n v="27559"/>
    <x v="46"/>
    <s v="Oct"/>
    <x v="2"/>
    <n v="38"/>
    <n v="465.9"/>
    <n v="0.05"/>
    <x v="0"/>
    <x v="0"/>
    <n v="79.34"/>
    <n v="12.28"/>
    <n v="4.8600000000000003"/>
    <s v="Aaron Hawkins"/>
    <s v="Nova Scotia"/>
    <s v="Atlantic"/>
    <x v="2"/>
    <x v="0"/>
    <x v="9"/>
    <n v="0.38"/>
    <d v="2011-10-31T00:00:00"/>
  </r>
  <r>
    <n v="27589"/>
    <x v="458"/>
    <s v="Sep"/>
    <x v="3"/>
    <n v="20"/>
    <n v="845.7"/>
    <n v="0.02"/>
    <x v="0"/>
    <x v="2"/>
    <n v="221.6"/>
    <n v="39.479999999999997"/>
    <n v="1.99"/>
    <s v="Darren Budd"/>
    <s v="Ontario"/>
    <s v="Ontario"/>
    <x v="1"/>
    <x v="1"/>
    <x v="2"/>
    <n v="0.54"/>
    <d v="2011-09-17T00:00:00"/>
  </r>
  <r>
    <n v="27589"/>
    <x v="458"/>
    <s v="Sep"/>
    <x v="3"/>
    <n v="25"/>
    <n v="467"/>
    <n v="0.04"/>
    <x v="0"/>
    <x v="0"/>
    <n v="69.97"/>
    <n v="17.670000000000002"/>
    <n v="8.99"/>
    <s v="Darren Budd"/>
    <s v="Ontario"/>
    <s v="Ontario"/>
    <x v="1"/>
    <x v="2"/>
    <x v="3"/>
    <n v="0.47"/>
    <d v="2011-09-16T00:00:00"/>
  </r>
  <r>
    <n v="27589"/>
    <x v="458"/>
    <s v="Sep"/>
    <x v="3"/>
    <n v="36"/>
    <n v="64.430000000000007"/>
    <n v="7.0000000000000007E-2"/>
    <x v="0"/>
    <x v="0"/>
    <n v="-18.64"/>
    <n v="1.88"/>
    <n v="1.49"/>
    <s v="Darren Budd"/>
    <s v="Ontario"/>
    <s v="Ontario"/>
    <x v="1"/>
    <x v="2"/>
    <x v="4"/>
    <n v="0.66"/>
    <d v="2011-09-16T00:00:00"/>
  </r>
  <r>
    <n v="27616"/>
    <x v="918"/>
    <s v="Jul"/>
    <x v="0"/>
    <n v="3"/>
    <n v="614.14"/>
    <n v="0.09"/>
    <x v="0"/>
    <x v="0"/>
    <n v="-735.27"/>
    <n v="199.99"/>
    <n v="24.49"/>
    <s v="Susan Pistek"/>
    <s v="Saskachewan"/>
    <s v="Prarie"/>
    <x v="2"/>
    <x v="1"/>
    <x v="16"/>
    <n v="0.46"/>
    <d v="2012-08-01T00:00:00"/>
  </r>
  <r>
    <n v="27622"/>
    <x v="184"/>
    <s v="Feb"/>
    <x v="3"/>
    <n v="4"/>
    <n v="1280.73"/>
    <n v="0.09"/>
    <x v="0"/>
    <x v="1"/>
    <n v="-774.89"/>
    <n v="320.64"/>
    <n v="43.57"/>
    <s v="Michelle Tran"/>
    <s v="Quebec"/>
    <s v="Quebec"/>
    <x v="3"/>
    <x v="2"/>
    <x v="4"/>
    <n v="0.63"/>
    <d v="2011-02-07T00:00:00"/>
  </r>
  <r>
    <n v="27654"/>
    <x v="431"/>
    <s v="Sep"/>
    <x v="2"/>
    <n v="12"/>
    <n v="94.83"/>
    <n v="0.02"/>
    <x v="0"/>
    <x v="0"/>
    <n v="29.87"/>
    <n v="7.64"/>
    <n v="1.39"/>
    <s v="Lindsay Shagiari"/>
    <s v="Ontario"/>
    <s v="Ontario"/>
    <x v="2"/>
    <x v="0"/>
    <x v="14"/>
    <n v="0.36"/>
    <d v="2010-09-26T00:00:00"/>
  </r>
  <r>
    <n v="27680"/>
    <x v="60"/>
    <s v="Jan"/>
    <x v="1"/>
    <n v="32"/>
    <n v="324.39999999999998"/>
    <n v="0.1"/>
    <x v="0"/>
    <x v="0"/>
    <n v="-46.98"/>
    <n v="10.89"/>
    <n v="4.5"/>
    <s v="Delfina Latchford"/>
    <s v="Northwest Territories"/>
    <s v="Northwest Territories"/>
    <x v="0"/>
    <x v="0"/>
    <x v="13"/>
    <n v="0.59"/>
    <d v="2010-01-27T00:00:00"/>
  </r>
  <r>
    <n v="27680"/>
    <x v="60"/>
    <s v="Jan"/>
    <x v="1"/>
    <n v="19"/>
    <n v="137.02000000000001"/>
    <n v="0.01"/>
    <x v="0"/>
    <x v="0"/>
    <n v="-46.89"/>
    <n v="6.48"/>
    <n v="6.6"/>
    <s v="Delfina Latchford"/>
    <s v="Northwest Territories"/>
    <s v="Northwest Territories"/>
    <x v="0"/>
    <x v="0"/>
    <x v="9"/>
    <n v="0.37"/>
    <d v="2010-01-27T00:00:00"/>
  </r>
  <r>
    <n v="27681"/>
    <x v="241"/>
    <s v="Nov"/>
    <x v="3"/>
    <n v="7"/>
    <n v="37.799999999999997"/>
    <n v="0.06"/>
    <x v="0"/>
    <x v="0"/>
    <n v="-18.309999999999999"/>
    <n v="4.9800000000000004"/>
    <n v="4.7"/>
    <s v="Dave Hallsten"/>
    <s v="Ontario"/>
    <s v="Ontario"/>
    <x v="2"/>
    <x v="0"/>
    <x v="9"/>
    <n v="0.38"/>
    <d v="2010-11-25T00:00:00"/>
  </r>
  <r>
    <n v="27681"/>
    <x v="241"/>
    <s v="Nov"/>
    <x v="3"/>
    <n v="30"/>
    <n v="183.28"/>
    <n v="0.04"/>
    <x v="0"/>
    <x v="0"/>
    <n v="33.880000000000003"/>
    <n v="6.08"/>
    <n v="1.17"/>
    <s v="Dave Hallsten"/>
    <s v="Ontario"/>
    <s v="Ontario"/>
    <x v="2"/>
    <x v="0"/>
    <x v="6"/>
    <n v="0.56000000000000005"/>
    <d v="2010-11-26T00:00:00"/>
  </r>
  <r>
    <n v="27684"/>
    <x v="1003"/>
    <s v="Sep"/>
    <x v="0"/>
    <n v="1"/>
    <n v="13.04"/>
    <n v="0.06"/>
    <x v="0"/>
    <x v="0"/>
    <n v="-6.62"/>
    <n v="10.48"/>
    <n v="2.89"/>
    <s v="John Lucas"/>
    <s v="Ontario"/>
    <s v="Ontario"/>
    <x v="1"/>
    <x v="0"/>
    <x v="6"/>
    <n v="0.6"/>
    <d v="2011-09-07T00:00:00"/>
  </r>
  <r>
    <n v="27687"/>
    <x v="804"/>
    <s v="Apr"/>
    <x v="3"/>
    <n v="38"/>
    <n v="251.3"/>
    <n v="0.1"/>
    <x v="0"/>
    <x v="0"/>
    <n v="-112.72"/>
    <n v="7.1"/>
    <n v="6.05"/>
    <s v="Maribeth Yedwab"/>
    <s v="Saskachewan"/>
    <s v="Prarie"/>
    <x v="2"/>
    <x v="0"/>
    <x v="12"/>
    <n v="0.39"/>
    <d v="2010-04-24T00:00:00"/>
  </r>
  <r>
    <n v="27712"/>
    <x v="573"/>
    <s v="Mar"/>
    <x v="0"/>
    <n v="20"/>
    <n v="246.63"/>
    <n v="0.08"/>
    <x v="0"/>
    <x v="0"/>
    <n v="31.54"/>
    <n v="12.28"/>
    <n v="4.8600000000000003"/>
    <s v="Speros Goranitis"/>
    <s v="Yukon"/>
    <s v="Yukon"/>
    <x v="1"/>
    <x v="0"/>
    <x v="9"/>
    <n v="0.38"/>
    <d v="2010-03-11T00:00:00"/>
  </r>
  <r>
    <n v="27715"/>
    <x v="994"/>
    <s v="Sep"/>
    <x v="2"/>
    <n v="12"/>
    <n v="94.52"/>
    <n v="0.06"/>
    <x v="0"/>
    <x v="0"/>
    <n v="-36.229999999999997"/>
    <n v="7.45"/>
    <n v="6.28"/>
    <s v="Darrin Sayre"/>
    <s v="Yukon"/>
    <s v="Yukon"/>
    <x v="3"/>
    <x v="0"/>
    <x v="12"/>
    <n v="0.4"/>
    <d v="2011-09-21T00:00:00"/>
  </r>
  <r>
    <n v="27717"/>
    <x v="820"/>
    <s v="Oct"/>
    <x v="1"/>
    <n v="19"/>
    <n v="75.19"/>
    <n v="0.05"/>
    <x v="0"/>
    <x v="0"/>
    <n v="-93.67"/>
    <n v="3.75"/>
    <n v="7.5"/>
    <s v="Tracy Collins"/>
    <s v="Manitoba"/>
    <s v="Prarie"/>
    <x v="1"/>
    <x v="0"/>
    <x v="8"/>
    <n v="0.37"/>
    <d v="2011-10-29T00:00:00"/>
  </r>
  <r>
    <n v="27744"/>
    <x v="1169"/>
    <s v="Aug"/>
    <x v="1"/>
    <n v="22"/>
    <n v="106.69"/>
    <n v="0.01"/>
    <x v="0"/>
    <x v="0"/>
    <n v="-76.599999999999994"/>
    <n v="4.54"/>
    <n v="5.83"/>
    <s v="Pete Kriz"/>
    <s v="Yukon"/>
    <s v="Yukon"/>
    <x v="1"/>
    <x v="0"/>
    <x v="12"/>
    <n v="0.36"/>
    <d v="2010-08-04T00:00:00"/>
  </r>
  <r>
    <n v="27745"/>
    <x v="869"/>
    <s v="Sep"/>
    <x v="0"/>
    <n v="41"/>
    <n v="6126.93"/>
    <n v="0.01"/>
    <x v="0"/>
    <x v="1"/>
    <n v="-1704.89"/>
    <n v="146.05000000000001"/>
    <n v="80.2"/>
    <s v="Brad Thomas"/>
    <s v="Yukon"/>
    <s v="Yukon"/>
    <x v="2"/>
    <x v="2"/>
    <x v="4"/>
    <n v="0.71"/>
    <d v="2010-09-24T00:00:00"/>
  </r>
  <r>
    <n v="27746"/>
    <x v="164"/>
    <s v="Dec"/>
    <x v="1"/>
    <n v="3"/>
    <n v="1540.77"/>
    <n v="0.04"/>
    <x v="0"/>
    <x v="0"/>
    <n v="-1572.64"/>
    <n v="499.99"/>
    <n v="24.49"/>
    <s v="Jenna Caffey"/>
    <s v="Ontario"/>
    <s v="Ontario"/>
    <x v="3"/>
    <x v="1"/>
    <x v="16"/>
    <n v="0.36"/>
    <d v="2010-12-04T00:00:00"/>
  </r>
  <r>
    <n v="27746"/>
    <x v="164"/>
    <s v="Dec"/>
    <x v="1"/>
    <n v="3"/>
    <n v="87.09"/>
    <n v="0.1"/>
    <x v="0"/>
    <x v="0"/>
    <n v="-42.73"/>
    <n v="29.34"/>
    <n v="7.87"/>
    <s v="Jenna Caffey"/>
    <s v="Alberta"/>
    <s v="West"/>
    <x v="3"/>
    <x v="2"/>
    <x v="3"/>
    <n v="0.54"/>
    <d v="2010-12-05T00:00:00"/>
  </r>
  <r>
    <n v="27746"/>
    <x v="164"/>
    <s v="Dec"/>
    <x v="1"/>
    <n v="42"/>
    <n v="196.1"/>
    <n v="7.0000000000000007E-2"/>
    <x v="0"/>
    <x v="0"/>
    <n v="71.650000000000006"/>
    <n v="4.76"/>
    <n v="0.88"/>
    <s v="Jenna Caffey"/>
    <s v="Alberta"/>
    <s v="West"/>
    <x v="3"/>
    <x v="0"/>
    <x v="9"/>
    <n v="0.39"/>
    <d v="2010-12-05T00:00:00"/>
  </r>
  <r>
    <n v="27750"/>
    <x v="1017"/>
    <s v="Oct"/>
    <x v="0"/>
    <n v="12"/>
    <n v="769.17"/>
    <n v="0"/>
    <x v="0"/>
    <x v="1"/>
    <n v="-212.01"/>
    <n v="58.14"/>
    <n v="36.61"/>
    <s v="John Murray"/>
    <s v="Alberta"/>
    <s v="West"/>
    <x v="0"/>
    <x v="2"/>
    <x v="11"/>
    <n v="0.61"/>
    <d v="2012-10-23T00:00:00"/>
  </r>
  <r>
    <n v="27750"/>
    <x v="1017"/>
    <s v="Oct"/>
    <x v="0"/>
    <n v="18"/>
    <n v="7370.84"/>
    <n v="0.09"/>
    <x v="0"/>
    <x v="1"/>
    <n v="999.87"/>
    <n v="449.99"/>
    <n v="49"/>
    <s v="John Murray"/>
    <s v="Alberta"/>
    <s v="West"/>
    <x v="0"/>
    <x v="1"/>
    <x v="16"/>
    <n v="0.38"/>
    <d v="2012-10-19T00:00:00"/>
  </r>
  <r>
    <n v="27776"/>
    <x v="257"/>
    <s v="May"/>
    <x v="0"/>
    <n v="41"/>
    <n v="226.68"/>
    <n v="0.04"/>
    <x v="0"/>
    <x v="2"/>
    <n v="-159.35"/>
    <n v="4.9800000000000004"/>
    <n v="7.28"/>
    <s v="Liz Price"/>
    <s v="Saskachewan"/>
    <s v="Prarie"/>
    <x v="1"/>
    <x v="0"/>
    <x v="9"/>
    <n v="0.38"/>
    <d v="2010-05-08T00:00:00"/>
  </r>
  <r>
    <n v="27778"/>
    <x v="604"/>
    <s v="Sep"/>
    <x v="1"/>
    <n v="1"/>
    <n v="232.67"/>
    <n v="0.02"/>
    <x v="0"/>
    <x v="0"/>
    <n v="-105.14"/>
    <n v="223.98"/>
    <n v="15.01"/>
    <s v="Roy Skaria"/>
    <s v="Northwest Territories"/>
    <s v="Northwest Territories"/>
    <x v="1"/>
    <x v="0"/>
    <x v="12"/>
    <n v="0.38"/>
    <d v="2011-09-04T00:00:00"/>
  </r>
  <r>
    <n v="27778"/>
    <x v="604"/>
    <s v="Sep"/>
    <x v="1"/>
    <n v="34"/>
    <n v="4805.92"/>
    <n v="7.0000000000000007E-2"/>
    <x v="0"/>
    <x v="1"/>
    <n v="-393.96"/>
    <n v="140.97999999999999"/>
    <n v="36.090000000000003"/>
    <s v="Roy Skaria"/>
    <s v="Northwest Territories"/>
    <s v="Northwest Territories"/>
    <x v="1"/>
    <x v="2"/>
    <x v="11"/>
    <n v="0.77"/>
    <d v="2011-09-04T00:00:00"/>
  </r>
  <r>
    <n v="27778"/>
    <x v="604"/>
    <s v="Sep"/>
    <x v="1"/>
    <n v="10"/>
    <n v="6350.29"/>
    <n v="0.02"/>
    <x v="0"/>
    <x v="0"/>
    <n v="-735.97"/>
    <n v="599.99"/>
    <n v="24.49"/>
    <s v="Roy Skaria"/>
    <s v="Manitoba"/>
    <s v="Prarie"/>
    <x v="1"/>
    <x v="1"/>
    <x v="16"/>
    <n v="0.5"/>
    <d v="2011-09-04T00:00:00"/>
  </r>
  <r>
    <n v="27780"/>
    <x v="61"/>
    <s v="Oct"/>
    <x v="1"/>
    <n v="18"/>
    <n v="56.41"/>
    <n v="0.02"/>
    <x v="0"/>
    <x v="0"/>
    <n v="11.92"/>
    <n v="3.08"/>
    <n v="0.99"/>
    <s v="Matthew Grinstein"/>
    <s v="Alberta"/>
    <s v="West"/>
    <x v="0"/>
    <x v="0"/>
    <x v="8"/>
    <n v="0.37"/>
    <d v="2012-10-21T00:00:00"/>
  </r>
  <r>
    <n v="27780"/>
    <x v="61"/>
    <s v="Oct"/>
    <x v="1"/>
    <n v="39"/>
    <n v="147.71"/>
    <n v="0"/>
    <x v="0"/>
    <x v="0"/>
    <n v="-30.25"/>
    <n v="3.68"/>
    <n v="1.32"/>
    <s v="Matthew Grinstein"/>
    <s v="Alberta"/>
    <s v="West"/>
    <x v="0"/>
    <x v="0"/>
    <x v="1"/>
    <n v="0.83"/>
    <d v="2012-10-20T00:00:00"/>
  </r>
  <r>
    <n v="27780"/>
    <x v="61"/>
    <s v="Oct"/>
    <x v="1"/>
    <n v="39"/>
    <n v="1678.34"/>
    <n v="0.05"/>
    <x v="0"/>
    <x v="0"/>
    <n v="670.11"/>
    <n v="43.98"/>
    <n v="1.99"/>
    <s v="Matthew Grinstein"/>
    <s v="Alberta"/>
    <s v="West"/>
    <x v="0"/>
    <x v="1"/>
    <x v="2"/>
    <n v="0.44"/>
    <d v="2012-10-21T00:00:00"/>
  </r>
  <r>
    <n v="27781"/>
    <x v="458"/>
    <s v="Sep"/>
    <x v="2"/>
    <n v="47"/>
    <n v="181.13"/>
    <n v="0"/>
    <x v="0"/>
    <x v="0"/>
    <n v="-11.39"/>
    <n v="3.69"/>
    <n v="2.5"/>
    <s v="Shahid Hopkins"/>
    <s v="British Columbia"/>
    <s v="West"/>
    <x v="0"/>
    <x v="0"/>
    <x v="14"/>
    <n v="0.39"/>
    <d v="2011-09-17T00:00:00"/>
  </r>
  <r>
    <n v="27808"/>
    <x v="60"/>
    <s v="Jan"/>
    <x v="0"/>
    <n v="9"/>
    <n v="196.12"/>
    <n v="0.01"/>
    <x v="0"/>
    <x v="2"/>
    <n v="4.41"/>
    <n v="20.89"/>
    <n v="1.99"/>
    <s v="Michelle Ellison"/>
    <s v="Ontario"/>
    <s v="Ontario"/>
    <x v="3"/>
    <x v="1"/>
    <x v="2"/>
    <n v="0.48"/>
    <d v="2010-02-02T00:00:00"/>
  </r>
  <r>
    <n v="27810"/>
    <x v="10"/>
    <s v="Jan"/>
    <x v="2"/>
    <n v="32"/>
    <n v="216.51"/>
    <n v="0.02"/>
    <x v="0"/>
    <x v="2"/>
    <n v="109.29"/>
    <n v="6.3"/>
    <n v="0.5"/>
    <s v="Julia Dunbar"/>
    <s v="Saskachewan"/>
    <s v="Prarie"/>
    <x v="3"/>
    <x v="0"/>
    <x v="8"/>
    <n v="0.39"/>
    <d v="2010-01-30T00:00:00"/>
  </r>
  <r>
    <n v="27811"/>
    <x v="49"/>
    <s v="Mar"/>
    <x v="1"/>
    <n v="31"/>
    <n v="197.59"/>
    <n v="0.09"/>
    <x v="0"/>
    <x v="0"/>
    <n v="-73.62"/>
    <n v="6.81"/>
    <n v="5.48"/>
    <s v="Odella Nelson"/>
    <s v="Ontario"/>
    <s v="Ontario"/>
    <x v="0"/>
    <x v="0"/>
    <x v="12"/>
    <n v="0.37"/>
    <d v="2011-03-06T00:00:00"/>
  </r>
  <r>
    <n v="27811"/>
    <x v="49"/>
    <s v="Mar"/>
    <x v="1"/>
    <n v="4"/>
    <n v="73.900000000000006"/>
    <n v="0.06"/>
    <x v="0"/>
    <x v="0"/>
    <n v="-39.64"/>
    <n v="15.99"/>
    <n v="13.18"/>
    <s v="Odella Nelson"/>
    <s v="Ontario"/>
    <s v="Ontario"/>
    <x v="0"/>
    <x v="0"/>
    <x v="12"/>
    <n v="0.37"/>
    <d v="2011-03-05T00:00:00"/>
  </r>
  <r>
    <n v="27813"/>
    <x v="543"/>
    <s v="Jan"/>
    <x v="3"/>
    <n v="10"/>
    <n v="401.14"/>
    <n v="0.1"/>
    <x v="0"/>
    <x v="0"/>
    <n v="-131.03"/>
    <n v="40.98"/>
    <n v="6.5"/>
    <s v="Liz Price"/>
    <s v="Saskachewan"/>
    <s v="Prarie"/>
    <x v="3"/>
    <x v="1"/>
    <x v="2"/>
    <n v="0.74"/>
    <d v="2009-01-14T00:00:00"/>
  </r>
  <r>
    <n v="27840"/>
    <x v="1100"/>
    <s v="Jul"/>
    <x v="2"/>
    <n v="8"/>
    <n v="1209.3699999999999"/>
    <n v="0.09"/>
    <x v="0"/>
    <x v="1"/>
    <n v="-407.85"/>
    <n v="150.97999999999999"/>
    <n v="66.27"/>
    <s v="Maria Bertelson"/>
    <s v="Ontario"/>
    <s v="Ontario"/>
    <x v="2"/>
    <x v="2"/>
    <x v="11"/>
    <n v="0.65"/>
    <d v="2009-07-04T00:00:00"/>
  </r>
  <r>
    <n v="27841"/>
    <x v="326"/>
    <s v="Sep"/>
    <x v="2"/>
    <n v="33"/>
    <n v="67.849999999999994"/>
    <n v="0.05"/>
    <x v="0"/>
    <x v="0"/>
    <n v="1.05"/>
    <n v="2.1"/>
    <n v="0.7"/>
    <s v="Caroline Jumper"/>
    <s v="Quebec"/>
    <s v="Quebec"/>
    <x v="1"/>
    <x v="0"/>
    <x v="6"/>
    <n v="0.56999999999999995"/>
    <d v="2012-09-18T00:00:00"/>
  </r>
  <r>
    <n v="27843"/>
    <x v="662"/>
    <s v="Sep"/>
    <x v="3"/>
    <n v="26"/>
    <n v="139.61000000000001"/>
    <n v="0.01"/>
    <x v="0"/>
    <x v="0"/>
    <n v="-92.04"/>
    <n v="4.8899999999999997"/>
    <n v="4.93"/>
    <s v="Lisa Hazard"/>
    <s v="Alberta"/>
    <s v="West"/>
    <x v="2"/>
    <x v="1"/>
    <x v="2"/>
    <n v="0.66"/>
    <d v="2010-09-07T00:00:00"/>
  </r>
  <r>
    <n v="27844"/>
    <x v="534"/>
    <s v="Jun"/>
    <x v="0"/>
    <n v="27"/>
    <n v="135.86000000000001"/>
    <n v="0.04"/>
    <x v="0"/>
    <x v="0"/>
    <n v="-73.42"/>
    <n v="4.9800000000000004"/>
    <n v="5.49"/>
    <s v="Rose O'Brian"/>
    <s v="Ontario"/>
    <s v="Ontario"/>
    <x v="2"/>
    <x v="0"/>
    <x v="9"/>
    <n v="0.38"/>
    <d v="2011-07-01T00:00:00"/>
  </r>
  <r>
    <n v="27844"/>
    <x v="534"/>
    <s v="Jun"/>
    <x v="0"/>
    <n v="1"/>
    <n v="11.08"/>
    <n v="0.09"/>
    <x v="0"/>
    <x v="0"/>
    <n v="-9.69"/>
    <n v="5.8"/>
    <n v="5.59"/>
    <s v="Rose O'Brian"/>
    <s v="Alberta"/>
    <s v="West"/>
    <x v="2"/>
    <x v="0"/>
    <x v="12"/>
    <n v="0.4"/>
    <d v="2011-07-06T00:00:00"/>
  </r>
  <r>
    <n v="27845"/>
    <x v="838"/>
    <s v="Jul"/>
    <x v="1"/>
    <n v="36"/>
    <n v="220.45"/>
    <n v="0.1"/>
    <x v="0"/>
    <x v="0"/>
    <n v="101.4"/>
    <n v="6.3"/>
    <n v="0.5"/>
    <s v="Craig Molinari"/>
    <s v="Saskachewan"/>
    <s v="Prarie"/>
    <x v="0"/>
    <x v="0"/>
    <x v="8"/>
    <n v="0.39"/>
    <d v="2011-07-14T00:00:00"/>
  </r>
  <r>
    <n v="27872"/>
    <x v="1198"/>
    <s v="Oct"/>
    <x v="1"/>
    <n v="25"/>
    <n v="388.71"/>
    <n v="0.01"/>
    <x v="0"/>
    <x v="0"/>
    <n v="36.43"/>
    <n v="14.27"/>
    <n v="7.27"/>
    <s v="Shaun Chance"/>
    <s v="Alberta"/>
    <s v="West"/>
    <x v="1"/>
    <x v="0"/>
    <x v="12"/>
    <n v="0.38"/>
    <d v="2011-10-15T00:00:00"/>
  </r>
  <r>
    <n v="27875"/>
    <x v="530"/>
    <s v="Mar"/>
    <x v="0"/>
    <n v="5"/>
    <n v="64.97"/>
    <n v="0.1"/>
    <x v="0"/>
    <x v="0"/>
    <n v="-190.3"/>
    <n v="3.48"/>
    <n v="49"/>
    <s v="Muhammed Yedwab"/>
    <s v="New Brunswick"/>
    <s v="Atlantic"/>
    <x v="3"/>
    <x v="0"/>
    <x v="13"/>
    <n v="0.59"/>
    <d v="2010-03-31T00:00:00"/>
  </r>
  <r>
    <n v="27876"/>
    <x v="728"/>
    <s v="Sep"/>
    <x v="0"/>
    <n v="44"/>
    <n v="777.63"/>
    <n v="0.03"/>
    <x v="0"/>
    <x v="0"/>
    <n v="-70.540000000000006"/>
    <n v="16.989999999999998"/>
    <n v="8.99"/>
    <s v="Sarah Foster"/>
    <s v="British Columbia"/>
    <s v="West"/>
    <x v="1"/>
    <x v="0"/>
    <x v="6"/>
    <n v="0.56000000000000005"/>
    <d v="2010-09-14T00:00:00"/>
  </r>
  <r>
    <n v="27879"/>
    <x v="68"/>
    <s v="Feb"/>
    <x v="3"/>
    <n v="44"/>
    <n v="669.01"/>
    <n v="0.08"/>
    <x v="0"/>
    <x v="0"/>
    <n v="299.35000000000002"/>
    <n v="15.74"/>
    <n v="1.39"/>
    <s v="Anemone Ratner"/>
    <s v="New Brunswick"/>
    <s v="Atlantic"/>
    <x v="0"/>
    <x v="0"/>
    <x v="14"/>
    <n v="0.4"/>
    <d v="2010-02-27T00:00:00"/>
  </r>
  <r>
    <n v="27879"/>
    <x v="68"/>
    <s v="Feb"/>
    <x v="3"/>
    <n v="30"/>
    <n v="301.60000000000002"/>
    <n v="0.01"/>
    <x v="0"/>
    <x v="2"/>
    <n v="-24.93"/>
    <n v="9.65"/>
    <n v="6.22"/>
    <s v="Anemone Ratner"/>
    <s v="New Brunswick"/>
    <s v="Atlantic"/>
    <x v="0"/>
    <x v="2"/>
    <x v="3"/>
    <n v="0.55000000000000004"/>
    <d v="2010-02-28T00:00:00"/>
  </r>
  <r>
    <n v="27904"/>
    <x v="205"/>
    <s v="Sep"/>
    <x v="2"/>
    <n v="8"/>
    <n v="460.58949999999999"/>
    <n v="0.02"/>
    <x v="0"/>
    <x v="0"/>
    <n v="-171.2"/>
    <n v="65.989999999999995"/>
    <n v="8.99"/>
    <s v="Anthony O'Donnell"/>
    <s v="British Columbia"/>
    <s v="West"/>
    <x v="3"/>
    <x v="1"/>
    <x v="5"/>
    <n v="0.56000000000000005"/>
    <d v="2011-09-04T00:00:00"/>
  </r>
  <r>
    <n v="27909"/>
    <x v="581"/>
    <s v="Feb"/>
    <x v="1"/>
    <n v="1"/>
    <n v="62.26"/>
    <n v="0.09"/>
    <x v="0"/>
    <x v="0"/>
    <n v="-23.24"/>
    <n v="54.96"/>
    <n v="10.75"/>
    <s v="Monica Federle"/>
    <s v="Northwest Territories"/>
    <s v="Northwest Territories"/>
    <x v="1"/>
    <x v="0"/>
    <x v="9"/>
    <n v="0.36"/>
    <d v="2012-02-09T00:00:00"/>
  </r>
  <r>
    <n v="27909"/>
    <x v="581"/>
    <s v="Feb"/>
    <x v="1"/>
    <n v="47"/>
    <n v="58.53"/>
    <n v="7.0000000000000007E-2"/>
    <x v="0"/>
    <x v="0"/>
    <n v="-24.86"/>
    <n v="1.26"/>
    <n v="0.7"/>
    <s v="Monica Federle"/>
    <s v="Northwest Territories"/>
    <s v="Northwest Territories"/>
    <x v="1"/>
    <x v="0"/>
    <x v="7"/>
    <n v="0.81"/>
    <d v="2012-02-10T00:00:00"/>
  </r>
  <r>
    <n v="27936"/>
    <x v="1197"/>
    <s v="Jul"/>
    <x v="2"/>
    <n v="23"/>
    <n v="1028.1600000000001"/>
    <n v="7.0000000000000007E-2"/>
    <x v="0"/>
    <x v="0"/>
    <n v="405.16"/>
    <n v="55.99"/>
    <n v="1.25"/>
    <s v="Irene Maddox"/>
    <s v="Manitoba"/>
    <s v="Prarie"/>
    <x v="3"/>
    <x v="1"/>
    <x v="5"/>
    <n v="0.35"/>
    <d v="2011-07-09T00:00:00"/>
  </r>
  <r>
    <n v="27936"/>
    <x v="1197"/>
    <s v="Jul"/>
    <x v="2"/>
    <n v="3"/>
    <n v="9172.32"/>
    <n v="0.06"/>
    <x v="0"/>
    <x v="1"/>
    <n v="-8570.4500000000007"/>
    <n v="3502.14"/>
    <n v="8.73"/>
    <s v="Irene Maddox"/>
    <s v="Yukon"/>
    <s v="Yukon"/>
    <x v="3"/>
    <x v="1"/>
    <x v="10"/>
    <n v="0.56999999999999995"/>
    <d v="2011-07-09T00:00:00"/>
  </r>
  <r>
    <n v="27938"/>
    <x v="96"/>
    <s v="May"/>
    <x v="3"/>
    <n v="40"/>
    <n v="1233.51"/>
    <n v="0.05"/>
    <x v="0"/>
    <x v="0"/>
    <n v="308.67"/>
    <n v="30.98"/>
    <n v="9.18"/>
    <s v="Noel Staavos"/>
    <s v="Nova Scotia"/>
    <s v="Atlantic"/>
    <x v="2"/>
    <x v="0"/>
    <x v="9"/>
    <n v="0.4"/>
    <d v="2009-05-05T00:00:00"/>
  </r>
  <r>
    <n v="27939"/>
    <x v="274"/>
    <s v="Apr"/>
    <x v="3"/>
    <n v="8"/>
    <n v="60.17"/>
    <n v="0"/>
    <x v="0"/>
    <x v="0"/>
    <n v="-18.239999999999998"/>
    <n v="6.68"/>
    <n v="5.66"/>
    <s v="Bruce Money"/>
    <s v="Alberta"/>
    <s v="West"/>
    <x v="1"/>
    <x v="0"/>
    <x v="9"/>
    <n v="0.37"/>
    <d v="2012-04-12T00:00:00"/>
  </r>
  <r>
    <n v="27969"/>
    <x v="540"/>
    <s v="Jun"/>
    <x v="0"/>
    <n v="43"/>
    <n v="5677.87"/>
    <n v="0.04"/>
    <x v="0"/>
    <x v="1"/>
    <n v="-824.09"/>
    <n v="130.97999999999999"/>
    <n v="54.74"/>
    <s v="Ed Braxton"/>
    <s v="Yukon"/>
    <s v="Yukon"/>
    <x v="2"/>
    <x v="2"/>
    <x v="11"/>
    <n v="0.69"/>
    <d v="2010-06-15T00:00:00"/>
  </r>
  <r>
    <n v="27969"/>
    <x v="540"/>
    <s v="Jun"/>
    <x v="0"/>
    <n v="9"/>
    <n v="732.72"/>
    <n v="0.03"/>
    <x v="0"/>
    <x v="0"/>
    <n v="8.6"/>
    <n v="83.1"/>
    <n v="6.13"/>
    <s v="Ed Braxton"/>
    <s v="Yukon"/>
    <s v="Yukon"/>
    <x v="2"/>
    <x v="1"/>
    <x v="2"/>
    <n v="0.45"/>
    <d v="2010-06-12T00:00:00"/>
  </r>
  <r>
    <n v="27969"/>
    <x v="540"/>
    <s v="Jun"/>
    <x v="0"/>
    <n v="32"/>
    <n v="687.47"/>
    <n v="0.1"/>
    <x v="0"/>
    <x v="1"/>
    <n v="-1533.15"/>
    <n v="20.98"/>
    <n v="53.03"/>
    <s v="Ed Braxton"/>
    <s v="Yukon"/>
    <s v="Yukon"/>
    <x v="2"/>
    <x v="0"/>
    <x v="0"/>
    <n v="0.78"/>
    <d v="2010-06-13T00:00:00"/>
  </r>
  <r>
    <n v="27974"/>
    <x v="625"/>
    <s v="Oct"/>
    <x v="2"/>
    <n v="35"/>
    <n v="897.42"/>
    <n v="0.08"/>
    <x v="0"/>
    <x v="0"/>
    <n v="127.17"/>
    <n v="26.64"/>
    <n v="5.3"/>
    <s v="Art Foster"/>
    <s v="Ontario"/>
    <s v="Ontario"/>
    <x v="2"/>
    <x v="2"/>
    <x v="15"/>
    <m/>
    <d v="2010-10-08T00:00:00"/>
  </r>
  <r>
    <n v="27974"/>
    <x v="625"/>
    <s v="Oct"/>
    <x v="2"/>
    <n v="27"/>
    <n v="306.02"/>
    <n v="0.08"/>
    <x v="0"/>
    <x v="0"/>
    <n v="-6.7"/>
    <n v="12.07"/>
    <n v="6.2"/>
    <s v="Art Foster"/>
    <s v="Ontario"/>
    <s v="Ontario"/>
    <x v="2"/>
    <x v="2"/>
    <x v="3"/>
    <n v="0.52"/>
    <d v="2010-10-08T00:00:00"/>
  </r>
  <r>
    <n v="27974"/>
    <x v="625"/>
    <s v="Oct"/>
    <x v="2"/>
    <n v="31"/>
    <n v="813.41"/>
    <n v="0.09"/>
    <x v="0"/>
    <x v="2"/>
    <n v="284.64999999999998"/>
    <n v="28.48"/>
    <n v="1.99"/>
    <s v="Art Foster"/>
    <s v="British Columbia"/>
    <s v="West"/>
    <x v="2"/>
    <x v="1"/>
    <x v="2"/>
    <n v="0.4"/>
    <d v="2010-10-09T00:00:00"/>
  </r>
  <r>
    <n v="28001"/>
    <x v="85"/>
    <s v="Jun"/>
    <x v="1"/>
    <n v="21"/>
    <n v="4201.08"/>
    <n v="0.01"/>
    <x v="0"/>
    <x v="0"/>
    <n v="1162.76"/>
    <n v="194.3"/>
    <n v="11.54"/>
    <s v="Dianna Arnett"/>
    <s v="Quebec"/>
    <s v="Quebec"/>
    <x v="2"/>
    <x v="2"/>
    <x v="3"/>
    <n v="0.59"/>
    <d v="2009-06-16T00:00:00"/>
  </r>
  <r>
    <n v="28001"/>
    <x v="85"/>
    <s v="Jun"/>
    <x v="1"/>
    <n v="41"/>
    <n v="8958.4599999999991"/>
    <n v="0.02"/>
    <x v="0"/>
    <x v="0"/>
    <n v="2593.14"/>
    <n v="209.84"/>
    <n v="21.21"/>
    <s v="Dianna Arnett"/>
    <s v="Ontario"/>
    <s v="Ontario"/>
    <x v="2"/>
    <x v="2"/>
    <x v="3"/>
    <n v="0.59"/>
    <d v="2009-06-14T00:00:00"/>
  </r>
  <r>
    <n v="28002"/>
    <x v="928"/>
    <s v="Oct"/>
    <x v="1"/>
    <n v="5"/>
    <n v="43.55"/>
    <n v="0.1"/>
    <x v="0"/>
    <x v="0"/>
    <n v="-3.64"/>
    <n v="9.11"/>
    <n v="2.15"/>
    <s v="Jason Klamczynski"/>
    <s v="Quebec"/>
    <s v="Quebec"/>
    <x v="2"/>
    <x v="0"/>
    <x v="9"/>
    <n v="0.4"/>
    <d v="2009-10-12T00:00:00"/>
  </r>
  <r>
    <n v="28003"/>
    <x v="1172"/>
    <s v="Mar"/>
    <x v="1"/>
    <n v="31"/>
    <n v="157.79"/>
    <n v="0.09"/>
    <x v="0"/>
    <x v="0"/>
    <n v="-95.92"/>
    <n v="4.9800000000000004"/>
    <n v="6.07"/>
    <s v="Charles McCrossin"/>
    <s v="Northwest Territories"/>
    <s v="Northwest Territories"/>
    <x v="1"/>
    <x v="0"/>
    <x v="9"/>
    <n v="0.36"/>
    <d v="2011-03-21T00:00:00"/>
  </r>
  <r>
    <n v="28007"/>
    <x v="1189"/>
    <s v="Apr"/>
    <x v="1"/>
    <n v="23"/>
    <n v="128.97"/>
    <n v="0.03"/>
    <x v="0"/>
    <x v="0"/>
    <n v="-1045.25"/>
    <n v="3.48"/>
    <n v="49"/>
    <s v="Deborah Brumfield"/>
    <s v="Yukon"/>
    <s v="Yukon"/>
    <x v="0"/>
    <x v="0"/>
    <x v="13"/>
    <n v="0.59"/>
    <d v="2010-04-09T00:00:00"/>
  </r>
  <r>
    <n v="28007"/>
    <x v="1189"/>
    <s v="Apr"/>
    <x v="1"/>
    <n v="20"/>
    <n v="238.77"/>
    <n v="0.02"/>
    <x v="0"/>
    <x v="0"/>
    <n v="-78.81"/>
    <n v="11.66"/>
    <n v="7.95"/>
    <s v="Deborah Brumfield"/>
    <s v="Yukon"/>
    <s v="Yukon"/>
    <x v="0"/>
    <x v="0"/>
    <x v="6"/>
    <n v="0.57999999999999996"/>
    <d v="2010-04-09T00:00:00"/>
  </r>
  <r>
    <n v="28007"/>
    <x v="1189"/>
    <s v="Apr"/>
    <x v="1"/>
    <n v="20"/>
    <n v="257.33999999999997"/>
    <n v="0.04"/>
    <x v="0"/>
    <x v="0"/>
    <n v="12.82"/>
    <n v="12.98"/>
    <n v="3.14"/>
    <s v="Deborah Brumfield"/>
    <s v="Yukon"/>
    <s v="Yukon"/>
    <x v="0"/>
    <x v="0"/>
    <x v="1"/>
    <n v="0.6"/>
    <d v="2010-04-09T00:00:00"/>
  </r>
  <r>
    <n v="28033"/>
    <x v="143"/>
    <s v="Sep"/>
    <x v="2"/>
    <n v="16"/>
    <n v="2826.9"/>
    <n v="7.0000000000000007E-2"/>
    <x v="0"/>
    <x v="1"/>
    <n v="337.29"/>
    <n v="180.98"/>
    <n v="26.2"/>
    <s v="Dan Lawera"/>
    <s v="Ontario"/>
    <s v="Ontario"/>
    <x v="1"/>
    <x v="2"/>
    <x v="15"/>
    <n v="0.59"/>
    <d v="2010-09-16T00:00:00"/>
  </r>
  <r>
    <n v="28033"/>
    <x v="143"/>
    <s v="Sep"/>
    <x v="2"/>
    <n v="37"/>
    <n v="7834.77"/>
    <n v="0.04"/>
    <x v="0"/>
    <x v="1"/>
    <n v="297.79000000000002"/>
    <n v="216.6"/>
    <n v="64.2"/>
    <s v="Dan Lawera"/>
    <s v="Ontario"/>
    <s v="Ontario"/>
    <x v="1"/>
    <x v="2"/>
    <x v="15"/>
    <n v="0.59"/>
    <d v="2010-09-16T00:00:00"/>
  </r>
  <r>
    <n v="28033"/>
    <x v="143"/>
    <s v="Sep"/>
    <x v="2"/>
    <n v="18"/>
    <n v="127.56"/>
    <n v="0.01"/>
    <x v="0"/>
    <x v="0"/>
    <n v="-57.11"/>
    <n v="6.6"/>
    <n v="4.07"/>
    <s v="Dan Lawera"/>
    <s v="Ontario"/>
    <s v="Ontario"/>
    <x v="1"/>
    <x v="1"/>
    <x v="2"/>
    <n v="0.66"/>
    <d v="2010-09-17T00:00:00"/>
  </r>
  <r>
    <n v="28035"/>
    <x v="858"/>
    <s v="May"/>
    <x v="1"/>
    <n v="19"/>
    <n v="376.21"/>
    <n v="0.03"/>
    <x v="0"/>
    <x v="0"/>
    <n v="89.56"/>
    <n v="18.989999999999998"/>
    <n v="5.23"/>
    <s v="Don Miller"/>
    <s v="Northwest Territories"/>
    <s v="Northwest Territories"/>
    <x v="2"/>
    <x v="0"/>
    <x v="12"/>
    <n v="0.37"/>
    <d v="2011-05-10T00:00:00"/>
  </r>
  <r>
    <n v="28037"/>
    <x v="770"/>
    <s v="Dec"/>
    <x v="2"/>
    <n v="31"/>
    <n v="203.53"/>
    <n v="0.06"/>
    <x v="0"/>
    <x v="0"/>
    <n v="-101.28"/>
    <n v="6.68"/>
    <n v="6.93"/>
    <s v="Maxwell Schwartz"/>
    <s v="Saskachewan"/>
    <s v="Prarie"/>
    <x v="1"/>
    <x v="0"/>
    <x v="9"/>
    <n v="0.37"/>
    <d v="2009-12-13T00:00:00"/>
  </r>
  <r>
    <n v="28064"/>
    <x v="1199"/>
    <s v="Sep"/>
    <x v="3"/>
    <n v="43"/>
    <n v="856.45"/>
    <n v="0.03"/>
    <x v="0"/>
    <x v="0"/>
    <n v="265.10000000000002"/>
    <n v="19.84"/>
    <n v="4.0999999999999996"/>
    <s v="Arthur Prichep"/>
    <s v="Ontario"/>
    <s v="Ontario"/>
    <x v="2"/>
    <x v="0"/>
    <x v="6"/>
    <n v="0.44"/>
    <d v="2010-09-02T00:00:00"/>
  </r>
  <r>
    <n v="28064"/>
    <x v="1199"/>
    <s v="Sep"/>
    <x v="3"/>
    <n v="1"/>
    <n v="6.75"/>
    <n v="0.08"/>
    <x v="0"/>
    <x v="0"/>
    <n v="-2.31"/>
    <n v="5.84"/>
    <n v="1"/>
    <s v="Arthur Prichep"/>
    <s v="Ontario"/>
    <s v="Ontario"/>
    <x v="2"/>
    <x v="0"/>
    <x v="6"/>
    <n v="0.38"/>
    <d v="2010-09-02T00:00:00"/>
  </r>
  <r>
    <n v="28068"/>
    <x v="840"/>
    <s v="Aug"/>
    <x v="0"/>
    <n v="23"/>
    <n v="631.99"/>
    <n v="0.08"/>
    <x v="0"/>
    <x v="0"/>
    <n v="-43.96"/>
    <n v="27.48"/>
    <n v="4"/>
    <s v="Julie Creighton"/>
    <s v="British Columbia"/>
    <s v="West"/>
    <x v="1"/>
    <x v="1"/>
    <x v="2"/>
    <n v="0.75"/>
    <d v="2010-08-28T00:00:00"/>
  </r>
  <r>
    <n v="28069"/>
    <x v="837"/>
    <s v="May"/>
    <x v="0"/>
    <n v="1"/>
    <n v="10.17"/>
    <n v="0.02"/>
    <x v="0"/>
    <x v="2"/>
    <n v="-4.09"/>
    <n v="5.18"/>
    <n v="2.04"/>
    <s v="Cyma Kinney"/>
    <s v="Alberta"/>
    <s v="West"/>
    <x v="0"/>
    <x v="0"/>
    <x v="9"/>
    <n v="0.36"/>
    <d v="2009-05-26T00:00:00"/>
  </r>
  <r>
    <n v="28069"/>
    <x v="837"/>
    <s v="May"/>
    <x v="0"/>
    <n v="4"/>
    <n v="23.58"/>
    <n v="0.09"/>
    <x v="0"/>
    <x v="0"/>
    <n v="-2.87"/>
    <n v="5.84"/>
    <n v="0.83"/>
    <s v="Cyma Kinney"/>
    <s v="Alberta"/>
    <s v="West"/>
    <x v="0"/>
    <x v="0"/>
    <x v="6"/>
    <n v="0.49"/>
    <d v="2009-05-25T00:00:00"/>
  </r>
  <r>
    <n v="28097"/>
    <x v="371"/>
    <s v="May"/>
    <x v="3"/>
    <n v="43"/>
    <n v="2438.6999999999998"/>
    <n v="0"/>
    <x v="0"/>
    <x v="0"/>
    <n v="-1413.18"/>
    <n v="55.5"/>
    <n v="52.2"/>
    <s v="Claire Good"/>
    <s v="Alberta"/>
    <s v="West"/>
    <x v="2"/>
    <x v="2"/>
    <x v="3"/>
    <n v="0.72"/>
    <d v="2009-05-16T00:00:00"/>
  </r>
  <r>
    <n v="28129"/>
    <x v="1200"/>
    <s v="Jan"/>
    <x v="3"/>
    <n v="5"/>
    <n v="107.41"/>
    <n v="0.05"/>
    <x v="0"/>
    <x v="0"/>
    <n v="0.19"/>
    <n v="19.98"/>
    <n v="5.86"/>
    <s v="Nora Paige"/>
    <s v="Yukon"/>
    <s v="Yukon"/>
    <x v="0"/>
    <x v="0"/>
    <x v="9"/>
    <n v="0.38"/>
    <d v="2012-01-27T00:00:00"/>
  </r>
  <r>
    <n v="28130"/>
    <x v="1171"/>
    <s v="Jul"/>
    <x v="0"/>
    <n v="23"/>
    <n v="404.24"/>
    <n v="0.02"/>
    <x v="0"/>
    <x v="2"/>
    <n v="-76.989999999999995"/>
    <n v="15.99"/>
    <n v="13.18"/>
    <s v="Guy Thornton"/>
    <s v="Ontario"/>
    <s v="Ontario"/>
    <x v="1"/>
    <x v="0"/>
    <x v="12"/>
    <n v="0.37"/>
    <d v="2009-08-03T00:00:00"/>
  </r>
  <r>
    <n v="28130"/>
    <x v="1171"/>
    <s v="Jul"/>
    <x v="0"/>
    <n v="32"/>
    <n v="1381.88"/>
    <n v="0.09"/>
    <x v="0"/>
    <x v="2"/>
    <n v="598.20000000000005"/>
    <n v="46.94"/>
    <n v="6.77"/>
    <s v="Guy Thornton"/>
    <s v="Ontario"/>
    <s v="Ontario"/>
    <x v="1"/>
    <x v="2"/>
    <x v="3"/>
    <n v="0.44"/>
    <d v="2009-07-30T00:00:00"/>
  </r>
  <r>
    <n v="28135"/>
    <x v="298"/>
    <s v="Sep"/>
    <x v="1"/>
    <n v="37"/>
    <n v="1601.24"/>
    <n v="0.08"/>
    <x v="0"/>
    <x v="0"/>
    <n v="520.69000000000005"/>
    <n v="46.89"/>
    <n v="5.0999999999999996"/>
    <s v="Jeremy Lonsdale"/>
    <s v="Northwest Territories"/>
    <s v="Northwest Territories"/>
    <x v="1"/>
    <x v="0"/>
    <x v="13"/>
    <n v="0.46"/>
    <d v="2009-09-27T00:00:00"/>
  </r>
  <r>
    <n v="28135"/>
    <x v="298"/>
    <s v="Sep"/>
    <x v="1"/>
    <n v="40"/>
    <n v="501.31"/>
    <n v="0.05"/>
    <x v="0"/>
    <x v="0"/>
    <n v="38.229999999999997"/>
    <n v="12.98"/>
    <n v="3.14"/>
    <s v="Jeremy Lonsdale"/>
    <s v="Northwest Territories"/>
    <s v="Northwest Territories"/>
    <x v="1"/>
    <x v="0"/>
    <x v="1"/>
    <n v="0.6"/>
    <d v="2009-09-25T00:00:00"/>
  </r>
  <r>
    <n v="28161"/>
    <x v="868"/>
    <s v="Jun"/>
    <x v="1"/>
    <n v="15"/>
    <n v="5028.3100000000004"/>
    <n v="0.06"/>
    <x v="0"/>
    <x v="1"/>
    <n v="664.88"/>
    <n v="350.98"/>
    <n v="30"/>
    <s v="Chuck Sachs"/>
    <s v="Quebec"/>
    <s v="Quebec"/>
    <x v="3"/>
    <x v="2"/>
    <x v="15"/>
    <n v="0.61"/>
    <d v="2009-06-17T00:00:00"/>
  </r>
  <r>
    <n v="28161"/>
    <x v="868"/>
    <s v="Jun"/>
    <x v="1"/>
    <n v="10"/>
    <n v="784.08"/>
    <n v="0.02"/>
    <x v="0"/>
    <x v="1"/>
    <n v="-222.77"/>
    <n v="70.98"/>
    <n v="46.74"/>
    <s v="Chuck Sachs"/>
    <s v="Quebec"/>
    <s v="Quebec"/>
    <x v="3"/>
    <x v="2"/>
    <x v="11"/>
    <n v="0.56000000000000005"/>
    <d v="2009-06-16T00:00:00"/>
  </r>
  <r>
    <n v="28161"/>
    <x v="868"/>
    <s v="Jun"/>
    <x v="1"/>
    <n v="41"/>
    <n v="1085.6099999999999"/>
    <n v="0.04"/>
    <x v="0"/>
    <x v="0"/>
    <n v="-33.32"/>
    <n v="27.48"/>
    <n v="4"/>
    <s v="Chuck Sachs"/>
    <s v="Quebec"/>
    <s v="Quebec"/>
    <x v="3"/>
    <x v="1"/>
    <x v="2"/>
    <n v="0.75"/>
    <d v="2009-06-17T00:00:00"/>
  </r>
  <r>
    <n v="28165"/>
    <x v="193"/>
    <s v="Jul"/>
    <x v="1"/>
    <n v="2"/>
    <n v="24.96"/>
    <n v="0.05"/>
    <x v="0"/>
    <x v="0"/>
    <n v="-12.8"/>
    <n v="10.91"/>
    <n v="2.99"/>
    <s v="Grant Carroll"/>
    <s v="Northwest Territories"/>
    <s v="Northwest Territories"/>
    <x v="1"/>
    <x v="0"/>
    <x v="12"/>
    <n v="0.38"/>
    <d v="2012-07-11T00:00:00"/>
  </r>
  <r>
    <n v="28198"/>
    <x v="1104"/>
    <s v="Feb"/>
    <x v="3"/>
    <n v="50"/>
    <n v="7703.9665000000005"/>
    <n v="0"/>
    <x v="0"/>
    <x v="0"/>
    <n v="2446.5"/>
    <n v="175.99"/>
    <n v="8.99"/>
    <s v="Georgia Rosenberg"/>
    <s v="New Brunswick"/>
    <s v="Atlantic"/>
    <x v="3"/>
    <x v="1"/>
    <x v="5"/>
    <n v="0.56999999999999995"/>
    <d v="2012-02-09T00:00:00"/>
  </r>
  <r>
    <n v="28224"/>
    <x v="1184"/>
    <s v="Dec"/>
    <x v="1"/>
    <n v="25"/>
    <n v="163.41"/>
    <n v="7.0000000000000007E-2"/>
    <x v="0"/>
    <x v="0"/>
    <n v="-91.28"/>
    <n v="6.23"/>
    <n v="6.97"/>
    <s v="Kean Thornton"/>
    <s v="Yukon"/>
    <s v="Yukon"/>
    <x v="1"/>
    <x v="0"/>
    <x v="12"/>
    <n v="0.36"/>
    <d v="2012-12-20T00:00:00"/>
  </r>
  <r>
    <n v="28225"/>
    <x v="557"/>
    <s v="Jan"/>
    <x v="1"/>
    <n v="9"/>
    <n v="206.04"/>
    <n v="0"/>
    <x v="0"/>
    <x v="0"/>
    <n v="-49.81"/>
    <n v="20.28"/>
    <n v="14.39"/>
    <s v="Khloe Miller"/>
    <s v="British Columbia"/>
    <s v="West"/>
    <x v="1"/>
    <x v="2"/>
    <x v="3"/>
    <n v="0.47"/>
    <d v="2009-01-22T00:00:00"/>
  </r>
  <r>
    <n v="28225"/>
    <x v="557"/>
    <s v="Jan"/>
    <x v="1"/>
    <n v="13"/>
    <n v="1160.5899999999999"/>
    <n v="0.01"/>
    <x v="0"/>
    <x v="0"/>
    <n v="-330.14"/>
    <n v="80.98"/>
    <n v="35"/>
    <s v="Guy Phonely"/>
    <s v="Ontario"/>
    <s v="Ontario"/>
    <x v="1"/>
    <x v="0"/>
    <x v="0"/>
    <n v="0.83"/>
    <d v="2009-01-24T00:00:00"/>
  </r>
  <r>
    <n v="28228"/>
    <x v="160"/>
    <s v="Jul"/>
    <x v="1"/>
    <n v="5"/>
    <n v="346.23"/>
    <n v="0"/>
    <x v="0"/>
    <x v="0"/>
    <n v="8.4600000000000009"/>
    <n v="60.98"/>
    <n v="19.989999999999998"/>
    <s v="Meg Tillman"/>
    <s v="Manitoba"/>
    <s v="Prarie"/>
    <x v="0"/>
    <x v="0"/>
    <x v="14"/>
    <n v="0.38"/>
    <d v="2012-07-12T00:00:00"/>
  </r>
  <r>
    <n v="28256"/>
    <x v="1201"/>
    <s v="Feb"/>
    <x v="2"/>
    <n v="19"/>
    <n v="467.4"/>
    <n v="0.01"/>
    <x v="0"/>
    <x v="1"/>
    <n v="-851.09"/>
    <n v="20.98"/>
    <n v="53.03"/>
    <s v="Brian Moss"/>
    <s v="Saskachewan"/>
    <s v="Prarie"/>
    <x v="1"/>
    <x v="0"/>
    <x v="0"/>
    <n v="0.78"/>
    <d v="2009-02-23T00:00:00"/>
  </r>
  <r>
    <n v="28258"/>
    <x v="1112"/>
    <s v="Mar"/>
    <x v="1"/>
    <n v="2"/>
    <n v="201.178"/>
    <n v="7.0000000000000007E-2"/>
    <x v="0"/>
    <x v="0"/>
    <n v="-604.41"/>
    <n v="125.99"/>
    <n v="2.5"/>
    <s v="Denny Blanton"/>
    <s v="Ontario"/>
    <s v="Ontario"/>
    <x v="2"/>
    <x v="1"/>
    <x v="5"/>
    <n v="0.6"/>
    <d v="2009-03-13T00:00:00"/>
  </r>
  <r>
    <n v="28258"/>
    <x v="1112"/>
    <s v="Mar"/>
    <x v="1"/>
    <n v="25"/>
    <n v="2493.2399999999998"/>
    <n v="0.03"/>
    <x v="0"/>
    <x v="0"/>
    <n v="293.66000000000003"/>
    <n v="99.99"/>
    <n v="19.989999999999998"/>
    <s v="Denny Blanton"/>
    <s v="Ontario"/>
    <s v="Ontario"/>
    <x v="2"/>
    <x v="1"/>
    <x v="2"/>
    <n v="0.52"/>
    <d v="2009-03-14T00:00:00"/>
  </r>
  <r>
    <n v="28259"/>
    <x v="281"/>
    <s v="Nov"/>
    <x v="2"/>
    <n v="22"/>
    <n v="249.24"/>
    <n v="0.06"/>
    <x v="0"/>
    <x v="0"/>
    <n v="-92.1"/>
    <n v="10.97"/>
    <n v="6.5"/>
    <s v="Thea Hudgings"/>
    <s v="Manitoba"/>
    <s v="Prarie"/>
    <x v="3"/>
    <x v="1"/>
    <x v="2"/>
    <n v="0.64"/>
    <d v="2009-11-06T00:00:00"/>
  </r>
  <r>
    <n v="28262"/>
    <x v="985"/>
    <s v="Dec"/>
    <x v="3"/>
    <n v="26"/>
    <n v="299.11"/>
    <n v="0.05"/>
    <x v="0"/>
    <x v="0"/>
    <n v="40.03"/>
    <n v="11.34"/>
    <n v="5.01"/>
    <s v="Brooke Gillingham"/>
    <s v="Alberta"/>
    <s v="West"/>
    <x v="0"/>
    <x v="0"/>
    <x v="9"/>
    <n v="0.36"/>
    <d v="2011-01-01T00:00:00"/>
  </r>
  <r>
    <n v="28289"/>
    <x v="195"/>
    <s v="Jan"/>
    <x v="2"/>
    <n v="31"/>
    <n v="166.76"/>
    <n v="0.01"/>
    <x v="0"/>
    <x v="0"/>
    <n v="-46.03"/>
    <n v="4.9800000000000004"/>
    <n v="4.75"/>
    <s v="Carl Ludwig"/>
    <s v="Northwest Territories"/>
    <s v="Northwest Territories"/>
    <x v="1"/>
    <x v="0"/>
    <x v="9"/>
    <n v="0.36"/>
    <d v="2010-01-15T00:00:00"/>
  </r>
  <r>
    <n v="28290"/>
    <x v="873"/>
    <s v="Jan"/>
    <x v="0"/>
    <n v="43"/>
    <n v="1307.3499999999999"/>
    <n v="0.05"/>
    <x v="0"/>
    <x v="2"/>
    <n v="-154.24"/>
    <n v="30.42"/>
    <n v="8.65"/>
    <s v="Maria Bertelson"/>
    <s v="Ontario"/>
    <s v="Ontario"/>
    <x v="2"/>
    <x v="1"/>
    <x v="2"/>
    <n v="0.74"/>
    <d v="2009-01-14T00:00:00"/>
  </r>
  <r>
    <n v="28290"/>
    <x v="873"/>
    <s v="Jan"/>
    <x v="0"/>
    <n v="3"/>
    <n v="523.58000000000004"/>
    <n v="0.01"/>
    <x v="0"/>
    <x v="2"/>
    <n v="-179.36"/>
    <n v="161.55000000000001"/>
    <n v="19.989999999999998"/>
    <s v="Maria Bertelson"/>
    <s v="Ontario"/>
    <s v="Ontario"/>
    <x v="2"/>
    <x v="0"/>
    <x v="0"/>
    <n v="0.66"/>
    <d v="2009-01-12T00:00:00"/>
  </r>
  <r>
    <n v="28291"/>
    <x v="682"/>
    <s v="Mar"/>
    <x v="1"/>
    <n v="14"/>
    <n v="3950.6"/>
    <n v="0.02"/>
    <x v="0"/>
    <x v="1"/>
    <n v="-477.66"/>
    <n v="280.98"/>
    <n v="57"/>
    <s v="Carl Weiss"/>
    <s v="Saskachewan"/>
    <s v="Prarie"/>
    <x v="3"/>
    <x v="2"/>
    <x v="15"/>
    <n v="0.78"/>
    <d v="2009-03-05T00:00:00"/>
  </r>
  <r>
    <n v="28294"/>
    <x v="991"/>
    <s v="May"/>
    <x v="2"/>
    <n v="47"/>
    <n v="63.47"/>
    <n v="0"/>
    <x v="0"/>
    <x v="0"/>
    <n v="-19.920000000000002"/>
    <n v="1.26"/>
    <n v="0.7"/>
    <s v="Lindsay Castell"/>
    <s v="Saskachewan"/>
    <s v="Prarie"/>
    <x v="1"/>
    <x v="0"/>
    <x v="7"/>
    <n v="0.81"/>
    <d v="2012-05-23T00:00:00"/>
  </r>
  <r>
    <n v="28321"/>
    <x v="1202"/>
    <s v="Aug"/>
    <x v="3"/>
    <n v="28"/>
    <n v="90.5"/>
    <n v="0.03"/>
    <x v="0"/>
    <x v="0"/>
    <n v="24.71"/>
    <n v="3.08"/>
    <n v="0.99"/>
    <s v="Steve Nguyen"/>
    <s v="Ontario"/>
    <s v="Ontario"/>
    <x v="3"/>
    <x v="0"/>
    <x v="8"/>
    <n v="0.37"/>
    <d v="2010-08-01T00:00:00"/>
  </r>
  <r>
    <n v="28324"/>
    <x v="482"/>
    <s v="Aug"/>
    <x v="2"/>
    <n v="48"/>
    <n v="385.99"/>
    <n v="0.09"/>
    <x v="0"/>
    <x v="0"/>
    <n v="-40.72"/>
    <n v="8.67"/>
    <n v="3.5"/>
    <s v="Edward Nazzal"/>
    <s v="Ontario"/>
    <s v="Ontario"/>
    <x v="0"/>
    <x v="0"/>
    <x v="13"/>
    <n v="0.57999999999999996"/>
    <d v="2011-08-09T00:00:00"/>
  </r>
  <r>
    <n v="28354"/>
    <x v="1068"/>
    <s v="Mar"/>
    <x v="0"/>
    <n v="34"/>
    <n v="507.66"/>
    <n v="0.1"/>
    <x v="0"/>
    <x v="0"/>
    <n v="106.71"/>
    <n v="15.98"/>
    <n v="4"/>
    <s v="Dave Kipp"/>
    <s v="Yukon"/>
    <s v="Yukon"/>
    <x v="1"/>
    <x v="1"/>
    <x v="2"/>
    <n v="0.37"/>
    <d v="2009-04-01T00:00:00"/>
  </r>
  <r>
    <n v="28357"/>
    <x v="737"/>
    <s v="May"/>
    <x v="1"/>
    <n v="50"/>
    <n v="390.46"/>
    <n v="0.02"/>
    <x v="0"/>
    <x v="0"/>
    <n v="-171.17"/>
    <n v="7.3"/>
    <n v="7.72"/>
    <s v="Daniel Byrd"/>
    <s v="Alberta"/>
    <s v="West"/>
    <x v="2"/>
    <x v="0"/>
    <x v="12"/>
    <n v="0.38"/>
    <d v="2010-05-22T00:00:00"/>
  </r>
  <r>
    <n v="28357"/>
    <x v="737"/>
    <s v="May"/>
    <x v="1"/>
    <n v="43"/>
    <n v="113.43"/>
    <n v="0.02"/>
    <x v="0"/>
    <x v="0"/>
    <n v="24.27"/>
    <n v="2.4700000000000002"/>
    <n v="1.02"/>
    <s v="Daniel Byrd"/>
    <s v="Alberta"/>
    <s v="West"/>
    <x v="2"/>
    <x v="0"/>
    <x v="7"/>
    <n v="0.38"/>
    <d v="2010-05-22T00:00:00"/>
  </r>
  <r>
    <n v="28387"/>
    <x v="356"/>
    <s v="Jun"/>
    <x v="1"/>
    <n v="37"/>
    <n v="3212.97"/>
    <n v="0.03"/>
    <x v="0"/>
    <x v="0"/>
    <n v="1125.42"/>
    <n v="83.93"/>
    <n v="19.989999999999998"/>
    <s v="Maureen Gastineau"/>
    <s v="Yukon"/>
    <s v="Yukon"/>
    <x v="3"/>
    <x v="0"/>
    <x v="14"/>
    <n v="0.38"/>
    <d v="2012-06-30T00:00:00"/>
  </r>
  <r>
    <n v="28387"/>
    <x v="356"/>
    <s v="Jun"/>
    <x v="1"/>
    <n v="13"/>
    <n v="292.95"/>
    <n v="0.06"/>
    <x v="0"/>
    <x v="0"/>
    <n v="60.36"/>
    <n v="22.84"/>
    <n v="5.47"/>
    <s v="Maureen Gastineau"/>
    <s v="Yukon"/>
    <s v="Yukon"/>
    <x v="3"/>
    <x v="0"/>
    <x v="9"/>
    <n v="0.39"/>
    <d v="2012-06-30T00:00:00"/>
  </r>
  <r>
    <n v="28389"/>
    <x v="884"/>
    <s v="Nov"/>
    <x v="2"/>
    <n v="22"/>
    <n v="668.39"/>
    <n v="7.0000000000000007E-2"/>
    <x v="0"/>
    <x v="0"/>
    <n v="344.61"/>
    <n v="30.93"/>
    <n v="3.92"/>
    <s v="Mark Cousins"/>
    <s v="British Columbia"/>
    <s v="West"/>
    <x v="2"/>
    <x v="2"/>
    <x v="3"/>
    <n v="0.44"/>
    <d v="2009-11-04T00:00:00"/>
  </r>
  <r>
    <n v="28389"/>
    <x v="884"/>
    <s v="Nov"/>
    <x v="2"/>
    <n v="16"/>
    <n v="4657.3500000000004"/>
    <n v="0.05"/>
    <x v="0"/>
    <x v="1"/>
    <n v="322.66000000000003"/>
    <n v="297.48"/>
    <n v="18.059999999999999"/>
    <s v="Mark Cousins"/>
    <s v="British Columbia"/>
    <s v="West"/>
    <x v="2"/>
    <x v="1"/>
    <x v="10"/>
    <n v="0.6"/>
    <d v="2009-11-04T00:00:00"/>
  </r>
  <r>
    <n v="28389"/>
    <x v="884"/>
    <s v="Nov"/>
    <x v="2"/>
    <n v="7"/>
    <n v="2097.94"/>
    <n v="7.0000000000000007E-2"/>
    <x v="0"/>
    <x v="1"/>
    <n v="-404.05"/>
    <n v="296.18"/>
    <n v="54.12"/>
    <s v="Mark Cousins"/>
    <s v="British Columbia"/>
    <s v="West"/>
    <x v="2"/>
    <x v="2"/>
    <x v="4"/>
    <n v="0.76"/>
    <d v="2009-11-05T00:00:00"/>
  </r>
  <r>
    <n v="28390"/>
    <x v="581"/>
    <s v="Feb"/>
    <x v="2"/>
    <n v="44"/>
    <n v="809.77"/>
    <n v="0.1"/>
    <x v="0"/>
    <x v="0"/>
    <n v="83.48"/>
    <n v="20.28"/>
    <n v="6.68"/>
    <s v="Chad McGuire"/>
    <s v="Quebec"/>
    <s v="Quebec"/>
    <x v="0"/>
    <x v="2"/>
    <x v="3"/>
    <n v="0.53"/>
    <d v="2012-02-09T00:00:00"/>
  </r>
  <r>
    <n v="28419"/>
    <x v="1126"/>
    <s v="Oct"/>
    <x v="0"/>
    <n v="9"/>
    <n v="133.85"/>
    <n v="0.03"/>
    <x v="0"/>
    <x v="2"/>
    <n v="-5.28"/>
    <n v="13.48"/>
    <n v="4.51"/>
    <s v="Rachel Payne"/>
    <s v="Manitoba"/>
    <s v="Prarie"/>
    <x v="3"/>
    <x v="0"/>
    <x v="0"/>
    <n v="0.59"/>
    <d v="2009-11-04T00:00:00"/>
  </r>
  <r>
    <n v="28420"/>
    <x v="368"/>
    <s v="Sep"/>
    <x v="0"/>
    <n v="2"/>
    <n v="45.64"/>
    <n v="0.08"/>
    <x v="0"/>
    <x v="2"/>
    <n v="-0.11"/>
    <n v="15.57"/>
    <n v="1.39"/>
    <s v="Bill Donatelli"/>
    <s v="Ontario"/>
    <s v="Ontario"/>
    <x v="1"/>
    <x v="0"/>
    <x v="14"/>
    <n v="0.38"/>
    <d v="2009-09-24T00:00:00"/>
  </r>
  <r>
    <n v="28451"/>
    <x v="28"/>
    <s v="Jan"/>
    <x v="1"/>
    <n v="21"/>
    <n v="4201.08"/>
    <n v="0.01"/>
    <x v="0"/>
    <x v="0"/>
    <n v="1162.76"/>
    <n v="194.3"/>
    <n v="11.54"/>
    <s v="Pauline Chand"/>
    <s v="Ontario"/>
    <s v="Ontario"/>
    <x v="0"/>
    <x v="2"/>
    <x v="3"/>
    <n v="0.59"/>
    <d v="2009-01-07T00:00:00"/>
  </r>
  <r>
    <n v="28451"/>
    <x v="28"/>
    <s v="Jan"/>
    <x v="1"/>
    <n v="41"/>
    <n v="8958.4599999999991"/>
    <n v="0.02"/>
    <x v="0"/>
    <x v="0"/>
    <n v="2593.14"/>
    <n v="209.84"/>
    <n v="21.21"/>
    <s v="Pauline Chand"/>
    <s v="Ontario"/>
    <s v="Ontario"/>
    <x v="0"/>
    <x v="2"/>
    <x v="3"/>
    <n v="0.59"/>
    <d v="2009-01-06T00:00:00"/>
  </r>
  <r>
    <n v="28451"/>
    <x v="28"/>
    <s v="Jan"/>
    <x v="1"/>
    <n v="33"/>
    <n v="4913.7"/>
    <n v="0"/>
    <x v="0"/>
    <x v="1"/>
    <n v="1054.93"/>
    <n v="145.44999999999999"/>
    <n v="17.850000000000001"/>
    <s v="Pauline Chand"/>
    <s v="Ontario"/>
    <s v="Ontario"/>
    <x v="0"/>
    <x v="1"/>
    <x v="10"/>
    <n v="0.56000000000000005"/>
    <d v="2009-01-07T00:00:00"/>
  </r>
  <r>
    <n v="28453"/>
    <x v="374"/>
    <s v="Dec"/>
    <x v="1"/>
    <n v="26"/>
    <n v="560.03"/>
    <n v="0.04"/>
    <x v="0"/>
    <x v="0"/>
    <n v="-139.87"/>
    <n v="21.66"/>
    <n v="13.99"/>
    <s v="Lycoris Saunders"/>
    <s v="Saskachewan"/>
    <s v="Prarie"/>
    <x v="2"/>
    <x v="0"/>
    <x v="13"/>
    <n v="0.52"/>
    <d v="2012-12-28T00:00:00"/>
  </r>
  <r>
    <n v="28454"/>
    <x v="744"/>
    <s v="Aug"/>
    <x v="3"/>
    <n v="25"/>
    <n v="157.4"/>
    <n v="7.0000000000000007E-2"/>
    <x v="0"/>
    <x v="0"/>
    <n v="-84"/>
    <n v="6.48"/>
    <n v="6.74"/>
    <s v="Sean O'Donnell"/>
    <s v="Ontario"/>
    <s v="Ontario"/>
    <x v="1"/>
    <x v="0"/>
    <x v="9"/>
    <n v="0.37"/>
    <d v="2012-08-07T00:00:00"/>
  </r>
  <r>
    <n v="28455"/>
    <x v="823"/>
    <s v="May"/>
    <x v="3"/>
    <n v="12"/>
    <n v="254.12"/>
    <n v="0.06"/>
    <x v="0"/>
    <x v="0"/>
    <n v="-64.97"/>
    <n v="20.95"/>
    <n v="5.99"/>
    <s v="Jack O'Briant"/>
    <s v="Saskachewan"/>
    <s v="Prarie"/>
    <x v="0"/>
    <x v="1"/>
    <x v="2"/>
    <n v="0.65"/>
    <d v="2010-06-01T00:00:00"/>
  </r>
  <r>
    <n v="28455"/>
    <x v="823"/>
    <s v="May"/>
    <x v="3"/>
    <n v="37"/>
    <n v="767.04"/>
    <n v="0.02"/>
    <x v="0"/>
    <x v="0"/>
    <n v="238.84"/>
    <n v="20.89"/>
    <n v="1.99"/>
    <s v="Jack O'Briant"/>
    <s v="Saskachewan"/>
    <s v="Prarie"/>
    <x v="0"/>
    <x v="1"/>
    <x v="2"/>
    <n v="0.48"/>
    <d v="2010-05-31T00:00:00"/>
  </r>
  <r>
    <n v="28480"/>
    <x v="173"/>
    <s v="Mar"/>
    <x v="3"/>
    <n v="17"/>
    <n v="30.62"/>
    <n v="0.01"/>
    <x v="0"/>
    <x v="0"/>
    <n v="-1.56"/>
    <n v="1.76"/>
    <n v="0.7"/>
    <s v="Mike Kennedy"/>
    <s v="British Columbia"/>
    <s v="West"/>
    <x v="1"/>
    <x v="0"/>
    <x v="6"/>
    <n v="0.56000000000000005"/>
    <d v="2009-03-16T00:00:00"/>
  </r>
  <r>
    <n v="28482"/>
    <x v="89"/>
    <s v="Mar"/>
    <x v="1"/>
    <n v="22"/>
    <n v="119.63"/>
    <n v="0.03"/>
    <x v="0"/>
    <x v="0"/>
    <n v="-27.39"/>
    <n v="5.08"/>
    <n v="3.63"/>
    <s v="Jennifer Halladay"/>
    <s v="Ontario"/>
    <s v="Ontario"/>
    <x v="2"/>
    <x v="2"/>
    <x v="3"/>
    <n v="0.51"/>
    <d v="2010-03-10T00:00:00"/>
  </r>
  <r>
    <n v="28482"/>
    <x v="89"/>
    <s v="Mar"/>
    <x v="1"/>
    <n v="40"/>
    <n v="177.92"/>
    <n v="0"/>
    <x v="0"/>
    <x v="0"/>
    <n v="-167.92"/>
    <n v="4.28"/>
    <n v="6.72"/>
    <s v="Jennifer Halladay"/>
    <s v="Ontario"/>
    <s v="Ontario"/>
    <x v="2"/>
    <x v="0"/>
    <x v="9"/>
    <n v="0.4"/>
    <d v="2010-03-08T00:00:00"/>
  </r>
  <r>
    <n v="28485"/>
    <x v="29"/>
    <s v="Jan"/>
    <x v="2"/>
    <n v="12"/>
    <n v="49.18"/>
    <n v="7.0000000000000007E-2"/>
    <x v="0"/>
    <x v="0"/>
    <n v="0.57999999999999996"/>
    <n v="4.28"/>
    <n v="0.94"/>
    <s v="Giulietta Dortch"/>
    <s v="Yukon"/>
    <s v="Yukon"/>
    <x v="3"/>
    <x v="0"/>
    <x v="6"/>
    <n v="0.56000000000000005"/>
    <d v="2012-01-12T00:00:00"/>
  </r>
  <r>
    <n v="28486"/>
    <x v="845"/>
    <s v="Aug"/>
    <x v="2"/>
    <n v="2"/>
    <n v="811.13"/>
    <n v="0.08"/>
    <x v="0"/>
    <x v="0"/>
    <n v="-517.47"/>
    <n v="415.88"/>
    <n v="11.37"/>
    <s v="Carlos Daly"/>
    <s v="Northwest Territories"/>
    <s v="Northwest Territories"/>
    <x v="1"/>
    <x v="0"/>
    <x v="0"/>
    <n v="0.56999999999999995"/>
    <d v="2009-08-27T00:00:00"/>
  </r>
  <r>
    <n v="28512"/>
    <x v="1203"/>
    <s v="Apr"/>
    <x v="3"/>
    <n v="11"/>
    <n v="323.91000000000003"/>
    <n v="0.09"/>
    <x v="0"/>
    <x v="0"/>
    <n v="-96.53"/>
    <n v="30.73"/>
    <n v="4"/>
    <s v="Lindsay Castell"/>
    <s v="Saskachewan"/>
    <s v="Prarie"/>
    <x v="1"/>
    <x v="1"/>
    <x v="2"/>
    <n v="0.75"/>
    <d v="2010-04-28T00:00:00"/>
  </r>
  <r>
    <n v="28512"/>
    <x v="1203"/>
    <s v="Apr"/>
    <x v="3"/>
    <n v="10"/>
    <n v="185.59"/>
    <n v="0.1"/>
    <x v="0"/>
    <x v="0"/>
    <n v="12.01"/>
    <n v="19.98"/>
    <n v="5.77"/>
    <s v="Lindsay Castell"/>
    <s v="Saskachewan"/>
    <s v="Prarie"/>
    <x v="1"/>
    <x v="0"/>
    <x v="9"/>
    <n v="0.38"/>
    <d v="2010-04-29T00:00:00"/>
  </r>
  <r>
    <n v="28512"/>
    <x v="1203"/>
    <s v="Apr"/>
    <x v="3"/>
    <n v="18"/>
    <n v="7168.15"/>
    <n v="0.05"/>
    <x v="0"/>
    <x v="0"/>
    <n v="1593.61"/>
    <n v="419.19"/>
    <n v="19.989999999999998"/>
    <s v="Lindsay Castell"/>
    <s v="Saskachewan"/>
    <s v="Prarie"/>
    <x v="1"/>
    <x v="0"/>
    <x v="0"/>
    <n v="0.57999999999999996"/>
    <d v="2010-04-29T00:00:00"/>
  </r>
  <r>
    <n v="28515"/>
    <x v="1204"/>
    <s v="Jun"/>
    <x v="2"/>
    <n v="33"/>
    <n v="750.86"/>
    <n v="0"/>
    <x v="0"/>
    <x v="0"/>
    <n v="302.12"/>
    <n v="21.38"/>
    <n v="2.99"/>
    <s v="Frank Atkinson"/>
    <s v="Newfoundland"/>
    <s v="Atlantic"/>
    <x v="1"/>
    <x v="0"/>
    <x v="12"/>
    <n v="0.36"/>
    <d v="2010-07-01T00:00:00"/>
  </r>
  <r>
    <n v="28515"/>
    <x v="1204"/>
    <s v="Jun"/>
    <x v="2"/>
    <n v="48"/>
    <n v="379.78"/>
    <n v="0.1"/>
    <x v="0"/>
    <x v="0"/>
    <n v="-71.59"/>
    <n v="8.32"/>
    <n v="2.38"/>
    <s v="Frank Atkinson"/>
    <s v="Nova Scotia"/>
    <s v="Atlantic"/>
    <x v="1"/>
    <x v="1"/>
    <x v="2"/>
    <n v="0.74"/>
    <d v="2010-07-02T00:00:00"/>
  </r>
  <r>
    <n v="28519"/>
    <x v="1205"/>
    <s v="Jun"/>
    <x v="2"/>
    <n v="4"/>
    <n v="268.71050000000002"/>
    <n v="0.09"/>
    <x v="0"/>
    <x v="0"/>
    <n v="-337.66"/>
    <n v="85.99"/>
    <n v="0.99"/>
    <s v="Trudy Bell"/>
    <s v="Alberta"/>
    <s v="West"/>
    <x v="3"/>
    <x v="1"/>
    <x v="5"/>
    <n v="0.55000000000000004"/>
    <d v="2010-06-24T00:00:00"/>
  </r>
  <r>
    <n v="28544"/>
    <x v="535"/>
    <s v="Aug"/>
    <x v="1"/>
    <n v="24"/>
    <n v="68.5"/>
    <n v="7.0000000000000007E-2"/>
    <x v="0"/>
    <x v="0"/>
    <n v="2.69"/>
    <n v="2.78"/>
    <n v="1.49"/>
    <s v="Annie Thurman"/>
    <s v="Alberta"/>
    <s v="West"/>
    <x v="3"/>
    <x v="0"/>
    <x v="12"/>
    <n v="0.36"/>
    <d v="2012-08-29T00:00:00"/>
  </r>
  <r>
    <n v="28545"/>
    <x v="1206"/>
    <s v="Aug"/>
    <x v="2"/>
    <n v="15"/>
    <n v="5296.19"/>
    <n v="0.1"/>
    <x v="0"/>
    <x v="0"/>
    <n v="1164.05"/>
    <n v="363.25"/>
    <n v="19.989999999999998"/>
    <s v="Kelly Andreada"/>
    <s v="Saskachewan"/>
    <s v="Prarie"/>
    <x v="2"/>
    <x v="0"/>
    <x v="13"/>
    <n v="0.56999999999999995"/>
    <d v="2011-08-24T00:00:00"/>
  </r>
  <r>
    <n v="28550"/>
    <x v="634"/>
    <s v="Mar"/>
    <x v="1"/>
    <n v="44"/>
    <n v="21532.26"/>
    <n v="0.09"/>
    <x v="0"/>
    <x v="1"/>
    <n v="8323.39"/>
    <n v="500.97"/>
    <n v="69.3"/>
    <s v="Cindy Schnelling"/>
    <s v="Saskachewan"/>
    <s v="Prarie"/>
    <x v="1"/>
    <x v="1"/>
    <x v="10"/>
    <n v="0.37"/>
    <d v="2011-03-23T00:00:00"/>
  </r>
  <r>
    <n v="28550"/>
    <x v="634"/>
    <s v="Mar"/>
    <x v="1"/>
    <n v="1"/>
    <n v="7.64"/>
    <n v="0.1"/>
    <x v="0"/>
    <x v="0"/>
    <n v="-6.6"/>
    <n v="4.76"/>
    <n v="3.01"/>
    <s v="Cindy Schnelling"/>
    <s v="Saskachewan"/>
    <s v="Prarie"/>
    <x v="1"/>
    <x v="0"/>
    <x v="9"/>
    <n v="0.36"/>
    <d v="2011-03-21T00:00:00"/>
  </r>
  <r>
    <n v="28581"/>
    <x v="1207"/>
    <s v="Dec"/>
    <x v="3"/>
    <n v="1"/>
    <n v="36.4"/>
    <n v="0.06"/>
    <x v="0"/>
    <x v="0"/>
    <n v="-41.56"/>
    <n v="24.92"/>
    <n v="12.98"/>
    <s v="Carol Triggs"/>
    <s v="Quebec"/>
    <s v="Quebec"/>
    <x v="2"/>
    <x v="0"/>
    <x v="12"/>
    <n v="0.39"/>
    <d v="2011-12-09T00:00:00"/>
  </r>
  <r>
    <n v="28581"/>
    <x v="1207"/>
    <s v="Dec"/>
    <x v="3"/>
    <n v="36"/>
    <n v="176.35"/>
    <n v="0.04"/>
    <x v="0"/>
    <x v="0"/>
    <n v="73.05"/>
    <n v="4.9800000000000004"/>
    <n v="0.8"/>
    <s v="Carol Triggs"/>
    <s v="Quebec"/>
    <s v="Quebec"/>
    <x v="2"/>
    <x v="0"/>
    <x v="9"/>
    <n v="0.36"/>
    <d v="2011-12-09T00:00:00"/>
  </r>
  <r>
    <n v="28582"/>
    <x v="667"/>
    <s v="Jan"/>
    <x v="1"/>
    <n v="40"/>
    <n v="1500.17"/>
    <n v="0.06"/>
    <x v="0"/>
    <x v="2"/>
    <n v="423.87"/>
    <n v="39.24"/>
    <n v="1.99"/>
    <s v="Alex Avila"/>
    <s v="British Columbia"/>
    <s v="West"/>
    <x v="2"/>
    <x v="1"/>
    <x v="2"/>
    <n v="0.51"/>
    <d v="2012-01-23T00:00:00"/>
  </r>
  <r>
    <n v="28582"/>
    <x v="667"/>
    <s v="Jan"/>
    <x v="1"/>
    <n v="45"/>
    <n v="377.31"/>
    <n v="0.02"/>
    <x v="0"/>
    <x v="0"/>
    <n v="87.96"/>
    <n v="8.01"/>
    <n v="2.87"/>
    <s v="Alex Avila"/>
    <s v="British Columbia"/>
    <s v="West"/>
    <x v="2"/>
    <x v="0"/>
    <x v="9"/>
    <n v="0.4"/>
    <d v="2012-01-23T00:00:00"/>
  </r>
  <r>
    <n v="28583"/>
    <x v="1208"/>
    <s v="Nov"/>
    <x v="1"/>
    <n v="25"/>
    <n v="5811.72"/>
    <n v="0.03"/>
    <x v="0"/>
    <x v="0"/>
    <n v="2431.6"/>
    <n v="223.98"/>
    <n v="15.01"/>
    <s v="Jim Epp"/>
    <s v="New Brunswick"/>
    <s v="Atlantic"/>
    <x v="0"/>
    <x v="0"/>
    <x v="12"/>
    <n v="0.38"/>
    <d v="2009-11-13T00:00:00"/>
  </r>
  <r>
    <n v="28611"/>
    <x v="144"/>
    <s v="Dec"/>
    <x v="0"/>
    <n v="30"/>
    <n v="15337.58"/>
    <n v="0.1"/>
    <x v="0"/>
    <x v="0"/>
    <n v="6670.41"/>
    <n v="525.98"/>
    <n v="19.989999999999998"/>
    <s v="Alan Haines"/>
    <s v="Quebec"/>
    <s v="Quebec"/>
    <x v="3"/>
    <x v="0"/>
    <x v="12"/>
    <n v="0.37"/>
    <d v="2012-12-30T00:00:00"/>
  </r>
  <r>
    <n v="28611"/>
    <x v="144"/>
    <s v="Dec"/>
    <x v="0"/>
    <n v="42"/>
    <n v="3883.4715000000001"/>
    <n v="0.1"/>
    <x v="0"/>
    <x v="0"/>
    <n v="707.17"/>
    <n v="115.99"/>
    <n v="8.99"/>
    <s v="Alan Haines"/>
    <s v="Quebec"/>
    <s v="Quebec"/>
    <x v="3"/>
    <x v="1"/>
    <x v="5"/>
    <n v="0.57999999999999996"/>
    <d v="2012-12-29T00:00:00"/>
  </r>
  <r>
    <n v="28614"/>
    <x v="1209"/>
    <s v="Oct"/>
    <x v="1"/>
    <n v="50"/>
    <n v="7827.51"/>
    <n v="0.05"/>
    <x v="0"/>
    <x v="0"/>
    <n v="2992.8"/>
    <n v="159.99"/>
    <n v="5.5"/>
    <s v="Tanja Norvell"/>
    <s v="Manitoba"/>
    <s v="Prarie"/>
    <x v="3"/>
    <x v="1"/>
    <x v="2"/>
    <n v="0.49"/>
    <d v="2009-10-21T00:00:00"/>
  </r>
  <r>
    <n v="28641"/>
    <x v="406"/>
    <s v="Oct"/>
    <x v="1"/>
    <n v="33"/>
    <n v="278.64999999999998"/>
    <n v="0.05"/>
    <x v="0"/>
    <x v="2"/>
    <n v="-36.340000000000003"/>
    <n v="8.32"/>
    <n v="2.38"/>
    <s v="Liz Pelletier"/>
    <s v="Saskachewan"/>
    <s v="Prarie"/>
    <x v="2"/>
    <x v="1"/>
    <x v="2"/>
    <n v="0.74"/>
    <d v="2011-10-13T00:00:00"/>
  </r>
  <r>
    <n v="28642"/>
    <x v="903"/>
    <s v="Jan"/>
    <x v="2"/>
    <n v="41"/>
    <n v="230.29"/>
    <n v="0"/>
    <x v="0"/>
    <x v="0"/>
    <n v="14.48"/>
    <n v="5.28"/>
    <n v="2.99"/>
    <s v="Pauline Chand"/>
    <s v="Ontario"/>
    <s v="Ontario"/>
    <x v="1"/>
    <x v="0"/>
    <x v="12"/>
    <n v="0.37"/>
    <d v="2011-01-20T00:00:00"/>
  </r>
  <r>
    <n v="28642"/>
    <x v="903"/>
    <s v="Jan"/>
    <x v="2"/>
    <n v="27"/>
    <n v="1592.0415"/>
    <n v="0"/>
    <x v="0"/>
    <x v="0"/>
    <n v="-52.7"/>
    <n v="65.989999999999995"/>
    <n v="19.989999999999998"/>
    <s v="Pauline Chand"/>
    <s v="Ontario"/>
    <s v="Ontario"/>
    <x v="1"/>
    <x v="1"/>
    <x v="5"/>
    <n v="0.59"/>
    <d v="2011-01-20T00:00:00"/>
  </r>
  <r>
    <n v="28643"/>
    <x v="1203"/>
    <s v="Apr"/>
    <x v="1"/>
    <n v="16"/>
    <n v="659.5"/>
    <n v="0.09"/>
    <x v="0"/>
    <x v="0"/>
    <n v="248.98"/>
    <n v="41.94"/>
    <n v="2.99"/>
    <s v="Thomas Thornton"/>
    <s v="Yukon"/>
    <s v="Yukon"/>
    <x v="3"/>
    <x v="0"/>
    <x v="12"/>
    <n v="0.35"/>
    <d v="2010-04-28T00:00:00"/>
  </r>
  <r>
    <n v="28647"/>
    <x v="554"/>
    <s v="Mar"/>
    <x v="1"/>
    <n v="38"/>
    <n v="5679.59"/>
    <n v="0.09"/>
    <x v="0"/>
    <x v="2"/>
    <n v="-1763.75"/>
    <n v="154.13"/>
    <n v="69"/>
    <s v="Carol Triggs"/>
    <s v="Quebec"/>
    <s v="Quebec"/>
    <x v="1"/>
    <x v="2"/>
    <x v="4"/>
    <n v="0.68"/>
    <d v="2009-03-15T00:00:00"/>
  </r>
  <r>
    <n v="28674"/>
    <x v="136"/>
    <s v="Aug"/>
    <x v="2"/>
    <n v="26"/>
    <n v="161.96"/>
    <n v="0"/>
    <x v="0"/>
    <x v="0"/>
    <n v="-51.12"/>
    <n v="5.78"/>
    <n v="5.67"/>
    <s v="Susan Gilcrest"/>
    <s v="Saskachewan"/>
    <s v="Prarie"/>
    <x v="2"/>
    <x v="0"/>
    <x v="9"/>
    <n v="0.36"/>
    <d v="2011-08-16T00:00:00"/>
  </r>
  <r>
    <n v="28675"/>
    <x v="1065"/>
    <s v="Oct"/>
    <x v="1"/>
    <n v="15"/>
    <n v="822.84249999999997"/>
    <n v="0.1"/>
    <x v="0"/>
    <x v="0"/>
    <n v="4.3899999999999997"/>
    <n v="65.989999999999995"/>
    <n v="5.92"/>
    <s v="Ralph Knight"/>
    <s v="Northwest Territories"/>
    <s v="Northwest Territories"/>
    <x v="3"/>
    <x v="1"/>
    <x v="5"/>
    <n v="0.55000000000000004"/>
    <d v="2009-10-09T00:00:00"/>
  </r>
  <r>
    <n v="28736"/>
    <x v="1210"/>
    <s v="Apr"/>
    <x v="2"/>
    <n v="26"/>
    <n v="1029.29"/>
    <n v="0.06"/>
    <x v="0"/>
    <x v="0"/>
    <n v="109.16"/>
    <n v="40.99"/>
    <n v="17.48"/>
    <s v="Lindsay Castell"/>
    <s v="Quebec"/>
    <s v="Quebec"/>
    <x v="0"/>
    <x v="0"/>
    <x v="9"/>
    <n v="0.36"/>
    <d v="2009-04-21T00:00:00"/>
  </r>
  <r>
    <n v="28737"/>
    <x v="1089"/>
    <s v="Oct"/>
    <x v="1"/>
    <n v="50"/>
    <n v="413.37"/>
    <n v="0.04"/>
    <x v="0"/>
    <x v="0"/>
    <n v="-224.41"/>
    <n v="8.4499999999999993"/>
    <n v="7.77"/>
    <s v="Brad Thomas"/>
    <s v="Yukon"/>
    <s v="Yukon"/>
    <x v="2"/>
    <x v="0"/>
    <x v="1"/>
    <n v="0.55000000000000004"/>
    <d v="2011-10-05T00:00:00"/>
  </r>
  <r>
    <n v="28737"/>
    <x v="1089"/>
    <s v="Oct"/>
    <x v="1"/>
    <n v="17"/>
    <n v="1721.6410000000001"/>
    <n v="0.04"/>
    <x v="0"/>
    <x v="0"/>
    <n v="242.44"/>
    <n v="115.99"/>
    <n v="4.2300000000000004"/>
    <s v="Brad Thomas"/>
    <s v="Yukon"/>
    <s v="Yukon"/>
    <x v="2"/>
    <x v="1"/>
    <x v="5"/>
    <n v="0.56000000000000005"/>
    <d v="2011-10-05T00:00:00"/>
  </r>
  <r>
    <n v="28738"/>
    <x v="589"/>
    <s v="Aug"/>
    <x v="3"/>
    <n v="2"/>
    <n v="23.54"/>
    <n v="0.03"/>
    <x v="0"/>
    <x v="0"/>
    <n v="-14.47"/>
    <n v="8.6"/>
    <n v="6.19"/>
    <s v="Nora Price"/>
    <s v="New Brunswick"/>
    <s v="Atlantic"/>
    <x v="0"/>
    <x v="0"/>
    <x v="12"/>
    <n v="0.38"/>
    <d v="2012-08-12T00:00:00"/>
  </r>
  <r>
    <n v="28738"/>
    <x v="589"/>
    <s v="Aug"/>
    <x v="3"/>
    <n v="10"/>
    <n v="1539.83"/>
    <n v="0.08"/>
    <x v="0"/>
    <x v="0"/>
    <n v="34.85"/>
    <n v="165.2"/>
    <n v="19.989999999999998"/>
    <s v="Nora Price"/>
    <s v="New Brunswick"/>
    <s v="Atlantic"/>
    <x v="0"/>
    <x v="0"/>
    <x v="0"/>
    <n v="0.59"/>
    <d v="2012-08-11T00:00:00"/>
  </r>
  <r>
    <n v="28741"/>
    <x v="1025"/>
    <s v="Feb"/>
    <x v="1"/>
    <n v="13"/>
    <n v="70.13"/>
    <n v="0.02"/>
    <x v="0"/>
    <x v="0"/>
    <n v="21.51"/>
    <n v="5.43"/>
    <n v="0.95"/>
    <s v="Craig Molinari"/>
    <s v="Manitoba"/>
    <s v="Prarie"/>
    <x v="0"/>
    <x v="0"/>
    <x v="9"/>
    <n v="0.36"/>
    <d v="2011-03-01T00:00:00"/>
  </r>
  <r>
    <n v="28741"/>
    <x v="1025"/>
    <s v="Feb"/>
    <x v="1"/>
    <n v="5"/>
    <n v="59.76"/>
    <n v="0.04"/>
    <x v="0"/>
    <x v="0"/>
    <n v="-10.34"/>
    <n v="10.98"/>
    <n v="3.37"/>
    <s v="Craig Molinari"/>
    <s v="Manitoba"/>
    <s v="Prarie"/>
    <x v="0"/>
    <x v="0"/>
    <x v="1"/>
    <n v="0.56999999999999995"/>
    <d v="2011-03-01T00:00:00"/>
  </r>
  <r>
    <n v="28742"/>
    <x v="235"/>
    <s v="Apr"/>
    <x v="0"/>
    <n v="35"/>
    <n v="587.91999999999996"/>
    <n v="0.09"/>
    <x v="0"/>
    <x v="0"/>
    <n v="-7.92"/>
    <n v="16.91"/>
    <n v="6.25"/>
    <s v="Rick Hansen"/>
    <s v="Saskachewan"/>
    <s v="Prarie"/>
    <x v="1"/>
    <x v="0"/>
    <x v="0"/>
    <n v="0.57999999999999996"/>
    <d v="2012-04-29T00:00:00"/>
  </r>
  <r>
    <n v="28742"/>
    <x v="235"/>
    <s v="Apr"/>
    <x v="0"/>
    <n v="7"/>
    <n v="2171.4639999999999"/>
    <n v="0.04"/>
    <x v="0"/>
    <x v="1"/>
    <n v="-209.56"/>
    <n v="376.13"/>
    <n v="85.63"/>
    <s v="Rick Hansen"/>
    <s v="Saskachewan"/>
    <s v="Prarie"/>
    <x v="1"/>
    <x v="2"/>
    <x v="4"/>
    <n v="0.74"/>
    <d v="2012-05-06T00:00:00"/>
  </r>
  <r>
    <n v="28769"/>
    <x v="56"/>
    <s v="Aug"/>
    <x v="0"/>
    <n v="6"/>
    <n v="195.75"/>
    <n v="0.02"/>
    <x v="0"/>
    <x v="0"/>
    <n v="-31.24"/>
    <n v="33.29"/>
    <n v="1.99"/>
    <s v="Mike Gockenbach"/>
    <s v="Manitoba"/>
    <s v="Prarie"/>
    <x v="3"/>
    <x v="1"/>
    <x v="2"/>
    <n v="0.41"/>
    <d v="2010-08-28T00:00:00"/>
  </r>
  <r>
    <n v="28772"/>
    <x v="1158"/>
    <s v="Feb"/>
    <x v="2"/>
    <n v="16"/>
    <n v="950.46400000000006"/>
    <n v="0.02"/>
    <x v="0"/>
    <x v="0"/>
    <n v="-763.8"/>
    <n v="71.37"/>
    <n v="69"/>
    <s v="Nick Zandusky"/>
    <s v="Saskachewan"/>
    <s v="Prarie"/>
    <x v="0"/>
    <x v="2"/>
    <x v="4"/>
    <n v="0.68"/>
    <d v="2009-02-07T00:00:00"/>
  </r>
  <r>
    <n v="28772"/>
    <x v="1158"/>
    <s v="Feb"/>
    <x v="2"/>
    <n v="4"/>
    <n v="705.68700000000001"/>
    <n v="0.03"/>
    <x v="0"/>
    <x v="2"/>
    <n v="-803.08"/>
    <n v="205.99"/>
    <n v="8.99"/>
    <s v="Nick Zandusky"/>
    <s v="Saskachewan"/>
    <s v="Prarie"/>
    <x v="0"/>
    <x v="1"/>
    <x v="5"/>
    <n v="0.6"/>
    <d v="2009-02-08T00:00:00"/>
  </r>
  <r>
    <n v="28773"/>
    <x v="1082"/>
    <s v="Feb"/>
    <x v="0"/>
    <n v="48"/>
    <n v="2174.4189999999999"/>
    <n v="0.05"/>
    <x v="0"/>
    <x v="0"/>
    <n v="-211.7"/>
    <n v="55.99"/>
    <n v="5"/>
    <s v="Mitch Gastineau"/>
    <s v="Alberta"/>
    <s v="West"/>
    <x v="0"/>
    <x v="1"/>
    <x v="5"/>
    <n v="0.83"/>
    <d v="2011-02-17T00:00:00"/>
  </r>
  <r>
    <n v="28774"/>
    <x v="835"/>
    <s v="Jan"/>
    <x v="2"/>
    <n v="32"/>
    <n v="180.36"/>
    <n v="0.1"/>
    <x v="0"/>
    <x v="0"/>
    <n v="-111.8"/>
    <n v="5.98"/>
    <n v="4.6900000000000004"/>
    <s v="Jessica Myrick"/>
    <s v="Ontario"/>
    <s v="Ontario"/>
    <x v="0"/>
    <x v="0"/>
    <x v="0"/>
    <n v="0.68"/>
    <d v="2009-01-02T00:00:00"/>
  </r>
  <r>
    <n v="28802"/>
    <x v="888"/>
    <s v="Nov"/>
    <x v="2"/>
    <n v="23"/>
    <n v="413.8"/>
    <n v="0.08"/>
    <x v="0"/>
    <x v="2"/>
    <n v="51.36"/>
    <n v="17.670000000000002"/>
    <n v="8.99"/>
    <s v="Sanjit Chand"/>
    <s v="British Columbia"/>
    <s v="West"/>
    <x v="2"/>
    <x v="2"/>
    <x v="3"/>
    <n v="0.47"/>
    <d v="2010-11-06T00:00:00"/>
  </r>
  <r>
    <n v="28802"/>
    <x v="888"/>
    <s v="Nov"/>
    <x v="2"/>
    <n v="36"/>
    <n v="336.25"/>
    <n v="0"/>
    <x v="0"/>
    <x v="2"/>
    <n v="25.95"/>
    <n v="8.34"/>
    <n v="4.82"/>
    <s v="Sanjit Chand"/>
    <s v="British Columbia"/>
    <s v="West"/>
    <x v="2"/>
    <x v="0"/>
    <x v="9"/>
    <n v="0.4"/>
    <d v="2010-11-07T00:00:00"/>
  </r>
  <r>
    <n v="28802"/>
    <x v="888"/>
    <s v="Nov"/>
    <x v="2"/>
    <n v="22"/>
    <n v="4001.4684999999999"/>
    <n v="0.02"/>
    <x v="0"/>
    <x v="0"/>
    <n v="884.91"/>
    <n v="205.99"/>
    <n v="3"/>
    <s v="Sanjit Chand"/>
    <s v="British Columbia"/>
    <s v="West"/>
    <x v="2"/>
    <x v="1"/>
    <x v="5"/>
    <n v="0.57999999999999996"/>
    <d v="2010-11-06T00:00:00"/>
  </r>
  <r>
    <n v="28805"/>
    <x v="779"/>
    <s v="Apr"/>
    <x v="3"/>
    <n v="14"/>
    <n v="97.93"/>
    <n v="7.0000000000000007E-2"/>
    <x v="0"/>
    <x v="0"/>
    <n v="-616.80999999999995"/>
    <n v="3.48"/>
    <n v="49"/>
    <s v="Bill Stewart"/>
    <s v="Ontario"/>
    <s v="Ontario"/>
    <x v="1"/>
    <x v="0"/>
    <x v="13"/>
    <n v="0.59"/>
    <d v="2011-04-04T00:00:00"/>
  </r>
  <r>
    <n v="28805"/>
    <x v="779"/>
    <s v="Apr"/>
    <x v="3"/>
    <n v="4"/>
    <n v="25.52"/>
    <n v="7.0000000000000007E-2"/>
    <x v="0"/>
    <x v="0"/>
    <n v="-1.99"/>
    <n v="5.98"/>
    <n v="1.49"/>
    <s v="Bill Stewart"/>
    <s v="Ontario"/>
    <s v="Ontario"/>
    <x v="1"/>
    <x v="0"/>
    <x v="12"/>
    <n v="0.39"/>
    <d v="2011-04-04T00:00:00"/>
  </r>
  <r>
    <n v="28805"/>
    <x v="779"/>
    <s v="Apr"/>
    <x v="3"/>
    <n v="46"/>
    <n v="487.5"/>
    <n v="0.05"/>
    <x v="0"/>
    <x v="0"/>
    <n v="-25.88"/>
    <n v="10.23"/>
    <n v="4.68"/>
    <s v="Bill Stewart"/>
    <s v="Ontario"/>
    <s v="Ontario"/>
    <x v="1"/>
    <x v="0"/>
    <x v="1"/>
    <n v="0.59"/>
    <d v="2011-04-04T00:00:00"/>
  </r>
  <r>
    <n v="28807"/>
    <x v="1211"/>
    <s v="Mar"/>
    <x v="2"/>
    <n v="9"/>
    <n v="59.35"/>
    <n v="0.02"/>
    <x v="0"/>
    <x v="2"/>
    <n v="-42.61"/>
    <n v="4.9800000000000004"/>
    <n v="8.33"/>
    <s v="Patrick Bzostek"/>
    <s v="Yukon"/>
    <s v="Yukon"/>
    <x v="3"/>
    <x v="0"/>
    <x v="9"/>
    <n v="0.38"/>
    <d v="2011-04-01T00:00:00"/>
  </r>
  <r>
    <n v="28832"/>
    <x v="431"/>
    <s v="Sep"/>
    <x v="3"/>
    <n v="46"/>
    <n v="1500.84"/>
    <n v="0.1"/>
    <x v="0"/>
    <x v="2"/>
    <n v="91.56"/>
    <n v="35.89"/>
    <n v="14.72"/>
    <s v="Dave Kipp"/>
    <s v="Yukon"/>
    <s v="Yukon"/>
    <x v="1"/>
    <x v="0"/>
    <x v="14"/>
    <n v="0.4"/>
    <d v="2010-09-25T00:00:00"/>
  </r>
  <r>
    <n v="28832"/>
    <x v="431"/>
    <s v="Sep"/>
    <x v="3"/>
    <n v="45"/>
    <n v="98.64"/>
    <n v="0.03"/>
    <x v="0"/>
    <x v="0"/>
    <n v="-9.36"/>
    <n v="2.08"/>
    <n v="1.49"/>
    <s v="Dave Kipp"/>
    <s v="Yukon"/>
    <s v="Yukon"/>
    <x v="1"/>
    <x v="0"/>
    <x v="12"/>
    <n v="0.38"/>
    <d v="2010-09-26T00:00:00"/>
  </r>
  <r>
    <n v="28835"/>
    <x v="1212"/>
    <s v="Mar"/>
    <x v="1"/>
    <n v="1"/>
    <n v="184.18"/>
    <n v="0.08"/>
    <x v="0"/>
    <x v="0"/>
    <n v="-112.44"/>
    <n v="178.47"/>
    <n v="19.989999999999998"/>
    <s v="Phillip Flathmann"/>
    <s v="Quebec"/>
    <s v="Quebec"/>
    <x v="0"/>
    <x v="0"/>
    <x v="0"/>
    <n v="0.55000000000000004"/>
    <d v="2012-04-02T00:00:00"/>
  </r>
  <r>
    <n v="28836"/>
    <x v="781"/>
    <s v="Oct"/>
    <x v="2"/>
    <n v="50"/>
    <n v="8221.2934999999998"/>
    <n v="0.06"/>
    <x v="0"/>
    <x v="0"/>
    <n v="2342.21"/>
    <n v="195.99"/>
    <n v="4.2"/>
    <s v="Erica Bern"/>
    <s v="Prince Edward Island"/>
    <s v="Atlantic"/>
    <x v="1"/>
    <x v="1"/>
    <x v="5"/>
    <n v="0.6"/>
    <d v="2010-10-25T00:00:00"/>
  </r>
  <r>
    <n v="28836"/>
    <x v="781"/>
    <s v="Oct"/>
    <x v="2"/>
    <n v="7"/>
    <n v="1158.26"/>
    <n v="0.06"/>
    <x v="0"/>
    <x v="0"/>
    <n v="170.08"/>
    <n v="172.99"/>
    <n v="19.989999999999998"/>
    <s v="Erica Bern"/>
    <s v="Prince Edward Island"/>
    <s v="Atlantic"/>
    <x v="1"/>
    <x v="0"/>
    <x v="12"/>
    <n v="0.39"/>
    <d v="2010-10-26T00:00:00"/>
  </r>
  <r>
    <n v="28839"/>
    <x v="1114"/>
    <s v="Apr"/>
    <x v="0"/>
    <n v="30"/>
    <n v="102.95"/>
    <n v="0.06"/>
    <x v="0"/>
    <x v="2"/>
    <n v="-175.86"/>
    <n v="3.34"/>
    <n v="7.49"/>
    <s v="Anthony Johnson"/>
    <s v="British Columbia"/>
    <s v="West"/>
    <x v="0"/>
    <x v="0"/>
    <x v="6"/>
    <n v="0.54"/>
    <d v="2009-04-30T00:00:00"/>
  </r>
  <r>
    <n v="28867"/>
    <x v="881"/>
    <s v="Jul"/>
    <x v="3"/>
    <n v="43"/>
    <n v="866.73"/>
    <n v="0.1"/>
    <x v="0"/>
    <x v="0"/>
    <n v="-199.98"/>
    <n v="20.97"/>
    <n v="6.5"/>
    <s v="Maxwell Schwartz"/>
    <s v="Saskachewan"/>
    <s v="Prarie"/>
    <x v="1"/>
    <x v="1"/>
    <x v="2"/>
    <n v="0.78"/>
    <d v="2011-07-23T00:00:00"/>
  </r>
  <r>
    <n v="28867"/>
    <x v="881"/>
    <s v="Jul"/>
    <x v="3"/>
    <n v="6"/>
    <n v="642.41999999999996"/>
    <n v="0.03"/>
    <x v="0"/>
    <x v="0"/>
    <n v="80.010000000000005"/>
    <n v="104.85"/>
    <n v="19.989999999999998"/>
    <s v="Maxwell Schwartz"/>
    <s v="Saskachewan"/>
    <s v="Prarie"/>
    <x v="1"/>
    <x v="0"/>
    <x v="9"/>
    <n v="0.37"/>
    <d v="2011-07-23T00:00:00"/>
  </r>
  <r>
    <n v="28867"/>
    <x v="881"/>
    <s v="Jul"/>
    <x v="3"/>
    <n v="26"/>
    <n v="2169.7525000000001"/>
    <n v="0.02"/>
    <x v="0"/>
    <x v="0"/>
    <n v="374.75"/>
    <n v="95.99"/>
    <n v="8.99"/>
    <s v="Maxwell Schwartz"/>
    <s v="Saskachewan"/>
    <s v="Prarie"/>
    <x v="1"/>
    <x v="1"/>
    <x v="5"/>
    <n v="0.56999999999999995"/>
    <d v="2011-07-24T00:00:00"/>
  </r>
  <r>
    <n v="28868"/>
    <x v="568"/>
    <s v="Apr"/>
    <x v="2"/>
    <n v="30"/>
    <n v="204.49"/>
    <n v="0.05"/>
    <x v="0"/>
    <x v="0"/>
    <n v="-142.30000000000001"/>
    <n v="6.48"/>
    <n v="8.73"/>
    <s v="Anna Andreadi"/>
    <s v="British Columbia"/>
    <s v="West"/>
    <x v="0"/>
    <x v="0"/>
    <x v="9"/>
    <n v="0.37"/>
    <d v="2012-04-06T00:00:00"/>
  </r>
  <r>
    <n v="28870"/>
    <x v="486"/>
    <s v="Nov"/>
    <x v="2"/>
    <n v="35"/>
    <n v="3310.9454999999998"/>
    <n v="0.05"/>
    <x v="0"/>
    <x v="0"/>
    <n v="822.4"/>
    <n v="115.99"/>
    <n v="2.5"/>
    <s v="Cindy Schnelling"/>
    <s v="Northwest Territories"/>
    <s v="Northwest Territories"/>
    <x v="1"/>
    <x v="1"/>
    <x v="5"/>
    <n v="0.56999999999999995"/>
    <d v="2011-11-13T00:00:00"/>
  </r>
  <r>
    <n v="28870"/>
    <x v="486"/>
    <s v="Nov"/>
    <x v="2"/>
    <n v="27"/>
    <n v="1154.8900000000001"/>
    <n v="0.03"/>
    <x v="0"/>
    <x v="0"/>
    <n v="66.36"/>
    <n v="40.98"/>
    <n v="6.5"/>
    <s v="Cindy Schnelling"/>
    <s v="Saskachewan"/>
    <s v="Prarie"/>
    <x v="1"/>
    <x v="1"/>
    <x v="2"/>
    <n v="0.64"/>
    <d v="2011-11-11T00:00:00"/>
  </r>
  <r>
    <n v="28871"/>
    <x v="129"/>
    <s v="Apr"/>
    <x v="2"/>
    <n v="10"/>
    <n v="55.02"/>
    <n v="0.08"/>
    <x v="0"/>
    <x v="0"/>
    <n v="-56.12"/>
    <n v="5.0199999999999996"/>
    <n v="5.14"/>
    <s v="Claudia Miner"/>
    <s v="Northwest Territories"/>
    <s v="Northwest Territories"/>
    <x v="0"/>
    <x v="1"/>
    <x v="2"/>
    <n v="0.79"/>
    <d v="2012-04-15T00:00:00"/>
  </r>
  <r>
    <n v="28897"/>
    <x v="1010"/>
    <s v="Aug"/>
    <x v="3"/>
    <n v="35"/>
    <n v="146.15"/>
    <n v="0.02"/>
    <x v="0"/>
    <x v="0"/>
    <n v="-180.26"/>
    <n v="4.0599999999999996"/>
    <n v="6.89"/>
    <s v="Ed Ludwig"/>
    <s v="Ontario"/>
    <s v="Ontario"/>
    <x v="3"/>
    <x v="0"/>
    <x v="13"/>
    <n v="0.6"/>
    <d v="2009-08-26T00:00:00"/>
  </r>
  <r>
    <n v="28897"/>
    <x v="1010"/>
    <s v="Aug"/>
    <x v="3"/>
    <n v="14"/>
    <n v="877.47"/>
    <n v="7.0000000000000007E-2"/>
    <x v="0"/>
    <x v="0"/>
    <n v="151.24"/>
    <n v="60.98"/>
    <n v="19.989999999999998"/>
    <s v="Ed Ludwig"/>
    <s v="Ontario"/>
    <s v="Ontario"/>
    <x v="3"/>
    <x v="0"/>
    <x v="14"/>
    <n v="0.38"/>
    <d v="2009-08-26T00:00:00"/>
  </r>
  <r>
    <n v="28898"/>
    <x v="344"/>
    <s v="May"/>
    <x v="0"/>
    <n v="44"/>
    <n v="246"/>
    <n v="0.1"/>
    <x v="0"/>
    <x v="0"/>
    <n v="-207.36"/>
    <n v="5.78"/>
    <n v="7.96"/>
    <s v="Mark Cousins"/>
    <s v="British Columbia"/>
    <s v="West"/>
    <x v="1"/>
    <x v="0"/>
    <x v="9"/>
    <n v="0.36"/>
    <d v="2011-05-28T00:00:00"/>
  </r>
  <r>
    <n v="28899"/>
    <x v="857"/>
    <s v="Jun"/>
    <x v="0"/>
    <n v="27"/>
    <n v="4488.2635"/>
    <n v="0.06"/>
    <x v="0"/>
    <x v="0"/>
    <n v="750.55"/>
    <n v="205.99"/>
    <n v="5"/>
    <s v="Janet Lee"/>
    <s v="Saskachewan"/>
    <s v="Prarie"/>
    <x v="3"/>
    <x v="1"/>
    <x v="5"/>
    <n v="0.59"/>
    <d v="2012-06-16T00:00:00"/>
  </r>
  <r>
    <n v="28901"/>
    <x v="788"/>
    <s v="Jun"/>
    <x v="2"/>
    <n v="23"/>
    <n v="871.32"/>
    <n v="0.1"/>
    <x v="0"/>
    <x v="0"/>
    <n v="315.16000000000003"/>
    <n v="40.99"/>
    <n v="5.86"/>
    <s v="Trudy Schmidt"/>
    <s v="British Columbia"/>
    <s v="West"/>
    <x v="0"/>
    <x v="0"/>
    <x v="9"/>
    <n v="0.36"/>
    <d v="2012-06-12T00:00:00"/>
  </r>
  <r>
    <n v="28928"/>
    <x v="879"/>
    <s v="Apr"/>
    <x v="0"/>
    <n v="3"/>
    <n v="185.16"/>
    <n v="0.02"/>
    <x v="0"/>
    <x v="0"/>
    <n v="-49.34"/>
    <n v="59.98"/>
    <n v="3.99"/>
    <s v="Nora Pelletier"/>
    <s v="Manitoba"/>
    <s v="Prarie"/>
    <x v="1"/>
    <x v="0"/>
    <x v="13"/>
    <n v="0.56999999999999995"/>
    <d v="2010-05-02T00:00:00"/>
  </r>
  <r>
    <n v="28928"/>
    <x v="879"/>
    <s v="Apr"/>
    <x v="0"/>
    <n v="22"/>
    <n v="5144.9399999999996"/>
    <n v="0.09"/>
    <x v="0"/>
    <x v="0"/>
    <n v="729.06"/>
    <n v="256.99"/>
    <n v="11.25"/>
    <s v="Nora Pelletier"/>
    <s v="Manitoba"/>
    <s v="Prarie"/>
    <x v="1"/>
    <x v="1"/>
    <x v="2"/>
    <n v="0.51"/>
    <d v="2010-04-30T00:00:00"/>
  </r>
  <r>
    <n v="28928"/>
    <x v="879"/>
    <s v="Apr"/>
    <x v="0"/>
    <n v="46"/>
    <n v="1397.383"/>
    <n v="0.01"/>
    <x v="0"/>
    <x v="0"/>
    <n v="-135.86000000000001"/>
    <n v="35.99"/>
    <n v="5"/>
    <s v="Nora Pelletier"/>
    <s v="Manitoba"/>
    <s v="Prarie"/>
    <x v="1"/>
    <x v="1"/>
    <x v="5"/>
    <n v="0.82"/>
    <d v="2010-05-02T00:00:00"/>
  </r>
  <r>
    <n v="28929"/>
    <x v="1213"/>
    <s v="Oct"/>
    <x v="3"/>
    <n v="37"/>
    <n v="230.97"/>
    <n v="0.08"/>
    <x v="0"/>
    <x v="0"/>
    <n v="-173.73"/>
    <n v="6.48"/>
    <n v="8.19"/>
    <s v="Saphhira Shifley"/>
    <s v="Saskachewan"/>
    <s v="Prarie"/>
    <x v="1"/>
    <x v="0"/>
    <x v="9"/>
    <n v="0.37"/>
    <d v="2012-10-10T00:00:00"/>
  </r>
  <r>
    <n v="28929"/>
    <x v="1213"/>
    <s v="Oct"/>
    <x v="3"/>
    <n v="46"/>
    <n v="723.17"/>
    <n v="0.09"/>
    <x v="0"/>
    <x v="0"/>
    <n v="-154.11000000000001"/>
    <n v="16.98"/>
    <n v="12.39"/>
    <s v="Saphhira Shifley"/>
    <s v="Saskachewan"/>
    <s v="Prarie"/>
    <x v="1"/>
    <x v="0"/>
    <x v="14"/>
    <n v="0.35"/>
    <d v="2012-10-11T00:00:00"/>
  </r>
  <r>
    <n v="28932"/>
    <x v="693"/>
    <s v="Jul"/>
    <x v="0"/>
    <n v="24"/>
    <n v="269.57"/>
    <n v="0"/>
    <x v="0"/>
    <x v="2"/>
    <n v="33.47"/>
    <n v="10.4"/>
    <n v="5.4"/>
    <s v="Gary Mitchum"/>
    <s v="Ontario"/>
    <s v="Ontario"/>
    <x v="3"/>
    <x v="2"/>
    <x v="3"/>
    <n v="0.51"/>
    <d v="2010-07-21T00:00:00"/>
  </r>
  <r>
    <n v="28932"/>
    <x v="693"/>
    <s v="Jul"/>
    <x v="0"/>
    <n v="18"/>
    <n v="98.94"/>
    <n v="0.1"/>
    <x v="0"/>
    <x v="0"/>
    <n v="-12.59"/>
    <n v="5.85"/>
    <n v="2.27"/>
    <s v="Gary Mitchum"/>
    <s v="Ontario"/>
    <s v="Ontario"/>
    <x v="3"/>
    <x v="0"/>
    <x v="6"/>
    <n v="0.56000000000000005"/>
    <d v="2010-07-28T00:00:00"/>
  </r>
  <r>
    <n v="28933"/>
    <x v="1214"/>
    <s v="Jul"/>
    <x v="1"/>
    <n v="1"/>
    <n v="11.16"/>
    <n v="0.01"/>
    <x v="0"/>
    <x v="0"/>
    <n v="-7.25"/>
    <n v="5.58"/>
    <n v="5.3"/>
    <s v="Shirley Jackson"/>
    <s v="Yukon"/>
    <s v="Yukon"/>
    <x v="1"/>
    <x v="0"/>
    <x v="14"/>
    <n v="0.35"/>
    <d v="2009-07-10T00:00:00"/>
  </r>
  <r>
    <n v="28933"/>
    <x v="1214"/>
    <s v="Jul"/>
    <x v="1"/>
    <n v="38"/>
    <n v="156.19999999999999"/>
    <n v="0.03"/>
    <x v="0"/>
    <x v="0"/>
    <n v="43"/>
    <n v="3.98"/>
    <n v="0.7"/>
    <s v="Shirley Jackson"/>
    <s v="Yukon"/>
    <s v="Yukon"/>
    <x v="1"/>
    <x v="0"/>
    <x v="6"/>
    <n v="0.52"/>
    <d v="2009-07-10T00:00:00"/>
  </r>
  <r>
    <n v="28934"/>
    <x v="1094"/>
    <s v="Nov"/>
    <x v="3"/>
    <n v="12"/>
    <n v="1272.3499999999999"/>
    <n v="0"/>
    <x v="0"/>
    <x v="0"/>
    <n v="297.57"/>
    <n v="100.98"/>
    <n v="7.18"/>
    <s v="Stephanie Phelps"/>
    <s v="Alberta"/>
    <s v="West"/>
    <x v="3"/>
    <x v="1"/>
    <x v="2"/>
    <n v="0.4"/>
    <d v="2012-11-29T00:00:00"/>
  </r>
  <r>
    <n v="28934"/>
    <x v="1094"/>
    <s v="Nov"/>
    <x v="3"/>
    <n v="26"/>
    <n v="4000.35"/>
    <n v="7.0000000000000007E-2"/>
    <x v="0"/>
    <x v="1"/>
    <n v="303.39"/>
    <n v="160.97999999999999"/>
    <n v="30"/>
    <s v="Stephanie Phelps"/>
    <s v="Alberta"/>
    <s v="West"/>
    <x v="3"/>
    <x v="2"/>
    <x v="15"/>
    <n v="0.62"/>
    <d v="2012-11-30T00:00:00"/>
  </r>
  <r>
    <n v="28934"/>
    <x v="1094"/>
    <s v="Nov"/>
    <x v="3"/>
    <n v="26"/>
    <n v="3356.92"/>
    <n v="0"/>
    <x v="0"/>
    <x v="2"/>
    <n v="1555.9"/>
    <n v="120.97"/>
    <n v="7.11"/>
    <s v="Stephanie Phelps"/>
    <s v="Alberta"/>
    <s v="West"/>
    <x v="3"/>
    <x v="1"/>
    <x v="10"/>
    <n v="0.36"/>
    <d v="2012-11-30T00:00:00"/>
  </r>
  <r>
    <n v="28963"/>
    <x v="952"/>
    <s v="Dec"/>
    <x v="1"/>
    <n v="37"/>
    <n v="6072.1875"/>
    <n v="0.09"/>
    <x v="0"/>
    <x v="0"/>
    <n v="1372.09"/>
    <n v="205.99"/>
    <n v="2.5"/>
    <s v="Joel Eaton"/>
    <s v="Saskachewan"/>
    <s v="Prarie"/>
    <x v="2"/>
    <x v="1"/>
    <x v="5"/>
    <n v="0.59"/>
    <d v="2011-12-06T00:00:00"/>
  </r>
  <r>
    <n v="28992"/>
    <x v="994"/>
    <s v="Sep"/>
    <x v="1"/>
    <n v="41"/>
    <n v="6863.95"/>
    <n v="0.1"/>
    <x v="0"/>
    <x v="2"/>
    <n v="1662.92"/>
    <n v="178.47"/>
    <n v="19.989999999999998"/>
    <s v="Craig Yedwab"/>
    <s v="Quebec"/>
    <s v="Quebec"/>
    <x v="3"/>
    <x v="0"/>
    <x v="0"/>
    <n v="0.55000000000000004"/>
    <d v="2011-09-20T00:00:00"/>
  </r>
  <r>
    <n v="28995"/>
    <x v="1215"/>
    <s v="May"/>
    <x v="2"/>
    <n v="9"/>
    <n v="298.52"/>
    <n v="0"/>
    <x v="0"/>
    <x v="0"/>
    <n v="73.19"/>
    <n v="30.98"/>
    <n v="5.76"/>
    <s v="Hilary Holden"/>
    <s v="Prince Edward Island"/>
    <s v="Atlantic"/>
    <x v="1"/>
    <x v="0"/>
    <x v="9"/>
    <n v="0.4"/>
    <d v="2010-05-13T00:00:00"/>
  </r>
  <r>
    <n v="28995"/>
    <x v="1215"/>
    <s v="May"/>
    <x v="2"/>
    <n v="34"/>
    <n v="667.35"/>
    <n v="0.04"/>
    <x v="0"/>
    <x v="0"/>
    <n v="80.92"/>
    <n v="19.98"/>
    <n v="8.68"/>
    <s v="Hilary Holden"/>
    <s v="Prince Edward Island"/>
    <s v="Atlantic"/>
    <x v="1"/>
    <x v="0"/>
    <x v="9"/>
    <n v="0.37"/>
    <d v="2010-05-13T00:00:00"/>
  </r>
  <r>
    <n v="28999"/>
    <x v="873"/>
    <s v="Jan"/>
    <x v="2"/>
    <n v="34"/>
    <n v="1177.5"/>
    <n v="0.02"/>
    <x v="0"/>
    <x v="0"/>
    <n v="420.05"/>
    <n v="33.979999999999997"/>
    <n v="1.99"/>
    <s v="Giulietta Dortch"/>
    <s v="Ontario"/>
    <s v="Ontario"/>
    <x v="1"/>
    <x v="1"/>
    <x v="2"/>
    <n v="0.45"/>
    <d v="2009-01-11T00:00:00"/>
  </r>
  <r>
    <n v="29028"/>
    <x v="756"/>
    <s v="Feb"/>
    <x v="1"/>
    <n v="43"/>
    <n v="17131.36"/>
    <n v="0.08"/>
    <x v="0"/>
    <x v="1"/>
    <n v="4722.7700000000004"/>
    <n v="400.97"/>
    <n v="14.7"/>
    <s v="Marc Crier"/>
    <s v="Manitoba"/>
    <s v="Prarie"/>
    <x v="1"/>
    <x v="1"/>
    <x v="10"/>
    <n v="0.59"/>
    <d v="2011-02-07T00:00:00"/>
  </r>
  <r>
    <n v="29030"/>
    <x v="1216"/>
    <s v="Jan"/>
    <x v="3"/>
    <n v="10"/>
    <n v="192.58"/>
    <n v="0.05"/>
    <x v="0"/>
    <x v="0"/>
    <n v="24.6"/>
    <n v="19.84"/>
    <n v="4.0999999999999996"/>
    <s v="Roy Skaria"/>
    <s v="Northwest Territories"/>
    <s v="Northwest Territories"/>
    <x v="1"/>
    <x v="0"/>
    <x v="6"/>
    <n v="0.44"/>
    <d v="2012-01-03T00:00:00"/>
  </r>
  <r>
    <n v="29058"/>
    <x v="632"/>
    <s v="Jan"/>
    <x v="2"/>
    <n v="43"/>
    <n v="287.61"/>
    <n v="0.02"/>
    <x v="0"/>
    <x v="0"/>
    <n v="-101.5"/>
    <n v="6.48"/>
    <n v="6.35"/>
    <s v="Valerie Takahito"/>
    <s v="Manitoba"/>
    <s v="Prarie"/>
    <x v="3"/>
    <x v="0"/>
    <x v="9"/>
    <n v="0.37"/>
    <d v="2010-01-05T00:00:00"/>
  </r>
  <r>
    <n v="29058"/>
    <x v="632"/>
    <s v="Jan"/>
    <x v="2"/>
    <n v="23"/>
    <n v="128.52000000000001"/>
    <n v="0.06"/>
    <x v="0"/>
    <x v="0"/>
    <n v="42.8"/>
    <n v="5.84"/>
    <n v="1"/>
    <s v="Valerie Takahito"/>
    <s v="Manitoba"/>
    <s v="Prarie"/>
    <x v="3"/>
    <x v="0"/>
    <x v="6"/>
    <n v="0.38"/>
    <d v="2010-01-04T00:00:00"/>
  </r>
  <r>
    <n v="29058"/>
    <x v="632"/>
    <s v="Jan"/>
    <x v="2"/>
    <n v="41"/>
    <n v="1011.67"/>
    <n v="0.04"/>
    <x v="0"/>
    <x v="0"/>
    <n v="-74.64"/>
    <n v="24.98"/>
    <n v="8.7899999999999991"/>
    <s v="Valerie Takahito"/>
    <s v="Manitoba"/>
    <s v="Prarie"/>
    <x v="3"/>
    <x v="0"/>
    <x v="0"/>
    <n v="0.66"/>
    <d v="2010-01-03T00:00:00"/>
  </r>
  <r>
    <n v="29058"/>
    <x v="632"/>
    <s v="Jan"/>
    <x v="2"/>
    <n v="33"/>
    <n v="28389.14"/>
    <n v="7.0000000000000007E-2"/>
    <x v="0"/>
    <x v="1"/>
    <n v="7132.18"/>
    <n v="880.98"/>
    <n v="44.55"/>
    <s v="Valerie Takahito"/>
    <s v="Alberta"/>
    <s v="West"/>
    <x v="3"/>
    <x v="2"/>
    <x v="11"/>
    <n v="0.62"/>
    <d v="2010-01-05T00:00:00"/>
  </r>
  <r>
    <n v="29090"/>
    <x v="316"/>
    <s v="Jan"/>
    <x v="3"/>
    <n v="24"/>
    <n v="99.1"/>
    <n v="0.02"/>
    <x v="0"/>
    <x v="0"/>
    <n v="28.42"/>
    <n v="4.13"/>
    <n v="0.99"/>
    <s v="Muhammed Lee"/>
    <s v="Yukon"/>
    <s v="Yukon"/>
    <x v="3"/>
    <x v="0"/>
    <x v="8"/>
    <n v="0.39"/>
    <d v="2012-01-17T00:00:00"/>
  </r>
  <r>
    <n v="29090"/>
    <x v="316"/>
    <s v="Jan"/>
    <x v="3"/>
    <n v="36"/>
    <n v="380.34"/>
    <n v="0.02"/>
    <x v="0"/>
    <x v="0"/>
    <n v="-108.2"/>
    <n v="10.48"/>
    <n v="6.91"/>
    <s v="Muhammed Lee"/>
    <s v="Yukon"/>
    <s v="Yukon"/>
    <x v="3"/>
    <x v="0"/>
    <x v="0"/>
    <n v="0.57999999999999996"/>
    <d v="2012-01-16T00:00:00"/>
  </r>
  <r>
    <n v="29095"/>
    <x v="1217"/>
    <s v="Mar"/>
    <x v="1"/>
    <n v="40"/>
    <n v="291.67"/>
    <n v="0.01"/>
    <x v="0"/>
    <x v="0"/>
    <n v="54.46"/>
    <n v="6.75"/>
    <n v="2.99"/>
    <s v="Delfina Latchford"/>
    <s v="Northwest Territories"/>
    <s v="Northwest Territories"/>
    <x v="0"/>
    <x v="0"/>
    <x v="12"/>
    <n v="0.35"/>
    <d v="2011-03-09T00:00:00"/>
  </r>
  <r>
    <n v="29120"/>
    <x v="1215"/>
    <s v="May"/>
    <x v="0"/>
    <n v="43"/>
    <n v="1677.27"/>
    <n v="0.08"/>
    <x v="0"/>
    <x v="0"/>
    <n v="528.79"/>
    <n v="40.98"/>
    <n v="7.47"/>
    <s v="James Galang"/>
    <s v="New Brunswick"/>
    <s v="Atlantic"/>
    <x v="3"/>
    <x v="0"/>
    <x v="12"/>
    <n v="0.37"/>
    <d v="2010-05-14T00:00:00"/>
  </r>
  <r>
    <n v="29120"/>
    <x v="1215"/>
    <s v="May"/>
    <x v="0"/>
    <n v="21"/>
    <n v="1556.08"/>
    <n v="0.05"/>
    <x v="0"/>
    <x v="1"/>
    <n v="-41.77"/>
    <n v="70.98"/>
    <n v="26.74"/>
    <s v="James Galang"/>
    <s v="New Brunswick"/>
    <s v="Atlantic"/>
    <x v="3"/>
    <x v="2"/>
    <x v="11"/>
    <n v="0.6"/>
    <d v="2010-05-17T00:00:00"/>
  </r>
  <r>
    <n v="29121"/>
    <x v="259"/>
    <s v="Apr"/>
    <x v="3"/>
    <n v="31"/>
    <n v="3206.9650000000001"/>
    <n v="0.08"/>
    <x v="0"/>
    <x v="0"/>
    <n v="575.33000000000004"/>
    <n v="125.99"/>
    <n v="7.69"/>
    <s v="Jack Lebron"/>
    <s v="Prince Edward Island"/>
    <s v="Atlantic"/>
    <x v="1"/>
    <x v="1"/>
    <x v="5"/>
    <n v="0.57999999999999996"/>
    <d v="2010-04-13T00:00:00"/>
  </r>
  <r>
    <n v="29127"/>
    <x v="1218"/>
    <s v="Mar"/>
    <x v="1"/>
    <n v="18"/>
    <n v="31.13"/>
    <n v="0.06"/>
    <x v="0"/>
    <x v="0"/>
    <n v="-0.81"/>
    <n v="1.68"/>
    <n v="1"/>
    <s v="Thea Hudgings"/>
    <s v="Manitoba"/>
    <s v="Prarie"/>
    <x v="3"/>
    <x v="0"/>
    <x v="6"/>
    <n v="0.35"/>
    <d v="2009-04-02T00:00:00"/>
  </r>
  <r>
    <n v="29152"/>
    <x v="435"/>
    <s v="Jul"/>
    <x v="0"/>
    <n v="3"/>
    <n v="58.63"/>
    <n v="0"/>
    <x v="0"/>
    <x v="0"/>
    <n v="-40.86"/>
    <n v="17.48"/>
    <n v="1.99"/>
    <s v="Ashley Jarboe"/>
    <s v="Saskachewan"/>
    <s v="Prarie"/>
    <x v="0"/>
    <x v="1"/>
    <x v="2"/>
    <n v="0.45"/>
    <d v="2011-07-27T00:00:00"/>
  </r>
  <r>
    <n v="29152"/>
    <x v="435"/>
    <s v="Jul"/>
    <x v="0"/>
    <n v="13"/>
    <n v="94.99"/>
    <n v="0.06"/>
    <x v="0"/>
    <x v="0"/>
    <n v="-106.29"/>
    <n v="6.98"/>
    <n v="9.69"/>
    <s v="Ashley Jarboe"/>
    <s v="Saskachewan"/>
    <s v="Prarie"/>
    <x v="0"/>
    <x v="0"/>
    <x v="0"/>
    <n v="0.83"/>
    <d v="2011-07-23T00:00:00"/>
  </r>
  <r>
    <n v="29156"/>
    <x v="708"/>
    <s v="Feb"/>
    <x v="0"/>
    <n v="10"/>
    <n v="208.77"/>
    <n v="7.0000000000000007E-2"/>
    <x v="0"/>
    <x v="0"/>
    <n v="-76.58"/>
    <n v="20.97"/>
    <n v="4"/>
    <s v="Denise Monton"/>
    <s v="Manitoba"/>
    <s v="Prarie"/>
    <x v="2"/>
    <x v="1"/>
    <x v="2"/>
    <n v="0.77"/>
    <d v="2010-03-01T00:00:00"/>
  </r>
  <r>
    <n v="29158"/>
    <x v="15"/>
    <s v="Oct"/>
    <x v="2"/>
    <n v="12"/>
    <n v="2266.6999999999998"/>
    <n v="7.0000000000000007E-2"/>
    <x v="0"/>
    <x v="1"/>
    <n v="180.8"/>
    <n v="200.98"/>
    <n v="23.76"/>
    <s v="Matt Abelman"/>
    <s v="British Columbia"/>
    <s v="West"/>
    <x v="2"/>
    <x v="2"/>
    <x v="15"/>
    <n v="0.57999999999999996"/>
    <d v="2011-10-21T00:00:00"/>
  </r>
  <r>
    <n v="29185"/>
    <x v="1048"/>
    <s v="Jan"/>
    <x v="2"/>
    <n v="8"/>
    <n v="468.49"/>
    <n v="0.03"/>
    <x v="0"/>
    <x v="0"/>
    <n v="-6.37"/>
    <n v="56.96"/>
    <n v="13.22"/>
    <s v="Rob Dowd"/>
    <s v="British Columbia"/>
    <s v="West"/>
    <x v="1"/>
    <x v="0"/>
    <x v="13"/>
    <n v="0.56000000000000005"/>
    <d v="2010-01-21T00:00:00"/>
  </r>
  <r>
    <n v="29185"/>
    <x v="1048"/>
    <s v="Jan"/>
    <x v="2"/>
    <n v="48"/>
    <n v="446.53"/>
    <n v="0.04"/>
    <x v="0"/>
    <x v="2"/>
    <n v="-261.45"/>
    <n v="8.3699999999999992"/>
    <n v="10.16"/>
    <s v="Rob Dowd"/>
    <s v="British Columbia"/>
    <s v="West"/>
    <x v="1"/>
    <x v="2"/>
    <x v="3"/>
    <n v="0.59"/>
    <d v="2010-01-22T00:00:00"/>
  </r>
  <r>
    <n v="29185"/>
    <x v="1048"/>
    <s v="Jan"/>
    <x v="2"/>
    <n v="5"/>
    <n v="217.85"/>
    <n v="0.02"/>
    <x v="0"/>
    <x v="2"/>
    <n v="-25.31"/>
    <n v="40.99"/>
    <n v="17.48"/>
    <s v="Rob Dowd"/>
    <s v="British Columbia"/>
    <s v="West"/>
    <x v="1"/>
    <x v="0"/>
    <x v="9"/>
    <n v="0.36"/>
    <d v="2010-01-22T00:00:00"/>
  </r>
  <r>
    <n v="29187"/>
    <x v="990"/>
    <s v="Jul"/>
    <x v="0"/>
    <n v="5"/>
    <n v="142.30000000000001"/>
    <n v="0.03"/>
    <x v="0"/>
    <x v="0"/>
    <n v="-24.18"/>
    <n v="24.92"/>
    <n v="12.98"/>
    <s v="Rick Wilson"/>
    <s v="Alberta"/>
    <s v="West"/>
    <x v="3"/>
    <x v="0"/>
    <x v="12"/>
    <n v="0.39"/>
    <d v="2009-08-04T00:00:00"/>
  </r>
  <r>
    <n v="29187"/>
    <x v="990"/>
    <s v="Jul"/>
    <x v="0"/>
    <n v="8"/>
    <n v="21.93"/>
    <n v="0.09"/>
    <x v="0"/>
    <x v="0"/>
    <n v="-37.79"/>
    <n v="2.16"/>
    <n v="6.05"/>
    <s v="Rick Wilson"/>
    <s v="Alberta"/>
    <s v="West"/>
    <x v="3"/>
    <x v="0"/>
    <x v="12"/>
    <n v="0.37"/>
    <d v="2009-08-04T00:00:00"/>
  </r>
  <r>
    <n v="29187"/>
    <x v="990"/>
    <s v="Jul"/>
    <x v="0"/>
    <n v="35"/>
    <n v="26095.13"/>
    <n v="0.03"/>
    <x v="0"/>
    <x v="1"/>
    <n v="12606.81"/>
    <n v="808.49"/>
    <n v="55.3"/>
    <s v="Rick Wilson"/>
    <s v="Alberta"/>
    <s v="West"/>
    <x v="3"/>
    <x v="1"/>
    <x v="10"/>
    <n v="0.4"/>
    <d v="2009-08-07T00:00:00"/>
  </r>
  <r>
    <n v="29187"/>
    <x v="990"/>
    <s v="Jul"/>
    <x v="0"/>
    <n v="10"/>
    <n v="75.58"/>
    <n v="0"/>
    <x v="0"/>
    <x v="0"/>
    <n v="-43.26"/>
    <n v="6.48"/>
    <n v="8.19"/>
    <s v="Rick Wilson"/>
    <s v="Alberta"/>
    <s v="West"/>
    <x v="3"/>
    <x v="0"/>
    <x v="9"/>
    <n v="0.37"/>
    <d v="2009-08-07T00:00:00"/>
  </r>
  <r>
    <n v="29187"/>
    <x v="990"/>
    <s v="Jul"/>
    <x v="0"/>
    <n v="42"/>
    <n v="477.53"/>
    <n v="0.03"/>
    <x v="0"/>
    <x v="0"/>
    <n v="51.17"/>
    <n v="10.98"/>
    <n v="3.37"/>
    <s v="Rick Wilson"/>
    <s v="Alberta"/>
    <s v="West"/>
    <x v="3"/>
    <x v="0"/>
    <x v="1"/>
    <n v="0.56999999999999995"/>
    <d v="2009-08-04T00:00:00"/>
  </r>
  <r>
    <n v="29191"/>
    <x v="1146"/>
    <s v="Jun"/>
    <x v="3"/>
    <n v="26"/>
    <n v="7201.89"/>
    <n v="0.09"/>
    <x v="0"/>
    <x v="1"/>
    <n v="-650.11"/>
    <n v="296.18"/>
    <n v="54.12"/>
    <s v="Penelope Sewall"/>
    <s v="Manitoba"/>
    <s v="Prarie"/>
    <x v="2"/>
    <x v="2"/>
    <x v="4"/>
    <n v="0.76"/>
    <d v="2012-06-29T00:00:00"/>
  </r>
  <r>
    <n v="29216"/>
    <x v="822"/>
    <s v="Dec"/>
    <x v="1"/>
    <n v="46"/>
    <n v="1936.45"/>
    <n v="0.1"/>
    <x v="0"/>
    <x v="0"/>
    <n v="307.17"/>
    <n v="43.22"/>
    <n v="4"/>
    <s v="Jennifer Jackson"/>
    <s v="Saskachewan"/>
    <s v="Prarie"/>
    <x v="2"/>
    <x v="1"/>
    <x v="2"/>
    <n v="0.64"/>
    <d v="2012-12-30T00:00:00"/>
  </r>
  <r>
    <n v="29216"/>
    <x v="822"/>
    <s v="Dec"/>
    <x v="1"/>
    <n v="17"/>
    <n v="3711.04"/>
    <n v="0.04"/>
    <x v="0"/>
    <x v="1"/>
    <n v="-773.78"/>
    <n v="218.75"/>
    <n v="69.64"/>
    <s v="Jennifer Jackson"/>
    <s v="Saskachewan"/>
    <s v="Prarie"/>
    <x v="2"/>
    <x v="2"/>
    <x v="4"/>
    <n v="0.77"/>
    <d v="2012-12-30T00:00:00"/>
  </r>
  <r>
    <n v="29218"/>
    <x v="1110"/>
    <s v="May"/>
    <x v="0"/>
    <n v="19"/>
    <n v="1823.02"/>
    <n v="0.04"/>
    <x v="0"/>
    <x v="2"/>
    <n v="80.8"/>
    <n v="92.23"/>
    <n v="39.61"/>
    <s v="Andrew Roberts"/>
    <s v="Alberta"/>
    <s v="West"/>
    <x v="2"/>
    <x v="2"/>
    <x v="3"/>
    <n v="0.67"/>
    <d v="2012-05-29T00:00:00"/>
  </r>
  <r>
    <n v="29218"/>
    <x v="1110"/>
    <s v="May"/>
    <x v="0"/>
    <n v="26"/>
    <n v="74.02"/>
    <n v="0.04"/>
    <x v="0"/>
    <x v="0"/>
    <n v="8.1300000000000008"/>
    <n v="2.88"/>
    <n v="0.7"/>
    <s v="Andrew Roberts"/>
    <s v="Alberta"/>
    <s v="West"/>
    <x v="2"/>
    <x v="0"/>
    <x v="6"/>
    <n v="0.56000000000000005"/>
    <d v="2012-05-29T00:00:00"/>
  </r>
  <r>
    <n v="29218"/>
    <x v="1110"/>
    <s v="May"/>
    <x v="0"/>
    <n v="13"/>
    <n v="2252.9760000000001"/>
    <n v="0.02"/>
    <x v="0"/>
    <x v="0"/>
    <n v="-54.36"/>
    <n v="205.99"/>
    <n v="8.99"/>
    <s v="Andrew Roberts"/>
    <s v="Alberta"/>
    <s v="West"/>
    <x v="2"/>
    <x v="1"/>
    <x v="5"/>
    <n v="0.57999999999999996"/>
    <d v="2012-05-31T00:00:00"/>
  </r>
  <r>
    <n v="29219"/>
    <x v="1023"/>
    <s v="Apr"/>
    <x v="1"/>
    <n v="29"/>
    <n v="203.4"/>
    <n v="0.04"/>
    <x v="0"/>
    <x v="0"/>
    <n v="24.59"/>
    <n v="7.08"/>
    <n v="2.35"/>
    <s v="Nat Carroll"/>
    <s v="Ontario"/>
    <s v="Ontario"/>
    <x v="2"/>
    <x v="0"/>
    <x v="6"/>
    <n v="0.47"/>
    <d v="2009-04-11T00:00:00"/>
  </r>
  <r>
    <n v="29220"/>
    <x v="822"/>
    <s v="Dec"/>
    <x v="3"/>
    <n v="36"/>
    <n v="12690.33"/>
    <n v="0.08"/>
    <x v="0"/>
    <x v="2"/>
    <n v="5045.3"/>
    <n v="367.99"/>
    <n v="19.989999999999998"/>
    <s v="Logan Haushalter"/>
    <s v="Quebec"/>
    <s v="Quebec"/>
    <x v="1"/>
    <x v="0"/>
    <x v="12"/>
    <n v="0.4"/>
    <d v="2012-12-29T00:00:00"/>
  </r>
  <r>
    <n v="29221"/>
    <x v="1110"/>
    <s v="May"/>
    <x v="2"/>
    <n v="41"/>
    <n v="325.33"/>
    <n v="0"/>
    <x v="0"/>
    <x v="0"/>
    <n v="-41.75"/>
    <n v="7.64"/>
    <n v="5.83"/>
    <s v="Jay Fine"/>
    <s v="Yukon"/>
    <s v="Yukon"/>
    <x v="3"/>
    <x v="0"/>
    <x v="9"/>
    <n v="0.36"/>
    <d v="2012-06-01T00:00:00"/>
  </r>
  <r>
    <n v="29223"/>
    <x v="461"/>
    <s v="Jan"/>
    <x v="2"/>
    <n v="48"/>
    <n v="24701.119999999999"/>
    <n v="0.04"/>
    <x v="0"/>
    <x v="1"/>
    <n v="8022.94"/>
    <n v="500.98"/>
    <n v="26"/>
    <s v="Greg Tran"/>
    <s v="Quebec"/>
    <s v="Quebec"/>
    <x v="2"/>
    <x v="2"/>
    <x v="15"/>
    <n v="0.6"/>
    <d v="2012-01-22T00:00:00"/>
  </r>
  <r>
    <n v="29249"/>
    <x v="1219"/>
    <s v="Jun"/>
    <x v="0"/>
    <n v="12"/>
    <n v="3156.6"/>
    <n v="0.1"/>
    <x v="0"/>
    <x v="0"/>
    <n v="454.26"/>
    <n v="276.2"/>
    <n v="24.49"/>
    <s v="Joy Daniels"/>
    <s v="Manitoba"/>
    <s v="Prarie"/>
    <x v="1"/>
    <x v="2"/>
    <x v="15"/>
    <m/>
    <d v="2011-06-17T00:00:00"/>
  </r>
  <r>
    <n v="29249"/>
    <x v="1219"/>
    <s v="Jun"/>
    <x v="0"/>
    <n v="47"/>
    <n v="302.69"/>
    <n v="0.05"/>
    <x v="0"/>
    <x v="2"/>
    <n v="125.65"/>
    <n v="6.35"/>
    <n v="1.02"/>
    <s v="Joy Daniels"/>
    <s v="Manitoba"/>
    <s v="Prarie"/>
    <x v="1"/>
    <x v="0"/>
    <x v="9"/>
    <n v="0.39"/>
    <d v="2011-06-18T00:00:00"/>
  </r>
  <r>
    <n v="29252"/>
    <x v="1161"/>
    <s v="Aug"/>
    <x v="0"/>
    <n v="9"/>
    <n v="65.81"/>
    <n v="0.01"/>
    <x v="0"/>
    <x v="0"/>
    <n v="-15.44"/>
    <n v="6.48"/>
    <n v="5.19"/>
    <s v="Anthony Johnson"/>
    <s v="British Columbia"/>
    <s v="West"/>
    <x v="0"/>
    <x v="0"/>
    <x v="9"/>
    <n v="0.37"/>
    <d v="2009-08-10T00:00:00"/>
  </r>
  <r>
    <n v="29255"/>
    <x v="76"/>
    <s v="Dec"/>
    <x v="0"/>
    <n v="11"/>
    <n v="617.21900000000005"/>
    <n v="0.03"/>
    <x v="0"/>
    <x v="2"/>
    <n v="-136.09"/>
    <n v="65.989999999999995"/>
    <n v="8.99"/>
    <s v="Sally Hughsby"/>
    <s v="Ontario"/>
    <s v="Ontario"/>
    <x v="3"/>
    <x v="1"/>
    <x v="5"/>
    <n v="0.57999999999999996"/>
    <d v="2011-12-07T00:00:00"/>
  </r>
  <r>
    <n v="29280"/>
    <x v="699"/>
    <s v="Mar"/>
    <x v="3"/>
    <n v="30"/>
    <n v="856.34"/>
    <n v="0.06"/>
    <x v="0"/>
    <x v="0"/>
    <n v="248.91"/>
    <n v="28.38"/>
    <n v="1.99"/>
    <s v="Bill Shonely"/>
    <s v="Nova Scotia"/>
    <s v="Atlantic"/>
    <x v="0"/>
    <x v="1"/>
    <x v="2"/>
    <n v="0.51"/>
    <d v="2012-03-29T00:00:00"/>
  </r>
  <r>
    <n v="29280"/>
    <x v="699"/>
    <s v="Mar"/>
    <x v="3"/>
    <n v="19"/>
    <n v="238.35"/>
    <n v="0"/>
    <x v="0"/>
    <x v="0"/>
    <n v="-64.510000000000005"/>
    <n v="11.66"/>
    <n v="7.95"/>
    <s v="Bill Shonely"/>
    <s v="Quebec"/>
    <s v="Quebec"/>
    <x v="0"/>
    <x v="0"/>
    <x v="6"/>
    <n v="0.57999999999999996"/>
    <d v="2012-03-29T00:00:00"/>
  </r>
  <r>
    <n v="29282"/>
    <x v="1094"/>
    <s v="Nov"/>
    <x v="3"/>
    <n v="4"/>
    <n v="34.270000000000003"/>
    <n v="0.1"/>
    <x v="0"/>
    <x v="0"/>
    <n v="-26.44"/>
    <n v="6.48"/>
    <n v="9.5399999999999991"/>
    <s v="Scot Wooten"/>
    <s v="Manitoba"/>
    <s v="Prarie"/>
    <x v="1"/>
    <x v="0"/>
    <x v="9"/>
    <n v="0.37"/>
    <d v="2012-11-30T00:00:00"/>
  </r>
  <r>
    <n v="29284"/>
    <x v="1023"/>
    <s v="Apr"/>
    <x v="3"/>
    <n v="20"/>
    <n v="6449.0559999999996"/>
    <n v="0.01"/>
    <x v="0"/>
    <x v="1"/>
    <n v="1116.02"/>
    <n v="400.98"/>
    <n v="42.52"/>
    <s v="David Kendrick"/>
    <s v="Yukon"/>
    <s v="Yukon"/>
    <x v="2"/>
    <x v="2"/>
    <x v="4"/>
    <n v="0.71"/>
    <d v="2009-04-12T00:00:00"/>
  </r>
  <r>
    <n v="29286"/>
    <x v="1144"/>
    <s v="Jul"/>
    <x v="1"/>
    <n v="4"/>
    <n v="13070.2"/>
    <n v="7.0000000000000007E-2"/>
    <x v="0"/>
    <x v="1"/>
    <n v="-6923.6"/>
    <n v="3502.14"/>
    <n v="8.73"/>
    <s v="Alan Dominguez"/>
    <s v="Alberta"/>
    <s v="West"/>
    <x v="1"/>
    <x v="1"/>
    <x v="10"/>
    <n v="0.56999999999999995"/>
    <d v="2009-07-30T00:00:00"/>
  </r>
  <r>
    <n v="29287"/>
    <x v="555"/>
    <s v="Jul"/>
    <x v="2"/>
    <n v="50"/>
    <n v="281.39"/>
    <n v="0.1"/>
    <x v="0"/>
    <x v="0"/>
    <n v="-106.4"/>
    <n v="5.74"/>
    <n v="5.01"/>
    <s v="Edward Hooks"/>
    <s v="Northwest Territories"/>
    <s v="Northwest Territories"/>
    <x v="3"/>
    <x v="0"/>
    <x v="12"/>
    <n v="0.39"/>
    <d v="2009-07-04T00:00:00"/>
  </r>
  <r>
    <n v="29287"/>
    <x v="555"/>
    <s v="Jul"/>
    <x v="2"/>
    <n v="49"/>
    <n v="12593.91"/>
    <n v="0.09"/>
    <x v="0"/>
    <x v="1"/>
    <n v="2699.67"/>
    <n v="270.97000000000003"/>
    <n v="28.06"/>
    <s v="Edward Hooks"/>
    <s v="Northwest Territories"/>
    <s v="Northwest Territories"/>
    <x v="3"/>
    <x v="1"/>
    <x v="10"/>
    <n v="0.56000000000000005"/>
    <d v="2009-07-04T00:00:00"/>
  </r>
  <r>
    <n v="29317"/>
    <x v="291"/>
    <s v="Oct"/>
    <x v="1"/>
    <n v="40"/>
    <n v="7789.63"/>
    <n v="0.08"/>
    <x v="0"/>
    <x v="1"/>
    <n v="1774.53"/>
    <n v="200.98"/>
    <n v="23.76"/>
    <s v="Becky Pak"/>
    <s v="Alberta"/>
    <s v="West"/>
    <x v="1"/>
    <x v="2"/>
    <x v="15"/>
    <n v="0.57999999999999996"/>
    <d v="2011-10-04T00:00:00"/>
  </r>
  <r>
    <n v="29317"/>
    <x v="291"/>
    <s v="Oct"/>
    <x v="1"/>
    <n v="20"/>
    <n v="15703.82"/>
    <n v="0.06"/>
    <x v="0"/>
    <x v="1"/>
    <n v="3055.72"/>
    <n v="810.98"/>
    <n v="16.059999999999999"/>
    <s v="Becky Pak"/>
    <s v="Alberta"/>
    <s v="West"/>
    <x v="1"/>
    <x v="1"/>
    <x v="10"/>
    <n v="0.56000000000000005"/>
    <d v="2011-10-03T00:00:00"/>
  </r>
  <r>
    <n v="29317"/>
    <x v="291"/>
    <s v="Oct"/>
    <x v="1"/>
    <n v="31"/>
    <n v="140.69"/>
    <n v="0.06"/>
    <x v="0"/>
    <x v="0"/>
    <n v="-14.54"/>
    <n v="4.71"/>
    <n v="0.7"/>
    <s v="Becky Pak"/>
    <s v="Alberta"/>
    <s v="West"/>
    <x v="1"/>
    <x v="0"/>
    <x v="7"/>
    <n v="0.85"/>
    <d v="2011-10-02T00:00:00"/>
  </r>
  <r>
    <n v="29318"/>
    <x v="611"/>
    <s v="Jun"/>
    <x v="1"/>
    <n v="21"/>
    <n v="2954.14"/>
    <n v="0.04"/>
    <x v="0"/>
    <x v="2"/>
    <n v="-522.94000000000005"/>
    <n v="138.13999999999999"/>
    <n v="35"/>
    <s v="Bobby Odegard"/>
    <s v="Ontario"/>
    <s v="Ontario"/>
    <x v="1"/>
    <x v="0"/>
    <x v="0"/>
    <m/>
    <d v="2011-07-01T00:00:00"/>
  </r>
  <r>
    <n v="29318"/>
    <x v="611"/>
    <s v="Jun"/>
    <x v="1"/>
    <n v="34"/>
    <n v="3375.3074999999999"/>
    <n v="0.1"/>
    <x v="0"/>
    <x v="0"/>
    <n v="562.13"/>
    <n v="125.99"/>
    <n v="8.08"/>
    <s v="Bobby Odegard"/>
    <s v="Ontario"/>
    <s v="Ontario"/>
    <x v="1"/>
    <x v="1"/>
    <x v="5"/>
    <n v="0.56999999999999995"/>
    <d v="2011-07-01T00:00:00"/>
  </r>
  <r>
    <n v="29319"/>
    <x v="1007"/>
    <s v="Jan"/>
    <x v="0"/>
    <n v="30"/>
    <n v="6654.39"/>
    <n v="0.1"/>
    <x v="0"/>
    <x v="0"/>
    <n v="1151.69"/>
    <n v="238.4"/>
    <n v="24.49"/>
    <s v="Filia McAdams"/>
    <s v="Prince Edward Island"/>
    <s v="Atlantic"/>
    <x v="0"/>
    <x v="2"/>
    <x v="15"/>
    <m/>
    <d v="2009-01-26T00:00:00"/>
  </r>
  <r>
    <n v="29319"/>
    <x v="1007"/>
    <s v="Jan"/>
    <x v="0"/>
    <n v="21"/>
    <n v="4429.6899999999996"/>
    <n v="0.03"/>
    <x v="0"/>
    <x v="2"/>
    <n v="983.55"/>
    <n v="199.99"/>
    <n v="24.49"/>
    <s v="Filia McAdams"/>
    <s v="Prince Edward Island"/>
    <s v="Atlantic"/>
    <x v="0"/>
    <x v="1"/>
    <x v="16"/>
    <n v="0.46"/>
    <d v="2009-01-26T00:00:00"/>
  </r>
  <r>
    <n v="29346"/>
    <x v="675"/>
    <s v="Aug"/>
    <x v="0"/>
    <n v="2"/>
    <n v="29.06"/>
    <n v="0.1"/>
    <x v="0"/>
    <x v="0"/>
    <n v="-16.149999999999999"/>
    <n v="11.58"/>
    <n v="6.97"/>
    <s v="Janet Martin"/>
    <s v="Nova Scotia"/>
    <s v="Atlantic"/>
    <x v="1"/>
    <x v="0"/>
    <x v="14"/>
    <n v="0.35"/>
    <d v="2009-08-20T00:00:00"/>
  </r>
  <r>
    <n v="29347"/>
    <x v="812"/>
    <s v="Aug"/>
    <x v="3"/>
    <n v="50"/>
    <n v="2040.39"/>
    <n v="7.0000000000000007E-2"/>
    <x v="0"/>
    <x v="0"/>
    <n v="221.09"/>
    <n v="40.99"/>
    <n v="19.989999999999998"/>
    <s v="Tanja Norvell"/>
    <s v="Manitoba"/>
    <s v="Prarie"/>
    <x v="1"/>
    <x v="0"/>
    <x v="9"/>
    <n v="0.36"/>
    <d v="2012-08-14T00:00:00"/>
  </r>
  <r>
    <n v="29349"/>
    <x v="13"/>
    <s v="Jun"/>
    <x v="2"/>
    <n v="46"/>
    <n v="2526.54"/>
    <n v="0.04"/>
    <x v="0"/>
    <x v="0"/>
    <n v="772.11"/>
    <n v="65.989999999999995"/>
    <n v="2.5"/>
    <s v="Bobby Trafton"/>
    <s v="Nova Scotia"/>
    <s v="Atlantic"/>
    <x v="0"/>
    <x v="1"/>
    <x v="5"/>
    <n v="0.55000000000000004"/>
    <d v="2010-06-12T00:00:00"/>
  </r>
  <r>
    <n v="29349"/>
    <x v="13"/>
    <s v="Jun"/>
    <x v="2"/>
    <n v="33"/>
    <n v="162.38999999999999"/>
    <n v="0.1"/>
    <x v="0"/>
    <x v="0"/>
    <n v="-101.68"/>
    <n v="5.28"/>
    <n v="5.57"/>
    <s v="Bobby Trafton"/>
    <s v="Quebec"/>
    <s v="Quebec"/>
    <x v="0"/>
    <x v="0"/>
    <x v="9"/>
    <n v="0.4"/>
    <d v="2010-06-12T00:00:00"/>
  </r>
  <r>
    <n v="29350"/>
    <x v="964"/>
    <s v="Aug"/>
    <x v="2"/>
    <n v="10"/>
    <n v="150.33000000000001"/>
    <n v="0.1"/>
    <x v="0"/>
    <x v="0"/>
    <n v="-47.88"/>
    <n v="15.14"/>
    <n v="4.53"/>
    <s v="Eric Barreto"/>
    <s v="Quebec"/>
    <s v="Quebec"/>
    <x v="3"/>
    <x v="0"/>
    <x v="0"/>
    <n v="0.81"/>
    <d v="2009-08-28T00:00:00"/>
  </r>
  <r>
    <n v="29350"/>
    <x v="964"/>
    <s v="Aug"/>
    <x v="2"/>
    <n v="47"/>
    <n v="2519.5500000000002"/>
    <n v="0.05"/>
    <x v="0"/>
    <x v="0"/>
    <n v="592.53"/>
    <n v="52.4"/>
    <n v="16.11"/>
    <s v="Eric Barreto"/>
    <s v="Quebec"/>
    <s v="Quebec"/>
    <x v="3"/>
    <x v="0"/>
    <x v="12"/>
    <n v="0.39"/>
    <d v="2009-08-27T00:00:00"/>
  </r>
  <r>
    <n v="29350"/>
    <x v="964"/>
    <s v="Aug"/>
    <x v="2"/>
    <n v="46"/>
    <n v="1634.17"/>
    <n v="0.05"/>
    <x v="0"/>
    <x v="2"/>
    <n v="232.8"/>
    <n v="36.549999999999997"/>
    <n v="13.89"/>
    <s v="Eric Barreto"/>
    <s v="Quebec"/>
    <s v="Quebec"/>
    <x v="3"/>
    <x v="0"/>
    <x v="6"/>
    <n v="0.41"/>
    <d v="2009-08-26T00:00:00"/>
  </r>
  <r>
    <n v="29351"/>
    <x v="1089"/>
    <s v="Oct"/>
    <x v="3"/>
    <n v="17"/>
    <n v="5122.6099999999997"/>
    <n v="0.05"/>
    <x v="0"/>
    <x v="0"/>
    <n v="1784.04"/>
    <n v="304.99"/>
    <n v="19.989999999999998"/>
    <s v="Sanjit Jacobs"/>
    <s v="Quebec"/>
    <s v="Quebec"/>
    <x v="3"/>
    <x v="0"/>
    <x v="12"/>
    <n v="0.4"/>
    <d v="2011-10-05T00:00:00"/>
  </r>
  <r>
    <n v="29376"/>
    <x v="1220"/>
    <s v="Aug"/>
    <x v="1"/>
    <n v="20"/>
    <n v="2850.31"/>
    <n v="0.09"/>
    <x v="0"/>
    <x v="0"/>
    <n v="569.08000000000004"/>
    <n v="155.06"/>
    <n v="7.07"/>
    <s v="Karen Seio"/>
    <s v="New Brunswick"/>
    <s v="Atlantic"/>
    <x v="3"/>
    <x v="0"/>
    <x v="0"/>
    <n v="0.59"/>
    <d v="2012-08-13T00:00:00"/>
  </r>
  <r>
    <n v="29380"/>
    <x v="791"/>
    <s v="Apr"/>
    <x v="1"/>
    <n v="13"/>
    <n v="150.13"/>
    <n v="0.09"/>
    <x v="0"/>
    <x v="0"/>
    <n v="1.73"/>
    <n v="12.28"/>
    <n v="4.8600000000000003"/>
    <s v="Anna Gayman"/>
    <s v="Ontario"/>
    <s v="Ontario"/>
    <x v="1"/>
    <x v="0"/>
    <x v="9"/>
    <n v="0.38"/>
    <d v="2009-04-28T00:00:00"/>
  </r>
  <r>
    <n v="29382"/>
    <x v="1221"/>
    <s v="Nov"/>
    <x v="2"/>
    <n v="42"/>
    <n v="239.35"/>
    <n v="0.05"/>
    <x v="0"/>
    <x v="0"/>
    <n v="78.959999999999994"/>
    <n v="5.68"/>
    <n v="1.39"/>
    <s v="Greg Guthrie"/>
    <s v="Prince Edward Island"/>
    <s v="Atlantic"/>
    <x v="0"/>
    <x v="0"/>
    <x v="14"/>
    <n v="0.38"/>
    <d v="2010-11-20T00:00:00"/>
  </r>
  <r>
    <n v="29382"/>
    <x v="1221"/>
    <s v="Nov"/>
    <x v="2"/>
    <n v="34"/>
    <n v="684.66"/>
    <n v="7.0000000000000007E-2"/>
    <x v="0"/>
    <x v="2"/>
    <n v="35.090000000000003"/>
    <n v="19.98"/>
    <n v="10.49"/>
    <s v="Greg Guthrie"/>
    <s v="Prince Edward Island"/>
    <s v="Atlantic"/>
    <x v="0"/>
    <x v="2"/>
    <x v="3"/>
    <n v="0.49"/>
    <d v="2010-11-19T00:00:00"/>
  </r>
  <r>
    <n v="29383"/>
    <x v="1049"/>
    <s v="Nov"/>
    <x v="3"/>
    <n v="20"/>
    <n v="157.13"/>
    <n v="7.0000000000000007E-2"/>
    <x v="0"/>
    <x v="0"/>
    <n v="-46.89"/>
    <n v="8.32"/>
    <n v="2.38"/>
    <s v="Jas O'Carroll"/>
    <s v="Ontario"/>
    <s v="Ontario"/>
    <x v="1"/>
    <x v="1"/>
    <x v="2"/>
    <n v="0.74"/>
    <d v="2011-11-20T00:00:00"/>
  </r>
  <r>
    <n v="29383"/>
    <x v="1049"/>
    <s v="Nov"/>
    <x v="3"/>
    <n v="28"/>
    <n v="195.11"/>
    <n v="0.04"/>
    <x v="0"/>
    <x v="0"/>
    <n v="-129.41999999999999"/>
    <n v="6.48"/>
    <n v="8.73"/>
    <s v="Jas O'Carroll"/>
    <s v="Ontario"/>
    <s v="Ontario"/>
    <x v="1"/>
    <x v="0"/>
    <x v="9"/>
    <n v="0.37"/>
    <d v="2011-11-19T00:00:00"/>
  </r>
  <r>
    <n v="29383"/>
    <x v="1049"/>
    <s v="Nov"/>
    <x v="3"/>
    <n v="29"/>
    <n v="2738.7849999999999"/>
    <n v="7.0000000000000007E-2"/>
    <x v="0"/>
    <x v="0"/>
    <n v="556.83000000000004"/>
    <n v="115.99"/>
    <n v="2.5"/>
    <s v="Jas O'Carroll"/>
    <s v="Ontario"/>
    <s v="Ontario"/>
    <x v="1"/>
    <x v="1"/>
    <x v="5"/>
    <n v="0.57999999999999996"/>
    <d v="2011-11-20T00:00:00"/>
  </r>
  <r>
    <n v="29383"/>
    <x v="1049"/>
    <s v="Nov"/>
    <x v="3"/>
    <n v="30"/>
    <n v="217.42"/>
    <n v="0.09"/>
    <x v="0"/>
    <x v="0"/>
    <n v="16.97"/>
    <n v="7.59"/>
    <n v="4"/>
    <s v="Jas O'Carroll"/>
    <s v="Ontario"/>
    <s v="Ontario"/>
    <x v="1"/>
    <x v="2"/>
    <x v="3"/>
    <n v="0.42"/>
    <d v="2011-11-19T00:00:00"/>
  </r>
  <r>
    <n v="29408"/>
    <x v="1222"/>
    <s v="May"/>
    <x v="1"/>
    <n v="44"/>
    <n v="4260.7299999999996"/>
    <n v="7.0000000000000007E-2"/>
    <x v="0"/>
    <x v="1"/>
    <n v="251.58"/>
    <n v="119.99"/>
    <n v="56.14"/>
    <s v="Neil Knudson"/>
    <s v="British Columbia"/>
    <s v="West"/>
    <x v="2"/>
    <x v="1"/>
    <x v="10"/>
    <n v="0.39"/>
    <d v="2010-05-03T00:00:00"/>
  </r>
  <r>
    <n v="29409"/>
    <x v="980"/>
    <s v="Jan"/>
    <x v="2"/>
    <n v="23"/>
    <n v="38.99"/>
    <n v="0.09"/>
    <x v="0"/>
    <x v="0"/>
    <n v="-33.520000000000003"/>
    <n v="1.7"/>
    <n v="1.99"/>
    <s v="Sally Matthias"/>
    <s v="British Columbia"/>
    <s v="West"/>
    <x v="2"/>
    <x v="1"/>
    <x v="2"/>
    <n v="0.51"/>
    <d v="2011-01-15T00:00:00"/>
  </r>
  <r>
    <n v="29410"/>
    <x v="1223"/>
    <s v="Sep"/>
    <x v="1"/>
    <n v="35"/>
    <n v="4186.53"/>
    <n v="0.04"/>
    <x v="0"/>
    <x v="0"/>
    <n v="1929.58"/>
    <n v="120.97"/>
    <n v="7.11"/>
    <s v="Linda Cazamias"/>
    <s v="Ontario"/>
    <s v="Ontario"/>
    <x v="1"/>
    <x v="1"/>
    <x v="10"/>
    <n v="0.36"/>
    <d v="2009-09-17T00:00:00"/>
  </r>
  <r>
    <n v="29410"/>
    <x v="1223"/>
    <s v="Sep"/>
    <x v="1"/>
    <n v="36"/>
    <n v="6057.27"/>
    <n v="0"/>
    <x v="0"/>
    <x v="0"/>
    <n v="1585.5"/>
    <n v="195.99"/>
    <n v="4.2"/>
    <s v="Linda Cazamias"/>
    <s v="Ontario"/>
    <s v="Ontario"/>
    <x v="1"/>
    <x v="1"/>
    <x v="5"/>
    <n v="0.6"/>
    <d v="2009-09-19T00:00:00"/>
  </r>
  <r>
    <n v="29411"/>
    <x v="1224"/>
    <s v="Apr"/>
    <x v="2"/>
    <n v="29"/>
    <n v="67.87"/>
    <n v="7.0000000000000007E-2"/>
    <x v="0"/>
    <x v="0"/>
    <n v="-112.54"/>
    <n v="2.2200000000000002"/>
    <n v="5"/>
    <s v="Naresj Patel"/>
    <s v="Ontario"/>
    <s v="Ontario"/>
    <x v="1"/>
    <x v="0"/>
    <x v="13"/>
    <n v="0.55000000000000004"/>
    <d v="2012-04-07T00:00:00"/>
  </r>
  <r>
    <n v="29411"/>
    <x v="1224"/>
    <s v="Apr"/>
    <x v="2"/>
    <n v="33"/>
    <n v="542.24"/>
    <n v="0.02"/>
    <x v="0"/>
    <x v="0"/>
    <n v="268.52999999999997"/>
    <n v="15.67"/>
    <n v="1.39"/>
    <s v="Naresj Patel"/>
    <s v="Ontario"/>
    <s v="Ontario"/>
    <x v="1"/>
    <x v="0"/>
    <x v="14"/>
    <n v="0.38"/>
    <d v="2012-04-07T00:00:00"/>
  </r>
  <r>
    <n v="29411"/>
    <x v="1224"/>
    <s v="Apr"/>
    <x v="2"/>
    <n v="38"/>
    <n v="15174.95"/>
    <n v="0.02"/>
    <x v="0"/>
    <x v="1"/>
    <n v="7251.92"/>
    <n v="400.97"/>
    <n v="48.26"/>
    <s v="Naresj Patel"/>
    <s v="Ontario"/>
    <s v="Ontario"/>
    <x v="1"/>
    <x v="1"/>
    <x v="10"/>
    <n v="0.36"/>
    <d v="2012-04-06T00:00:00"/>
  </r>
  <r>
    <n v="29411"/>
    <x v="1224"/>
    <s v="Apr"/>
    <x v="2"/>
    <n v="45"/>
    <n v="1084.1199999999999"/>
    <n v="0.04"/>
    <x v="0"/>
    <x v="0"/>
    <n v="294.43"/>
    <n v="23.99"/>
    <n v="6.3"/>
    <s v="Naresj Patel"/>
    <s v="Ontario"/>
    <s v="Ontario"/>
    <x v="1"/>
    <x v="1"/>
    <x v="10"/>
    <n v="0.38"/>
    <d v="2012-04-06T00:00:00"/>
  </r>
  <r>
    <n v="29445"/>
    <x v="706"/>
    <s v="Sep"/>
    <x v="2"/>
    <n v="28"/>
    <n v="2531.35"/>
    <n v="0.09"/>
    <x v="0"/>
    <x v="1"/>
    <n v="415.55"/>
    <n v="90.97"/>
    <n v="28"/>
    <s v="Harold Engle"/>
    <s v="Prince Edward Island"/>
    <s v="Atlantic"/>
    <x v="3"/>
    <x v="1"/>
    <x v="10"/>
    <n v="0.38"/>
    <d v="2010-10-01T00:00:00"/>
  </r>
  <r>
    <n v="29473"/>
    <x v="1225"/>
    <s v="Feb"/>
    <x v="3"/>
    <n v="31"/>
    <n v="206.28649999999999"/>
    <n v="0.05"/>
    <x v="0"/>
    <x v="0"/>
    <n v="-111.98"/>
    <n v="7.99"/>
    <n v="5.03"/>
    <s v="Katrina Willman"/>
    <s v="Nova Scotia"/>
    <s v="Atlantic"/>
    <x v="3"/>
    <x v="1"/>
    <x v="5"/>
    <n v="0.6"/>
    <d v="2012-02-17T00:00:00"/>
  </r>
  <r>
    <n v="29473"/>
    <x v="1225"/>
    <s v="Feb"/>
    <x v="3"/>
    <n v="40"/>
    <n v="13367.82"/>
    <n v="0"/>
    <x v="0"/>
    <x v="1"/>
    <n v="-774.89"/>
    <n v="320.64"/>
    <n v="29.2"/>
    <s v="Katrina Willman"/>
    <s v="Quebec"/>
    <s v="Quebec"/>
    <x v="3"/>
    <x v="2"/>
    <x v="4"/>
    <n v="0.66"/>
    <d v="2012-02-16T00:00:00"/>
  </r>
  <r>
    <n v="29475"/>
    <x v="203"/>
    <s v="Feb"/>
    <x v="2"/>
    <n v="49"/>
    <n v="235.12"/>
    <n v="0.09"/>
    <x v="0"/>
    <x v="0"/>
    <n v="-29.62"/>
    <n v="4.91"/>
    <n v="3.05"/>
    <s v="Gary Zandusky"/>
    <s v="Ontario"/>
    <s v="Ontario"/>
    <x v="2"/>
    <x v="2"/>
    <x v="3"/>
    <n v="0.52"/>
    <d v="2010-02-24T00:00:00"/>
  </r>
  <r>
    <n v="29475"/>
    <x v="203"/>
    <s v="Feb"/>
    <x v="2"/>
    <n v="2"/>
    <n v="1814.82"/>
    <n v="0"/>
    <x v="0"/>
    <x v="1"/>
    <n v="-1128.6600000000001"/>
    <n v="880.98"/>
    <n v="44.55"/>
    <s v="Gary Zandusky"/>
    <s v="Ontario"/>
    <s v="Ontario"/>
    <x v="2"/>
    <x v="2"/>
    <x v="11"/>
    <n v="0.62"/>
    <d v="2010-02-25T00:00:00"/>
  </r>
  <r>
    <n v="29478"/>
    <x v="1142"/>
    <s v="Apr"/>
    <x v="2"/>
    <n v="15"/>
    <n v="272.89249999999998"/>
    <n v="0.01"/>
    <x v="0"/>
    <x v="0"/>
    <n v="19.61"/>
    <n v="20.99"/>
    <n v="0.99"/>
    <s v="Russell D'Ascenzo"/>
    <s v="Manitoba"/>
    <s v="Prarie"/>
    <x v="3"/>
    <x v="1"/>
    <x v="5"/>
    <n v="0.56999999999999995"/>
    <d v="2010-04-12T00:00:00"/>
  </r>
  <r>
    <n v="29504"/>
    <x v="230"/>
    <s v="Sep"/>
    <x v="1"/>
    <n v="20"/>
    <n v="1485.06"/>
    <n v="0.04"/>
    <x v="0"/>
    <x v="1"/>
    <n v="25.32"/>
    <n v="70.98"/>
    <n v="26.85"/>
    <s v="Richard Bierner"/>
    <s v="New Brunswick"/>
    <s v="Atlantic"/>
    <x v="0"/>
    <x v="2"/>
    <x v="11"/>
    <m/>
    <d v="2010-09-25T00:00:00"/>
  </r>
  <r>
    <n v="29504"/>
    <x v="230"/>
    <s v="Sep"/>
    <x v="1"/>
    <n v="34"/>
    <n v="1211.18"/>
    <n v="0.1"/>
    <x v="0"/>
    <x v="0"/>
    <n v="208.4"/>
    <n v="38.76"/>
    <n v="13.26"/>
    <s v="Richard Bierner"/>
    <s v="New Brunswick"/>
    <s v="Atlantic"/>
    <x v="0"/>
    <x v="0"/>
    <x v="9"/>
    <n v="0.36"/>
    <d v="2010-09-23T00:00:00"/>
  </r>
  <r>
    <n v="29505"/>
    <x v="144"/>
    <s v="Dec"/>
    <x v="3"/>
    <n v="22"/>
    <n v="45.21"/>
    <n v="0.02"/>
    <x v="0"/>
    <x v="2"/>
    <n v="4.6100000000000003"/>
    <n v="1.76"/>
    <n v="0.7"/>
    <s v="Brad Thomas"/>
    <s v="Yukon"/>
    <s v="Yukon"/>
    <x v="2"/>
    <x v="0"/>
    <x v="6"/>
    <n v="0.56000000000000005"/>
    <d v="2012-12-28T00:00:00"/>
  </r>
  <r>
    <n v="29506"/>
    <x v="1226"/>
    <s v="Jun"/>
    <x v="1"/>
    <n v="46"/>
    <n v="221.13"/>
    <n v="0.01"/>
    <x v="0"/>
    <x v="0"/>
    <n v="59.7"/>
    <n v="4.55"/>
    <n v="1.49"/>
    <s v="Scott Cohen"/>
    <s v="Quebec"/>
    <s v="Quebec"/>
    <x v="3"/>
    <x v="0"/>
    <x v="12"/>
    <n v="0.35"/>
    <d v="2011-06-16T00:00:00"/>
  </r>
  <r>
    <n v="29506"/>
    <x v="1226"/>
    <s v="Jun"/>
    <x v="1"/>
    <n v="8"/>
    <n v="16.350000000000001"/>
    <n v="0.05"/>
    <x v="0"/>
    <x v="0"/>
    <n v="-5.62"/>
    <n v="1.88"/>
    <n v="1.49"/>
    <s v="Scott Cohen"/>
    <s v="Quebec"/>
    <s v="Quebec"/>
    <x v="3"/>
    <x v="0"/>
    <x v="12"/>
    <n v="0.37"/>
    <d v="2011-06-15T00:00:00"/>
  </r>
  <r>
    <n v="29507"/>
    <x v="346"/>
    <s v="Feb"/>
    <x v="0"/>
    <n v="14"/>
    <n v="3049.6320000000001"/>
    <n v="0.04"/>
    <x v="0"/>
    <x v="1"/>
    <n v="-679.04"/>
    <n v="280.98"/>
    <n v="35.67"/>
    <s v="Sally Hughsby"/>
    <s v="Ontario"/>
    <s v="Ontario"/>
    <x v="3"/>
    <x v="2"/>
    <x v="4"/>
    <n v="0.66"/>
    <d v="2012-02-11T00:00:00"/>
  </r>
  <r>
    <n v="29507"/>
    <x v="346"/>
    <s v="Feb"/>
    <x v="0"/>
    <n v="41"/>
    <n v="1274.9490000000001"/>
    <n v="0.05"/>
    <x v="0"/>
    <x v="0"/>
    <n v="416.99"/>
    <n v="35.99"/>
    <n v="1.1000000000000001"/>
    <s v="Sally Hughsby"/>
    <s v="Ontario"/>
    <s v="Ontario"/>
    <x v="3"/>
    <x v="1"/>
    <x v="5"/>
    <n v="0.55000000000000004"/>
    <d v="2012-02-14T00:00:00"/>
  </r>
  <r>
    <n v="29510"/>
    <x v="1053"/>
    <s v="Apr"/>
    <x v="1"/>
    <n v="22"/>
    <n v="6123.94"/>
    <n v="0.01"/>
    <x v="0"/>
    <x v="1"/>
    <n v="1292.44"/>
    <n v="260.98"/>
    <n v="41.91"/>
    <s v="Don Miller"/>
    <s v="Northwest Territories"/>
    <s v="Northwest Territories"/>
    <x v="2"/>
    <x v="2"/>
    <x v="11"/>
    <n v="0.59"/>
    <d v="2011-04-17T00:00:00"/>
  </r>
  <r>
    <n v="29536"/>
    <x v="1227"/>
    <s v="Sep"/>
    <x v="3"/>
    <n v="5"/>
    <n v="495.32"/>
    <n v="0.05"/>
    <x v="0"/>
    <x v="1"/>
    <n v="-72.73"/>
    <n v="100.98"/>
    <n v="15.66"/>
    <s v="Raymond Book"/>
    <s v="Alberta"/>
    <s v="West"/>
    <x v="3"/>
    <x v="0"/>
    <x v="13"/>
    <n v="0.56999999999999995"/>
    <d v="2012-09-09T00:00:00"/>
  </r>
  <r>
    <n v="29536"/>
    <x v="1227"/>
    <s v="Sep"/>
    <x v="3"/>
    <n v="11"/>
    <n v="2483.5300000000002"/>
    <n v="7.0000000000000007E-2"/>
    <x v="0"/>
    <x v="1"/>
    <n v="-176.77"/>
    <n v="220.98"/>
    <n v="64.66"/>
    <s v="Raymond Book"/>
    <s v="Alberta"/>
    <s v="West"/>
    <x v="3"/>
    <x v="2"/>
    <x v="11"/>
    <n v="0.62"/>
    <d v="2012-09-09T00:00:00"/>
  </r>
  <r>
    <n v="29536"/>
    <x v="1227"/>
    <s v="Sep"/>
    <x v="3"/>
    <n v="26"/>
    <n v="967.41"/>
    <n v="0.03"/>
    <x v="0"/>
    <x v="0"/>
    <n v="26.64"/>
    <n v="35.44"/>
    <n v="19.989999999999998"/>
    <s v="Raymond Book"/>
    <s v="Alberta"/>
    <s v="West"/>
    <x v="3"/>
    <x v="0"/>
    <x v="9"/>
    <n v="0.38"/>
    <d v="2012-09-09T00:00:00"/>
  </r>
  <r>
    <n v="29537"/>
    <x v="768"/>
    <s v="Sep"/>
    <x v="0"/>
    <n v="30"/>
    <n v="318.56"/>
    <n v="0.08"/>
    <x v="0"/>
    <x v="2"/>
    <n v="-30.97"/>
    <n v="10.89"/>
    <n v="4.5"/>
    <s v="Joni Sundaresam"/>
    <s v="Ontario"/>
    <s v="Ontario"/>
    <x v="2"/>
    <x v="0"/>
    <x v="13"/>
    <n v="0.59"/>
    <d v="2012-09-28T00:00:00"/>
  </r>
  <r>
    <n v="29539"/>
    <x v="483"/>
    <s v="Apr"/>
    <x v="2"/>
    <n v="24"/>
    <n v="223.2"/>
    <n v="0.1"/>
    <x v="0"/>
    <x v="0"/>
    <n v="78.739999999999995"/>
    <n v="9.7799999999999994"/>
    <n v="1.39"/>
    <s v="Neil French"/>
    <s v="Saskachewan"/>
    <s v="Prarie"/>
    <x v="1"/>
    <x v="0"/>
    <x v="14"/>
    <n v="0.39"/>
    <d v="2011-04-24T00:00:00"/>
  </r>
  <r>
    <n v="29569"/>
    <x v="285"/>
    <s v="Jul"/>
    <x v="2"/>
    <n v="46"/>
    <n v="27720.98"/>
    <n v="7.0000000000000007E-2"/>
    <x v="0"/>
    <x v="0"/>
    <n v="11984.4"/>
    <n v="599.99"/>
    <n v="24.49"/>
    <s v="Raymond Book"/>
    <s v="Alberta"/>
    <s v="West"/>
    <x v="3"/>
    <x v="1"/>
    <x v="16"/>
    <n v="0.37"/>
    <d v="2011-07-04T00:00:00"/>
  </r>
  <r>
    <n v="29569"/>
    <x v="285"/>
    <s v="Jul"/>
    <x v="2"/>
    <n v="29"/>
    <n v="520.13"/>
    <n v="0.1"/>
    <x v="0"/>
    <x v="0"/>
    <n v="127.55"/>
    <n v="18.97"/>
    <n v="5.21"/>
    <s v="Raymond Book"/>
    <s v="Alberta"/>
    <s v="West"/>
    <x v="3"/>
    <x v="0"/>
    <x v="9"/>
    <n v="0.37"/>
    <d v="2011-07-05T00:00:00"/>
  </r>
  <r>
    <n v="29572"/>
    <x v="1060"/>
    <s v="Jun"/>
    <x v="1"/>
    <n v="18"/>
    <n v="2657.56"/>
    <n v="0.1"/>
    <x v="0"/>
    <x v="1"/>
    <n v="126.28"/>
    <n v="150.97999999999999"/>
    <n v="16.010000000000002"/>
    <s v="Sally Hughsby"/>
    <s v="Ontario"/>
    <s v="Ontario"/>
    <x v="2"/>
    <x v="2"/>
    <x v="4"/>
    <n v="0.7"/>
    <d v="2010-06-04T00:00:00"/>
  </r>
  <r>
    <n v="29573"/>
    <x v="316"/>
    <s v="Jan"/>
    <x v="1"/>
    <n v="43"/>
    <n v="792.21"/>
    <n v="0.05"/>
    <x v="0"/>
    <x v="0"/>
    <n v="42.24"/>
    <n v="18.97"/>
    <n v="9.5399999999999991"/>
    <s v="Michael Dominguez"/>
    <s v="Ontario"/>
    <s v="Ontario"/>
    <x v="2"/>
    <x v="0"/>
    <x v="9"/>
    <n v="0.37"/>
    <d v="2012-01-18T00:00:00"/>
  </r>
  <r>
    <n v="29607"/>
    <x v="1029"/>
    <s v="Mar"/>
    <x v="3"/>
    <n v="20"/>
    <n v="240.74"/>
    <n v="0.05"/>
    <x v="0"/>
    <x v="0"/>
    <n v="21.05"/>
    <n v="12.28"/>
    <n v="5.09"/>
    <s v="Ken Brennan"/>
    <s v="Ontario"/>
    <s v="Ontario"/>
    <x v="2"/>
    <x v="0"/>
    <x v="9"/>
    <n v="0.38"/>
    <d v="2012-03-15T00:00:00"/>
  </r>
  <r>
    <n v="29633"/>
    <x v="287"/>
    <s v="Jun"/>
    <x v="1"/>
    <n v="11"/>
    <n v="96.01"/>
    <n v="0.01"/>
    <x v="0"/>
    <x v="0"/>
    <n v="-43.24"/>
    <n v="7.98"/>
    <n v="6.5"/>
    <s v="Scott Cohen"/>
    <s v="Quebec"/>
    <s v="Quebec"/>
    <x v="3"/>
    <x v="0"/>
    <x v="0"/>
    <n v="0.59"/>
    <d v="2009-06-23T00:00:00"/>
  </r>
  <r>
    <n v="29637"/>
    <x v="306"/>
    <s v="May"/>
    <x v="2"/>
    <n v="34"/>
    <n v="598.19000000000005"/>
    <n v="0.09"/>
    <x v="0"/>
    <x v="0"/>
    <n v="-6.61"/>
    <n v="17.98"/>
    <n v="8.51"/>
    <s v="Bruce Degenhardt"/>
    <s v="Yukon"/>
    <s v="Yukon"/>
    <x v="2"/>
    <x v="1"/>
    <x v="10"/>
    <n v="0.4"/>
    <d v="2009-05-27T00:00:00"/>
  </r>
  <r>
    <n v="29639"/>
    <x v="1228"/>
    <s v="Apr"/>
    <x v="1"/>
    <n v="8"/>
    <n v="22.37"/>
    <n v="0.04"/>
    <x v="0"/>
    <x v="0"/>
    <n v="-14.09"/>
    <n v="2.6"/>
    <n v="2.4"/>
    <s v="Patrick Ryan"/>
    <s v="Saskachewan"/>
    <s v="Prarie"/>
    <x v="1"/>
    <x v="0"/>
    <x v="6"/>
    <n v="0.57999999999999996"/>
    <d v="2011-04-19T00:00:00"/>
  </r>
  <r>
    <n v="29666"/>
    <x v="939"/>
    <s v="Dec"/>
    <x v="1"/>
    <n v="29"/>
    <n v="155.86000000000001"/>
    <n v="0.09"/>
    <x v="0"/>
    <x v="0"/>
    <n v="-152.59"/>
    <n v="5.28"/>
    <n v="8.16"/>
    <s v="Dave Poirier"/>
    <s v="Quebec"/>
    <s v="Quebec"/>
    <x v="0"/>
    <x v="0"/>
    <x v="9"/>
    <n v="0.4"/>
    <d v="2011-12-31T00:00:00"/>
  </r>
  <r>
    <n v="29666"/>
    <x v="939"/>
    <s v="Dec"/>
    <x v="1"/>
    <n v="44"/>
    <n v="362.75"/>
    <n v="0.08"/>
    <x v="0"/>
    <x v="0"/>
    <n v="-54.47"/>
    <n v="8.32"/>
    <n v="2.38"/>
    <s v="Dave Poirier"/>
    <s v="Ontario"/>
    <s v="Ontario"/>
    <x v="0"/>
    <x v="1"/>
    <x v="2"/>
    <n v="0.74"/>
    <d v="2012-01-01T00:00:00"/>
  </r>
  <r>
    <n v="29667"/>
    <x v="637"/>
    <s v="Jul"/>
    <x v="1"/>
    <n v="14"/>
    <n v="215.31"/>
    <n v="0.09"/>
    <x v="0"/>
    <x v="0"/>
    <n v="-51.75"/>
    <n v="15.28"/>
    <n v="10.91"/>
    <s v="Astrea Jones"/>
    <s v="Newfoundland"/>
    <s v="Atlantic"/>
    <x v="1"/>
    <x v="0"/>
    <x v="12"/>
    <n v="0.36"/>
    <d v="2009-07-25T00:00:00"/>
  </r>
  <r>
    <n v="29671"/>
    <x v="1229"/>
    <s v="Mar"/>
    <x v="1"/>
    <n v="43"/>
    <n v="1511.7"/>
    <n v="0.02"/>
    <x v="0"/>
    <x v="0"/>
    <n v="221.63"/>
    <n v="34.99"/>
    <n v="7.73"/>
    <s v="Duane Huffman"/>
    <s v="Ontario"/>
    <s v="Ontario"/>
    <x v="3"/>
    <x v="0"/>
    <x v="6"/>
    <n v="0.59"/>
    <d v="2010-03-23T00:00:00"/>
  </r>
  <r>
    <n v="29700"/>
    <x v="1103"/>
    <s v="Apr"/>
    <x v="3"/>
    <n v="9"/>
    <n v="30.35"/>
    <n v="0.01"/>
    <x v="0"/>
    <x v="0"/>
    <n v="5.0199999999999996"/>
    <n v="3.08"/>
    <n v="0.99"/>
    <s v="Eric Barreto"/>
    <s v="Quebec"/>
    <s v="Quebec"/>
    <x v="3"/>
    <x v="0"/>
    <x v="8"/>
    <n v="0.37"/>
    <d v="2010-04-07T00:00:00"/>
  </r>
  <r>
    <n v="29730"/>
    <x v="310"/>
    <s v="Jun"/>
    <x v="1"/>
    <n v="21"/>
    <n v="3072.86"/>
    <n v="0.08"/>
    <x v="0"/>
    <x v="1"/>
    <n v="-364.87"/>
    <n v="150.97999999999999"/>
    <n v="39.25"/>
    <s v="Ken Brennan"/>
    <s v="Ontario"/>
    <s v="Ontario"/>
    <x v="3"/>
    <x v="2"/>
    <x v="4"/>
    <n v="0.75"/>
    <d v="2010-06-18T00:00:00"/>
  </r>
  <r>
    <n v="29761"/>
    <x v="1063"/>
    <s v="Jul"/>
    <x v="3"/>
    <n v="48"/>
    <n v="1463.105"/>
    <n v="0.06"/>
    <x v="0"/>
    <x v="0"/>
    <n v="446.99"/>
    <n v="35.99"/>
    <n v="1.25"/>
    <s v="Ken Dana"/>
    <s v="Alberta"/>
    <s v="West"/>
    <x v="1"/>
    <x v="1"/>
    <x v="5"/>
    <n v="0.56999999999999995"/>
    <d v="2012-07-04T00:00:00"/>
  </r>
  <r>
    <n v="29761"/>
    <x v="1063"/>
    <s v="Jul"/>
    <x v="3"/>
    <n v="42"/>
    <n v="1085.4000000000001"/>
    <n v="0.02"/>
    <x v="0"/>
    <x v="0"/>
    <n v="262.32"/>
    <n v="25.98"/>
    <n v="5.37"/>
    <s v="Ken Dana"/>
    <s v="Alberta"/>
    <s v="West"/>
    <x v="1"/>
    <x v="0"/>
    <x v="13"/>
    <n v="0.5"/>
    <d v="2012-07-06T00:00:00"/>
  </r>
  <r>
    <n v="29761"/>
    <x v="1063"/>
    <s v="Jul"/>
    <x v="3"/>
    <n v="19"/>
    <n v="123.67"/>
    <n v="0.03"/>
    <x v="0"/>
    <x v="0"/>
    <n v="-34.17"/>
    <n v="6.24"/>
    <n v="5.22"/>
    <s v="Ken Dana"/>
    <s v="Alberta"/>
    <s v="West"/>
    <x v="1"/>
    <x v="2"/>
    <x v="3"/>
    <n v="0.6"/>
    <d v="2012-07-05T00:00:00"/>
  </r>
  <r>
    <n v="29762"/>
    <x v="1169"/>
    <s v="Aug"/>
    <x v="1"/>
    <n v="15"/>
    <n v="22.45"/>
    <n v="0.03"/>
    <x v="0"/>
    <x v="0"/>
    <n v="0.78"/>
    <n v="1.48"/>
    <n v="0.7"/>
    <s v="Philip Brown"/>
    <s v="Prince Edward Island"/>
    <s v="Atlantic"/>
    <x v="2"/>
    <x v="0"/>
    <x v="7"/>
    <n v="0.37"/>
    <d v="2010-08-05T00:00:00"/>
  </r>
  <r>
    <n v="29762"/>
    <x v="1169"/>
    <s v="Aug"/>
    <x v="1"/>
    <n v="33"/>
    <n v="3268.56"/>
    <n v="0.03"/>
    <x v="0"/>
    <x v="1"/>
    <n v="-1181.71"/>
    <n v="95.95"/>
    <n v="74.349999999999994"/>
    <s v="Philip Brown"/>
    <s v="Ontario"/>
    <s v="Ontario"/>
    <x v="2"/>
    <x v="2"/>
    <x v="15"/>
    <n v="0.56999999999999995"/>
    <d v="2010-08-04T00:00:00"/>
  </r>
  <r>
    <n v="29764"/>
    <x v="1230"/>
    <s v="Jul"/>
    <x v="1"/>
    <n v="10"/>
    <n v="165.09"/>
    <n v="0"/>
    <x v="0"/>
    <x v="2"/>
    <n v="-8.59"/>
    <n v="15.01"/>
    <n v="8.4"/>
    <s v="Barry Gonzalez"/>
    <s v="Quebec"/>
    <s v="Quebec"/>
    <x v="0"/>
    <x v="0"/>
    <x v="12"/>
    <n v="0.39"/>
    <d v="2012-07-23T00:00:00"/>
  </r>
  <r>
    <n v="29766"/>
    <x v="552"/>
    <s v="Mar"/>
    <x v="3"/>
    <n v="13"/>
    <n v="89061.05"/>
    <n v="0"/>
    <x v="0"/>
    <x v="0"/>
    <n v="27220.69"/>
    <n v="6783.02"/>
    <n v="24.49"/>
    <s v="Emily Phan"/>
    <s v="New Brunswick"/>
    <s v="Atlantic"/>
    <x v="3"/>
    <x v="1"/>
    <x v="10"/>
    <n v="0.39"/>
    <d v="2009-03-22T00:00:00"/>
  </r>
  <r>
    <n v="29766"/>
    <x v="552"/>
    <s v="Mar"/>
    <x v="3"/>
    <n v="40"/>
    <n v="6636.6639999999998"/>
    <n v="0.08"/>
    <x v="0"/>
    <x v="0"/>
    <n v="1623.7"/>
    <n v="205.99"/>
    <n v="8.99"/>
    <s v="Emily Phan"/>
    <s v="New Brunswick"/>
    <s v="Atlantic"/>
    <x v="3"/>
    <x v="1"/>
    <x v="5"/>
    <n v="0.56000000000000005"/>
    <d v="2009-03-21T00:00:00"/>
  </r>
  <r>
    <n v="29767"/>
    <x v="756"/>
    <s v="Feb"/>
    <x v="2"/>
    <n v="48"/>
    <n v="4153.0600000000004"/>
    <n v="0.06"/>
    <x v="0"/>
    <x v="0"/>
    <n v="1499.41"/>
    <n v="90.24"/>
    <n v="0.99"/>
    <s v="Eva Jacobs"/>
    <s v="British Columbia"/>
    <s v="West"/>
    <x v="2"/>
    <x v="0"/>
    <x v="13"/>
    <n v="0.56000000000000005"/>
    <d v="2011-02-06T00:00:00"/>
  </r>
  <r>
    <n v="29795"/>
    <x v="1091"/>
    <s v="Nov"/>
    <x v="2"/>
    <n v="49"/>
    <n v="19325.2"/>
    <n v="0.05"/>
    <x v="0"/>
    <x v="0"/>
    <n v="8793.5400000000009"/>
    <n v="387.99"/>
    <n v="19.989999999999998"/>
    <s v="Grant Carroll"/>
    <s v="Northwest Territories"/>
    <s v="Northwest Territories"/>
    <x v="0"/>
    <x v="0"/>
    <x v="12"/>
    <n v="0.38"/>
    <d v="2011-11-26T00:00:00"/>
  </r>
  <r>
    <n v="29795"/>
    <x v="1091"/>
    <s v="Nov"/>
    <x v="2"/>
    <n v="48"/>
    <n v="8380.2199999999993"/>
    <n v="0"/>
    <x v="0"/>
    <x v="1"/>
    <n v="813.83"/>
    <n v="160.97999999999999"/>
    <n v="35.020000000000003"/>
    <s v="Grant Carroll"/>
    <s v="Northwest Territories"/>
    <s v="Northwest Territories"/>
    <x v="0"/>
    <x v="2"/>
    <x v="11"/>
    <n v="0.72"/>
    <d v="2011-11-26T00:00:00"/>
  </r>
  <r>
    <n v="29797"/>
    <x v="640"/>
    <s v="Jun"/>
    <x v="2"/>
    <n v="50"/>
    <n v="742.05"/>
    <n v="0.05"/>
    <x v="0"/>
    <x v="0"/>
    <n v="-337.98"/>
    <n v="14.89"/>
    <n v="13.56"/>
    <s v="Mark Packer"/>
    <s v="Nova Scotia"/>
    <s v="Atlantic"/>
    <x v="0"/>
    <x v="2"/>
    <x v="3"/>
    <n v="0.57999999999999996"/>
    <d v="2010-06-28T00:00:00"/>
  </r>
  <r>
    <n v="29826"/>
    <x v="368"/>
    <s v="Sep"/>
    <x v="1"/>
    <n v="9"/>
    <n v="157.63"/>
    <n v="0.06"/>
    <x v="0"/>
    <x v="0"/>
    <n v="-78.13"/>
    <n v="17.98"/>
    <n v="4"/>
    <s v="Cathy Armstrong"/>
    <s v="British Columbia"/>
    <s v="West"/>
    <x v="3"/>
    <x v="1"/>
    <x v="2"/>
    <n v="0.79"/>
    <d v="2009-09-25T00:00:00"/>
  </r>
  <r>
    <n v="29827"/>
    <x v="279"/>
    <s v="Jul"/>
    <x v="1"/>
    <n v="35"/>
    <n v="926.65"/>
    <n v="0.01"/>
    <x v="0"/>
    <x v="0"/>
    <n v="-75.38"/>
    <n v="26.31"/>
    <n v="5.89"/>
    <s v="Raymond Book"/>
    <s v="Alberta"/>
    <s v="West"/>
    <x v="3"/>
    <x v="1"/>
    <x v="2"/>
    <n v="0.75"/>
    <d v="2011-07-15T00:00:00"/>
  </r>
  <r>
    <n v="29831"/>
    <x v="707"/>
    <s v="Mar"/>
    <x v="1"/>
    <n v="29"/>
    <n v="2175.2199999999998"/>
    <n v="0"/>
    <x v="0"/>
    <x v="1"/>
    <n v="-520.54999999999995"/>
    <n v="68.81"/>
    <n v="60"/>
    <s v="Sara Luxemburg"/>
    <s v="Yukon"/>
    <s v="Yukon"/>
    <x v="0"/>
    <x v="0"/>
    <x v="13"/>
    <n v="0.41"/>
    <d v="2012-03-30T00:00:00"/>
  </r>
  <r>
    <n v="29856"/>
    <x v="86"/>
    <s v="Jun"/>
    <x v="3"/>
    <n v="24"/>
    <n v="115.54"/>
    <n v="0.04"/>
    <x v="0"/>
    <x v="0"/>
    <n v="43.35"/>
    <n v="4.9800000000000004"/>
    <n v="0.8"/>
    <s v="Lisa DeCherney"/>
    <s v="Ontario"/>
    <s v="Ontario"/>
    <x v="3"/>
    <x v="0"/>
    <x v="9"/>
    <n v="0.36"/>
    <d v="2012-06-11T00:00:00"/>
  </r>
  <r>
    <n v="29857"/>
    <x v="770"/>
    <s v="Dec"/>
    <x v="3"/>
    <n v="41"/>
    <n v="5572.92"/>
    <n v="7.0000000000000007E-2"/>
    <x v="0"/>
    <x v="1"/>
    <n v="-639.47"/>
    <n v="140.97999999999999"/>
    <n v="36.090000000000003"/>
    <s v="Angele Hood"/>
    <s v="British Columbia"/>
    <s v="West"/>
    <x v="3"/>
    <x v="2"/>
    <x v="11"/>
    <n v="0.77"/>
    <d v="2009-12-14T00:00:00"/>
  </r>
  <r>
    <n v="29860"/>
    <x v="381"/>
    <s v="Sep"/>
    <x v="1"/>
    <n v="48"/>
    <n v="8295.2900000000009"/>
    <n v="0.08"/>
    <x v="0"/>
    <x v="0"/>
    <n v="2267.2199999999998"/>
    <n v="178.47"/>
    <n v="19.989999999999998"/>
    <s v="Skye Norling"/>
    <s v="Ontario"/>
    <s v="Ontario"/>
    <x v="2"/>
    <x v="0"/>
    <x v="0"/>
    <n v="0.55000000000000004"/>
    <d v="2009-09-16T00:00:00"/>
  </r>
  <r>
    <n v="29861"/>
    <x v="117"/>
    <s v="Apr"/>
    <x v="1"/>
    <n v="11"/>
    <n v="35.17"/>
    <n v="0.03"/>
    <x v="0"/>
    <x v="0"/>
    <n v="5.58"/>
    <n v="3.08"/>
    <n v="0.99"/>
    <s v="Brad Eason"/>
    <s v="Northwest Territories"/>
    <s v="Northwest Territories"/>
    <x v="0"/>
    <x v="0"/>
    <x v="8"/>
    <n v="0.37"/>
    <d v="2012-04-26T00:00:00"/>
  </r>
  <r>
    <n v="29862"/>
    <x v="623"/>
    <s v="Jun"/>
    <x v="3"/>
    <n v="34"/>
    <n v="214.64"/>
    <n v="0.08"/>
    <x v="0"/>
    <x v="0"/>
    <n v="-76.88"/>
    <n v="6.48"/>
    <n v="5.86"/>
    <s v="Maria Zettner"/>
    <s v="Ontario"/>
    <s v="Ontario"/>
    <x v="1"/>
    <x v="0"/>
    <x v="9"/>
    <n v="0.36"/>
    <d v="2011-06-21T00:00:00"/>
  </r>
  <r>
    <n v="29889"/>
    <x v="821"/>
    <s v="Dec"/>
    <x v="1"/>
    <n v="44"/>
    <n v="243.5"/>
    <n v="0.09"/>
    <x v="0"/>
    <x v="0"/>
    <n v="23.87"/>
    <n v="5.98"/>
    <n v="1.67"/>
    <s v="Odella Nelson"/>
    <s v="Ontario"/>
    <s v="Ontario"/>
    <x v="0"/>
    <x v="0"/>
    <x v="6"/>
    <n v="0.51"/>
    <d v="2009-12-07T00:00:00"/>
  </r>
  <r>
    <n v="29893"/>
    <x v="1021"/>
    <s v="Jun"/>
    <x v="3"/>
    <n v="24"/>
    <n v="5452.9"/>
    <n v="7.0000000000000007E-2"/>
    <x v="0"/>
    <x v="1"/>
    <n v="426.67"/>
    <n v="225.02"/>
    <n v="28.66"/>
    <s v="Michael Paige"/>
    <s v="Nova Scotia"/>
    <s v="Atlantic"/>
    <x v="0"/>
    <x v="0"/>
    <x v="0"/>
    <n v="0.72"/>
    <d v="2012-06-17T00:00:00"/>
  </r>
  <r>
    <n v="29894"/>
    <x v="728"/>
    <s v="Sep"/>
    <x v="0"/>
    <n v="43"/>
    <n v="606.98"/>
    <n v="0.05"/>
    <x v="0"/>
    <x v="0"/>
    <n v="21.08"/>
    <n v="13.73"/>
    <n v="6.85"/>
    <s v="Matt Connell"/>
    <s v="Ontario"/>
    <s v="Ontario"/>
    <x v="1"/>
    <x v="2"/>
    <x v="3"/>
    <n v="0.54"/>
    <d v="2010-09-16T00:00:00"/>
  </r>
  <r>
    <n v="29894"/>
    <x v="728"/>
    <s v="Sep"/>
    <x v="0"/>
    <n v="48"/>
    <n v="301.62"/>
    <n v="0.09"/>
    <x v="0"/>
    <x v="0"/>
    <n v="-162.54"/>
    <n v="6.68"/>
    <n v="6.92"/>
    <s v="Matt Connell"/>
    <s v="Ontario"/>
    <s v="Ontario"/>
    <x v="1"/>
    <x v="0"/>
    <x v="9"/>
    <n v="0.37"/>
    <d v="2010-09-16T00:00:00"/>
  </r>
  <r>
    <n v="29895"/>
    <x v="395"/>
    <s v="Oct"/>
    <x v="3"/>
    <n v="43"/>
    <n v="7286.65"/>
    <n v="0.03"/>
    <x v="0"/>
    <x v="1"/>
    <n v="474.89"/>
    <n v="160.97999999999999"/>
    <n v="35.020000000000003"/>
    <s v="Theresa Coyne"/>
    <s v="Ontario"/>
    <s v="Ontario"/>
    <x v="2"/>
    <x v="2"/>
    <x v="11"/>
    <n v="0.72"/>
    <d v="2010-10-21T00:00:00"/>
  </r>
  <r>
    <n v="29921"/>
    <x v="332"/>
    <s v="Mar"/>
    <x v="3"/>
    <n v="33"/>
    <n v="3977.97"/>
    <n v="0.06"/>
    <x v="0"/>
    <x v="0"/>
    <n v="1733.47"/>
    <n v="120.98"/>
    <n v="9.07"/>
    <s v="Sonia Sunley"/>
    <s v="British Columbia"/>
    <s v="West"/>
    <x v="0"/>
    <x v="0"/>
    <x v="12"/>
    <n v="0.35"/>
    <d v="2012-03-25T00:00:00"/>
  </r>
  <r>
    <n v="29926"/>
    <x v="670"/>
    <s v="Mar"/>
    <x v="3"/>
    <n v="9"/>
    <n v="20.21"/>
    <n v="0"/>
    <x v="0"/>
    <x v="0"/>
    <n v="-5.14"/>
    <n v="2.08"/>
    <n v="1.49"/>
    <s v="Roy Phan"/>
    <s v="Alberta"/>
    <s v="West"/>
    <x v="1"/>
    <x v="0"/>
    <x v="12"/>
    <n v="0.38"/>
    <d v="2012-03-24T00:00:00"/>
  </r>
  <r>
    <n v="29927"/>
    <x v="1231"/>
    <s v="Nov"/>
    <x v="2"/>
    <n v="19"/>
    <n v="257.97000000000003"/>
    <n v="0.03"/>
    <x v="0"/>
    <x v="0"/>
    <n v="33.18"/>
    <n v="12.95"/>
    <n v="4.9800000000000004"/>
    <s v="Bruce Stewart"/>
    <s v="Ontario"/>
    <s v="Ontario"/>
    <x v="1"/>
    <x v="0"/>
    <x v="12"/>
    <n v="0.4"/>
    <d v="2012-11-08T00:00:00"/>
  </r>
  <r>
    <n v="29953"/>
    <x v="148"/>
    <s v="Feb"/>
    <x v="1"/>
    <n v="42"/>
    <n v="619.77"/>
    <n v="0.02"/>
    <x v="0"/>
    <x v="0"/>
    <n v="50.24"/>
    <n v="14.45"/>
    <n v="7.17"/>
    <s v="Brian Thompson"/>
    <s v="Ontario"/>
    <s v="Ontario"/>
    <x v="2"/>
    <x v="0"/>
    <x v="12"/>
    <n v="0.38"/>
    <d v="2011-02-10T00:00:00"/>
  </r>
  <r>
    <n v="29956"/>
    <x v="485"/>
    <s v="Aug"/>
    <x v="1"/>
    <n v="48"/>
    <n v="80.33"/>
    <n v="0.09"/>
    <x v="0"/>
    <x v="0"/>
    <n v="-12.95"/>
    <n v="1.82"/>
    <n v="0.83"/>
    <s v="Steve Carroll"/>
    <s v="British Columbia"/>
    <s v="West"/>
    <x v="3"/>
    <x v="0"/>
    <x v="6"/>
    <n v="0.56999999999999995"/>
    <d v="2009-08-15T00:00:00"/>
  </r>
  <r>
    <n v="29957"/>
    <x v="566"/>
    <s v="Mar"/>
    <x v="1"/>
    <n v="31"/>
    <n v="1447.62"/>
    <n v="7.0000000000000007E-2"/>
    <x v="0"/>
    <x v="0"/>
    <n v="576.39"/>
    <n v="48.04"/>
    <n v="7.23"/>
    <s v="Dave Brooks"/>
    <s v="Ontario"/>
    <s v="Ontario"/>
    <x v="1"/>
    <x v="0"/>
    <x v="9"/>
    <n v="0.37"/>
    <d v="2010-03-14T00:00:00"/>
  </r>
  <r>
    <n v="29957"/>
    <x v="566"/>
    <s v="Mar"/>
    <x v="1"/>
    <n v="28"/>
    <n v="2555.37"/>
    <n v="0.08"/>
    <x v="0"/>
    <x v="1"/>
    <n v="-824.91"/>
    <n v="95.98"/>
    <n v="58.2"/>
    <s v="Dave Brooks"/>
    <s v="Manitoba"/>
    <s v="Prarie"/>
    <x v="1"/>
    <x v="2"/>
    <x v="15"/>
    <n v="0.57999999999999996"/>
    <d v="2010-03-14T00:00:00"/>
  </r>
  <r>
    <n v="29958"/>
    <x v="580"/>
    <s v="Jan"/>
    <x v="2"/>
    <n v="47"/>
    <n v="307.57"/>
    <n v="0"/>
    <x v="0"/>
    <x v="0"/>
    <n v="-72.3"/>
    <n v="6.37"/>
    <n v="5.19"/>
    <s v="Barry Gonzalez"/>
    <s v="Quebec"/>
    <s v="Quebec"/>
    <x v="3"/>
    <x v="0"/>
    <x v="12"/>
    <n v="0.38"/>
    <d v="2011-01-07T00:00:00"/>
  </r>
  <r>
    <n v="29958"/>
    <x v="580"/>
    <s v="Jan"/>
    <x v="2"/>
    <n v="32"/>
    <n v="14861.07"/>
    <n v="0.1"/>
    <x v="0"/>
    <x v="1"/>
    <n v="3408.29"/>
    <n v="500.98"/>
    <n v="26"/>
    <s v="Barry Gonzalez"/>
    <s v="Quebec"/>
    <s v="Quebec"/>
    <x v="3"/>
    <x v="2"/>
    <x v="15"/>
    <n v="0.6"/>
    <d v="2011-01-08T00:00:00"/>
  </r>
  <r>
    <n v="29985"/>
    <x v="160"/>
    <s v="Jul"/>
    <x v="1"/>
    <n v="22"/>
    <n v="196.75"/>
    <n v="0.03"/>
    <x v="0"/>
    <x v="2"/>
    <n v="0.13"/>
    <n v="7.96"/>
    <n v="4.95"/>
    <s v="Khloe Miller"/>
    <s v="British Columbia"/>
    <s v="West"/>
    <x v="1"/>
    <x v="2"/>
    <x v="3"/>
    <n v="0.41"/>
    <d v="2012-07-12T00:00:00"/>
  </r>
  <r>
    <n v="29985"/>
    <x v="160"/>
    <s v="Jul"/>
    <x v="1"/>
    <n v="2"/>
    <n v="24.51"/>
    <n v="0.06"/>
    <x v="0"/>
    <x v="0"/>
    <n v="-18.260000000000002"/>
    <n v="8.0399999999999991"/>
    <n v="8.94"/>
    <s v="Guy Phonely"/>
    <s v="Ontario"/>
    <s v="Ontario"/>
    <x v="1"/>
    <x v="0"/>
    <x v="12"/>
    <n v="0.4"/>
    <d v="2012-07-13T00:00:00"/>
  </r>
  <r>
    <n v="29986"/>
    <x v="285"/>
    <s v="Jul"/>
    <x v="1"/>
    <n v="40"/>
    <n v="1477.39"/>
    <n v="0.03"/>
    <x v="0"/>
    <x v="0"/>
    <n v="641.4"/>
    <n v="37.700000000000003"/>
    <n v="2.99"/>
    <s v="Rob Dowd"/>
    <s v="British Columbia"/>
    <s v="West"/>
    <x v="1"/>
    <x v="0"/>
    <x v="12"/>
    <n v="0.35"/>
    <d v="2011-07-03T00:00:00"/>
  </r>
  <r>
    <n v="29988"/>
    <x v="633"/>
    <s v="Jun"/>
    <x v="2"/>
    <n v="12"/>
    <n v="5177.3999999999996"/>
    <n v="0.06"/>
    <x v="0"/>
    <x v="1"/>
    <n v="287.5"/>
    <n v="449.99"/>
    <n v="49"/>
    <s v="Adam Shillingsburg"/>
    <s v="Alberta"/>
    <s v="West"/>
    <x v="1"/>
    <x v="1"/>
    <x v="16"/>
    <n v="0.38"/>
    <d v="2009-06-14T00:00:00"/>
  </r>
  <r>
    <n v="29991"/>
    <x v="314"/>
    <s v="Oct"/>
    <x v="0"/>
    <n v="41"/>
    <n v="123.11"/>
    <n v="0.06"/>
    <x v="0"/>
    <x v="0"/>
    <n v="48.93"/>
    <n v="3.15"/>
    <n v="0.49"/>
    <s v="Ryan Crowe"/>
    <s v="Manitoba"/>
    <s v="Prarie"/>
    <x v="0"/>
    <x v="0"/>
    <x v="8"/>
    <n v="0.37"/>
    <d v="2012-10-07T00:00:00"/>
  </r>
  <r>
    <n v="30016"/>
    <x v="563"/>
    <s v="Jan"/>
    <x v="1"/>
    <n v="15"/>
    <n v="85.56"/>
    <n v="0.03"/>
    <x v="0"/>
    <x v="0"/>
    <n v="-41.58"/>
    <n v="5.28"/>
    <n v="5.66"/>
    <s v="Bill Donatelli"/>
    <s v="Ontario"/>
    <s v="Ontario"/>
    <x v="1"/>
    <x v="0"/>
    <x v="9"/>
    <n v="0.4"/>
    <d v="2009-01-05T00:00:00"/>
  </r>
  <r>
    <n v="30016"/>
    <x v="563"/>
    <s v="Jan"/>
    <x v="1"/>
    <n v="8"/>
    <n v="754.65549999999996"/>
    <n v="0.01"/>
    <x v="0"/>
    <x v="0"/>
    <n v="-212.55"/>
    <n v="110.99"/>
    <n v="2.5"/>
    <s v="Bill Donatelli"/>
    <s v="Ontario"/>
    <s v="Ontario"/>
    <x v="1"/>
    <x v="1"/>
    <x v="5"/>
    <n v="0.56999999999999995"/>
    <d v="2009-01-06T00:00:00"/>
  </r>
  <r>
    <n v="30023"/>
    <x v="1232"/>
    <s v="Oct"/>
    <x v="0"/>
    <n v="14"/>
    <n v="157.33000000000001"/>
    <n v="0.1"/>
    <x v="0"/>
    <x v="0"/>
    <n v="-76.34"/>
    <n v="11.35"/>
    <n v="8.6"/>
    <s v="Giulietta Dortch"/>
    <s v="Newfoundland"/>
    <s v="Atlantic"/>
    <x v="3"/>
    <x v="0"/>
    <x v="0"/>
    <n v="0.56999999999999995"/>
    <d v="2010-10-24T00:00:00"/>
  </r>
  <r>
    <n v="30023"/>
    <x v="1232"/>
    <s v="Oct"/>
    <x v="0"/>
    <n v="28"/>
    <n v="10253.75"/>
    <n v="0.1"/>
    <x v="0"/>
    <x v="1"/>
    <n v="3256.81"/>
    <n v="400.97"/>
    <n v="48.26"/>
    <s v="Giulietta Dortch"/>
    <s v="Nova Scotia"/>
    <s v="Atlantic"/>
    <x v="3"/>
    <x v="1"/>
    <x v="10"/>
    <n v="0.36"/>
    <d v="2010-10-17T00:00:00"/>
  </r>
  <r>
    <n v="30023"/>
    <x v="1232"/>
    <s v="Oct"/>
    <x v="0"/>
    <n v="36"/>
    <n v="840.24"/>
    <n v="0"/>
    <x v="0"/>
    <x v="0"/>
    <n v="19.73"/>
    <n v="21.38"/>
    <n v="8.99"/>
    <s v="Giulietta Dortch"/>
    <s v="Nova Scotia"/>
    <s v="Atlantic"/>
    <x v="3"/>
    <x v="0"/>
    <x v="6"/>
    <n v="0.59"/>
    <d v="2010-10-15T00:00:00"/>
  </r>
  <r>
    <n v="30023"/>
    <x v="1232"/>
    <s v="Oct"/>
    <x v="0"/>
    <n v="34"/>
    <n v="16193.16"/>
    <n v="0.02"/>
    <x v="0"/>
    <x v="1"/>
    <n v="6463.34"/>
    <n v="449.99"/>
    <n v="49"/>
    <s v="Giulietta Dortch"/>
    <s v="Quebec"/>
    <s v="Quebec"/>
    <x v="3"/>
    <x v="1"/>
    <x v="16"/>
    <n v="0.38"/>
    <d v="2010-10-19T00:00:00"/>
  </r>
  <r>
    <n v="30048"/>
    <x v="1219"/>
    <s v="Jun"/>
    <x v="3"/>
    <n v="44"/>
    <n v="7765.13"/>
    <n v="0.06"/>
    <x v="0"/>
    <x v="1"/>
    <n v="433.63"/>
    <n v="180.98"/>
    <n v="55.24"/>
    <s v="Helen Abelman"/>
    <s v="Prince Edward Island"/>
    <s v="Atlantic"/>
    <x v="2"/>
    <x v="0"/>
    <x v="13"/>
    <n v="0.56999999999999995"/>
    <d v="2011-06-15T00:00:00"/>
  </r>
  <r>
    <n v="30051"/>
    <x v="1180"/>
    <s v="Mar"/>
    <x v="1"/>
    <n v="42"/>
    <n v="243.06"/>
    <n v="0.02"/>
    <x v="0"/>
    <x v="0"/>
    <n v="-1.57"/>
    <n v="5.85"/>
    <n v="2.27"/>
    <s v="Catherine Glotzbach"/>
    <s v="Alberta"/>
    <s v="West"/>
    <x v="2"/>
    <x v="0"/>
    <x v="6"/>
    <n v="0.56000000000000005"/>
    <d v="2012-03-21T00:00:00"/>
  </r>
  <r>
    <n v="30053"/>
    <x v="358"/>
    <s v="Feb"/>
    <x v="1"/>
    <n v="41"/>
    <n v="3279.01"/>
    <n v="0.06"/>
    <x v="0"/>
    <x v="1"/>
    <n v="349.22"/>
    <n v="80.97"/>
    <n v="33.6"/>
    <s v="Marc Crier"/>
    <s v="Manitoba"/>
    <s v="Prarie"/>
    <x v="3"/>
    <x v="1"/>
    <x v="10"/>
    <n v="0.37"/>
    <d v="2009-02-03T00:00:00"/>
  </r>
  <r>
    <n v="30054"/>
    <x v="1163"/>
    <s v="Sep"/>
    <x v="1"/>
    <n v="33"/>
    <n v="311.19"/>
    <n v="0.03"/>
    <x v="0"/>
    <x v="0"/>
    <n v="-9.18"/>
    <n v="9.3800000000000008"/>
    <n v="4.93"/>
    <s v="Alejandro Grove"/>
    <s v="Ontario"/>
    <s v="Ontario"/>
    <x v="1"/>
    <x v="2"/>
    <x v="3"/>
    <n v="0.56999999999999995"/>
    <d v="2012-09-03T00:00:00"/>
  </r>
  <r>
    <n v="30081"/>
    <x v="1151"/>
    <s v="Dec"/>
    <x v="2"/>
    <n v="26"/>
    <n v="213.49"/>
    <n v="0.05"/>
    <x v="0"/>
    <x v="0"/>
    <n v="-136.44999999999999"/>
    <n v="8.0399999999999991"/>
    <n v="8.94"/>
    <s v="Denise Monton"/>
    <s v="Manitoba"/>
    <s v="Prarie"/>
    <x v="2"/>
    <x v="0"/>
    <x v="12"/>
    <n v="0.4"/>
    <d v="2011-12-19T00:00:00"/>
  </r>
  <r>
    <n v="30083"/>
    <x v="348"/>
    <s v="Jan"/>
    <x v="1"/>
    <n v="23"/>
    <n v="324.27999999999997"/>
    <n v="7.0000000000000007E-2"/>
    <x v="0"/>
    <x v="0"/>
    <n v="20.43"/>
    <n v="14.56"/>
    <n v="3.5"/>
    <s v="Luke Schmidt"/>
    <s v="Saskachewan"/>
    <s v="Prarie"/>
    <x v="2"/>
    <x v="0"/>
    <x v="13"/>
    <n v="0.57999999999999996"/>
    <d v="2009-01-09T00:00:00"/>
  </r>
  <r>
    <n v="30114"/>
    <x v="132"/>
    <s v="Aug"/>
    <x v="0"/>
    <n v="7"/>
    <n v="4667.28"/>
    <n v="0.09"/>
    <x v="0"/>
    <x v="2"/>
    <n v="-362.88"/>
    <n v="699.99"/>
    <n v="24.49"/>
    <s v="Caroline Jumper"/>
    <s v="Quebec"/>
    <s v="Quebec"/>
    <x v="1"/>
    <x v="1"/>
    <x v="16"/>
    <n v="0.41"/>
    <d v="2010-08-23T00:00:00"/>
  </r>
  <r>
    <n v="30144"/>
    <x v="1233"/>
    <s v="Aug"/>
    <x v="0"/>
    <n v="25"/>
    <n v="5503.39"/>
    <n v="0.08"/>
    <x v="0"/>
    <x v="1"/>
    <n v="-528.65"/>
    <n v="218.75"/>
    <n v="69.64"/>
    <s v="Joe Kamberova"/>
    <s v="Ontario"/>
    <s v="Ontario"/>
    <x v="0"/>
    <x v="2"/>
    <x v="4"/>
    <n v="0.77"/>
    <d v="2011-08-11T00:00:00"/>
  </r>
  <r>
    <n v="30147"/>
    <x v="131"/>
    <s v="Jun"/>
    <x v="1"/>
    <n v="37"/>
    <n v="740.14"/>
    <n v="0.06"/>
    <x v="0"/>
    <x v="0"/>
    <n v="29.73"/>
    <n v="19.98"/>
    <n v="10.49"/>
    <s v="Cathy Armstrong"/>
    <s v="British Columbia"/>
    <s v="West"/>
    <x v="3"/>
    <x v="2"/>
    <x v="3"/>
    <n v="0.49"/>
    <d v="2012-06-19T00:00:00"/>
  </r>
  <r>
    <n v="30149"/>
    <x v="691"/>
    <s v="Dec"/>
    <x v="3"/>
    <n v="8"/>
    <n v="16.47"/>
    <n v="0.1"/>
    <x v="0"/>
    <x v="0"/>
    <n v="-6.82"/>
    <n v="2.08"/>
    <n v="1.49"/>
    <s v="Mark Cousins"/>
    <s v="British Columbia"/>
    <s v="West"/>
    <x v="1"/>
    <x v="0"/>
    <x v="12"/>
    <n v="0.38"/>
    <d v="2010-12-13T00:00:00"/>
  </r>
  <r>
    <n v="30149"/>
    <x v="691"/>
    <s v="Dec"/>
    <x v="3"/>
    <n v="5"/>
    <n v="173.62"/>
    <n v="0.09"/>
    <x v="0"/>
    <x v="1"/>
    <n v="-88.64"/>
    <n v="33.94"/>
    <n v="19.190000000000001"/>
    <s v="Mark Cousins"/>
    <s v="British Columbia"/>
    <s v="West"/>
    <x v="1"/>
    <x v="2"/>
    <x v="15"/>
    <n v="0.57999999999999996"/>
    <d v="2010-12-14T00:00:00"/>
  </r>
  <r>
    <n v="30149"/>
    <x v="691"/>
    <s v="Dec"/>
    <x v="3"/>
    <n v="50"/>
    <n v="690.97"/>
    <n v="0.03"/>
    <x v="0"/>
    <x v="0"/>
    <n v="-16.940000000000001"/>
    <n v="13.79"/>
    <n v="8.7799999999999994"/>
    <s v="Mark Cousins"/>
    <s v="British Columbia"/>
    <s v="West"/>
    <x v="1"/>
    <x v="2"/>
    <x v="3"/>
    <n v="0.43"/>
    <d v="2010-12-15T00:00:00"/>
  </r>
  <r>
    <n v="30150"/>
    <x v="1234"/>
    <s v="Oct"/>
    <x v="1"/>
    <n v="30"/>
    <n v="443.46"/>
    <n v="0.06"/>
    <x v="0"/>
    <x v="0"/>
    <n v="193.12"/>
    <n v="15.57"/>
    <n v="1.39"/>
    <s v="Aaron Hawkins"/>
    <s v="Quebec"/>
    <s v="Quebec"/>
    <x v="2"/>
    <x v="0"/>
    <x v="14"/>
    <n v="0.38"/>
    <d v="2010-10-05T00:00:00"/>
  </r>
  <r>
    <n v="30151"/>
    <x v="599"/>
    <s v="Jan"/>
    <x v="1"/>
    <n v="31"/>
    <n v="792.76"/>
    <n v="0.02"/>
    <x v="0"/>
    <x v="0"/>
    <n v="33.369999999999997"/>
    <n v="24.92"/>
    <n v="12.98"/>
    <s v="Karl Brown"/>
    <s v="Quebec"/>
    <s v="Quebec"/>
    <x v="2"/>
    <x v="0"/>
    <x v="12"/>
    <n v="0.39"/>
    <d v="2011-01-31T00:00:00"/>
  </r>
  <r>
    <n v="30176"/>
    <x v="99"/>
    <s v="Apr"/>
    <x v="0"/>
    <n v="30"/>
    <n v="2504.41"/>
    <n v="0.01"/>
    <x v="0"/>
    <x v="0"/>
    <n v="-547.89"/>
    <n v="79.52"/>
    <n v="48.2"/>
    <s v="Amy Hunt"/>
    <s v="Saskachewan"/>
    <s v="Prarie"/>
    <x v="2"/>
    <x v="2"/>
    <x v="3"/>
    <n v="0.74"/>
    <d v="2009-04-26T00:00:00"/>
  </r>
  <r>
    <n v="30208"/>
    <x v="674"/>
    <s v="Jul"/>
    <x v="0"/>
    <n v="46"/>
    <n v="1752.0965000000001"/>
    <n v="0.1"/>
    <x v="0"/>
    <x v="0"/>
    <n v="356.35"/>
    <n v="45.99"/>
    <n v="4.99"/>
    <s v="Lindsay Shagiari"/>
    <s v="Ontario"/>
    <s v="Ontario"/>
    <x v="2"/>
    <x v="1"/>
    <x v="5"/>
    <n v="0.56999999999999995"/>
    <d v="2012-07-16T00:00:00"/>
  </r>
  <r>
    <n v="30211"/>
    <x v="236"/>
    <s v="Jun"/>
    <x v="3"/>
    <n v="19"/>
    <n v="141.96"/>
    <n v="0.05"/>
    <x v="0"/>
    <x v="0"/>
    <n v="38.43"/>
    <n v="7.4"/>
    <n v="1.71"/>
    <s v="Sibella Parks"/>
    <s v="Alberta"/>
    <s v="West"/>
    <x v="0"/>
    <x v="0"/>
    <x v="9"/>
    <n v="0.4"/>
    <d v="2010-06-08T00:00:00"/>
  </r>
  <r>
    <n v="30214"/>
    <x v="328"/>
    <s v="Oct"/>
    <x v="0"/>
    <n v="38"/>
    <n v="375.61"/>
    <n v="0.1"/>
    <x v="0"/>
    <x v="2"/>
    <n v="-21.26"/>
    <n v="10.44"/>
    <n v="5.75"/>
    <s v="Keith Dawkins"/>
    <s v="Manitoba"/>
    <s v="Prarie"/>
    <x v="2"/>
    <x v="0"/>
    <x v="12"/>
    <n v="0.39"/>
    <d v="2009-10-11T00:00:00"/>
  </r>
  <r>
    <n v="30215"/>
    <x v="107"/>
    <s v="Feb"/>
    <x v="3"/>
    <n v="20"/>
    <n v="125.84"/>
    <n v="0.1"/>
    <x v="0"/>
    <x v="0"/>
    <n v="18.420000000000002"/>
    <n v="6.88"/>
    <n v="2"/>
    <s v="Cathy Hwang"/>
    <s v="Newfoundland"/>
    <s v="Atlantic"/>
    <x v="2"/>
    <x v="0"/>
    <x v="9"/>
    <n v="0.39"/>
    <d v="2009-02-27T00:00:00"/>
  </r>
  <r>
    <n v="30215"/>
    <x v="107"/>
    <s v="Feb"/>
    <x v="3"/>
    <n v="23"/>
    <n v="3637.7280000000001"/>
    <n v="0.06"/>
    <x v="0"/>
    <x v="0"/>
    <n v="349.47"/>
    <n v="195.99"/>
    <n v="8.99"/>
    <s v="Cathy Hwang"/>
    <s v="Nova Scotia"/>
    <s v="Atlantic"/>
    <x v="2"/>
    <x v="1"/>
    <x v="5"/>
    <n v="0.6"/>
    <d v="2009-02-28T00:00:00"/>
  </r>
  <r>
    <n v="30243"/>
    <x v="308"/>
    <s v="May"/>
    <x v="1"/>
    <n v="44"/>
    <n v="2435.3200000000002"/>
    <n v="0.09"/>
    <x v="0"/>
    <x v="0"/>
    <n v="650.55999999999995"/>
    <n v="60.22"/>
    <n v="3.5"/>
    <s v="Hilary Holden"/>
    <s v="Prince Edward Island"/>
    <s v="Atlantic"/>
    <x v="1"/>
    <x v="0"/>
    <x v="13"/>
    <n v="0.56999999999999995"/>
    <d v="2010-05-07T00:00:00"/>
  </r>
  <r>
    <n v="30243"/>
    <x v="308"/>
    <s v="May"/>
    <x v="1"/>
    <n v="21"/>
    <n v="4242.76"/>
    <n v="7.0000000000000007E-2"/>
    <x v="0"/>
    <x v="0"/>
    <n v="340.88"/>
    <n v="199.99"/>
    <n v="24.49"/>
    <s v="Hilary Holden"/>
    <s v="Prince Edward Island"/>
    <s v="Atlantic"/>
    <x v="1"/>
    <x v="1"/>
    <x v="16"/>
    <n v="0.46"/>
    <d v="2010-05-07T00:00:00"/>
  </r>
  <r>
    <n v="30276"/>
    <x v="969"/>
    <s v="Aug"/>
    <x v="0"/>
    <n v="44"/>
    <n v="1453.704"/>
    <n v="0"/>
    <x v="0"/>
    <x v="0"/>
    <n v="549.84"/>
    <n v="35.99"/>
    <n v="1.1000000000000001"/>
    <s v="Carlos Meador"/>
    <s v="Quebec"/>
    <s v="Quebec"/>
    <x v="1"/>
    <x v="1"/>
    <x v="5"/>
    <n v="0.55000000000000004"/>
    <d v="2011-08-30T00:00:00"/>
  </r>
  <r>
    <n v="30276"/>
    <x v="969"/>
    <s v="Aug"/>
    <x v="0"/>
    <n v="34"/>
    <n v="7656.3040000000001"/>
    <n v="0.1"/>
    <x v="0"/>
    <x v="1"/>
    <n v="-715.78"/>
    <n v="296.18"/>
    <n v="54.12"/>
    <s v="Carlos Meador"/>
    <s v="Quebec"/>
    <s v="Quebec"/>
    <x v="1"/>
    <x v="2"/>
    <x v="4"/>
    <n v="0.76"/>
    <d v="2011-08-30T00:00:00"/>
  </r>
  <r>
    <n v="30278"/>
    <x v="91"/>
    <s v="Sep"/>
    <x v="0"/>
    <n v="50"/>
    <n v="2860.93"/>
    <n v="0.03"/>
    <x v="0"/>
    <x v="0"/>
    <n v="832.62"/>
    <n v="65.989999999999995"/>
    <n v="5.26"/>
    <s v="Ionia McGrath"/>
    <s v="New Brunswick"/>
    <s v="Atlantic"/>
    <x v="2"/>
    <x v="1"/>
    <x v="5"/>
    <n v="0.56000000000000005"/>
    <d v="2009-10-09T00:00:00"/>
  </r>
  <r>
    <n v="30279"/>
    <x v="1207"/>
    <s v="Dec"/>
    <x v="1"/>
    <n v="25"/>
    <n v="1412.98"/>
    <n v="0.1"/>
    <x v="0"/>
    <x v="0"/>
    <n v="324.95999999999998"/>
    <n v="60.97"/>
    <n v="4.5"/>
    <s v="Ellis Ballard"/>
    <s v="Quebec"/>
    <s v="Quebec"/>
    <x v="1"/>
    <x v="0"/>
    <x v="13"/>
    <n v="0.56000000000000005"/>
    <d v="2011-12-07T00:00:00"/>
  </r>
  <r>
    <n v="30279"/>
    <x v="1207"/>
    <s v="Dec"/>
    <x v="1"/>
    <n v="39"/>
    <n v="19539.939999999999"/>
    <n v="0.06"/>
    <x v="0"/>
    <x v="1"/>
    <n v="4914.24"/>
    <n v="517.48"/>
    <n v="16.63"/>
    <s v="Ellis Ballard"/>
    <s v="Quebec"/>
    <s v="Quebec"/>
    <x v="1"/>
    <x v="1"/>
    <x v="10"/>
    <n v="0.59"/>
    <d v="2011-12-08T00:00:00"/>
  </r>
  <r>
    <n v="30308"/>
    <x v="904"/>
    <s v="Mar"/>
    <x v="3"/>
    <n v="15"/>
    <n v="30.38"/>
    <n v="0.08"/>
    <x v="0"/>
    <x v="0"/>
    <n v="-59.18"/>
    <n v="1.8"/>
    <n v="4.79"/>
    <s v="George Bell"/>
    <s v="Ontario"/>
    <s v="Ontario"/>
    <x v="1"/>
    <x v="0"/>
    <x v="12"/>
    <n v="0.37"/>
    <d v="2010-03-22T00:00:00"/>
  </r>
  <r>
    <n v="30310"/>
    <x v="1235"/>
    <s v="Apr"/>
    <x v="3"/>
    <n v="21"/>
    <n v="2024.0284999999999"/>
    <n v="0.1"/>
    <x v="0"/>
    <x v="0"/>
    <n v="4.9000000000000004"/>
    <n v="125.99"/>
    <n v="8.8000000000000007"/>
    <s v="Thomas Brumley"/>
    <s v="British Columbia"/>
    <s v="West"/>
    <x v="3"/>
    <x v="1"/>
    <x v="5"/>
    <n v="0.59"/>
    <d v="2012-04-28T00:00:00"/>
  </r>
  <r>
    <n v="30336"/>
    <x v="473"/>
    <s v="Jan"/>
    <x v="3"/>
    <n v="28"/>
    <n v="5155.07"/>
    <n v="0.06"/>
    <x v="0"/>
    <x v="0"/>
    <n v="368.79"/>
    <n v="193.17"/>
    <n v="19.989999999999998"/>
    <s v="Caroline Jumper"/>
    <s v="Quebec"/>
    <s v="Quebec"/>
    <x v="1"/>
    <x v="0"/>
    <x v="0"/>
    <n v="0.71"/>
    <d v="2010-01-31T00:00:00"/>
  </r>
  <r>
    <n v="30341"/>
    <x v="891"/>
    <s v="Jan"/>
    <x v="0"/>
    <n v="42"/>
    <n v="6244.18"/>
    <n v="0.09"/>
    <x v="0"/>
    <x v="1"/>
    <n v="470.3"/>
    <n v="160.97999999999999"/>
    <n v="30"/>
    <s v="Matt Abelman"/>
    <s v="British Columbia"/>
    <s v="West"/>
    <x v="2"/>
    <x v="2"/>
    <x v="15"/>
    <n v="0.62"/>
    <d v="2009-01-31T00:00:00"/>
  </r>
  <r>
    <n v="30341"/>
    <x v="891"/>
    <s v="Jan"/>
    <x v="0"/>
    <n v="41"/>
    <n v="239.75"/>
    <n v="0.09"/>
    <x v="0"/>
    <x v="0"/>
    <n v="105.91"/>
    <n v="6.3"/>
    <n v="0.5"/>
    <s v="Matt Abelman"/>
    <s v="British Columbia"/>
    <s v="West"/>
    <x v="2"/>
    <x v="0"/>
    <x v="8"/>
    <n v="0.39"/>
    <d v="2009-01-31T00:00:00"/>
  </r>
  <r>
    <n v="30341"/>
    <x v="891"/>
    <s v="Jan"/>
    <x v="0"/>
    <n v="30"/>
    <n v="150.19999999999999"/>
    <n v="0"/>
    <x v="0"/>
    <x v="0"/>
    <n v="62.46"/>
    <n v="4.9800000000000004"/>
    <n v="0.8"/>
    <s v="Matt Abelman"/>
    <s v="British Columbia"/>
    <s v="West"/>
    <x v="2"/>
    <x v="0"/>
    <x v="9"/>
    <n v="0.36"/>
    <d v="2009-02-07T00:00:00"/>
  </r>
  <r>
    <n v="30343"/>
    <x v="965"/>
    <s v="May"/>
    <x v="1"/>
    <n v="8"/>
    <n v="41343.21"/>
    <n v="0.09"/>
    <x v="0"/>
    <x v="0"/>
    <n v="3852.19"/>
    <n v="6783.02"/>
    <n v="24.49"/>
    <s v="Craig Carreira"/>
    <s v="Saskachewan"/>
    <s v="Prarie"/>
    <x v="1"/>
    <x v="1"/>
    <x v="10"/>
    <n v="0.39"/>
    <d v="2012-05-23T00:00:00"/>
  </r>
  <r>
    <n v="30343"/>
    <x v="965"/>
    <s v="May"/>
    <x v="1"/>
    <n v="48"/>
    <n v="1556.42"/>
    <n v="0"/>
    <x v="0"/>
    <x v="0"/>
    <n v="-60.98"/>
    <n v="30.42"/>
    <n v="8.65"/>
    <s v="Brian DeCherney"/>
    <s v="Alberta"/>
    <s v="West"/>
    <x v="1"/>
    <x v="1"/>
    <x v="2"/>
    <n v="0.74"/>
    <d v="2012-05-22T00:00:00"/>
  </r>
  <r>
    <n v="30343"/>
    <x v="965"/>
    <s v="May"/>
    <x v="1"/>
    <n v="28"/>
    <n v="130.28"/>
    <n v="0.08"/>
    <x v="0"/>
    <x v="0"/>
    <n v="56.97"/>
    <n v="4.91"/>
    <n v="0.5"/>
    <s v="Brian DeCherney"/>
    <s v="Alberta"/>
    <s v="West"/>
    <x v="1"/>
    <x v="0"/>
    <x v="8"/>
    <n v="0.36"/>
    <d v="2012-05-23T00:00:00"/>
  </r>
  <r>
    <n v="30369"/>
    <x v="65"/>
    <s v="Mar"/>
    <x v="1"/>
    <n v="13"/>
    <n v="76.81"/>
    <n v="0"/>
    <x v="0"/>
    <x v="0"/>
    <n v="-55.77"/>
    <n v="4.9800000000000004"/>
    <n v="7.54"/>
    <s v="Denny Blanton"/>
    <s v="Ontario"/>
    <s v="Ontario"/>
    <x v="2"/>
    <x v="0"/>
    <x v="9"/>
    <n v="0.38"/>
    <d v="2011-03-25T00:00:00"/>
  </r>
  <r>
    <n v="30369"/>
    <x v="65"/>
    <s v="Mar"/>
    <x v="1"/>
    <n v="21"/>
    <n v="174.22"/>
    <n v="0.03"/>
    <x v="0"/>
    <x v="0"/>
    <n v="-1.23"/>
    <n v="8.34"/>
    <n v="2.64"/>
    <s v="Denny Blanton"/>
    <s v="Ontario"/>
    <s v="Ontario"/>
    <x v="2"/>
    <x v="0"/>
    <x v="1"/>
    <n v="0.59"/>
    <d v="2011-03-25T00:00:00"/>
  </r>
  <r>
    <n v="30372"/>
    <x v="799"/>
    <s v="Aug"/>
    <x v="2"/>
    <n v="1"/>
    <n v="14.4"/>
    <n v="0.1"/>
    <x v="0"/>
    <x v="0"/>
    <n v="-7.39"/>
    <n v="12.22"/>
    <n v="2.85"/>
    <s v="Christopher Schild"/>
    <s v="Prince Edward Island"/>
    <s v="Atlantic"/>
    <x v="1"/>
    <x v="2"/>
    <x v="3"/>
    <n v="0.55000000000000004"/>
    <d v="2010-09-01T00:00:00"/>
  </r>
  <r>
    <n v="30374"/>
    <x v="904"/>
    <s v="Mar"/>
    <x v="1"/>
    <n v="12"/>
    <n v="709.54"/>
    <n v="7.0000000000000007E-2"/>
    <x v="0"/>
    <x v="0"/>
    <n v="131.44"/>
    <n v="59.98"/>
    <n v="3.99"/>
    <s v="Michelle Moray"/>
    <s v="Saskachewan"/>
    <s v="Prarie"/>
    <x v="1"/>
    <x v="0"/>
    <x v="13"/>
    <n v="0.56999999999999995"/>
    <d v="2010-03-22T00:00:00"/>
  </r>
  <r>
    <n v="30374"/>
    <x v="904"/>
    <s v="Mar"/>
    <x v="1"/>
    <n v="42"/>
    <n v="1220.08"/>
    <n v="0"/>
    <x v="0"/>
    <x v="0"/>
    <n v="515.64"/>
    <n v="28.48"/>
    <n v="1.99"/>
    <s v="Michelle Moray"/>
    <s v="Saskachewan"/>
    <s v="Prarie"/>
    <x v="1"/>
    <x v="1"/>
    <x v="2"/>
    <n v="0.4"/>
    <d v="2010-03-22T00:00:00"/>
  </r>
  <r>
    <n v="30375"/>
    <x v="545"/>
    <s v="May"/>
    <x v="0"/>
    <n v="20"/>
    <n v="71.45"/>
    <n v="0.03"/>
    <x v="0"/>
    <x v="0"/>
    <n v="-92.95"/>
    <n v="3.36"/>
    <n v="6.27"/>
    <s v="Christina Anderson"/>
    <s v="Saskachewan"/>
    <s v="Prarie"/>
    <x v="1"/>
    <x v="0"/>
    <x v="12"/>
    <n v="0.4"/>
    <d v="2012-05-07T00:00:00"/>
  </r>
  <r>
    <n v="30401"/>
    <x v="583"/>
    <s v="Oct"/>
    <x v="3"/>
    <n v="39"/>
    <n v="239.4"/>
    <n v="7.0000000000000007E-2"/>
    <x v="0"/>
    <x v="0"/>
    <n v="-57.37"/>
    <n v="5.98"/>
    <n v="5.15"/>
    <s v="Tom Boeckenhauer"/>
    <s v="Alberta"/>
    <s v="West"/>
    <x v="1"/>
    <x v="0"/>
    <x v="9"/>
    <n v="0.36"/>
    <d v="2012-10-20T00:00:00"/>
  </r>
  <r>
    <n v="30403"/>
    <x v="966"/>
    <s v="Jul"/>
    <x v="2"/>
    <n v="41"/>
    <n v="305.01"/>
    <n v="0.05"/>
    <x v="0"/>
    <x v="2"/>
    <n v="-160.82"/>
    <n v="7.3"/>
    <n v="7.72"/>
    <s v="Emily Grady"/>
    <s v="Alberta"/>
    <s v="West"/>
    <x v="2"/>
    <x v="0"/>
    <x v="12"/>
    <n v="0.38"/>
    <d v="2012-07-12T00:00:00"/>
  </r>
  <r>
    <n v="30403"/>
    <x v="966"/>
    <s v="Jul"/>
    <x v="2"/>
    <n v="24"/>
    <n v="3583.52"/>
    <n v="0.09"/>
    <x v="0"/>
    <x v="0"/>
    <n v="221.71"/>
    <n v="161.55000000000001"/>
    <n v="19.989999999999998"/>
    <s v="Emily Grady"/>
    <s v="Alberta"/>
    <s v="West"/>
    <x v="2"/>
    <x v="0"/>
    <x v="0"/>
    <n v="0.66"/>
    <d v="2012-07-11T00:00:00"/>
  </r>
  <r>
    <n v="30405"/>
    <x v="446"/>
    <s v="Apr"/>
    <x v="0"/>
    <n v="7"/>
    <n v="2789.03"/>
    <n v="0.05"/>
    <x v="0"/>
    <x v="1"/>
    <n v="-303.44"/>
    <n v="400.98"/>
    <n v="42.52"/>
    <s v="Justin Ellison"/>
    <s v="Saskachewan"/>
    <s v="Prarie"/>
    <x v="2"/>
    <x v="2"/>
    <x v="4"/>
    <n v="0.71"/>
    <d v="2012-05-03T00:00:00"/>
  </r>
  <r>
    <n v="30407"/>
    <x v="240"/>
    <s v="Apr"/>
    <x v="0"/>
    <n v="41"/>
    <n v="17853.64"/>
    <n v="0.02"/>
    <x v="0"/>
    <x v="0"/>
    <n v="6227.33"/>
    <n v="419.19"/>
    <n v="19.989999999999998"/>
    <s v="Patrick Ryan"/>
    <s v="Saskachewan"/>
    <s v="Prarie"/>
    <x v="1"/>
    <x v="0"/>
    <x v="0"/>
    <n v="0.57999999999999996"/>
    <d v="2009-04-17T00:00:00"/>
  </r>
  <r>
    <n v="30433"/>
    <x v="475"/>
    <s v="Jun"/>
    <x v="3"/>
    <n v="17"/>
    <n v="253.38"/>
    <n v="0"/>
    <x v="0"/>
    <x v="2"/>
    <n v="-35.78"/>
    <n v="13.9"/>
    <n v="7.59"/>
    <s v="Nathan Gelder"/>
    <s v="Ontario"/>
    <s v="Ontario"/>
    <x v="2"/>
    <x v="0"/>
    <x v="1"/>
    <n v="0.56000000000000005"/>
    <d v="2010-06-09T00:00:00"/>
  </r>
  <r>
    <n v="30436"/>
    <x v="1236"/>
    <s v="Jul"/>
    <x v="0"/>
    <n v="30"/>
    <n v="121.19"/>
    <n v="0.09"/>
    <x v="0"/>
    <x v="2"/>
    <n v="-152.13"/>
    <n v="3.89"/>
    <n v="7.01"/>
    <s v="Dave Hallsten"/>
    <s v="Ontario"/>
    <s v="Ontario"/>
    <x v="1"/>
    <x v="0"/>
    <x v="12"/>
    <n v="0.37"/>
    <d v="2012-07-12T00:00:00"/>
  </r>
  <r>
    <n v="30467"/>
    <x v="905"/>
    <s v="Aug"/>
    <x v="1"/>
    <n v="5"/>
    <n v="2019.65"/>
    <n v="0.05"/>
    <x v="0"/>
    <x v="0"/>
    <n v="289.88"/>
    <n v="420.98"/>
    <n v="19.989999999999998"/>
    <s v="John Castell"/>
    <s v="British Columbia"/>
    <s v="West"/>
    <x v="3"/>
    <x v="0"/>
    <x v="12"/>
    <n v="0.35"/>
    <d v="2009-08-16T00:00:00"/>
  </r>
  <r>
    <n v="30469"/>
    <x v="701"/>
    <s v="Dec"/>
    <x v="1"/>
    <n v="46"/>
    <n v="304.26"/>
    <n v="0.1"/>
    <x v="0"/>
    <x v="0"/>
    <n v="28.93"/>
    <n v="7.08"/>
    <n v="2.35"/>
    <s v="Cindy Chapman"/>
    <s v="Yukon"/>
    <s v="Yukon"/>
    <x v="1"/>
    <x v="0"/>
    <x v="6"/>
    <n v="0.47"/>
    <d v="2012-12-27T00:00:00"/>
  </r>
  <r>
    <n v="30497"/>
    <x v="184"/>
    <s v="Feb"/>
    <x v="1"/>
    <n v="34"/>
    <n v="706.91"/>
    <n v="0.03"/>
    <x v="0"/>
    <x v="2"/>
    <n v="85.68"/>
    <n v="20.98"/>
    <n v="8.83"/>
    <s v="Steve Chapman"/>
    <s v="Manitoba"/>
    <s v="Prarie"/>
    <x v="1"/>
    <x v="0"/>
    <x v="12"/>
    <n v="0.37"/>
    <d v="2011-02-08T00:00:00"/>
  </r>
  <r>
    <n v="30497"/>
    <x v="184"/>
    <s v="Feb"/>
    <x v="1"/>
    <n v="31"/>
    <n v="190.06"/>
    <n v="0.06"/>
    <x v="0"/>
    <x v="0"/>
    <n v="-61.9"/>
    <n v="5.98"/>
    <n v="5.35"/>
    <s v="Steve Chapman"/>
    <s v="Manitoba"/>
    <s v="Prarie"/>
    <x v="1"/>
    <x v="0"/>
    <x v="9"/>
    <n v="0.4"/>
    <d v="2011-02-08T00:00:00"/>
  </r>
  <r>
    <n v="30499"/>
    <x v="906"/>
    <s v="Oct"/>
    <x v="2"/>
    <n v="16"/>
    <n v="92.06"/>
    <n v="0.1"/>
    <x v="0"/>
    <x v="0"/>
    <n v="5.66"/>
    <n v="5.98"/>
    <n v="2.5"/>
    <s v="Carlos Soltero"/>
    <s v="Prince Edward Island"/>
    <s v="Atlantic"/>
    <x v="3"/>
    <x v="0"/>
    <x v="14"/>
    <n v="0.36"/>
    <d v="2012-11-01T00:00:00"/>
  </r>
  <r>
    <n v="30499"/>
    <x v="906"/>
    <s v="Oct"/>
    <x v="2"/>
    <n v="33"/>
    <n v="199.62"/>
    <n v="0.01"/>
    <x v="0"/>
    <x v="0"/>
    <n v="42.34"/>
    <n v="5.84"/>
    <n v="1.2"/>
    <s v="Carlos Soltero"/>
    <s v="Prince Edward Island"/>
    <s v="Atlantic"/>
    <x v="3"/>
    <x v="0"/>
    <x v="6"/>
    <n v="0.55000000000000004"/>
    <d v="2012-11-01T00:00:00"/>
  </r>
  <r>
    <n v="30532"/>
    <x v="309"/>
    <s v="Nov"/>
    <x v="2"/>
    <n v="28"/>
    <n v="431.37"/>
    <n v="0.03"/>
    <x v="0"/>
    <x v="0"/>
    <n v="-28.67"/>
    <n v="15.22"/>
    <n v="9.73"/>
    <s v="Victoria Wilson"/>
    <s v="Ontario"/>
    <s v="Ontario"/>
    <x v="2"/>
    <x v="0"/>
    <x v="12"/>
    <n v="0.36"/>
    <d v="2011-11-27T00:00:00"/>
  </r>
  <r>
    <n v="30532"/>
    <x v="309"/>
    <s v="Nov"/>
    <x v="2"/>
    <n v="23"/>
    <n v="262.31"/>
    <n v="0.04"/>
    <x v="0"/>
    <x v="2"/>
    <n v="27.55"/>
    <n v="11.09"/>
    <n v="5.25"/>
    <s v="Victoria Wilson"/>
    <s v="Ontario"/>
    <s v="Ontario"/>
    <x v="2"/>
    <x v="0"/>
    <x v="14"/>
    <n v="0.36"/>
    <d v="2011-11-27T00:00:00"/>
  </r>
  <r>
    <n v="30532"/>
    <x v="309"/>
    <s v="Nov"/>
    <x v="2"/>
    <n v="45"/>
    <n v="514.03"/>
    <n v="0.05"/>
    <x v="0"/>
    <x v="0"/>
    <n v="82.19"/>
    <n v="11.34"/>
    <n v="5.01"/>
    <s v="Victoria Wilson"/>
    <s v="Ontario"/>
    <s v="Ontario"/>
    <x v="2"/>
    <x v="0"/>
    <x v="9"/>
    <n v="0.36"/>
    <d v="2011-11-28T00:00:00"/>
  </r>
  <r>
    <n v="30532"/>
    <x v="309"/>
    <s v="Nov"/>
    <x v="2"/>
    <n v="9"/>
    <n v="1696.7"/>
    <n v="0.04"/>
    <x v="0"/>
    <x v="1"/>
    <n v="-82.81"/>
    <n v="180.98"/>
    <n v="23.58"/>
    <s v="Victoria Wilson"/>
    <s v="Ontario"/>
    <s v="Ontario"/>
    <x v="2"/>
    <x v="2"/>
    <x v="11"/>
    <n v="0.74"/>
    <d v="2011-11-28T00:00:00"/>
  </r>
  <r>
    <n v="30564"/>
    <x v="107"/>
    <s v="Feb"/>
    <x v="1"/>
    <n v="20"/>
    <n v="606.39850000000001"/>
    <n v="0.09"/>
    <x v="0"/>
    <x v="0"/>
    <n v="126.13"/>
    <n v="35.99"/>
    <n v="5.99"/>
    <s v="Darrin Van Huff"/>
    <s v="Saskachewan"/>
    <s v="Prarie"/>
    <x v="2"/>
    <x v="1"/>
    <x v="5"/>
    <n v="0.38"/>
    <d v="2009-02-27T00:00:00"/>
  </r>
  <r>
    <n v="30565"/>
    <x v="999"/>
    <s v="Jul"/>
    <x v="3"/>
    <n v="32"/>
    <n v="1785.02"/>
    <n v="0.04"/>
    <x v="0"/>
    <x v="2"/>
    <n v="52.66"/>
    <n v="55.94"/>
    <n v="4"/>
    <s v="Roy Collins"/>
    <s v="Saskachewan"/>
    <s v="Prarie"/>
    <x v="1"/>
    <x v="1"/>
    <x v="2"/>
    <n v="0.74"/>
    <d v="2011-07-28T00:00:00"/>
  </r>
  <r>
    <n v="30566"/>
    <x v="519"/>
    <s v="Jul"/>
    <x v="0"/>
    <n v="34"/>
    <n v="225.45"/>
    <n v="0.02"/>
    <x v="0"/>
    <x v="0"/>
    <n v="-193.39"/>
    <n v="6.48"/>
    <n v="9.5399999999999991"/>
    <s v="Barry Blumstein"/>
    <s v="British Columbia"/>
    <s v="West"/>
    <x v="0"/>
    <x v="0"/>
    <x v="9"/>
    <n v="0.37"/>
    <d v="2011-07-03T00:00:00"/>
  </r>
  <r>
    <n v="30567"/>
    <x v="592"/>
    <s v="Jan"/>
    <x v="1"/>
    <n v="14"/>
    <n v="2690.84"/>
    <n v="0.1"/>
    <x v="0"/>
    <x v="1"/>
    <n v="-368.02"/>
    <n v="208.16"/>
    <n v="68.02"/>
    <s v="Toby Swindell"/>
    <s v="Saskachewan"/>
    <s v="Prarie"/>
    <x v="0"/>
    <x v="0"/>
    <x v="13"/>
    <n v="0.57999999999999996"/>
    <d v="2009-01-14T00:00:00"/>
  </r>
  <r>
    <n v="30567"/>
    <x v="592"/>
    <s v="Jan"/>
    <x v="1"/>
    <n v="8"/>
    <n v="733.55"/>
    <n v="7.0000000000000007E-2"/>
    <x v="0"/>
    <x v="0"/>
    <n v="103.13"/>
    <n v="90.48"/>
    <n v="19.989999999999998"/>
    <s v="Toby Swindell"/>
    <s v="Saskachewan"/>
    <s v="Prarie"/>
    <x v="0"/>
    <x v="0"/>
    <x v="14"/>
    <n v="0.4"/>
    <d v="2009-01-15T00:00:00"/>
  </r>
  <r>
    <n v="30567"/>
    <x v="592"/>
    <s v="Jan"/>
    <x v="1"/>
    <n v="3"/>
    <n v="38.71"/>
    <n v="0.01"/>
    <x v="0"/>
    <x v="2"/>
    <n v="23"/>
    <n v="9.48"/>
    <n v="7.29"/>
    <s v="Toby Swindell"/>
    <s v="Saskachewan"/>
    <s v="Prarie"/>
    <x v="0"/>
    <x v="2"/>
    <x v="3"/>
    <n v="0.45"/>
    <d v="2009-01-16T00:00:00"/>
  </r>
  <r>
    <n v="30567"/>
    <x v="592"/>
    <s v="Jan"/>
    <x v="1"/>
    <n v="14"/>
    <n v="62.6"/>
    <n v="0.02"/>
    <x v="0"/>
    <x v="0"/>
    <n v="7.32"/>
    <n v="4.28"/>
    <n v="0.94"/>
    <s v="Toby Swindell"/>
    <s v="Saskachewan"/>
    <s v="Prarie"/>
    <x v="0"/>
    <x v="0"/>
    <x v="6"/>
    <n v="0.56000000000000005"/>
    <d v="2009-01-15T00:00:00"/>
  </r>
  <r>
    <n v="30593"/>
    <x v="204"/>
    <s v="Jul"/>
    <x v="1"/>
    <n v="20"/>
    <n v="97.65"/>
    <n v="0.04"/>
    <x v="0"/>
    <x v="2"/>
    <n v="-90.07"/>
    <n v="4.18"/>
    <n v="6.92"/>
    <s v="Jim Karlsson"/>
    <s v="Ontario"/>
    <s v="Ontario"/>
    <x v="0"/>
    <x v="2"/>
    <x v="3"/>
    <n v="0.49"/>
    <d v="2011-07-27T00:00:00"/>
  </r>
  <r>
    <n v="30593"/>
    <x v="204"/>
    <s v="Jul"/>
    <x v="1"/>
    <n v="41"/>
    <n v="1408.34"/>
    <n v="0.06"/>
    <x v="0"/>
    <x v="0"/>
    <n v="176.63"/>
    <n v="34.58"/>
    <n v="8.99"/>
    <s v="Jim Karlsson"/>
    <s v="Ontario"/>
    <s v="Ontario"/>
    <x v="0"/>
    <x v="0"/>
    <x v="6"/>
    <n v="0.56000000000000005"/>
    <d v="2011-07-28T00:00:00"/>
  </r>
  <r>
    <n v="30597"/>
    <x v="920"/>
    <s v="Aug"/>
    <x v="2"/>
    <n v="18"/>
    <n v="93.02"/>
    <n v="7.0000000000000007E-2"/>
    <x v="0"/>
    <x v="0"/>
    <n v="20.010000000000002"/>
    <n v="5.08"/>
    <n v="2.0299999999999998"/>
    <s v="Michelle Ellison"/>
    <s v="Ontario"/>
    <s v="Ontario"/>
    <x v="3"/>
    <x v="2"/>
    <x v="3"/>
    <n v="0.51"/>
    <d v="2012-08-07T00:00:00"/>
  </r>
  <r>
    <n v="30597"/>
    <x v="920"/>
    <s v="Aug"/>
    <x v="2"/>
    <n v="42"/>
    <n v="639.84"/>
    <n v="0.03"/>
    <x v="0"/>
    <x v="0"/>
    <n v="-95.76"/>
    <n v="15.14"/>
    <n v="4.53"/>
    <s v="Michelle Ellison"/>
    <s v="Ontario"/>
    <s v="Ontario"/>
    <x v="3"/>
    <x v="0"/>
    <x v="0"/>
    <n v="0.81"/>
    <d v="2012-08-06T00:00:00"/>
  </r>
  <r>
    <n v="30599"/>
    <x v="720"/>
    <s v="Feb"/>
    <x v="1"/>
    <n v="23"/>
    <n v="105.93"/>
    <n v="0.05"/>
    <x v="0"/>
    <x v="0"/>
    <n v="33.47"/>
    <n v="4.76"/>
    <n v="0.88"/>
    <s v="Michael Kennedy"/>
    <s v="Ontario"/>
    <s v="Ontario"/>
    <x v="1"/>
    <x v="0"/>
    <x v="9"/>
    <n v="0.39"/>
    <d v="2012-02-12T00:00:00"/>
  </r>
  <r>
    <n v="30625"/>
    <x v="526"/>
    <s v="Feb"/>
    <x v="1"/>
    <n v="37"/>
    <n v="478.94"/>
    <n v="0.04"/>
    <x v="0"/>
    <x v="0"/>
    <n v="10.56"/>
    <n v="12.53"/>
    <n v="7.17"/>
    <s v="Pauline Johnson"/>
    <s v="New Brunswick"/>
    <s v="Atlantic"/>
    <x v="1"/>
    <x v="0"/>
    <x v="12"/>
    <n v="0.38"/>
    <d v="2010-02-08T00:00:00"/>
  </r>
  <r>
    <n v="30625"/>
    <x v="526"/>
    <s v="Feb"/>
    <x v="1"/>
    <n v="24"/>
    <n v="2429.09"/>
    <n v="0.06"/>
    <x v="0"/>
    <x v="2"/>
    <n v="-20.67"/>
    <n v="105.29"/>
    <n v="10.119999999999999"/>
    <s v="Pauline Johnson"/>
    <s v="New Brunswick"/>
    <s v="Atlantic"/>
    <x v="1"/>
    <x v="2"/>
    <x v="3"/>
    <n v="0.79"/>
    <d v="2010-02-10T00:00:00"/>
  </r>
  <r>
    <n v="30626"/>
    <x v="253"/>
    <s v="Apr"/>
    <x v="1"/>
    <n v="23"/>
    <n v="220.82"/>
    <n v="0.1"/>
    <x v="0"/>
    <x v="2"/>
    <n v="77.680000000000007"/>
    <n v="9.93"/>
    <n v="1.0900000000000001"/>
    <s v="Nathan Mautz"/>
    <s v="New Brunswick"/>
    <s v="Atlantic"/>
    <x v="1"/>
    <x v="0"/>
    <x v="6"/>
    <n v="0.43"/>
    <d v="2011-04-26T00:00:00"/>
  </r>
  <r>
    <n v="30657"/>
    <x v="1237"/>
    <s v="May"/>
    <x v="2"/>
    <n v="6"/>
    <n v="273.38"/>
    <n v="0.06"/>
    <x v="0"/>
    <x v="2"/>
    <n v="-170.91"/>
    <n v="43.22"/>
    <n v="16.71"/>
    <s v="Paul Stevenson"/>
    <s v="Saskachewan"/>
    <s v="Prarie"/>
    <x v="1"/>
    <x v="1"/>
    <x v="2"/>
    <n v="0.66"/>
    <d v="2011-05-11T00:00:00"/>
  </r>
  <r>
    <n v="30657"/>
    <x v="1237"/>
    <s v="May"/>
    <x v="2"/>
    <n v="8"/>
    <n v="179.66"/>
    <n v="0.01"/>
    <x v="0"/>
    <x v="0"/>
    <n v="-1.73"/>
    <n v="22.24"/>
    <n v="1.99"/>
    <s v="Paul Stevenson"/>
    <s v="Saskachewan"/>
    <s v="Prarie"/>
    <x v="1"/>
    <x v="1"/>
    <x v="2"/>
    <n v="0.43"/>
    <d v="2011-05-12T00:00:00"/>
  </r>
  <r>
    <n v="30658"/>
    <x v="1135"/>
    <s v="Mar"/>
    <x v="3"/>
    <n v="35"/>
    <n v="17387.650000000001"/>
    <n v="0.08"/>
    <x v="0"/>
    <x v="0"/>
    <n v="6907.61"/>
    <n v="499.99"/>
    <n v="24.49"/>
    <s v="Charles McCrossin"/>
    <s v="Northwest Territories"/>
    <s v="Northwest Territories"/>
    <x v="1"/>
    <x v="1"/>
    <x v="16"/>
    <n v="0.36"/>
    <d v="2011-03-27T00:00:00"/>
  </r>
  <r>
    <n v="30658"/>
    <x v="1135"/>
    <s v="Mar"/>
    <x v="3"/>
    <n v="44"/>
    <n v="6040.22"/>
    <n v="0.05"/>
    <x v="0"/>
    <x v="0"/>
    <n v="-942.5"/>
    <n v="138.13999999999999"/>
    <n v="35"/>
    <s v="Charles McCrossin"/>
    <s v="Northwest Territories"/>
    <s v="Northwest Territories"/>
    <x v="1"/>
    <x v="0"/>
    <x v="0"/>
    <m/>
    <d v="2011-03-28T00:00:00"/>
  </r>
  <r>
    <n v="30659"/>
    <x v="1238"/>
    <s v="Sep"/>
    <x v="1"/>
    <n v="45"/>
    <n v="3116.7714999999998"/>
    <n v="0.08"/>
    <x v="0"/>
    <x v="0"/>
    <n v="-106.51"/>
    <n v="85.99"/>
    <n v="0.99"/>
    <s v="Kelly Williams"/>
    <s v="British Columbia"/>
    <s v="West"/>
    <x v="1"/>
    <x v="1"/>
    <x v="5"/>
    <n v="0.85"/>
    <d v="2011-09-15T00:00:00"/>
  </r>
  <r>
    <n v="30660"/>
    <x v="191"/>
    <s v="Sep"/>
    <x v="1"/>
    <n v="16"/>
    <n v="986.27200000000005"/>
    <n v="0.02"/>
    <x v="0"/>
    <x v="0"/>
    <n v="-647.14"/>
    <n v="71.37"/>
    <n v="69"/>
    <s v="Anna Andreadi"/>
    <s v="British Columbia"/>
    <s v="West"/>
    <x v="0"/>
    <x v="2"/>
    <x v="4"/>
    <n v="0.68"/>
    <d v="2012-09-08T00:00:00"/>
  </r>
  <r>
    <n v="30720"/>
    <x v="1239"/>
    <s v="Sep"/>
    <x v="0"/>
    <n v="27"/>
    <n v="2398.9"/>
    <n v="0.09"/>
    <x v="0"/>
    <x v="2"/>
    <n v="656.95"/>
    <n v="95.46"/>
    <n v="18.13"/>
    <s v="Bill Shonely"/>
    <s v="Nova Scotia"/>
    <s v="Atlantic"/>
    <x v="0"/>
    <x v="2"/>
    <x v="3"/>
    <n v="0.56000000000000005"/>
    <d v="2012-10-02T00:00:00"/>
  </r>
  <r>
    <n v="30720"/>
    <x v="1239"/>
    <s v="Sep"/>
    <x v="0"/>
    <n v="5"/>
    <n v="32.770000000000003"/>
    <n v="7.0000000000000007E-2"/>
    <x v="0"/>
    <x v="0"/>
    <n v="-17.190000000000001"/>
    <n v="5.74"/>
    <n v="5.01"/>
    <s v="Bill Shonely"/>
    <s v="Yukon"/>
    <s v="Yukon"/>
    <x v="0"/>
    <x v="0"/>
    <x v="12"/>
    <n v="0.39"/>
    <d v="2012-10-04T00:00:00"/>
  </r>
  <r>
    <n v="30720"/>
    <x v="1239"/>
    <s v="Sep"/>
    <x v="0"/>
    <n v="37"/>
    <n v="1701.53"/>
    <n v="0.01"/>
    <x v="0"/>
    <x v="2"/>
    <n v="735.99"/>
    <n v="43.98"/>
    <n v="1.99"/>
    <s v="Bill Shonely"/>
    <s v="Yukon"/>
    <s v="Yukon"/>
    <x v="0"/>
    <x v="1"/>
    <x v="2"/>
    <n v="0.44"/>
    <d v="2012-10-04T00:00:00"/>
  </r>
  <r>
    <n v="30725"/>
    <x v="364"/>
    <s v="Dec"/>
    <x v="3"/>
    <n v="39"/>
    <n v="16468.55"/>
    <n v="0.08"/>
    <x v="0"/>
    <x v="1"/>
    <n v="5638.75"/>
    <n v="449.99"/>
    <n v="49"/>
    <s v="Dennis Kane"/>
    <s v="Quebec"/>
    <s v="Quebec"/>
    <x v="0"/>
    <x v="1"/>
    <x v="16"/>
    <n v="0.38"/>
    <d v="2009-12-29T00:00:00"/>
  </r>
  <r>
    <n v="30726"/>
    <x v="101"/>
    <s v="Nov"/>
    <x v="3"/>
    <n v="35"/>
    <n v="725.15"/>
    <n v="0.05"/>
    <x v="0"/>
    <x v="0"/>
    <n v="140.57"/>
    <n v="20.27"/>
    <n v="3.99"/>
    <s v="Harold Ryan"/>
    <s v="Ontario"/>
    <s v="Ontario"/>
    <x v="2"/>
    <x v="0"/>
    <x v="13"/>
    <n v="0.56999999999999995"/>
    <d v="2009-11-26T00:00:00"/>
  </r>
  <r>
    <n v="30727"/>
    <x v="410"/>
    <s v="Jul"/>
    <x v="3"/>
    <n v="28"/>
    <n v="1166.29"/>
    <n v="7.0000000000000007E-2"/>
    <x v="0"/>
    <x v="2"/>
    <n v="302.86"/>
    <n v="41.71"/>
    <n v="4.5"/>
    <s v="Kean Nguyen"/>
    <s v="Ontario"/>
    <s v="Ontario"/>
    <x v="0"/>
    <x v="0"/>
    <x v="13"/>
    <n v="0.56000000000000005"/>
    <d v="2012-07-27T00:00:00"/>
  </r>
  <r>
    <n v="30754"/>
    <x v="405"/>
    <s v="Nov"/>
    <x v="0"/>
    <n v="20"/>
    <n v="4108.17"/>
    <n v="0.09"/>
    <x v="0"/>
    <x v="0"/>
    <n v="-505.98"/>
    <n v="209.37"/>
    <n v="69"/>
    <s v="David Flashing"/>
    <s v="Quebec"/>
    <s v="Quebec"/>
    <x v="2"/>
    <x v="2"/>
    <x v="4"/>
    <n v="0.79"/>
    <d v="2010-11-29T00:00:00"/>
  </r>
  <r>
    <n v="30757"/>
    <x v="457"/>
    <s v="Dec"/>
    <x v="3"/>
    <n v="5"/>
    <n v="21.32"/>
    <n v="0.08"/>
    <x v="0"/>
    <x v="2"/>
    <n v="2.2000000000000002"/>
    <n v="3.38"/>
    <n v="0.85"/>
    <s v="Claire Good"/>
    <s v="Alberta"/>
    <s v="West"/>
    <x v="2"/>
    <x v="0"/>
    <x v="6"/>
    <n v="0.48"/>
    <d v="2010-12-26T00:00:00"/>
  </r>
  <r>
    <n v="30757"/>
    <x v="457"/>
    <s v="Dec"/>
    <x v="3"/>
    <n v="42"/>
    <n v="457.51"/>
    <n v="0.1"/>
    <x v="0"/>
    <x v="0"/>
    <n v="-183.75"/>
    <n v="11.66"/>
    <n v="7.95"/>
    <s v="Claire Good"/>
    <s v="Alberta"/>
    <s v="West"/>
    <x v="2"/>
    <x v="0"/>
    <x v="6"/>
    <n v="0.57999999999999996"/>
    <d v="2010-12-27T00:00:00"/>
  </r>
  <r>
    <n v="30759"/>
    <x v="537"/>
    <s v="May"/>
    <x v="1"/>
    <n v="2"/>
    <n v="64.790000000000006"/>
    <n v="0.03"/>
    <x v="0"/>
    <x v="0"/>
    <n v="-41.32"/>
    <n v="29.34"/>
    <n v="7.87"/>
    <s v="Brad Thomas"/>
    <s v="Yukon"/>
    <s v="Yukon"/>
    <x v="1"/>
    <x v="2"/>
    <x v="3"/>
    <n v="0.54"/>
    <d v="2009-05-10T00:00:00"/>
  </r>
  <r>
    <n v="30784"/>
    <x v="12"/>
    <s v="May"/>
    <x v="3"/>
    <n v="10"/>
    <n v="707.3"/>
    <n v="0.06"/>
    <x v="0"/>
    <x v="1"/>
    <n v="-127.94"/>
    <n v="70.98"/>
    <n v="26.74"/>
    <s v="Tom Stivers"/>
    <s v="Quebec"/>
    <s v="Quebec"/>
    <x v="0"/>
    <x v="2"/>
    <x v="11"/>
    <n v="0.6"/>
    <d v="2012-05-09T00:00:00"/>
  </r>
  <r>
    <n v="30784"/>
    <x v="12"/>
    <s v="May"/>
    <x v="3"/>
    <n v="48"/>
    <n v="335.64"/>
    <n v="0.02"/>
    <x v="0"/>
    <x v="0"/>
    <n v="80.13"/>
    <n v="6.7"/>
    <n v="1.56"/>
    <s v="Tom Stivers"/>
    <s v="Quebec"/>
    <s v="Quebec"/>
    <x v="0"/>
    <x v="0"/>
    <x v="6"/>
    <n v="0.52"/>
    <d v="2012-05-08T00:00:00"/>
  </r>
  <r>
    <n v="30785"/>
    <x v="1100"/>
    <s v="Jul"/>
    <x v="2"/>
    <n v="7"/>
    <n v="55.81"/>
    <n v="0.03"/>
    <x v="0"/>
    <x v="0"/>
    <n v="-35.04"/>
    <n v="6.48"/>
    <n v="8.73"/>
    <s v="Neil Ducich"/>
    <s v="British Columbia"/>
    <s v="West"/>
    <x v="2"/>
    <x v="0"/>
    <x v="9"/>
    <n v="0.37"/>
    <d v="2009-07-05T00:00:00"/>
  </r>
  <r>
    <n v="30785"/>
    <x v="1100"/>
    <s v="Jul"/>
    <x v="2"/>
    <n v="38"/>
    <n v="373.07"/>
    <n v="7.0000000000000007E-2"/>
    <x v="0"/>
    <x v="0"/>
    <n v="149.53"/>
    <n v="9.93"/>
    <n v="1.0900000000000001"/>
    <s v="Neil Ducich"/>
    <s v="British Columbia"/>
    <s v="West"/>
    <x v="2"/>
    <x v="0"/>
    <x v="6"/>
    <n v="0.43"/>
    <d v="2009-07-06T00:00:00"/>
  </r>
  <r>
    <n v="30786"/>
    <x v="674"/>
    <s v="Jul"/>
    <x v="3"/>
    <n v="23"/>
    <n v="65.91"/>
    <n v="0.01"/>
    <x v="0"/>
    <x v="0"/>
    <n v="0.76"/>
    <n v="2.78"/>
    <n v="1.34"/>
    <s v="Quincy Jones"/>
    <s v="Alberta"/>
    <s v="West"/>
    <x v="0"/>
    <x v="0"/>
    <x v="6"/>
    <n v="0.45"/>
    <d v="2012-07-16T00:00:00"/>
  </r>
  <r>
    <n v="30786"/>
    <x v="674"/>
    <s v="Jul"/>
    <x v="3"/>
    <n v="4"/>
    <n v="72.72"/>
    <n v="0.06"/>
    <x v="0"/>
    <x v="0"/>
    <n v="-36.61"/>
    <n v="15.42"/>
    <n v="10.68"/>
    <s v="Quincy Jones"/>
    <s v="Alberta"/>
    <s v="West"/>
    <x v="0"/>
    <x v="0"/>
    <x v="0"/>
    <n v="0.57999999999999996"/>
    <d v="2012-07-17T00:00:00"/>
  </r>
  <r>
    <n v="30787"/>
    <x v="880"/>
    <s v="Sep"/>
    <x v="2"/>
    <n v="43"/>
    <n v="6477.4589999999998"/>
    <n v="0.05"/>
    <x v="0"/>
    <x v="0"/>
    <n v="1836.46"/>
    <n v="175.99"/>
    <n v="8.99"/>
    <s v="Sandra Glassco"/>
    <s v="Ontario"/>
    <s v="Ontario"/>
    <x v="2"/>
    <x v="1"/>
    <x v="5"/>
    <n v="0.56999999999999995"/>
    <d v="2011-09-28T00:00:00"/>
  </r>
  <r>
    <n v="30820"/>
    <x v="747"/>
    <s v="Apr"/>
    <x v="1"/>
    <n v="21"/>
    <n v="48.01"/>
    <n v="0.1"/>
    <x v="0"/>
    <x v="2"/>
    <n v="-6.85"/>
    <n v="2.21"/>
    <n v="1.1200000000000001"/>
    <s v="Cynthia Arntzen"/>
    <s v="Ontario"/>
    <s v="Ontario"/>
    <x v="0"/>
    <x v="0"/>
    <x v="6"/>
    <n v="0.57999999999999996"/>
    <d v="2011-04-10T00:00:00"/>
  </r>
  <r>
    <n v="30848"/>
    <x v="206"/>
    <s v="May"/>
    <x v="3"/>
    <n v="13"/>
    <n v="4324.29"/>
    <n v="0.09"/>
    <x v="0"/>
    <x v="1"/>
    <n v="298.83"/>
    <n v="348.21"/>
    <n v="40.19"/>
    <s v="Speros Goranitis"/>
    <s v="Yukon"/>
    <s v="Yukon"/>
    <x v="1"/>
    <x v="2"/>
    <x v="4"/>
    <n v="0.62"/>
    <d v="2011-05-03T00:00:00"/>
  </r>
  <r>
    <n v="30851"/>
    <x v="761"/>
    <s v="Sep"/>
    <x v="0"/>
    <n v="16"/>
    <n v="336.29"/>
    <n v="0.08"/>
    <x v="0"/>
    <x v="0"/>
    <n v="-52.14"/>
    <n v="21.38"/>
    <n v="8.99"/>
    <s v="Emily Phan"/>
    <s v="New Brunswick"/>
    <s v="Atlantic"/>
    <x v="3"/>
    <x v="0"/>
    <x v="6"/>
    <n v="0.59"/>
    <d v="2010-09-25T00:00:00"/>
  </r>
  <r>
    <n v="30852"/>
    <x v="576"/>
    <s v="May"/>
    <x v="1"/>
    <n v="35"/>
    <n v="2827.1424999999999"/>
    <n v="0.01"/>
    <x v="0"/>
    <x v="0"/>
    <n v="713.88"/>
    <n v="95.99"/>
    <n v="4.9000000000000004"/>
    <s v="Andrew Allen"/>
    <s v="British Columbia"/>
    <s v="West"/>
    <x v="1"/>
    <x v="1"/>
    <x v="5"/>
    <n v="0.56000000000000005"/>
    <d v="2009-05-15T00:00:00"/>
  </r>
  <r>
    <n v="30853"/>
    <x v="1240"/>
    <s v="Jul"/>
    <x v="3"/>
    <n v="16"/>
    <n v="41.52"/>
    <n v="0.06"/>
    <x v="0"/>
    <x v="0"/>
    <n v="-85.17"/>
    <n v="2.1800000000000002"/>
    <n v="7.09"/>
    <s v="Meg Tillman"/>
    <s v="Manitoba"/>
    <s v="Prarie"/>
    <x v="0"/>
    <x v="0"/>
    <x v="9"/>
    <n v="0.38"/>
    <d v="2011-07-30T00:00:00"/>
  </r>
  <r>
    <n v="30853"/>
    <x v="1240"/>
    <s v="Jul"/>
    <x v="3"/>
    <n v="40"/>
    <n v="254.02"/>
    <n v="0.04"/>
    <x v="0"/>
    <x v="0"/>
    <n v="123.14"/>
    <n v="6.3"/>
    <n v="0.5"/>
    <s v="Meg Tillman"/>
    <s v="Saskachewan"/>
    <s v="Prarie"/>
    <x v="0"/>
    <x v="0"/>
    <x v="8"/>
    <n v="0.39"/>
    <d v="2011-07-30T00:00:00"/>
  </r>
  <r>
    <n v="30883"/>
    <x v="1083"/>
    <s v="Aug"/>
    <x v="3"/>
    <n v="30"/>
    <n v="201.37"/>
    <n v="0.1"/>
    <x v="0"/>
    <x v="0"/>
    <n v="59.84"/>
    <n v="6.98"/>
    <n v="1.6"/>
    <s v="Alex Avila"/>
    <s v="British Columbia"/>
    <s v="West"/>
    <x v="2"/>
    <x v="0"/>
    <x v="9"/>
    <n v="0.38"/>
    <d v="2010-08-22T00:00:00"/>
  </r>
  <r>
    <n v="30884"/>
    <x v="44"/>
    <s v="Sep"/>
    <x v="0"/>
    <n v="6"/>
    <n v="763.44799999999998"/>
    <n v="0.05"/>
    <x v="0"/>
    <x v="1"/>
    <n v="-352.96"/>
    <n v="146.05000000000001"/>
    <n v="80.2"/>
    <s v="Carlos Meador"/>
    <s v="Nova Scotia"/>
    <s v="Atlantic"/>
    <x v="1"/>
    <x v="2"/>
    <x v="4"/>
    <n v="0.71"/>
    <d v="2010-10-01T00:00:00"/>
  </r>
  <r>
    <n v="30885"/>
    <x v="527"/>
    <s v="Jun"/>
    <x v="2"/>
    <n v="24"/>
    <n v="234.24"/>
    <n v="0.09"/>
    <x v="0"/>
    <x v="0"/>
    <n v="-151.80000000000001"/>
    <n v="9.7100000000000009"/>
    <n v="9.4499999999999993"/>
    <s v="Victoria Pisteka"/>
    <s v="Yukon"/>
    <s v="Yukon"/>
    <x v="1"/>
    <x v="0"/>
    <x v="0"/>
    <n v="0.6"/>
    <d v="2010-06-22T00:00:00"/>
  </r>
  <r>
    <n v="30886"/>
    <x v="339"/>
    <s v="May"/>
    <x v="0"/>
    <n v="28"/>
    <n v="5320.57"/>
    <n v="0.02"/>
    <x v="0"/>
    <x v="0"/>
    <n v="534.29"/>
    <n v="193.17"/>
    <n v="19.989999999999998"/>
    <s v="Linda Southworth"/>
    <s v="Manitoba"/>
    <s v="Prarie"/>
    <x v="3"/>
    <x v="0"/>
    <x v="0"/>
    <n v="0.71"/>
    <d v="2012-05-17T00:00:00"/>
  </r>
  <r>
    <n v="30887"/>
    <x v="1241"/>
    <s v="Jul"/>
    <x v="1"/>
    <n v="44"/>
    <n v="4357.1170000000002"/>
    <n v="7.0000000000000007E-2"/>
    <x v="0"/>
    <x v="0"/>
    <n v="1192.98"/>
    <n v="115.99"/>
    <n v="5.92"/>
    <s v="Brad Thomas"/>
    <s v="Yukon"/>
    <s v="Yukon"/>
    <x v="2"/>
    <x v="1"/>
    <x v="5"/>
    <n v="0.57999999999999996"/>
    <d v="2010-07-07T00:00:00"/>
  </r>
  <r>
    <n v="30913"/>
    <x v="303"/>
    <s v="Sep"/>
    <x v="3"/>
    <n v="23"/>
    <n v="143.1"/>
    <n v="0.01"/>
    <x v="0"/>
    <x v="0"/>
    <n v="36.75"/>
    <n v="5.98"/>
    <n v="1.49"/>
    <s v="Roy Phan"/>
    <s v="Alberta"/>
    <s v="West"/>
    <x v="1"/>
    <x v="0"/>
    <x v="12"/>
    <n v="0.39"/>
    <d v="2012-09-23T00:00:00"/>
  </r>
  <r>
    <n v="30913"/>
    <x v="303"/>
    <s v="Sep"/>
    <x v="3"/>
    <n v="36"/>
    <n v="795.52"/>
    <n v="0.08"/>
    <x v="0"/>
    <x v="0"/>
    <n v="290.64"/>
    <n v="22.24"/>
    <n v="1.99"/>
    <s v="Roy Phan"/>
    <s v="Alberta"/>
    <s v="West"/>
    <x v="1"/>
    <x v="1"/>
    <x v="2"/>
    <n v="0.43"/>
    <d v="2012-09-24T00:00:00"/>
  </r>
  <r>
    <n v="30913"/>
    <x v="303"/>
    <s v="Sep"/>
    <x v="3"/>
    <n v="44"/>
    <n v="126.36"/>
    <n v="0.02"/>
    <x v="0"/>
    <x v="0"/>
    <n v="50.26"/>
    <n v="2.89"/>
    <n v="0.5"/>
    <s v="Roy Phan"/>
    <s v="Alberta"/>
    <s v="West"/>
    <x v="1"/>
    <x v="0"/>
    <x v="8"/>
    <n v="0.38"/>
    <d v="2012-09-24T00:00:00"/>
  </r>
  <r>
    <n v="30913"/>
    <x v="303"/>
    <s v="Sep"/>
    <x v="3"/>
    <n v="24"/>
    <n v="496.62"/>
    <n v="7.0000000000000007E-2"/>
    <x v="0"/>
    <x v="2"/>
    <n v="49.86"/>
    <n v="19.98"/>
    <n v="10.49"/>
    <s v="Roy Phan"/>
    <s v="Alberta"/>
    <s v="West"/>
    <x v="1"/>
    <x v="2"/>
    <x v="3"/>
    <n v="0.49"/>
    <d v="2012-09-24T00:00:00"/>
  </r>
  <r>
    <n v="30915"/>
    <x v="210"/>
    <s v="Jan"/>
    <x v="0"/>
    <n v="20"/>
    <n v="62.78"/>
    <n v="0.04"/>
    <x v="0"/>
    <x v="2"/>
    <n v="-17.75"/>
    <n v="2.98"/>
    <n v="2.0299999999999998"/>
    <s v="Xylona Price"/>
    <s v="Ontario"/>
    <s v="Ontario"/>
    <x v="1"/>
    <x v="0"/>
    <x v="6"/>
    <n v="0.56999999999999995"/>
    <d v="2009-01-16T00:00:00"/>
  </r>
  <r>
    <n v="30915"/>
    <x v="210"/>
    <s v="Jan"/>
    <x v="0"/>
    <n v="25"/>
    <n v="2836.0504999999998"/>
    <n v="0.01"/>
    <x v="0"/>
    <x v="0"/>
    <n v="561.13"/>
    <n v="125.99"/>
    <n v="8.99"/>
    <s v="Xylona Price"/>
    <s v="Ontario"/>
    <s v="Ontario"/>
    <x v="1"/>
    <x v="1"/>
    <x v="5"/>
    <n v="0.59"/>
    <d v="2009-01-21T00:00:00"/>
  </r>
  <r>
    <n v="30917"/>
    <x v="1183"/>
    <s v="Nov"/>
    <x v="0"/>
    <n v="11"/>
    <n v="86.79"/>
    <n v="0.06"/>
    <x v="0"/>
    <x v="0"/>
    <n v="-45.6"/>
    <n v="8.1199999999999992"/>
    <n v="2.83"/>
    <s v="Marc Crier"/>
    <s v="Manitoba"/>
    <s v="Prarie"/>
    <x v="1"/>
    <x v="1"/>
    <x v="2"/>
    <n v="0.77"/>
    <d v="2010-11-03T00:00:00"/>
  </r>
  <r>
    <n v="30917"/>
    <x v="1183"/>
    <s v="Nov"/>
    <x v="0"/>
    <n v="8"/>
    <n v="753.8"/>
    <n v="0.06"/>
    <x v="0"/>
    <x v="0"/>
    <n v="-32.299999999999997"/>
    <n v="96.45"/>
    <n v="13.99"/>
    <s v="Marc Crier"/>
    <s v="Manitoba"/>
    <s v="Prarie"/>
    <x v="1"/>
    <x v="1"/>
    <x v="10"/>
    <n v="0.38"/>
    <d v="2010-11-05T00:00:00"/>
  </r>
  <r>
    <n v="30944"/>
    <x v="695"/>
    <s v="Jun"/>
    <x v="1"/>
    <n v="32"/>
    <n v="546.01"/>
    <n v="0.01"/>
    <x v="0"/>
    <x v="0"/>
    <n v="133.56"/>
    <n v="16.739999999999998"/>
    <n v="5.08"/>
    <s v="Saphhira Shifley"/>
    <s v="Saskachewan"/>
    <s v="Prarie"/>
    <x v="3"/>
    <x v="0"/>
    <x v="12"/>
    <n v="0.36"/>
    <d v="2011-06-23T00:00:00"/>
  </r>
  <r>
    <n v="30947"/>
    <x v="215"/>
    <s v="Jul"/>
    <x v="0"/>
    <n v="17"/>
    <n v="691.59"/>
    <n v="0.03"/>
    <x v="0"/>
    <x v="0"/>
    <n v="261.24"/>
    <n v="41.94"/>
    <n v="2.99"/>
    <s v="Charles McCrossin"/>
    <s v="Northwest Territories"/>
    <s v="Northwest Territories"/>
    <x v="1"/>
    <x v="0"/>
    <x v="12"/>
    <n v="0.35"/>
    <d v="2010-07-18T00:00:00"/>
  </r>
  <r>
    <n v="30947"/>
    <x v="215"/>
    <s v="Jul"/>
    <x v="0"/>
    <n v="45"/>
    <n v="345.2"/>
    <n v="0.01"/>
    <x v="0"/>
    <x v="0"/>
    <n v="183.53"/>
    <n v="7.31"/>
    <n v="0.49"/>
    <s v="Charles McCrossin"/>
    <s v="Northwest Territories"/>
    <s v="Northwest Territories"/>
    <x v="1"/>
    <x v="0"/>
    <x v="8"/>
    <n v="0.38"/>
    <d v="2010-07-18T00:00:00"/>
  </r>
  <r>
    <n v="30976"/>
    <x v="418"/>
    <s v="Oct"/>
    <x v="2"/>
    <n v="10"/>
    <n v="403.88"/>
    <n v="7.0000000000000007E-2"/>
    <x v="0"/>
    <x v="0"/>
    <n v="48.03"/>
    <n v="40.97"/>
    <n v="1.99"/>
    <s v="Jack O'Briant"/>
    <s v="Saskachewan"/>
    <s v="Prarie"/>
    <x v="0"/>
    <x v="1"/>
    <x v="2"/>
    <n v="0.42"/>
    <d v="2012-10-24T00:00:00"/>
  </r>
  <r>
    <n v="30981"/>
    <x v="437"/>
    <s v="Feb"/>
    <x v="0"/>
    <n v="29"/>
    <n v="7837.44"/>
    <n v="0.1"/>
    <x v="0"/>
    <x v="1"/>
    <n v="1817.76"/>
    <n v="279.81"/>
    <n v="23.19"/>
    <s v="Nathan Gelder"/>
    <s v="Ontario"/>
    <s v="Ontario"/>
    <x v="2"/>
    <x v="0"/>
    <x v="13"/>
    <n v="0.59"/>
    <d v="2011-02-19T00:00:00"/>
  </r>
  <r>
    <n v="30981"/>
    <x v="437"/>
    <s v="Feb"/>
    <x v="0"/>
    <n v="22"/>
    <n v="3653.22"/>
    <n v="0.09"/>
    <x v="0"/>
    <x v="1"/>
    <n v="-116.02"/>
    <n v="180.98"/>
    <n v="30"/>
    <s v="Nathan Gelder"/>
    <s v="Ontario"/>
    <s v="Ontario"/>
    <x v="2"/>
    <x v="2"/>
    <x v="15"/>
    <n v="0.69"/>
    <d v="2011-02-17T00:00:00"/>
  </r>
  <r>
    <n v="31040"/>
    <x v="143"/>
    <s v="Sep"/>
    <x v="1"/>
    <n v="23"/>
    <n v="872.97"/>
    <n v="0.1"/>
    <x v="0"/>
    <x v="0"/>
    <n v="-22.63"/>
    <n v="39.979999999999997"/>
    <n v="4"/>
    <s v="Caroline Jumper"/>
    <s v="Quebec"/>
    <s v="Quebec"/>
    <x v="1"/>
    <x v="1"/>
    <x v="2"/>
    <n v="0.7"/>
    <d v="2010-09-16T00:00:00"/>
  </r>
  <r>
    <n v="31040"/>
    <x v="143"/>
    <s v="Sep"/>
    <x v="1"/>
    <n v="19"/>
    <n v="545.71"/>
    <n v="0.1"/>
    <x v="0"/>
    <x v="0"/>
    <n v="-35.47"/>
    <n v="29.74"/>
    <n v="6.64"/>
    <s v="Caroline Jumper"/>
    <s v="Quebec"/>
    <s v="Quebec"/>
    <x v="1"/>
    <x v="0"/>
    <x v="0"/>
    <n v="0.7"/>
    <d v="2010-09-16T00:00:00"/>
  </r>
  <r>
    <n v="31042"/>
    <x v="114"/>
    <s v="Nov"/>
    <x v="3"/>
    <n v="26"/>
    <n v="3227.38"/>
    <n v="0.05"/>
    <x v="0"/>
    <x v="1"/>
    <n v="192.31"/>
    <n v="120.98"/>
    <n v="30"/>
    <s v="Tracy Zic"/>
    <s v="Manitoba"/>
    <s v="Prarie"/>
    <x v="3"/>
    <x v="2"/>
    <x v="15"/>
    <n v="0.64"/>
    <d v="2012-11-20T00:00:00"/>
  </r>
  <r>
    <n v="31042"/>
    <x v="114"/>
    <s v="Nov"/>
    <x v="3"/>
    <n v="48"/>
    <n v="134.52000000000001"/>
    <n v="0.03"/>
    <x v="0"/>
    <x v="0"/>
    <n v="-6.04"/>
    <n v="2.78"/>
    <n v="1.2"/>
    <s v="Tracy Zic"/>
    <s v="Manitoba"/>
    <s v="Prarie"/>
    <x v="3"/>
    <x v="0"/>
    <x v="6"/>
    <n v="0.57999999999999996"/>
    <d v="2012-11-20T00:00:00"/>
  </r>
  <r>
    <n v="31043"/>
    <x v="816"/>
    <s v="Jul"/>
    <x v="2"/>
    <n v="49"/>
    <n v="772.42"/>
    <n v="0.02"/>
    <x v="0"/>
    <x v="0"/>
    <n v="299.33"/>
    <n v="15.28"/>
    <n v="1.99"/>
    <s v="Bobby Odegard"/>
    <s v="Alberta"/>
    <s v="West"/>
    <x v="1"/>
    <x v="1"/>
    <x v="2"/>
    <n v="0.42"/>
    <d v="2009-07-16T00:00:00"/>
  </r>
  <r>
    <n v="31043"/>
    <x v="816"/>
    <s v="Jul"/>
    <x v="2"/>
    <n v="3"/>
    <n v="221.4675"/>
    <n v="0"/>
    <x v="0"/>
    <x v="0"/>
    <n v="-302.23"/>
    <n v="85.99"/>
    <n v="3.3"/>
    <s v="Bobby Odegard"/>
    <s v="Alberta"/>
    <s v="West"/>
    <x v="1"/>
    <x v="1"/>
    <x v="5"/>
    <n v="0.37"/>
    <d v="2009-07-16T00:00:00"/>
  </r>
  <r>
    <n v="31046"/>
    <x v="148"/>
    <s v="Feb"/>
    <x v="1"/>
    <n v="42"/>
    <n v="3900.5309999999999"/>
    <n v="0.08"/>
    <x v="0"/>
    <x v="0"/>
    <n v="1144.6300000000001"/>
    <n v="110.99"/>
    <n v="2.5"/>
    <s v="Erin Creighton"/>
    <s v="Ontario"/>
    <s v="Ontario"/>
    <x v="1"/>
    <x v="1"/>
    <x v="5"/>
    <n v="0.56999999999999995"/>
    <d v="2011-02-08T00:00:00"/>
  </r>
  <r>
    <n v="31046"/>
    <x v="148"/>
    <s v="Feb"/>
    <x v="1"/>
    <n v="35"/>
    <n v="248.42"/>
    <n v="0.02"/>
    <x v="0"/>
    <x v="0"/>
    <n v="-58.81"/>
    <n v="6.84"/>
    <n v="4.42"/>
    <s v="Erin Creighton"/>
    <s v="Ontario"/>
    <s v="Ontario"/>
    <x v="1"/>
    <x v="0"/>
    <x v="1"/>
    <n v="0.57999999999999996"/>
    <d v="2011-02-10T00:00:00"/>
  </r>
  <r>
    <n v="31072"/>
    <x v="174"/>
    <s v="Nov"/>
    <x v="0"/>
    <n v="4"/>
    <n v="701.16"/>
    <n v="0.08"/>
    <x v="0"/>
    <x v="0"/>
    <n v="4.5599999999999996"/>
    <n v="172.99"/>
    <n v="19.989999999999998"/>
    <s v="Sean O'Donnell"/>
    <s v="Ontario"/>
    <s v="Ontario"/>
    <x v="1"/>
    <x v="0"/>
    <x v="12"/>
    <n v="0.39"/>
    <d v="2010-12-04T00:00:00"/>
  </r>
  <r>
    <n v="31073"/>
    <x v="423"/>
    <s v="Jul"/>
    <x v="3"/>
    <n v="39"/>
    <n v="1818.76"/>
    <n v="0.02"/>
    <x v="0"/>
    <x v="0"/>
    <n v="843.12"/>
    <n v="46.94"/>
    <n v="6.77"/>
    <s v="Arthur Prichep"/>
    <s v="Ontario"/>
    <s v="Ontario"/>
    <x v="2"/>
    <x v="2"/>
    <x v="3"/>
    <n v="0.44"/>
    <d v="2010-07-28T00:00:00"/>
  </r>
  <r>
    <n v="31073"/>
    <x v="423"/>
    <s v="Jul"/>
    <x v="3"/>
    <n v="26"/>
    <n v="4322.26"/>
    <n v="7.0000000000000007E-2"/>
    <x v="0"/>
    <x v="0"/>
    <n v="-618.95000000000005"/>
    <n v="167.27"/>
    <n v="35"/>
    <s v="Arthur Prichep"/>
    <s v="Ontario"/>
    <s v="Ontario"/>
    <x v="2"/>
    <x v="0"/>
    <x v="0"/>
    <n v="0.85"/>
    <d v="2010-07-25T00:00:00"/>
  </r>
  <r>
    <n v="31077"/>
    <x v="702"/>
    <s v="Oct"/>
    <x v="1"/>
    <n v="36"/>
    <n v="1955.0764999999999"/>
    <n v="0.06"/>
    <x v="0"/>
    <x v="0"/>
    <n v="470.83"/>
    <n v="65.989999999999995"/>
    <n v="3.9"/>
    <s v="Bryan Mills"/>
    <s v="Northwest Territories"/>
    <s v="Northwest Territories"/>
    <x v="0"/>
    <x v="1"/>
    <x v="5"/>
    <n v="0.55000000000000004"/>
    <d v="2010-10-25T00:00:00"/>
  </r>
  <r>
    <n v="31078"/>
    <x v="644"/>
    <s v="Feb"/>
    <x v="1"/>
    <n v="7"/>
    <n v="104.46"/>
    <n v="0.01"/>
    <x v="0"/>
    <x v="0"/>
    <n v="-36.770000000000003"/>
    <n v="13.99"/>
    <n v="7.51"/>
    <s v="Evan Bailliet"/>
    <s v="Manitoba"/>
    <s v="Prarie"/>
    <x v="1"/>
    <x v="1"/>
    <x v="10"/>
    <n v="0.39"/>
    <d v="2009-02-11T00:00:00"/>
  </r>
  <r>
    <n v="31106"/>
    <x v="856"/>
    <s v="Feb"/>
    <x v="0"/>
    <n v="37"/>
    <n v="101.9"/>
    <n v="0"/>
    <x v="0"/>
    <x v="0"/>
    <n v="40.520000000000003"/>
    <n v="2.61"/>
    <n v="0.5"/>
    <s v="Nick Crebassa"/>
    <s v="Saskachewan"/>
    <s v="Prarie"/>
    <x v="1"/>
    <x v="0"/>
    <x v="8"/>
    <n v="0.39"/>
    <d v="2012-02-16T00:00:00"/>
  </r>
  <r>
    <n v="31106"/>
    <x v="856"/>
    <s v="Feb"/>
    <x v="0"/>
    <n v="7"/>
    <n v="187.33"/>
    <n v="0.03"/>
    <x v="0"/>
    <x v="0"/>
    <n v="66.47"/>
    <n v="25.13"/>
    <n v="9.8699999999999992"/>
    <s v="Nick Crebassa"/>
    <s v="Saskachewan"/>
    <s v="Prarie"/>
    <x v="1"/>
    <x v="2"/>
    <x v="3"/>
    <n v="0.57999999999999996"/>
    <d v="2012-02-21T00:00:00"/>
  </r>
  <r>
    <n v="31106"/>
    <x v="856"/>
    <s v="Feb"/>
    <x v="0"/>
    <n v="45"/>
    <n v="259.17"/>
    <n v="0.01"/>
    <x v="0"/>
    <x v="0"/>
    <n v="-57.33"/>
    <n v="5.68"/>
    <n v="3.6"/>
    <s v="Nick Crebassa"/>
    <s v="Saskachewan"/>
    <s v="Prarie"/>
    <x v="1"/>
    <x v="0"/>
    <x v="1"/>
    <n v="0.56000000000000005"/>
    <d v="2012-02-18T00:00:00"/>
  </r>
  <r>
    <n v="31106"/>
    <x v="856"/>
    <s v="Feb"/>
    <x v="0"/>
    <n v="43"/>
    <n v="4697.0320000000002"/>
    <n v="0"/>
    <x v="0"/>
    <x v="0"/>
    <n v="1263.01"/>
    <n v="125.99"/>
    <n v="5.63"/>
    <s v="Nick Crebassa"/>
    <s v="Saskachewan"/>
    <s v="Prarie"/>
    <x v="1"/>
    <x v="1"/>
    <x v="5"/>
    <n v="0.6"/>
    <d v="2012-02-23T00:00:00"/>
  </r>
  <r>
    <n v="31109"/>
    <x v="953"/>
    <s v="Oct"/>
    <x v="0"/>
    <n v="49"/>
    <n v="1515"/>
    <n v="0.08"/>
    <x v="0"/>
    <x v="0"/>
    <n v="219.04"/>
    <n v="31.74"/>
    <n v="12.62"/>
    <s v="Sung Pak"/>
    <s v="Alberta"/>
    <s v="West"/>
    <x v="0"/>
    <x v="0"/>
    <x v="12"/>
    <n v="0.37"/>
    <d v="2011-11-01T00:00:00"/>
  </r>
  <r>
    <n v="31111"/>
    <x v="1010"/>
    <s v="Aug"/>
    <x v="1"/>
    <n v="27"/>
    <n v="217.93"/>
    <n v="0.03"/>
    <x v="0"/>
    <x v="0"/>
    <n v="-29.02"/>
    <n v="7.64"/>
    <n v="5.83"/>
    <s v="Monica Federle"/>
    <s v="Northwest Territories"/>
    <s v="Northwest Territories"/>
    <x v="1"/>
    <x v="0"/>
    <x v="9"/>
    <n v="0.36"/>
    <d v="2009-08-26T00:00:00"/>
  </r>
  <r>
    <n v="31138"/>
    <x v="1242"/>
    <s v="Jan"/>
    <x v="2"/>
    <n v="37"/>
    <n v="1251.18"/>
    <n v="0.05"/>
    <x v="0"/>
    <x v="1"/>
    <n v="-1756.44"/>
    <n v="31.76"/>
    <n v="45.51"/>
    <s v="Arthur Prichep"/>
    <s v="Ontario"/>
    <s v="Ontario"/>
    <x v="0"/>
    <x v="2"/>
    <x v="4"/>
    <n v="0.65"/>
    <d v="2009-01-23T00:00:00"/>
  </r>
  <r>
    <n v="31140"/>
    <x v="510"/>
    <s v="Feb"/>
    <x v="1"/>
    <n v="4"/>
    <n v="13.42"/>
    <n v="0.03"/>
    <x v="0"/>
    <x v="0"/>
    <n v="-1.26"/>
    <n v="3.08"/>
    <n v="0.99"/>
    <s v="Susan Pistek"/>
    <s v="Saskachewan"/>
    <s v="Prarie"/>
    <x v="2"/>
    <x v="0"/>
    <x v="8"/>
    <n v="0.37"/>
    <d v="2011-02-02T00:00:00"/>
  </r>
  <r>
    <n v="31169"/>
    <x v="733"/>
    <s v="Jun"/>
    <x v="0"/>
    <n v="6"/>
    <n v="254.76"/>
    <n v="0.06"/>
    <x v="0"/>
    <x v="0"/>
    <n v="109.88"/>
    <n v="40.97"/>
    <n v="14.45"/>
    <s v="Michelle Lonsdale"/>
    <s v="Northwest Territories"/>
    <s v="Northwest Territories"/>
    <x v="2"/>
    <x v="2"/>
    <x v="3"/>
    <n v="0.56999999999999995"/>
    <d v="2011-06-13T00:00:00"/>
  </r>
  <r>
    <n v="31170"/>
    <x v="385"/>
    <s v="Jan"/>
    <x v="3"/>
    <n v="32"/>
    <n v="320.57"/>
    <n v="0.09"/>
    <x v="0"/>
    <x v="0"/>
    <n v="27.95"/>
    <n v="10.130000000000001"/>
    <n v="1.99"/>
    <s v="Suzanne McNair"/>
    <s v="Saskachewan"/>
    <s v="Prarie"/>
    <x v="1"/>
    <x v="1"/>
    <x v="2"/>
    <n v="0.55000000000000004"/>
    <d v="2012-01-29T00:00:00"/>
  </r>
  <r>
    <n v="31171"/>
    <x v="115"/>
    <s v="Apr"/>
    <x v="1"/>
    <n v="37"/>
    <n v="161.02000000000001"/>
    <n v="0.08"/>
    <x v="0"/>
    <x v="0"/>
    <n v="32.19"/>
    <n v="4.55"/>
    <n v="1.49"/>
    <s v="Parhena Norris"/>
    <s v="British Columbia"/>
    <s v="West"/>
    <x v="2"/>
    <x v="0"/>
    <x v="12"/>
    <n v="0.35"/>
    <d v="2009-04-09T00:00:00"/>
  </r>
  <r>
    <n v="31173"/>
    <x v="329"/>
    <s v="Aug"/>
    <x v="0"/>
    <n v="24"/>
    <n v="169.35400000000001"/>
    <n v="0.09"/>
    <x v="0"/>
    <x v="2"/>
    <n v="-84.14"/>
    <n v="7.99"/>
    <n v="5.03"/>
    <s v="Sally Hughsby"/>
    <s v="Ontario"/>
    <s v="Ontario"/>
    <x v="3"/>
    <x v="1"/>
    <x v="5"/>
    <n v="0.6"/>
    <d v="2012-08-25T00:00:00"/>
  </r>
  <r>
    <n v="31174"/>
    <x v="313"/>
    <s v="Mar"/>
    <x v="1"/>
    <n v="20"/>
    <n v="4520.6000000000004"/>
    <n v="7.0000000000000007E-2"/>
    <x v="0"/>
    <x v="0"/>
    <n v="1944.38"/>
    <n v="225.04"/>
    <n v="11.79"/>
    <s v="Muhammed Yedwab"/>
    <s v="New Brunswick"/>
    <s v="Atlantic"/>
    <x v="3"/>
    <x v="0"/>
    <x v="13"/>
    <n v="0.42"/>
    <d v="2009-03-26T00:00:00"/>
  </r>
  <r>
    <n v="31174"/>
    <x v="313"/>
    <s v="Mar"/>
    <x v="1"/>
    <n v="29"/>
    <n v="225.25"/>
    <n v="0.03"/>
    <x v="0"/>
    <x v="0"/>
    <n v="-7.59"/>
    <n v="7.84"/>
    <n v="4.71"/>
    <s v="Muhammed Yedwab"/>
    <s v="New Brunswick"/>
    <s v="Atlantic"/>
    <x v="3"/>
    <x v="0"/>
    <x v="12"/>
    <n v="0.35"/>
    <d v="2009-03-29T00:00:00"/>
  </r>
  <r>
    <n v="31175"/>
    <x v="1002"/>
    <s v="Sep"/>
    <x v="1"/>
    <n v="26"/>
    <n v="539.66"/>
    <n v="0"/>
    <x v="0"/>
    <x v="2"/>
    <n v="147.08000000000001"/>
    <n v="19.98"/>
    <n v="5.97"/>
    <s v="William Brown"/>
    <s v="Saskachewan"/>
    <s v="Prarie"/>
    <x v="1"/>
    <x v="0"/>
    <x v="9"/>
    <n v="0.38"/>
    <d v="2009-09-29T00:00:00"/>
  </r>
  <r>
    <n v="31204"/>
    <x v="1083"/>
    <s v="Aug"/>
    <x v="0"/>
    <n v="14"/>
    <n v="215.52"/>
    <n v="0.02"/>
    <x v="0"/>
    <x v="0"/>
    <n v="75.83"/>
    <n v="14.34"/>
    <n v="5"/>
    <s v="Christopher Martinez"/>
    <s v="British Columbia"/>
    <s v="West"/>
    <x v="0"/>
    <x v="2"/>
    <x v="3"/>
    <n v="0.49"/>
    <d v="2010-08-26T00:00:00"/>
  </r>
  <r>
    <n v="31204"/>
    <x v="1083"/>
    <s v="Aug"/>
    <x v="0"/>
    <n v="8"/>
    <n v="10.46"/>
    <n v="0"/>
    <x v="0"/>
    <x v="0"/>
    <n v="-0.89"/>
    <n v="1.1399999999999999"/>
    <n v="0.7"/>
    <s v="Christopher Martinez"/>
    <s v="British Columbia"/>
    <s v="West"/>
    <x v="0"/>
    <x v="0"/>
    <x v="7"/>
    <n v="0.38"/>
    <d v="2010-08-21T00:00:00"/>
  </r>
  <r>
    <n v="31232"/>
    <x v="827"/>
    <s v="Aug"/>
    <x v="2"/>
    <n v="9"/>
    <n v="2643.15"/>
    <n v="0.01"/>
    <x v="0"/>
    <x v="1"/>
    <n v="-715.11"/>
    <n v="286.85000000000002"/>
    <n v="61.76"/>
    <s v="Eleni McCrary"/>
    <s v="Ontario"/>
    <s v="Ontario"/>
    <x v="2"/>
    <x v="2"/>
    <x v="4"/>
    <n v="0.78"/>
    <d v="2012-09-01T00:00:00"/>
  </r>
  <r>
    <n v="31233"/>
    <x v="899"/>
    <s v="Sep"/>
    <x v="0"/>
    <n v="41"/>
    <n v="1298.29"/>
    <n v="0.06"/>
    <x v="0"/>
    <x v="0"/>
    <n v="542.33000000000004"/>
    <n v="31.78"/>
    <n v="1.99"/>
    <s v="Brad Thomas"/>
    <s v="Yukon"/>
    <s v="Yukon"/>
    <x v="2"/>
    <x v="1"/>
    <x v="2"/>
    <n v="0.42"/>
    <d v="2011-09-28T00:00:00"/>
  </r>
  <r>
    <n v="31233"/>
    <x v="899"/>
    <s v="Sep"/>
    <x v="0"/>
    <n v="3"/>
    <n v="19.34"/>
    <n v="0.06"/>
    <x v="0"/>
    <x v="0"/>
    <n v="-11.36"/>
    <n v="4.9800000000000004"/>
    <n v="5.0199999999999996"/>
    <s v="Brad Thomas"/>
    <s v="Yukon"/>
    <s v="Yukon"/>
    <x v="2"/>
    <x v="0"/>
    <x v="9"/>
    <n v="0.38"/>
    <d v="2011-09-26T00:00:00"/>
  </r>
  <r>
    <n v="31233"/>
    <x v="899"/>
    <s v="Sep"/>
    <x v="0"/>
    <n v="35"/>
    <n v="590.32000000000005"/>
    <n v="0.06"/>
    <x v="0"/>
    <x v="0"/>
    <n v="-91.31"/>
    <n v="16.989999999999998"/>
    <n v="8.99"/>
    <s v="Brad Thomas"/>
    <s v="Yukon"/>
    <s v="Yukon"/>
    <x v="2"/>
    <x v="0"/>
    <x v="6"/>
    <n v="0.56000000000000005"/>
    <d v="2011-09-28T00:00:00"/>
  </r>
  <r>
    <n v="31233"/>
    <x v="899"/>
    <s v="Sep"/>
    <x v="0"/>
    <n v="19"/>
    <n v="4245.93"/>
    <n v="0"/>
    <x v="0"/>
    <x v="0"/>
    <n v="-626.45000000000005"/>
    <n v="209.37"/>
    <n v="69"/>
    <s v="Brad Thomas"/>
    <s v="Yukon"/>
    <s v="Yukon"/>
    <x v="2"/>
    <x v="2"/>
    <x v="4"/>
    <n v="0.79"/>
    <d v="2011-10-03T00:00:00"/>
  </r>
  <r>
    <n v="31237"/>
    <x v="1243"/>
    <s v="Jul"/>
    <x v="1"/>
    <n v="13"/>
    <n v="589.78"/>
    <n v="0"/>
    <x v="0"/>
    <x v="0"/>
    <n v="225.26"/>
    <n v="42.8"/>
    <n v="2.99"/>
    <s v="Frank Olsen"/>
    <s v="Alberta"/>
    <s v="West"/>
    <x v="0"/>
    <x v="0"/>
    <x v="12"/>
    <n v="0.36"/>
    <d v="2011-07-29T00:00:00"/>
  </r>
  <r>
    <n v="31238"/>
    <x v="1244"/>
    <s v="Aug"/>
    <x v="3"/>
    <n v="21"/>
    <n v="7512.03"/>
    <n v="0.09"/>
    <x v="0"/>
    <x v="2"/>
    <n v="2017.64"/>
    <n v="363.25"/>
    <n v="19.989999999999998"/>
    <s v="Joseph Airdo"/>
    <s v="Ontario"/>
    <s v="Ontario"/>
    <x v="1"/>
    <x v="0"/>
    <x v="13"/>
    <n v="0.56999999999999995"/>
    <d v="2010-08-24T00:00:00"/>
  </r>
  <r>
    <n v="31239"/>
    <x v="56"/>
    <s v="Aug"/>
    <x v="0"/>
    <n v="20"/>
    <n v="677.9"/>
    <n v="0.05"/>
    <x v="0"/>
    <x v="0"/>
    <n v="196.36"/>
    <n v="33.979999999999997"/>
    <n v="1.99"/>
    <s v="Eleni McCrary"/>
    <s v="Ontario"/>
    <s v="Ontario"/>
    <x v="1"/>
    <x v="1"/>
    <x v="2"/>
    <n v="0.45"/>
    <d v="2010-09-02T00:00:00"/>
  </r>
  <r>
    <n v="31266"/>
    <x v="1245"/>
    <s v="Oct"/>
    <x v="2"/>
    <n v="16"/>
    <n v="6573.75"/>
    <n v="0.04"/>
    <x v="0"/>
    <x v="1"/>
    <n v="1197.05"/>
    <n v="399.98"/>
    <n v="12.06"/>
    <s v="Rob Haberlin"/>
    <s v="Ontario"/>
    <s v="Ontario"/>
    <x v="1"/>
    <x v="1"/>
    <x v="10"/>
    <n v="0.56000000000000005"/>
    <d v="2012-10-04T00:00:00"/>
  </r>
  <r>
    <n v="31270"/>
    <x v="1246"/>
    <s v="Nov"/>
    <x v="3"/>
    <n v="21"/>
    <n v="6806.66"/>
    <n v="0"/>
    <x v="0"/>
    <x v="1"/>
    <n v="801.72"/>
    <n v="299.05"/>
    <n v="87.01"/>
    <s v="Michelle Lonsdale"/>
    <s v="Northwest Territories"/>
    <s v="Northwest Territories"/>
    <x v="1"/>
    <x v="2"/>
    <x v="15"/>
    <n v="0.56999999999999995"/>
    <d v="2012-11-24T00:00:00"/>
  </r>
  <r>
    <n v="31270"/>
    <x v="1246"/>
    <s v="Nov"/>
    <x v="3"/>
    <n v="3"/>
    <n v="891.61"/>
    <n v="0.1"/>
    <x v="0"/>
    <x v="1"/>
    <n v="-328.36"/>
    <n v="291.73"/>
    <n v="48.8"/>
    <s v="Michelle Lonsdale"/>
    <s v="Northwest Territories"/>
    <s v="Northwest Territories"/>
    <x v="1"/>
    <x v="2"/>
    <x v="15"/>
    <n v="0.56000000000000005"/>
    <d v="2012-11-25T00:00:00"/>
  </r>
  <r>
    <n v="31270"/>
    <x v="1246"/>
    <s v="Nov"/>
    <x v="3"/>
    <n v="5"/>
    <n v="165.04"/>
    <n v="0.03"/>
    <x v="0"/>
    <x v="0"/>
    <n v="-112.44"/>
    <n v="30.42"/>
    <n v="8.65"/>
    <s v="Michelle Lonsdale"/>
    <s v="Northwest Territories"/>
    <s v="Northwest Territories"/>
    <x v="1"/>
    <x v="1"/>
    <x v="2"/>
    <n v="0.74"/>
    <d v="2012-11-25T00:00:00"/>
  </r>
  <r>
    <n v="31271"/>
    <x v="556"/>
    <s v="Apr"/>
    <x v="0"/>
    <n v="4"/>
    <n v="43.29"/>
    <n v="0.03"/>
    <x v="0"/>
    <x v="0"/>
    <n v="-0.36"/>
    <n v="8.3699999999999992"/>
    <n v="10.16"/>
    <s v="Clay Cheatham"/>
    <s v="Alberta"/>
    <s v="West"/>
    <x v="0"/>
    <x v="2"/>
    <x v="3"/>
    <n v="0.59"/>
    <d v="2011-04-27T00:00:00"/>
  </r>
  <r>
    <n v="31297"/>
    <x v="329"/>
    <s v="Aug"/>
    <x v="0"/>
    <n v="39"/>
    <n v="679.95"/>
    <n v="0.08"/>
    <x v="0"/>
    <x v="0"/>
    <n v="-93.3"/>
    <n v="17.989999999999998"/>
    <n v="8.65"/>
    <s v="Mike Kennedy"/>
    <s v="British Columbia"/>
    <s v="West"/>
    <x v="1"/>
    <x v="0"/>
    <x v="6"/>
    <n v="0.56999999999999995"/>
    <d v="2012-08-25T00:00:00"/>
  </r>
  <r>
    <n v="31297"/>
    <x v="329"/>
    <s v="Aug"/>
    <x v="0"/>
    <n v="44"/>
    <n v="1579.56"/>
    <n v="0.01"/>
    <x v="0"/>
    <x v="0"/>
    <n v="699.64"/>
    <n v="35.44"/>
    <n v="4.92"/>
    <s v="Mike Kennedy"/>
    <s v="British Columbia"/>
    <s v="West"/>
    <x v="1"/>
    <x v="0"/>
    <x v="9"/>
    <n v="0.38"/>
    <d v="2012-08-27T00:00:00"/>
  </r>
  <r>
    <n v="31301"/>
    <x v="1247"/>
    <s v="Oct"/>
    <x v="0"/>
    <n v="31"/>
    <n v="109.78"/>
    <n v="0.06"/>
    <x v="0"/>
    <x v="0"/>
    <n v="43.77"/>
    <n v="3.75"/>
    <n v="0.5"/>
    <s v="Duane Huffman"/>
    <s v="Ontario"/>
    <s v="Ontario"/>
    <x v="3"/>
    <x v="0"/>
    <x v="8"/>
    <n v="0.37"/>
    <d v="2010-10-20T00:00:00"/>
  </r>
  <r>
    <n v="31302"/>
    <x v="199"/>
    <s v="Aug"/>
    <x v="2"/>
    <n v="41"/>
    <n v="4648.6400000000003"/>
    <n v="0.04"/>
    <x v="0"/>
    <x v="0"/>
    <n v="1777.67"/>
    <n v="115.79"/>
    <n v="1.99"/>
    <s v="Jim Epp"/>
    <s v="New Brunswick"/>
    <s v="Atlantic"/>
    <x v="0"/>
    <x v="1"/>
    <x v="2"/>
    <n v="0.49"/>
    <d v="2012-08-03T00:00:00"/>
  </r>
  <r>
    <n v="31303"/>
    <x v="634"/>
    <s v="Mar"/>
    <x v="0"/>
    <n v="50"/>
    <n v="306.13"/>
    <n v="0.09"/>
    <x v="0"/>
    <x v="2"/>
    <n v="87.6"/>
    <n v="5.98"/>
    <n v="1.49"/>
    <s v="Dianna Arnett"/>
    <s v="Nova Scotia"/>
    <s v="Atlantic"/>
    <x v="2"/>
    <x v="0"/>
    <x v="12"/>
    <n v="0.39"/>
    <d v="2011-03-22T00:00:00"/>
  </r>
  <r>
    <n v="31330"/>
    <x v="72"/>
    <s v="Jun"/>
    <x v="2"/>
    <n v="2"/>
    <n v="13.5"/>
    <n v="0.04"/>
    <x v="0"/>
    <x v="0"/>
    <n v="-7.9"/>
    <n v="5.98"/>
    <n v="1.67"/>
    <s v="Paul Stevenson"/>
    <s v="Saskachewan"/>
    <s v="Prarie"/>
    <x v="1"/>
    <x v="0"/>
    <x v="6"/>
    <n v="0.51"/>
    <d v="2010-06-02T00:00:00"/>
  </r>
  <r>
    <n v="31330"/>
    <x v="72"/>
    <s v="Jun"/>
    <x v="2"/>
    <n v="38"/>
    <n v="540.64"/>
    <n v="0.02"/>
    <x v="0"/>
    <x v="0"/>
    <n v="13.89"/>
    <n v="13.43"/>
    <n v="5.5"/>
    <s v="Paul Stevenson"/>
    <s v="Saskachewan"/>
    <s v="Prarie"/>
    <x v="1"/>
    <x v="0"/>
    <x v="0"/>
    <n v="0.56999999999999995"/>
    <d v="2010-06-02T00:00:00"/>
  </r>
  <r>
    <n v="31364"/>
    <x v="541"/>
    <s v="May"/>
    <x v="1"/>
    <n v="2"/>
    <n v="789.01"/>
    <n v="7.0000000000000007E-2"/>
    <x v="0"/>
    <x v="0"/>
    <n v="-539.59"/>
    <n v="415.88"/>
    <n v="11.37"/>
    <s v="Beth Thompson"/>
    <s v="Northwest Territories"/>
    <s v="Northwest Territories"/>
    <x v="1"/>
    <x v="0"/>
    <x v="0"/>
    <n v="0.56999999999999995"/>
    <d v="2009-05-01T00:00:00"/>
  </r>
  <r>
    <n v="31392"/>
    <x v="333"/>
    <s v="May"/>
    <x v="0"/>
    <n v="21"/>
    <n v="128.86000000000001"/>
    <n v="0.1"/>
    <x v="0"/>
    <x v="0"/>
    <n v="-42.81"/>
    <n v="6.48"/>
    <n v="5.16"/>
    <s v="George Zrebassa"/>
    <s v="Nova Scotia"/>
    <s v="Atlantic"/>
    <x v="2"/>
    <x v="0"/>
    <x v="9"/>
    <n v="0.37"/>
    <d v="2010-05-13T00:00:00"/>
  </r>
  <r>
    <n v="31392"/>
    <x v="333"/>
    <s v="May"/>
    <x v="0"/>
    <n v="44"/>
    <n v="3249.09"/>
    <n v="0.1"/>
    <x v="0"/>
    <x v="0"/>
    <n v="-1326.29"/>
    <n v="78.8"/>
    <n v="35"/>
    <s v="George Zrebassa"/>
    <s v="Ontario"/>
    <s v="Ontario"/>
    <x v="2"/>
    <x v="0"/>
    <x v="0"/>
    <n v="0.83"/>
    <d v="2010-05-10T00:00:00"/>
  </r>
  <r>
    <n v="31393"/>
    <x v="877"/>
    <s v="May"/>
    <x v="1"/>
    <n v="4"/>
    <n v="97.57"/>
    <n v="0.04"/>
    <x v="0"/>
    <x v="0"/>
    <n v="-27.31"/>
    <n v="19.940000000000001"/>
    <n v="14.87"/>
    <s v="Cindy Schnelling"/>
    <s v="Northwest Territories"/>
    <s v="Northwest Territories"/>
    <x v="1"/>
    <x v="2"/>
    <x v="3"/>
    <n v="0.56999999999999995"/>
    <d v="2012-05-12T00:00:00"/>
  </r>
  <r>
    <n v="31393"/>
    <x v="877"/>
    <s v="May"/>
    <x v="1"/>
    <n v="31"/>
    <n v="110.32"/>
    <n v="0.09"/>
    <x v="0"/>
    <x v="0"/>
    <n v="-32.65"/>
    <n v="3.68"/>
    <n v="1.32"/>
    <s v="Cindy Schnelling"/>
    <s v="Northwest Territories"/>
    <s v="Northwest Territories"/>
    <x v="1"/>
    <x v="0"/>
    <x v="1"/>
    <n v="0.83"/>
    <d v="2012-05-13T00:00:00"/>
  </r>
  <r>
    <n v="31399"/>
    <x v="1248"/>
    <s v="Nov"/>
    <x v="1"/>
    <n v="9"/>
    <n v="337.20350000000002"/>
    <n v="0.09"/>
    <x v="0"/>
    <x v="0"/>
    <n v="-120.93"/>
    <n v="45.99"/>
    <n v="4.99"/>
    <s v="Adrian Shami"/>
    <s v="Alberta"/>
    <s v="West"/>
    <x v="3"/>
    <x v="1"/>
    <x v="5"/>
    <n v="0.56000000000000005"/>
    <d v="2011-11-06T00:00:00"/>
  </r>
  <r>
    <n v="31426"/>
    <x v="390"/>
    <s v="Aug"/>
    <x v="0"/>
    <n v="40"/>
    <n v="4054.058"/>
    <n v="0.09"/>
    <x v="0"/>
    <x v="0"/>
    <n v="914.19"/>
    <n v="125.99"/>
    <n v="2.5"/>
    <s v="Greg Maxwell"/>
    <s v="British Columbia"/>
    <s v="West"/>
    <x v="2"/>
    <x v="1"/>
    <x v="5"/>
    <n v="0.6"/>
    <d v="2009-08-09T00:00:00"/>
  </r>
  <r>
    <n v="31456"/>
    <x v="814"/>
    <s v="Nov"/>
    <x v="2"/>
    <n v="10"/>
    <n v="225.09"/>
    <n v="0.02"/>
    <x v="0"/>
    <x v="0"/>
    <n v="64.14"/>
    <n v="21.38"/>
    <n v="2.99"/>
    <s v="Lena Creighton"/>
    <s v="Ontario"/>
    <s v="Ontario"/>
    <x v="2"/>
    <x v="0"/>
    <x v="12"/>
    <n v="0.36"/>
    <d v="2012-11-17T00:00:00"/>
  </r>
  <r>
    <n v="31460"/>
    <x v="218"/>
    <s v="Aug"/>
    <x v="2"/>
    <n v="9"/>
    <n v="990.67"/>
    <n v="0.08"/>
    <x v="0"/>
    <x v="0"/>
    <n v="-365.32"/>
    <n v="110.98"/>
    <n v="35"/>
    <s v="Benjamin Patterson"/>
    <s v="Yukon"/>
    <s v="Yukon"/>
    <x v="1"/>
    <x v="0"/>
    <x v="0"/>
    <n v="0.82"/>
    <d v="2012-08-28T00:00:00"/>
  </r>
  <r>
    <n v="31461"/>
    <x v="1170"/>
    <s v="Jun"/>
    <x v="3"/>
    <n v="26"/>
    <n v="1463.42"/>
    <n v="0.08"/>
    <x v="0"/>
    <x v="0"/>
    <n v="350.82"/>
    <n v="59.98"/>
    <n v="3.99"/>
    <s v="Adam Hart"/>
    <s v="Yukon"/>
    <s v="Yukon"/>
    <x v="1"/>
    <x v="0"/>
    <x v="13"/>
    <n v="0.56999999999999995"/>
    <d v="2011-06-29T00:00:00"/>
  </r>
  <r>
    <n v="31492"/>
    <x v="1232"/>
    <s v="Oct"/>
    <x v="1"/>
    <n v="26"/>
    <n v="321.68"/>
    <n v="0.04"/>
    <x v="0"/>
    <x v="0"/>
    <n v="-12.25"/>
    <n v="11.97"/>
    <n v="4.9800000000000004"/>
    <s v="Nicole Hansen"/>
    <s v="Northwest Territories"/>
    <s v="Northwest Territories"/>
    <x v="0"/>
    <x v="0"/>
    <x v="13"/>
    <n v="0.57999999999999996"/>
    <d v="2010-10-17T00:00:00"/>
  </r>
  <r>
    <n v="31492"/>
    <x v="1232"/>
    <s v="Oct"/>
    <x v="1"/>
    <n v="34"/>
    <n v="971.95"/>
    <n v="0.09"/>
    <x v="0"/>
    <x v="2"/>
    <n v="-21.1"/>
    <n v="29.74"/>
    <n v="6.64"/>
    <s v="Nicole Hansen"/>
    <s v="Northwest Territories"/>
    <s v="Northwest Territories"/>
    <x v="0"/>
    <x v="0"/>
    <x v="0"/>
    <n v="0.7"/>
    <d v="2010-10-18T00:00:00"/>
  </r>
  <r>
    <n v="31492"/>
    <x v="1232"/>
    <s v="Oct"/>
    <x v="1"/>
    <n v="23"/>
    <n v="2149.0300000000002"/>
    <n v="0.03"/>
    <x v="0"/>
    <x v="0"/>
    <n v="-235.56"/>
    <n v="95.43"/>
    <n v="19.989999999999998"/>
    <s v="Nicole Hansen"/>
    <s v="Northwest Territories"/>
    <s v="Northwest Territories"/>
    <x v="0"/>
    <x v="0"/>
    <x v="0"/>
    <n v="0.79"/>
    <d v="2010-10-16T00:00:00"/>
  </r>
  <r>
    <n v="31493"/>
    <x v="562"/>
    <s v="Oct"/>
    <x v="2"/>
    <n v="8"/>
    <n v="112.47"/>
    <n v="0"/>
    <x v="0"/>
    <x v="2"/>
    <n v="46.74"/>
    <n v="12.2"/>
    <n v="6.02"/>
    <s v="Gary McGarr"/>
    <s v="Manitoba"/>
    <s v="Prarie"/>
    <x v="2"/>
    <x v="2"/>
    <x v="3"/>
    <n v="0.43"/>
    <d v="2009-10-18T00:00:00"/>
  </r>
  <r>
    <n v="31495"/>
    <x v="265"/>
    <s v="Aug"/>
    <x v="0"/>
    <n v="20"/>
    <n v="191.43"/>
    <n v="0.06"/>
    <x v="0"/>
    <x v="2"/>
    <n v="39.5"/>
    <n v="8.69"/>
    <n v="2.99"/>
    <s v="Gary Hansen"/>
    <s v="Ontario"/>
    <s v="Ontario"/>
    <x v="3"/>
    <x v="0"/>
    <x v="12"/>
    <n v="0.39"/>
    <d v="2010-08-08T00:00:00"/>
  </r>
  <r>
    <n v="31495"/>
    <x v="265"/>
    <s v="Aug"/>
    <x v="0"/>
    <n v="34"/>
    <n v="1234.8499999999999"/>
    <n v="0.03"/>
    <x v="0"/>
    <x v="0"/>
    <n v="212.2"/>
    <n v="34.76"/>
    <n v="8.2200000000000006"/>
    <s v="Gary Hansen"/>
    <s v="Ontario"/>
    <s v="Ontario"/>
    <x v="3"/>
    <x v="0"/>
    <x v="0"/>
    <n v="0.56999999999999995"/>
    <d v="2010-08-11T00:00:00"/>
  </r>
  <r>
    <n v="31520"/>
    <x v="1176"/>
    <s v="Nov"/>
    <x v="2"/>
    <n v="23"/>
    <n v="138.71"/>
    <n v="0.09"/>
    <x v="0"/>
    <x v="0"/>
    <n v="-33.159999999999997"/>
    <n v="5.89"/>
    <n v="5.57"/>
    <s v="Rob Beeghly"/>
    <s v="Saskachewan"/>
    <s v="Prarie"/>
    <x v="3"/>
    <x v="2"/>
    <x v="3"/>
    <n v="0.41"/>
    <d v="2011-11-29T00:00:00"/>
  </r>
  <r>
    <n v="31522"/>
    <x v="323"/>
    <s v="May"/>
    <x v="3"/>
    <n v="14"/>
    <n v="302.39999999999998"/>
    <n v="0.04"/>
    <x v="0"/>
    <x v="0"/>
    <n v="134.21"/>
    <n v="22.23"/>
    <n v="3.63"/>
    <s v="Max Jones"/>
    <s v="Ontario"/>
    <s v="Ontario"/>
    <x v="2"/>
    <x v="2"/>
    <x v="3"/>
    <n v="0.52"/>
    <d v="2010-05-27T00:00:00"/>
  </r>
  <r>
    <n v="31522"/>
    <x v="323"/>
    <s v="May"/>
    <x v="3"/>
    <n v="42"/>
    <n v="1083.3699999999999"/>
    <n v="0.03"/>
    <x v="0"/>
    <x v="1"/>
    <n v="-226.41"/>
    <n v="25.98"/>
    <n v="14.36"/>
    <s v="Max Jones"/>
    <s v="Ontario"/>
    <s v="Ontario"/>
    <x v="2"/>
    <x v="2"/>
    <x v="15"/>
    <n v="0.6"/>
    <d v="2010-05-27T00:00:00"/>
  </r>
  <r>
    <n v="31523"/>
    <x v="1249"/>
    <s v="Mar"/>
    <x v="0"/>
    <n v="17"/>
    <n v="105.85"/>
    <n v="0.1"/>
    <x v="0"/>
    <x v="0"/>
    <n v="-44.86"/>
    <n v="6.48"/>
    <n v="2.74"/>
    <s v="Joni Sundaresam"/>
    <s v="Ontario"/>
    <s v="Ontario"/>
    <x v="2"/>
    <x v="1"/>
    <x v="2"/>
    <n v="0.71"/>
    <d v="2012-03-10T00:00:00"/>
  </r>
  <r>
    <n v="31523"/>
    <x v="1249"/>
    <s v="Mar"/>
    <x v="0"/>
    <n v="19"/>
    <n v="179.33"/>
    <n v="0"/>
    <x v="0"/>
    <x v="0"/>
    <n v="-58.76"/>
    <n v="8.74"/>
    <n v="8.2899999999999991"/>
    <s v="Joni Sundaresam"/>
    <s v="Ontario"/>
    <s v="Ontario"/>
    <x v="2"/>
    <x v="0"/>
    <x v="14"/>
    <n v="0.38"/>
    <d v="2012-03-13T00:00:00"/>
  </r>
  <r>
    <n v="31524"/>
    <x v="577"/>
    <s v="Jun"/>
    <x v="0"/>
    <n v="10"/>
    <n v="1025.8800000000001"/>
    <n v="0.08"/>
    <x v="0"/>
    <x v="1"/>
    <n v="-211.33"/>
    <n v="100.89"/>
    <n v="42"/>
    <s v="Ed Jacobs"/>
    <s v="Yukon"/>
    <s v="Yukon"/>
    <x v="0"/>
    <x v="2"/>
    <x v="15"/>
    <n v="0.61"/>
    <d v="2011-06-28T00:00:00"/>
  </r>
  <r>
    <n v="31552"/>
    <x v="1250"/>
    <s v="Nov"/>
    <x v="2"/>
    <n v="17"/>
    <n v="378.08"/>
    <n v="0"/>
    <x v="0"/>
    <x v="0"/>
    <n v="70.48"/>
    <n v="22.24"/>
    <n v="1.99"/>
    <s v="Alan Hwang"/>
    <s v="Ontario"/>
    <s v="Ontario"/>
    <x v="1"/>
    <x v="1"/>
    <x v="2"/>
    <n v="0.43"/>
    <d v="2012-11-14T00:00:00"/>
  </r>
  <r>
    <n v="31552"/>
    <x v="1250"/>
    <s v="Nov"/>
    <x v="2"/>
    <n v="24"/>
    <n v="731.71"/>
    <n v="0"/>
    <x v="0"/>
    <x v="0"/>
    <n v="175.82"/>
    <n v="29.89"/>
    <n v="1.99"/>
    <s v="Alan Hwang"/>
    <s v="Ontario"/>
    <s v="Ontario"/>
    <x v="1"/>
    <x v="1"/>
    <x v="2"/>
    <n v="0.5"/>
    <d v="2012-11-12T00:00:00"/>
  </r>
  <r>
    <n v="31553"/>
    <x v="873"/>
    <s v="Jan"/>
    <x v="1"/>
    <n v="32"/>
    <n v="4906.8500000000004"/>
    <n v="0.09"/>
    <x v="0"/>
    <x v="0"/>
    <n v="1907.94"/>
    <n v="162.93"/>
    <n v="19.989999999999998"/>
    <s v="Sean Wendt"/>
    <s v="British Columbia"/>
    <s v="West"/>
    <x v="1"/>
    <x v="0"/>
    <x v="14"/>
    <n v="0.39"/>
    <d v="2009-01-12T00:00:00"/>
  </r>
  <r>
    <n v="31555"/>
    <x v="528"/>
    <s v="Jan"/>
    <x v="1"/>
    <n v="38"/>
    <n v="3531.75"/>
    <n v="0"/>
    <x v="0"/>
    <x v="0"/>
    <n v="572.26"/>
    <n v="88.84"/>
    <n v="20.79"/>
    <s v="Jill Fjeld"/>
    <s v="Manitoba"/>
    <s v="Prarie"/>
    <x v="2"/>
    <x v="2"/>
    <x v="3"/>
    <n v="0.59"/>
    <d v="2012-01-04T00:00:00"/>
  </r>
  <r>
    <n v="31555"/>
    <x v="528"/>
    <s v="Jan"/>
    <x v="1"/>
    <n v="5"/>
    <n v="500.5"/>
    <n v="0.02"/>
    <x v="0"/>
    <x v="1"/>
    <n v="-153.31"/>
    <n v="90.97"/>
    <n v="28"/>
    <s v="Jill Fjeld"/>
    <s v="Manitoba"/>
    <s v="Prarie"/>
    <x v="2"/>
    <x v="1"/>
    <x v="10"/>
    <n v="0.38"/>
    <d v="2012-01-07T00:00:00"/>
  </r>
  <r>
    <n v="31556"/>
    <x v="1240"/>
    <s v="Jul"/>
    <x v="1"/>
    <n v="35"/>
    <n v="269.35000000000002"/>
    <n v="7.0000000000000007E-2"/>
    <x v="0"/>
    <x v="0"/>
    <n v="-14.99"/>
    <n v="7.7"/>
    <n v="3.68"/>
    <s v="Kelly Collister"/>
    <s v="Saskachewan"/>
    <s v="Prarie"/>
    <x v="3"/>
    <x v="2"/>
    <x v="3"/>
    <n v="0.52"/>
    <d v="2011-07-28T00:00:00"/>
  </r>
  <r>
    <n v="31558"/>
    <x v="435"/>
    <s v="Jul"/>
    <x v="0"/>
    <n v="12"/>
    <n v="3671.3"/>
    <n v="0.04"/>
    <x v="0"/>
    <x v="0"/>
    <n v="900.06"/>
    <n v="300.64999999999998"/>
    <n v="24.49"/>
    <s v="Cari Schnelling"/>
    <s v="Northwest Territories"/>
    <s v="Northwest Territories"/>
    <x v="2"/>
    <x v="0"/>
    <x v="13"/>
    <n v="0.52"/>
    <d v="2011-07-28T00:00:00"/>
  </r>
  <r>
    <n v="31558"/>
    <x v="435"/>
    <s v="Jul"/>
    <x v="0"/>
    <n v="42"/>
    <n v="1763.6"/>
    <n v="0.08"/>
    <x v="0"/>
    <x v="0"/>
    <n v="455.37"/>
    <n v="45.19"/>
    <n v="1.99"/>
    <s v="Cari Schnelling"/>
    <s v="Northwest Territories"/>
    <s v="Northwest Territories"/>
    <x v="2"/>
    <x v="1"/>
    <x v="2"/>
    <n v="0.55000000000000004"/>
    <d v="2011-07-23T00:00:00"/>
  </r>
  <r>
    <n v="31586"/>
    <x v="373"/>
    <s v="Mar"/>
    <x v="0"/>
    <n v="22"/>
    <n v="963.45"/>
    <n v="0.05"/>
    <x v="0"/>
    <x v="2"/>
    <n v="94.03"/>
    <n v="43.22"/>
    <n v="4"/>
    <s v="Amy Hunt"/>
    <s v="Saskachewan"/>
    <s v="Prarie"/>
    <x v="2"/>
    <x v="1"/>
    <x v="2"/>
    <n v="0.64"/>
    <d v="2012-03-25T00:00:00"/>
  </r>
  <r>
    <n v="31586"/>
    <x v="373"/>
    <s v="Mar"/>
    <x v="0"/>
    <n v="25"/>
    <n v="4390.0290000000005"/>
    <n v="0"/>
    <x v="0"/>
    <x v="2"/>
    <n v="1007.49"/>
    <n v="205.99"/>
    <n v="5.26"/>
    <s v="Amy Hunt"/>
    <s v="Saskachewan"/>
    <s v="Prarie"/>
    <x v="2"/>
    <x v="1"/>
    <x v="5"/>
    <n v="0.56000000000000005"/>
    <d v="2012-03-30T00:00:00"/>
  </r>
  <r>
    <n v="31590"/>
    <x v="626"/>
    <s v="Jun"/>
    <x v="1"/>
    <n v="5"/>
    <n v="43.49"/>
    <n v="0.06"/>
    <x v="0"/>
    <x v="0"/>
    <n v="-21.44"/>
    <n v="8.33"/>
    <n v="1.99"/>
    <s v="Luke Foster"/>
    <s v="Yukon"/>
    <s v="Yukon"/>
    <x v="1"/>
    <x v="1"/>
    <x v="2"/>
    <n v="0.52"/>
    <d v="2010-06-06T00:00:00"/>
  </r>
  <r>
    <n v="31590"/>
    <x v="626"/>
    <s v="Jun"/>
    <x v="1"/>
    <n v="27"/>
    <n v="2854.76"/>
    <n v="0.06"/>
    <x v="0"/>
    <x v="0"/>
    <n v="61.13"/>
    <n v="111.03"/>
    <n v="8.64"/>
    <s v="Luke Foster"/>
    <s v="Yukon"/>
    <s v="Yukon"/>
    <x v="1"/>
    <x v="0"/>
    <x v="0"/>
    <n v="0.78"/>
    <d v="2010-06-07T00:00:00"/>
  </r>
  <r>
    <n v="31616"/>
    <x v="56"/>
    <s v="Aug"/>
    <x v="1"/>
    <n v="45"/>
    <n v="182.7"/>
    <n v="0.08"/>
    <x v="0"/>
    <x v="0"/>
    <n v="-156.41"/>
    <n v="4.24"/>
    <n v="5.41"/>
    <s v="Sanjit Jacobs"/>
    <s v="Quebec"/>
    <s v="Quebec"/>
    <x v="3"/>
    <x v="0"/>
    <x v="12"/>
    <n v="0.35"/>
    <d v="2010-08-29T00:00:00"/>
  </r>
  <r>
    <n v="31616"/>
    <x v="56"/>
    <s v="Aug"/>
    <x v="1"/>
    <n v="46"/>
    <n v="141.08000000000001"/>
    <n v="0.04"/>
    <x v="0"/>
    <x v="0"/>
    <n v="36.96"/>
    <n v="3.08"/>
    <n v="0.99"/>
    <s v="Sanjit Jacobs"/>
    <s v="Quebec"/>
    <s v="Quebec"/>
    <x v="3"/>
    <x v="0"/>
    <x v="8"/>
    <n v="0.37"/>
    <d v="2010-08-29T00:00:00"/>
  </r>
  <r>
    <n v="31618"/>
    <x v="1251"/>
    <s v="Jul"/>
    <x v="1"/>
    <n v="14"/>
    <n v="403.17"/>
    <n v="0.02"/>
    <x v="0"/>
    <x v="0"/>
    <n v="147.44999999999999"/>
    <n v="28.53"/>
    <n v="1.49"/>
    <s v="Roy Skaria"/>
    <s v="Northwest Territories"/>
    <s v="Northwest Territories"/>
    <x v="1"/>
    <x v="0"/>
    <x v="12"/>
    <n v="0.38"/>
    <d v="2011-07-11T00:00:00"/>
  </r>
  <r>
    <n v="31619"/>
    <x v="1223"/>
    <s v="Sep"/>
    <x v="0"/>
    <n v="11"/>
    <n v="114.87"/>
    <n v="0.1"/>
    <x v="0"/>
    <x v="0"/>
    <n v="-21.03"/>
    <n v="10.98"/>
    <n v="3.99"/>
    <s v="Pete Kriz"/>
    <s v="Yukon"/>
    <s v="Yukon"/>
    <x v="1"/>
    <x v="0"/>
    <x v="13"/>
    <n v="0.57999999999999996"/>
    <d v="2009-09-24T00:00:00"/>
  </r>
  <r>
    <n v="31619"/>
    <x v="1223"/>
    <s v="Sep"/>
    <x v="0"/>
    <n v="9"/>
    <n v="383.23"/>
    <n v="0.01"/>
    <x v="0"/>
    <x v="0"/>
    <n v="146.51"/>
    <n v="39.979999999999997"/>
    <n v="9.1999999999999993"/>
    <s v="Pete Kriz"/>
    <s v="British Columbia"/>
    <s v="West"/>
    <x v="1"/>
    <x v="2"/>
    <x v="3"/>
    <n v="0.65"/>
    <d v="2009-09-19T00:00:00"/>
  </r>
  <r>
    <n v="31620"/>
    <x v="474"/>
    <s v="Aug"/>
    <x v="1"/>
    <n v="20"/>
    <n v="1108.366"/>
    <n v="0.05"/>
    <x v="0"/>
    <x v="0"/>
    <n v="178.31"/>
    <n v="65.989999999999995"/>
    <n v="2.5"/>
    <s v="Maribeth Yedwab"/>
    <s v="Saskachewan"/>
    <s v="Prarie"/>
    <x v="2"/>
    <x v="1"/>
    <x v="5"/>
    <n v="0.55000000000000004"/>
    <d v="2011-08-13T00:00:00"/>
  </r>
  <r>
    <n v="31648"/>
    <x v="47"/>
    <s v="Aug"/>
    <x v="2"/>
    <n v="8"/>
    <n v="68.94"/>
    <n v="0"/>
    <x v="0"/>
    <x v="0"/>
    <n v="-32.630000000000003"/>
    <n v="8.32"/>
    <n v="2.38"/>
    <s v="Greg Hansen"/>
    <s v="Saskachewan"/>
    <s v="Prarie"/>
    <x v="2"/>
    <x v="1"/>
    <x v="2"/>
    <n v="0.74"/>
    <d v="2011-08-20T00:00:00"/>
  </r>
  <r>
    <n v="31648"/>
    <x v="47"/>
    <s v="Aug"/>
    <x v="2"/>
    <n v="10"/>
    <n v="74.040000000000006"/>
    <n v="0.03"/>
    <x v="0"/>
    <x v="0"/>
    <n v="-37.04"/>
    <n v="6.68"/>
    <n v="7.3"/>
    <s v="Greg Hansen"/>
    <s v="Saskachewan"/>
    <s v="Prarie"/>
    <x v="2"/>
    <x v="0"/>
    <x v="9"/>
    <n v="0.37"/>
    <d v="2011-08-22T00:00:00"/>
  </r>
  <r>
    <n v="31650"/>
    <x v="842"/>
    <s v="Aug"/>
    <x v="1"/>
    <n v="19"/>
    <n v="1504.97"/>
    <n v="0.02"/>
    <x v="0"/>
    <x v="0"/>
    <n v="-0.31"/>
    <n v="77.510000000000005"/>
    <n v="4"/>
    <s v="Elizabeth Moffitt"/>
    <s v="Quebec"/>
    <s v="Quebec"/>
    <x v="3"/>
    <x v="1"/>
    <x v="2"/>
    <n v="0.76"/>
    <d v="2010-08-12T00:00:00"/>
  </r>
  <r>
    <n v="31681"/>
    <x v="1231"/>
    <s v="Nov"/>
    <x v="1"/>
    <n v="38"/>
    <n v="212.12"/>
    <n v="0.02"/>
    <x v="0"/>
    <x v="0"/>
    <n v="-93.78"/>
    <n v="5.28"/>
    <n v="5.66"/>
    <s v="Steve Chapman"/>
    <s v="Manitoba"/>
    <s v="Prarie"/>
    <x v="1"/>
    <x v="0"/>
    <x v="9"/>
    <n v="0.4"/>
    <d v="2012-11-08T00:00:00"/>
  </r>
  <r>
    <n v="31682"/>
    <x v="1072"/>
    <s v="Mar"/>
    <x v="0"/>
    <n v="42"/>
    <n v="3186.77"/>
    <n v="0.09"/>
    <x v="0"/>
    <x v="0"/>
    <n v="455.42"/>
    <n v="76.72"/>
    <n v="19.95"/>
    <s v="Carlos Meador"/>
    <s v="Nova Scotia"/>
    <s v="Atlantic"/>
    <x v="1"/>
    <x v="0"/>
    <x v="13"/>
    <n v="0.54"/>
    <d v="2010-03-18T00:00:00"/>
  </r>
  <r>
    <n v="31684"/>
    <x v="326"/>
    <s v="Sep"/>
    <x v="1"/>
    <n v="15"/>
    <n v="89.97"/>
    <n v="0.02"/>
    <x v="0"/>
    <x v="0"/>
    <n v="23.48"/>
    <n v="5.68"/>
    <n v="1.46"/>
    <s v="Susan Vittorini"/>
    <s v="Northwest Territories"/>
    <s v="Northwest Territories"/>
    <x v="1"/>
    <x v="0"/>
    <x v="9"/>
    <n v="0.39"/>
    <d v="2012-09-19T00:00:00"/>
  </r>
  <r>
    <n v="31684"/>
    <x v="326"/>
    <s v="Sep"/>
    <x v="1"/>
    <n v="28"/>
    <n v="456.91"/>
    <n v="0.04"/>
    <x v="0"/>
    <x v="2"/>
    <n v="-328.18"/>
    <n v="15.51"/>
    <n v="17.78"/>
    <s v="Susan Vittorini"/>
    <s v="Northwest Territories"/>
    <s v="Northwest Territories"/>
    <x v="1"/>
    <x v="0"/>
    <x v="0"/>
    <n v="0.59"/>
    <d v="2012-09-18T00:00:00"/>
  </r>
  <r>
    <n v="31687"/>
    <x v="54"/>
    <s v="May"/>
    <x v="2"/>
    <n v="44"/>
    <n v="123.06"/>
    <n v="7.0000000000000007E-2"/>
    <x v="0"/>
    <x v="0"/>
    <n v="3.5"/>
    <n v="2.78"/>
    <n v="1.34"/>
    <s v="Arianne Irving"/>
    <s v="Saskachewan"/>
    <s v="Prarie"/>
    <x v="1"/>
    <x v="0"/>
    <x v="6"/>
    <n v="0.45"/>
    <d v="2011-05-19T00:00:00"/>
  </r>
  <r>
    <n v="31715"/>
    <x v="603"/>
    <s v="Jan"/>
    <x v="1"/>
    <n v="24"/>
    <n v="64.11"/>
    <n v="0.09"/>
    <x v="0"/>
    <x v="0"/>
    <n v="-4.09"/>
    <n v="2.78"/>
    <n v="0.97"/>
    <s v="Mark Haberlin"/>
    <s v="Nova Scotia"/>
    <s v="Atlantic"/>
    <x v="0"/>
    <x v="0"/>
    <x v="6"/>
    <n v="0.59"/>
    <d v="2009-01-11T00:00:00"/>
  </r>
  <r>
    <n v="31715"/>
    <x v="603"/>
    <s v="Jan"/>
    <x v="1"/>
    <n v="11"/>
    <n v="68.5"/>
    <n v="0.01"/>
    <x v="0"/>
    <x v="0"/>
    <n v="-53.85"/>
    <n v="5.38"/>
    <n v="7.57"/>
    <s v="Mark Haberlin"/>
    <s v="British Columbia"/>
    <s v="West"/>
    <x v="0"/>
    <x v="0"/>
    <x v="12"/>
    <n v="0.36"/>
    <d v="2009-01-10T00:00:00"/>
  </r>
  <r>
    <n v="31715"/>
    <x v="603"/>
    <s v="Jan"/>
    <x v="1"/>
    <n v="44"/>
    <n v="145.19"/>
    <n v="0.05"/>
    <x v="0"/>
    <x v="0"/>
    <n v="-116.87"/>
    <n v="3.28"/>
    <n v="3.97"/>
    <s v="Mark Haberlin"/>
    <s v="British Columbia"/>
    <s v="West"/>
    <x v="0"/>
    <x v="0"/>
    <x v="6"/>
    <n v="0.56000000000000005"/>
    <d v="2009-01-09T00:00:00"/>
  </r>
  <r>
    <n v="31718"/>
    <x v="1182"/>
    <s v="Nov"/>
    <x v="0"/>
    <n v="24"/>
    <n v="1390.6935000000001"/>
    <n v="0.03"/>
    <x v="0"/>
    <x v="0"/>
    <n v="168.46"/>
    <n v="65.989999999999995"/>
    <n v="7.69"/>
    <s v="Nona Balk"/>
    <s v="New Brunswick"/>
    <s v="Atlantic"/>
    <x v="1"/>
    <x v="1"/>
    <x v="5"/>
    <n v="0.59"/>
    <d v="2010-12-01T00:00:00"/>
  </r>
  <r>
    <n v="31718"/>
    <x v="1182"/>
    <s v="Nov"/>
    <x v="0"/>
    <n v="20"/>
    <n v="1017.2885"/>
    <n v="0.1"/>
    <x v="0"/>
    <x v="0"/>
    <n v="-115.3"/>
    <n v="65.989999999999995"/>
    <n v="8.99"/>
    <s v="Nona Balk"/>
    <s v="New Brunswick"/>
    <s v="Atlantic"/>
    <x v="1"/>
    <x v="1"/>
    <x v="5"/>
    <n v="0.6"/>
    <d v="2010-12-04T00:00:00"/>
  </r>
  <r>
    <n v="31744"/>
    <x v="763"/>
    <s v="Sep"/>
    <x v="3"/>
    <n v="12"/>
    <n v="86.69"/>
    <n v="0"/>
    <x v="0"/>
    <x v="0"/>
    <n v="-43.48"/>
    <n v="6.48"/>
    <n v="7.37"/>
    <s v="Rachel Payne"/>
    <s v="Manitoba"/>
    <s v="Prarie"/>
    <x v="3"/>
    <x v="0"/>
    <x v="9"/>
    <n v="0.37"/>
    <d v="2012-09-10T00:00:00"/>
  </r>
  <r>
    <n v="31751"/>
    <x v="866"/>
    <s v="May"/>
    <x v="2"/>
    <n v="31"/>
    <n v="413.12"/>
    <n v="0.1"/>
    <x v="0"/>
    <x v="2"/>
    <n v="-10.220000000000001"/>
    <n v="14.27"/>
    <n v="7.27"/>
    <s v="Todd Boyes"/>
    <s v="Ontario"/>
    <s v="Ontario"/>
    <x v="0"/>
    <x v="0"/>
    <x v="12"/>
    <n v="0.38"/>
    <d v="2011-05-28T00:00:00"/>
  </r>
  <r>
    <n v="31777"/>
    <x v="809"/>
    <s v="Oct"/>
    <x v="1"/>
    <n v="32"/>
    <n v="6483.42"/>
    <n v="7.0000000000000007E-2"/>
    <x v="0"/>
    <x v="1"/>
    <n v="1590.95"/>
    <n v="200.98"/>
    <n v="23.76"/>
    <s v="Logan Currie"/>
    <s v="Manitoba"/>
    <s v="Prarie"/>
    <x v="0"/>
    <x v="2"/>
    <x v="15"/>
    <n v="0.57999999999999996"/>
    <d v="2011-10-21T00:00:00"/>
  </r>
  <r>
    <n v="31777"/>
    <x v="809"/>
    <s v="Oct"/>
    <x v="1"/>
    <n v="10"/>
    <n v="137.77000000000001"/>
    <n v="0.01"/>
    <x v="0"/>
    <x v="0"/>
    <n v="1.85"/>
    <n v="12.28"/>
    <n v="6.47"/>
    <s v="Logan Currie"/>
    <s v="Manitoba"/>
    <s v="Prarie"/>
    <x v="0"/>
    <x v="0"/>
    <x v="9"/>
    <n v="0.38"/>
    <d v="2011-10-19T00:00:00"/>
  </r>
  <r>
    <n v="31780"/>
    <x v="473"/>
    <s v="Jan"/>
    <x v="3"/>
    <n v="17"/>
    <n v="734.25"/>
    <n v="0.08"/>
    <x v="0"/>
    <x v="2"/>
    <n v="160.58000000000001"/>
    <n v="42.98"/>
    <n v="4.62"/>
    <s v="Max Ludwig"/>
    <s v="Saskachewan"/>
    <s v="Prarie"/>
    <x v="1"/>
    <x v="0"/>
    <x v="13"/>
    <n v="0.56000000000000005"/>
    <d v="2010-01-31T00:00:00"/>
  </r>
  <r>
    <n v="31781"/>
    <x v="210"/>
    <s v="Jan"/>
    <x v="3"/>
    <n v="46"/>
    <n v="249.02"/>
    <n v="0.1"/>
    <x v="0"/>
    <x v="0"/>
    <n v="-282.61"/>
    <n v="5.81"/>
    <n v="8.49"/>
    <s v="Sylvia Foulston"/>
    <s v="Northwest Territories"/>
    <s v="Northwest Territories"/>
    <x v="1"/>
    <x v="0"/>
    <x v="12"/>
    <n v="0.39"/>
    <d v="2009-01-17T00:00:00"/>
  </r>
  <r>
    <n v="31781"/>
    <x v="210"/>
    <s v="Jan"/>
    <x v="3"/>
    <n v="41"/>
    <n v="78.489999999999995"/>
    <n v="0.03"/>
    <x v="0"/>
    <x v="0"/>
    <n v="5.53"/>
    <n v="1.81"/>
    <n v="0.75"/>
    <s v="Sylvia Foulston"/>
    <s v="Northwest Territories"/>
    <s v="Northwest Territories"/>
    <x v="1"/>
    <x v="0"/>
    <x v="7"/>
    <n v="0.52"/>
    <d v="2009-01-17T00:00:00"/>
  </r>
  <r>
    <n v="31809"/>
    <x v="1174"/>
    <s v="Jul"/>
    <x v="2"/>
    <n v="1"/>
    <n v="15"/>
    <n v="0.1"/>
    <x v="0"/>
    <x v="0"/>
    <n v="-13.74"/>
    <n v="9.7799999999999994"/>
    <n v="5.76"/>
    <s v="Lauren Leatherbury"/>
    <s v="Alberta"/>
    <s v="West"/>
    <x v="1"/>
    <x v="0"/>
    <x v="14"/>
    <n v="0.35"/>
    <d v="2010-07-30T00:00:00"/>
  </r>
  <r>
    <n v="31810"/>
    <x v="837"/>
    <s v="May"/>
    <x v="1"/>
    <n v="46"/>
    <n v="355.55"/>
    <n v="0.03"/>
    <x v="0"/>
    <x v="0"/>
    <n v="-166.74"/>
    <n v="7.28"/>
    <n v="7.98"/>
    <s v="Lisa Ryan"/>
    <s v="Alberta"/>
    <s v="West"/>
    <x v="2"/>
    <x v="2"/>
    <x v="3"/>
    <n v="0.42"/>
    <d v="2009-05-21T00:00:00"/>
  </r>
  <r>
    <n v="31812"/>
    <x v="1252"/>
    <s v="Jul"/>
    <x v="2"/>
    <n v="14"/>
    <n v="593.62"/>
    <n v="0.02"/>
    <x v="0"/>
    <x v="0"/>
    <n v="25.19"/>
    <n v="40.99"/>
    <n v="19.989999999999998"/>
    <s v="Laura Armstrong"/>
    <s v="Ontario"/>
    <s v="Ontario"/>
    <x v="0"/>
    <x v="0"/>
    <x v="9"/>
    <n v="0.36"/>
    <d v="2011-08-02T00:00:00"/>
  </r>
  <r>
    <n v="31812"/>
    <x v="1252"/>
    <s v="Jul"/>
    <x v="2"/>
    <n v="31"/>
    <n v="38.520000000000003"/>
    <n v="0.06"/>
    <x v="0"/>
    <x v="0"/>
    <n v="-17.34"/>
    <n v="1.26"/>
    <n v="0.7"/>
    <s v="Laura Armstrong"/>
    <s v="Ontario"/>
    <s v="Ontario"/>
    <x v="0"/>
    <x v="0"/>
    <x v="7"/>
    <n v="0.81"/>
    <d v="2011-08-02T00:00:00"/>
  </r>
  <r>
    <n v="31842"/>
    <x v="147"/>
    <s v="Jul"/>
    <x v="3"/>
    <n v="9"/>
    <n v="157.26"/>
    <n v="0.06"/>
    <x v="0"/>
    <x v="0"/>
    <n v="-18.84"/>
    <n v="17.48"/>
    <n v="1.99"/>
    <s v="Joy Daniels"/>
    <s v="Manitoba"/>
    <s v="Prarie"/>
    <x v="1"/>
    <x v="1"/>
    <x v="2"/>
    <n v="0.45"/>
    <d v="2010-07-17T00:00:00"/>
  </r>
  <r>
    <n v="31844"/>
    <x v="1253"/>
    <s v="Jul"/>
    <x v="1"/>
    <n v="14"/>
    <n v="2085.9299999999998"/>
    <n v="0.09"/>
    <x v="0"/>
    <x v="1"/>
    <n v="-517.73"/>
    <n v="150.97999999999999"/>
    <n v="66.27"/>
    <s v="Harold Pawlan"/>
    <s v="Alberta"/>
    <s v="West"/>
    <x v="0"/>
    <x v="2"/>
    <x v="11"/>
    <n v="0.65"/>
    <d v="2011-07-02T00:00:00"/>
  </r>
  <r>
    <n v="31845"/>
    <x v="1254"/>
    <s v="Oct"/>
    <x v="0"/>
    <n v="11"/>
    <n v="114.55"/>
    <n v="0.05"/>
    <x v="0"/>
    <x v="0"/>
    <n v="28.61"/>
    <n v="10.06"/>
    <n v="2.06"/>
    <s v="Damala Kotsonis"/>
    <s v="Newfoundland"/>
    <s v="Atlantic"/>
    <x v="1"/>
    <x v="0"/>
    <x v="9"/>
    <n v="0.39"/>
    <d v="2012-10-29T00:00:00"/>
  </r>
  <r>
    <n v="31845"/>
    <x v="1254"/>
    <s v="Oct"/>
    <x v="0"/>
    <n v="36"/>
    <n v="3645.12"/>
    <n v="0.04"/>
    <x v="0"/>
    <x v="1"/>
    <n v="807.29"/>
    <n v="100.98"/>
    <n v="15.66"/>
    <s v="Damala Kotsonis"/>
    <s v="Nova Scotia"/>
    <s v="Atlantic"/>
    <x v="1"/>
    <x v="0"/>
    <x v="13"/>
    <n v="0.56999999999999995"/>
    <d v="2012-10-22T00:00:00"/>
  </r>
  <r>
    <n v="31846"/>
    <x v="668"/>
    <s v="Aug"/>
    <x v="1"/>
    <n v="7"/>
    <n v="261.17"/>
    <n v="0.03"/>
    <x v="0"/>
    <x v="1"/>
    <n v="-78.84"/>
    <n v="33.94"/>
    <n v="19.190000000000001"/>
    <s v="Jennifer Ferguson"/>
    <s v="Quebec"/>
    <s v="Quebec"/>
    <x v="2"/>
    <x v="2"/>
    <x v="15"/>
    <n v="0.57999999999999996"/>
    <d v="2011-08-15T00:00:00"/>
  </r>
  <r>
    <n v="31847"/>
    <x v="40"/>
    <s v="Dec"/>
    <x v="0"/>
    <n v="46"/>
    <n v="1692.28"/>
    <n v="0.1"/>
    <x v="0"/>
    <x v="0"/>
    <n v="61"/>
    <n v="39.979999999999997"/>
    <n v="4"/>
    <s v="Amy Hunt"/>
    <s v="Saskachewan"/>
    <s v="Prarie"/>
    <x v="0"/>
    <x v="1"/>
    <x v="2"/>
    <n v="0.7"/>
    <d v="2009-12-22T00:00:00"/>
  </r>
  <r>
    <n v="31872"/>
    <x v="441"/>
    <s v="Sep"/>
    <x v="0"/>
    <n v="34"/>
    <n v="2833.19"/>
    <n v="0.06"/>
    <x v="0"/>
    <x v="2"/>
    <n v="1409.87"/>
    <n v="83.98"/>
    <n v="5.01"/>
    <s v="Vicky Freymann"/>
    <s v="British Columbia"/>
    <s v="West"/>
    <x v="2"/>
    <x v="0"/>
    <x v="14"/>
    <n v="0.38"/>
    <d v="2010-09-10T00:00:00"/>
  </r>
  <r>
    <n v="31872"/>
    <x v="441"/>
    <s v="Sep"/>
    <x v="0"/>
    <n v="30"/>
    <n v="4452.6499999999996"/>
    <n v="0.09"/>
    <x v="0"/>
    <x v="1"/>
    <n v="-265.12"/>
    <n v="159.31"/>
    <n v="60"/>
    <s v="Vicky Freymann"/>
    <s v="British Columbia"/>
    <s v="West"/>
    <x v="2"/>
    <x v="2"/>
    <x v="4"/>
    <n v="0.55000000000000004"/>
    <d v="2010-09-10T00:00:00"/>
  </r>
  <r>
    <n v="31873"/>
    <x v="933"/>
    <s v="Nov"/>
    <x v="0"/>
    <n v="2"/>
    <n v="141.59"/>
    <n v="0.05"/>
    <x v="0"/>
    <x v="0"/>
    <n v="-91.09"/>
    <n v="70.97"/>
    <n v="3.5"/>
    <s v="Shahid Collister"/>
    <s v="Ontario"/>
    <s v="Ontario"/>
    <x v="2"/>
    <x v="0"/>
    <x v="13"/>
    <n v="0.59"/>
    <d v="2009-11-13T00:00:00"/>
  </r>
  <r>
    <n v="31873"/>
    <x v="933"/>
    <s v="Nov"/>
    <x v="0"/>
    <n v="14"/>
    <n v="2465.5014999999999"/>
    <n v="0.06"/>
    <x v="0"/>
    <x v="0"/>
    <n v="13.01"/>
    <n v="205.99"/>
    <n v="8.99"/>
    <s v="Shahid Collister"/>
    <s v="Ontario"/>
    <s v="Ontario"/>
    <x v="2"/>
    <x v="1"/>
    <x v="5"/>
    <n v="0.6"/>
    <d v="2009-11-15T00:00:00"/>
  </r>
  <r>
    <n v="31873"/>
    <x v="933"/>
    <s v="Nov"/>
    <x v="0"/>
    <n v="50"/>
    <n v="8558.4714999999997"/>
    <n v="0.06"/>
    <x v="0"/>
    <x v="0"/>
    <n v="2539.46"/>
    <n v="205.99"/>
    <n v="8.99"/>
    <s v="Shahid Collister"/>
    <s v="Ontario"/>
    <s v="Ontario"/>
    <x v="2"/>
    <x v="1"/>
    <x v="5"/>
    <n v="0.56000000000000005"/>
    <d v="2009-11-15T00:00:00"/>
  </r>
  <r>
    <n v="31873"/>
    <x v="933"/>
    <s v="Nov"/>
    <x v="0"/>
    <n v="42"/>
    <n v="236.89"/>
    <n v="0"/>
    <x v="0"/>
    <x v="0"/>
    <n v="-125.29"/>
    <n v="5.28"/>
    <n v="6.26"/>
    <s v="Shahid Collister"/>
    <s v="Ontario"/>
    <s v="Ontario"/>
    <x v="2"/>
    <x v="0"/>
    <x v="9"/>
    <n v="0.4"/>
    <d v="2009-11-15T00:00:00"/>
  </r>
  <r>
    <n v="31874"/>
    <x v="282"/>
    <s v="Sep"/>
    <x v="2"/>
    <n v="29"/>
    <n v="321.95"/>
    <n v="0.03"/>
    <x v="0"/>
    <x v="2"/>
    <n v="20.76"/>
    <n v="10.98"/>
    <n v="3.37"/>
    <s v="Shahid Shariari"/>
    <s v="British Columbia"/>
    <s v="West"/>
    <x v="1"/>
    <x v="0"/>
    <x v="1"/>
    <n v="0.56999999999999995"/>
    <d v="2012-09-15T00:00:00"/>
  </r>
  <r>
    <n v="31874"/>
    <x v="282"/>
    <s v="Sep"/>
    <x v="2"/>
    <n v="39"/>
    <n v="13244.04"/>
    <n v="0.05"/>
    <x v="0"/>
    <x v="1"/>
    <n v="275.93"/>
    <n v="348.21"/>
    <n v="84.84"/>
    <s v="Shahid Shariari"/>
    <s v="British Columbia"/>
    <s v="West"/>
    <x v="1"/>
    <x v="2"/>
    <x v="4"/>
    <n v="0.66"/>
    <d v="2012-09-15T00:00:00"/>
  </r>
  <r>
    <n v="31876"/>
    <x v="1145"/>
    <s v="May"/>
    <x v="2"/>
    <n v="8"/>
    <n v="741.49"/>
    <n v="0.08"/>
    <x v="0"/>
    <x v="0"/>
    <n v="-360.18"/>
    <n v="95.99"/>
    <n v="35"/>
    <s v="Brian Moss"/>
    <s v="Saskachewan"/>
    <s v="Prarie"/>
    <x v="1"/>
    <x v="0"/>
    <x v="0"/>
    <m/>
    <d v="2011-05-08T00:00:00"/>
  </r>
  <r>
    <n v="31877"/>
    <x v="194"/>
    <s v="Jun"/>
    <x v="3"/>
    <n v="34"/>
    <n v="285.06"/>
    <n v="0.08"/>
    <x v="0"/>
    <x v="0"/>
    <n v="-211.54"/>
    <n v="8.3699999999999992"/>
    <n v="10.16"/>
    <s v="Duane Huffman"/>
    <s v="Ontario"/>
    <s v="Ontario"/>
    <x v="3"/>
    <x v="2"/>
    <x v="3"/>
    <n v="0.59"/>
    <d v="2009-06-29T00:00:00"/>
  </r>
  <r>
    <n v="31878"/>
    <x v="1080"/>
    <s v="Dec"/>
    <x v="3"/>
    <n v="14"/>
    <n v="138.94999999999999"/>
    <n v="0.04"/>
    <x v="0"/>
    <x v="0"/>
    <n v="9.6300000000000008"/>
    <n v="9.27"/>
    <n v="4.3899999999999997"/>
    <s v="Lisa Hazard"/>
    <s v="Alberta"/>
    <s v="West"/>
    <x v="2"/>
    <x v="0"/>
    <x v="9"/>
    <n v="0.38"/>
    <d v="2011-12-18T00:00:00"/>
  </r>
  <r>
    <n v="31878"/>
    <x v="1080"/>
    <s v="Dec"/>
    <x v="3"/>
    <n v="42"/>
    <n v="5678.5524999999998"/>
    <n v="0.01"/>
    <x v="0"/>
    <x v="0"/>
    <n v="1727.78"/>
    <n v="155.99"/>
    <n v="8.99"/>
    <s v="Lisa Hazard"/>
    <s v="Alberta"/>
    <s v="West"/>
    <x v="2"/>
    <x v="1"/>
    <x v="5"/>
    <n v="0.55000000000000004"/>
    <d v="2011-12-19T00:00:00"/>
  </r>
  <r>
    <n v="31907"/>
    <x v="1096"/>
    <s v="May"/>
    <x v="0"/>
    <n v="38"/>
    <n v="331.53"/>
    <n v="0"/>
    <x v="0"/>
    <x v="0"/>
    <n v="-35.97"/>
    <n v="8.4600000000000009"/>
    <n v="3.62"/>
    <s v="Sanjit Jacobs"/>
    <s v="Quebec"/>
    <s v="Quebec"/>
    <x v="3"/>
    <x v="1"/>
    <x v="2"/>
    <n v="0.61"/>
    <d v="2010-05-23T00:00:00"/>
  </r>
  <r>
    <n v="31910"/>
    <x v="286"/>
    <s v="Oct"/>
    <x v="3"/>
    <n v="6"/>
    <n v="187.63749999999999"/>
    <n v="0.03"/>
    <x v="0"/>
    <x v="0"/>
    <n v="-190.03"/>
    <n v="35.99"/>
    <n v="5"/>
    <s v="Craig Molinari"/>
    <s v="Manitoba"/>
    <s v="Prarie"/>
    <x v="0"/>
    <x v="1"/>
    <x v="5"/>
    <n v="0.85"/>
    <d v="2009-10-30T00:00:00"/>
  </r>
  <r>
    <n v="31938"/>
    <x v="1240"/>
    <s v="Jul"/>
    <x v="3"/>
    <n v="13"/>
    <n v="1193.6199999999999"/>
    <n v="0.08"/>
    <x v="0"/>
    <x v="1"/>
    <n v="-304.47000000000003"/>
    <n v="89.99"/>
    <n v="42"/>
    <s v="Shahid Shariari"/>
    <s v="British Columbia"/>
    <s v="West"/>
    <x v="3"/>
    <x v="2"/>
    <x v="15"/>
    <n v="0.66"/>
    <d v="2011-07-28T00:00:00"/>
  </r>
  <r>
    <n v="31938"/>
    <x v="1240"/>
    <s v="Jul"/>
    <x v="3"/>
    <n v="47"/>
    <n v="363.23"/>
    <n v="0.05"/>
    <x v="0"/>
    <x v="0"/>
    <n v="40.58"/>
    <n v="7.59"/>
    <n v="4"/>
    <s v="Shahid Shariari"/>
    <s v="British Columbia"/>
    <s v="West"/>
    <x v="3"/>
    <x v="2"/>
    <x v="3"/>
    <n v="0.42"/>
    <d v="2011-07-29T00:00:00"/>
  </r>
  <r>
    <n v="31939"/>
    <x v="560"/>
    <s v="Jun"/>
    <x v="2"/>
    <n v="13"/>
    <n v="1506.8375000000001"/>
    <n v="7.0000000000000007E-2"/>
    <x v="0"/>
    <x v="0"/>
    <n v="-75.010000000000005"/>
    <n v="140.99"/>
    <n v="4.2"/>
    <s v="Ashley Jarboe"/>
    <s v="Yukon"/>
    <s v="Yukon"/>
    <x v="0"/>
    <x v="1"/>
    <x v="5"/>
    <n v="0.59"/>
    <d v="2011-06-27T00:00:00"/>
  </r>
  <r>
    <n v="31941"/>
    <x v="676"/>
    <s v="Mar"/>
    <x v="3"/>
    <n v="32"/>
    <n v="2564.4499999999998"/>
    <n v="0.01"/>
    <x v="0"/>
    <x v="2"/>
    <n v="650.73"/>
    <n v="78.650000000000006"/>
    <n v="13.99"/>
    <s v="Kimberly Carter"/>
    <s v="British Columbia"/>
    <s v="West"/>
    <x v="0"/>
    <x v="0"/>
    <x v="13"/>
    <n v="0.52"/>
    <d v="2009-03-19T00:00:00"/>
  </r>
  <r>
    <n v="31941"/>
    <x v="676"/>
    <s v="Mar"/>
    <x v="3"/>
    <n v="7"/>
    <n v="53.55"/>
    <n v="7.0000000000000007E-2"/>
    <x v="0"/>
    <x v="0"/>
    <n v="-43.5"/>
    <n v="6.48"/>
    <n v="9.68"/>
    <s v="Kimberly Carter"/>
    <s v="British Columbia"/>
    <s v="West"/>
    <x v="0"/>
    <x v="0"/>
    <x v="9"/>
    <n v="0.36"/>
    <d v="2009-03-20T00:00:00"/>
  </r>
  <r>
    <n v="31973"/>
    <x v="571"/>
    <s v="May"/>
    <x v="1"/>
    <n v="15"/>
    <n v="404.54"/>
    <n v="0.03"/>
    <x v="0"/>
    <x v="0"/>
    <n v="43.99"/>
    <n v="26.64"/>
    <n v="5.3"/>
    <s v="Richard Bierner"/>
    <s v="New Brunswick"/>
    <s v="Atlantic"/>
    <x v="0"/>
    <x v="2"/>
    <x v="15"/>
    <m/>
    <d v="2011-05-13T00:00:00"/>
  </r>
  <r>
    <n v="31973"/>
    <x v="571"/>
    <s v="May"/>
    <x v="1"/>
    <n v="16"/>
    <n v="124.89"/>
    <n v="7.0000000000000007E-2"/>
    <x v="0"/>
    <x v="0"/>
    <n v="-111.17"/>
    <n v="7.28"/>
    <n v="11.15"/>
    <s v="Richard Bierner"/>
    <s v="New Brunswick"/>
    <s v="Atlantic"/>
    <x v="0"/>
    <x v="0"/>
    <x v="9"/>
    <n v="0.37"/>
    <d v="2011-05-14T00:00:00"/>
  </r>
  <r>
    <n v="32000"/>
    <x v="190"/>
    <s v="Sep"/>
    <x v="0"/>
    <n v="49"/>
    <n v="162.16"/>
    <n v="0.05"/>
    <x v="0"/>
    <x v="0"/>
    <n v="24.95"/>
    <n v="3.29"/>
    <n v="1.35"/>
    <s v="Victoria Wilson"/>
    <s v="Ontario"/>
    <s v="Ontario"/>
    <x v="2"/>
    <x v="0"/>
    <x v="7"/>
    <n v="0.4"/>
    <d v="2012-09-15T00:00:00"/>
  </r>
  <r>
    <n v="32000"/>
    <x v="190"/>
    <s v="Sep"/>
    <x v="0"/>
    <n v="26"/>
    <n v="15168.82"/>
    <n v="0.02"/>
    <x v="0"/>
    <x v="1"/>
    <n v="-1096.78"/>
    <n v="550.98"/>
    <n v="147.12"/>
    <s v="Victoria Wilson"/>
    <s v="Ontario"/>
    <s v="Ontario"/>
    <x v="2"/>
    <x v="2"/>
    <x v="4"/>
    <n v="0.8"/>
    <d v="2012-09-20T00:00:00"/>
  </r>
  <r>
    <n v="32001"/>
    <x v="953"/>
    <s v="Oct"/>
    <x v="0"/>
    <n v="22"/>
    <n v="494.84"/>
    <n v="7.0000000000000007E-2"/>
    <x v="0"/>
    <x v="0"/>
    <n v="205.13"/>
    <n v="22.23"/>
    <n v="3.63"/>
    <s v="Chad McGuire"/>
    <s v="Quebec"/>
    <s v="Quebec"/>
    <x v="0"/>
    <x v="2"/>
    <x v="3"/>
    <n v="0.52"/>
    <d v="2011-11-02T00:00:00"/>
  </r>
  <r>
    <n v="32001"/>
    <x v="953"/>
    <s v="Oct"/>
    <x v="0"/>
    <n v="11"/>
    <n v="3443.21"/>
    <n v="0"/>
    <x v="0"/>
    <x v="0"/>
    <n v="794.2"/>
    <n v="300.98"/>
    <n v="13.99"/>
    <s v="Chad McGuire"/>
    <s v="Quebec"/>
    <s v="Quebec"/>
    <x v="0"/>
    <x v="1"/>
    <x v="10"/>
    <n v="0.39"/>
    <d v="2011-10-30T00:00:00"/>
  </r>
  <r>
    <n v="32002"/>
    <x v="911"/>
    <s v="Jul"/>
    <x v="0"/>
    <n v="37"/>
    <n v="1196.2"/>
    <n v="0.03"/>
    <x v="0"/>
    <x v="0"/>
    <n v="-73.77"/>
    <n v="30.98"/>
    <n v="6.5"/>
    <s v="Jim Kriz"/>
    <s v="Ontario"/>
    <s v="Ontario"/>
    <x v="3"/>
    <x v="1"/>
    <x v="2"/>
    <n v="0.79"/>
    <d v="2010-07-24T00:00:00"/>
  </r>
  <r>
    <n v="32002"/>
    <x v="911"/>
    <s v="Jul"/>
    <x v="0"/>
    <n v="7"/>
    <n v="98.55"/>
    <n v="7.0000000000000007E-2"/>
    <x v="0"/>
    <x v="0"/>
    <n v="23.16"/>
    <n v="13.79"/>
    <n v="8.7799999999999994"/>
    <s v="Jim Kriz"/>
    <s v="Ontario"/>
    <s v="Ontario"/>
    <x v="3"/>
    <x v="2"/>
    <x v="3"/>
    <n v="0.43"/>
    <d v="2010-07-20T00:00:00"/>
  </r>
  <r>
    <n v="32007"/>
    <x v="756"/>
    <s v="Feb"/>
    <x v="0"/>
    <n v="41"/>
    <n v="17448.75"/>
    <n v="0.06"/>
    <x v="0"/>
    <x v="1"/>
    <n v="9.93"/>
    <n v="417.4"/>
    <n v="75.23"/>
    <s v="Tonja Turnell"/>
    <s v="Alberta"/>
    <s v="West"/>
    <x v="3"/>
    <x v="2"/>
    <x v="4"/>
    <n v="0.79"/>
    <d v="2011-02-09T00:00:00"/>
  </r>
  <r>
    <n v="32036"/>
    <x v="176"/>
    <s v="Oct"/>
    <x v="3"/>
    <n v="6"/>
    <n v="338.89"/>
    <n v="7.0000000000000007E-2"/>
    <x v="0"/>
    <x v="0"/>
    <n v="45.76"/>
    <n v="54.96"/>
    <n v="10.75"/>
    <s v="Pauline Chand"/>
    <s v="Ontario"/>
    <s v="Ontario"/>
    <x v="1"/>
    <x v="0"/>
    <x v="9"/>
    <n v="0.36"/>
    <d v="2011-10-07T00:00:00"/>
  </r>
  <r>
    <n v="32036"/>
    <x v="176"/>
    <s v="Oct"/>
    <x v="3"/>
    <n v="25"/>
    <n v="362.52"/>
    <n v="7.0000000000000007E-2"/>
    <x v="0"/>
    <x v="0"/>
    <n v="-68.489999999999995"/>
    <n v="14.97"/>
    <n v="7.51"/>
    <s v="Pauline Chand"/>
    <s v="Ontario"/>
    <s v="Ontario"/>
    <x v="1"/>
    <x v="0"/>
    <x v="0"/>
    <n v="0.56999999999999995"/>
    <d v="2011-10-06T00:00:00"/>
  </r>
  <r>
    <n v="32037"/>
    <x v="1255"/>
    <s v="Feb"/>
    <x v="0"/>
    <n v="37"/>
    <n v="311.66000000000003"/>
    <n v="0.04"/>
    <x v="0"/>
    <x v="0"/>
    <n v="-63.81"/>
    <n v="8.6"/>
    <n v="6.19"/>
    <s v="Edward Becker"/>
    <s v="Ontario"/>
    <s v="Ontario"/>
    <x v="2"/>
    <x v="0"/>
    <x v="12"/>
    <n v="0.38"/>
    <d v="2009-02-23T00:00:00"/>
  </r>
  <r>
    <n v="32037"/>
    <x v="1255"/>
    <s v="Feb"/>
    <x v="0"/>
    <n v="15"/>
    <n v="9862.51"/>
    <n v="7.0000000000000007E-2"/>
    <x v="0"/>
    <x v="0"/>
    <n v="325.29000000000002"/>
    <n v="699.99"/>
    <n v="24.49"/>
    <s v="Edward Becker"/>
    <s v="Ontario"/>
    <s v="Ontario"/>
    <x v="2"/>
    <x v="1"/>
    <x v="16"/>
    <n v="0.54"/>
    <d v="2009-02-20T00:00:00"/>
  </r>
  <r>
    <n v="32038"/>
    <x v="21"/>
    <s v="Jun"/>
    <x v="0"/>
    <n v="26"/>
    <n v="342.4"/>
    <n v="0"/>
    <x v="0"/>
    <x v="2"/>
    <n v="-14.06"/>
    <n v="11.7"/>
    <n v="6.96"/>
    <s v="Stuart Van"/>
    <s v="Quebec"/>
    <s v="Quebec"/>
    <x v="3"/>
    <x v="0"/>
    <x v="13"/>
    <n v="0.5"/>
    <d v="2009-06-19T00:00:00"/>
  </r>
  <r>
    <n v="32065"/>
    <x v="872"/>
    <s v="Dec"/>
    <x v="3"/>
    <n v="25"/>
    <n v="450.28"/>
    <n v="0.09"/>
    <x v="0"/>
    <x v="0"/>
    <n v="-12.35"/>
    <n v="17.98"/>
    <n v="8.51"/>
    <s v="Laurel Elliston"/>
    <s v="Quebec"/>
    <s v="Quebec"/>
    <x v="1"/>
    <x v="1"/>
    <x v="10"/>
    <n v="0.4"/>
    <d v="2011-12-03T00:00:00"/>
  </r>
  <r>
    <n v="32067"/>
    <x v="943"/>
    <s v="Mar"/>
    <x v="2"/>
    <n v="27"/>
    <n v="2853.8834999999999"/>
    <n v="0.06"/>
    <x v="0"/>
    <x v="0"/>
    <n v="492.24"/>
    <n v="125.99"/>
    <n v="7.69"/>
    <s v="Christina Vanderzanden"/>
    <s v="Ontario"/>
    <s v="Ontario"/>
    <x v="0"/>
    <x v="1"/>
    <x v="5"/>
    <n v="0.57999999999999996"/>
    <d v="2012-03-13T00:00:00"/>
  </r>
  <r>
    <n v="32069"/>
    <x v="1157"/>
    <s v="Nov"/>
    <x v="1"/>
    <n v="8"/>
    <n v="1100"/>
    <n v="7.0000000000000007E-2"/>
    <x v="0"/>
    <x v="1"/>
    <n v="-240.31"/>
    <n v="145.44999999999999"/>
    <n v="17.850000000000001"/>
    <s v="Gene McClure"/>
    <s v="Quebec"/>
    <s v="Quebec"/>
    <x v="3"/>
    <x v="1"/>
    <x v="10"/>
    <n v="0.56000000000000005"/>
    <d v="2011-11-19T00:00:00"/>
  </r>
  <r>
    <n v="32069"/>
    <x v="1157"/>
    <s v="Nov"/>
    <x v="1"/>
    <n v="17"/>
    <n v="114.94"/>
    <n v="0.09"/>
    <x v="0"/>
    <x v="0"/>
    <n v="-102.24"/>
    <n v="6.48"/>
    <n v="9.68"/>
    <s v="Gene McClure"/>
    <s v="Manitoba"/>
    <s v="Prarie"/>
    <x v="3"/>
    <x v="0"/>
    <x v="9"/>
    <n v="0.36"/>
    <d v="2011-11-21T00:00:00"/>
  </r>
  <r>
    <n v="32070"/>
    <x v="353"/>
    <s v="Jul"/>
    <x v="3"/>
    <n v="50"/>
    <n v="86.7"/>
    <n v="7.0000000000000007E-2"/>
    <x v="0"/>
    <x v="0"/>
    <n v="-185.34"/>
    <n v="1.76"/>
    <n v="4.8600000000000003"/>
    <s v="Patrick Jones"/>
    <s v="New Brunswick"/>
    <s v="Atlantic"/>
    <x v="2"/>
    <x v="2"/>
    <x v="3"/>
    <n v="0.41"/>
    <d v="2009-07-17T00:00:00"/>
  </r>
  <r>
    <n v="32099"/>
    <x v="308"/>
    <s v="May"/>
    <x v="1"/>
    <n v="41"/>
    <n v="506.73"/>
    <n v="0.08"/>
    <x v="0"/>
    <x v="0"/>
    <n v="25.58"/>
    <n v="12.28"/>
    <n v="6.47"/>
    <s v="Emily Burns"/>
    <s v="British Columbia"/>
    <s v="West"/>
    <x v="2"/>
    <x v="0"/>
    <x v="9"/>
    <n v="0.38"/>
    <d v="2010-05-05T00:00:00"/>
  </r>
  <r>
    <n v="32100"/>
    <x v="834"/>
    <s v="May"/>
    <x v="3"/>
    <n v="29"/>
    <n v="1104.28"/>
    <n v="0.08"/>
    <x v="0"/>
    <x v="0"/>
    <n v="359.75"/>
    <n v="40.98"/>
    <n v="1.99"/>
    <s v="Liz Carlisle"/>
    <s v="Saskachewan"/>
    <s v="Prarie"/>
    <x v="1"/>
    <x v="1"/>
    <x v="2"/>
    <n v="0.44"/>
    <d v="2012-05-25T00:00:00"/>
  </r>
  <r>
    <n v="32101"/>
    <x v="1032"/>
    <s v="Dec"/>
    <x v="0"/>
    <n v="48"/>
    <n v="14567.15"/>
    <n v="0.04"/>
    <x v="0"/>
    <x v="1"/>
    <n v="3799.59"/>
    <n v="291.73"/>
    <n v="48.8"/>
    <s v="Liz MacKendrick"/>
    <s v="New Brunswick"/>
    <s v="Atlantic"/>
    <x v="1"/>
    <x v="2"/>
    <x v="15"/>
    <n v="0.56000000000000005"/>
    <d v="2009-12-30T00:00:00"/>
  </r>
  <r>
    <n v="32102"/>
    <x v="1256"/>
    <s v="Dec"/>
    <x v="3"/>
    <n v="2"/>
    <n v="19.809999999999999"/>
    <n v="0.02"/>
    <x v="0"/>
    <x v="0"/>
    <n v="-10.39"/>
    <n v="6.48"/>
    <n v="6.22"/>
    <s v="Vivek Sundaresam"/>
    <s v="Quebec"/>
    <s v="Quebec"/>
    <x v="2"/>
    <x v="0"/>
    <x v="9"/>
    <n v="0.37"/>
    <d v="2012-12-16T00:00:00"/>
  </r>
  <r>
    <n v="32129"/>
    <x v="1253"/>
    <s v="Jul"/>
    <x v="1"/>
    <n v="20"/>
    <n v="129.27000000000001"/>
    <n v="7.0000000000000007E-2"/>
    <x v="0"/>
    <x v="0"/>
    <n v="-105.15"/>
    <n v="6.48"/>
    <n v="8.74"/>
    <s v="Dave Kipp"/>
    <s v="British Columbia"/>
    <s v="West"/>
    <x v="3"/>
    <x v="0"/>
    <x v="9"/>
    <n v="0.36"/>
    <d v="2011-07-03T00:00:00"/>
  </r>
  <r>
    <n v="32129"/>
    <x v="1253"/>
    <s v="Jul"/>
    <x v="1"/>
    <n v="4"/>
    <n v="8467.68"/>
    <n v="0.01"/>
    <x v="0"/>
    <x v="1"/>
    <n v="-3669.05"/>
    <n v="2036.48"/>
    <n v="14.7"/>
    <s v="Dave Kipp"/>
    <s v="British Columbia"/>
    <s v="West"/>
    <x v="3"/>
    <x v="1"/>
    <x v="10"/>
    <n v="0.55000000000000004"/>
    <d v="2011-07-04T00:00:00"/>
  </r>
  <r>
    <n v="32131"/>
    <x v="19"/>
    <s v="Dec"/>
    <x v="1"/>
    <n v="34"/>
    <n v="126.62"/>
    <n v="0.03"/>
    <x v="0"/>
    <x v="0"/>
    <n v="44.8"/>
    <n v="3.78"/>
    <n v="0.71"/>
    <s v="David Smith"/>
    <s v="Ontario"/>
    <s v="Ontario"/>
    <x v="0"/>
    <x v="0"/>
    <x v="7"/>
    <n v="0.39"/>
    <d v="2010-12-29T00:00:00"/>
  </r>
  <r>
    <n v="32135"/>
    <x v="405"/>
    <s v="Nov"/>
    <x v="2"/>
    <n v="37"/>
    <n v="1575.14"/>
    <n v="0"/>
    <x v="0"/>
    <x v="0"/>
    <n v="160.68"/>
    <n v="39.979999999999997"/>
    <n v="7.12"/>
    <s v="Magdelene Morse"/>
    <s v="Ontario"/>
    <s v="Ontario"/>
    <x v="2"/>
    <x v="1"/>
    <x v="2"/>
    <n v="0.67"/>
    <d v="2010-11-27T00:00:00"/>
  </r>
  <r>
    <n v="32135"/>
    <x v="405"/>
    <s v="Nov"/>
    <x v="2"/>
    <n v="16"/>
    <n v="187.78"/>
    <n v="0.08"/>
    <x v="0"/>
    <x v="0"/>
    <n v="-21.82"/>
    <n v="11.99"/>
    <n v="5.99"/>
    <s v="Magdelene Morse"/>
    <s v="Ontario"/>
    <s v="Ontario"/>
    <x v="2"/>
    <x v="1"/>
    <x v="10"/>
    <n v="0.36"/>
    <d v="2010-11-27T00:00:00"/>
  </r>
  <r>
    <n v="32164"/>
    <x v="317"/>
    <s v="Feb"/>
    <x v="1"/>
    <n v="12"/>
    <n v="77.010000000000005"/>
    <n v="0.02"/>
    <x v="0"/>
    <x v="0"/>
    <n v="-19.04"/>
    <n v="5.78"/>
    <n v="4.96"/>
    <s v="Erica Smith"/>
    <s v="Alberta"/>
    <s v="West"/>
    <x v="0"/>
    <x v="0"/>
    <x v="9"/>
    <n v="0.36"/>
    <d v="2010-02-03T00:00:00"/>
  </r>
  <r>
    <n v="32164"/>
    <x v="317"/>
    <s v="Feb"/>
    <x v="1"/>
    <n v="34"/>
    <n v="111.83"/>
    <n v="7.0000000000000007E-2"/>
    <x v="0"/>
    <x v="0"/>
    <n v="-92.16"/>
    <n v="3.28"/>
    <n v="3.97"/>
    <s v="Erica Smith"/>
    <s v="Alberta"/>
    <s v="West"/>
    <x v="0"/>
    <x v="0"/>
    <x v="6"/>
    <n v="0.56000000000000005"/>
    <d v="2010-02-03T00:00:00"/>
  </r>
  <r>
    <n v="32164"/>
    <x v="317"/>
    <s v="Feb"/>
    <x v="1"/>
    <n v="23"/>
    <n v="6552.9"/>
    <n v="0.1"/>
    <x v="0"/>
    <x v="1"/>
    <n v="-461.45"/>
    <n v="296.18"/>
    <n v="54.12"/>
    <s v="Erica Smith"/>
    <s v="Alberta"/>
    <s v="West"/>
    <x v="0"/>
    <x v="2"/>
    <x v="4"/>
    <n v="0.76"/>
    <d v="2010-02-03T00:00:00"/>
  </r>
  <r>
    <n v="32165"/>
    <x v="140"/>
    <s v="Oct"/>
    <x v="1"/>
    <n v="47"/>
    <n v="3413.69"/>
    <n v="0.06"/>
    <x v="0"/>
    <x v="0"/>
    <n v="175.24"/>
    <n v="73.98"/>
    <n v="14.52"/>
    <s v="John Murray"/>
    <s v="Alberta"/>
    <s v="West"/>
    <x v="0"/>
    <x v="1"/>
    <x v="2"/>
    <n v="0.65"/>
    <d v="2012-10-16T00:00:00"/>
  </r>
  <r>
    <n v="32165"/>
    <x v="140"/>
    <s v="Oct"/>
    <x v="1"/>
    <n v="38"/>
    <n v="2939.6824999999999"/>
    <n v="0.02"/>
    <x v="0"/>
    <x v="0"/>
    <n v="192.06"/>
    <n v="85.99"/>
    <n v="0.99"/>
    <s v="John Murray"/>
    <s v="Alberta"/>
    <s v="West"/>
    <x v="0"/>
    <x v="1"/>
    <x v="5"/>
    <n v="0.85"/>
    <d v="2012-10-15T00:00:00"/>
  </r>
  <r>
    <n v="32192"/>
    <x v="782"/>
    <s v="Feb"/>
    <x v="1"/>
    <n v="4"/>
    <n v="159.256"/>
    <n v="0.03"/>
    <x v="0"/>
    <x v="0"/>
    <n v="-171.17"/>
    <n v="45.99"/>
    <n v="2.5"/>
    <s v="Brooke Gillingham"/>
    <s v="Alberta"/>
    <s v="West"/>
    <x v="0"/>
    <x v="1"/>
    <x v="5"/>
    <n v="0.56000000000000005"/>
    <d v="2012-02-18T00:00:00"/>
  </r>
  <r>
    <n v="32193"/>
    <x v="395"/>
    <s v="Oct"/>
    <x v="0"/>
    <n v="4"/>
    <n v="40.72"/>
    <n v="0.1"/>
    <x v="0"/>
    <x v="2"/>
    <n v="-10.25"/>
    <n v="6.68"/>
    <n v="6.93"/>
    <s v="Chad Cunningham"/>
    <s v="Northwest Territories"/>
    <s v="Northwest Territories"/>
    <x v="0"/>
    <x v="0"/>
    <x v="9"/>
    <n v="0.37"/>
    <d v="2010-10-22T00:00:00"/>
  </r>
  <r>
    <n v="32193"/>
    <x v="395"/>
    <s v="Oct"/>
    <x v="0"/>
    <n v="27"/>
    <n v="113.3"/>
    <n v="0.02"/>
    <x v="0"/>
    <x v="0"/>
    <n v="37.33"/>
    <n v="3.93"/>
    <n v="0.99"/>
    <s v="Chad Cunningham"/>
    <s v="Northwest Territories"/>
    <s v="Northwest Territories"/>
    <x v="0"/>
    <x v="0"/>
    <x v="7"/>
    <n v="0.39"/>
    <d v="2010-10-25T00:00:00"/>
  </r>
  <r>
    <n v="32195"/>
    <x v="101"/>
    <s v="Nov"/>
    <x v="3"/>
    <n v="7"/>
    <n v="86.29"/>
    <n v="0.05"/>
    <x v="0"/>
    <x v="0"/>
    <n v="-14.03"/>
    <n v="11.58"/>
    <n v="6.97"/>
    <s v="Michelle Huthwaite"/>
    <s v="Ontario"/>
    <s v="Ontario"/>
    <x v="2"/>
    <x v="0"/>
    <x v="14"/>
    <n v="0.35"/>
    <d v="2009-11-28T00:00:00"/>
  </r>
  <r>
    <n v="32198"/>
    <x v="269"/>
    <s v="Nov"/>
    <x v="3"/>
    <n v="31"/>
    <n v="240.63"/>
    <n v="0.02"/>
    <x v="0"/>
    <x v="0"/>
    <n v="-117.92"/>
    <n v="7.37"/>
    <n v="5.53"/>
    <s v="Joseph Airdo"/>
    <s v="Ontario"/>
    <s v="Ontario"/>
    <x v="3"/>
    <x v="1"/>
    <x v="2"/>
    <n v="0.69"/>
    <d v="2011-11-09T00:00:00"/>
  </r>
  <r>
    <n v="32199"/>
    <x v="816"/>
    <s v="Jul"/>
    <x v="2"/>
    <n v="40"/>
    <n v="196.5"/>
    <n v="0.08"/>
    <x v="0"/>
    <x v="0"/>
    <n v="-99.76"/>
    <n v="4.91"/>
    <n v="4.97"/>
    <s v="Erica Bern"/>
    <s v="Prince Edward Island"/>
    <s v="Atlantic"/>
    <x v="1"/>
    <x v="0"/>
    <x v="12"/>
    <n v="0.38"/>
    <d v="2009-07-16T00:00:00"/>
  </r>
  <r>
    <n v="32199"/>
    <x v="816"/>
    <s v="Jul"/>
    <x v="2"/>
    <n v="1"/>
    <n v="3672.89"/>
    <n v="0.01"/>
    <x v="0"/>
    <x v="0"/>
    <n v="-3061.82"/>
    <n v="3499.99"/>
    <n v="24.49"/>
    <s v="Erica Bern"/>
    <s v="Prince Edward Island"/>
    <s v="Atlantic"/>
    <x v="1"/>
    <x v="1"/>
    <x v="16"/>
    <n v="0.37"/>
    <d v="2009-07-16T00:00:00"/>
  </r>
  <r>
    <n v="32199"/>
    <x v="816"/>
    <s v="Jul"/>
    <x v="2"/>
    <n v="8"/>
    <n v="46.97"/>
    <n v="0.03"/>
    <x v="0"/>
    <x v="0"/>
    <n v="-0.01"/>
    <n v="5.84"/>
    <n v="1.2"/>
    <s v="Erica Bern"/>
    <s v="Prince Edward Island"/>
    <s v="Atlantic"/>
    <x v="1"/>
    <x v="0"/>
    <x v="6"/>
    <n v="0.55000000000000004"/>
    <d v="2009-07-17T00:00:00"/>
  </r>
  <r>
    <n v="32228"/>
    <x v="888"/>
    <s v="Nov"/>
    <x v="1"/>
    <n v="35"/>
    <n v="209.63"/>
    <n v="0.01"/>
    <x v="0"/>
    <x v="0"/>
    <n v="43.53"/>
    <n v="5.84"/>
    <n v="1.2"/>
    <s v="Andrew Roberts"/>
    <s v="Alberta"/>
    <s v="West"/>
    <x v="2"/>
    <x v="0"/>
    <x v="6"/>
    <n v="0.55000000000000004"/>
    <d v="2010-11-06T00:00:00"/>
  </r>
  <r>
    <n v="32229"/>
    <x v="799"/>
    <s v="Aug"/>
    <x v="2"/>
    <n v="8"/>
    <n v="1219.19"/>
    <n v="0.02"/>
    <x v="0"/>
    <x v="0"/>
    <n v="44.37"/>
    <n v="150.97999999999999"/>
    <n v="13.99"/>
    <s v="Carlos Daly"/>
    <s v="Northwest Territories"/>
    <s v="Northwest Territories"/>
    <x v="1"/>
    <x v="1"/>
    <x v="10"/>
    <n v="0.38"/>
    <d v="2010-08-30T00:00:00"/>
  </r>
  <r>
    <n v="32229"/>
    <x v="799"/>
    <s v="Aug"/>
    <x v="2"/>
    <n v="15"/>
    <n v="28.68"/>
    <n v="0"/>
    <x v="0"/>
    <x v="0"/>
    <n v="-0.12"/>
    <n v="1.76"/>
    <n v="0.7"/>
    <s v="Carlos Daly"/>
    <s v="Northwest Territories"/>
    <s v="Northwest Territories"/>
    <x v="1"/>
    <x v="0"/>
    <x v="6"/>
    <n v="0.56000000000000005"/>
    <d v="2010-08-31T00:00:00"/>
  </r>
  <r>
    <n v="32230"/>
    <x v="1027"/>
    <s v="Aug"/>
    <x v="2"/>
    <n v="46"/>
    <n v="1753.75"/>
    <n v="7.0000000000000007E-2"/>
    <x v="0"/>
    <x v="0"/>
    <n v="215.11"/>
    <n v="39.979999999999997"/>
    <n v="9.1999999999999993"/>
    <s v="David Philippe"/>
    <s v="Ontario"/>
    <s v="Ontario"/>
    <x v="3"/>
    <x v="2"/>
    <x v="3"/>
    <n v="0.65"/>
    <d v="2012-08-20T00:00:00"/>
  </r>
  <r>
    <n v="32231"/>
    <x v="1012"/>
    <s v="Nov"/>
    <x v="0"/>
    <n v="44"/>
    <n v="192.33"/>
    <n v="0.01"/>
    <x v="0"/>
    <x v="0"/>
    <n v="48.54"/>
    <n v="4.26"/>
    <n v="1.2"/>
    <s v="Ken Lonsdale"/>
    <s v="Ontario"/>
    <s v="Ontario"/>
    <x v="3"/>
    <x v="0"/>
    <x v="6"/>
    <n v="0.44"/>
    <d v="2012-11-05T00:00:00"/>
  </r>
  <r>
    <n v="32291"/>
    <x v="448"/>
    <s v="Nov"/>
    <x v="3"/>
    <n v="13"/>
    <n v="183.22"/>
    <n v="0.01"/>
    <x v="0"/>
    <x v="0"/>
    <n v="-100.89"/>
    <n v="12.99"/>
    <n v="14.37"/>
    <s v="Doug O'Connell"/>
    <s v="British Columbia"/>
    <s v="West"/>
    <x v="0"/>
    <x v="2"/>
    <x v="3"/>
    <n v="0.73"/>
    <d v="2009-11-05T00:00:00"/>
  </r>
  <r>
    <n v="32291"/>
    <x v="448"/>
    <s v="Nov"/>
    <x v="3"/>
    <n v="4"/>
    <n v="68.03"/>
    <n v="0.02"/>
    <x v="0"/>
    <x v="0"/>
    <n v="-29.42"/>
    <n v="15.14"/>
    <n v="4.53"/>
    <s v="Doug O'Connell"/>
    <s v="British Columbia"/>
    <s v="West"/>
    <x v="0"/>
    <x v="0"/>
    <x v="0"/>
    <n v="0.81"/>
    <d v="2009-11-06T00:00:00"/>
  </r>
  <r>
    <n v="32292"/>
    <x v="1225"/>
    <s v="Feb"/>
    <x v="0"/>
    <n v="49"/>
    <n v="5008.7610000000004"/>
    <n v="0.04"/>
    <x v="0"/>
    <x v="0"/>
    <n v="1601.64"/>
    <n v="115.99"/>
    <n v="5.99"/>
    <s v="Ben Peterman"/>
    <s v="Quebec"/>
    <s v="Quebec"/>
    <x v="1"/>
    <x v="1"/>
    <x v="5"/>
    <n v="0.56999999999999995"/>
    <d v="2012-02-22T00:00:00"/>
  </r>
  <r>
    <n v="32292"/>
    <x v="1225"/>
    <s v="Feb"/>
    <x v="0"/>
    <n v="1"/>
    <n v="13.53"/>
    <n v="7.0000000000000007E-2"/>
    <x v="0"/>
    <x v="0"/>
    <n v="-6.73"/>
    <n v="11.55"/>
    <n v="2.36"/>
    <s v="Ben Peterman"/>
    <s v="Ontario"/>
    <s v="Ontario"/>
    <x v="1"/>
    <x v="0"/>
    <x v="6"/>
    <n v="0.55000000000000004"/>
    <d v="2012-02-17T00:00:00"/>
  </r>
  <r>
    <n v="32295"/>
    <x v="262"/>
    <s v="Jan"/>
    <x v="2"/>
    <n v="11"/>
    <n v="607.59699999999998"/>
    <n v="7.0000000000000007E-2"/>
    <x v="0"/>
    <x v="0"/>
    <n v="-112.24"/>
    <n v="65.989999999999995"/>
    <n v="5.99"/>
    <s v="Pauline Chand"/>
    <s v="Ontario"/>
    <s v="Ontario"/>
    <x v="0"/>
    <x v="1"/>
    <x v="5"/>
    <n v="0.57999999999999996"/>
    <d v="2009-01-08T00:00:00"/>
  </r>
  <r>
    <n v="32323"/>
    <x v="266"/>
    <s v="Jul"/>
    <x v="2"/>
    <n v="3"/>
    <n v="28.75"/>
    <n v="0.01"/>
    <x v="0"/>
    <x v="0"/>
    <n v="-31.43"/>
    <n v="8.4600000000000009"/>
    <n v="3.62"/>
    <s v="Lena Radford"/>
    <s v="Ontario"/>
    <s v="Ontario"/>
    <x v="0"/>
    <x v="1"/>
    <x v="2"/>
    <n v="0.61"/>
    <d v="2010-07-24T00:00:00"/>
  </r>
  <r>
    <n v="32323"/>
    <x v="266"/>
    <s v="Jul"/>
    <x v="2"/>
    <n v="3"/>
    <n v="75.81"/>
    <n v="0.06"/>
    <x v="0"/>
    <x v="0"/>
    <n v="-21.13"/>
    <n v="22.84"/>
    <n v="8.18"/>
    <s v="Lena Radford"/>
    <s v="Ontario"/>
    <s v="Ontario"/>
    <x v="0"/>
    <x v="0"/>
    <x v="9"/>
    <n v="0.39"/>
    <d v="2010-07-23T00:00:00"/>
  </r>
  <r>
    <n v="32323"/>
    <x v="266"/>
    <s v="Jul"/>
    <x v="2"/>
    <n v="38"/>
    <n v="259.71749999999997"/>
    <n v="0.02"/>
    <x v="0"/>
    <x v="0"/>
    <n v="-118.48"/>
    <n v="7.99"/>
    <n v="5.03"/>
    <s v="Lena Radford"/>
    <s v="Ontario"/>
    <s v="Ontario"/>
    <x v="0"/>
    <x v="1"/>
    <x v="5"/>
    <n v="0.6"/>
    <d v="2010-07-25T00:00:00"/>
  </r>
  <r>
    <n v="32325"/>
    <x v="1012"/>
    <s v="Nov"/>
    <x v="1"/>
    <n v="45"/>
    <n v="1103.73"/>
    <n v="0"/>
    <x v="0"/>
    <x v="0"/>
    <n v="189.28"/>
    <n v="22.98"/>
    <n v="7.58"/>
    <s v="Darren Powers"/>
    <s v="Alberta"/>
    <s v="West"/>
    <x v="1"/>
    <x v="2"/>
    <x v="3"/>
    <n v="0.51"/>
    <d v="2012-11-02T00:00:00"/>
  </r>
  <r>
    <n v="32326"/>
    <x v="1257"/>
    <s v="Oct"/>
    <x v="2"/>
    <n v="50"/>
    <n v="929.81"/>
    <n v="0.09"/>
    <x v="0"/>
    <x v="0"/>
    <n v="-188.41"/>
    <n v="19.989999999999998"/>
    <n v="11.17"/>
    <s v="Jason Klamczynski"/>
    <s v="Quebec"/>
    <s v="Quebec"/>
    <x v="0"/>
    <x v="2"/>
    <x v="3"/>
    <n v="0.6"/>
    <d v="2010-11-01T00:00:00"/>
  </r>
  <r>
    <n v="32327"/>
    <x v="892"/>
    <s v="Aug"/>
    <x v="0"/>
    <n v="45"/>
    <n v="20333.815999999999"/>
    <n v="0.02"/>
    <x v="0"/>
    <x v="1"/>
    <n v="-1430.45"/>
    <n v="550.98"/>
    <n v="147.12"/>
    <s v="Erica Bern"/>
    <s v="Prince Edward Island"/>
    <s v="Atlantic"/>
    <x v="0"/>
    <x v="2"/>
    <x v="4"/>
    <n v="0.8"/>
    <d v="2012-08-14T00:00:00"/>
  </r>
  <r>
    <n v="32355"/>
    <x v="237"/>
    <s v="May"/>
    <x v="1"/>
    <n v="34"/>
    <n v="211.86"/>
    <n v="0.01"/>
    <x v="0"/>
    <x v="0"/>
    <n v="-239.32"/>
    <n v="5.94"/>
    <n v="9.92"/>
    <s v="Daniel Byrd"/>
    <s v="Alberta"/>
    <s v="West"/>
    <x v="2"/>
    <x v="0"/>
    <x v="12"/>
    <n v="0.38"/>
    <d v="2009-05-23T00:00:00"/>
  </r>
  <r>
    <n v="32355"/>
    <x v="237"/>
    <s v="May"/>
    <x v="1"/>
    <n v="50"/>
    <n v="355.03"/>
    <n v="0"/>
    <x v="0"/>
    <x v="0"/>
    <n v="-33.31"/>
    <n v="6.48"/>
    <n v="5.1100000000000003"/>
    <s v="Daniel Byrd"/>
    <s v="Alberta"/>
    <s v="West"/>
    <x v="2"/>
    <x v="0"/>
    <x v="9"/>
    <n v="0.37"/>
    <d v="2009-05-22T00:00:00"/>
  </r>
  <r>
    <n v="32356"/>
    <x v="1258"/>
    <s v="Oct"/>
    <x v="1"/>
    <n v="12"/>
    <n v="768.41"/>
    <n v="0.1"/>
    <x v="0"/>
    <x v="0"/>
    <n v="60.38"/>
    <n v="67.28"/>
    <n v="19.989999999999998"/>
    <s v="Maribeth Yedwab"/>
    <s v="Saskachewan"/>
    <s v="Prarie"/>
    <x v="2"/>
    <x v="0"/>
    <x v="12"/>
    <n v="0.4"/>
    <d v="2012-10-11T00:00:00"/>
  </r>
  <r>
    <n v="32356"/>
    <x v="1258"/>
    <s v="Oct"/>
    <x v="1"/>
    <n v="47"/>
    <n v="5238.192"/>
    <n v="0.08"/>
    <x v="0"/>
    <x v="1"/>
    <n v="-503.77"/>
    <n v="145.97999999999999"/>
    <n v="46.2"/>
    <s v="Maribeth Yedwab"/>
    <s v="Saskachewan"/>
    <s v="Prarie"/>
    <x v="2"/>
    <x v="2"/>
    <x v="4"/>
    <n v="0.69"/>
    <d v="2012-10-12T00:00:00"/>
  </r>
  <r>
    <n v="32386"/>
    <x v="81"/>
    <s v="Apr"/>
    <x v="1"/>
    <n v="1"/>
    <n v="1996.16"/>
    <n v="0"/>
    <x v="0"/>
    <x v="0"/>
    <n v="-3974.46"/>
    <n v="1938.02"/>
    <n v="13.99"/>
    <s v="Christopher Conant"/>
    <s v="Alberta"/>
    <s v="West"/>
    <x v="2"/>
    <x v="1"/>
    <x v="10"/>
    <n v="0.38"/>
    <d v="2012-04-20T00:00:00"/>
  </r>
  <r>
    <n v="32389"/>
    <x v="1257"/>
    <s v="Oct"/>
    <x v="3"/>
    <n v="23"/>
    <n v="934.07"/>
    <n v="7.0000000000000007E-2"/>
    <x v="0"/>
    <x v="0"/>
    <n v="-7.5"/>
    <n v="39.99"/>
    <n v="10.25"/>
    <s v="Dave Poirier"/>
    <s v="Nova Scotia"/>
    <s v="Atlantic"/>
    <x v="0"/>
    <x v="1"/>
    <x v="2"/>
    <n v="0.55000000000000004"/>
    <d v="2010-11-02T00:00:00"/>
  </r>
  <r>
    <n v="32389"/>
    <x v="1257"/>
    <s v="Oct"/>
    <x v="3"/>
    <n v="1"/>
    <n v="65.466999999999999"/>
    <n v="0.06"/>
    <x v="0"/>
    <x v="2"/>
    <n v="-257.41000000000003"/>
    <n v="65.989999999999995"/>
    <n v="8.8000000000000007"/>
    <s v="Dave Poirier"/>
    <s v="Ontario"/>
    <s v="Ontario"/>
    <x v="0"/>
    <x v="1"/>
    <x v="5"/>
    <n v="0.57999999999999996"/>
    <d v="2010-11-01T00:00:00"/>
  </r>
  <r>
    <n v="32389"/>
    <x v="1257"/>
    <s v="Oct"/>
    <x v="3"/>
    <n v="8"/>
    <n v="121.624"/>
    <n v="0"/>
    <x v="0"/>
    <x v="1"/>
    <n v="11.65"/>
    <n v="15.23"/>
    <n v="27.75"/>
    <s v="Dave Poirier"/>
    <s v="Ontario"/>
    <s v="Ontario"/>
    <x v="0"/>
    <x v="2"/>
    <x v="4"/>
    <n v="0.76"/>
    <d v="2010-11-01T00:00:00"/>
  </r>
  <r>
    <n v="32418"/>
    <x v="28"/>
    <s v="Jan"/>
    <x v="1"/>
    <n v="5"/>
    <n v="1244.19"/>
    <n v="0.08"/>
    <x v="0"/>
    <x v="1"/>
    <n v="-131.31"/>
    <n v="243.98"/>
    <n v="43.32"/>
    <s v="Marina Lichtenstein"/>
    <s v="British Columbia"/>
    <s v="West"/>
    <x v="1"/>
    <x v="2"/>
    <x v="15"/>
    <n v="0.55000000000000004"/>
    <d v="2009-01-06T00:00:00"/>
  </r>
  <r>
    <n v="32420"/>
    <x v="602"/>
    <s v="Jul"/>
    <x v="3"/>
    <n v="35"/>
    <n v="175.08"/>
    <n v="7.0000000000000007E-2"/>
    <x v="0"/>
    <x v="0"/>
    <n v="-168.72"/>
    <n v="5.0199999999999996"/>
    <n v="5.14"/>
    <s v="Christy Brittain"/>
    <s v="Nova Scotia"/>
    <s v="Atlantic"/>
    <x v="3"/>
    <x v="1"/>
    <x v="2"/>
    <n v="0.79"/>
    <d v="2009-07-31T00:00:00"/>
  </r>
  <r>
    <n v="32420"/>
    <x v="602"/>
    <s v="Jul"/>
    <x v="3"/>
    <n v="19"/>
    <n v="5369.46"/>
    <n v="7.0000000000000007E-2"/>
    <x v="0"/>
    <x v="1"/>
    <n v="-439.62"/>
    <n v="280.98"/>
    <n v="57"/>
    <s v="Christy Brittain"/>
    <s v="Nova Scotia"/>
    <s v="Atlantic"/>
    <x v="3"/>
    <x v="2"/>
    <x v="15"/>
    <n v="0.78"/>
    <d v="2009-07-31T00:00:00"/>
  </r>
  <r>
    <n v="32449"/>
    <x v="315"/>
    <s v="Dec"/>
    <x v="1"/>
    <n v="39"/>
    <n v="277.58"/>
    <n v="0.08"/>
    <x v="0"/>
    <x v="0"/>
    <n v="-276.88"/>
    <n v="7.28"/>
    <n v="11.15"/>
    <s v="Ann Steele"/>
    <s v="Alberta"/>
    <s v="West"/>
    <x v="1"/>
    <x v="0"/>
    <x v="9"/>
    <n v="0.37"/>
    <d v="2012-12-10T00:00:00"/>
  </r>
  <r>
    <n v="32449"/>
    <x v="315"/>
    <s v="Dec"/>
    <x v="1"/>
    <n v="12"/>
    <n v="4887.1400000000003"/>
    <n v="0.08"/>
    <x v="0"/>
    <x v="1"/>
    <n v="-694.33"/>
    <n v="424.21"/>
    <n v="110.2"/>
    <s v="Ann Steele"/>
    <s v="Alberta"/>
    <s v="West"/>
    <x v="1"/>
    <x v="2"/>
    <x v="4"/>
    <n v="0.67"/>
    <d v="2012-12-10T00:00:00"/>
  </r>
  <r>
    <n v="32449"/>
    <x v="315"/>
    <s v="Dec"/>
    <x v="1"/>
    <n v="44"/>
    <n v="7195.2584999999999"/>
    <n v="0.09"/>
    <x v="0"/>
    <x v="2"/>
    <n v="1698.16"/>
    <n v="200.99"/>
    <n v="8.08"/>
    <s v="Ann Steele"/>
    <s v="Alberta"/>
    <s v="West"/>
    <x v="1"/>
    <x v="1"/>
    <x v="5"/>
    <n v="0.59"/>
    <d v="2012-12-10T00:00:00"/>
  </r>
  <r>
    <n v="32450"/>
    <x v="998"/>
    <s v="Dec"/>
    <x v="3"/>
    <n v="37"/>
    <n v="2638.79"/>
    <n v="0.1"/>
    <x v="0"/>
    <x v="1"/>
    <n v="54.23"/>
    <n v="70.89"/>
    <n v="89.3"/>
    <s v="Barry Gonzalez"/>
    <s v="Quebec"/>
    <s v="Quebec"/>
    <x v="0"/>
    <x v="2"/>
    <x v="4"/>
    <n v="0.69"/>
    <d v="2011-12-19T00:00:00"/>
  </r>
  <r>
    <n v="32451"/>
    <x v="1259"/>
    <s v="Mar"/>
    <x v="1"/>
    <n v="42"/>
    <n v="580.55999999999995"/>
    <n v="0.1"/>
    <x v="0"/>
    <x v="0"/>
    <n v="163.63"/>
    <n v="14.28"/>
    <n v="2.99"/>
    <s v="Nat Carroll"/>
    <s v="Ontario"/>
    <s v="Ontario"/>
    <x v="2"/>
    <x v="0"/>
    <x v="12"/>
    <n v="0.39"/>
    <d v="2009-03-25T00:00:00"/>
  </r>
  <r>
    <n v="32452"/>
    <x v="797"/>
    <s v="Jul"/>
    <x v="3"/>
    <n v="3"/>
    <n v="8.6"/>
    <n v="0.09"/>
    <x v="0"/>
    <x v="0"/>
    <n v="-2.0299999999999998"/>
    <n v="2.88"/>
    <n v="0.5"/>
    <s v="Joseph Airdo"/>
    <s v="Ontario"/>
    <s v="Ontario"/>
    <x v="3"/>
    <x v="0"/>
    <x v="8"/>
    <n v="0.39"/>
    <d v="2011-07-19T00:00:00"/>
  </r>
  <r>
    <n v="32454"/>
    <x v="1211"/>
    <s v="Mar"/>
    <x v="1"/>
    <n v="12"/>
    <n v="83.89"/>
    <n v="0.05"/>
    <x v="0"/>
    <x v="0"/>
    <n v="-29.59"/>
    <n v="6.81"/>
    <n v="5.48"/>
    <s v="Ryan Akin"/>
    <s v="Ontario"/>
    <s v="Ontario"/>
    <x v="3"/>
    <x v="0"/>
    <x v="12"/>
    <n v="0.37"/>
    <d v="2011-04-01T00:00:00"/>
  </r>
  <r>
    <n v="32455"/>
    <x v="230"/>
    <s v="Sep"/>
    <x v="2"/>
    <n v="43"/>
    <n v="4620.53"/>
    <n v="0"/>
    <x v="0"/>
    <x v="0"/>
    <n v="1025.23"/>
    <n v="99.99"/>
    <n v="19.989999999999998"/>
    <s v="Peter Fuller"/>
    <s v="Saskachewan"/>
    <s v="Prarie"/>
    <x v="1"/>
    <x v="1"/>
    <x v="2"/>
    <n v="0.52"/>
    <d v="2010-09-24T00:00:00"/>
  </r>
  <r>
    <n v="32484"/>
    <x v="1260"/>
    <s v="Feb"/>
    <x v="1"/>
    <n v="9"/>
    <n v="2502.67"/>
    <n v="0.1"/>
    <x v="0"/>
    <x v="1"/>
    <n v="-198.8"/>
    <n v="300.98"/>
    <n v="64.73"/>
    <s v="William Brown"/>
    <s v="Saskachewan"/>
    <s v="Prarie"/>
    <x v="1"/>
    <x v="2"/>
    <x v="15"/>
    <n v="0.56000000000000005"/>
    <d v="2011-02-05T00:00:00"/>
  </r>
  <r>
    <n v="32513"/>
    <x v="618"/>
    <s v="Feb"/>
    <x v="0"/>
    <n v="23"/>
    <n v="3982.21"/>
    <n v="0.03"/>
    <x v="0"/>
    <x v="0"/>
    <n v="1413.94"/>
    <n v="165.98"/>
    <n v="19.989999999999998"/>
    <s v="Andrew Allen"/>
    <s v="British Columbia"/>
    <s v="West"/>
    <x v="1"/>
    <x v="0"/>
    <x v="12"/>
    <n v="0.4"/>
    <d v="2012-02-07T00:00:00"/>
  </r>
  <r>
    <n v="32513"/>
    <x v="618"/>
    <s v="Feb"/>
    <x v="0"/>
    <n v="40"/>
    <n v="66.55"/>
    <n v="0.01"/>
    <x v="0"/>
    <x v="0"/>
    <n v="-15.13"/>
    <n v="1.6"/>
    <n v="1.29"/>
    <s v="Andrew Allen"/>
    <s v="British Columbia"/>
    <s v="West"/>
    <x v="1"/>
    <x v="0"/>
    <x v="6"/>
    <n v="0.42"/>
    <d v="2012-02-07T00:00:00"/>
  </r>
  <r>
    <n v="32516"/>
    <x v="781"/>
    <s v="Oct"/>
    <x v="1"/>
    <n v="15"/>
    <n v="43.96"/>
    <n v="0.03"/>
    <x v="0"/>
    <x v="0"/>
    <n v="-0.24"/>
    <n v="2.78"/>
    <n v="1.49"/>
    <s v="Robert Marley"/>
    <s v="Ontario"/>
    <s v="Ontario"/>
    <x v="1"/>
    <x v="0"/>
    <x v="12"/>
    <n v="0.39"/>
    <d v="2010-10-26T00:00:00"/>
  </r>
  <r>
    <n v="32516"/>
    <x v="781"/>
    <s v="Oct"/>
    <x v="1"/>
    <n v="7"/>
    <n v="60.19"/>
    <n v="0.01"/>
    <x v="0"/>
    <x v="0"/>
    <n v="6.44"/>
    <n v="7.78"/>
    <n v="2.5"/>
    <s v="Robert Marley"/>
    <s v="Ontario"/>
    <s v="Ontario"/>
    <x v="1"/>
    <x v="0"/>
    <x v="14"/>
    <n v="0.38"/>
    <d v="2010-10-26T00:00:00"/>
  </r>
  <r>
    <n v="32519"/>
    <x v="549"/>
    <s v="Oct"/>
    <x v="0"/>
    <n v="8"/>
    <n v="85.36"/>
    <n v="0.09"/>
    <x v="0"/>
    <x v="0"/>
    <n v="-23.82"/>
    <n v="10.89"/>
    <n v="4.5"/>
    <s v="Jill Stevenson"/>
    <s v="Manitoba"/>
    <s v="Prarie"/>
    <x v="3"/>
    <x v="0"/>
    <x v="13"/>
    <n v="0.59"/>
    <d v="2010-10-13T00:00:00"/>
  </r>
  <r>
    <n v="32546"/>
    <x v="305"/>
    <s v="Mar"/>
    <x v="1"/>
    <n v="6"/>
    <n v="156.09"/>
    <n v="0"/>
    <x v="0"/>
    <x v="0"/>
    <n v="-34.85"/>
    <n v="22.38"/>
    <n v="15.1"/>
    <s v="Greg Tran"/>
    <s v="Quebec"/>
    <s v="Quebec"/>
    <x v="2"/>
    <x v="0"/>
    <x v="12"/>
    <n v="0.38"/>
    <d v="2011-03-20T00:00:00"/>
  </r>
  <r>
    <n v="32546"/>
    <x v="305"/>
    <s v="Mar"/>
    <x v="1"/>
    <n v="47"/>
    <n v="1294.0229999999999"/>
    <n v="0.1"/>
    <x v="0"/>
    <x v="0"/>
    <n v="607.26"/>
    <n v="35.99"/>
    <n v="1.25"/>
    <s v="Greg Tran"/>
    <s v="Quebec"/>
    <s v="Quebec"/>
    <x v="2"/>
    <x v="1"/>
    <x v="5"/>
    <n v="0.36"/>
    <d v="2011-03-19T00:00:00"/>
  </r>
  <r>
    <n v="32580"/>
    <x v="458"/>
    <s v="Sep"/>
    <x v="2"/>
    <n v="23"/>
    <n v="166.8"/>
    <n v="0.03"/>
    <x v="0"/>
    <x v="0"/>
    <n v="44.59"/>
    <n v="7.4"/>
    <n v="1.71"/>
    <s v="Paul MacIntyre"/>
    <s v="Ontario"/>
    <s v="Ontario"/>
    <x v="1"/>
    <x v="0"/>
    <x v="9"/>
    <n v="0.4"/>
    <d v="2011-09-15T00:00:00"/>
  </r>
  <r>
    <n v="32580"/>
    <x v="458"/>
    <s v="Sep"/>
    <x v="2"/>
    <n v="38"/>
    <n v="261.38"/>
    <n v="0.05"/>
    <x v="0"/>
    <x v="0"/>
    <n v="-172.35"/>
    <n v="6.48"/>
    <n v="8.74"/>
    <s v="Paul MacIntyre"/>
    <s v="Ontario"/>
    <s v="Ontario"/>
    <x v="1"/>
    <x v="0"/>
    <x v="9"/>
    <n v="0.36"/>
    <d v="2011-09-17T00:00:00"/>
  </r>
  <r>
    <n v="32582"/>
    <x v="771"/>
    <s v="Jun"/>
    <x v="1"/>
    <n v="27"/>
    <n v="2780.88"/>
    <n v="7.0000000000000007E-2"/>
    <x v="0"/>
    <x v="2"/>
    <n v="595.38"/>
    <n v="105.34"/>
    <n v="24.49"/>
    <s v="Tony Chapman"/>
    <s v="British Columbia"/>
    <s v="West"/>
    <x v="3"/>
    <x v="2"/>
    <x v="3"/>
    <n v="0.61"/>
    <d v="2009-06-26T00:00:00"/>
  </r>
  <r>
    <n v="32608"/>
    <x v="991"/>
    <s v="May"/>
    <x v="2"/>
    <n v="20"/>
    <n v="1361.91"/>
    <n v="0.05"/>
    <x v="0"/>
    <x v="0"/>
    <n v="312.52"/>
    <n v="70.97"/>
    <n v="3.5"/>
    <s v="Xylona Price"/>
    <s v="Ontario"/>
    <s v="Ontario"/>
    <x v="1"/>
    <x v="0"/>
    <x v="13"/>
    <n v="0.59"/>
    <d v="2012-05-24T00:00:00"/>
  </r>
  <r>
    <n v="32610"/>
    <x v="1027"/>
    <s v="Aug"/>
    <x v="1"/>
    <n v="47"/>
    <n v="316.99"/>
    <n v="0.04"/>
    <x v="0"/>
    <x v="0"/>
    <n v="-276.54000000000002"/>
    <n v="6.84"/>
    <n v="8.3699999999999992"/>
    <s v="Yoseph Carroll"/>
    <s v="Alberta"/>
    <s v="West"/>
    <x v="3"/>
    <x v="0"/>
    <x v="1"/>
    <n v="0.57999999999999996"/>
    <d v="2012-08-20T00:00:00"/>
  </r>
  <r>
    <n v="32610"/>
    <x v="1027"/>
    <s v="Aug"/>
    <x v="1"/>
    <n v="20"/>
    <n v="1991.8985"/>
    <n v="7.0000000000000007E-2"/>
    <x v="0"/>
    <x v="0"/>
    <n v="88.36"/>
    <n v="125.99"/>
    <n v="7.69"/>
    <s v="Yoseph Carroll"/>
    <s v="Alberta"/>
    <s v="West"/>
    <x v="3"/>
    <x v="1"/>
    <x v="5"/>
    <n v="0.57999999999999996"/>
    <d v="2012-08-20T00:00:00"/>
  </r>
  <r>
    <n v="32611"/>
    <x v="710"/>
    <s v="Aug"/>
    <x v="3"/>
    <n v="16"/>
    <n v="33.76"/>
    <n v="0.04"/>
    <x v="0"/>
    <x v="0"/>
    <n v="-7.15"/>
    <n v="2.08"/>
    <n v="1.49"/>
    <s v="Neil Knudson"/>
    <s v="British Columbia"/>
    <s v="West"/>
    <x v="1"/>
    <x v="0"/>
    <x v="12"/>
    <n v="0.36"/>
    <d v="2009-08-29T00:00:00"/>
  </r>
  <r>
    <n v="32611"/>
    <x v="710"/>
    <s v="Aug"/>
    <x v="3"/>
    <n v="19"/>
    <n v="3537.39"/>
    <n v="0"/>
    <x v="0"/>
    <x v="1"/>
    <n v="232.78"/>
    <n v="180.98"/>
    <n v="30"/>
    <s v="Neil Knudson"/>
    <s v="British Columbia"/>
    <s v="West"/>
    <x v="1"/>
    <x v="2"/>
    <x v="15"/>
    <n v="0.69"/>
    <d v="2009-08-28T00:00:00"/>
  </r>
  <r>
    <n v="32611"/>
    <x v="710"/>
    <s v="Aug"/>
    <x v="3"/>
    <n v="18"/>
    <n v="986.24"/>
    <n v="0.02"/>
    <x v="0"/>
    <x v="2"/>
    <n v="68.900000000000006"/>
    <n v="53.98"/>
    <n v="5.5"/>
    <s v="Neil Knudson"/>
    <s v="British Columbia"/>
    <s v="West"/>
    <x v="1"/>
    <x v="1"/>
    <x v="2"/>
    <n v="0.62"/>
    <d v="2009-08-28T00:00:00"/>
  </r>
  <r>
    <n v="32611"/>
    <x v="710"/>
    <s v="Aug"/>
    <x v="3"/>
    <n v="15"/>
    <n v="81.66"/>
    <n v="0.05"/>
    <x v="0"/>
    <x v="0"/>
    <n v="-31.99"/>
    <n v="4.9800000000000004"/>
    <n v="5.0199999999999996"/>
    <s v="Neil Knudson"/>
    <s v="British Columbia"/>
    <s v="West"/>
    <x v="1"/>
    <x v="0"/>
    <x v="9"/>
    <n v="0.38"/>
    <d v="2009-08-27T00:00:00"/>
  </r>
  <r>
    <n v="32613"/>
    <x v="1261"/>
    <s v="Dec"/>
    <x v="0"/>
    <n v="31"/>
    <n v="1359.74"/>
    <n v="0.01"/>
    <x v="0"/>
    <x v="2"/>
    <n v="202.33"/>
    <n v="43.98"/>
    <n v="8.99"/>
    <s v="Michael Chen"/>
    <s v="Quebec"/>
    <s v="Quebec"/>
    <x v="3"/>
    <x v="0"/>
    <x v="6"/>
    <n v="0.57999999999999996"/>
    <d v="2011-12-23T00:00:00"/>
  </r>
  <r>
    <n v="32613"/>
    <x v="1261"/>
    <s v="Dec"/>
    <x v="0"/>
    <n v="38"/>
    <n v="5228.2"/>
    <n v="0"/>
    <x v="0"/>
    <x v="0"/>
    <n v="-691.52"/>
    <n v="135.31"/>
    <n v="35"/>
    <s v="Michael Chen"/>
    <s v="Quebec"/>
    <s v="Quebec"/>
    <x v="3"/>
    <x v="0"/>
    <x v="0"/>
    <n v="0.84"/>
    <d v="2011-12-18T00:00:00"/>
  </r>
  <r>
    <n v="32613"/>
    <x v="1261"/>
    <s v="Dec"/>
    <x v="0"/>
    <n v="41"/>
    <n v="7174.9435000000003"/>
    <n v="0.02"/>
    <x v="0"/>
    <x v="2"/>
    <n v="2373.2399999999998"/>
    <n v="195.99"/>
    <n v="3.99"/>
    <s v="Michael Chen"/>
    <s v="Quebec"/>
    <s v="Quebec"/>
    <x v="3"/>
    <x v="1"/>
    <x v="5"/>
    <n v="0.57999999999999996"/>
    <d v="2011-12-18T00:00:00"/>
  </r>
  <r>
    <n v="32640"/>
    <x v="282"/>
    <s v="Sep"/>
    <x v="2"/>
    <n v="18"/>
    <n v="126.69"/>
    <n v="0.04"/>
    <x v="0"/>
    <x v="0"/>
    <n v="-35.56"/>
    <n v="6.81"/>
    <n v="5.48"/>
    <s v="Peter McVee"/>
    <s v="Quebec"/>
    <s v="Quebec"/>
    <x v="0"/>
    <x v="0"/>
    <x v="12"/>
    <n v="0.37"/>
    <d v="2012-09-17T00:00:00"/>
  </r>
  <r>
    <n v="32640"/>
    <x v="282"/>
    <s v="Sep"/>
    <x v="2"/>
    <n v="12"/>
    <n v="162.11000000000001"/>
    <n v="0.04"/>
    <x v="0"/>
    <x v="2"/>
    <n v="3.91"/>
    <n v="12.28"/>
    <n v="6.47"/>
    <s v="Peter McVee"/>
    <s v="Quebec"/>
    <s v="Quebec"/>
    <x v="0"/>
    <x v="0"/>
    <x v="9"/>
    <n v="0.38"/>
    <d v="2012-09-17T00:00:00"/>
  </r>
  <r>
    <n v="32641"/>
    <x v="904"/>
    <s v="Mar"/>
    <x v="2"/>
    <n v="18"/>
    <n v="167.53"/>
    <n v="0.05"/>
    <x v="0"/>
    <x v="0"/>
    <n v="-9.57"/>
    <n v="8.85"/>
    <n v="5.6"/>
    <s v="Fred Harton"/>
    <s v="British Columbia"/>
    <s v="West"/>
    <x v="2"/>
    <x v="0"/>
    <x v="12"/>
    <n v="0.36"/>
    <d v="2010-03-22T00:00:00"/>
  </r>
  <r>
    <n v="32642"/>
    <x v="707"/>
    <s v="Mar"/>
    <x v="3"/>
    <n v="50"/>
    <n v="1507.16"/>
    <n v="0.02"/>
    <x v="0"/>
    <x v="0"/>
    <n v="724.14"/>
    <n v="28.48"/>
    <n v="1.99"/>
    <s v="Darren Budd"/>
    <s v="Ontario"/>
    <s v="Ontario"/>
    <x v="1"/>
    <x v="1"/>
    <x v="2"/>
    <n v="0.4"/>
    <d v="2012-03-31T00:00:00"/>
  </r>
  <r>
    <n v="32647"/>
    <x v="1049"/>
    <s v="Nov"/>
    <x v="2"/>
    <n v="32"/>
    <n v="671.75"/>
    <n v="7.0000000000000007E-2"/>
    <x v="0"/>
    <x v="0"/>
    <n v="-56.83"/>
    <n v="20.97"/>
    <n v="4"/>
    <s v="Rick Bensley"/>
    <s v="Manitoba"/>
    <s v="Prarie"/>
    <x v="3"/>
    <x v="1"/>
    <x v="2"/>
    <n v="0.77"/>
    <d v="2011-11-20T00:00:00"/>
  </r>
  <r>
    <n v="32647"/>
    <x v="1049"/>
    <s v="Nov"/>
    <x v="2"/>
    <n v="27"/>
    <n v="9541.0400000000009"/>
    <n v="0.06"/>
    <x v="0"/>
    <x v="1"/>
    <n v="348.84"/>
    <n v="348.21"/>
    <n v="84.84"/>
    <s v="Rick Bensley"/>
    <s v="Manitoba"/>
    <s v="Prarie"/>
    <x v="3"/>
    <x v="2"/>
    <x v="4"/>
    <n v="0.66"/>
    <d v="2011-11-20T00:00:00"/>
  </r>
  <r>
    <n v="32675"/>
    <x v="884"/>
    <s v="Nov"/>
    <x v="2"/>
    <n v="20"/>
    <n v="6865.19"/>
    <n v="0.09"/>
    <x v="0"/>
    <x v="1"/>
    <n v="1541.68"/>
    <n v="349.45"/>
    <n v="60"/>
    <s v="Jonathan Doherty"/>
    <s v="Saskachewan"/>
    <s v="Prarie"/>
    <x v="1"/>
    <x v="2"/>
    <x v="4"/>
    <m/>
    <d v="2009-11-04T00:00:00"/>
  </r>
  <r>
    <n v="32676"/>
    <x v="358"/>
    <s v="Feb"/>
    <x v="1"/>
    <n v="37"/>
    <n v="1697.44"/>
    <n v="0.06"/>
    <x v="0"/>
    <x v="0"/>
    <n v="523.42999999999995"/>
    <n v="45.19"/>
    <n v="1.99"/>
    <s v="Joy Smith"/>
    <s v="Prince Edward Island"/>
    <s v="Atlantic"/>
    <x v="1"/>
    <x v="1"/>
    <x v="2"/>
    <n v="0.55000000000000004"/>
    <d v="2009-02-04T00:00:00"/>
  </r>
  <r>
    <n v="32706"/>
    <x v="125"/>
    <s v="Jul"/>
    <x v="1"/>
    <n v="5"/>
    <n v="2017.5"/>
    <n v="0.03"/>
    <x v="0"/>
    <x v="1"/>
    <n v="-663.51"/>
    <n v="399.98"/>
    <n v="12.06"/>
    <s v="Matt Abelman"/>
    <s v="British Columbia"/>
    <s v="West"/>
    <x v="2"/>
    <x v="1"/>
    <x v="10"/>
    <n v="0.56000000000000005"/>
    <d v="2009-07-06T00:00:00"/>
  </r>
  <r>
    <n v="32710"/>
    <x v="392"/>
    <s v="Nov"/>
    <x v="2"/>
    <n v="43"/>
    <n v="540.33000000000004"/>
    <n v="0.04"/>
    <x v="0"/>
    <x v="0"/>
    <n v="-59.06"/>
    <n v="12.44"/>
    <n v="6.27"/>
    <s v="John Lee"/>
    <s v="Manitoba"/>
    <s v="Prarie"/>
    <x v="1"/>
    <x v="0"/>
    <x v="0"/>
    <n v="0.56999999999999995"/>
    <d v="2009-11-17T00:00:00"/>
  </r>
  <r>
    <n v="32737"/>
    <x v="550"/>
    <s v="Oct"/>
    <x v="2"/>
    <n v="14"/>
    <n v="367.11"/>
    <n v="0.09"/>
    <x v="0"/>
    <x v="0"/>
    <n v="116.8"/>
    <n v="28.53"/>
    <n v="1.49"/>
    <s v="Victoria Wilson"/>
    <s v="Ontario"/>
    <s v="Ontario"/>
    <x v="2"/>
    <x v="0"/>
    <x v="12"/>
    <n v="0.38"/>
    <d v="2009-10-30T00:00:00"/>
  </r>
  <r>
    <n v="32741"/>
    <x v="1262"/>
    <s v="Feb"/>
    <x v="0"/>
    <n v="13"/>
    <n v="136.24"/>
    <n v="7.0000000000000007E-2"/>
    <x v="0"/>
    <x v="0"/>
    <n v="-81.77"/>
    <n v="9.7100000000000009"/>
    <n v="9.4499999999999993"/>
    <s v="Bill Eplett"/>
    <s v="Quebec"/>
    <s v="Quebec"/>
    <x v="1"/>
    <x v="0"/>
    <x v="0"/>
    <n v="0.6"/>
    <d v="2009-02-22T00:00:00"/>
  </r>
  <r>
    <n v="32743"/>
    <x v="548"/>
    <s v="May"/>
    <x v="1"/>
    <n v="19"/>
    <n v="3548.67"/>
    <n v="0.01"/>
    <x v="0"/>
    <x v="0"/>
    <n v="1280.19"/>
    <n v="177.98"/>
    <n v="0.99"/>
    <s v="Grant Carroll"/>
    <s v="Northwest Territories"/>
    <s v="Northwest Territories"/>
    <x v="1"/>
    <x v="0"/>
    <x v="13"/>
    <n v="0.56000000000000005"/>
    <d v="2010-05-09T00:00:00"/>
  </r>
  <r>
    <n v="32800"/>
    <x v="1242"/>
    <s v="Jan"/>
    <x v="1"/>
    <n v="33"/>
    <n v="11336.37"/>
    <n v="0.04"/>
    <x v="0"/>
    <x v="1"/>
    <n v="1161.75"/>
    <n v="355.98"/>
    <n v="58.92"/>
    <s v="Larry Tron"/>
    <s v="Alberta"/>
    <s v="West"/>
    <x v="2"/>
    <x v="2"/>
    <x v="15"/>
    <n v="0.64"/>
    <d v="2009-01-22T00:00:00"/>
  </r>
  <r>
    <n v="32800"/>
    <x v="1242"/>
    <s v="Jan"/>
    <x v="1"/>
    <n v="19"/>
    <n v="354.13"/>
    <n v="0.09"/>
    <x v="0"/>
    <x v="0"/>
    <n v="8.7899999999999991"/>
    <n v="19.98"/>
    <n v="8.68"/>
    <s v="Larry Tron"/>
    <s v="Alberta"/>
    <s v="West"/>
    <x v="2"/>
    <x v="0"/>
    <x v="9"/>
    <n v="0.37"/>
    <d v="2009-01-22T00:00:00"/>
  </r>
  <r>
    <n v="32800"/>
    <x v="1242"/>
    <s v="Jan"/>
    <x v="1"/>
    <n v="40"/>
    <n v="751.94"/>
    <n v="7.0000000000000007E-2"/>
    <x v="0"/>
    <x v="0"/>
    <n v="69.08"/>
    <n v="19.98"/>
    <n v="8.68"/>
    <s v="Larry Tron"/>
    <s v="Alberta"/>
    <s v="West"/>
    <x v="2"/>
    <x v="0"/>
    <x v="9"/>
    <n v="0.37"/>
    <d v="2009-01-23T00:00:00"/>
  </r>
  <r>
    <n v="32803"/>
    <x v="1261"/>
    <s v="Dec"/>
    <x v="3"/>
    <n v="49"/>
    <n v="371.95"/>
    <n v="0.08"/>
    <x v="0"/>
    <x v="2"/>
    <n v="-10.33"/>
    <n v="7.84"/>
    <n v="4.71"/>
    <s v="James Lanier"/>
    <s v="Ontario"/>
    <s v="Ontario"/>
    <x v="1"/>
    <x v="0"/>
    <x v="12"/>
    <n v="0.35"/>
    <d v="2011-12-17T00:00:00"/>
  </r>
  <r>
    <n v="32803"/>
    <x v="1261"/>
    <s v="Dec"/>
    <x v="3"/>
    <n v="22"/>
    <n v="96.07"/>
    <n v="0.06"/>
    <x v="0"/>
    <x v="0"/>
    <n v="-4.3600000000000003"/>
    <n v="4.4800000000000004"/>
    <n v="2.5"/>
    <s v="James Lanier"/>
    <s v="Ontario"/>
    <s v="Ontario"/>
    <x v="1"/>
    <x v="0"/>
    <x v="14"/>
    <n v="0.37"/>
    <d v="2011-12-18T00:00:00"/>
  </r>
  <r>
    <n v="32804"/>
    <x v="763"/>
    <s v="Sep"/>
    <x v="3"/>
    <n v="49"/>
    <n v="174.81"/>
    <n v="7.0000000000000007E-2"/>
    <x v="0"/>
    <x v="0"/>
    <n v="74.819999999999993"/>
    <n v="3.75"/>
    <n v="0.5"/>
    <s v="Lycoris Saunders"/>
    <s v="Saskachewan"/>
    <s v="Prarie"/>
    <x v="1"/>
    <x v="0"/>
    <x v="8"/>
    <n v="0.37"/>
    <d v="2012-09-10T00:00:00"/>
  </r>
  <r>
    <n v="32804"/>
    <x v="763"/>
    <s v="Sep"/>
    <x v="3"/>
    <n v="20"/>
    <n v="89.51"/>
    <n v="0.02"/>
    <x v="0"/>
    <x v="0"/>
    <n v="-61.99"/>
    <n v="3.98"/>
    <n v="5.26"/>
    <s v="Lycoris Saunders"/>
    <s v="Saskachewan"/>
    <s v="Prarie"/>
    <x v="1"/>
    <x v="0"/>
    <x v="12"/>
    <n v="0.38"/>
    <d v="2012-09-11T00:00:00"/>
  </r>
  <r>
    <n v="32806"/>
    <x v="1263"/>
    <s v="Jun"/>
    <x v="1"/>
    <n v="8"/>
    <n v="178.78"/>
    <n v="0.02"/>
    <x v="0"/>
    <x v="0"/>
    <n v="-28.34"/>
    <n v="20.239999999999998"/>
    <n v="8.99"/>
    <s v="Julia West"/>
    <s v="Northwest Territories"/>
    <s v="Northwest Territories"/>
    <x v="2"/>
    <x v="2"/>
    <x v="3"/>
    <n v="0.46"/>
    <d v="2011-06-22T00:00:00"/>
  </r>
  <r>
    <n v="32806"/>
    <x v="1263"/>
    <s v="Jun"/>
    <x v="2"/>
    <n v="48"/>
    <n v="175.99"/>
    <n v="0.1"/>
    <x v="0"/>
    <x v="2"/>
    <n v="77.3"/>
    <n v="3.69"/>
    <n v="0.5"/>
    <s v="Lycoris Saunders"/>
    <s v="Saskachewan"/>
    <s v="Prarie"/>
    <x v="2"/>
    <x v="0"/>
    <x v="8"/>
    <n v="0.38"/>
    <d v="2011-06-22T00:00:00"/>
  </r>
  <r>
    <n v="32806"/>
    <x v="1263"/>
    <s v="Jun"/>
    <x v="2"/>
    <n v="33"/>
    <n v="221.23"/>
    <n v="0.02"/>
    <x v="0"/>
    <x v="0"/>
    <n v="-45.29"/>
    <n v="6.68"/>
    <n v="5.2"/>
    <s v="Lycoris Saunders"/>
    <s v="Saskachewan"/>
    <s v="Prarie"/>
    <x v="2"/>
    <x v="0"/>
    <x v="9"/>
    <n v="0.37"/>
    <d v="2011-06-23T00:00:00"/>
  </r>
  <r>
    <n v="32834"/>
    <x v="1109"/>
    <s v="Aug"/>
    <x v="1"/>
    <n v="39"/>
    <n v="3460.5625"/>
    <n v="0.1"/>
    <x v="0"/>
    <x v="0"/>
    <n v="573.05999999999995"/>
    <n v="115.99"/>
    <n v="5.92"/>
    <s v="Noah Childs"/>
    <s v="Ontario"/>
    <s v="Ontario"/>
    <x v="2"/>
    <x v="1"/>
    <x v="5"/>
    <n v="0.57999999999999996"/>
    <d v="2010-08-28T00:00:00"/>
  </r>
  <r>
    <n v="32835"/>
    <x v="1236"/>
    <s v="Jul"/>
    <x v="3"/>
    <n v="15"/>
    <n v="572.4325"/>
    <n v="0.05"/>
    <x v="0"/>
    <x v="0"/>
    <n v="-19.440000000000001"/>
    <n v="45.99"/>
    <n v="4.99"/>
    <s v="Joy Smith"/>
    <s v="Prince Edward Island"/>
    <s v="Atlantic"/>
    <x v="1"/>
    <x v="1"/>
    <x v="5"/>
    <n v="0.56000000000000005"/>
    <d v="2012-07-09T00:00:00"/>
  </r>
  <r>
    <n v="32868"/>
    <x v="171"/>
    <s v="Jan"/>
    <x v="1"/>
    <n v="39"/>
    <n v="1101.28"/>
    <n v="0.05"/>
    <x v="0"/>
    <x v="0"/>
    <n v="200.53"/>
    <n v="28.15"/>
    <n v="6.17"/>
    <s v="Randy Ferguson"/>
    <s v="Saskachewan"/>
    <s v="Prarie"/>
    <x v="2"/>
    <x v="0"/>
    <x v="6"/>
    <n v="0.55000000000000004"/>
    <d v="2009-01-18T00:00:00"/>
  </r>
  <r>
    <n v="32869"/>
    <x v="1068"/>
    <s v="Mar"/>
    <x v="3"/>
    <n v="41"/>
    <n v="322.02999999999997"/>
    <n v="0.06"/>
    <x v="0"/>
    <x v="0"/>
    <n v="-82.83"/>
    <n v="8.1199999999999992"/>
    <n v="2.83"/>
    <s v="Christopher Schild"/>
    <s v="Prince Edward Island"/>
    <s v="Atlantic"/>
    <x v="1"/>
    <x v="1"/>
    <x v="2"/>
    <n v="0.77"/>
    <d v="2009-03-28T00:00:00"/>
  </r>
  <r>
    <n v="32869"/>
    <x v="1068"/>
    <s v="Mar"/>
    <x v="3"/>
    <n v="49"/>
    <n v="2470.84"/>
    <n v="0.05"/>
    <x v="0"/>
    <x v="0"/>
    <n v="25.04"/>
    <n v="51.65"/>
    <n v="18.45"/>
    <s v="Christopher Schild"/>
    <s v="Prince Edward Island"/>
    <s v="Atlantic"/>
    <x v="1"/>
    <x v="2"/>
    <x v="3"/>
    <n v="0.65"/>
    <d v="2009-03-28T00:00:00"/>
  </r>
  <r>
    <n v="32869"/>
    <x v="1068"/>
    <s v="Mar"/>
    <x v="3"/>
    <n v="2"/>
    <n v="15.26"/>
    <n v="0.01"/>
    <x v="0"/>
    <x v="0"/>
    <n v="-7.51"/>
    <n v="6.68"/>
    <n v="1.5"/>
    <s v="Christopher Schild"/>
    <s v="Prince Edward Island"/>
    <s v="Atlantic"/>
    <x v="1"/>
    <x v="0"/>
    <x v="6"/>
    <n v="0.48"/>
    <d v="2009-03-28T00:00:00"/>
  </r>
  <r>
    <n v="32869"/>
    <x v="1068"/>
    <s v="Mar"/>
    <x v="3"/>
    <n v="39"/>
    <n v="5250.6625000000004"/>
    <n v="0.1"/>
    <x v="0"/>
    <x v="0"/>
    <n v="930.99"/>
    <n v="175.99"/>
    <n v="8.99"/>
    <s v="Christopher Schild"/>
    <s v="Prince Edward Island"/>
    <s v="Atlantic"/>
    <x v="1"/>
    <x v="1"/>
    <x v="5"/>
    <n v="0.56999999999999995"/>
    <d v="2009-03-28T00:00:00"/>
  </r>
  <r>
    <n v="32871"/>
    <x v="914"/>
    <s v="Oct"/>
    <x v="2"/>
    <n v="42"/>
    <n v="939.77"/>
    <n v="0"/>
    <x v="0"/>
    <x v="2"/>
    <n v="9.7200000000000006"/>
    <n v="20.97"/>
    <n v="4"/>
    <s v="Jim Karlsson"/>
    <s v="British Columbia"/>
    <s v="West"/>
    <x v="0"/>
    <x v="1"/>
    <x v="2"/>
    <n v="0.77"/>
    <d v="2012-10-29T00:00:00"/>
  </r>
  <r>
    <n v="32871"/>
    <x v="914"/>
    <s v="Oct"/>
    <x v="2"/>
    <n v="9"/>
    <n v="107.92"/>
    <n v="0.04"/>
    <x v="0"/>
    <x v="0"/>
    <n v="-57.65"/>
    <n v="10.97"/>
    <n v="6.5"/>
    <s v="Jim Karlsson"/>
    <s v="Ontario"/>
    <s v="Ontario"/>
    <x v="0"/>
    <x v="1"/>
    <x v="2"/>
    <n v="0.64"/>
    <d v="2012-10-28T00:00:00"/>
  </r>
  <r>
    <n v="32871"/>
    <x v="914"/>
    <s v="Oct"/>
    <x v="2"/>
    <n v="14"/>
    <n v="2151.08"/>
    <n v="0.03"/>
    <x v="0"/>
    <x v="1"/>
    <n v="179.05"/>
    <n v="145.44999999999999"/>
    <n v="17.850000000000001"/>
    <s v="Jim Karlsson"/>
    <s v="Ontario"/>
    <s v="Ontario"/>
    <x v="0"/>
    <x v="1"/>
    <x v="10"/>
    <n v="0.56000000000000005"/>
    <d v="2012-10-28T00:00:00"/>
  </r>
  <r>
    <n v="32901"/>
    <x v="1046"/>
    <s v="Jan"/>
    <x v="1"/>
    <n v="13"/>
    <n v="49.74"/>
    <n v="0"/>
    <x v="0"/>
    <x v="0"/>
    <n v="17.7"/>
    <n v="3.75"/>
    <n v="0.5"/>
    <s v="Neil Knudson"/>
    <s v="British Columbia"/>
    <s v="West"/>
    <x v="1"/>
    <x v="0"/>
    <x v="8"/>
    <n v="0.37"/>
    <d v="2011-01-11T00:00:00"/>
  </r>
  <r>
    <n v="32902"/>
    <x v="351"/>
    <s v="Mar"/>
    <x v="2"/>
    <n v="34"/>
    <n v="145.47999999999999"/>
    <n v="0.03"/>
    <x v="0"/>
    <x v="2"/>
    <n v="32.43"/>
    <n v="4.26"/>
    <n v="1.2"/>
    <s v="Corey Lock"/>
    <s v="Quebec"/>
    <s v="Quebec"/>
    <x v="2"/>
    <x v="0"/>
    <x v="6"/>
    <n v="0.44"/>
    <d v="2012-03-04T00:00:00"/>
  </r>
  <r>
    <n v="32902"/>
    <x v="351"/>
    <s v="Mar"/>
    <x v="2"/>
    <n v="23"/>
    <n v="1638.67"/>
    <n v="0.05"/>
    <x v="0"/>
    <x v="1"/>
    <n v="-527.83000000000004"/>
    <n v="68.81"/>
    <n v="60"/>
    <s v="Corey Lock"/>
    <s v="British Columbia"/>
    <s v="West"/>
    <x v="2"/>
    <x v="0"/>
    <x v="13"/>
    <n v="0.41"/>
    <d v="2012-03-05T00:00:00"/>
  </r>
  <r>
    <n v="32902"/>
    <x v="351"/>
    <s v="Mar"/>
    <x v="2"/>
    <n v="8"/>
    <n v="64.099999999999994"/>
    <n v="0.03"/>
    <x v="0"/>
    <x v="0"/>
    <n v="-48.28"/>
    <n v="6.84"/>
    <n v="8.3699999999999992"/>
    <s v="Corey Lock"/>
    <s v="British Columbia"/>
    <s v="West"/>
    <x v="2"/>
    <x v="0"/>
    <x v="1"/>
    <n v="0.57999999999999996"/>
    <d v="2012-03-05T00:00:00"/>
  </r>
  <r>
    <n v="32903"/>
    <x v="1105"/>
    <s v="Jul"/>
    <x v="0"/>
    <n v="31"/>
    <n v="454.58"/>
    <n v="7.0000000000000007E-2"/>
    <x v="0"/>
    <x v="0"/>
    <n v="-118.75"/>
    <n v="15.31"/>
    <n v="8.7799999999999994"/>
    <s v="Daniel Lacy"/>
    <s v="Quebec"/>
    <s v="Quebec"/>
    <x v="0"/>
    <x v="0"/>
    <x v="0"/>
    <n v="0.56999999999999995"/>
    <d v="2012-08-02T00:00:00"/>
  </r>
  <r>
    <n v="32929"/>
    <x v="255"/>
    <s v="May"/>
    <x v="0"/>
    <n v="8"/>
    <n v="44.56"/>
    <n v="0.05"/>
    <x v="0"/>
    <x v="0"/>
    <n v="4.8099999999999996"/>
    <n v="5.68"/>
    <n v="1.39"/>
    <s v="Liz MacKendrick"/>
    <s v="New Brunswick"/>
    <s v="Atlantic"/>
    <x v="1"/>
    <x v="0"/>
    <x v="14"/>
    <n v="0.38"/>
    <d v="2011-05-06T00:00:00"/>
  </r>
  <r>
    <n v="32929"/>
    <x v="255"/>
    <s v="May"/>
    <x v="0"/>
    <n v="13"/>
    <n v="152.13999999999999"/>
    <n v="0.09"/>
    <x v="0"/>
    <x v="0"/>
    <n v="-26.87"/>
    <n v="12.21"/>
    <n v="4.8099999999999996"/>
    <s v="Liz MacKendrick"/>
    <s v="New Brunswick"/>
    <s v="Atlantic"/>
    <x v="1"/>
    <x v="0"/>
    <x v="0"/>
    <n v="0.57999999999999996"/>
    <d v="2011-05-07T00:00:00"/>
  </r>
  <r>
    <n v="32931"/>
    <x v="1264"/>
    <s v="Feb"/>
    <x v="0"/>
    <n v="31"/>
    <n v="86.1"/>
    <n v="0.06"/>
    <x v="0"/>
    <x v="0"/>
    <n v="32.700000000000003"/>
    <n v="2.88"/>
    <n v="0.5"/>
    <s v="Shaun Chance"/>
    <s v="Alberta"/>
    <s v="West"/>
    <x v="1"/>
    <x v="0"/>
    <x v="8"/>
    <n v="0.36"/>
    <d v="2010-02-22T00:00:00"/>
  </r>
  <r>
    <n v="32931"/>
    <x v="1264"/>
    <s v="Feb"/>
    <x v="0"/>
    <n v="25"/>
    <n v="298.11"/>
    <n v="0.08"/>
    <x v="0"/>
    <x v="0"/>
    <n v="-60.79"/>
    <n v="12.44"/>
    <n v="6.27"/>
    <s v="Shaun Chance"/>
    <s v="Alberta"/>
    <s v="West"/>
    <x v="1"/>
    <x v="0"/>
    <x v="0"/>
    <n v="0.56999999999999995"/>
    <d v="2010-02-20T00:00:00"/>
  </r>
  <r>
    <n v="32932"/>
    <x v="369"/>
    <s v="Jan"/>
    <x v="0"/>
    <n v="49"/>
    <n v="29884.6"/>
    <n v="0.05"/>
    <x v="0"/>
    <x v="0"/>
    <n v="12748.86"/>
    <n v="599.99"/>
    <n v="24.49"/>
    <s v="Karen Carlisle"/>
    <s v="British Columbia"/>
    <s v="West"/>
    <x v="1"/>
    <x v="1"/>
    <x v="16"/>
    <n v="0.44"/>
    <d v="2010-01-13T00:00:00"/>
  </r>
  <r>
    <n v="32965"/>
    <x v="974"/>
    <s v="Feb"/>
    <x v="2"/>
    <n v="2"/>
    <n v="11.15"/>
    <n v="0.04"/>
    <x v="0"/>
    <x v="0"/>
    <n v="-5.54"/>
    <n v="3.98"/>
    <n v="2.97"/>
    <s v="Michael Paige"/>
    <s v="Nova Scotia"/>
    <s v="Atlantic"/>
    <x v="0"/>
    <x v="0"/>
    <x v="9"/>
    <n v="0.35"/>
    <d v="2011-02-25T00:00:00"/>
  </r>
  <r>
    <n v="32965"/>
    <x v="974"/>
    <s v="Feb"/>
    <x v="2"/>
    <n v="25"/>
    <n v="2427.25"/>
    <n v="0.1"/>
    <x v="0"/>
    <x v="0"/>
    <n v="227.67"/>
    <n v="99.99"/>
    <n v="19.989999999999998"/>
    <s v="Michael Paige"/>
    <s v="Quebec"/>
    <s v="Quebec"/>
    <x v="0"/>
    <x v="1"/>
    <x v="2"/>
    <n v="0.52"/>
    <d v="2011-02-25T00:00:00"/>
  </r>
  <r>
    <n v="32966"/>
    <x v="1200"/>
    <s v="Jan"/>
    <x v="0"/>
    <n v="4"/>
    <n v="1035.2"/>
    <n v="0.08"/>
    <x v="0"/>
    <x v="1"/>
    <n v="-668.06"/>
    <n v="270.97000000000003"/>
    <n v="28.06"/>
    <s v="Steven Cartwright"/>
    <s v="Manitoba"/>
    <s v="Prarie"/>
    <x v="2"/>
    <x v="1"/>
    <x v="10"/>
    <n v="0.56000000000000005"/>
    <d v="2012-02-02T00:00:00"/>
  </r>
  <r>
    <n v="32966"/>
    <x v="1200"/>
    <s v="Jan"/>
    <x v="0"/>
    <n v="43"/>
    <n v="74.17"/>
    <n v="0.01"/>
    <x v="0"/>
    <x v="0"/>
    <n v="-13.4"/>
    <n v="1.6"/>
    <n v="1.29"/>
    <s v="Steven Cartwright"/>
    <s v="Manitoba"/>
    <s v="Prarie"/>
    <x v="2"/>
    <x v="0"/>
    <x v="6"/>
    <n v="0.42"/>
    <d v="2012-01-30T00:00:00"/>
  </r>
  <r>
    <n v="32994"/>
    <x v="326"/>
    <s v="Sep"/>
    <x v="1"/>
    <n v="34"/>
    <n v="226.41"/>
    <n v="0.05"/>
    <x v="0"/>
    <x v="0"/>
    <n v="-164.89"/>
    <n v="6.48"/>
    <n v="8.73"/>
    <s v="Tonja Turnell"/>
    <s v="Alberta"/>
    <s v="West"/>
    <x v="3"/>
    <x v="0"/>
    <x v="9"/>
    <n v="0.37"/>
    <d v="2012-09-16T00:00:00"/>
  </r>
  <r>
    <n v="32996"/>
    <x v="8"/>
    <s v="Dec"/>
    <x v="1"/>
    <n v="15"/>
    <n v="262.29000000000002"/>
    <n v="0.09"/>
    <x v="0"/>
    <x v="0"/>
    <n v="7.26"/>
    <n v="17.78"/>
    <n v="5.03"/>
    <s v="Janet Lee"/>
    <s v="Saskachewan"/>
    <s v="Prarie"/>
    <x v="3"/>
    <x v="2"/>
    <x v="3"/>
    <n v="0.54"/>
    <d v="2010-12-20T00:00:00"/>
  </r>
  <r>
    <n v="32996"/>
    <x v="8"/>
    <s v="Dec"/>
    <x v="1"/>
    <n v="2"/>
    <n v="116.31399999999999"/>
    <n v="0.04"/>
    <x v="0"/>
    <x v="0"/>
    <n v="-300.85000000000002"/>
    <n v="65.989999999999995"/>
    <n v="3.9"/>
    <s v="Janet Lee"/>
    <s v="Saskachewan"/>
    <s v="Prarie"/>
    <x v="3"/>
    <x v="1"/>
    <x v="5"/>
    <n v="0.55000000000000004"/>
    <d v="2010-12-19T00:00:00"/>
  </r>
  <r>
    <n v="32998"/>
    <x v="706"/>
    <s v="Sep"/>
    <x v="1"/>
    <n v="13"/>
    <n v="1663.83"/>
    <n v="0.1"/>
    <x v="0"/>
    <x v="1"/>
    <n v="-484.64"/>
    <n v="130.97999999999999"/>
    <n v="54.74"/>
    <s v="Guy Thornton"/>
    <s v="Ontario"/>
    <s v="Ontario"/>
    <x v="1"/>
    <x v="2"/>
    <x v="11"/>
    <n v="0.69"/>
    <d v="2010-09-30T00:00:00"/>
  </r>
  <r>
    <n v="32999"/>
    <x v="597"/>
    <s v="Apr"/>
    <x v="0"/>
    <n v="14"/>
    <n v="1386.65"/>
    <n v="0.09"/>
    <x v="0"/>
    <x v="1"/>
    <n v="-193.58"/>
    <n v="100.98"/>
    <n v="35.840000000000003"/>
    <s v="David Flashing"/>
    <s v="Newfoundland"/>
    <s v="Atlantic"/>
    <x v="2"/>
    <x v="2"/>
    <x v="11"/>
    <n v="0.62"/>
    <d v="2009-04-19T00:00:00"/>
  </r>
  <r>
    <n v="33025"/>
    <x v="1007"/>
    <s v="Jan"/>
    <x v="0"/>
    <n v="5"/>
    <n v="318.31"/>
    <n v="0.08"/>
    <x v="0"/>
    <x v="0"/>
    <n v="-19.059999999999999"/>
    <n v="67.84"/>
    <n v="0.99"/>
    <s v="Debra Catini"/>
    <s v="Quebec"/>
    <s v="Quebec"/>
    <x v="0"/>
    <x v="0"/>
    <x v="13"/>
    <n v="0.57999999999999996"/>
    <d v="2009-01-29T00:00:00"/>
  </r>
  <r>
    <n v="33029"/>
    <x v="123"/>
    <s v="May"/>
    <x v="2"/>
    <n v="39"/>
    <n v="16028.26"/>
    <n v="0.02"/>
    <x v="0"/>
    <x v="1"/>
    <n v="-1008.73"/>
    <n v="417.4"/>
    <n v="75.23"/>
    <s v="Scott Cohen"/>
    <s v="Quebec"/>
    <s v="Quebec"/>
    <x v="3"/>
    <x v="2"/>
    <x v="4"/>
    <n v="0.79"/>
    <d v="2012-06-02T00:00:00"/>
  </r>
  <r>
    <n v="33029"/>
    <x v="123"/>
    <s v="May"/>
    <x v="2"/>
    <n v="8"/>
    <n v="738.25049999999999"/>
    <n v="0.1"/>
    <x v="0"/>
    <x v="0"/>
    <n v="-286.36"/>
    <n v="115.99"/>
    <n v="2.5"/>
    <s v="Scott Cohen"/>
    <s v="Quebec"/>
    <s v="Quebec"/>
    <x v="3"/>
    <x v="1"/>
    <x v="5"/>
    <n v="0.56999999999999995"/>
    <d v="2012-06-01T00:00:00"/>
  </r>
  <r>
    <n v="33031"/>
    <x v="1265"/>
    <s v="Aug"/>
    <x v="2"/>
    <n v="24"/>
    <n v="550.67999999999995"/>
    <n v="0.08"/>
    <x v="0"/>
    <x v="1"/>
    <n v="-134.63"/>
    <n v="23.99"/>
    <n v="15.68"/>
    <s v="Tony Sayre"/>
    <s v="Quebec"/>
    <s v="Quebec"/>
    <x v="2"/>
    <x v="2"/>
    <x v="3"/>
    <n v="0.62"/>
    <d v="2012-08-26T00:00:00"/>
  </r>
  <r>
    <n v="33031"/>
    <x v="1265"/>
    <s v="Aug"/>
    <x v="2"/>
    <n v="18"/>
    <n v="120.96"/>
    <n v="0.02"/>
    <x v="0"/>
    <x v="0"/>
    <n v="-53.69"/>
    <n v="6.48"/>
    <n v="6.65"/>
    <s v="Tony Sayre"/>
    <s v="Quebec"/>
    <s v="Quebec"/>
    <x v="2"/>
    <x v="0"/>
    <x v="9"/>
    <n v="0.36"/>
    <d v="2012-08-25T00:00:00"/>
  </r>
  <r>
    <n v="33060"/>
    <x v="1092"/>
    <s v="Feb"/>
    <x v="2"/>
    <n v="3"/>
    <n v="15.88"/>
    <n v="0.05"/>
    <x v="0"/>
    <x v="0"/>
    <n v="-11.04"/>
    <n v="3.74"/>
    <n v="4.6900000000000004"/>
    <s v="Keith Dawkins"/>
    <s v="Manitoba"/>
    <s v="Prarie"/>
    <x v="2"/>
    <x v="0"/>
    <x v="12"/>
    <n v="0.35"/>
    <d v="2010-02-20T00:00:00"/>
  </r>
  <r>
    <n v="33061"/>
    <x v="2"/>
    <s v="Jul"/>
    <x v="2"/>
    <n v="48"/>
    <n v="5318.89"/>
    <n v="0.06"/>
    <x v="0"/>
    <x v="0"/>
    <n v="525.15"/>
    <n v="111.03"/>
    <n v="8.64"/>
    <s v="Valerie Mitchum"/>
    <s v="Quebec"/>
    <s v="Quebec"/>
    <x v="2"/>
    <x v="0"/>
    <x v="0"/>
    <n v="0.78"/>
    <d v="2011-07-17T00:00:00"/>
  </r>
  <r>
    <n v="33090"/>
    <x v="390"/>
    <s v="Aug"/>
    <x v="3"/>
    <n v="26"/>
    <n v="1033.93"/>
    <n v="0"/>
    <x v="0"/>
    <x v="0"/>
    <n v="63.41"/>
    <n v="37.76"/>
    <n v="12.9"/>
    <s v="Deanra Eno"/>
    <s v="Ontario"/>
    <s v="Ontario"/>
    <x v="1"/>
    <x v="0"/>
    <x v="0"/>
    <n v="0.56999999999999995"/>
    <d v="2009-08-06T00:00:00"/>
  </r>
  <r>
    <n v="33091"/>
    <x v="1154"/>
    <s v="Jan"/>
    <x v="2"/>
    <n v="24"/>
    <n v="265.35000000000002"/>
    <n v="0.02"/>
    <x v="0"/>
    <x v="0"/>
    <n v="-128.69"/>
    <n v="9.99"/>
    <n v="11.59"/>
    <s v="Robert Waldorf"/>
    <s v="Ontario"/>
    <s v="Ontario"/>
    <x v="2"/>
    <x v="0"/>
    <x v="9"/>
    <n v="0.4"/>
    <d v="2011-01-27T00:00:00"/>
  </r>
  <r>
    <n v="33095"/>
    <x v="1262"/>
    <s v="Feb"/>
    <x v="1"/>
    <n v="30"/>
    <n v="4846.74"/>
    <n v="0.01"/>
    <x v="0"/>
    <x v="0"/>
    <n v="1689.93"/>
    <n v="159.99"/>
    <n v="5.5"/>
    <s v="Mick Brown"/>
    <s v="British Columbia"/>
    <s v="West"/>
    <x v="3"/>
    <x v="1"/>
    <x v="2"/>
    <n v="0.49"/>
    <d v="2009-02-17T00:00:00"/>
  </r>
  <r>
    <n v="33095"/>
    <x v="1262"/>
    <s v="Feb"/>
    <x v="1"/>
    <n v="34"/>
    <n v="2548.3000000000002"/>
    <n v="0.1"/>
    <x v="0"/>
    <x v="0"/>
    <n v="875.57"/>
    <n v="78.69"/>
    <n v="19.989999999999998"/>
    <s v="Mick Brown"/>
    <s v="British Columbia"/>
    <s v="West"/>
    <x v="3"/>
    <x v="2"/>
    <x v="3"/>
    <n v="0.43"/>
    <d v="2009-02-16T00:00:00"/>
  </r>
  <r>
    <n v="33122"/>
    <x v="87"/>
    <s v="Jun"/>
    <x v="0"/>
    <n v="21"/>
    <n v="8468.6299999999992"/>
    <n v="0"/>
    <x v="0"/>
    <x v="1"/>
    <n v="2819.96"/>
    <n v="400.97"/>
    <n v="48.26"/>
    <s v="Roland Black"/>
    <s v="British Columbia"/>
    <s v="West"/>
    <x v="0"/>
    <x v="1"/>
    <x v="10"/>
    <n v="0.36"/>
    <d v="2010-06-26T00:00:00"/>
  </r>
  <r>
    <n v="33123"/>
    <x v="241"/>
    <s v="Nov"/>
    <x v="3"/>
    <n v="41"/>
    <n v="6045.98"/>
    <n v="0.08"/>
    <x v="0"/>
    <x v="1"/>
    <n v="-996.67"/>
    <n v="150.97999999999999"/>
    <n v="66.27"/>
    <s v="Roy Skaria"/>
    <s v="Northwest Territories"/>
    <s v="Northwest Territories"/>
    <x v="1"/>
    <x v="2"/>
    <x v="11"/>
    <n v="0.65"/>
    <d v="2010-11-26T00:00:00"/>
  </r>
  <r>
    <n v="33126"/>
    <x v="455"/>
    <s v="Nov"/>
    <x v="1"/>
    <n v="46"/>
    <n v="5979.84"/>
    <n v="0.01"/>
    <x v="0"/>
    <x v="2"/>
    <n v="1779.01"/>
    <n v="128.24"/>
    <n v="12.65"/>
    <s v="Deborah Brumfield"/>
    <s v="British Columbia"/>
    <s v="West"/>
    <x v="0"/>
    <x v="2"/>
    <x v="15"/>
    <m/>
    <d v="2011-11-13T00:00:00"/>
  </r>
  <r>
    <n v="33126"/>
    <x v="455"/>
    <s v="Nov"/>
    <x v="1"/>
    <n v="28"/>
    <n v="175.76"/>
    <n v="0.06"/>
    <x v="0"/>
    <x v="0"/>
    <n v="80.36"/>
    <n v="6.3"/>
    <n v="0.5"/>
    <s v="Deborah Brumfield"/>
    <s v="British Columbia"/>
    <s v="West"/>
    <x v="0"/>
    <x v="0"/>
    <x v="8"/>
    <n v="0.39"/>
    <d v="2011-11-14T00:00:00"/>
  </r>
  <r>
    <n v="33152"/>
    <x v="450"/>
    <s v="Nov"/>
    <x v="1"/>
    <n v="19"/>
    <n v="2569.6264999999999"/>
    <n v="0"/>
    <x v="0"/>
    <x v="0"/>
    <n v="398.01"/>
    <n v="155.99"/>
    <n v="8.99"/>
    <s v="Caroline Jumper"/>
    <s v="Quebec"/>
    <s v="Quebec"/>
    <x v="1"/>
    <x v="1"/>
    <x v="5"/>
    <n v="0.55000000000000004"/>
    <d v="2010-11-23T00:00:00"/>
  </r>
  <r>
    <n v="33154"/>
    <x v="1169"/>
    <s v="Aug"/>
    <x v="1"/>
    <n v="7"/>
    <n v="368.02449999999999"/>
    <n v="0.09"/>
    <x v="0"/>
    <x v="0"/>
    <n v="-218.81"/>
    <n v="65.989999999999995"/>
    <n v="4.2"/>
    <s v="Harold Dahlen"/>
    <s v="Quebec"/>
    <s v="Quebec"/>
    <x v="1"/>
    <x v="1"/>
    <x v="5"/>
    <n v="0.59"/>
    <d v="2010-08-06T00:00:00"/>
  </r>
  <r>
    <n v="33159"/>
    <x v="843"/>
    <s v="Apr"/>
    <x v="3"/>
    <n v="3"/>
    <n v="56.695"/>
    <n v="0.01"/>
    <x v="0"/>
    <x v="0"/>
    <n v="-70.97"/>
    <n v="20.99"/>
    <n v="0.99"/>
    <s v="Cindy Schnelling"/>
    <s v="Northwest Territories"/>
    <s v="Northwest Territories"/>
    <x v="1"/>
    <x v="1"/>
    <x v="5"/>
    <n v="0.37"/>
    <d v="2012-04-29T00:00:00"/>
  </r>
  <r>
    <n v="33184"/>
    <x v="1266"/>
    <s v="Feb"/>
    <x v="1"/>
    <n v="32"/>
    <n v="402.49"/>
    <n v="0"/>
    <x v="0"/>
    <x v="0"/>
    <n v="41.79"/>
    <n v="11.7"/>
    <n v="5.63"/>
    <s v="Dennis Pardue"/>
    <s v="Saskachewan"/>
    <s v="Prarie"/>
    <x v="0"/>
    <x v="0"/>
    <x v="12"/>
    <n v="0.4"/>
    <d v="2012-02-15T00:00:00"/>
  </r>
  <r>
    <n v="33184"/>
    <x v="1266"/>
    <s v="Feb"/>
    <x v="1"/>
    <n v="1"/>
    <n v="1754.29"/>
    <n v="0.09"/>
    <x v="0"/>
    <x v="0"/>
    <n v="-961.5"/>
    <n v="1889.99"/>
    <n v="19.989999999999998"/>
    <s v="Dennis Pardue"/>
    <s v="Saskachewan"/>
    <s v="Prarie"/>
    <x v="0"/>
    <x v="0"/>
    <x v="12"/>
    <n v="0.36"/>
    <d v="2012-02-15T00:00:00"/>
  </r>
  <r>
    <n v="33186"/>
    <x v="535"/>
    <s v="Aug"/>
    <x v="0"/>
    <n v="24"/>
    <n v="1350.5309999999999"/>
    <n v="0.01"/>
    <x v="0"/>
    <x v="0"/>
    <n v="221.18"/>
    <n v="65.989999999999995"/>
    <n v="5.26"/>
    <s v="Don Jones"/>
    <s v="Northwest Territories"/>
    <s v="Northwest Territories"/>
    <x v="1"/>
    <x v="1"/>
    <x v="5"/>
    <n v="0.56000000000000005"/>
    <d v="2012-08-30T00:00:00"/>
  </r>
  <r>
    <n v="33189"/>
    <x v="260"/>
    <s v="Nov"/>
    <x v="0"/>
    <n v="3"/>
    <n v="87.21"/>
    <n v="0.02"/>
    <x v="0"/>
    <x v="0"/>
    <n v="-96.54"/>
    <n v="27.48"/>
    <n v="4"/>
    <s v="Roger Demir"/>
    <s v="Alberta"/>
    <s v="West"/>
    <x v="3"/>
    <x v="1"/>
    <x v="2"/>
    <n v="0.75"/>
    <d v="2009-11-27T00:00:00"/>
  </r>
  <r>
    <n v="33189"/>
    <x v="260"/>
    <s v="Nov"/>
    <x v="0"/>
    <n v="5"/>
    <n v="50.19"/>
    <n v="0.08"/>
    <x v="0"/>
    <x v="0"/>
    <n v="0.15"/>
    <n v="10.06"/>
    <n v="2.06"/>
    <s v="Roger Demir"/>
    <s v="Alberta"/>
    <s v="West"/>
    <x v="3"/>
    <x v="0"/>
    <x v="9"/>
    <n v="0.39"/>
    <d v="2009-11-24T00:00:00"/>
  </r>
  <r>
    <n v="33217"/>
    <x v="786"/>
    <s v="Mar"/>
    <x v="2"/>
    <n v="20"/>
    <n v="1388.91"/>
    <n v="0.1"/>
    <x v="0"/>
    <x v="0"/>
    <n v="-229.87"/>
    <n v="73.98"/>
    <n v="4"/>
    <s v="Dennis Kane"/>
    <s v="Quebec"/>
    <s v="Quebec"/>
    <x v="0"/>
    <x v="1"/>
    <x v="2"/>
    <n v="0.79"/>
    <d v="2009-03-13T00:00:00"/>
  </r>
  <r>
    <n v="33217"/>
    <x v="786"/>
    <s v="Mar"/>
    <x v="2"/>
    <n v="34"/>
    <n v="1806.65"/>
    <n v="0.05"/>
    <x v="0"/>
    <x v="0"/>
    <n v="599.04"/>
    <n v="51.98"/>
    <n v="10.17"/>
    <s v="Dennis Kane"/>
    <s v="Quebec"/>
    <s v="Quebec"/>
    <x v="0"/>
    <x v="1"/>
    <x v="10"/>
    <n v="0.37"/>
    <d v="2009-03-13T00:00:00"/>
  </r>
  <r>
    <n v="33218"/>
    <x v="1267"/>
    <s v="Jan"/>
    <x v="1"/>
    <n v="25"/>
    <n v="113.8"/>
    <n v="7.0000000000000007E-2"/>
    <x v="0"/>
    <x v="0"/>
    <n v="-84.08"/>
    <n v="4.57"/>
    <n v="5.42"/>
    <s v="Eric Hoffmann"/>
    <s v="Manitoba"/>
    <s v="Prarie"/>
    <x v="0"/>
    <x v="0"/>
    <x v="12"/>
    <n v="0.37"/>
    <d v="2010-01-08T00:00:00"/>
  </r>
  <r>
    <n v="33218"/>
    <x v="1267"/>
    <s v="Jan"/>
    <x v="1"/>
    <n v="29"/>
    <n v="480.13"/>
    <n v="0.04"/>
    <x v="0"/>
    <x v="0"/>
    <n v="53.67"/>
    <n v="16.16"/>
    <n v="7.74"/>
    <s v="Eric Hoffmann"/>
    <s v="Manitoba"/>
    <s v="Prarie"/>
    <x v="0"/>
    <x v="2"/>
    <x v="3"/>
    <n v="0.5"/>
    <d v="2010-01-07T00:00:00"/>
  </r>
  <r>
    <n v="33219"/>
    <x v="517"/>
    <s v="Dec"/>
    <x v="2"/>
    <n v="32"/>
    <n v="7341.96"/>
    <n v="0"/>
    <x v="0"/>
    <x v="1"/>
    <n v="764.95"/>
    <n v="216.6"/>
    <n v="64.2"/>
    <s v="Duane Huffman"/>
    <s v="Ontario"/>
    <s v="Ontario"/>
    <x v="3"/>
    <x v="2"/>
    <x v="15"/>
    <n v="0.59"/>
    <d v="2011-12-11T00:00:00"/>
  </r>
  <r>
    <n v="33220"/>
    <x v="1268"/>
    <s v="Apr"/>
    <x v="1"/>
    <n v="49"/>
    <n v="3291.13"/>
    <n v="0.09"/>
    <x v="0"/>
    <x v="0"/>
    <n v="925.95"/>
    <n v="70.97"/>
    <n v="3.5"/>
    <s v="Carl Weiss"/>
    <s v="Saskachewan"/>
    <s v="Prarie"/>
    <x v="3"/>
    <x v="0"/>
    <x v="13"/>
    <n v="0.59"/>
    <d v="2009-04-15T00:00:00"/>
  </r>
  <r>
    <n v="33220"/>
    <x v="1268"/>
    <s v="Apr"/>
    <x v="1"/>
    <n v="40"/>
    <n v="736.96"/>
    <n v="0.1"/>
    <x v="0"/>
    <x v="0"/>
    <n v="-34.29"/>
    <n v="19.98"/>
    <n v="10.49"/>
    <s v="Carl Weiss"/>
    <s v="Saskachewan"/>
    <s v="Prarie"/>
    <x v="3"/>
    <x v="2"/>
    <x v="3"/>
    <n v="0.49"/>
    <d v="2009-04-18T00:00:00"/>
  </r>
  <r>
    <n v="33222"/>
    <x v="515"/>
    <s v="Jun"/>
    <x v="3"/>
    <n v="18"/>
    <n v="420.76"/>
    <n v="0.05"/>
    <x v="0"/>
    <x v="0"/>
    <n v="-56.21"/>
    <n v="22.38"/>
    <n v="15.1"/>
    <s v="Nicole Brennan"/>
    <s v="British Columbia"/>
    <s v="West"/>
    <x v="2"/>
    <x v="0"/>
    <x v="12"/>
    <n v="0.38"/>
    <d v="2012-06-21T00:00:00"/>
  </r>
  <r>
    <n v="33222"/>
    <x v="515"/>
    <s v="Jun"/>
    <x v="3"/>
    <n v="30"/>
    <n v="1676.46"/>
    <n v="0.1"/>
    <x v="0"/>
    <x v="1"/>
    <n v="-626.08000000000004"/>
    <n v="60.98"/>
    <n v="30"/>
    <s v="Nicole Brennan"/>
    <s v="British Columbia"/>
    <s v="West"/>
    <x v="2"/>
    <x v="2"/>
    <x v="15"/>
    <n v="0.7"/>
    <d v="2012-06-20T00:00:00"/>
  </r>
  <r>
    <n v="33222"/>
    <x v="515"/>
    <s v="Jun"/>
    <x v="3"/>
    <n v="48"/>
    <n v="145.66"/>
    <n v="0.02"/>
    <x v="0"/>
    <x v="0"/>
    <n v="28.89"/>
    <n v="2.88"/>
    <n v="0.7"/>
    <s v="Nicole Brennan"/>
    <s v="British Columbia"/>
    <s v="West"/>
    <x v="2"/>
    <x v="0"/>
    <x v="6"/>
    <n v="0.56000000000000005"/>
    <d v="2012-06-21T00:00:00"/>
  </r>
  <r>
    <n v="33250"/>
    <x v="771"/>
    <s v="Jun"/>
    <x v="1"/>
    <n v="40"/>
    <n v="7381.19"/>
    <n v="0.04"/>
    <x v="0"/>
    <x v="0"/>
    <n v="2998.88"/>
    <n v="177.98"/>
    <n v="0.99"/>
    <s v="Guy Thornton"/>
    <s v="Ontario"/>
    <s v="Ontario"/>
    <x v="1"/>
    <x v="0"/>
    <x v="13"/>
    <n v="0.56000000000000005"/>
    <d v="2009-06-27T00:00:00"/>
  </r>
  <r>
    <n v="33253"/>
    <x v="366"/>
    <s v="Nov"/>
    <x v="1"/>
    <n v="17"/>
    <n v="524.21199999999999"/>
    <n v="0.04"/>
    <x v="0"/>
    <x v="0"/>
    <n v="127.85"/>
    <n v="35.99"/>
    <n v="3.3"/>
    <s v="Katherine Murray"/>
    <s v="Nova Scotia"/>
    <s v="Atlantic"/>
    <x v="2"/>
    <x v="1"/>
    <x v="5"/>
    <n v="0.39"/>
    <d v="2011-12-02T00:00:00"/>
  </r>
  <r>
    <n v="33253"/>
    <x v="366"/>
    <s v="Nov"/>
    <x v="1"/>
    <n v="6"/>
    <n v="24.2"/>
    <n v="0.08"/>
    <x v="0"/>
    <x v="0"/>
    <n v="-5.2"/>
    <n v="4.13"/>
    <n v="1.17"/>
    <s v="Katherine Murray"/>
    <s v="Quebec"/>
    <s v="Quebec"/>
    <x v="2"/>
    <x v="0"/>
    <x v="6"/>
    <n v="0.56999999999999995"/>
    <d v="2011-12-02T00:00:00"/>
  </r>
  <r>
    <n v="33254"/>
    <x v="1269"/>
    <s v="Nov"/>
    <x v="1"/>
    <n v="11"/>
    <n v="466.35"/>
    <n v="0.01"/>
    <x v="0"/>
    <x v="0"/>
    <n v="159.25"/>
    <n v="39.979999999999997"/>
    <n v="9.1999999999999993"/>
    <s v="Keith Dawkins"/>
    <s v="Manitoba"/>
    <s v="Prarie"/>
    <x v="2"/>
    <x v="2"/>
    <x v="3"/>
    <n v="0.65"/>
    <d v="2011-11-05T00:00:00"/>
  </r>
  <r>
    <n v="33255"/>
    <x v="766"/>
    <s v="Jun"/>
    <x v="1"/>
    <n v="19"/>
    <n v="108.21"/>
    <n v="0.08"/>
    <x v="0"/>
    <x v="2"/>
    <n v="-50.02"/>
    <n v="5.28"/>
    <n v="5.66"/>
    <s v="Russell Applegate"/>
    <s v="Ontario"/>
    <s v="Ontario"/>
    <x v="2"/>
    <x v="0"/>
    <x v="9"/>
    <n v="0.4"/>
    <d v="2010-06-25T00:00:00"/>
  </r>
  <r>
    <n v="33283"/>
    <x v="593"/>
    <s v="Mar"/>
    <x v="3"/>
    <n v="48"/>
    <n v="10462.540000000001"/>
    <n v="0.02"/>
    <x v="0"/>
    <x v="1"/>
    <n v="-1402.68"/>
    <n v="218.75"/>
    <n v="69.64"/>
    <s v="Frank Hawley"/>
    <s v="Alberta"/>
    <s v="West"/>
    <x v="2"/>
    <x v="2"/>
    <x v="4"/>
    <n v="0.77"/>
    <d v="2010-03-20T00:00:00"/>
  </r>
  <r>
    <n v="33284"/>
    <x v="1212"/>
    <s v="Mar"/>
    <x v="0"/>
    <n v="21"/>
    <n v="480.39"/>
    <n v="0.01"/>
    <x v="0"/>
    <x v="0"/>
    <n v="144.66"/>
    <n v="22.23"/>
    <n v="8.99"/>
    <s v="Lela Donovan"/>
    <s v="British Columbia"/>
    <s v="West"/>
    <x v="1"/>
    <x v="2"/>
    <x v="3"/>
    <n v="0.41"/>
    <d v="2012-04-02T00:00:00"/>
  </r>
  <r>
    <n v="33285"/>
    <x v="516"/>
    <s v="Jan"/>
    <x v="2"/>
    <n v="5"/>
    <n v="66.92"/>
    <n v="0.01"/>
    <x v="0"/>
    <x v="0"/>
    <n v="-23.29"/>
    <n v="12.28"/>
    <n v="6.13"/>
    <s v="Michael Oakman"/>
    <s v="Manitoba"/>
    <s v="Prarie"/>
    <x v="0"/>
    <x v="0"/>
    <x v="0"/>
    <n v="0.56999999999999995"/>
    <d v="2012-01-20T00:00:00"/>
  </r>
  <r>
    <n v="33287"/>
    <x v="1139"/>
    <s v="Apr"/>
    <x v="1"/>
    <n v="44"/>
    <n v="11904.55"/>
    <n v="0"/>
    <x v="0"/>
    <x v="1"/>
    <n v="3909.33"/>
    <n v="270.97000000000003"/>
    <n v="28.06"/>
    <s v="Mike Vittorini"/>
    <s v="British Columbia"/>
    <s v="West"/>
    <x v="0"/>
    <x v="1"/>
    <x v="10"/>
    <n v="0.56000000000000005"/>
    <d v="2011-04-25T00:00:00"/>
  </r>
  <r>
    <n v="33317"/>
    <x v="1108"/>
    <s v="May"/>
    <x v="2"/>
    <n v="35"/>
    <n v="203.35"/>
    <n v="0.08"/>
    <x v="0"/>
    <x v="0"/>
    <n v="-1605.73"/>
    <n v="4.4800000000000004"/>
    <n v="49"/>
    <s v="Jay Fine"/>
    <s v="British Columbia"/>
    <s v="West"/>
    <x v="3"/>
    <x v="0"/>
    <x v="13"/>
    <n v="0.6"/>
    <d v="2009-05-13T00:00:00"/>
  </r>
  <r>
    <n v="33317"/>
    <x v="1108"/>
    <s v="May"/>
    <x v="2"/>
    <n v="18"/>
    <n v="44.52"/>
    <n v="0.03"/>
    <x v="0"/>
    <x v="0"/>
    <n v="-90.59"/>
    <n v="2.16"/>
    <n v="6.05"/>
    <s v="Jay Fine"/>
    <s v="British Columbia"/>
    <s v="West"/>
    <x v="3"/>
    <x v="0"/>
    <x v="12"/>
    <n v="0.37"/>
    <d v="2009-05-12T00:00:00"/>
  </r>
  <r>
    <n v="33317"/>
    <x v="1108"/>
    <s v="May"/>
    <x v="2"/>
    <n v="5"/>
    <n v="58.9"/>
    <n v="0.03"/>
    <x v="0"/>
    <x v="0"/>
    <n v="-36.9"/>
    <n v="9.7100000000000009"/>
    <n v="9.4499999999999993"/>
    <s v="Jay Fine"/>
    <s v="British Columbia"/>
    <s v="West"/>
    <x v="3"/>
    <x v="0"/>
    <x v="0"/>
    <n v="0.6"/>
    <d v="2009-05-11T00:00:00"/>
  </r>
  <r>
    <n v="33317"/>
    <x v="1108"/>
    <s v="May"/>
    <x v="2"/>
    <n v="13"/>
    <n v="602.42049999999995"/>
    <n v="0.09"/>
    <x v="0"/>
    <x v="0"/>
    <n v="10.98"/>
    <n v="55.99"/>
    <n v="1.25"/>
    <s v="Jay Fine"/>
    <s v="British Columbia"/>
    <s v="West"/>
    <x v="3"/>
    <x v="1"/>
    <x v="5"/>
    <n v="0.55000000000000004"/>
    <d v="2009-05-13T00:00:00"/>
  </r>
  <r>
    <n v="33319"/>
    <x v="1068"/>
    <s v="Mar"/>
    <x v="1"/>
    <n v="11"/>
    <n v="1736.26"/>
    <n v="0.01"/>
    <x v="0"/>
    <x v="1"/>
    <n v="-505.76"/>
    <n v="150.88999999999999"/>
    <n v="60.2"/>
    <s v="Don Weiss"/>
    <s v="Ontario"/>
    <s v="Ontario"/>
    <x v="1"/>
    <x v="2"/>
    <x v="15"/>
    <n v="0.77"/>
    <d v="2009-03-30T00:00:00"/>
  </r>
  <r>
    <n v="33350"/>
    <x v="511"/>
    <s v="Jul"/>
    <x v="1"/>
    <n v="1"/>
    <n v="1786.04"/>
    <n v="0.1"/>
    <x v="0"/>
    <x v="0"/>
    <n v="-924.99"/>
    <n v="1889.99"/>
    <n v="19.989999999999998"/>
    <s v="Kelly Andreada"/>
    <s v="Saskachewan"/>
    <s v="Prarie"/>
    <x v="2"/>
    <x v="0"/>
    <x v="12"/>
    <n v="0.36"/>
    <d v="2009-07-21T00:00:00"/>
  </r>
  <r>
    <n v="33377"/>
    <x v="1252"/>
    <s v="Jul"/>
    <x v="2"/>
    <n v="20"/>
    <n v="100.4"/>
    <n v="0.06"/>
    <x v="0"/>
    <x v="0"/>
    <n v="11.94"/>
    <n v="5.18"/>
    <n v="2.04"/>
    <s v="Beth Thompson"/>
    <s v="Northwest Territories"/>
    <s v="Northwest Territories"/>
    <x v="1"/>
    <x v="0"/>
    <x v="9"/>
    <n v="0.36"/>
    <d v="2011-08-02T00:00:00"/>
  </r>
  <r>
    <n v="33377"/>
    <x v="1252"/>
    <s v="Jul"/>
    <x v="2"/>
    <n v="19"/>
    <n v="327.14999999999998"/>
    <n v="0.04"/>
    <x v="0"/>
    <x v="0"/>
    <n v="47.3"/>
    <n v="17.239999999999998"/>
    <n v="3.26"/>
    <s v="Beth Thompson"/>
    <s v="Northwest Territories"/>
    <s v="Northwest Territories"/>
    <x v="1"/>
    <x v="0"/>
    <x v="1"/>
    <n v="0.56000000000000005"/>
    <d v="2011-08-01T00:00:00"/>
  </r>
  <r>
    <n v="33378"/>
    <x v="843"/>
    <s v="Apr"/>
    <x v="2"/>
    <n v="25"/>
    <n v="945.36"/>
    <n v="0.1"/>
    <x v="0"/>
    <x v="0"/>
    <n v="219.85"/>
    <n v="39.979999999999997"/>
    <n v="9.83"/>
    <s v="Joseph Airdo"/>
    <s v="Ontario"/>
    <s v="Ontario"/>
    <x v="3"/>
    <x v="0"/>
    <x v="14"/>
    <n v="0.4"/>
    <d v="2012-04-28T00:00:00"/>
  </r>
  <r>
    <n v="33414"/>
    <x v="720"/>
    <s v="Feb"/>
    <x v="1"/>
    <n v="9"/>
    <n v="37.22"/>
    <n v="0.03"/>
    <x v="0"/>
    <x v="0"/>
    <n v="-2.76"/>
    <n v="4.13"/>
    <n v="1.17"/>
    <s v="Phillina Ober"/>
    <s v="New Brunswick"/>
    <s v="Atlantic"/>
    <x v="0"/>
    <x v="0"/>
    <x v="6"/>
    <n v="0.56999999999999995"/>
    <d v="2012-02-10T00:00:00"/>
  </r>
  <r>
    <n v="33444"/>
    <x v="338"/>
    <s v="Oct"/>
    <x v="3"/>
    <n v="11"/>
    <n v="30.51"/>
    <n v="0.09"/>
    <x v="0"/>
    <x v="0"/>
    <n v="-17.68"/>
    <n v="2.6"/>
    <n v="2.4"/>
    <s v="Alan Barnes"/>
    <s v="Northwest Territories"/>
    <s v="Northwest Territories"/>
    <x v="1"/>
    <x v="0"/>
    <x v="6"/>
    <n v="0.57999999999999996"/>
    <d v="2012-10-07T00:00:00"/>
  </r>
  <r>
    <n v="33444"/>
    <x v="338"/>
    <s v="Oct"/>
    <x v="3"/>
    <n v="8"/>
    <n v="127.8"/>
    <n v="7.0000000000000007E-2"/>
    <x v="0"/>
    <x v="0"/>
    <n v="-30.48"/>
    <n v="14.97"/>
    <n v="7.51"/>
    <s v="Alan Barnes"/>
    <s v="Northwest Territories"/>
    <s v="Northwest Territories"/>
    <x v="1"/>
    <x v="0"/>
    <x v="0"/>
    <n v="0.56999999999999995"/>
    <d v="2012-10-08T00:00:00"/>
  </r>
  <r>
    <n v="33445"/>
    <x v="1270"/>
    <s v="Aug"/>
    <x v="0"/>
    <n v="18"/>
    <n v="1776.96"/>
    <n v="7.0000000000000007E-2"/>
    <x v="0"/>
    <x v="1"/>
    <n v="-197.06"/>
    <n v="100.98"/>
    <n v="35.840000000000003"/>
    <s v="Juliana Krohn"/>
    <s v="British Columbia"/>
    <s v="West"/>
    <x v="0"/>
    <x v="2"/>
    <x v="11"/>
    <n v="0.62"/>
    <d v="2012-08-07T00:00:00"/>
  </r>
  <r>
    <n v="33445"/>
    <x v="1270"/>
    <s v="Aug"/>
    <x v="0"/>
    <n v="49"/>
    <n v="3642.14"/>
    <n v="0.01"/>
    <x v="0"/>
    <x v="1"/>
    <n v="103.11"/>
    <n v="70.98"/>
    <n v="26.74"/>
    <s v="Juliana Krohn"/>
    <s v="British Columbia"/>
    <s v="West"/>
    <x v="0"/>
    <x v="2"/>
    <x v="11"/>
    <n v="0.6"/>
    <d v="2012-08-07T00:00:00"/>
  </r>
  <r>
    <n v="33445"/>
    <x v="1270"/>
    <s v="Aug"/>
    <x v="0"/>
    <n v="16"/>
    <n v="2982.5"/>
    <n v="0.05"/>
    <x v="0"/>
    <x v="0"/>
    <n v="-589.58000000000004"/>
    <n v="182.55"/>
    <n v="69"/>
    <s v="Juliana Krohn"/>
    <s v="British Columbia"/>
    <s v="West"/>
    <x v="0"/>
    <x v="2"/>
    <x v="4"/>
    <n v="0.72"/>
    <d v="2012-08-04T00:00:00"/>
  </r>
  <r>
    <n v="33473"/>
    <x v="78"/>
    <s v="Jan"/>
    <x v="0"/>
    <n v="50"/>
    <n v="600.22"/>
    <n v="0.08"/>
    <x v="0"/>
    <x v="0"/>
    <n v="27.86"/>
    <n v="12.98"/>
    <n v="3.14"/>
    <s v="Michelle Moray"/>
    <s v="Saskachewan"/>
    <s v="Prarie"/>
    <x v="1"/>
    <x v="0"/>
    <x v="1"/>
    <n v="0.6"/>
    <d v="2011-01-04T00:00:00"/>
  </r>
  <r>
    <n v="33477"/>
    <x v="1017"/>
    <s v="Oct"/>
    <x v="2"/>
    <n v="28"/>
    <n v="269.27999999999997"/>
    <n v="0.08"/>
    <x v="0"/>
    <x v="0"/>
    <n v="113.63"/>
    <n v="10.35"/>
    <n v="0.99"/>
    <s v="Duane Huffman"/>
    <s v="Ontario"/>
    <s v="Ontario"/>
    <x v="0"/>
    <x v="0"/>
    <x v="8"/>
    <n v="0.37"/>
    <d v="2012-10-21T00:00:00"/>
  </r>
  <r>
    <n v="33478"/>
    <x v="1271"/>
    <s v="Jun"/>
    <x v="2"/>
    <n v="21"/>
    <n v="125.9"/>
    <n v="0.04"/>
    <x v="0"/>
    <x v="2"/>
    <n v="5.85"/>
    <n v="5.88"/>
    <n v="3.04"/>
    <s v="Natalie DeCherney"/>
    <s v="Quebec"/>
    <s v="Quebec"/>
    <x v="3"/>
    <x v="0"/>
    <x v="9"/>
    <n v="0.36"/>
    <d v="2010-06-16T00:00:00"/>
  </r>
  <r>
    <n v="33479"/>
    <x v="250"/>
    <s v="Sep"/>
    <x v="1"/>
    <n v="24"/>
    <n v="161.87"/>
    <n v="0.04"/>
    <x v="0"/>
    <x v="0"/>
    <n v="-31.27"/>
    <n v="6.48"/>
    <n v="5.1100000000000003"/>
    <s v="Penelope Sewall"/>
    <s v="Manitoba"/>
    <s v="Prarie"/>
    <x v="2"/>
    <x v="0"/>
    <x v="9"/>
    <n v="0.37"/>
    <d v="2012-09-20T00:00:00"/>
  </r>
  <r>
    <n v="33479"/>
    <x v="250"/>
    <s v="Sep"/>
    <x v="1"/>
    <n v="50"/>
    <n v="762.2"/>
    <n v="7.0000000000000007E-2"/>
    <x v="0"/>
    <x v="0"/>
    <n v="16.57"/>
    <n v="15.01"/>
    <n v="8.4"/>
    <s v="Penelope Sewall"/>
    <s v="Alberta"/>
    <s v="West"/>
    <x v="2"/>
    <x v="0"/>
    <x v="12"/>
    <n v="0.39"/>
    <d v="2012-09-20T00:00:00"/>
  </r>
  <r>
    <n v="33479"/>
    <x v="250"/>
    <s v="Sep"/>
    <x v="1"/>
    <n v="27"/>
    <n v="235.45"/>
    <n v="0.06"/>
    <x v="0"/>
    <x v="0"/>
    <n v="-8.82"/>
    <n v="8.56"/>
    <n v="5.16"/>
    <s v="Penelope Sewall"/>
    <s v="Alberta"/>
    <s v="West"/>
    <x v="2"/>
    <x v="0"/>
    <x v="9"/>
    <n v="0.38"/>
    <d v="2012-09-20T00:00:00"/>
  </r>
  <r>
    <n v="33505"/>
    <x v="75"/>
    <s v="Sep"/>
    <x v="0"/>
    <n v="32"/>
    <n v="117.78"/>
    <n v="0.09"/>
    <x v="0"/>
    <x v="0"/>
    <n v="20.82"/>
    <n v="4"/>
    <n v="1.3"/>
    <s v="Pete Armstrong"/>
    <s v="Ontario"/>
    <s v="Ontario"/>
    <x v="3"/>
    <x v="0"/>
    <x v="9"/>
    <n v="0.37"/>
    <d v="2010-09-29T00:00:00"/>
  </r>
  <r>
    <n v="33505"/>
    <x v="75"/>
    <s v="Sep"/>
    <x v="0"/>
    <n v="35"/>
    <n v="2463.2404999999999"/>
    <n v="7.0000000000000007E-2"/>
    <x v="0"/>
    <x v="2"/>
    <n v="310.57"/>
    <n v="85.99"/>
    <n v="10.78"/>
    <s v="Pete Armstrong"/>
    <s v="Ontario"/>
    <s v="Ontario"/>
    <x v="3"/>
    <x v="1"/>
    <x v="5"/>
    <n v="0.57999999999999996"/>
    <d v="2010-09-25T00:00:00"/>
  </r>
  <r>
    <n v="33510"/>
    <x v="872"/>
    <s v="Dec"/>
    <x v="2"/>
    <n v="42"/>
    <n v="267.06"/>
    <n v="0.03"/>
    <x v="0"/>
    <x v="0"/>
    <n v="-96.95"/>
    <n v="6.24"/>
    <n v="5.22"/>
    <s v="Vivek Grady"/>
    <s v="Ontario"/>
    <s v="Ontario"/>
    <x v="1"/>
    <x v="2"/>
    <x v="3"/>
    <n v="0.6"/>
    <d v="2011-12-03T00:00:00"/>
  </r>
  <r>
    <n v="33510"/>
    <x v="872"/>
    <s v="Dec"/>
    <x v="2"/>
    <n v="11"/>
    <n v="449.79"/>
    <n v="0.06"/>
    <x v="0"/>
    <x v="0"/>
    <n v="13.21"/>
    <n v="40.99"/>
    <n v="17.48"/>
    <s v="Vivek Grady"/>
    <s v="Ontario"/>
    <s v="Ontario"/>
    <x v="1"/>
    <x v="0"/>
    <x v="9"/>
    <n v="0.36"/>
    <d v="2011-12-02T00:00:00"/>
  </r>
  <r>
    <n v="33537"/>
    <x v="398"/>
    <s v="Aug"/>
    <x v="3"/>
    <n v="26"/>
    <n v="45.38"/>
    <n v="7.0000000000000007E-2"/>
    <x v="0"/>
    <x v="0"/>
    <n v="-1.97"/>
    <n v="1.76"/>
    <n v="0.7"/>
    <s v="Mick Crebagga"/>
    <s v="Manitoba"/>
    <s v="Prarie"/>
    <x v="1"/>
    <x v="0"/>
    <x v="6"/>
    <n v="0.56000000000000005"/>
    <d v="2010-08-15T00:00:00"/>
  </r>
  <r>
    <n v="33537"/>
    <x v="398"/>
    <s v="Aug"/>
    <x v="3"/>
    <n v="9"/>
    <n v="163.31049999999999"/>
    <n v="0.02"/>
    <x v="0"/>
    <x v="0"/>
    <n v="-105.09"/>
    <n v="20.99"/>
    <n v="3.3"/>
    <s v="Mick Crebagga"/>
    <s v="Manitoba"/>
    <s v="Prarie"/>
    <x v="1"/>
    <x v="1"/>
    <x v="5"/>
    <n v="0.81"/>
    <d v="2010-08-14T00:00:00"/>
  </r>
  <r>
    <n v="33540"/>
    <x v="432"/>
    <s v="Jun"/>
    <x v="0"/>
    <n v="21"/>
    <n v="190.99"/>
    <n v="0.1"/>
    <x v="0"/>
    <x v="0"/>
    <n v="-27.15"/>
    <n v="9.85"/>
    <n v="4.82"/>
    <s v="Barry Gonzalez"/>
    <s v="Quebec"/>
    <s v="Quebec"/>
    <x v="3"/>
    <x v="0"/>
    <x v="6"/>
    <n v="0.47"/>
    <d v="2011-06-10T00:00:00"/>
  </r>
  <r>
    <n v="33541"/>
    <x v="515"/>
    <s v="Jun"/>
    <x v="1"/>
    <n v="43"/>
    <n v="512.78"/>
    <n v="0.08"/>
    <x v="0"/>
    <x v="0"/>
    <n v="16.14"/>
    <n v="12.2"/>
    <n v="6.02"/>
    <s v="John Lucas"/>
    <s v="Ontario"/>
    <s v="Ontario"/>
    <x v="0"/>
    <x v="2"/>
    <x v="3"/>
    <n v="0.43"/>
    <d v="2012-06-19T00:00:00"/>
  </r>
  <r>
    <n v="33568"/>
    <x v="469"/>
    <s v="Jul"/>
    <x v="3"/>
    <n v="10"/>
    <n v="628.73"/>
    <n v="0.02"/>
    <x v="0"/>
    <x v="0"/>
    <n v="-181.87"/>
    <n v="55.5"/>
    <n v="52.2"/>
    <s v="Frank Olsen"/>
    <s v="Alberta"/>
    <s v="West"/>
    <x v="0"/>
    <x v="2"/>
    <x v="3"/>
    <n v="0.72"/>
    <d v="2012-07-22T00:00:00"/>
  </r>
  <r>
    <n v="33568"/>
    <x v="469"/>
    <s v="Jul"/>
    <x v="3"/>
    <n v="23"/>
    <n v="385.81"/>
    <n v="0.01"/>
    <x v="0"/>
    <x v="2"/>
    <n v="7.35"/>
    <n v="15.51"/>
    <n v="5.8"/>
    <s v="Frank Olsen"/>
    <s v="Alberta"/>
    <s v="West"/>
    <x v="0"/>
    <x v="0"/>
    <x v="0"/>
    <n v="0.6"/>
    <d v="2012-07-22T00:00:00"/>
  </r>
  <r>
    <n v="33569"/>
    <x v="1061"/>
    <s v="Aug"/>
    <x v="0"/>
    <n v="9"/>
    <n v="123.92"/>
    <n v="0.09"/>
    <x v="0"/>
    <x v="0"/>
    <n v="45.83"/>
    <n v="14.2"/>
    <n v="5.3"/>
    <s v="Matthew Clasen"/>
    <s v="Manitoba"/>
    <s v="Prarie"/>
    <x v="3"/>
    <x v="2"/>
    <x v="3"/>
    <n v="0.46"/>
    <d v="2009-09-01T00:00:00"/>
  </r>
  <r>
    <n v="33570"/>
    <x v="993"/>
    <s v="Dec"/>
    <x v="1"/>
    <n v="46"/>
    <n v="265.88"/>
    <n v="0.05"/>
    <x v="0"/>
    <x v="0"/>
    <n v="-90.9"/>
    <n v="5.74"/>
    <n v="5.01"/>
    <s v="Ken Heidel"/>
    <s v="British Columbia"/>
    <s v="West"/>
    <x v="1"/>
    <x v="0"/>
    <x v="12"/>
    <n v="0.39"/>
    <d v="2012-12-18T00:00:00"/>
  </r>
  <r>
    <n v="33570"/>
    <x v="993"/>
    <s v="Dec"/>
    <x v="1"/>
    <n v="1"/>
    <n v="1500.82"/>
    <n v="0.01"/>
    <x v="0"/>
    <x v="1"/>
    <n v="-3381.99"/>
    <n v="1500.97"/>
    <n v="29.7"/>
    <s v="Ken Heidel"/>
    <s v="British Columbia"/>
    <s v="West"/>
    <x v="1"/>
    <x v="1"/>
    <x v="10"/>
    <n v="0.56999999999999995"/>
    <d v="2012-12-18T00:00:00"/>
  </r>
  <r>
    <n v="33570"/>
    <x v="993"/>
    <s v="Dec"/>
    <x v="1"/>
    <n v="19"/>
    <n v="3093.864"/>
    <n v="7.0000000000000007E-2"/>
    <x v="0"/>
    <x v="0"/>
    <n v="286.39999999999998"/>
    <n v="205.99"/>
    <n v="5.26"/>
    <s v="Ken Heidel"/>
    <s v="British Columbia"/>
    <s v="West"/>
    <x v="1"/>
    <x v="1"/>
    <x v="5"/>
    <n v="0.56000000000000005"/>
    <d v="2012-12-16T00:00:00"/>
  </r>
  <r>
    <n v="33571"/>
    <x v="694"/>
    <s v="Oct"/>
    <x v="3"/>
    <n v="1"/>
    <n v="7.15"/>
    <n v="0.03"/>
    <x v="0"/>
    <x v="0"/>
    <n v="-2.5499999999999998"/>
    <n v="5.08"/>
    <n v="2.0299999999999998"/>
    <s v="Steven Ward"/>
    <s v="Manitoba"/>
    <s v="Prarie"/>
    <x v="3"/>
    <x v="2"/>
    <x v="3"/>
    <n v="0.51"/>
    <d v="2011-10-14T00:00:00"/>
  </r>
  <r>
    <n v="33573"/>
    <x v="1234"/>
    <s v="Oct"/>
    <x v="1"/>
    <n v="15"/>
    <n v="2272.56"/>
    <n v="0.06"/>
    <x v="0"/>
    <x v="1"/>
    <n v="111.05"/>
    <n v="150.97999999999999"/>
    <n v="16.010000000000002"/>
    <s v="Vivek Grady"/>
    <s v="Ontario"/>
    <s v="Ontario"/>
    <x v="1"/>
    <x v="2"/>
    <x v="4"/>
    <n v="0.7"/>
    <d v="2010-10-04T00:00:00"/>
  </r>
  <r>
    <n v="33600"/>
    <x v="852"/>
    <s v="Oct"/>
    <x v="0"/>
    <n v="42"/>
    <n v="187.28"/>
    <n v="0.06"/>
    <x v="0"/>
    <x v="0"/>
    <n v="-94.36"/>
    <n v="4.28"/>
    <n v="4.79"/>
    <s v="Sonia Sunley"/>
    <s v="British Columbia"/>
    <s v="West"/>
    <x v="1"/>
    <x v="0"/>
    <x v="9"/>
    <n v="0.4"/>
    <d v="2010-10-08T00:00:00"/>
  </r>
  <r>
    <n v="33604"/>
    <x v="614"/>
    <s v="Aug"/>
    <x v="2"/>
    <n v="10"/>
    <n v="59.62"/>
    <n v="0.04"/>
    <x v="0"/>
    <x v="0"/>
    <n v="-56.3"/>
    <n v="5.4"/>
    <n v="7.78"/>
    <s v="Yana Sorensen"/>
    <s v="British Columbia"/>
    <s v="West"/>
    <x v="1"/>
    <x v="0"/>
    <x v="12"/>
    <n v="0.37"/>
    <d v="2011-08-20T00:00:00"/>
  </r>
  <r>
    <n v="33605"/>
    <x v="831"/>
    <s v="Apr"/>
    <x v="1"/>
    <n v="42"/>
    <n v="153.01"/>
    <n v="0.04"/>
    <x v="0"/>
    <x v="0"/>
    <n v="-218.53"/>
    <n v="3.52"/>
    <n v="6.83"/>
    <s v="John Lee"/>
    <s v="Manitoba"/>
    <s v="Prarie"/>
    <x v="1"/>
    <x v="0"/>
    <x v="12"/>
    <n v="0.38"/>
    <d v="2012-04-05T00:00:00"/>
  </r>
  <r>
    <n v="33606"/>
    <x v="570"/>
    <s v="Mar"/>
    <x v="2"/>
    <n v="46"/>
    <n v="410.03"/>
    <n v="0.05"/>
    <x v="0"/>
    <x v="0"/>
    <n v="-138.38999999999999"/>
    <n v="8.75"/>
    <n v="8.5399999999999991"/>
    <s v="Theresa Swint"/>
    <s v="Quebec"/>
    <s v="Quebec"/>
    <x v="0"/>
    <x v="2"/>
    <x v="3"/>
    <n v="0.43"/>
    <d v="2012-03-03T00:00:00"/>
  </r>
  <r>
    <n v="33632"/>
    <x v="566"/>
    <s v="Mar"/>
    <x v="1"/>
    <n v="8"/>
    <n v="763.64850000000001"/>
    <n v="0.06"/>
    <x v="0"/>
    <x v="0"/>
    <n v="-277.77999999999997"/>
    <n v="115.99"/>
    <n v="5.26"/>
    <s v="Alex Avila"/>
    <s v="British Columbia"/>
    <s v="West"/>
    <x v="2"/>
    <x v="1"/>
    <x v="5"/>
    <n v="0.56999999999999995"/>
    <d v="2010-03-14T00:00:00"/>
  </r>
  <r>
    <n v="33634"/>
    <x v="960"/>
    <s v="Aug"/>
    <x v="1"/>
    <n v="40"/>
    <n v="271.33999999999997"/>
    <n v="0.05"/>
    <x v="0"/>
    <x v="0"/>
    <n v="-151.91999999999999"/>
    <n v="6.48"/>
    <n v="7.86"/>
    <s v="Brooke Gillingham"/>
    <s v="Alberta"/>
    <s v="West"/>
    <x v="0"/>
    <x v="0"/>
    <x v="9"/>
    <n v="0.37"/>
    <d v="2010-09-02T00:00:00"/>
  </r>
  <r>
    <n v="33635"/>
    <x v="1006"/>
    <s v="Jul"/>
    <x v="2"/>
    <n v="5"/>
    <n v="477.76"/>
    <n v="0.04"/>
    <x v="0"/>
    <x v="1"/>
    <n v="-173.1"/>
    <n v="90.97"/>
    <n v="28"/>
    <s v="Darrin Martin"/>
    <s v="Ontario"/>
    <s v="Ontario"/>
    <x v="0"/>
    <x v="1"/>
    <x v="10"/>
    <n v="0.38"/>
    <d v="2009-07-13T00:00:00"/>
  </r>
  <r>
    <n v="33635"/>
    <x v="1006"/>
    <s v="Jul"/>
    <x v="2"/>
    <n v="4"/>
    <n v="112.18"/>
    <n v="7.0000000000000007E-2"/>
    <x v="0"/>
    <x v="0"/>
    <n v="-96.16"/>
    <n v="20.34"/>
    <n v="35"/>
    <s v="Darrin Martin"/>
    <s v="Ontario"/>
    <s v="Ontario"/>
    <x v="0"/>
    <x v="0"/>
    <x v="0"/>
    <n v="0.84"/>
    <d v="2009-07-13T00:00:00"/>
  </r>
  <r>
    <n v="33637"/>
    <x v="1272"/>
    <s v="Nov"/>
    <x v="0"/>
    <n v="35"/>
    <n v="192.21"/>
    <n v="7.0000000000000007E-2"/>
    <x v="0"/>
    <x v="0"/>
    <n v="-61.36"/>
    <n v="5.47"/>
    <n v="5.26"/>
    <s v="Michael Oakman"/>
    <s v="Manitoba"/>
    <s v="Prarie"/>
    <x v="0"/>
    <x v="2"/>
    <x v="3"/>
    <n v="0.42"/>
    <d v="2012-11-26T00:00:00"/>
  </r>
  <r>
    <n v="33665"/>
    <x v="1273"/>
    <s v="May"/>
    <x v="0"/>
    <n v="45"/>
    <n v="12457.63"/>
    <n v="0.08"/>
    <x v="0"/>
    <x v="1"/>
    <n v="1063.46"/>
    <n v="284.98"/>
    <n v="69.55"/>
    <s v="Lisa DeCherney"/>
    <s v="British Columbia"/>
    <s v="West"/>
    <x v="1"/>
    <x v="2"/>
    <x v="15"/>
    <n v="0.6"/>
    <d v="2011-05-30T00:00:00"/>
  </r>
  <r>
    <n v="33666"/>
    <x v="674"/>
    <s v="Jul"/>
    <x v="1"/>
    <n v="17"/>
    <n v="3801.27"/>
    <n v="0.02"/>
    <x v="0"/>
    <x v="0"/>
    <n v="-861.3"/>
    <n v="209.37"/>
    <n v="69"/>
    <s v="Theresa Swint"/>
    <s v="Quebec"/>
    <s v="Quebec"/>
    <x v="2"/>
    <x v="2"/>
    <x v="4"/>
    <n v="0.79"/>
    <d v="2012-07-18T00:00:00"/>
  </r>
  <r>
    <n v="33670"/>
    <x v="843"/>
    <s v="Apr"/>
    <x v="2"/>
    <n v="50"/>
    <n v="207.54"/>
    <n v="0.03"/>
    <x v="0"/>
    <x v="0"/>
    <n v="24.21"/>
    <n v="4.13"/>
    <n v="1.23"/>
    <s v="Mick Crebagga"/>
    <s v="Manitoba"/>
    <s v="Prarie"/>
    <x v="2"/>
    <x v="0"/>
    <x v="6"/>
    <n v="0.55000000000000004"/>
    <d v="2012-04-29T00:00:00"/>
  </r>
  <r>
    <n v="33670"/>
    <x v="843"/>
    <s v="Apr"/>
    <x v="2"/>
    <n v="4"/>
    <n v="17.329999999999998"/>
    <n v="0.06"/>
    <x v="0"/>
    <x v="0"/>
    <n v="-16.579999999999998"/>
    <n v="3.28"/>
    <n v="5"/>
    <s v="Mick Crebagga"/>
    <s v="Manitoba"/>
    <s v="Prarie"/>
    <x v="2"/>
    <x v="0"/>
    <x v="6"/>
    <n v="0.56000000000000005"/>
    <d v="2012-04-28T00:00:00"/>
  </r>
  <r>
    <n v="33696"/>
    <x v="150"/>
    <s v="May"/>
    <x v="2"/>
    <n v="2"/>
    <n v="57.73"/>
    <n v="0.06"/>
    <x v="0"/>
    <x v="0"/>
    <n v="-101.41"/>
    <n v="27.48"/>
    <n v="4"/>
    <s v="Bradley Drucker"/>
    <s v="British Columbia"/>
    <s v="West"/>
    <x v="0"/>
    <x v="1"/>
    <x v="2"/>
    <n v="0.75"/>
    <d v="2009-05-09T00:00:00"/>
  </r>
  <r>
    <n v="33699"/>
    <x v="92"/>
    <s v="Jul"/>
    <x v="0"/>
    <n v="18"/>
    <n v="290.07"/>
    <n v="7.0000000000000007E-2"/>
    <x v="0"/>
    <x v="0"/>
    <n v="-114.2"/>
    <n v="16.739999999999998"/>
    <n v="7.04"/>
    <s v="Troy Staebel"/>
    <s v="Nova Scotia"/>
    <s v="Atlantic"/>
    <x v="0"/>
    <x v="0"/>
    <x v="0"/>
    <n v="0.81"/>
    <d v="2009-08-02T00:00:00"/>
  </r>
  <r>
    <n v="33699"/>
    <x v="92"/>
    <s v="Jul"/>
    <x v="0"/>
    <n v="31"/>
    <n v="196.81"/>
    <n v="0.06"/>
    <x v="0"/>
    <x v="0"/>
    <n v="70.39"/>
    <n v="6.45"/>
    <n v="1.34"/>
    <s v="Troy Staebel"/>
    <s v="Nova Scotia"/>
    <s v="Atlantic"/>
    <x v="0"/>
    <x v="0"/>
    <x v="9"/>
    <n v="0.36"/>
    <d v="2009-07-31T00:00:00"/>
  </r>
  <r>
    <n v="33699"/>
    <x v="92"/>
    <s v="Jul"/>
    <x v="0"/>
    <n v="13"/>
    <n v="1619.51"/>
    <n v="0.05"/>
    <x v="0"/>
    <x v="1"/>
    <n v="-722.23"/>
    <n v="122.99"/>
    <n v="70.2"/>
    <s v="Troy Staebel"/>
    <s v="Quebec"/>
    <s v="Quebec"/>
    <x v="0"/>
    <x v="2"/>
    <x v="15"/>
    <n v="0.74"/>
    <d v="2009-07-30T00:00:00"/>
  </r>
  <r>
    <n v="33700"/>
    <x v="1093"/>
    <s v="Apr"/>
    <x v="0"/>
    <n v="36"/>
    <n v="260.13"/>
    <n v="0"/>
    <x v="0"/>
    <x v="0"/>
    <n v="-133.97999999999999"/>
    <n v="6.48"/>
    <n v="8.19"/>
    <s v="Chuck Clark"/>
    <s v="Alberta"/>
    <s v="West"/>
    <x v="1"/>
    <x v="0"/>
    <x v="9"/>
    <n v="0.37"/>
    <d v="2011-04-11T00:00:00"/>
  </r>
  <r>
    <n v="33701"/>
    <x v="917"/>
    <s v="Oct"/>
    <x v="3"/>
    <n v="35"/>
    <n v="2333.06"/>
    <n v="0.08"/>
    <x v="0"/>
    <x v="2"/>
    <n v="473.39"/>
    <n v="67.28"/>
    <n v="19.989999999999998"/>
    <s v="Carl Weiss"/>
    <s v="Saskachewan"/>
    <s v="Prarie"/>
    <x v="3"/>
    <x v="0"/>
    <x v="12"/>
    <n v="0.4"/>
    <d v="2009-10-03T00:00:00"/>
  </r>
  <r>
    <n v="33702"/>
    <x v="813"/>
    <s v="Sep"/>
    <x v="1"/>
    <n v="14"/>
    <n v="56.26"/>
    <n v="0"/>
    <x v="0"/>
    <x v="2"/>
    <n v="28.11"/>
    <n v="2.89"/>
    <n v="0.5"/>
    <s v="Adam Hart"/>
    <s v="British Columbia"/>
    <s v="West"/>
    <x v="1"/>
    <x v="0"/>
    <x v="8"/>
    <n v="0.38"/>
    <d v="2012-09-03T00:00:00"/>
  </r>
  <r>
    <n v="33703"/>
    <x v="718"/>
    <s v="Feb"/>
    <x v="1"/>
    <n v="4"/>
    <n v="242.36"/>
    <n v="0.08"/>
    <x v="0"/>
    <x v="0"/>
    <n v="-131.47999999999999"/>
    <n v="60.98"/>
    <n v="1.99"/>
    <s v="Carl Ludwig"/>
    <s v="Northwest Territories"/>
    <s v="Northwest Territories"/>
    <x v="1"/>
    <x v="1"/>
    <x v="2"/>
    <n v="0.5"/>
    <d v="2010-02-07T00:00:00"/>
  </r>
  <r>
    <n v="33703"/>
    <x v="718"/>
    <s v="Feb"/>
    <x v="1"/>
    <n v="25"/>
    <n v="802.19"/>
    <n v="0"/>
    <x v="0"/>
    <x v="0"/>
    <n v="56.26"/>
    <n v="29.74"/>
    <n v="6.64"/>
    <s v="Carl Ludwig"/>
    <s v="Northwest Territories"/>
    <s v="Northwest Territories"/>
    <x v="1"/>
    <x v="0"/>
    <x v="0"/>
    <n v="0.7"/>
    <d v="2010-02-07T00:00:00"/>
  </r>
  <r>
    <n v="33703"/>
    <x v="718"/>
    <s v="Feb"/>
    <x v="1"/>
    <n v="4"/>
    <n v="63.52"/>
    <n v="0.08"/>
    <x v="0"/>
    <x v="2"/>
    <n v="-8.4700000000000006"/>
    <n v="12.21"/>
    <n v="4.8099999999999996"/>
    <s v="Carl Ludwig"/>
    <s v="Northwest Territories"/>
    <s v="Northwest Territories"/>
    <x v="1"/>
    <x v="0"/>
    <x v="0"/>
    <n v="0.57999999999999996"/>
    <d v="2010-02-08T00:00:00"/>
  </r>
  <r>
    <n v="33729"/>
    <x v="768"/>
    <s v="Sep"/>
    <x v="1"/>
    <n v="26"/>
    <n v="6995.56"/>
    <n v="7.0000000000000007E-2"/>
    <x v="0"/>
    <x v="0"/>
    <n v="-286.58"/>
    <n v="279.48"/>
    <n v="35"/>
    <s v="Anthony Rawles"/>
    <s v="British Columbia"/>
    <s v="West"/>
    <x v="0"/>
    <x v="0"/>
    <x v="0"/>
    <n v="0.8"/>
    <d v="2012-09-20T00:00:00"/>
  </r>
  <r>
    <n v="33731"/>
    <x v="275"/>
    <s v="Oct"/>
    <x v="2"/>
    <n v="27"/>
    <n v="8213.3700000000008"/>
    <n v="0.02"/>
    <x v="0"/>
    <x v="1"/>
    <n v="1148.8800000000001"/>
    <n v="284.98"/>
    <n v="69.55"/>
    <s v="Jonathan Doherty"/>
    <s v="Saskachewan"/>
    <s v="Prarie"/>
    <x v="1"/>
    <x v="2"/>
    <x v="15"/>
    <n v="0.6"/>
    <d v="2012-10-09T00:00:00"/>
  </r>
  <r>
    <n v="33731"/>
    <x v="275"/>
    <s v="Oct"/>
    <x v="2"/>
    <n v="32"/>
    <n v="109.01"/>
    <n v="0.09"/>
    <x v="0"/>
    <x v="0"/>
    <n v="8.4499999999999993"/>
    <n v="3.58"/>
    <n v="1.63"/>
    <s v="Jonathan Doherty"/>
    <s v="Saskachewan"/>
    <s v="Prarie"/>
    <x v="1"/>
    <x v="0"/>
    <x v="7"/>
    <n v="0.36"/>
    <d v="2012-10-08T00:00:00"/>
  </r>
  <r>
    <n v="33731"/>
    <x v="275"/>
    <s v="Oct"/>
    <x v="2"/>
    <n v="12"/>
    <n v="138.88"/>
    <n v="0.05"/>
    <x v="0"/>
    <x v="0"/>
    <n v="-23.99"/>
    <n v="11.29"/>
    <n v="5.03"/>
    <s v="Jonathan Doherty"/>
    <s v="Saskachewan"/>
    <s v="Prarie"/>
    <x v="1"/>
    <x v="0"/>
    <x v="0"/>
    <n v="0.59"/>
    <d v="2012-10-10T00:00:00"/>
  </r>
  <r>
    <n v="33732"/>
    <x v="1061"/>
    <s v="Aug"/>
    <x v="1"/>
    <n v="33"/>
    <n v="332.95"/>
    <n v="0.05"/>
    <x v="0"/>
    <x v="0"/>
    <n v="-28.16"/>
    <n v="9.65"/>
    <n v="6.22"/>
    <s v="Heather Jas"/>
    <s v="British Columbia"/>
    <s v="West"/>
    <x v="1"/>
    <x v="2"/>
    <x v="3"/>
    <n v="0.55000000000000004"/>
    <d v="2009-08-29T00:00:00"/>
  </r>
  <r>
    <n v="33734"/>
    <x v="151"/>
    <s v="Oct"/>
    <x v="1"/>
    <n v="13"/>
    <n v="371.94"/>
    <n v="0.05"/>
    <x v="0"/>
    <x v="0"/>
    <n v="106.53"/>
    <n v="29.14"/>
    <n v="4.8600000000000003"/>
    <s v="Jamie Kunitz"/>
    <s v="Northwest Territories"/>
    <s v="Northwest Territories"/>
    <x v="1"/>
    <x v="0"/>
    <x v="9"/>
    <n v="0.38"/>
    <d v="2011-10-18T00:00:00"/>
  </r>
  <r>
    <n v="33761"/>
    <x v="95"/>
    <s v="Aug"/>
    <x v="2"/>
    <n v="45"/>
    <n v="463.93"/>
    <n v="0.06"/>
    <x v="0"/>
    <x v="0"/>
    <n v="29.96"/>
    <n v="10.48"/>
    <n v="2.89"/>
    <s v="Pierre Wener"/>
    <s v="Quebec"/>
    <s v="Quebec"/>
    <x v="2"/>
    <x v="0"/>
    <x v="6"/>
    <n v="0.6"/>
    <d v="2012-08-05T00:00:00"/>
  </r>
  <r>
    <n v="33763"/>
    <x v="230"/>
    <s v="Sep"/>
    <x v="1"/>
    <n v="23"/>
    <n v="10791.38"/>
    <n v="0.08"/>
    <x v="0"/>
    <x v="0"/>
    <n v="-234.79"/>
    <n v="499.99"/>
    <n v="24.49"/>
    <s v="Evan Minnotte"/>
    <s v="Prince Edward Island"/>
    <s v="Atlantic"/>
    <x v="1"/>
    <x v="1"/>
    <x v="16"/>
    <n v="0.36"/>
    <d v="2010-09-25T00:00:00"/>
  </r>
  <r>
    <n v="33764"/>
    <x v="1082"/>
    <s v="Feb"/>
    <x v="1"/>
    <n v="31"/>
    <n v="226.15"/>
    <n v="0.01"/>
    <x v="0"/>
    <x v="0"/>
    <n v="35.979999999999997"/>
    <n v="7.08"/>
    <n v="2.35"/>
    <s v="Tony Sayre"/>
    <s v="Quebec"/>
    <s v="Quebec"/>
    <x v="0"/>
    <x v="0"/>
    <x v="6"/>
    <n v="0.47"/>
    <d v="2011-02-11T00:00:00"/>
  </r>
  <r>
    <n v="33764"/>
    <x v="1082"/>
    <s v="Feb"/>
    <x v="1"/>
    <n v="4"/>
    <n v="539.82000000000005"/>
    <n v="0"/>
    <x v="0"/>
    <x v="0"/>
    <n v="-64.78"/>
    <n v="120.33"/>
    <n v="19.989999999999998"/>
    <s v="Tony Sayre"/>
    <s v="Alberta"/>
    <s v="West"/>
    <x v="0"/>
    <x v="0"/>
    <x v="0"/>
    <n v="0.59"/>
    <d v="2011-02-12T00:00:00"/>
  </r>
  <r>
    <n v="33764"/>
    <x v="1082"/>
    <s v="Feb"/>
    <x v="1"/>
    <n v="6"/>
    <n v="1029.8855000000001"/>
    <n v="0.06"/>
    <x v="0"/>
    <x v="2"/>
    <n v="-620.83000000000004"/>
    <n v="205.99"/>
    <n v="8.99"/>
    <s v="Tony Sayre"/>
    <s v="Alberta"/>
    <s v="West"/>
    <x v="0"/>
    <x v="1"/>
    <x v="5"/>
    <n v="0.56000000000000005"/>
    <d v="2011-02-11T00:00:00"/>
  </r>
  <r>
    <n v="33793"/>
    <x v="504"/>
    <s v="Jun"/>
    <x v="1"/>
    <n v="17"/>
    <n v="267.58"/>
    <n v="0.03"/>
    <x v="0"/>
    <x v="0"/>
    <n v="-137.75"/>
    <n v="15.16"/>
    <n v="15.09"/>
    <s v="Joel Eaton"/>
    <s v="Saskachewan"/>
    <s v="Prarie"/>
    <x v="2"/>
    <x v="0"/>
    <x v="12"/>
    <n v="0.39"/>
    <d v="2012-06-28T00:00:00"/>
  </r>
  <r>
    <n v="33794"/>
    <x v="749"/>
    <s v="Feb"/>
    <x v="1"/>
    <n v="18"/>
    <n v="92.77"/>
    <n v="0.06"/>
    <x v="0"/>
    <x v="0"/>
    <n v="-17.91"/>
    <n v="4.91"/>
    <n v="3.05"/>
    <s v="Ryan Crowe"/>
    <s v="Manitoba"/>
    <s v="Prarie"/>
    <x v="0"/>
    <x v="2"/>
    <x v="3"/>
    <n v="0.52"/>
    <d v="2011-02-24T00:00:00"/>
  </r>
  <r>
    <n v="33797"/>
    <x v="1015"/>
    <s v="Jan"/>
    <x v="1"/>
    <n v="20"/>
    <n v="4531.34"/>
    <n v="0.08"/>
    <x v="0"/>
    <x v="1"/>
    <n v="653.67999999999995"/>
    <n v="297.64"/>
    <n v="14.7"/>
    <s v="Bradley Drucker"/>
    <s v="Nova Scotia"/>
    <s v="Atlantic"/>
    <x v="0"/>
    <x v="1"/>
    <x v="10"/>
    <n v="0.56999999999999995"/>
    <d v="2009-01-11T00:00:00"/>
  </r>
  <r>
    <n v="33797"/>
    <x v="1015"/>
    <s v="Jan"/>
    <x v="1"/>
    <n v="44"/>
    <n v="574.5"/>
    <n v="0.02"/>
    <x v="0"/>
    <x v="0"/>
    <n v="-449.04"/>
    <n v="12.99"/>
    <n v="14.37"/>
    <s v="Bradley Drucker"/>
    <s v="Nova Scotia"/>
    <s v="Atlantic"/>
    <x v="0"/>
    <x v="2"/>
    <x v="3"/>
    <n v="0.73"/>
    <d v="2009-01-12T00:00:00"/>
  </r>
  <r>
    <n v="33797"/>
    <x v="1015"/>
    <s v="Jan"/>
    <x v="1"/>
    <n v="18"/>
    <n v="262.94"/>
    <n v="0.06"/>
    <x v="0"/>
    <x v="0"/>
    <n v="-22.37"/>
    <n v="14.42"/>
    <n v="6.75"/>
    <s v="Bradley Drucker"/>
    <s v="Nova Scotia"/>
    <s v="Atlantic"/>
    <x v="0"/>
    <x v="0"/>
    <x v="13"/>
    <n v="0.52"/>
    <d v="2009-01-12T00:00:00"/>
  </r>
  <r>
    <n v="33797"/>
    <x v="1015"/>
    <s v="Jan"/>
    <x v="1"/>
    <n v="29"/>
    <n v="138.16999999999999"/>
    <n v="0.05"/>
    <x v="0"/>
    <x v="2"/>
    <n v="-103.78"/>
    <n v="4.1399999999999997"/>
    <n v="6.6"/>
    <s v="Bradley Drucker"/>
    <s v="Quebec"/>
    <s v="Quebec"/>
    <x v="0"/>
    <x v="2"/>
    <x v="3"/>
    <n v="0.49"/>
    <d v="2009-01-13T00:00:00"/>
  </r>
  <r>
    <n v="33797"/>
    <x v="1015"/>
    <s v="Jan"/>
    <x v="1"/>
    <n v="18"/>
    <n v="216.87"/>
    <n v="0.03"/>
    <x v="0"/>
    <x v="0"/>
    <n v="30.53"/>
    <n v="11.34"/>
    <n v="5.01"/>
    <s v="Bradley Drucker"/>
    <s v="Quebec"/>
    <s v="Quebec"/>
    <x v="0"/>
    <x v="0"/>
    <x v="9"/>
    <n v="0.36"/>
    <d v="2009-01-11T00:00:00"/>
  </r>
  <r>
    <n v="33824"/>
    <x v="931"/>
    <s v="Mar"/>
    <x v="1"/>
    <n v="19"/>
    <n v="50.99"/>
    <n v="0.06"/>
    <x v="0"/>
    <x v="0"/>
    <n v="-3.8"/>
    <n v="2.78"/>
    <n v="1.34"/>
    <s v="Katrina Edelman"/>
    <s v="Alberta"/>
    <s v="West"/>
    <x v="1"/>
    <x v="0"/>
    <x v="6"/>
    <n v="0.45"/>
    <d v="2011-03-03T00:00:00"/>
  </r>
  <r>
    <n v="33826"/>
    <x v="1274"/>
    <s v="Dec"/>
    <x v="0"/>
    <n v="13"/>
    <n v="185.83"/>
    <n v="0.03"/>
    <x v="0"/>
    <x v="0"/>
    <n v="58.16"/>
    <n v="14.34"/>
    <n v="5"/>
    <s v="Ashley Jarboe"/>
    <s v="Yukon"/>
    <s v="Yukon"/>
    <x v="0"/>
    <x v="2"/>
    <x v="3"/>
    <n v="0.49"/>
    <d v="2010-12-23T00:00:00"/>
  </r>
  <r>
    <n v="33857"/>
    <x v="433"/>
    <s v="Apr"/>
    <x v="1"/>
    <n v="18"/>
    <n v="130.16"/>
    <n v="0"/>
    <x v="0"/>
    <x v="0"/>
    <n v="28.87"/>
    <n v="7.04"/>
    <n v="2.17"/>
    <s v="Troy Blackwell"/>
    <s v="Manitoba"/>
    <s v="Prarie"/>
    <x v="2"/>
    <x v="0"/>
    <x v="9"/>
    <n v="0.38"/>
    <d v="2010-04-30T00:00:00"/>
  </r>
  <r>
    <n v="33862"/>
    <x v="1205"/>
    <s v="Jun"/>
    <x v="1"/>
    <n v="22"/>
    <n v="125.57"/>
    <n v="0.03"/>
    <x v="0"/>
    <x v="0"/>
    <n v="-45.16"/>
    <n v="5.58"/>
    <n v="5.3"/>
    <s v="Vivek Gonzalez"/>
    <s v="Quebec"/>
    <s v="Quebec"/>
    <x v="3"/>
    <x v="0"/>
    <x v="14"/>
    <n v="0.35"/>
    <d v="2010-06-23T00:00:00"/>
  </r>
  <r>
    <n v="33888"/>
    <x v="1275"/>
    <s v="Aug"/>
    <x v="1"/>
    <n v="31"/>
    <n v="349.43"/>
    <n v="0.04"/>
    <x v="0"/>
    <x v="0"/>
    <n v="-44.92"/>
    <n v="11.5"/>
    <n v="7.19"/>
    <s v="Heather Kirkland"/>
    <s v="Northwest Territories"/>
    <s v="Northwest Territories"/>
    <x v="2"/>
    <x v="0"/>
    <x v="12"/>
    <n v="0.4"/>
    <d v="2009-08-23T00:00:00"/>
  </r>
  <r>
    <n v="33888"/>
    <x v="1275"/>
    <s v="Aug"/>
    <x v="1"/>
    <n v="3"/>
    <n v="58.33"/>
    <n v="0.02"/>
    <x v="0"/>
    <x v="0"/>
    <n v="-35.08"/>
    <n v="15.7"/>
    <n v="11.25"/>
    <s v="Heather Kirkland"/>
    <s v="Northwest Territories"/>
    <s v="Northwest Territories"/>
    <x v="2"/>
    <x v="0"/>
    <x v="0"/>
    <n v="0.6"/>
    <d v="2009-08-21T00:00:00"/>
  </r>
  <r>
    <n v="33888"/>
    <x v="1275"/>
    <s v="Aug"/>
    <x v="1"/>
    <n v="47"/>
    <n v="10377.219999999999"/>
    <n v="0.05"/>
    <x v="0"/>
    <x v="1"/>
    <n v="965.48"/>
    <n v="225.02"/>
    <n v="28.66"/>
    <s v="Heather Kirkland"/>
    <s v="Northwest Territories"/>
    <s v="Northwest Territories"/>
    <x v="2"/>
    <x v="0"/>
    <x v="0"/>
    <n v="0.72"/>
    <d v="2009-08-22T00:00:00"/>
  </r>
  <r>
    <n v="33889"/>
    <x v="1117"/>
    <s v="Nov"/>
    <x v="0"/>
    <n v="46"/>
    <n v="9046.33"/>
    <n v="0"/>
    <x v="0"/>
    <x v="1"/>
    <n v="1398.03"/>
    <n v="180.98"/>
    <n v="55.24"/>
    <s v="Christina Vanderzanden"/>
    <s v="Ontario"/>
    <s v="Ontario"/>
    <x v="0"/>
    <x v="0"/>
    <x v="13"/>
    <n v="0.56999999999999995"/>
    <d v="2010-11-11T00:00:00"/>
  </r>
  <r>
    <n v="33889"/>
    <x v="1117"/>
    <s v="Nov"/>
    <x v="0"/>
    <n v="43"/>
    <n v="367.96"/>
    <n v="0.06"/>
    <x v="0"/>
    <x v="0"/>
    <n v="-16.11"/>
    <n v="8.67"/>
    <n v="3.5"/>
    <s v="Christina Vanderzanden"/>
    <s v="Ontario"/>
    <s v="Ontario"/>
    <x v="0"/>
    <x v="0"/>
    <x v="13"/>
    <n v="0.57999999999999996"/>
    <d v="2010-11-13T00:00:00"/>
  </r>
  <r>
    <n v="33889"/>
    <x v="1117"/>
    <s v="Nov"/>
    <x v="0"/>
    <n v="27"/>
    <n v="159.05000000000001"/>
    <n v="0.04"/>
    <x v="0"/>
    <x v="0"/>
    <n v="21.46"/>
    <n v="5.98"/>
    <n v="2.5"/>
    <s v="Christina Vanderzanden"/>
    <s v="Ontario"/>
    <s v="Ontario"/>
    <x v="0"/>
    <x v="0"/>
    <x v="14"/>
    <n v="0.36"/>
    <d v="2010-11-10T00:00:00"/>
  </r>
  <r>
    <n v="33889"/>
    <x v="1117"/>
    <s v="Nov"/>
    <x v="0"/>
    <n v="39"/>
    <n v="116.14"/>
    <n v="0.01"/>
    <x v="0"/>
    <x v="0"/>
    <n v="50.44"/>
    <n v="2.88"/>
    <n v="0.5"/>
    <s v="Christina Vanderzanden"/>
    <s v="Ontario"/>
    <s v="Ontario"/>
    <x v="0"/>
    <x v="0"/>
    <x v="8"/>
    <n v="0.36"/>
    <d v="2010-11-08T00:00:00"/>
  </r>
  <r>
    <n v="33893"/>
    <x v="967"/>
    <s v="Sep"/>
    <x v="1"/>
    <n v="6"/>
    <n v="232.21"/>
    <n v="0"/>
    <x v="0"/>
    <x v="0"/>
    <n v="-14.03"/>
    <n v="35.89"/>
    <n v="14.72"/>
    <s v="Sarah Jordon"/>
    <s v="British Columbia"/>
    <s v="West"/>
    <x v="3"/>
    <x v="0"/>
    <x v="14"/>
    <n v="0.4"/>
    <d v="2012-09-22T00:00:00"/>
  </r>
  <r>
    <n v="33893"/>
    <x v="967"/>
    <s v="Sep"/>
    <x v="1"/>
    <n v="16"/>
    <n v="88.3"/>
    <n v="0.09"/>
    <x v="0"/>
    <x v="0"/>
    <n v="-12.14"/>
    <n v="5.85"/>
    <n v="2.27"/>
    <s v="Sarah Jordon"/>
    <s v="British Columbia"/>
    <s v="West"/>
    <x v="3"/>
    <x v="0"/>
    <x v="6"/>
    <n v="0.56000000000000005"/>
    <d v="2012-09-21T00:00:00"/>
  </r>
  <r>
    <n v="33894"/>
    <x v="1271"/>
    <s v="Jun"/>
    <x v="1"/>
    <n v="14"/>
    <n v="140.66"/>
    <n v="0"/>
    <x v="0"/>
    <x v="0"/>
    <n v="11.34"/>
    <n v="9.27"/>
    <n v="4.3899999999999997"/>
    <s v="Doug Bickford"/>
    <s v="Northwest Territories"/>
    <s v="Northwest Territories"/>
    <x v="1"/>
    <x v="0"/>
    <x v="9"/>
    <n v="0.38"/>
    <d v="2010-06-17T00:00:00"/>
  </r>
  <r>
    <n v="33894"/>
    <x v="1271"/>
    <s v="Jun"/>
    <x v="1"/>
    <n v="5"/>
    <n v="42.89"/>
    <n v="0.02"/>
    <x v="0"/>
    <x v="0"/>
    <n v="-32.479999999999997"/>
    <n v="6.84"/>
    <n v="8.3699999999999992"/>
    <s v="Doug Bickford"/>
    <s v="Northwest Territories"/>
    <s v="Northwest Territories"/>
    <x v="1"/>
    <x v="0"/>
    <x v="1"/>
    <n v="0.57999999999999996"/>
    <d v="2010-06-15T00:00:00"/>
  </r>
  <r>
    <n v="33894"/>
    <x v="1271"/>
    <s v="Jun"/>
    <x v="1"/>
    <n v="48"/>
    <n v="226.5"/>
    <n v="0.09"/>
    <x v="0"/>
    <x v="0"/>
    <n v="-173.15"/>
    <n v="4.9800000000000004"/>
    <n v="4.62"/>
    <s v="Doug Bickford"/>
    <s v="Northwest Territories"/>
    <s v="Northwest Territories"/>
    <x v="1"/>
    <x v="1"/>
    <x v="2"/>
    <n v="0.64"/>
    <d v="2010-06-16T00:00:00"/>
  </r>
  <r>
    <n v="33894"/>
    <x v="1271"/>
    <s v="Jun"/>
    <x v="1"/>
    <n v="13"/>
    <n v="438.93"/>
    <n v="0.04"/>
    <x v="0"/>
    <x v="2"/>
    <n v="-119.02"/>
    <n v="32.979999999999997"/>
    <n v="5.5"/>
    <s v="Doug Bickford"/>
    <s v="Northwest Territories"/>
    <s v="Northwest Territories"/>
    <x v="1"/>
    <x v="1"/>
    <x v="2"/>
    <n v="0.75"/>
    <d v="2010-06-16T00:00:00"/>
  </r>
  <r>
    <n v="33921"/>
    <x v="378"/>
    <s v="Mar"/>
    <x v="0"/>
    <n v="35"/>
    <n v="1794.03"/>
    <n v="0.05"/>
    <x v="0"/>
    <x v="1"/>
    <n v="196.21"/>
    <n v="50.98"/>
    <n v="14.19"/>
    <s v="Daniel Lacy"/>
    <s v="Quebec"/>
    <s v="Quebec"/>
    <x v="0"/>
    <x v="2"/>
    <x v="15"/>
    <n v="0.56000000000000005"/>
    <d v="2010-04-08T00:00:00"/>
  </r>
  <r>
    <n v="33922"/>
    <x v="347"/>
    <s v="Feb"/>
    <x v="1"/>
    <n v="31"/>
    <n v="15251.5"/>
    <n v="0.06"/>
    <x v="0"/>
    <x v="1"/>
    <n v="5353.19"/>
    <n v="500.97"/>
    <n v="69.3"/>
    <s v="Carlos Daly"/>
    <s v="Northwest Territories"/>
    <s v="Northwest Territories"/>
    <x v="2"/>
    <x v="1"/>
    <x v="10"/>
    <n v="0.37"/>
    <d v="2010-02-27T00:00:00"/>
  </r>
  <r>
    <n v="33923"/>
    <x v="262"/>
    <s v="Jan"/>
    <x v="0"/>
    <n v="34"/>
    <n v="1961.7915"/>
    <n v="0.05"/>
    <x v="0"/>
    <x v="0"/>
    <n v="425.75"/>
    <n v="65.989999999999995"/>
    <n v="5.99"/>
    <s v="Benjamin Venier"/>
    <s v="British Columbia"/>
    <s v="West"/>
    <x v="0"/>
    <x v="1"/>
    <x v="5"/>
    <n v="0.57999999999999996"/>
    <d v="2009-01-11T00:00:00"/>
  </r>
  <r>
    <n v="33924"/>
    <x v="583"/>
    <s v="Oct"/>
    <x v="1"/>
    <n v="12"/>
    <n v="6168.07"/>
    <n v="0.05"/>
    <x v="0"/>
    <x v="1"/>
    <n v="1542"/>
    <n v="500.98"/>
    <n v="28.14"/>
    <s v="Ivan Liston"/>
    <s v="British Columbia"/>
    <s v="West"/>
    <x v="3"/>
    <x v="1"/>
    <x v="10"/>
    <n v="0.38"/>
    <d v="2012-10-20T00:00:00"/>
  </r>
  <r>
    <n v="33925"/>
    <x v="438"/>
    <s v="May"/>
    <x v="0"/>
    <n v="47"/>
    <n v="1488.86"/>
    <n v="0.03"/>
    <x v="0"/>
    <x v="0"/>
    <n v="-95.05"/>
    <n v="30.98"/>
    <n v="19.989999999999998"/>
    <s v="Catherine Glotzbach"/>
    <s v="Alberta"/>
    <s v="West"/>
    <x v="2"/>
    <x v="0"/>
    <x v="9"/>
    <n v="0.4"/>
    <d v="2011-05-07T00:00:00"/>
  </r>
  <r>
    <n v="33956"/>
    <x v="516"/>
    <s v="Jan"/>
    <x v="0"/>
    <n v="13"/>
    <n v="109.58"/>
    <n v="0"/>
    <x v="0"/>
    <x v="0"/>
    <n v="31.32"/>
    <n v="7.59"/>
    <n v="4"/>
    <s v="Aaron Smayling"/>
    <s v="Quebec"/>
    <s v="Quebec"/>
    <x v="0"/>
    <x v="2"/>
    <x v="3"/>
    <n v="0.42"/>
    <d v="2012-01-21T00:00:00"/>
  </r>
  <r>
    <n v="33958"/>
    <x v="780"/>
    <s v="Feb"/>
    <x v="1"/>
    <n v="27"/>
    <n v="462.36599999999999"/>
    <n v="0.1"/>
    <x v="0"/>
    <x v="0"/>
    <n v="-120.05"/>
    <n v="20.99"/>
    <n v="3.3"/>
    <s v="Mark Haberlin"/>
    <s v="Nova Scotia"/>
    <s v="Atlantic"/>
    <x v="0"/>
    <x v="1"/>
    <x v="5"/>
    <n v="0.81"/>
    <d v="2011-02-04T00:00:00"/>
  </r>
  <r>
    <n v="33958"/>
    <x v="780"/>
    <s v="Feb"/>
    <x v="1"/>
    <n v="14"/>
    <n v="336.48"/>
    <n v="0.09"/>
    <x v="0"/>
    <x v="0"/>
    <n v="5.56"/>
    <n v="25.99"/>
    <n v="5.37"/>
    <s v="Mark Haberlin"/>
    <s v="Nova Scotia"/>
    <s v="Atlantic"/>
    <x v="0"/>
    <x v="0"/>
    <x v="6"/>
    <n v="0.56000000000000005"/>
    <d v="2011-02-04T00:00:00"/>
  </r>
  <r>
    <n v="33959"/>
    <x v="990"/>
    <s v="Jul"/>
    <x v="1"/>
    <n v="23"/>
    <n v="367.53"/>
    <n v="0.03"/>
    <x v="0"/>
    <x v="1"/>
    <n v="11.65"/>
    <n v="15.23"/>
    <n v="27.75"/>
    <s v="Ben Peterman"/>
    <s v="Nova Scotia"/>
    <s v="Atlantic"/>
    <x v="1"/>
    <x v="2"/>
    <x v="4"/>
    <n v="0.76"/>
    <d v="2009-08-01T00:00:00"/>
  </r>
  <r>
    <n v="33987"/>
    <x v="1036"/>
    <s v="Oct"/>
    <x v="2"/>
    <n v="19"/>
    <n v="1616.87"/>
    <n v="0.1"/>
    <x v="0"/>
    <x v="1"/>
    <n v="-189.55"/>
    <n v="90.98"/>
    <n v="30"/>
    <s v="Sara Luxemburg"/>
    <s v="Ontario"/>
    <s v="Ontario"/>
    <x v="0"/>
    <x v="2"/>
    <x v="15"/>
    <n v="0.61"/>
    <d v="2011-10-26T00:00:00"/>
  </r>
  <r>
    <n v="33987"/>
    <x v="1036"/>
    <s v="Oct"/>
    <x v="2"/>
    <n v="27"/>
    <n v="1521.1344999999999"/>
    <n v="7.0000000000000007E-2"/>
    <x v="0"/>
    <x v="0"/>
    <n v="270.60000000000002"/>
    <n v="65.989999999999995"/>
    <n v="3.99"/>
    <s v="Sara Luxemburg"/>
    <s v="British Columbia"/>
    <s v="West"/>
    <x v="0"/>
    <x v="1"/>
    <x v="5"/>
    <n v="0.59"/>
    <d v="2011-10-26T00:00:00"/>
  </r>
  <r>
    <n v="33988"/>
    <x v="873"/>
    <s v="Jan"/>
    <x v="3"/>
    <n v="30"/>
    <n v="164.78"/>
    <n v="0"/>
    <x v="0"/>
    <x v="0"/>
    <n v="-128.47"/>
    <n v="5.0199999999999996"/>
    <n v="5.14"/>
    <s v="Rob Haberlin"/>
    <s v="Ontario"/>
    <s v="Ontario"/>
    <x v="3"/>
    <x v="1"/>
    <x v="2"/>
    <n v="0.79"/>
    <d v="2009-01-11T00:00:00"/>
  </r>
  <r>
    <n v="34017"/>
    <x v="1276"/>
    <s v="Mar"/>
    <x v="2"/>
    <n v="20"/>
    <n v="103.39"/>
    <n v="0.05"/>
    <x v="0"/>
    <x v="2"/>
    <n v="29.17"/>
    <n v="4.84"/>
    <n v="0.71"/>
    <s v="Paul Prost"/>
    <s v="Ontario"/>
    <s v="Ontario"/>
    <x v="1"/>
    <x v="0"/>
    <x v="6"/>
    <n v="0.52"/>
    <d v="2009-03-23T00:00:00"/>
  </r>
  <r>
    <n v="34017"/>
    <x v="1276"/>
    <s v="Mar"/>
    <x v="2"/>
    <n v="28"/>
    <n v="435.39"/>
    <n v="0.01"/>
    <x v="0"/>
    <x v="0"/>
    <n v="-48.97"/>
    <n v="14.98"/>
    <n v="7.69"/>
    <s v="Paul Prost"/>
    <s v="Ontario"/>
    <s v="Ontario"/>
    <x v="1"/>
    <x v="0"/>
    <x v="0"/>
    <n v="0.56999999999999995"/>
    <d v="2009-03-25T00:00:00"/>
  </r>
  <r>
    <n v="34022"/>
    <x v="451"/>
    <s v="Nov"/>
    <x v="1"/>
    <n v="6"/>
    <n v="43.9"/>
    <n v="0.06"/>
    <x v="0"/>
    <x v="0"/>
    <n v="12.74"/>
    <n v="6.64"/>
    <n v="4.95"/>
    <s v="Jason Klamczynski"/>
    <s v="Quebec"/>
    <s v="Quebec"/>
    <x v="0"/>
    <x v="2"/>
    <x v="3"/>
    <n v="0.37"/>
    <d v="2012-11-05T00:00:00"/>
  </r>
  <r>
    <n v="34022"/>
    <x v="451"/>
    <s v="Nov"/>
    <x v="1"/>
    <n v="50"/>
    <n v="236.28"/>
    <n v="0.05"/>
    <x v="0"/>
    <x v="0"/>
    <n v="-34.06"/>
    <n v="4.91"/>
    <n v="3.05"/>
    <s v="Jason Klamczynski"/>
    <s v="Quebec"/>
    <s v="Quebec"/>
    <x v="0"/>
    <x v="2"/>
    <x v="3"/>
    <n v="0.52"/>
    <d v="2012-11-03T00:00:00"/>
  </r>
  <r>
    <n v="34048"/>
    <x v="1277"/>
    <s v="Mar"/>
    <x v="0"/>
    <n v="1"/>
    <n v="26.68"/>
    <n v="0.04"/>
    <x v="0"/>
    <x v="0"/>
    <n v="-10.74"/>
    <n v="22.23"/>
    <n v="3.63"/>
    <s v="Christopher Schild"/>
    <s v="Prince Edward Island"/>
    <s v="Atlantic"/>
    <x v="1"/>
    <x v="2"/>
    <x v="3"/>
    <n v="0.52"/>
    <d v="2011-03-30T00:00:00"/>
  </r>
  <r>
    <n v="34082"/>
    <x v="953"/>
    <s v="Oct"/>
    <x v="1"/>
    <n v="19"/>
    <n v="2536.1799999999998"/>
    <n v="0.1"/>
    <x v="0"/>
    <x v="0"/>
    <n v="350.62"/>
    <n v="142.86000000000001"/>
    <n v="19.989999999999998"/>
    <s v="Dan Lawera"/>
    <s v="Ontario"/>
    <s v="Ontario"/>
    <x v="1"/>
    <x v="0"/>
    <x v="0"/>
    <n v="0.56000000000000005"/>
    <d v="2011-10-29T00:00:00"/>
  </r>
  <r>
    <n v="34082"/>
    <x v="953"/>
    <s v="Oct"/>
    <x v="1"/>
    <n v="20"/>
    <n v="38.56"/>
    <n v="7.0000000000000007E-2"/>
    <x v="0"/>
    <x v="0"/>
    <n v="-10.25"/>
    <n v="1.88"/>
    <n v="1.49"/>
    <s v="Dan Lawera"/>
    <s v="Ontario"/>
    <s v="Ontario"/>
    <x v="1"/>
    <x v="0"/>
    <x v="12"/>
    <n v="0.37"/>
    <d v="2011-10-29T00:00:00"/>
  </r>
  <r>
    <n v="34082"/>
    <x v="953"/>
    <s v="Oct"/>
    <x v="1"/>
    <n v="35"/>
    <n v="764.32"/>
    <n v="0.02"/>
    <x v="0"/>
    <x v="0"/>
    <n v="-34.590000000000003"/>
    <n v="21.38"/>
    <n v="8.99"/>
    <s v="Dan Lawera"/>
    <s v="Ontario"/>
    <s v="Ontario"/>
    <x v="1"/>
    <x v="0"/>
    <x v="6"/>
    <n v="0.59"/>
    <d v="2011-10-30T00:00:00"/>
  </r>
  <r>
    <n v="34083"/>
    <x v="926"/>
    <s v="Feb"/>
    <x v="1"/>
    <n v="29"/>
    <n v="1415.1479999999999"/>
    <n v="0.02"/>
    <x v="0"/>
    <x v="2"/>
    <n v="-64.94"/>
    <n v="55.99"/>
    <n v="5"/>
    <s v="Barry Blumstein"/>
    <s v="British Columbia"/>
    <s v="West"/>
    <x v="0"/>
    <x v="1"/>
    <x v="5"/>
    <n v="0.8"/>
    <d v="2012-02-05T00:00:00"/>
  </r>
  <r>
    <n v="34086"/>
    <x v="235"/>
    <s v="Apr"/>
    <x v="2"/>
    <n v="41"/>
    <n v="2251.9135000000001"/>
    <n v="0.04"/>
    <x v="0"/>
    <x v="0"/>
    <n v="655.91"/>
    <n v="65.989999999999995"/>
    <n v="2.5"/>
    <s v="Nat Gilpin"/>
    <s v="Ontario"/>
    <s v="Ontario"/>
    <x v="3"/>
    <x v="1"/>
    <x v="5"/>
    <n v="0.55000000000000004"/>
    <d v="2012-05-01T00:00:00"/>
  </r>
  <r>
    <n v="34087"/>
    <x v="637"/>
    <s v="Jul"/>
    <x v="0"/>
    <n v="31"/>
    <n v="3077.7310000000002"/>
    <n v="0.05"/>
    <x v="0"/>
    <x v="0"/>
    <n v="745.48"/>
    <n v="115.99"/>
    <n v="5.26"/>
    <s v="Jim Sink"/>
    <s v="Ontario"/>
    <s v="Ontario"/>
    <x v="1"/>
    <x v="1"/>
    <x v="5"/>
    <n v="0.56999999999999995"/>
    <d v="2009-07-28T00:00:00"/>
  </r>
  <r>
    <n v="34112"/>
    <x v="1278"/>
    <s v="Sep"/>
    <x v="1"/>
    <n v="13"/>
    <n v="315.79199999999997"/>
    <n v="0.1"/>
    <x v="0"/>
    <x v="0"/>
    <n v="-105.77"/>
    <n v="28.99"/>
    <n v="8.59"/>
    <s v="Dennis Pardue"/>
    <s v="Saskachewan"/>
    <s v="Prarie"/>
    <x v="0"/>
    <x v="1"/>
    <x v="5"/>
    <n v="0.56000000000000005"/>
    <d v="2011-09-03T00:00:00"/>
  </r>
  <r>
    <n v="34117"/>
    <x v="581"/>
    <s v="Feb"/>
    <x v="2"/>
    <n v="45"/>
    <n v="299.94"/>
    <n v="0.06"/>
    <x v="0"/>
    <x v="0"/>
    <n v="38.74"/>
    <n v="6.75"/>
    <n v="2.99"/>
    <s v="Tony Sayre"/>
    <s v="Alberta"/>
    <s v="West"/>
    <x v="0"/>
    <x v="0"/>
    <x v="12"/>
    <n v="0.35"/>
    <d v="2012-02-09T00:00:00"/>
  </r>
  <r>
    <n v="34148"/>
    <x v="391"/>
    <s v="Aug"/>
    <x v="1"/>
    <n v="33"/>
    <n v="136.79"/>
    <n v="0.06"/>
    <x v="0"/>
    <x v="0"/>
    <n v="42.71"/>
    <n v="4.13"/>
    <n v="0.99"/>
    <s v="Theresa Swint"/>
    <s v="Quebec"/>
    <s v="Quebec"/>
    <x v="0"/>
    <x v="0"/>
    <x v="8"/>
    <n v="0.39"/>
    <d v="2012-08-22T00:00:00"/>
  </r>
  <r>
    <n v="34151"/>
    <x v="1279"/>
    <s v="Sep"/>
    <x v="1"/>
    <n v="26"/>
    <n v="4097.1445000000003"/>
    <n v="0.1"/>
    <x v="0"/>
    <x v="0"/>
    <n v="501.54"/>
    <n v="205.99"/>
    <n v="8.99"/>
    <s v="Craig Yedwab"/>
    <s v="Yukon"/>
    <s v="Yukon"/>
    <x v="1"/>
    <x v="1"/>
    <x v="5"/>
    <n v="0.56000000000000005"/>
    <d v="2011-09-10T00:00:00"/>
  </r>
  <r>
    <n v="34177"/>
    <x v="905"/>
    <s v="Aug"/>
    <x v="2"/>
    <n v="13"/>
    <n v="34.42"/>
    <n v="0.02"/>
    <x v="0"/>
    <x v="0"/>
    <n v="9.4700000000000006"/>
    <n v="2.61"/>
    <n v="0.5"/>
    <s v="Toby Braunhardt"/>
    <s v="Northwest Territories"/>
    <s v="Northwest Territories"/>
    <x v="1"/>
    <x v="0"/>
    <x v="8"/>
    <n v="0.39"/>
    <d v="2009-08-18T00:00:00"/>
  </r>
  <r>
    <n v="34177"/>
    <x v="905"/>
    <s v="Aug"/>
    <x v="2"/>
    <n v="26"/>
    <n v="172.76"/>
    <n v="0.1"/>
    <x v="0"/>
    <x v="0"/>
    <n v="73.180000000000007"/>
    <n v="7.31"/>
    <n v="0.49"/>
    <s v="Toby Braunhardt"/>
    <s v="Northwest Territories"/>
    <s v="Northwest Territories"/>
    <x v="1"/>
    <x v="0"/>
    <x v="8"/>
    <n v="0.38"/>
    <d v="2009-08-16T00:00:00"/>
  </r>
  <r>
    <n v="34177"/>
    <x v="905"/>
    <s v="Aug"/>
    <x v="2"/>
    <n v="50"/>
    <n v="853.16200000000003"/>
    <n v="0.1"/>
    <x v="0"/>
    <x v="0"/>
    <n v="-83.95"/>
    <n v="20.99"/>
    <n v="2.5"/>
    <s v="Toby Braunhardt"/>
    <s v="Northwest Territories"/>
    <s v="Northwest Territories"/>
    <x v="1"/>
    <x v="1"/>
    <x v="5"/>
    <n v="0.81"/>
    <d v="2009-08-16T00:00:00"/>
  </r>
  <r>
    <n v="34179"/>
    <x v="4"/>
    <s v="Nov"/>
    <x v="1"/>
    <n v="21"/>
    <n v="293.27"/>
    <n v="7.0000000000000007E-2"/>
    <x v="0"/>
    <x v="0"/>
    <n v="44.56"/>
    <n v="14.48"/>
    <n v="1.99"/>
    <s v="Brian DeCherney"/>
    <s v="Alberta"/>
    <s v="West"/>
    <x v="1"/>
    <x v="1"/>
    <x v="2"/>
    <n v="0.49"/>
    <d v="2011-11-04T00:00:00"/>
  </r>
  <r>
    <n v="34180"/>
    <x v="205"/>
    <s v="Sep"/>
    <x v="2"/>
    <n v="2"/>
    <n v="27"/>
    <n v="0.02"/>
    <x v="0"/>
    <x v="2"/>
    <n v="-4.9000000000000004"/>
    <n v="5.78"/>
    <n v="8.09"/>
    <s v="Marc Crier"/>
    <s v="Manitoba"/>
    <s v="Prarie"/>
    <x v="1"/>
    <x v="0"/>
    <x v="9"/>
    <n v="0.36"/>
    <d v="2011-09-03T00:00:00"/>
  </r>
  <r>
    <n v="34182"/>
    <x v="1280"/>
    <s v="Oct"/>
    <x v="1"/>
    <n v="31"/>
    <n v="336.34"/>
    <n v="0.05"/>
    <x v="0"/>
    <x v="0"/>
    <n v="-89.9"/>
    <n v="10.52"/>
    <n v="7.94"/>
    <s v="Karen Ferguson"/>
    <s v="Quebec"/>
    <s v="Quebec"/>
    <x v="2"/>
    <x v="2"/>
    <x v="3"/>
    <n v="0.52"/>
    <d v="2012-10-19T00:00:00"/>
  </r>
  <r>
    <n v="34209"/>
    <x v="716"/>
    <s v="Aug"/>
    <x v="2"/>
    <n v="48"/>
    <n v="705.44"/>
    <n v="0.04"/>
    <x v="0"/>
    <x v="0"/>
    <n v="165.9"/>
    <n v="14.2"/>
    <n v="5.3"/>
    <s v="Ritsa Hightower"/>
    <s v="Ontario"/>
    <s v="Ontario"/>
    <x v="1"/>
    <x v="2"/>
    <x v="3"/>
    <n v="0.46"/>
    <d v="2010-08-26T00:00:00"/>
  </r>
  <r>
    <n v="34209"/>
    <x v="716"/>
    <s v="Aug"/>
    <x v="2"/>
    <n v="29"/>
    <n v="1041.72"/>
    <n v="0.03"/>
    <x v="0"/>
    <x v="0"/>
    <n v="437.61"/>
    <n v="35.44"/>
    <n v="4.92"/>
    <s v="Ritsa Hightower"/>
    <s v="Ontario"/>
    <s v="Ontario"/>
    <x v="1"/>
    <x v="0"/>
    <x v="9"/>
    <n v="0.38"/>
    <d v="2010-08-26T00:00:00"/>
  </r>
  <r>
    <n v="34211"/>
    <x v="1266"/>
    <s v="Feb"/>
    <x v="1"/>
    <n v="15"/>
    <n v="136.49"/>
    <n v="0.1"/>
    <x v="0"/>
    <x v="0"/>
    <n v="36.229999999999997"/>
    <n v="9.93"/>
    <n v="1.0900000000000001"/>
    <s v="Alan Hwang"/>
    <s v="Ontario"/>
    <s v="Ontario"/>
    <x v="0"/>
    <x v="0"/>
    <x v="6"/>
    <n v="0.43"/>
    <d v="2012-02-16T00:00:00"/>
  </r>
  <r>
    <n v="34215"/>
    <x v="97"/>
    <s v="May"/>
    <x v="2"/>
    <n v="6"/>
    <n v="35.65"/>
    <n v="0.02"/>
    <x v="0"/>
    <x v="0"/>
    <n v="-5.92"/>
    <n v="5.34"/>
    <n v="2.99"/>
    <s v="Cari Schnelling"/>
    <s v="Northwest Territories"/>
    <s v="Northwest Territories"/>
    <x v="2"/>
    <x v="0"/>
    <x v="12"/>
    <n v="0.38"/>
    <d v="2011-05-15T00:00:00"/>
  </r>
  <r>
    <n v="34241"/>
    <x v="275"/>
    <s v="Oct"/>
    <x v="0"/>
    <n v="4"/>
    <n v="207.55"/>
    <n v="0.08"/>
    <x v="0"/>
    <x v="0"/>
    <n v="16.23"/>
    <n v="52.71"/>
    <n v="2.5"/>
    <s v="Sanjit Chand"/>
    <s v="British Columbia"/>
    <s v="West"/>
    <x v="2"/>
    <x v="0"/>
    <x v="14"/>
    <n v="0.36"/>
    <d v="2012-10-08T00:00:00"/>
  </r>
  <r>
    <n v="34243"/>
    <x v="484"/>
    <s v="Feb"/>
    <x v="2"/>
    <n v="10"/>
    <n v="89.04"/>
    <n v="0.08"/>
    <x v="0"/>
    <x v="0"/>
    <n v="-16.489999999999998"/>
    <n v="8.75"/>
    <n v="8.5399999999999991"/>
    <s v="Tom Ashbrook"/>
    <s v="British Columbia"/>
    <s v="West"/>
    <x v="2"/>
    <x v="2"/>
    <x v="3"/>
    <n v="0.43"/>
    <d v="2011-02-13T00:00:00"/>
  </r>
  <r>
    <n v="34243"/>
    <x v="484"/>
    <s v="Feb"/>
    <x v="2"/>
    <n v="40"/>
    <n v="297.33999999999997"/>
    <n v="0.04"/>
    <x v="0"/>
    <x v="2"/>
    <n v="-270.95999999999998"/>
    <n v="7.28"/>
    <n v="11.15"/>
    <s v="Tom Ashbrook"/>
    <s v="British Columbia"/>
    <s v="West"/>
    <x v="2"/>
    <x v="0"/>
    <x v="9"/>
    <n v="0.37"/>
    <d v="2011-02-12T00:00:00"/>
  </r>
  <r>
    <n v="34243"/>
    <x v="484"/>
    <s v="Feb"/>
    <x v="2"/>
    <n v="35"/>
    <n v="1264.1300000000001"/>
    <n v="0.02"/>
    <x v="0"/>
    <x v="0"/>
    <n v="-1087.3599999999999"/>
    <n v="35.479999999999997"/>
    <n v="35"/>
    <s v="Tom Ashbrook"/>
    <s v="British Columbia"/>
    <s v="West"/>
    <x v="2"/>
    <x v="0"/>
    <x v="0"/>
    <n v="0.85"/>
    <d v="2011-02-13T00:00:00"/>
  </r>
  <r>
    <n v="34244"/>
    <x v="706"/>
    <s v="Sep"/>
    <x v="0"/>
    <n v="25"/>
    <n v="205.3"/>
    <n v="0"/>
    <x v="0"/>
    <x v="2"/>
    <n v="-89.56"/>
    <n v="7.37"/>
    <n v="5.53"/>
    <s v="Duane Huffman"/>
    <s v="Ontario"/>
    <s v="Ontario"/>
    <x v="3"/>
    <x v="1"/>
    <x v="2"/>
    <n v="0.69"/>
    <d v="2010-10-08T00:00:00"/>
  </r>
  <r>
    <n v="34244"/>
    <x v="706"/>
    <s v="Sep"/>
    <x v="0"/>
    <n v="4"/>
    <n v="125.7"/>
    <n v="0.04"/>
    <x v="0"/>
    <x v="0"/>
    <n v="-62.77"/>
    <n v="31.78"/>
    <n v="1.99"/>
    <s v="Duane Huffman"/>
    <s v="Ontario"/>
    <s v="Ontario"/>
    <x v="3"/>
    <x v="1"/>
    <x v="2"/>
    <n v="0.42"/>
    <d v="2010-10-01T00:00:00"/>
  </r>
  <r>
    <n v="34245"/>
    <x v="533"/>
    <s v="Feb"/>
    <x v="3"/>
    <n v="42"/>
    <n v="189.22"/>
    <n v="0.05"/>
    <x v="0"/>
    <x v="0"/>
    <n v="-92.42"/>
    <n v="4.28"/>
    <n v="4.79"/>
    <s v="Grace Kelly"/>
    <s v="Alberta"/>
    <s v="West"/>
    <x v="3"/>
    <x v="0"/>
    <x v="9"/>
    <n v="0.4"/>
    <d v="2010-02-08T00:00:00"/>
  </r>
  <r>
    <n v="34246"/>
    <x v="625"/>
    <s v="Oct"/>
    <x v="1"/>
    <n v="49"/>
    <n v="199.86"/>
    <n v="0.03"/>
    <x v="0"/>
    <x v="0"/>
    <n v="-257.11"/>
    <n v="4.0599999999999996"/>
    <n v="6.89"/>
    <s v="Thomas Seio"/>
    <s v="Northwest Territories"/>
    <s v="Northwest Territories"/>
    <x v="2"/>
    <x v="0"/>
    <x v="13"/>
    <n v="0.6"/>
    <d v="2010-10-08T00:00:00"/>
  </r>
  <r>
    <n v="34246"/>
    <x v="625"/>
    <s v="Oct"/>
    <x v="1"/>
    <n v="18"/>
    <n v="1888.02"/>
    <n v="0.03"/>
    <x v="0"/>
    <x v="0"/>
    <n v="192.33"/>
    <n v="99.99"/>
    <n v="19.989999999999998"/>
    <s v="Thomas Seio"/>
    <s v="Northwest Territories"/>
    <s v="Northwest Territories"/>
    <x v="2"/>
    <x v="1"/>
    <x v="10"/>
    <n v="0.52"/>
    <d v="2010-10-08T00:00:00"/>
  </r>
  <r>
    <n v="34246"/>
    <x v="625"/>
    <s v="Oct"/>
    <x v="1"/>
    <n v="27"/>
    <n v="322.69"/>
    <n v="0.01"/>
    <x v="0"/>
    <x v="0"/>
    <n v="1.91"/>
    <n v="11.58"/>
    <n v="6.97"/>
    <s v="Thomas Seio"/>
    <s v="Northwest Territories"/>
    <s v="Northwest Territories"/>
    <x v="2"/>
    <x v="0"/>
    <x v="14"/>
    <n v="0.35"/>
    <d v="2010-10-09T00:00:00"/>
  </r>
  <r>
    <n v="34275"/>
    <x v="631"/>
    <s v="Jul"/>
    <x v="0"/>
    <n v="27"/>
    <n v="123.46"/>
    <n v="7.0000000000000007E-2"/>
    <x v="0"/>
    <x v="0"/>
    <n v="26.66"/>
    <n v="4.84"/>
    <n v="0.71"/>
    <s v="Greg Guthrie"/>
    <s v="Prince Edward Island"/>
    <s v="Atlantic"/>
    <x v="0"/>
    <x v="0"/>
    <x v="6"/>
    <n v="0.52"/>
    <d v="2009-07-03T00:00:00"/>
  </r>
  <r>
    <n v="34275"/>
    <x v="631"/>
    <s v="Jul"/>
    <x v="0"/>
    <n v="3"/>
    <n v="6041.01"/>
    <n v="0.04"/>
    <x v="0"/>
    <x v="1"/>
    <n v="-4793"/>
    <n v="2036.48"/>
    <n v="14.7"/>
    <s v="Greg Matthias"/>
    <s v="British Columbia"/>
    <s v="West"/>
    <x v="0"/>
    <x v="1"/>
    <x v="10"/>
    <n v="0.55000000000000004"/>
    <d v="2009-07-06T00:00:00"/>
  </r>
  <r>
    <n v="34279"/>
    <x v="699"/>
    <s v="Mar"/>
    <x v="1"/>
    <n v="3"/>
    <n v="840.55200000000002"/>
    <n v="0.1"/>
    <x v="0"/>
    <x v="1"/>
    <n v="7.55"/>
    <n v="349.45"/>
    <n v="60"/>
    <s v="Joni Wasserman"/>
    <s v="British Columbia"/>
    <s v="West"/>
    <x v="3"/>
    <x v="2"/>
    <x v="4"/>
    <m/>
    <d v="2012-03-30T00:00:00"/>
  </r>
  <r>
    <n v="34309"/>
    <x v="177"/>
    <s v="Sep"/>
    <x v="2"/>
    <n v="16"/>
    <n v="75.77"/>
    <n v="0"/>
    <x v="0"/>
    <x v="0"/>
    <n v="-56.62"/>
    <n v="4.37"/>
    <n v="5.15"/>
    <s v="Fred McMath"/>
    <s v="Quebec"/>
    <s v="Quebec"/>
    <x v="0"/>
    <x v="0"/>
    <x v="13"/>
    <n v="0.59"/>
    <d v="2012-09-08T00:00:00"/>
  </r>
  <r>
    <n v="34311"/>
    <x v="743"/>
    <s v="Sep"/>
    <x v="2"/>
    <n v="39"/>
    <n v="132.79"/>
    <n v="0.05"/>
    <x v="0"/>
    <x v="0"/>
    <n v="-100.24"/>
    <n v="3.28"/>
    <n v="3.97"/>
    <s v="Mike Pelletier"/>
    <s v="Alberta"/>
    <s v="West"/>
    <x v="1"/>
    <x v="0"/>
    <x v="6"/>
    <n v="0.56000000000000005"/>
    <d v="2009-09-06T00:00:00"/>
  </r>
  <r>
    <n v="34311"/>
    <x v="743"/>
    <s v="Sep"/>
    <x v="2"/>
    <n v="32"/>
    <n v="232.85"/>
    <n v="0.03"/>
    <x v="0"/>
    <x v="0"/>
    <n v="-262.62"/>
    <n v="6.98"/>
    <n v="9.69"/>
    <s v="Mike Pelletier"/>
    <s v="Alberta"/>
    <s v="West"/>
    <x v="1"/>
    <x v="0"/>
    <x v="0"/>
    <n v="0.83"/>
    <d v="2009-09-07T00:00:00"/>
  </r>
  <r>
    <n v="34337"/>
    <x v="649"/>
    <s v="May"/>
    <x v="3"/>
    <n v="36"/>
    <n v="3610.85"/>
    <n v="0.04"/>
    <x v="0"/>
    <x v="2"/>
    <n v="2235.37"/>
    <n v="99.23"/>
    <n v="8.99"/>
    <s v="Bill Eplett"/>
    <s v="Quebec"/>
    <s v="Quebec"/>
    <x v="1"/>
    <x v="2"/>
    <x v="3"/>
    <n v="0.35"/>
    <d v="2010-05-15T00:00:00"/>
  </r>
  <r>
    <n v="34338"/>
    <x v="1204"/>
    <s v="Jun"/>
    <x v="0"/>
    <n v="26"/>
    <n v="1050.1600000000001"/>
    <n v="0.04"/>
    <x v="0"/>
    <x v="2"/>
    <n v="265.08999999999997"/>
    <n v="38.76"/>
    <n v="13.26"/>
    <s v="Sonia Cooley"/>
    <s v="Alberta"/>
    <s v="West"/>
    <x v="1"/>
    <x v="0"/>
    <x v="9"/>
    <n v="0.36"/>
    <d v="2010-07-05T00:00:00"/>
  </r>
  <r>
    <n v="34371"/>
    <x v="1079"/>
    <s v="Apr"/>
    <x v="3"/>
    <n v="18"/>
    <n v="8334.0300000000007"/>
    <n v="0.05"/>
    <x v="0"/>
    <x v="1"/>
    <n v="1886.66"/>
    <n v="510.14"/>
    <n v="14.7"/>
    <s v="Scott Cohen"/>
    <s v="Ontario"/>
    <s v="Ontario"/>
    <x v="3"/>
    <x v="1"/>
    <x v="10"/>
    <n v="0.56000000000000005"/>
    <d v="2010-04-03T00:00:00"/>
  </r>
  <r>
    <n v="34374"/>
    <x v="1028"/>
    <s v="Jun"/>
    <x v="0"/>
    <n v="42"/>
    <n v="344.57"/>
    <n v="0.04"/>
    <x v="0"/>
    <x v="0"/>
    <n v="37.409999999999997"/>
    <n v="8.33"/>
    <n v="1.99"/>
    <s v="Frank Olsen"/>
    <s v="Alberta"/>
    <s v="West"/>
    <x v="0"/>
    <x v="1"/>
    <x v="2"/>
    <n v="0.52"/>
    <d v="2009-07-07T00:00:00"/>
  </r>
  <r>
    <n v="34400"/>
    <x v="909"/>
    <s v="Dec"/>
    <x v="0"/>
    <n v="25"/>
    <n v="92.53"/>
    <n v="0.01"/>
    <x v="0"/>
    <x v="0"/>
    <n v="-71.52"/>
    <n v="3.57"/>
    <n v="4.17"/>
    <s v="Joy Daniels"/>
    <s v="Manitoba"/>
    <s v="Prarie"/>
    <x v="1"/>
    <x v="0"/>
    <x v="6"/>
    <n v="0.59"/>
    <d v="2012-12-28T00:00:00"/>
  </r>
  <r>
    <n v="34400"/>
    <x v="909"/>
    <s v="Dec"/>
    <x v="0"/>
    <n v="17"/>
    <n v="988.64350000000002"/>
    <n v="0.04"/>
    <x v="0"/>
    <x v="0"/>
    <n v="89.89"/>
    <n v="65.989999999999995"/>
    <n v="4.2"/>
    <s v="Joy Daniels"/>
    <s v="Manitoba"/>
    <s v="Prarie"/>
    <x v="1"/>
    <x v="1"/>
    <x v="5"/>
    <n v="0.59"/>
    <d v="2012-12-29T00:00:00"/>
  </r>
  <r>
    <n v="34402"/>
    <x v="1222"/>
    <s v="May"/>
    <x v="2"/>
    <n v="38"/>
    <n v="3016.85"/>
    <n v="0.05"/>
    <x v="0"/>
    <x v="0"/>
    <n v="-967.67"/>
    <n v="80.98"/>
    <n v="35"/>
    <s v="Mitch Willingham"/>
    <s v="Saskachewan"/>
    <s v="Prarie"/>
    <x v="1"/>
    <x v="0"/>
    <x v="0"/>
    <n v="0.81"/>
    <d v="2010-05-04T00:00:00"/>
  </r>
  <r>
    <n v="34402"/>
    <x v="1222"/>
    <s v="May"/>
    <x v="2"/>
    <n v="11"/>
    <n v="48.5"/>
    <n v="7.0000000000000007E-2"/>
    <x v="0"/>
    <x v="2"/>
    <n v="23.88"/>
    <n v="3.15"/>
    <n v="0.5"/>
    <s v="Mitch Willingham"/>
    <s v="Saskachewan"/>
    <s v="Prarie"/>
    <x v="1"/>
    <x v="0"/>
    <x v="8"/>
    <n v="0.37"/>
    <d v="2010-05-05T00:00:00"/>
  </r>
  <r>
    <n v="34406"/>
    <x v="1281"/>
    <s v="Sep"/>
    <x v="3"/>
    <n v="29"/>
    <n v="142.59"/>
    <n v="0.02"/>
    <x v="0"/>
    <x v="0"/>
    <n v="-3.23"/>
    <n v="4.71"/>
    <n v="0.7"/>
    <s v="Eric Murdock"/>
    <s v="British Columbia"/>
    <s v="West"/>
    <x v="2"/>
    <x v="0"/>
    <x v="7"/>
    <n v="0.85"/>
    <d v="2012-09-29T00:00:00"/>
  </r>
  <r>
    <n v="34407"/>
    <x v="810"/>
    <s v="Jul"/>
    <x v="0"/>
    <n v="41"/>
    <n v="1484.89"/>
    <n v="0.03"/>
    <x v="0"/>
    <x v="0"/>
    <n v="220.99"/>
    <n v="35.89"/>
    <n v="14.72"/>
    <s v="Rachel Payne"/>
    <s v="Manitoba"/>
    <s v="Prarie"/>
    <x v="3"/>
    <x v="0"/>
    <x v="14"/>
    <n v="0.4"/>
    <d v="2010-07-31T00:00:00"/>
  </r>
  <r>
    <n v="34432"/>
    <x v="322"/>
    <s v="Apr"/>
    <x v="1"/>
    <n v="20"/>
    <n v="244.39"/>
    <n v="0.08"/>
    <x v="0"/>
    <x v="0"/>
    <n v="114.1"/>
    <n v="12.53"/>
    <n v="0.5"/>
    <s v="Nora Pelletier"/>
    <s v="Manitoba"/>
    <s v="Prarie"/>
    <x v="2"/>
    <x v="0"/>
    <x v="8"/>
    <n v="0.38"/>
    <d v="2009-04-08T00:00:00"/>
  </r>
  <r>
    <n v="34432"/>
    <x v="322"/>
    <s v="Apr"/>
    <x v="1"/>
    <n v="3"/>
    <n v="581.41999999999996"/>
    <n v="0.02"/>
    <x v="0"/>
    <x v="0"/>
    <n v="-129.97"/>
    <n v="178.47"/>
    <n v="19.989999999999998"/>
    <s v="Nora Pelletier"/>
    <s v="Manitoba"/>
    <s v="Prarie"/>
    <x v="2"/>
    <x v="0"/>
    <x v="0"/>
    <n v="0.55000000000000004"/>
    <d v="2009-04-08T00:00:00"/>
  </r>
  <r>
    <n v="34434"/>
    <x v="585"/>
    <s v="May"/>
    <x v="1"/>
    <n v="16"/>
    <n v="32.35"/>
    <n v="0.08"/>
    <x v="0"/>
    <x v="0"/>
    <n v="-63.19"/>
    <n v="1.8"/>
    <n v="4.79"/>
    <s v="Barbara Fisher"/>
    <s v="British Columbia"/>
    <s v="West"/>
    <x v="0"/>
    <x v="0"/>
    <x v="12"/>
    <n v="0.37"/>
    <d v="2011-05-10T00:00:00"/>
  </r>
  <r>
    <n v="34434"/>
    <x v="585"/>
    <s v="May"/>
    <x v="1"/>
    <n v="23"/>
    <n v="116.56"/>
    <n v="0.04"/>
    <x v="0"/>
    <x v="0"/>
    <n v="50.66"/>
    <n v="4.9800000000000004"/>
    <n v="0.49"/>
    <s v="Barbara Fisher"/>
    <s v="British Columbia"/>
    <s v="West"/>
    <x v="0"/>
    <x v="0"/>
    <x v="8"/>
    <n v="0.39"/>
    <d v="2011-05-11T00:00:00"/>
  </r>
  <r>
    <n v="34435"/>
    <x v="390"/>
    <s v="Aug"/>
    <x v="0"/>
    <n v="42"/>
    <n v="447.36"/>
    <n v="0.01"/>
    <x v="0"/>
    <x v="0"/>
    <n v="40.92"/>
    <n v="10.48"/>
    <n v="2.89"/>
    <s v="Justin Hirsh"/>
    <s v="British Columbia"/>
    <s v="West"/>
    <x v="3"/>
    <x v="0"/>
    <x v="6"/>
    <n v="0.6"/>
    <d v="2009-08-07T00:00:00"/>
  </r>
  <r>
    <n v="34438"/>
    <x v="463"/>
    <s v="Dec"/>
    <x v="2"/>
    <n v="28"/>
    <n v="588.54"/>
    <n v="0.04"/>
    <x v="0"/>
    <x v="0"/>
    <n v="-30.72"/>
    <n v="20.149999999999999"/>
    <n v="8.99"/>
    <s v="Harold Engle"/>
    <s v="Prince Edward Island"/>
    <s v="Atlantic"/>
    <x v="3"/>
    <x v="0"/>
    <x v="6"/>
    <n v="0.57999999999999996"/>
    <d v="2010-12-12T00:00:00"/>
  </r>
  <r>
    <n v="34470"/>
    <x v="507"/>
    <s v="Feb"/>
    <x v="1"/>
    <n v="31"/>
    <n v="2966.13"/>
    <n v="0.08"/>
    <x v="0"/>
    <x v="1"/>
    <n v="-1456.31"/>
    <n v="100.98"/>
    <n v="57.38"/>
    <s v="Vivek Sundaresam"/>
    <s v="Quebec"/>
    <s v="Quebec"/>
    <x v="2"/>
    <x v="2"/>
    <x v="11"/>
    <n v="0.78"/>
    <d v="2012-02-02T00:00:00"/>
  </r>
  <r>
    <n v="34497"/>
    <x v="830"/>
    <s v="Mar"/>
    <x v="3"/>
    <n v="36"/>
    <n v="175.35"/>
    <n v="0.1"/>
    <x v="0"/>
    <x v="0"/>
    <n v="-174.18"/>
    <n v="4.9800000000000004"/>
    <n v="7.54"/>
    <s v="Thomas Brumley"/>
    <s v="Manitoba"/>
    <s v="Prarie"/>
    <x v="3"/>
    <x v="0"/>
    <x v="9"/>
    <n v="0.38"/>
    <d v="2009-03-11T00:00:00"/>
  </r>
  <r>
    <n v="34497"/>
    <x v="830"/>
    <s v="Mar"/>
    <x v="3"/>
    <n v="25"/>
    <n v="590.6"/>
    <n v="0"/>
    <x v="0"/>
    <x v="0"/>
    <n v="117.73"/>
    <n v="22.84"/>
    <n v="8.18"/>
    <s v="Thomas Brumley"/>
    <s v="Manitoba"/>
    <s v="Prarie"/>
    <x v="3"/>
    <x v="0"/>
    <x v="9"/>
    <n v="0.39"/>
    <d v="2009-03-12T00:00:00"/>
  </r>
  <r>
    <n v="34498"/>
    <x v="1262"/>
    <s v="Feb"/>
    <x v="0"/>
    <n v="4"/>
    <n v="47.12"/>
    <n v="0.09"/>
    <x v="0"/>
    <x v="2"/>
    <n v="10.8"/>
    <n v="8.74"/>
    <n v="1.39"/>
    <s v="Phillip Flathmann"/>
    <s v="Manitoba"/>
    <s v="Prarie"/>
    <x v="0"/>
    <x v="0"/>
    <x v="14"/>
    <n v="0.38"/>
    <d v="2009-02-20T00:00:00"/>
  </r>
  <r>
    <n v="34498"/>
    <x v="1262"/>
    <s v="Feb"/>
    <x v="0"/>
    <n v="3"/>
    <n v="62.89"/>
    <n v="0.09"/>
    <x v="0"/>
    <x v="0"/>
    <n v="-23.2"/>
    <n v="18.97"/>
    <n v="9.0299999999999994"/>
    <s v="Phillip Flathmann"/>
    <s v="Manitoba"/>
    <s v="Prarie"/>
    <x v="0"/>
    <x v="0"/>
    <x v="9"/>
    <n v="0.37"/>
    <d v="2009-02-20T00:00:00"/>
  </r>
  <r>
    <n v="34499"/>
    <x v="870"/>
    <s v="Jul"/>
    <x v="3"/>
    <n v="2"/>
    <n v="555.67999999999995"/>
    <n v="0.01"/>
    <x v="0"/>
    <x v="1"/>
    <n v="-336.3"/>
    <n v="243.98"/>
    <n v="62.94"/>
    <s v="Joel Eaton"/>
    <s v="Saskachewan"/>
    <s v="Prarie"/>
    <x v="2"/>
    <x v="2"/>
    <x v="15"/>
    <n v="0.56999999999999995"/>
    <d v="2010-07-19T00:00:00"/>
  </r>
  <r>
    <n v="34530"/>
    <x v="799"/>
    <s v="Aug"/>
    <x v="0"/>
    <n v="22"/>
    <n v="1516.13"/>
    <n v="0.06"/>
    <x v="0"/>
    <x v="2"/>
    <n v="493.03"/>
    <n v="67.84"/>
    <n v="0.99"/>
    <s v="Karen Daniels"/>
    <s v="Ontario"/>
    <s v="Ontario"/>
    <x v="3"/>
    <x v="0"/>
    <x v="13"/>
    <n v="0.57999999999999996"/>
    <d v="2010-09-01T00:00:00"/>
  </r>
  <r>
    <n v="34530"/>
    <x v="799"/>
    <s v="Aug"/>
    <x v="0"/>
    <n v="38"/>
    <n v="612.49"/>
    <n v="0.09"/>
    <x v="0"/>
    <x v="0"/>
    <n v="168.04"/>
    <n v="17.48"/>
    <n v="1.99"/>
    <s v="Karen Daniels"/>
    <s v="Ontario"/>
    <s v="Ontario"/>
    <x v="3"/>
    <x v="1"/>
    <x v="2"/>
    <n v="0.45"/>
    <d v="2010-09-04T00:00:00"/>
  </r>
  <r>
    <n v="34530"/>
    <x v="799"/>
    <s v="Aug"/>
    <x v="0"/>
    <n v="7"/>
    <n v="1092.42"/>
    <n v="0.03"/>
    <x v="0"/>
    <x v="1"/>
    <n v="-364.87"/>
    <n v="150.97999999999999"/>
    <n v="16.010000000000002"/>
    <s v="Karen Daniels"/>
    <s v="Ontario"/>
    <s v="Ontario"/>
    <x v="3"/>
    <x v="2"/>
    <x v="4"/>
    <n v="0.7"/>
    <d v="2010-09-04T00:00:00"/>
  </r>
  <r>
    <n v="34532"/>
    <x v="479"/>
    <s v="Dec"/>
    <x v="0"/>
    <n v="41"/>
    <n v="1234.3599999999999"/>
    <n v="0.04"/>
    <x v="0"/>
    <x v="2"/>
    <n v="-84.77"/>
    <n v="30.98"/>
    <n v="19.510000000000002"/>
    <s v="Carol Darley"/>
    <s v="British Columbia"/>
    <s v="West"/>
    <x v="0"/>
    <x v="0"/>
    <x v="14"/>
    <n v="0.36"/>
    <d v="2012-12-18T00:00:00"/>
  </r>
  <r>
    <n v="34562"/>
    <x v="716"/>
    <s v="Aug"/>
    <x v="0"/>
    <n v="22"/>
    <n v="561.91999999999996"/>
    <n v="0.1"/>
    <x v="0"/>
    <x v="0"/>
    <n v="57.82"/>
    <n v="28.38"/>
    <n v="1.99"/>
    <s v="John Lucas"/>
    <s v="Ontario"/>
    <s v="Ontario"/>
    <x v="0"/>
    <x v="1"/>
    <x v="2"/>
    <n v="0.51"/>
    <d v="2010-08-26T00:00:00"/>
  </r>
  <r>
    <n v="34562"/>
    <x v="716"/>
    <s v="Aug"/>
    <x v="0"/>
    <n v="19"/>
    <n v="365.64"/>
    <n v="0.03"/>
    <x v="0"/>
    <x v="0"/>
    <n v="22.77"/>
    <n v="18.97"/>
    <n v="9.0299999999999994"/>
    <s v="John Lucas"/>
    <s v="Ontario"/>
    <s v="Ontario"/>
    <x v="0"/>
    <x v="0"/>
    <x v="9"/>
    <n v="0.37"/>
    <d v="2010-08-28T00:00:00"/>
  </r>
  <r>
    <n v="34565"/>
    <x v="1120"/>
    <s v="Jul"/>
    <x v="3"/>
    <n v="47"/>
    <n v="4815.8620000000001"/>
    <n v="0.08"/>
    <x v="0"/>
    <x v="0"/>
    <n v="1316.79"/>
    <n v="125.99"/>
    <n v="4.2"/>
    <s v="Valerie Takahito"/>
    <s v="Alberta"/>
    <s v="West"/>
    <x v="3"/>
    <x v="1"/>
    <x v="5"/>
    <n v="0.56999999999999995"/>
    <d v="2009-07-14T00:00:00"/>
  </r>
  <r>
    <n v="34567"/>
    <x v="754"/>
    <s v="Apr"/>
    <x v="0"/>
    <n v="18"/>
    <n v="3344.11"/>
    <n v="0.03"/>
    <x v="0"/>
    <x v="1"/>
    <n v="588.54"/>
    <n v="180.98"/>
    <n v="26.2"/>
    <s v="Katrina Bavinger"/>
    <s v="Ontario"/>
    <s v="Ontario"/>
    <x v="3"/>
    <x v="2"/>
    <x v="15"/>
    <n v="0.59"/>
    <d v="2009-04-30T00:00:00"/>
  </r>
  <r>
    <n v="34595"/>
    <x v="757"/>
    <s v="Jul"/>
    <x v="3"/>
    <n v="12"/>
    <n v="488.65"/>
    <n v="7.0000000000000007E-2"/>
    <x v="0"/>
    <x v="0"/>
    <n v="19.829999999999998"/>
    <n v="40.99"/>
    <n v="17.48"/>
    <s v="Dave Poirier"/>
    <s v="Quebec"/>
    <s v="Quebec"/>
    <x v="0"/>
    <x v="0"/>
    <x v="9"/>
    <n v="0.36"/>
    <d v="2012-07-20T00:00:00"/>
  </r>
  <r>
    <n v="34596"/>
    <x v="372"/>
    <s v="Aug"/>
    <x v="1"/>
    <n v="39"/>
    <n v="302.08999999999997"/>
    <n v="0.05"/>
    <x v="0"/>
    <x v="0"/>
    <n v="-67.09"/>
    <n v="7.68"/>
    <n v="6.16"/>
    <s v="James Galang"/>
    <s v="New Brunswick"/>
    <s v="Atlantic"/>
    <x v="3"/>
    <x v="0"/>
    <x v="12"/>
    <n v="0.35"/>
    <d v="2011-09-01T00:00:00"/>
  </r>
  <r>
    <n v="34597"/>
    <x v="1282"/>
    <s v="Dec"/>
    <x v="3"/>
    <n v="8"/>
    <n v="849.33699999999999"/>
    <n v="7.0000000000000007E-2"/>
    <x v="0"/>
    <x v="2"/>
    <n v="-258.85000000000002"/>
    <n v="125.99"/>
    <n v="2.5"/>
    <s v="Brad Thomas"/>
    <s v="British Columbia"/>
    <s v="West"/>
    <x v="2"/>
    <x v="1"/>
    <x v="5"/>
    <n v="0.57999999999999996"/>
    <d v="2010-12-18T00:00:00"/>
  </r>
  <r>
    <n v="34599"/>
    <x v="746"/>
    <s v="Mar"/>
    <x v="0"/>
    <n v="26"/>
    <n v="191.55"/>
    <n v="0.08"/>
    <x v="0"/>
    <x v="0"/>
    <n v="7.17"/>
    <n v="7.7"/>
    <n v="3.68"/>
    <s v="John Castell"/>
    <s v="British Columbia"/>
    <s v="West"/>
    <x v="0"/>
    <x v="2"/>
    <x v="3"/>
    <n v="0.52"/>
    <d v="2010-03-07T00:00:00"/>
  </r>
  <r>
    <n v="34599"/>
    <x v="746"/>
    <s v="Mar"/>
    <x v="0"/>
    <n v="29"/>
    <n v="938.86"/>
    <n v="0.05"/>
    <x v="0"/>
    <x v="0"/>
    <n v="22.21"/>
    <n v="30.98"/>
    <n v="17.079999999999998"/>
    <s v="John Castell"/>
    <s v="British Columbia"/>
    <s v="West"/>
    <x v="0"/>
    <x v="0"/>
    <x v="9"/>
    <n v="0.4"/>
    <d v="2010-03-07T00:00:00"/>
  </r>
  <r>
    <n v="34631"/>
    <x v="1283"/>
    <s v="Oct"/>
    <x v="1"/>
    <n v="5"/>
    <n v="22.06"/>
    <n v="0.06"/>
    <x v="0"/>
    <x v="0"/>
    <n v="-22.28"/>
    <n v="3.36"/>
    <n v="6.27"/>
    <s v="Brendan Dodson"/>
    <s v="Northwest Territories"/>
    <s v="Northwest Territories"/>
    <x v="1"/>
    <x v="0"/>
    <x v="12"/>
    <n v="0.4"/>
    <d v="2009-10-24T00:00:00"/>
  </r>
  <r>
    <n v="34631"/>
    <x v="1283"/>
    <s v="Oct"/>
    <x v="1"/>
    <n v="19"/>
    <n v="12616.2"/>
    <n v="7.0000000000000007E-2"/>
    <x v="0"/>
    <x v="0"/>
    <n v="2808.22"/>
    <n v="699.99"/>
    <n v="24.49"/>
    <s v="Brendan Dodson"/>
    <s v="Northwest Territories"/>
    <s v="Northwest Territories"/>
    <x v="1"/>
    <x v="1"/>
    <x v="16"/>
    <n v="0.41"/>
    <d v="2009-10-25T00:00:00"/>
  </r>
  <r>
    <n v="34657"/>
    <x v="308"/>
    <s v="May"/>
    <x v="0"/>
    <n v="46"/>
    <n v="1396.75"/>
    <n v="0.04"/>
    <x v="0"/>
    <x v="2"/>
    <n v="-75.7"/>
    <n v="30.98"/>
    <n v="19.510000000000002"/>
    <s v="Fred Chung"/>
    <s v="Quebec"/>
    <s v="Quebec"/>
    <x v="1"/>
    <x v="0"/>
    <x v="14"/>
    <n v="0.36"/>
    <d v="2010-05-14T00:00:00"/>
  </r>
  <r>
    <n v="34658"/>
    <x v="225"/>
    <s v="Nov"/>
    <x v="3"/>
    <n v="33"/>
    <n v="2701.69"/>
    <n v="0.05"/>
    <x v="0"/>
    <x v="1"/>
    <n v="-926.33"/>
    <n v="81.94"/>
    <n v="55.81"/>
    <s v="Alan Hwang"/>
    <s v="Ontario"/>
    <s v="Ontario"/>
    <x v="0"/>
    <x v="2"/>
    <x v="11"/>
    <n v="0.6"/>
    <d v="2010-11-18T00:00:00"/>
  </r>
  <r>
    <n v="34659"/>
    <x v="114"/>
    <s v="Nov"/>
    <x v="2"/>
    <n v="42"/>
    <n v="259.43"/>
    <n v="0"/>
    <x v="0"/>
    <x v="0"/>
    <n v="-52.52"/>
    <n v="5.77"/>
    <n v="4.97"/>
    <s v="Cindy Chapman"/>
    <s v="Yukon"/>
    <s v="Yukon"/>
    <x v="3"/>
    <x v="0"/>
    <x v="12"/>
    <n v="0.35"/>
    <d v="2012-11-21T00:00:00"/>
  </r>
  <r>
    <n v="34660"/>
    <x v="205"/>
    <s v="Sep"/>
    <x v="1"/>
    <n v="4"/>
    <n v="24.77"/>
    <n v="0.1"/>
    <x v="0"/>
    <x v="0"/>
    <n v="-17.07"/>
    <n v="4.91"/>
    <n v="5.68"/>
    <s v="Tracy Blumstein"/>
    <s v="Saskachewan"/>
    <s v="Prarie"/>
    <x v="2"/>
    <x v="0"/>
    <x v="12"/>
    <n v="0.36"/>
    <d v="2011-09-04T00:00:00"/>
  </r>
  <r>
    <n v="34660"/>
    <x v="205"/>
    <s v="Sep"/>
    <x v="1"/>
    <n v="36"/>
    <n v="3832.37"/>
    <n v="0.01"/>
    <x v="0"/>
    <x v="0"/>
    <n v="1322.07"/>
    <n v="107.53"/>
    <n v="5.81"/>
    <s v="Tracy Blumstein"/>
    <s v="Saskachewan"/>
    <s v="Prarie"/>
    <x v="2"/>
    <x v="2"/>
    <x v="3"/>
    <n v="0.65"/>
    <d v="2011-09-05T00:00:00"/>
  </r>
  <r>
    <n v="34661"/>
    <x v="1048"/>
    <s v="Jan"/>
    <x v="1"/>
    <n v="26"/>
    <n v="864.16"/>
    <n v="0.09"/>
    <x v="0"/>
    <x v="0"/>
    <n v="-175.47"/>
    <n v="33.979999999999997"/>
    <n v="19.989999999999998"/>
    <s v="Nathan Mautz"/>
    <s v="New Brunswick"/>
    <s v="Atlantic"/>
    <x v="1"/>
    <x v="2"/>
    <x v="3"/>
    <n v="0.55000000000000004"/>
    <d v="2010-01-22T00:00:00"/>
  </r>
  <r>
    <n v="34662"/>
    <x v="684"/>
    <s v="Jan"/>
    <x v="1"/>
    <n v="35"/>
    <n v="12741.81"/>
    <n v="0.09"/>
    <x v="0"/>
    <x v="1"/>
    <n v="95.06"/>
    <n v="370.98"/>
    <n v="99"/>
    <s v="Darrin Sayre"/>
    <s v="Quebec"/>
    <s v="Quebec"/>
    <x v="3"/>
    <x v="0"/>
    <x v="0"/>
    <n v="0.65"/>
    <d v="2012-01-12T00:00:00"/>
  </r>
  <r>
    <n v="34663"/>
    <x v="775"/>
    <s v="Jul"/>
    <x v="1"/>
    <n v="38"/>
    <n v="29186.49"/>
    <n v="0.05"/>
    <x v="0"/>
    <x v="1"/>
    <n v="11562.08"/>
    <n v="808.49"/>
    <n v="55.3"/>
    <s v="Nick Crebassa"/>
    <s v="Saskachewan"/>
    <s v="Prarie"/>
    <x v="1"/>
    <x v="1"/>
    <x v="10"/>
    <n v="0.4"/>
    <d v="2011-07-08T00:00:00"/>
  </r>
  <r>
    <n v="34689"/>
    <x v="295"/>
    <s v="Nov"/>
    <x v="0"/>
    <n v="36"/>
    <n v="572.4"/>
    <n v="7.0000000000000007E-2"/>
    <x v="0"/>
    <x v="0"/>
    <n v="-39.5"/>
    <n v="16.91"/>
    <n v="6.25"/>
    <s v="Brad Thomas"/>
    <s v="Quebec"/>
    <s v="Quebec"/>
    <x v="2"/>
    <x v="0"/>
    <x v="0"/>
    <n v="0.57999999999999996"/>
    <d v="2009-11-30T00:00:00"/>
  </r>
  <r>
    <n v="34691"/>
    <x v="592"/>
    <s v="Jan"/>
    <x v="1"/>
    <n v="27"/>
    <n v="217.68"/>
    <n v="0.08"/>
    <x v="0"/>
    <x v="0"/>
    <n v="-168.75"/>
    <n v="7.77"/>
    <n v="9.23"/>
    <s v="Clytie Kelty"/>
    <s v="Ontario"/>
    <s v="Ontario"/>
    <x v="0"/>
    <x v="0"/>
    <x v="13"/>
    <n v="0.57999999999999996"/>
    <d v="2009-01-16T00:00:00"/>
  </r>
  <r>
    <n v="34691"/>
    <x v="592"/>
    <s v="Jan"/>
    <x v="1"/>
    <n v="23"/>
    <n v="7202.94"/>
    <n v="0.02"/>
    <x v="0"/>
    <x v="1"/>
    <n v="1425.11"/>
    <n v="306.14"/>
    <n v="26.53"/>
    <s v="Clytie Kelty"/>
    <s v="Ontario"/>
    <s v="Ontario"/>
    <x v="0"/>
    <x v="1"/>
    <x v="10"/>
    <n v="0.56000000000000005"/>
    <d v="2009-01-14T00:00:00"/>
  </r>
  <r>
    <n v="34691"/>
    <x v="592"/>
    <s v="Jan"/>
    <x v="1"/>
    <n v="13"/>
    <n v="245.82"/>
    <n v="0.1"/>
    <x v="0"/>
    <x v="2"/>
    <n v="-7.39"/>
    <n v="18.97"/>
    <n v="9.5399999999999991"/>
    <s v="Clytie Kelty"/>
    <s v="Ontario"/>
    <s v="Ontario"/>
    <x v="0"/>
    <x v="0"/>
    <x v="9"/>
    <n v="0.37"/>
    <d v="2009-01-16T00:00:00"/>
  </r>
  <r>
    <n v="34694"/>
    <x v="685"/>
    <s v="Apr"/>
    <x v="0"/>
    <n v="11"/>
    <n v="55.49"/>
    <n v="0.04"/>
    <x v="0"/>
    <x v="0"/>
    <n v="-37.32"/>
    <n v="4.4800000000000004"/>
    <n v="7.24"/>
    <s v="Elizabeth Moffitt"/>
    <s v="Quebec"/>
    <s v="Quebec"/>
    <x v="3"/>
    <x v="2"/>
    <x v="3"/>
    <n v="0.54"/>
    <d v="2011-04-28T00:00:00"/>
  </r>
  <r>
    <n v="34721"/>
    <x v="1183"/>
    <s v="Nov"/>
    <x v="1"/>
    <n v="46"/>
    <n v="503.17"/>
    <n v="0.01"/>
    <x v="0"/>
    <x v="0"/>
    <n v="-10.210000000000001"/>
    <n v="10.23"/>
    <n v="4.68"/>
    <s v="Bart Watters"/>
    <s v="British Columbia"/>
    <s v="West"/>
    <x v="1"/>
    <x v="0"/>
    <x v="1"/>
    <n v="0.59"/>
    <d v="2010-11-02T00:00:00"/>
  </r>
  <r>
    <n v="34723"/>
    <x v="315"/>
    <s v="Dec"/>
    <x v="3"/>
    <n v="4"/>
    <n v="6095.14"/>
    <n v="0.06"/>
    <x v="0"/>
    <x v="1"/>
    <n v="-3001.28"/>
    <n v="1500.97"/>
    <n v="29.7"/>
    <s v="Neoma Murray"/>
    <s v="Saskachewan"/>
    <s v="Prarie"/>
    <x v="0"/>
    <x v="1"/>
    <x v="10"/>
    <n v="0.56999999999999995"/>
    <d v="2012-12-11T00:00:00"/>
  </r>
  <r>
    <n v="34723"/>
    <x v="315"/>
    <s v="Dec"/>
    <x v="3"/>
    <n v="46"/>
    <n v="3776.28"/>
    <n v="0.06"/>
    <x v="0"/>
    <x v="1"/>
    <n v="579.79"/>
    <n v="80.97"/>
    <n v="30.06"/>
    <s v="Neoma Murray"/>
    <s v="Saskachewan"/>
    <s v="Prarie"/>
    <x v="0"/>
    <x v="1"/>
    <x v="10"/>
    <n v="0.4"/>
    <d v="2012-12-12T00:00:00"/>
  </r>
  <r>
    <n v="34723"/>
    <x v="315"/>
    <s v="Dec"/>
    <x v="3"/>
    <n v="29"/>
    <n v="1487.8995"/>
    <n v="0.09"/>
    <x v="0"/>
    <x v="0"/>
    <n v="79.319999999999993"/>
    <n v="65.989999999999995"/>
    <n v="8.99"/>
    <s v="Neoma Murray"/>
    <s v="Saskachewan"/>
    <s v="Prarie"/>
    <x v="0"/>
    <x v="1"/>
    <x v="5"/>
    <n v="0.56000000000000005"/>
    <d v="2012-12-11T00:00:00"/>
  </r>
  <r>
    <n v="34725"/>
    <x v="1240"/>
    <s v="Jul"/>
    <x v="0"/>
    <n v="14"/>
    <n v="1885.41"/>
    <n v="0.08"/>
    <x v="0"/>
    <x v="0"/>
    <n v="-524.74"/>
    <n v="138.13999999999999"/>
    <n v="35"/>
    <s v="Fred McMath"/>
    <s v="Quebec"/>
    <s v="Quebec"/>
    <x v="0"/>
    <x v="0"/>
    <x v="0"/>
    <m/>
    <d v="2011-07-29T00:00:00"/>
  </r>
  <r>
    <n v="34727"/>
    <x v="158"/>
    <s v="Mar"/>
    <x v="0"/>
    <n v="20"/>
    <n v="159.71"/>
    <n v="0.1"/>
    <x v="0"/>
    <x v="2"/>
    <n v="-114.41"/>
    <n v="8.0399999999999991"/>
    <n v="8.94"/>
    <s v="Dorris Love"/>
    <s v="Quebec"/>
    <s v="Quebec"/>
    <x v="1"/>
    <x v="0"/>
    <x v="12"/>
    <n v="0.4"/>
    <d v="2011-03-17T00:00:00"/>
  </r>
  <r>
    <n v="34753"/>
    <x v="1143"/>
    <s v="Jan"/>
    <x v="1"/>
    <n v="7"/>
    <n v="117.062"/>
    <n v="0.09"/>
    <x v="0"/>
    <x v="0"/>
    <n v="-63.7"/>
    <n v="20.99"/>
    <n v="0.99"/>
    <s v="Barbara Fisher"/>
    <s v="British Columbia"/>
    <s v="West"/>
    <x v="0"/>
    <x v="1"/>
    <x v="5"/>
    <n v="0.56999999999999995"/>
    <d v="2010-01-20T00:00:00"/>
  </r>
  <r>
    <n v="34754"/>
    <x v="1123"/>
    <s v="Jun"/>
    <x v="1"/>
    <n v="16"/>
    <n v="623.35"/>
    <n v="0.03"/>
    <x v="0"/>
    <x v="0"/>
    <n v="235.51"/>
    <n v="37.94"/>
    <n v="5.08"/>
    <s v="Patrick Jones"/>
    <s v="New Brunswick"/>
    <s v="Atlantic"/>
    <x v="2"/>
    <x v="0"/>
    <x v="9"/>
    <n v="0.38"/>
    <d v="2012-06-06T00:00:00"/>
  </r>
  <r>
    <n v="34757"/>
    <x v="1074"/>
    <s v="May"/>
    <x v="2"/>
    <n v="40"/>
    <n v="250.6"/>
    <n v="0.1"/>
    <x v="0"/>
    <x v="2"/>
    <n v="-107.06"/>
    <n v="6.48"/>
    <n v="6.22"/>
    <s v="Neoma Murray"/>
    <s v="Saskachewan"/>
    <s v="Prarie"/>
    <x v="0"/>
    <x v="0"/>
    <x v="9"/>
    <n v="0.37"/>
    <d v="2012-05-30T00:00:00"/>
  </r>
  <r>
    <n v="34785"/>
    <x v="120"/>
    <s v="Jan"/>
    <x v="1"/>
    <n v="45"/>
    <n v="15468.216"/>
    <n v="0.01"/>
    <x v="0"/>
    <x v="1"/>
    <n v="-969.05"/>
    <n v="400.98"/>
    <n v="42.52"/>
    <s v="Jim Sink"/>
    <s v="Ontario"/>
    <s v="Ontario"/>
    <x v="1"/>
    <x v="2"/>
    <x v="4"/>
    <n v="0.71"/>
    <d v="2010-01-28T00:00:00"/>
  </r>
  <r>
    <n v="34787"/>
    <x v="959"/>
    <s v="Feb"/>
    <x v="0"/>
    <n v="14"/>
    <n v="453.99"/>
    <n v="0.05"/>
    <x v="0"/>
    <x v="0"/>
    <n v="14.61"/>
    <n v="30.98"/>
    <n v="8.99"/>
    <s v="Sean Wendt"/>
    <s v="British Columbia"/>
    <s v="West"/>
    <x v="1"/>
    <x v="0"/>
    <x v="6"/>
    <n v="0.57999999999999996"/>
    <d v="2010-03-02T00:00:00"/>
  </r>
  <r>
    <n v="34788"/>
    <x v="1284"/>
    <s v="Nov"/>
    <x v="2"/>
    <n v="4"/>
    <n v="30.47"/>
    <n v="0.02"/>
    <x v="0"/>
    <x v="0"/>
    <n v="-10.7"/>
    <n v="5.98"/>
    <n v="5.15"/>
    <s v="Alan Hwang"/>
    <s v="Ontario"/>
    <s v="Ontario"/>
    <x v="1"/>
    <x v="0"/>
    <x v="9"/>
    <n v="0.36"/>
    <d v="2009-11-11T00:00:00"/>
  </r>
  <r>
    <n v="34791"/>
    <x v="1145"/>
    <s v="May"/>
    <x v="3"/>
    <n v="37"/>
    <n v="284.58"/>
    <n v="0.03"/>
    <x v="0"/>
    <x v="0"/>
    <n v="33.81"/>
    <n v="7.59"/>
    <n v="4"/>
    <s v="Mary O'Rourke"/>
    <s v="British Columbia"/>
    <s v="West"/>
    <x v="2"/>
    <x v="2"/>
    <x v="3"/>
    <n v="0.42"/>
    <d v="2011-05-09T00:00:00"/>
  </r>
  <r>
    <n v="34791"/>
    <x v="1145"/>
    <s v="May"/>
    <x v="3"/>
    <n v="9"/>
    <n v="1010.26"/>
    <n v="0.01"/>
    <x v="0"/>
    <x v="0"/>
    <n v="271.5"/>
    <n v="104.85"/>
    <n v="19.989999999999998"/>
    <s v="Mary O'Rourke"/>
    <s v="British Columbia"/>
    <s v="West"/>
    <x v="2"/>
    <x v="0"/>
    <x v="9"/>
    <n v="0.37"/>
    <d v="2011-05-07T00:00:00"/>
  </r>
  <r>
    <n v="34816"/>
    <x v="1285"/>
    <s v="Nov"/>
    <x v="1"/>
    <n v="29"/>
    <n v="1158.45"/>
    <n v="0.1"/>
    <x v="0"/>
    <x v="0"/>
    <n v="267.16000000000003"/>
    <n v="41.71"/>
    <n v="4.5"/>
    <s v="Sally Knutson"/>
    <s v="British Columbia"/>
    <s v="West"/>
    <x v="1"/>
    <x v="0"/>
    <x v="13"/>
    <n v="0.56000000000000005"/>
    <d v="2010-11-05T00:00:00"/>
  </r>
  <r>
    <n v="34816"/>
    <x v="1285"/>
    <s v="Nov"/>
    <x v="1"/>
    <n v="43"/>
    <n v="2568.71"/>
    <n v="0.1"/>
    <x v="0"/>
    <x v="0"/>
    <n v="590.77"/>
    <n v="60.98"/>
    <n v="19.989999999999998"/>
    <s v="Sally Knutson"/>
    <s v="British Columbia"/>
    <s v="West"/>
    <x v="1"/>
    <x v="0"/>
    <x v="14"/>
    <n v="0.38"/>
    <d v="2010-11-07T00:00:00"/>
  </r>
  <r>
    <n v="34822"/>
    <x v="966"/>
    <s v="Jul"/>
    <x v="1"/>
    <n v="23"/>
    <n v="990.5"/>
    <n v="0.04"/>
    <x v="0"/>
    <x v="0"/>
    <n v="323.73"/>
    <n v="43.98"/>
    <n v="1.99"/>
    <s v="Nathan Cano"/>
    <s v="British Columbia"/>
    <s v="West"/>
    <x v="3"/>
    <x v="1"/>
    <x v="2"/>
    <n v="0.44"/>
    <d v="2012-07-11T00:00:00"/>
  </r>
  <r>
    <n v="34849"/>
    <x v="523"/>
    <s v="Oct"/>
    <x v="1"/>
    <n v="3"/>
    <n v="11.76"/>
    <n v="0.1"/>
    <x v="0"/>
    <x v="0"/>
    <n v="-2.83"/>
    <n v="4.13"/>
    <n v="0.5"/>
    <s v="Lycoris Saunders"/>
    <s v="Saskachewan"/>
    <s v="Prarie"/>
    <x v="2"/>
    <x v="0"/>
    <x v="8"/>
    <n v="0.39"/>
    <d v="2010-10-14T00:00:00"/>
  </r>
  <r>
    <n v="34849"/>
    <x v="523"/>
    <s v="Oct"/>
    <x v="1"/>
    <n v="22"/>
    <n v="100.13"/>
    <n v="0.08"/>
    <x v="0"/>
    <x v="0"/>
    <n v="19.77"/>
    <n v="4.7300000000000004"/>
    <n v="1.52"/>
    <s v="Lycoris Saunders"/>
    <s v="Saskachewan"/>
    <s v="Prarie"/>
    <x v="2"/>
    <x v="0"/>
    <x v="9"/>
    <n v="0.36"/>
    <d v="2010-10-13T00:00:00"/>
  </r>
  <r>
    <n v="34849"/>
    <x v="523"/>
    <s v="Oct"/>
    <x v="1"/>
    <n v="3"/>
    <n v="1192.93"/>
    <n v="7.0000000000000007E-2"/>
    <x v="0"/>
    <x v="0"/>
    <n v="-434.81"/>
    <n v="419.19"/>
    <n v="19.989999999999998"/>
    <s v="Lycoris Saunders"/>
    <s v="Saskachewan"/>
    <s v="Prarie"/>
    <x v="2"/>
    <x v="0"/>
    <x v="0"/>
    <n v="0.57999999999999996"/>
    <d v="2010-10-13T00:00:00"/>
  </r>
  <r>
    <n v="34852"/>
    <x v="191"/>
    <s v="Sep"/>
    <x v="0"/>
    <n v="26"/>
    <n v="53.93"/>
    <n v="0.04"/>
    <x v="0"/>
    <x v="0"/>
    <n v="-10.95"/>
    <n v="2.08"/>
    <n v="1.49"/>
    <s v="Rob Dowd"/>
    <s v="British Columbia"/>
    <s v="West"/>
    <x v="1"/>
    <x v="0"/>
    <x v="12"/>
    <n v="0.38"/>
    <d v="2012-09-09T00:00:00"/>
  </r>
  <r>
    <n v="34853"/>
    <x v="596"/>
    <s v="Sep"/>
    <x v="1"/>
    <n v="49"/>
    <n v="651.9"/>
    <n v="0.16"/>
    <x v="1"/>
    <x v="0"/>
    <n v="-74.510000000000005"/>
    <n v="13.73"/>
    <n v="6.85"/>
    <s v="Matt Abelman"/>
    <s v="British Columbia"/>
    <s v="West"/>
    <x v="0"/>
    <x v="2"/>
    <x v="3"/>
    <n v="0.54"/>
    <d v="2011-10-02T00:00:00"/>
  </r>
  <r>
    <n v="34880"/>
    <x v="696"/>
    <s v="Sep"/>
    <x v="2"/>
    <n v="44"/>
    <n v="284.38"/>
    <n v="0.04"/>
    <x v="0"/>
    <x v="0"/>
    <n v="-62.43"/>
    <n v="6.48"/>
    <n v="5.19"/>
    <s v="Philip Brown"/>
    <s v="Prince Edward Island"/>
    <s v="Atlantic"/>
    <x v="2"/>
    <x v="0"/>
    <x v="9"/>
    <n v="0.37"/>
    <d v="2009-09-17T00:00:00"/>
  </r>
  <r>
    <n v="34881"/>
    <x v="148"/>
    <s v="Feb"/>
    <x v="3"/>
    <n v="37"/>
    <n v="187.37"/>
    <n v="0.01"/>
    <x v="0"/>
    <x v="0"/>
    <n v="-85.01"/>
    <n v="4.9800000000000004"/>
    <n v="4.95"/>
    <s v="Caroline Jumper"/>
    <s v="Quebec"/>
    <s v="Quebec"/>
    <x v="1"/>
    <x v="0"/>
    <x v="12"/>
    <n v="0.37"/>
    <d v="2011-02-09T00:00:00"/>
  </r>
  <r>
    <n v="34882"/>
    <x v="637"/>
    <s v="Jul"/>
    <x v="1"/>
    <n v="43"/>
    <n v="84.61"/>
    <n v="0.03"/>
    <x v="0"/>
    <x v="0"/>
    <n v="-15.1"/>
    <n v="1.88"/>
    <n v="1.49"/>
    <s v="Carol Triggs"/>
    <s v="Quebec"/>
    <s v="Quebec"/>
    <x v="2"/>
    <x v="0"/>
    <x v="12"/>
    <n v="0.37"/>
    <d v="2009-07-25T00:00:00"/>
  </r>
  <r>
    <n v="34883"/>
    <x v="281"/>
    <s v="Nov"/>
    <x v="1"/>
    <n v="31"/>
    <n v="906.01499999999999"/>
    <n v="0.05"/>
    <x v="0"/>
    <x v="0"/>
    <n v="248.67"/>
    <n v="35.99"/>
    <n v="5.99"/>
    <s v="Pete Takahito"/>
    <s v="Ontario"/>
    <s v="Ontario"/>
    <x v="1"/>
    <x v="1"/>
    <x v="5"/>
    <n v="0.38"/>
    <d v="2009-11-05T00:00:00"/>
  </r>
  <r>
    <n v="34913"/>
    <x v="487"/>
    <s v="Nov"/>
    <x v="3"/>
    <n v="15"/>
    <n v="107.63"/>
    <n v="0"/>
    <x v="0"/>
    <x v="0"/>
    <n v="-29.89"/>
    <n v="6.81"/>
    <n v="5.48"/>
    <s v="William Brown"/>
    <s v="Saskachewan"/>
    <s v="Prarie"/>
    <x v="2"/>
    <x v="0"/>
    <x v="12"/>
    <n v="0.37"/>
    <d v="2011-11-24T00:00:00"/>
  </r>
  <r>
    <n v="34916"/>
    <x v="393"/>
    <s v="Aug"/>
    <x v="2"/>
    <n v="3"/>
    <n v="24.36"/>
    <n v="0.08"/>
    <x v="0"/>
    <x v="2"/>
    <n v="10.039999999999999"/>
    <n v="4.82"/>
    <n v="5.72"/>
    <s v="Theresa Swint"/>
    <s v="Quebec"/>
    <s v="Quebec"/>
    <x v="3"/>
    <x v="2"/>
    <x v="3"/>
    <n v="0.47"/>
    <d v="2010-08-11T00:00:00"/>
  </r>
  <r>
    <n v="34918"/>
    <x v="1283"/>
    <s v="Oct"/>
    <x v="3"/>
    <n v="12"/>
    <n v="2230.9699999999998"/>
    <n v="0.06"/>
    <x v="0"/>
    <x v="1"/>
    <n v="273.27"/>
    <n v="180.98"/>
    <n v="26.2"/>
    <s v="Amy Cox"/>
    <s v="Ontario"/>
    <s v="Ontario"/>
    <x v="1"/>
    <x v="2"/>
    <x v="15"/>
    <n v="0.59"/>
    <d v="2009-10-24T00:00:00"/>
  </r>
  <r>
    <n v="34918"/>
    <x v="1283"/>
    <s v="Oct"/>
    <x v="3"/>
    <n v="25"/>
    <n v="200.77"/>
    <n v="0.01"/>
    <x v="0"/>
    <x v="0"/>
    <n v="-60.61"/>
    <n v="7.28"/>
    <n v="7.98"/>
    <s v="Amy Cox"/>
    <s v="Ontario"/>
    <s v="Ontario"/>
    <x v="1"/>
    <x v="2"/>
    <x v="3"/>
    <n v="0.42"/>
    <d v="2009-10-25T00:00:00"/>
  </r>
  <r>
    <n v="34948"/>
    <x v="166"/>
    <s v="Jan"/>
    <x v="1"/>
    <n v="15"/>
    <n v="1057.06"/>
    <n v="0.08"/>
    <x v="0"/>
    <x v="1"/>
    <n v="-403.74"/>
    <n v="68.81"/>
    <n v="60"/>
    <s v="Catherine Glotzbach"/>
    <s v="Alberta"/>
    <s v="West"/>
    <x v="2"/>
    <x v="0"/>
    <x v="13"/>
    <n v="0.41"/>
    <d v="2010-01-12T00:00:00"/>
  </r>
  <r>
    <n v="34976"/>
    <x v="1272"/>
    <s v="Nov"/>
    <x v="3"/>
    <n v="45"/>
    <n v="4475"/>
    <n v="0.02"/>
    <x v="0"/>
    <x v="1"/>
    <n v="-1523.77"/>
    <n v="95.95"/>
    <n v="74.349999999999994"/>
    <s v="Lauren Leatherbury"/>
    <s v="Alberta"/>
    <s v="West"/>
    <x v="2"/>
    <x v="2"/>
    <x v="15"/>
    <n v="0.56999999999999995"/>
    <d v="2012-11-26T00:00:00"/>
  </r>
  <r>
    <n v="34976"/>
    <x v="1272"/>
    <s v="Nov"/>
    <x v="3"/>
    <n v="29"/>
    <n v="168.2"/>
    <n v="0.08"/>
    <x v="0"/>
    <x v="0"/>
    <n v="-64.53"/>
    <n v="5.98"/>
    <n v="5.46"/>
    <s v="Lauren Leatherbury"/>
    <s v="Alberta"/>
    <s v="West"/>
    <x v="2"/>
    <x v="0"/>
    <x v="9"/>
    <n v="0.36"/>
    <d v="2012-11-25T00:00:00"/>
  </r>
  <r>
    <n v="34978"/>
    <x v="1260"/>
    <s v="Feb"/>
    <x v="2"/>
    <n v="49"/>
    <n v="165.51"/>
    <n v="0.08"/>
    <x v="0"/>
    <x v="0"/>
    <n v="-269.91000000000003"/>
    <n v="3.52"/>
    <n v="6.83"/>
    <s v="Carlos Soltero"/>
    <s v="Prince Edward Island"/>
    <s v="Atlantic"/>
    <x v="3"/>
    <x v="0"/>
    <x v="12"/>
    <n v="0.38"/>
    <d v="2011-02-06T00:00:00"/>
  </r>
  <r>
    <n v="34979"/>
    <x v="318"/>
    <s v="Sep"/>
    <x v="1"/>
    <n v="15"/>
    <n v="609.97"/>
    <n v="0"/>
    <x v="0"/>
    <x v="0"/>
    <n v="62.93"/>
    <n v="39.479999999999997"/>
    <n v="1.99"/>
    <s v="Quincy Jones"/>
    <s v="Alberta"/>
    <s v="West"/>
    <x v="0"/>
    <x v="1"/>
    <x v="2"/>
    <n v="0.54"/>
    <d v="2010-09-30T00:00:00"/>
  </r>
  <r>
    <n v="34980"/>
    <x v="1286"/>
    <s v="Aug"/>
    <x v="1"/>
    <n v="7"/>
    <n v="140.77000000000001"/>
    <n v="0.01"/>
    <x v="0"/>
    <x v="0"/>
    <n v="100.77"/>
    <n v="18.649999999999999"/>
    <n v="3.77"/>
    <s v="Victoria Pisteka"/>
    <s v="British Columbia"/>
    <s v="West"/>
    <x v="1"/>
    <x v="2"/>
    <x v="3"/>
    <n v="0.39"/>
    <d v="2010-08-04T00:00:00"/>
  </r>
  <r>
    <n v="34980"/>
    <x v="1286"/>
    <s v="Aug"/>
    <x v="1"/>
    <n v="25"/>
    <n v="848.19"/>
    <n v="0.06"/>
    <x v="0"/>
    <x v="2"/>
    <n v="120.02"/>
    <n v="34.76"/>
    <n v="5.49"/>
    <s v="Victoria Pisteka"/>
    <s v="British Columbia"/>
    <s v="West"/>
    <x v="1"/>
    <x v="0"/>
    <x v="0"/>
    <n v="0.6"/>
    <d v="2010-08-04T00:00:00"/>
  </r>
  <r>
    <n v="34980"/>
    <x v="1286"/>
    <s v="Aug"/>
    <x v="1"/>
    <n v="12"/>
    <n v="562.15"/>
    <n v="0.01"/>
    <x v="0"/>
    <x v="0"/>
    <n v="148.34"/>
    <n v="46.89"/>
    <n v="5.0999999999999996"/>
    <s v="Victoria Pisteka"/>
    <s v="British Columbia"/>
    <s v="West"/>
    <x v="1"/>
    <x v="0"/>
    <x v="13"/>
    <n v="0.46"/>
    <d v="2010-08-04T00:00:00"/>
  </r>
  <r>
    <n v="35011"/>
    <x v="726"/>
    <s v="Dec"/>
    <x v="1"/>
    <n v="14"/>
    <n v="154.44999999999999"/>
    <n v="0.09"/>
    <x v="0"/>
    <x v="0"/>
    <n v="-2.31"/>
    <n v="10.98"/>
    <n v="3.37"/>
    <s v="Luke Weiss"/>
    <s v="British Columbia"/>
    <s v="West"/>
    <x v="1"/>
    <x v="0"/>
    <x v="1"/>
    <n v="0.56999999999999995"/>
    <d v="2012-12-12T00:00:00"/>
  </r>
  <r>
    <n v="35012"/>
    <x v="86"/>
    <s v="Jun"/>
    <x v="3"/>
    <n v="10"/>
    <n v="126.79"/>
    <n v="0.04"/>
    <x v="0"/>
    <x v="0"/>
    <n v="-16.38"/>
    <n v="11.97"/>
    <n v="4.9800000000000004"/>
    <s v="Thomas Boland"/>
    <s v="Ontario"/>
    <s v="Ontario"/>
    <x v="1"/>
    <x v="0"/>
    <x v="13"/>
    <n v="0.57999999999999996"/>
    <d v="2012-06-08T00:00:00"/>
  </r>
  <r>
    <n v="35012"/>
    <x v="86"/>
    <s v="Jun"/>
    <x v="3"/>
    <n v="11"/>
    <n v="1770.2014999999999"/>
    <n v="0.08"/>
    <x v="0"/>
    <x v="0"/>
    <n v="-165.95"/>
    <n v="195.99"/>
    <n v="4.2"/>
    <s v="Thomas Boland"/>
    <s v="Ontario"/>
    <s v="Ontario"/>
    <x v="1"/>
    <x v="1"/>
    <x v="5"/>
    <n v="0.56000000000000005"/>
    <d v="2012-06-09T00:00:00"/>
  </r>
  <r>
    <n v="35040"/>
    <x v="81"/>
    <s v="Apr"/>
    <x v="1"/>
    <n v="44"/>
    <n v="486.63"/>
    <n v="0.03"/>
    <x v="0"/>
    <x v="0"/>
    <n v="-146.37"/>
    <n v="10.9"/>
    <n v="7.46"/>
    <s v="Jack O'Briant"/>
    <s v="Saskachewan"/>
    <s v="Prarie"/>
    <x v="2"/>
    <x v="0"/>
    <x v="0"/>
    <n v="0.59"/>
    <d v="2012-04-21T00:00:00"/>
  </r>
  <r>
    <n v="35041"/>
    <x v="1268"/>
    <s v="Apr"/>
    <x v="1"/>
    <n v="28"/>
    <n v="443.73"/>
    <n v="0.01"/>
    <x v="0"/>
    <x v="0"/>
    <n v="-200.86"/>
    <n v="15.16"/>
    <n v="15.09"/>
    <s v="Jasper Cacioppo"/>
    <s v="Quebec"/>
    <s v="Quebec"/>
    <x v="2"/>
    <x v="0"/>
    <x v="12"/>
    <n v="0.39"/>
    <d v="2009-04-15T00:00:00"/>
  </r>
  <r>
    <n v="35042"/>
    <x v="1156"/>
    <s v="Dec"/>
    <x v="1"/>
    <n v="23"/>
    <n v="1196.8599999999999"/>
    <n v="0.06"/>
    <x v="0"/>
    <x v="0"/>
    <n v="-12.51"/>
    <n v="50.98"/>
    <n v="6.5"/>
    <s v="Michael Dominguez"/>
    <s v="Ontario"/>
    <s v="Ontario"/>
    <x v="2"/>
    <x v="1"/>
    <x v="2"/>
    <n v="0.73"/>
    <d v="2010-12-03T00:00:00"/>
  </r>
  <r>
    <n v="35043"/>
    <x v="951"/>
    <s v="Jul"/>
    <x v="1"/>
    <n v="45"/>
    <n v="125.21"/>
    <n v="0.01"/>
    <x v="0"/>
    <x v="2"/>
    <n v="37.99"/>
    <n v="2.62"/>
    <n v="0.8"/>
    <s v="Maribeth Yedwab"/>
    <s v="Saskachewan"/>
    <s v="Prarie"/>
    <x v="2"/>
    <x v="0"/>
    <x v="7"/>
    <n v="0.39"/>
    <d v="2010-07-20T00:00:00"/>
  </r>
  <r>
    <n v="35043"/>
    <x v="951"/>
    <s v="Jul"/>
    <x v="1"/>
    <n v="9"/>
    <n v="924.11149999999998"/>
    <n v="0.06"/>
    <x v="0"/>
    <x v="0"/>
    <n v="-287.99"/>
    <n v="125.99"/>
    <n v="8.08"/>
    <s v="Maribeth Yedwab"/>
    <s v="Saskachewan"/>
    <s v="Prarie"/>
    <x v="2"/>
    <x v="1"/>
    <x v="5"/>
    <n v="0.56999999999999995"/>
    <d v="2010-07-20T00:00:00"/>
  </r>
  <r>
    <n v="35045"/>
    <x v="1287"/>
    <s v="Apr"/>
    <x v="3"/>
    <n v="44"/>
    <n v="565.01"/>
    <n v="0.1"/>
    <x v="0"/>
    <x v="0"/>
    <n v="-10.33"/>
    <n v="13.48"/>
    <n v="4.51"/>
    <s v="Darrin Martin"/>
    <s v="Manitoba"/>
    <s v="Prarie"/>
    <x v="0"/>
    <x v="0"/>
    <x v="0"/>
    <n v="0.59"/>
    <d v="2012-04-04T00:00:00"/>
  </r>
  <r>
    <n v="35046"/>
    <x v="896"/>
    <s v="Jul"/>
    <x v="3"/>
    <n v="21"/>
    <n v="151.86000000000001"/>
    <n v="0.1"/>
    <x v="0"/>
    <x v="2"/>
    <n v="-54.67"/>
    <n v="7.1"/>
    <n v="6.05"/>
    <s v="Cari Sayre"/>
    <s v="Alberta"/>
    <s v="West"/>
    <x v="1"/>
    <x v="0"/>
    <x v="12"/>
    <n v="0.39"/>
    <d v="2010-07-24T00:00:00"/>
  </r>
  <r>
    <n v="35046"/>
    <x v="896"/>
    <s v="Jul"/>
    <x v="3"/>
    <n v="13"/>
    <n v="3583.87"/>
    <n v="7.0000000000000007E-2"/>
    <x v="0"/>
    <x v="1"/>
    <n v="-113.08"/>
    <n v="284.98"/>
    <n v="69.55"/>
    <s v="Cari Sayre"/>
    <s v="Alberta"/>
    <s v="West"/>
    <x v="1"/>
    <x v="2"/>
    <x v="15"/>
    <n v="0.6"/>
    <d v="2010-07-25T00:00:00"/>
  </r>
  <r>
    <n v="35046"/>
    <x v="896"/>
    <s v="Jul"/>
    <x v="3"/>
    <n v="45"/>
    <n v="4951.3599999999997"/>
    <n v="0.03"/>
    <x v="0"/>
    <x v="2"/>
    <n v="1759.72"/>
    <n v="107.53"/>
    <n v="5.81"/>
    <s v="Cari Sayre"/>
    <s v="Alberta"/>
    <s v="West"/>
    <x v="1"/>
    <x v="2"/>
    <x v="3"/>
    <n v="0.65"/>
    <d v="2010-07-25T00:00:00"/>
  </r>
  <r>
    <n v="35047"/>
    <x v="475"/>
    <s v="Jun"/>
    <x v="3"/>
    <n v="31"/>
    <n v="148.16999999999999"/>
    <n v="0"/>
    <x v="0"/>
    <x v="0"/>
    <n v="-7.06"/>
    <n v="4.71"/>
    <n v="0.7"/>
    <s v="Charlotte Melton"/>
    <s v="Northwest Territories"/>
    <s v="Northwest Territories"/>
    <x v="2"/>
    <x v="0"/>
    <x v="7"/>
    <n v="0.85"/>
    <d v="2010-06-11T00:00:00"/>
  </r>
  <r>
    <n v="35077"/>
    <x v="84"/>
    <s v="Oct"/>
    <x v="2"/>
    <n v="29"/>
    <n v="81.099999999999994"/>
    <n v="0.06"/>
    <x v="0"/>
    <x v="0"/>
    <n v="-2.0699999999999998"/>
    <n v="2.94"/>
    <n v="0.96"/>
    <s v="Michael Dominguez"/>
    <s v="Ontario"/>
    <s v="Ontario"/>
    <x v="2"/>
    <x v="0"/>
    <x v="6"/>
    <n v="0.57999999999999996"/>
    <d v="2011-10-08T00:00:00"/>
  </r>
  <r>
    <n v="35079"/>
    <x v="955"/>
    <s v="Aug"/>
    <x v="2"/>
    <n v="13"/>
    <n v="71.569999999999993"/>
    <n v="0.02"/>
    <x v="0"/>
    <x v="0"/>
    <n v="-30.69"/>
    <n v="4.9800000000000004"/>
    <n v="4.95"/>
    <s v="Darren Budd"/>
    <s v="Ontario"/>
    <s v="Ontario"/>
    <x v="3"/>
    <x v="2"/>
    <x v="11"/>
    <n v="0.65"/>
    <d v="2010-08-16T00:00:00"/>
  </r>
  <r>
    <n v="35079"/>
    <x v="955"/>
    <s v="Aug"/>
    <x v="2"/>
    <n v="32"/>
    <n v="2062.75"/>
    <n v="0.01"/>
    <x v="0"/>
    <x v="2"/>
    <n v="559.59"/>
    <n v="60.98"/>
    <n v="19.989999999999998"/>
    <s v="Darren Budd"/>
    <s v="Ontario"/>
    <s v="Ontario"/>
    <x v="3"/>
    <x v="2"/>
    <x v="4"/>
    <n v="0.63"/>
    <d v="2010-08-16T00:00:00"/>
  </r>
  <r>
    <n v="35104"/>
    <x v="1288"/>
    <s v="Apr"/>
    <x v="2"/>
    <n v="1"/>
    <n v="36.31"/>
    <n v="0.04"/>
    <x v="0"/>
    <x v="0"/>
    <n v="-74.45"/>
    <n v="29.99"/>
    <n v="5.5"/>
    <s v="Bill Donatelli"/>
    <s v="Ontario"/>
    <s v="Ontario"/>
    <x v="0"/>
    <x v="1"/>
    <x v="2"/>
    <n v="0.51"/>
    <d v="2012-04-25T00:00:00"/>
  </r>
  <r>
    <n v="35104"/>
    <x v="1288"/>
    <s v="Apr"/>
    <x v="2"/>
    <n v="18"/>
    <n v="388.15"/>
    <n v="0"/>
    <x v="0"/>
    <x v="0"/>
    <n v="-44.21"/>
    <n v="19.940000000000001"/>
    <n v="14.87"/>
    <s v="Bill Donatelli"/>
    <s v="Ontario"/>
    <s v="Ontario"/>
    <x v="0"/>
    <x v="2"/>
    <x v="3"/>
    <n v="0.56999999999999995"/>
    <d v="2012-04-24T00:00:00"/>
  </r>
  <r>
    <n v="35110"/>
    <x v="742"/>
    <s v="Oct"/>
    <x v="2"/>
    <n v="14"/>
    <n v="12805.25"/>
    <n v="0.01"/>
    <x v="0"/>
    <x v="0"/>
    <n v="5065.51"/>
    <n v="896.99"/>
    <n v="19.989999999999998"/>
    <s v="Mike Caudle"/>
    <s v="Ontario"/>
    <s v="Ontario"/>
    <x v="1"/>
    <x v="0"/>
    <x v="12"/>
    <n v="0.38"/>
    <d v="2011-10-19T00:00:00"/>
  </r>
  <r>
    <n v="35110"/>
    <x v="742"/>
    <s v="Oct"/>
    <x v="2"/>
    <n v="49"/>
    <n v="1435.32"/>
    <n v="0.02"/>
    <x v="0"/>
    <x v="0"/>
    <n v="485.95"/>
    <n v="29.89"/>
    <n v="1.99"/>
    <s v="Mike Caudle"/>
    <s v="Ontario"/>
    <s v="Ontario"/>
    <x v="1"/>
    <x v="1"/>
    <x v="2"/>
    <n v="0.5"/>
    <d v="2011-10-20T00:00:00"/>
  </r>
  <r>
    <n v="35111"/>
    <x v="626"/>
    <s v="Jun"/>
    <x v="1"/>
    <n v="39"/>
    <n v="893.29"/>
    <n v="0.08"/>
    <x v="0"/>
    <x v="0"/>
    <n v="256.16000000000003"/>
    <n v="23.99"/>
    <n v="6.71"/>
    <s v="Sung Pak"/>
    <s v="Alberta"/>
    <s v="West"/>
    <x v="0"/>
    <x v="0"/>
    <x v="14"/>
    <n v="0.35"/>
    <d v="2010-06-07T00:00:00"/>
  </r>
  <r>
    <n v="35136"/>
    <x v="1065"/>
    <s v="Oct"/>
    <x v="1"/>
    <n v="23"/>
    <n v="68.73"/>
    <n v="7.0000000000000007E-2"/>
    <x v="0"/>
    <x v="0"/>
    <n v="17.170000000000002"/>
    <n v="2.94"/>
    <n v="0.81"/>
    <s v="Peter Fuller"/>
    <s v="Saskachewan"/>
    <s v="Prarie"/>
    <x v="1"/>
    <x v="0"/>
    <x v="6"/>
    <n v="0.4"/>
    <d v="2009-10-09T00:00:00"/>
  </r>
  <r>
    <n v="35137"/>
    <x v="496"/>
    <s v="Jul"/>
    <x v="2"/>
    <n v="41"/>
    <n v="225.06"/>
    <n v="0.05"/>
    <x v="0"/>
    <x v="2"/>
    <n v="7.3"/>
    <n v="5.34"/>
    <n v="2.99"/>
    <s v="Joe Elijah"/>
    <s v="Manitoba"/>
    <s v="Prarie"/>
    <x v="2"/>
    <x v="0"/>
    <x v="12"/>
    <n v="0.38"/>
    <d v="2010-07-19T00:00:00"/>
  </r>
  <r>
    <n v="35137"/>
    <x v="496"/>
    <s v="Jul"/>
    <x v="2"/>
    <n v="47"/>
    <n v="1041.78"/>
    <n v="0.1"/>
    <x v="0"/>
    <x v="0"/>
    <n v="283.79000000000002"/>
    <n v="23.99"/>
    <n v="6.71"/>
    <s v="Joe Elijah"/>
    <s v="Manitoba"/>
    <s v="Prarie"/>
    <x v="2"/>
    <x v="0"/>
    <x v="14"/>
    <n v="0.35"/>
    <d v="2010-07-20T00:00:00"/>
  </r>
  <r>
    <n v="35139"/>
    <x v="1143"/>
    <s v="Jan"/>
    <x v="2"/>
    <n v="3"/>
    <n v="10380.34"/>
    <n v="0.05"/>
    <x v="0"/>
    <x v="1"/>
    <n v="-8389.4699999999993"/>
    <n v="3502.14"/>
    <n v="8.73"/>
    <s v="Lauren Leatherbury"/>
    <s v="British Columbia"/>
    <s v="West"/>
    <x v="2"/>
    <x v="1"/>
    <x v="10"/>
    <n v="0.56999999999999995"/>
    <d v="2010-01-19T00:00:00"/>
  </r>
  <r>
    <n v="35139"/>
    <x v="1143"/>
    <s v="Jan"/>
    <x v="2"/>
    <n v="25"/>
    <n v="854.9"/>
    <n v="0.05"/>
    <x v="0"/>
    <x v="0"/>
    <n v="76.87"/>
    <n v="34.58"/>
    <n v="8.99"/>
    <s v="Lauren Leatherbury"/>
    <s v="British Columbia"/>
    <s v="West"/>
    <x v="2"/>
    <x v="0"/>
    <x v="6"/>
    <n v="0.56000000000000005"/>
    <d v="2010-01-20T00:00:00"/>
  </r>
  <r>
    <n v="35139"/>
    <x v="1143"/>
    <s v="Jan"/>
    <x v="2"/>
    <n v="32"/>
    <n v="389.98"/>
    <n v="7.0000000000000007E-2"/>
    <x v="0"/>
    <x v="0"/>
    <n v="-14.98"/>
    <n v="12.21"/>
    <n v="4.8099999999999996"/>
    <s v="Lauren Leatherbury"/>
    <s v="British Columbia"/>
    <s v="West"/>
    <x v="2"/>
    <x v="0"/>
    <x v="0"/>
    <n v="0.57999999999999996"/>
    <d v="2010-01-20T00:00:00"/>
  </r>
  <r>
    <n v="35139"/>
    <x v="1143"/>
    <s v="Jan"/>
    <x v="2"/>
    <n v="29"/>
    <n v="264.77999999999997"/>
    <n v="0.02"/>
    <x v="0"/>
    <x v="0"/>
    <n v="53.05"/>
    <n v="8.69"/>
    <n v="2.99"/>
    <s v="Lauren Leatherbury"/>
    <s v="Alberta"/>
    <s v="West"/>
    <x v="2"/>
    <x v="0"/>
    <x v="12"/>
    <n v="0.39"/>
    <d v="2010-01-19T00:00:00"/>
  </r>
  <r>
    <n v="35141"/>
    <x v="465"/>
    <s v="Sep"/>
    <x v="3"/>
    <n v="29"/>
    <n v="2046.81"/>
    <n v="0.02"/>
    <x v="0"/>
    <x v="0"/>
    <n v="469.28"/>
    <n v="67.28"/>
    <n v="19.989999999999998"/>
    <s v="Jennifer Braxton"/>
    <s v="Prince Edward Island"/>
    <s v="Atlantic"/>
    <x v="0"/>
    <x v="0"/>
    <x v="12"/>
    <n v="0.4"/>
    <d v="2010-09-12T00:00:00"/>
  </r>
  <r>
    <n v="35142"/>
    <x v="804"/>
    <s v="Apr"/>
    <x v="0"/>
    <n v="11"/>
    <n v="231.27"/>
    <n v="0.03"/>
    <x v="0"/>
    <x v="0"/>
    <n v="89.29"/>
    <n v="20.239999999999998"/>
    <n v="6.67"/>
    <s v="Joel Jenkins"/>
    <s v="Ontario"/>
    <s v="Ontario"/>
    <x v="1"/>
    <x v="2"/>
    <x v="3"/>
    <n v="0.49"/>
    <d v="2010-04-24T00:00:00"/>
  </r>
  <r>
    <n v="35173"/>
    <x v="1029"/>
    <s v="Mar"/>
    <x v="1"/>
    <n v="29"/>
    <n v="6483.26"/>
    <n v="0.09"/>
    <x v="0"/>
    <x v="1"/>
    <n v="341.98"/>
    <n v="240.98"/>
    <n v="60.2"/>
    <s v="Mike Pelletier"/>
    <s v="Alberta"/>
    <s v="West"/>
    <x v="1"/>
    <x v="2"/>
    <x v="11"/>
    <n v="0.56000000000000005"/>
    <d v="2012-03-15T00:00:00"/>
  </r>
  <r>
    <n v="35173"/>
    <x v="1029"/>
    <s v="Mar"/>
    <x v="1"/>
    <n v="13"/>
    <n v="1446.2070000000001"/>
    <n v="0.02"/>
    <x v="0"/>
    <x v="0"/>
    <n v="29.56"/>
    <n v="125.99"/>
    <n v="8.08"/>
    <s v="Mike Pelletier"/>
    <s v="Alberta"/>
    <s v="West"/>
    <x v="1"/>
    <x v="1"/>
    <x v="5"/>
    <n v="0.56999999999999995"/>
    <d v="2012-03-15T00:00:00"/>
  </r>
  <r>
    <n v="35200"/>
    <x v="45"/>
    <s v="Feb"/>
    <x v="3"/>
    <n v="15"/>
    <n v="150.24"/>
    <n v="0.08"/>
    <x v="0"/>
    <x v="0"/>
    <n v="-102.93"/>
    <n v="9.98"/>
    <n v="12.52"/>
    <s v="Ricardo Block"/>
    <s v="Yukon"/>
    <s v="Yukon"/>
    <x v="1"/>
    <x v="2"/>
    <x v="3"/>
    <n v="0.56999999999999995"/>
    <d v="2009-02-07T00:00:00"/>
  </r>
  <r>
    <n v="35201"/>
    <x v="518"/>
    <s v="Jun"/>
    <x v="0"/>
    <n v="18"/>
    <n v="211.44"/>
    <n v="0.03"/>
    <x v="0"/>
    <x v="0"/>
    <n v="-75.81"/>
    <n v="10.97"/>
    <n v="6.5"/>
    <s v="Brad Thomas"/>
    <s v="Quebec"/>
    <s v="Quebec"/>
    <x v="2"/>
    <x v="1"/>
    <x v="2"/>
    <n v="0.64"/>
    <d v="2010-06-11T00:00:00"/>
  </r>
  <r>
    <n v="35238"/>
    <x v="685"/>
    <s v="Apr"/>
    <x v="0"/>
    <n v="27"/>
    <n v="1403.027"/>
    <n v="0.1"/>
    <x v="0"/>
    <x v="2"/>
    <n v="153.80000000000001"/>
    <n v="65.989999999999995"/>
    <n v="5.63"/>
    <s v="Jack O'Briant"/>
    <s v="Saskachewan"/>
    <s v="Prarie"/>
    <x v="0"/>
    <x v="1"/>
    <x v="5"/>
    <n v="0.56000000000000005"/>
    <d v="2011-04-28T00:00:00"/>
  </r>
  <r>
    <n v="35239"/>
    <x v="455"/>
    <s v="Nov"/>
    <x v="1"/>
    <n v="21"/>
    <n v="109.29"/>
    <n v="0.08"/>
    <x v="0"/>
    <x v="0"/>
    <n v="-77.08"/>
    <n v="5.28"/>
    <n v="6.26"/>
    <s v="Barry Blumstein"/>
    <s v="British Columbia"/>
    <s v="West"/>
    <x v="0"/>
    <x v="0"/>
    <x v="9"/>
    <n v="0.4"/>
    <d v="2011-11-13T00:00:00"/>
  </r>
  <r>
    <n v="35239"/>
    <x v="455"/>
    <s v="Nov"/>
    <x v="1"/>
    <n v="38"/>
    <n v="2257.88"/>
    <n v="0.01"/>
    <x v="0"/>
    <x v="0"/>
    <n v="474.98"/>
    <n v="59.76"/>
    <n v="9.7100000000000009"/>
    <s v="Barry Blumstein"/>
    <s v="British Columbia"/>
    <s v="West"/>
    <x v="0"/>
    <x v="0"/>
    <x v="0"/>
    <n v="0.56999999999999995"/>
    <d v="2011-11-14T00:00:00"/>
  </r>
  <r>
    <n v="35265"/>
    <x v="174"/>
    <s v="Nov"/>
    <x v="1"/>
    <n v="4"/>
    <n v="125.78"/>
    <n v="0.02"/>
    <x v="0"/>
    <x v="0"/>
    <n v="8.43"/>
    <n v="30.56"/>
    <n v="2.99"/>
    <s v="Sean Braxton"/>
    <s v="Manitoba"/>
    <s v="Prarie"/>
    <x v="0"/>
    <x v="0"/>
    <x v="12"/>
    <n v="0.35"/>
    <d v="2010-11-30T00:00:00"/>
  </r>
  <r>
    <n v="35265"/>
    <x v="174"/>
    <s v="Nov"/>
    <x v="1"/>
    <n v="16"/>
    <n v="577"/>
    <n v="0.04"/>
    <x v="0"/>
    <x v="1"/>
    <n v="-112.88"/>
    <n v="33.94"/>
    <n v="19.190000000000001"/>
    <s v="Sean Braxton"/>
    <s v="Manitoba"/>
    <s v="Prarie"/>
    <x v="0"/>
    <x v="2"/>
    <x v="15"/>
    <n v="0.57999999999999996"/>
    <d v="2010-11-30T00:00:00"/>
  </r>
  <r>
    <n v="35265"/>
    <x v="174"/>
    <s v="Nov"/>
    <x v="1"/>
    <n v="2"/>
    <n v="24.53"/>
    <n v="0.04"/>
    <x v="0"/>
    <x v="0"/>
    <n v="-28.14"/>
    <n v="9.49"/>
    <n v="5.76"/>
    <s v="Sean Braxton"/>
    <s v="Manitoba"/>
    <s v="Prarie"/>
    <x v="0"/>
    <x v="1"/>
    <x v="10"/>
    <n v="0.39"/>
    <d v="2010-12-01T00:00:00"/>
  </r>
  <r>
    <n v="35266"/>
    <x v="1046"/>
    <s v="Jan"/>
    <x v="1"/>
    <n v="39"/>
    <n v="217.25"/>
    <n v="7.0000000000000007E-2"/>
    <x v="0"/>
    <x v="0"/>
    <n v="33.5"/>
    <n v="5.84"/>
    <n v="1.2"/>
    <s v="Beth Thompson"/>
    <s v="Northwest Territories"/>
    <s v="Northwest Territories"/>
    <x v="1"/>
    <x v="0"/>
    <x v="6"/>
    <n v="0.55000000000000004"/>
    <d v="2011-01-10T00:00:00"/>
  </r>
  <r>
    <n v="35266"/>
    <x v="1046"/>
    <s v="Jan"/>
    <x v="1"/>
    <n v="28"/>
    <n v="5993.74"/>
    <n v="7.0000000000000007E-2"/>
    <x v="0"/>
    <x v="1"/>
    <n v="-998.94"/>
    <n v="218.75"/>
    <n v="69.64"/>
    <s v="Beth Thompson"/>
    <s v="Northwest Territories"/>
    <s v="Northwest Territories"/>
    <x v="1"/>
    <x v="2"/>
    <x v="4"/>
    <n v="0.77"/>
    <d v="2011-01-12T00:00:00"/>
  </r>
  <r>
    <n v="35271"/>
    <x v="805"/>
    <s v="Jul"/>
    <x v="2"/>
    <n v="19"/>
    <n v="1083.4014999999999"/>
    <n v="0.02"/>
    <x v="0"/>
    <x v="0"/>
    <n v="64.53"/>
    <n v="65.989999999999995"/>
    <n v="8.99"/>
    <s v="Dean Percer"/>
    <s v="Nova Scotia"/>
    <s v="Atlantic"/>
    <x v="2"/>
    <x v="1"/>
    <x v="5"/>
    <n v="0.56000000000000005"/>
    <d v="2010-07-27T00:00:00"/>
  </r>
  <r>
    <n v="35296"/>
    <x v="1289"/>
    <s v="Mar"/>
    <x v="0"/>
    <n v="7"/>
    <n v="407.8725"/>
    <n v="0.02"/>
    <x v="0"/>
    <x v="0"/>
    <n v="-165.63"/>
    <n v="65.989999999999995"/>
    <n v="3.99"/>
    <s v="Evan Henry"/>
    <s v="Quebec"/>
    <s v="Quebec"/>
    <x v="1"/>
    <x v="1"/>
    <x v="5"/>
    <n v="0.59"/>
    <d v="2011-03-23T00:00:00"/>
  </r>
  <r>
    <n v="35299"/>
    <x v="589"/>
    <s v="Aug"/>
    <x v="1"/>
    <n v="41"/>
    <n v="4359"/>
    <n v="0.02"/>
    <x v="0"/>
    <x v="0"/>
    <n v="907.67"/>
    <n v="99.99"/>
    <n v="19.989999999999998"/>
    <s v="Randy Bradley"/>
    <s v="Saskachewan"/>
    <s v="Prarie"/>
    <x v="1"/>
    <x v="1"/>
    <x v="2"/>
    <n v="0.52"/>
    <d v="2012-08-12T00:00:00"/>
  </r>
  <r>
    <n v="35300"/>
    <x v="146"/>
    <s v="Mar"/>
    <x v="3"/>
    <n v="10"/>
    <n v="28.81"/>
    <n v="0.02"/>
    <x v="0"/>
    <x v="0"/>
    <n v="7.15"/>
    <n v="2.89"/>
    <n v="0.49"/>
    <s v="Dan Reichenbach"/>
    <s v="Prince Edward Island"/>
    <s v="Atlantic"/>
    <x v="1"/>
    <x v="0"/>
    <x v="8"/>
    <n v="0.38"/>
    <d v="2010-03-03T00:00:00"/>
  </r>
  <r>
    <n v="35300"/>
    <x v="146"/>
    <s v="Mar"/>
    <x v="3"/>
    <n v="35"/>
    <n v="1445.6"/>
    <n v="0.08"/>
    <x v="0"/>
    <x v="0"/>
    <n v="126.03"/>
    <n v="41.32"/>
    <n v="8.66"/>
    <s v="Dan Reichenbach"/>
    <s v="Prince Edward Island"/>
    <s v="Atlantic"/>
    <x v="1"/>
    <x v="2"/>
    <x v="3"/>
    <n v="0.76"/>
    <d v="2010-03-05T00:00:00"/>
  </r>
  <r>
    <n v="35300"/>
    <x v="146"/>
    <s v="Mar"/>
    <x v="3"/>
    <n v="13"/>
    <n v="119.03"/>
    <n v="0.06"/>
    <x v="0"/>
    <x v="0"/>
    <n v="29.62"/>
    <n v="8.9499999999999993"/>
    <n v="2.0099999999999998"/>
    <s v="Dan Reichenbach"/>
    <s v="Prince Edward Island"/>
    <s v="Atlantic"/>
    <x v="1"/>
    <x v="0"/>
    <x v="9"/>
    <n v="0.39"/>
    <d v="2010-03-03T00:00:00"/>
  </r>
  <r>
    <n v="35302"/>
    <x v="236"/>
    <s v="Jun"/>
    <x v="3"/>
    <n v="6"/>
    <n v="188.44"/>
    <n v="0.09"/>
    <x v="0"/>
    <x v="0"/>
    <n v="17.57"/>
    <n v="30.98"/>
    <n v="5.76"/>
    <s v="Dennis Kane"/>
    <s v="Quebec"/>
    <s v="Quebec"/>
    <x v="0"/>
    <x v="0"/>
    <x v="9"/>
    <n v="0.4"/>
    <d v="2010-06-07T00:00:00"/>
  </r>
  <r>
    <n v="35302"/>
    <x v="236"/>
    <s v="Jun"/>
    <x v="3"/>
    <n v="13"/>
    <n v="1265.4970000000001"/>
    <n v="0.1"/>
    <x v="0"/>
    <x v="0"/>
    <n v="-228.18"/>
    <n v="125.99"/>
    <n v="7.69"/>
    <s v="Dennis Kane"/>
    <s v="Quebec"/>
    <s v="Quebec"/>
    <x v="0"/>
    <x v="1"/>
    <x v="5"/>
    <n v="0.59"/>
    <d v="2010-06-08T00:00:00"/>
  </r>
  <r>
    <n v="35360"/>
    <x v="832"/>
    <s v="Apr"/>
    <x v="1"/>
    <n v="4"/>
    <n v="41.06"/>
    <n v="0.04"/>
    <x v="0"/>
    <x v="0"/>
    <n v="-16.39"/>
    <n v="8.8800000000000008"/>
    <n v="6.28"/>
    <s v="Yana Sorensen"/>
    <s v="Quebec"/>
    <s v="Quebec"/>
    <x v="1"/>
    <x v="0"/>
    <x v="12"/>
    <n v="0.35"/>
    <d v="2011-04-20T00:00:00"/>
  </r>
  <r>
    <n v="35361"/>
    <x v="454"/>
    <s v="Apr"/>
    <x v="3"/>
    <n v="40"/>
    <n v="746.93"/>
    <n v="0.09"/>
    <x v="0"/>
    <x v="2"/>
    <n v="67.03"/>
    <n v="18.97"/>
    <n v="9.0299999999999994"/>
    <s v="Corey Lock"/>
    <s v="British Columbia"/>
    <s v="West"/>
    <x v="2"/>
    <x v="0"/>
    <x v="9"/>
    <n v="0.37"/>
    <d v="2009-04-07T00:00:00"/>
  </r>
  <r>
    <n v="35361"/>
    <x v="454"/>
    <s v="Apr"/>
    <x v="3"/>
    <n v="37"/>
    <n v="313.39999999999998"/>
    <n v="0"/>
    <x v="0"/>
    <x v="0"/>
    <n v="-5.05"/>
    <n v="8.34"/>
    <n v="4.82"/>
    <s v="Corey Lock"/>
    <s v="British Columbia"/>
    <s v="West"/>
    <x v="2"/>
    <x v="0"/>
    <x v="9"/>
    <n v="0.4"/>
    <d v="2009-04-07T00:00:00"/>
  </r>
  <r>
    <n v="35364"/>
    <x v="770"/>
    <s v="Dec"/>
    <x v="1"/>
    <n v="16"/>
    <n v="72.08"/>
    <n v="0.04"/>
    <x v="0"/>
    <x v="0"/>
    <n v="-54.75"/>
    <n v="4.28"/>
    <n v="5.68"/>
    <s v="Lisa DeCherney"/>
    <s v="British Columbia"/>
    <s v="West"/>
    <x v="1"/>
    <x v="0"/>
    <x v="9"/>
    <n v="0.4"/>
    <d v="2009-12-14T00:00:00"/>
  </r>
  <r>
    <n v="35364"/>
    <x v="770"/>
    <s v="Dec"/>
    <x v="1"/>
    <n v="29"/>
    <n v="10338.93"/>
    <n v="0.06"/>
    <x v="0"/>
    <x v="1"/>
    <n v="-871.52"/>
    <n v="376.13"/>
    <n v="85.63"/>
    <s v="Lisa DeCherney"/>
    <s v="British Columbia"/>
    <s v="West"/>
    <x v="1"/>
    <x v="2"/>
    <x v="4"/>
    <n v="0.74"/>
    <d v="2009-12-14T00:00:00"/>
  </r>
  <r>
    <n v="35364"/>
    <x v="770"/>
    <s v="Dec"/>
    <x v="1"/>
    <n v="37"/>
    <n v="15897.01"/>
    <n v="0.06"/>
    <x v="0"/>
    <x v="1"/>
    <n v="455.02"/>
    <n v="424.21"/>
    <n v="110.2"/>
    <s v="Lisa DeCherney"/>
    <s v="British Columbia"/>
    <s v="West"/>
    <x v="1"/>
    <x v="2"/>
    <x v="4"/>
    <n v="0.67"/>
    <d v="2009-12-13T00:00:00"/>
  </r>
  <r>
    <n v="35364"/>
    <x v="770"/>
    <s v="Dec"/>
    <x v="1"/>
    <n v="8"/>
    <n v="1265.2929999999999"/>
    <n v="0.06"/>
    <x v="0"/>
    <x v="0"/>
    <n v="-554.44000000000005"/>
    <n v="195.99"/>
    <n v="8.99"/>
    <s v="Lisa DeCherney"/>
    <s v="British Columbia"/>
    <s v="West"/>
    <x v="1"/>
    <x v="1"/>
    <x v="5"/>
    <n v="0.6"/>
    <d v="2009-12-14T00:00:00"/>
  </r>
  <r>
    <n v="35366"/>
    <x v="1290"/>
    <s v="Jul"/>
    <x v="0"/>
    <n v="23"/>
    <n v="149.31"/>
    <n v="0.06"/>
    <x v="0"/>
    <x v="0"/>
    <n v="-98.42"/>
    <n v="6.48"/>
    <n v="7.81"/>
    <s v="Raymond Book"/>
    <s v="Alberta"/>
    <s v="West"/>
    <x v="3"/>
    <x v="0"/>
    <x v="9"/>
    <n v="0.37"/>
    <d v="2011-07-19T00:00:00"/>
  </r>
  <r>
    <n v="35392"/>
    <x v="594"/>
    <s v="Feb"/>
    <x v="2"/>
    <n v="9"/>
    <n v="70.88"/>
    <n v="0.01"/>
    <x v="0"/>
    <x v="0"/>
    <n v="-50.2"/>
    <n v="6.48"/>
    <n v="9.68"/>
    <s v="Erin Mull"/>
    <s v="New Brunswick"/>
    <s v="Atlantic"/>
    <x v="0"/>
    <x v="0"/>
    <x v="9"/>
    <n v="0.36"/>
    <d v="2012-02-23T00:00:00"/>
  </r>
  <r>
    <n v="35399"/>
    <x v="498"/>
    <s v="Jan"/>
    <x v="0"/>
    <n v="38"/>
    <n v="188.38"/>
    <n v="0.04"/>
    <x v="0"/>
    <x v="0"/>
    <n v="-120.12"/>
    <n v="4.91"/>
    <n v="5.68"/>
    <s v="Karen Bern"/>
    <s v="Saskachewan"/>
    <s v="Prarie"/>
    <x v="1"/>
    <x v="0"/>
    <x v="12"/>
    <n v="0.36"/>
    <d v="2011-01-23T00:00:00"/>
  </r>
  <r>
    <n v="35425"/>
    <x v="400"/>
    <s v="Mar"/>
    <x v="1"/>
    <n v="25"/>
    <n v="100.34"/>
    <n v="0"/>
    <x v="0"/>
    <x v="0"/>
    <n v="-88.19"/>
    <n v="3.58"/>
    <n v="5.47"/>
    <s v="Tracy Blumstein"/>
    <s v="Saskachewan"/>
    <s v="Prarie"/>
    <x v="2"/>
    <x v="0"/>
    <x v="12"/>
    <n v="0.37"/>
    <d v="2010-03-30T00:00:00"/>
  </r>
  <r>
    <n v="35425"/>
    <x v="400"/>
    <s v="Mar"/>
    <x v="1"/>
    <n v="45"/>
    <n v="75.680000000000007"/>
    <n v="0.08"/>
    <x v="0"/>
    <x v="0"/>
    <n v="-4.04"/>
    <n v="1.81"/>
    <n v="0.75"/>
    <s v="Tracy Blumstein"/>
    <s v="Saskachewan"/>
    <s v="Prarie"/>
    <x v="2"/>
    <x v="0"/>
    <x v="7"/>
    <n v="0.52"/>
    <d v="2010-03-30T00:00:00"/>
  </r>
  <r>
    <n v="35426"/>
    <x v="1132"/>
    <s v="Oct"/>
    <x v="2"/>
    <n v="5"/>
    <n v="53.01"/>
    <n v="0.08"/>
    <x v="0"/>
    <x v="0"/>
    <n v="3.85"/>
    <n v="10.31"/>
    <n v="1.79"/>
    <s v="Phillina Ober"/>
    <s v="Alberta"/>
    <s v="West"/>
    <x v="0"/>
    <x v="0"/>
    <x v="9"/>
    <n v="0.38"/>
    <d v="2010-10-04T00:00:00"/>
  </r>
  <r>
    <n v="35430"/>
    <x v="973"/>
    <s v="Mar"/>
    <x v="0"/>
    <n v="16"/>
    <n v="1835.84"/>
    <n v="0.05"/>
    <x v="0"/>
    <x v="0"/>
    <n v="608.74"/>
    <n v="110.98"/>
    <n v="13.99"/>
    <s v="Liz Willingham"/>
    <s v="Ontario"/>
    <s v="Ontario"/>
    <x v="2"/>
    <x v="2"/>
    <x v="3"/>
    <n v="0.69"/>
    <d v="2010-04-01T00:00:00"/>
  </r>
  <r>
    <n v="35430"/>
    <x v="973"/>
    <s v="Mar"/>
    <x v="0"/>
    <n v="48"/>
    <n v="133.43"/>
    <n v="0.1"/>
    <x v="0"/>
    <x v="0"/>
    <n v="9.5"/>
    <n v="2.84"/>
    <n v="0.93"/>
    <s v="Liz Willingham"/>
    <s v="Ontario"/>
    <s v="Ontario"/>
    <x v="2"/>
    <x v="0"/>
    <x v="6"/>
    <n v="0.54"/>
    <d v="2010-03-29T00:00:00"/>
  </r>
  <r>
    <n v="35430"/>
    <x v="973"/>
    <s v="Mar"/>
    <x v="0"/>
    <n v="31"/>
    <n v="1655.3665000000001"/>
    <n v="0.08"/>
    <x v="0"/>
    <x v="0"/>
    <n v="173.93"/>
    <n v="65.989999999999995"/>
    <n v="8.99"/>
    <s v="Liz Willingham"/>
    <s v="Ontario"/>
    <s v="Ontario"/>
    <x v="2"/>
    <x v="1"/>
    <x v="5"/>
    <n v="0.56000000000000005"/>
    <d v="2010-03-27T00:00:00"/>
  </r>
  <r>
    <n v="35456"/>
    <x v="1012"/>
    <s v="Nov"/>
    <x v="1"/>
    <n v="37"/>
    <n v="46.37"/>
    <n v="0.03"/>
    <x v="0"/>
    <x v="0"/>
    <n v="-19.809999999999999"/>
    <n v="1.26"/>
    <n v="0.7"/>
    <s v="Cindy Chapman"/>
    <s v="Yukon"/>
    <s v="Yukon"/>
    <x v="1"/>
    <x v="0"/>
    <x v="7"/>
    <n v="0.81"/>
    <d v="2012-11-03T00:00:00"/>
  </r>
  <r>
    <n v="35457"/>
    <x v="582"/>
    <s v="Dec"/>
    <x v="0"/>
    <n v="45"/>
    <n v="3286.27"/>
    <n v="0.02"/>
    <x v="0"/>
    <x v="0"/>
    <n v="1102.58"/>
    <n v="70.97"/>
    <n v="3.5"/>
    <s v="Georgia Rosenberg"/>
    <s v="New Brunswick"/>
    <s v="Atlantic"/>
    <x v="3"/>
    <x v="0"/>
    <x v="13"/>
    <n v="0.59"/>
    <d v="2009-12-14T00:00:00"/>
  </r>
  <r>
    <n v="35461"/>
    <x v="182"/>
    <s v="Jun"/>
    <x v="1"/>
    <n v="11"/>
    <n v="48.75"/>
    <n v="0.08"/>
    <x v="0"/>
    <x v="0"/>
    <n v="3.5"/>
    <n v="4.49"/>
    <n v="1.49"/>
    <s v="Julie Kriz"/>
    <s v="Manitoba"/>
    <s v="Prarie"/>
    <x v="1"/>
    <x v="0"/>
    <x v="12"/>
    <n v="0.39"/>
    <d v="2009-06-01T00:00:00"/>
  </r>
  <r>
    <n v="35461"/>
    <x v="182"/>
    <s v="Jun"/>
    <x v="1"/>
    <n v="30"/>
    <n v="112.6"/>
    <n v="0.04"/>
    <x v="0"/>
    <x v="0"/>
    <n v="-25.99"/>
    <n v="3.68"/>
    <n v="1.32"/>
    <s v="Julie Kriz"/>
    <s v="Manitoba"/>
    <s v="Prarie"/>
    <x v="1"/>
    <x v="0"/>
    <x v="1"/>
    <n v="0.83"/>
    <d v="2009-06-02T00:00:00"/>
  </r>
  <r>
    <n v="35490"/>
    <x v="307"/>
    <s v="Dec"/>
    <x v="2"/>
    <n v="7"/>
    <n v="44.64"/>
    <n v="0.03"/>
    <x v="0"/>
    <x v="2"/>
    <n v="2.08"/>
    <n v="5.84"/>
    <n v="1.2"/>
    <s v="Victoria Brennan"/>
    <s v="Alberta"/>
    <s v="West"/>
    <x v="0"/>
    <x v="0"/>
    <x v="6"/>
    <n v="0.55000000000000004"/>
    <d v="2010-12-09T00:00:00"/>
  </r>
  <r>
    <n v="35490"/>
    <x v="307"/>
    <s v="Dec"/>
    <x v="2"/>
    <n v="41"/>
    <n v="1289.6199999999999"/>
    <n v="0.03"/>
    <x v="0"/>
    <x v="0"/>
    <n v="432.52"/>
    <n v="35.99"/>
    <n v="1.1000000000000001"/>
    <s v="Victoria Brennan"/>
    <s v="Alberta"/>
    <s v="West"/>
    <x v="0"/>
    <x v="1"/>
    <x v="5"/>
    <n v="0.55000000000000004"/>
    <d v="2010-12-09T00:00:00"/>
  </r>
  <r>
    <n v="35492"/>
    <x v="720"/>
    <s v="Feb"/>
    <x v="3"/>
    <n v="36"/>
    <n v="455.93"/>
    <n v="0.02"/>
    <x v="0"/>
    <x v="2"/>
    <n v="83.51"/>
    <n v="12.64"/>
    <n v="4.9800000000000004"/>
    <s v="Janet Martin"/>
    <s v="Quebec"/>
    <s v="Quebec"/>
    <x v="1"/>
    <x v="2"/>
    <x v="3"/>
    <n v="0.48"/>
    <d v="2012-02-12T00:00:00"/>
  </r>
  <r>
    <n v="35494"/>
    <x v="1102"/>
    <s v="Feb"/>
    <x v="3"/>
    <n v="18"/>
    <n v="1731.104"/>
    <n v="0.01"/>
    <x v="0"/>
    <x v="0"/>
    <n v="-270.57"/>
    <n v="111.96"/>
    <n v="69"/>
    <s v="Joni Wasserman"/>
    <s v="Quebec"/>
    <s v="Quebec"/>
    <x v="3"/>
    <x v="2"/>
    <x v="4"/>
    <n v="0.63"/>
    <d v="2011-02-15T00:00:00"/>
  </r>
  <r>
    <n v="35522"/>
    <x v="1291"/>
    <s v="Oct"/>
    <x v="0"/>
    <n v="27"/>
    <n v="2575.0100000000002"/>
    <n v="0.09"/>
    <x v="0"/>
    <x v="0"/>
    <n v="231.46"/>
    <n v="99.99"/>
    <n v="19.989999999999998"/>
    <s v="Michael Granlund"/>
    <s v="British Columbia"/>
    <s v="West"/>
    <x v="2"/>
    <x v="1"/>
    <x v="2"/>
    <n v="0.52"/>
    <d v="2010-11-01T00:00:00"/>
  </r>
  <r>
    <n v="35554"/>
    <x v="748"/>
    <s v="Sep"/>
    <x v="1"/>
    <n v="34"/>
    <n v="4581.54"/>
    <n v="0.05"/>
    <x v="0"/>
    <x v="1"/>
    <n v="-614.37"/>
    <n v="130.97999999999999"/>
    <n v="54.74"/>
    <s v="Darren Budd"/>
    <s v="Ontario"/>
    <s v="Ontario"/>
    <x v="3"/>
    <x v="2"/>
    <x v="11"/>
    <n v="0.69"/>
    <d v="2012-09-26T00:00:00"/>
  </r>
  <r>
    <n v="35555"/>
    <x v="49"/>
    <s v="Mar"/>
    <x v="3"/>
    <n v="50"/>
    <n v="11266.4"/>
    <n v="0.08"/>
    <x v="0"/>
    <x v="1"/>
    <n v="1902.99"/>
    <n v="243.98"/>
    <n v="43.32"/>
    <s v="James Lanier"/>
    <s v="Ontario"/>
    <s v="Ontario"/>
    <x v="1"/>
    <x v="2"/>
    <x v="15"/>
    <n v="0.55000000000000004"/>
    <d v="2011-03-05T00:00:00"/>
  </r>
  <r>
    <n v="35555"/>
    <x v="49"/>
    <s v="Mar"/>
    <x v="3"/>
    <n v="15"/>
    <n v="71.61"/>
    <n v="0.1"/>
    <x v="0"/>
    <x v="0"/>
    <n v="-70.31"/>
    <n v="4.8899999999999997"/>
    <n v="4.93"/>
    <s v="James Lanier"/>
    <s v="Ontario"/>
    <s v="Ontario"/>
    <x v="1"/>
    <x v="1"/>
    <x v="2"/>
    <n v="0.66"/>
    <d v="2011-03-06T00:00:00"/>
  </r>
  <r>
    <n v="35555"/>
    <x v="49"/>
    <s v="Mar"/>
    <x v="3"/>
    <n v="2"/>
    <n v="10.43"/>
    <n v="7.0000000000000007E-2"/>
    <x v="0"/>
    <x v="0"/>
    <n v="-4.72"/>
    <n v="4.9800000000000004"/>
    <n v="0.8"/>
    <s v="James Lanier"/>
    <s v="Ontario"/>
    <s v="Ontario"/>
    <x v="1"/>
    <x v="0"/>
    <x v="9"/>
    <n v="0.36"/>
    <d v="2011-03-04T00:00:00"/>
  </r>
  <r>
    <n v="35558"/>
    <x v="996"/>
    <s v="Sep"/>
    <x v="1"/>
    <n v="2"/>
    <n v="34.880000000000003"/>
    <n v="0.09"/>
    <x v="0"/>
    <x v="0"/>
    <n v="-22.12"/>
    <n v="13.79"/>
    <n v="8.7799999999999994"/>
    <s v="Carlos Soltero"/>
    <s v="Prince Edward Island"/>
    <s v="Atlantic"/>
    <x v="3"/>
    <x v="2"/>
    <x v="3"/>
    <n v="0.43"/>
    <d v="2009-09-17T00:00:00"/>
  </r>
  <r>
    <n v="35584"/>
    <x v="438"/>
    <s v="May"/>
    <x v="3"/>
    <n v="15"/>
    <n v="150.33000000000001"/>
    <n v="0.08"/>
    <x v="0"/>
    <x v="2"/>
    <n v="-98.23"/>
    <n v="9.7100000000000009"/>
    <n v="9.4499999999999993"/>
    <s v="Joel Jenkins"/>
    <s v="Ontario"/>
    <s v="Ontario"/>
    <x v="1"/>
    <x v="0"/>
    <x v="0"/>
    <n v="0.6"/>
    <d v="2011-05-03T00:00:00"/>
  </r>
  <r>
    <n v="35587"/>
    <x v="486"/>
    <s v="Nov"/>
    <x v="1"/>
    <n v="43"/>
    <n v="208.77"/>
    <n v="0.03"/>
    <x v="0"/>
    <x v="0"/>
    <n v="-144.24"/>
    <n v="4.82"/>
    <n v="5.72"/>
    <s v="Barry Pond"/>
    <s v="British Columbia"/>
    <s v="West"/>
    <x v="3"/>
    <x v="2"/>
    <x v="3"/>
    <n v="0.47"/>
    <d v="2011-11-11T00:00:00"/>
  </r>
  <r>
    <n v="35588"/>
    <x v="859"/>
    <s v="Jun"/>
    <x v="0"/>
    <n v="32"/>
    <n v="1727.79"/>
    <n v="0.1"/>
    <x v="0"/>
    <x v="1"/>
    <n v="-694.9"/>
    <n v="58.14"/>
    <n v="36.61"/>
    <s v="Cathy Prescott"/>
    <s v="Ontario"/>
    <s v="Ontario"/>
    <x v="1"/>
    <x v="2"/>
    <x v="11"/>
    <n v="0.61"/>
    <d v="2010-06-15T00:00:00"/>
  </r>
  <r>
    <n v="35590"/>
    <x v="456"/>
    <s v="Dec"/>
    <x v="1"/>
    <n v="4"/>
    <n v="423.95"/>
    <n v="0"/>
    <x v="0"/>
    <x v="0"/>
    <n v="-263.95"/>
    <n v="99.99"/>
    <n v="19.989999999999998"/>
    <s v="Ryan Crowe"/>
    <s v="Manitoba"/>
    <s v="Prarie"/>
    <x v="0"/>
    <x v="1"/>
    <x v="2"/>
    <n v="0.52"/>
    <d v="2012-12-03T00:00:00"/>
  </r>
  <r>
    <n v="35649"/>
    <x v="853"/>
    <s v="Oct"/>
    <x v="3"/>
    <n v="9"/>
    <n v="43.26"/>
    <n v="0.1"/>
    <x v="0"/>
    <x v="0"/>
    <n v="3.9"/>
    <n v="4.82"/>
    <n v="1.49"/>
    <s v="Justin Hirsh"/>
    <s v="British Columbia"/>
    <s v="West"/>
    <x v="3"/>
    <x v="0"/>
    <x v="12"/>
    <n v="0.36"/>
    <d v="2011-10-11T00:00:00"/>
  </r>
  <r>
    <n v="35649"/>
    <x v="853"/>
    <s v="Oct"/>
    <x v="3"/>
    <n v="25"/>
    <n v="174.03"/>
    <n v="0.02"/>
    <x v="0"/>
    <x v="0"/>
    <n v="-42.37"/>
    <n v="6.48"/>
    <n v="5.74"/>
    <s v="Justin Hirsh"/>
    <s v="British Columbia"/>
    <s v="West"/>
    <x v="3"/>
    <x v="0"/>
    <x v="9"/>
    <n v="0.37"/>
    <d v="2011-10-11T00:00:00"/>
  </r>
  <r>
    <n v="35652"/>
    <x v="761"/>
    <s v="Sep"/>
    <x v="0"/>
    <n v="21"/>
    <n v="2251.56"/>
    <n v="0.01"/>
    <x v="0"/>
    <x v="1"/>
    <n v="226.63"/>
    <n v="100.98"/>
    <n v="26.22"/>
    <s v="Rick Wilson"/>
    <s v="Alberta"/>
    <s v="West"/>
    <x v="1"/>
    <x v="2"/>
    <x v="11"/>
    <n v="0.6"/>
    <d v="2010-09-23T00:00:00"/>
  </r>
  <r>
    <n v="35684"/>
    <x v="1292"/>
    <s v="Aug"/>
    <x v="0"/>
    <n v="10"/>
    <n v="910.98"/>
    <n v="7.0000000000000007E-2"/>
    <x v="0"/>
    <x v="0"/>
    <n v="18.77"/>
    <n v="96.45"/>
    <n v="13.99"/>
    <s v="Cari Sayre"/>
    <s v="Alberta"/>
    <s v="West"/>
    <x v="1"/>
    <x v="1"/>
    <x v="10"/>
    <n v="0.38"/>
    <d v="2011-08-08T00:00:00"/>
  </r>
  <r>
    <n v="35686"/>
    <x v="445"/>
    <s v="Oct"/>
    <x v="2"/>
    <n v="48"/>
    <n v="313.52"/>
    <n v="0.05"/>
    <x v="0"/>
    <x v="0"/>
    <n v="-254.68"/>
    <n v="6.48"/>
    <n v="9.17"/>
    <s v="Andrew Roberts"/>
    <s v="Alberta"/>
    <s v="West"/>
    <x v="2"/>
    <x v="0"/>
    <x v="9"/>
    <n v="0.37"/>
    <d v="2010-10-04T00:00:00"/>
  </r>
  <r>
    <n v="35687"/>
    <x v="1049"/>
    <s v="Nov"/>
    <x v="1"/>
    <n v="48"/>
    <n v="620.23"/>
    <n v="0.06"/>
    <x v="0"/>
    <x v="2"/>
    <n v="115.24"/>
    <n v="12.64"/>
    <n v="4.9800000000000004"/>
    <s v="Gary Hwang"/>
    <s v="Manitoba"/>
    <s v="Prarie"/>
    <x v="2"/>
    <x v="2"/>
    <x v="3"/>
    <n v="0.48"/>
    <d v="2011-11-19T00:00:00"/>
  </r>
  <r>
    <n v="35712"/>
    <x v="229"/>
    <s v="Oct"/>
    <x v="2"/>
    <n v="42"/>
    <n v="3931.17"/>
    <n v="0.1"/>
    <x v="0"/>
    <x v="0"/>
    <n v="1174.02"/>
    <n v="100.97"/>
    <n v="7.18"/>
    <s v="Steve Nguyen"/>
    <s v="Ontario"/>
    <s v="Ontario"/>
    <x v="3"/>
    <x v="1"/>
    <x v="2"/>
    <n v="0.46"/>
    <d v="2012-10-24T00:00:00"/>
  </r>
  <r>
    <n v="35712"/>
    <x v="229"/>
    <s v="Oct"/>
    <x v="2"/>
    <n v="24"/>
    <n v="134.88"/>
    <n v="0"/>
    <x v="0"/>
    <x v="0"/>
    <n v="-122.21"/>
    <n v="5.28"/>
    <n v="8.16"/>
    <s v="Steve Nguyen"/>
    <s v="Ontario"/>
    <s v="Ontario"/>
    <x v="3"/>
    <x v="0"/>
    <x v="9"/>
    <n v="0.4"/>
    <d v="2012-10-23T00:00:00"/>
  </r>
  <r>
    <n v="35713"/>
    <x v="1280"/>
    <s v="Oct"/>
    <x v="3"/>
    <n v="49"/>
    <n v="1355.47"/>
    <n v="0.04"/>
    <x v="0"/>
    <x v="0"/>
    <n v="590.04"/>
    <n v="28.53"/>
    <n v="1.49"/>
    <s v="Phillip Breyer"/>
    <s v="Ontario"/>
    <s v="Ontario"/>
    <x v="1"/>
    <x v="0"/>
    <x v="12"/>
    <n v="0.38"/>
    <d v="2012-10-17T00:00:00"/>
  </r>
  <r>
    <n v="35744"/>
    <x v="552"/>
    <s v="Mar"/>
    <x v="1"/>
    <n v="44"/>
    <n v="2587.5300000000002"/>
    <n v="0.02"/>
    <x v="0"/>
    <x v="0"/>
    <n v="401.85"/>
    <n v="55.94"/>
    <n v="6.55"/>
    <s v="Tonja Turnell"/>
    <s v="Alberta"/>
    <s v="West"/>
    <x v="3"/>
    <x v="1"/>
    <x v="2"/>
    <n v="0.68"/>
    <d v="2009-03-23T00:00:00"/>
  </r>
  <r>
    <n v="35776"/>
    <x v="863"/>
    <s v="Feb"/>
    <x v="3"/>
    <n v="9"/>
    <n v="118.66"/>
    <n v="0.05"/>
    <x v="0"/>
    <x v="0"/>
    <n v="32.68"/>
    <n v="12.97"/>
    <n v="1.49"/>
    <s v="Gene McClure"/>
    <s v="Manitoba"/>
    <s v="Prarie"/>
    <x v="3"/>
    <x v="0"/>
    <x v="12"/>
    <n v="0.35"/>
    <d v="2009-02-06T00:00:00"/>
  </r>
  <r>
    <n v="35776"/>
    <x v="863"/>
    <s v="Feb"/>
    <x v="3"/>
    <n v="36"/>
    <n v="213.74"/>
    <n v="0.06"/>
    <x v="0"/>
    <x v="0"/>
    <n v="-32.15"/>
    <n v="5.81"/>
    <n v="3.37"/>
    <s v="Gene McClure"/>
    <s v="Manitoba"/>
    <s v="Prarie"/>
    <x v="3"/>
    <x v="0"/>
    <x v="7"/>
    <n v="0.54"/>
    <d v="2009-02-06T00:00:00"/>
  </r>
  <r>
    <n v="35777"/>
    <x v="963"/>
    <s v="Sep"/>
    <x v="1"/>
    <n v="35"/>
    <n v="136.72"/>
    <n v="0.09"/>
    <x v="0"/>
    <x v="0"/>
    <n v="5.91"/>
    <n v="4.13"/>
    <n v="1.23"/>
    <s v="Dianna Arnett"/>
    <s v="Newfoundland"/>
    <s v="Atlantic"/>
    <x v="2"/>
    <x v="0"/>
    <x v="6"/>
    <n v="0.55000000000000004"/>
    <d v="2010-09-10T00:00:00"/>
  </r>
  <r>
    <n v="35780"/>
    <x v="735"/>
    <s v="Jan"/>
    <x v="3"/>
    <n v="6"/>
    <n v="28.55"/>
    <n v="0.01"/>
    <x v="0"/>
    <x v="0"/>
    <n v="-4.5"/>
    <n v="4.28"/>
    <n v="1.6"/>
    <s v="Chris McAfee"/>
    <s v="British Columbia"/>
    <s v="West"/>
    <x v="3"/>
    <x v="0"/>
    <x v="6"/>
    <n v="0.57999999999999996"/>
    <d v="2011-01-19T00:00:00"/>
  </r>
  <r>
    <n v="35782"/>
    <x v="1293"/>
    <s v="Aug"/>
    <x v="0"/>
    <n v="42"/>
    <n v="6427.18"/>
    <n v="0.09"/>
    <x v="0"/>
    <x v="0"/>
    <n v="2097.1"/>
    <n v="165.98"/>
    <n v="19.989999999999998"/>
    <s v="Julie Kriz"/>
    <s v="Manitoba"/>
    <s v="Prarie"/>
    <x v="1"/>
    <x v="0"/>
    <x v="12"/>
    <n v="0.4"/>
    <d v="2011-08-12T00:00:00"/>
  </r>
  <r>
    <n v="35782"/>
    <x v="1293"/>
    <s v="Aug"/>
    <x v="0"/>
    <n v="13"/>
    <n v="1330.73"/>
    <n v="0.06"/>
    <x v="0"/>
    <x v="1"/>
    <n v="-450.1"/>
    <n v="105.49"/>
    <n v="41.64"/>
    <s v="Julie Kriz"/>
    <s v="Manitoba"/>
    <s v="Prarie"/>
    <x v="1"/>
    <x v="2"/>
    <x v="4"/>
    <n v="0.75"/>
    <d v="2011-08-10T00:00:00"/>
  </r>
  <r>
    <n v="35811"/>
    <x v="722"/>
    <s v="Jan"/>
    <x v="1"/>
    <n v="49"/>
    <n v="741.57"/>
    <n v="0.1"/>
    <x v="0"/>
    <x v="0"/>
    <n v="352.41"/>
    <n v="15.57"/>
    <n v="1.39"/>
    <s v="Chuck Clark"/>
    <s v="Alberta"/>
    <s v="West"/>
    <x v="1"/>
    <x v="0"/>
    <x v="14"/>
    <n v="0.38"/>
    <d v="2012-01-04T00:00:00"/>
  </r>
  <r>
    <n v="35811"/>
    <x v="722"/>
    <s v="Jan"/>
    <x v="1"/>
    <n v="6"/>
    <n v="10.39"/>
    <n v="0.1"/>
    <x v="0"/>
    <x v="0"/>
    <n v="-3.24"/>
    <n v="1.76"/>
    <n v="0.7"/>
    <s v="Chuck Clark"/>
    <s v="Alberta"/>
    <s v="West"/>
    <x v="1"/>
    <x v="0"/>
    <x v="6"/>
    <n v="0.56000000000000005"/>
    <d v="2012-01-05T00:00:00"/>
  </r>
  <r>
    <n v="35812"/>
    <x v="64"/>
    <s v="Jan"/>
    <x v="1"/>
    <n v="24"/>
    <n v="2722.85"/>
    <n v="0.08"/>
    <x v="0"/>
    <x v="1"/>
    <n v="-112.62"/>
    <n v="113.98"/>
    <n v="30"/>
    <s v="Barbara Fisher"/>
    <s v="British Columbia"/>
    <s v="West"/>
    <x v="0"/>
    <x v="2"/>
    <x v="15"/>
    <n v="0.69"/>
    <d v="2010-01-24T00:00:00"/>
  </r>
  <r>
    <n v="35812"/>
    <x v="64"/>
    <s v="Jan"/>
    <x v="1"/>
    <n v="2"/>
    <n v="59.93"/>
    <n v="0.09"/>
    <x v="0"/>
    <x v="0"/>
    <n v="-147.81"/>
    <n v="30.73"/>
    <n v="4"/>
    <s v="Barbara Fisher"/>
    <s v="British Columbia"/>
    <s v="West"/>
    <x v="0"/>
    <x v="1"/>
    <x v="2"/>
    <n v="0.75"/>
    <d v="2010-01-24T00:00:00"/>
  </r>
  <r>
    <n v="35812"/>
    <x v="64"/>
    <s v="Jan"/>
    <x v="1"/>
    <n v="19"/>
    <n v="851.52"/>
    <n v="0.08"/>
    <x v="0"/>
    <x v="0"/>
    <n v="307.64"/>
    <n v="47.9"/>
    <n v="5.86"/>
    <s v="Barbara Fisher"/>
    <s v="British Columbia"/>
    <s v="West"/>
    <x v="0"/>
    <x v="0"/>
    <x v="9"/>
    <n v="0.37"/>
    <d v="2010-01-24T00:00:00"/>
  </r>
  <r>
    <n v="35813"/>
    <x v="1210"/>
    <s v="Apr"/>
    <x v="1"/>
    <n v="21"/>
    <n v="7841.57"/>
    <n v="0.05"/>
    <x v="0"/>
    <x v="2"/>
    <n v="2347.1799999999998"/>
    <n v="363.25"/>
    <n v="19.989999999999998"/>
    <s v="Tracy Collins"/>
    <s v="Manitoba"/>
    <s v="Prarie"/>
    <x v="1"/>
    <x v="0"/>
    <x v="13"/>
    <n v="0.56999999999999995"/>
    <d v="2009-04-21T00:00:00"/>
  </r>
  <r>
    <n v="35813"/>
    <x v="1210"/>
    <s v="Apr"/>
    <x v="1"/>
    <n v="21"/>
    <n v="156.31"/>
    <n v="0.06"/>
    <x v="0"/>
    <x v="2"/>
    <n v="-9.81"/>
    <n v="7.59"/>
    <n v="4"/>
    <s v="Tracy Collins"/>
    <s v="Manitoba"/>
    <s v="Prarie"/>
    <x v="1"/>
    <x v="2"/>
    <x v="3"/>
    <n v="0.42"/>
    <d v="2009-04-21T00:00:00"/>
  </r>
  <r>
    <n v="35814"/>
    <x v="1051"/>
    <s v="Mar"/>
    <x v="2"/>
    <n v="11"/>
    <n v="324.52"/>
    <n v="0.08"/>
    <x v="0"/>
    <x v="0"/>
    <n v="154.02000000000001"/>
    <n v="29.18"/>
    <n v="8.5500000000000007"/>
    <s v="Karen Carlisle"/>
    <s v="British Columbia"/>
    <s v="West"/>
    <x v="2"/>
    <x v="2"/>
    <x v="3"/>
    <n v="0.42"/>
    <d v="2012-03-28T00:00:00"/>
  </r>
  <r>
    <n v="35840"/>
    <x v="208"/>
    <s v="May"/>
    <x v="2"/>
    <n v="36"/>
    <n v="173.08"/>
    <n v="0.04"/>
    <x v="0"/>
    <x v="0"/>
    <n v="81.63"/>
    <n v="4.91"/>
    <n v="0.5"/>
    <s v="Ashley Jarboe"/>
    <s v="Yukon"/>
    <s v="Yukon"/>
    <x v="2"/>
    <x v="0"/>
    <x v="8"/>
    <n v="0.36"/>
    <d v="2010-05-30T00:00:00"/>
  </r>
  <r>
    <n v="35840"/>
    <x v="208"/>
    <s v="May"/>
    <x v="2"/>
    <n v="49"/>
    <n v="3492.6585"/>
    <n v="0.08"/>
    <x v="0"/>
    <x v="0"/>
    <n v="1181.81"/>
    <n v="85.99"/>
    <n v="0.99"/>
    <s v="Ashley Jarboe"/>
    <s v="Yukon"/>
    <s v="Yukon"/>
    <x v="2"/>
    <x v="1"/>
    <x v="5"/>
    <n v="0.55000000000000004"/>
    <d v="2010-05-31T00:00:00"/>
  </r>
  <r>
    <n v="35841"/>
    <x v="858"/>
    <s v="May"/>
    <x v="3"/>
    <n v="23"/>
    <n v="230.41"/>
    <n v="0.06"/>
    <x v="0"/>
    <x v="0"/>
    <n v="94.39"/>
    <n v="9.9"/>
    <n v="1.39"/>
    <s v="Mathew Reese"/>
    <s v="Quebec"/>
    <s v="Quebec"/>
    <x v="0"/>
    <x v="0"/>
    <x v="14"/>
    <n v="0.37"/>
    <d v="2011-05-09T00:00:00"/>
  </r>
  <r>
    <n v="35841"/>
    <x v="858"/>
    <s v="May"/>
    <x v="3"/>
    <n v="48"/>
    <n v="5163.0105000000003"/>
    <n v="7.0000000000000007E-2"/>
    <x v="0"/>
    <x v="0"/>
    <n v="1448.33"/>
    <n v="125.99"/>
    <n v="8.08"/>
    <s v="Mathew Reese"/>
    <s v="Quebec"/>
    <s v="Quebec"/>
    <x v="0"/>
    <x v="1"/>
    <x v="5"/>
    <n v="0.56999999999999995"/>
    <d v="2011-05-09T00:00:00"/>
  </r>
  <r>
    <n v="35842"/>
    <x v="503"/>
    <s v="May"/>
    <x v="2"/>
    <n v="18"/>
    <n v="53.79"/>
    <n v="0.03"/>
    <x v="0"/>
    <x v="0"/>
    <n v="11.55"/>
    <n v="2.88"/>
    <n v="0.99"/>
    <s v="Susan Pistek"/>
    <s v="Saskachewan"/>
    <s v="Prarie"/>
    <x v="2"/>
    <x v="0"/>
    <x v="8"/>
    <n v="0.36"/>
    <d v="2012-05-26T00:00:00"/>
  </r>
  <r>
    <n v="35845"/>
    <x v="580"/>
    <s v="Jan"/>
    <x v="2"/>
    <n v="15"/>
    <n v="5713.48"/>
    <n v="0.05"/>
    <x v="0"/>
    <x v="1"/>
    <n v="-712.53"/>
    <n v="376.13"/>
    <n v="85.63"/>
    <s v="Deanra Eno"/>
    <s v="Quebec"/>
    <s v="Quebec"/>
    <x v="1"/>
    <x v="2"/>
    <x v="4"/>
    <n v="0.74"/>
    <d v="2011-01-08T00:00:00"/>
  </r>
  <r>
    <n v="35847"/>
    <x v="413"/>
    <s v="Jan"/>
    <x v="1"/>
    <n v="23"/>
    <n v="361.65"/>
    <n v="0.08"/>
    <x v="0"/>
    <x v="2"/>
    <n v="-144.27000000000001"/>
    <n v="15.98"/>
    <n v="8.99"/>
    <s v="Eugene Barchas"/>
    <s v="Northwest Territories"/>
    <s v="Northwest Territories"/>
    <x v="1"/>
    <x v="1"/>
    <x v="2"/>
    <n v="0.64"/>
    <d v="2009-01-30T00:00:00"/>
  </r>
  <r>
    <n v="35875"/>
    <x v="1226"/>
    <s v="Jun"/>
    <x v="2"/>
    <n v="31"/>
    <n v="348.92"/>
    <n v="0.06"/>
    <x v="0"/>
    <x v="0"/>
    <n v="28.47"/>
    <n v="10.98"/>
    <n v="3.37"/>
    <s v="Cynthia Delaney"/>
    <s v="British Columbia"/>
    <s v="West"/>
    <x v="1"/>
    <x v="0"/>
    <x v="1"/>
    <n v="0.56999999999999995"/>
    <d v="2011-06-14T00:00:00"/>
  </r>
  <r>
    <n v="35877"/>
    <x v="323"/>
    <s v="May"/>
    <x v="2"/>
    <n v="30"/>
    <n v="129.71"/>
    <n v="0.08"/>
    <x v="0"/>
    <x v="0"/>
    <n v="-100.61"/>
    <n v="4.28"/>
    <n v="5.68"/>
    <s v="Erin Creighton"/>
    <s v="Ontario"/>
    <s v="Ontario"/>
    <x v="1"/>
    <x v="0"/>
    <x v="9"/>
    <n v="0.4"/>
    <d v="2010-05-28T00:00:00"/>
  </r>
  <r>
    <n v="35878"/>
    <x v="398"/>
    <s v="Aug"/>
    <x v="3"/>
    <n v="45"/>
    <n v="161.66999999999999"/>
    <n v="0.08"/>
    <x v="0"/>
    <x v="0"/>
    <n v="-7.71"/>
    <n v="3.6"/>
    <n v="2.2000000000000002"/>
    <s v="Cari MacIntyre"/>
    <s v="Ontario"/>
    <s v="Ontario"/>
    <x v="1"/>
    <x v="0"/>
    <x v="9"/>
    <n v="0.39"/>
    <d v="2010-08-15T00:00:00"/>
  </r>
  <r>
    <n v="35878"/>
    <x v="398"/>
    <s v="Aug"/>
    <x v="3"/>
    <n v="11"/>
    <n v="485.46"/>
    <n v="0.03"/>
    <x v="0"/>
    <x v="0"/>
    <n v="48.88"/>
    <n v="40.99"/>
    <n v="17.48"/>
    <s v="Cari MacIntyre"/>
    <s v="Ontario"/>
    <s v="Ontario"/>
    <x v="1"/>
    <x v="0"/>
    <x v="9"/>
    <n v="0.36"/>
    <d v="2010-08-14T00:00:00"/>
  </r>
  <r>
    <n v="35905"/>
    <x v="105"/>
    <s v="Feb"/>
    <x v="0"/>
    <n v="20"/>
    <n v="37.4"/>
    <n v="0.09"/>
    <x v="0"/>
    <x v="2"/>
    <n v="-17.18"/>
    <n v="1.68"/>
    <n v="1.57"/>
    <s v="Deanra Eno"/>
    <s v="Quebec"/>
    <s v="Quebec"/>
    <x v="1"/>
    <x v="0"/>
    <x v="6"/>
    <n v="0.59"/>
    <d v="2012-02-24T00:00:00"/>
  </r>
  <r>
    <n v="35908"/>
    <x v="691"/>
    <s v="Dec"/>
    <x v="1"/>
    <n v="40"/>
    <n v="240.18"/>
    <n v="0.06"/>
    <x v="0"/>
    <x v="0"/>
    <n v="-160.21"/>
    <n v="5.78"/>
    <n v="7.64"/>
    <s v="Brad Eason"/>
    <s v="Ontario"/>
    <s v="Ontario"/>
    <x v="0"/>
    <x v="0"/>
    <x v="9"/>
    <n v="0.36"/>
    <d v="2010-12-14T00:00:00"/>
  </r>
  <r>
    <n v="35908"/>
    <x v="691"/>
    <s v="Dec"/>
    <x v="1"/>
    <n v="45"/>
    <n v="529.28"/>
    <n v="0.1"/>
    <x v="0"/>
    <x v="2"/>
    <n v="-30.27"/>
    <n v="12.21"/>
    <n v="4.8099999999999996"/>
    <s v="Brad Eason"/>
    <s v="Ontario"/>
    <s v="Ontario"/>
    <x v="0"/>
    <x v="0"/>
    <x v="0"/>
    <n v="0.57999999999999996"/>
    <d v="2010-12-13T00:00:00"/>
  </r>
  <r>
    <n v="35910"/>
    <x v="241"/>
    <s v="Nov"/>
    <x v="2"/>
    <n v="28"/>
    <n v="881.50099999999998"/>
    <n v="0.02"/>
    <x v="0"/>
    <x v="2"/>
    <n v="334.53"/>
    <n v="35.99"/>
    <n v="3.3"/>
    <s v="Kristen Hastings"/>
    <s v="Saskachewan"/>
    <s v="Prarie"/>
    <x v="1"/>
    <x v="1"/>
    <x v="5"/>
    <n v="0.39"/>
    <d v="2010-11-25T00:00:00"/>
  </r>
  <r>
    <n v="35910"/>
    <x v="241"/>
    <s v="Nov"/>
    <x v="2"/>
    <n v="25"/>
    <n v="161.72"/>
    <n v="0.09"/>
    <x v="0"/>
    <x v="0"/>
    <n v="-121.18"/>
    <n v="6.48"/>
    <n v="8.4"/>
    <s v="Kristen Hastings"/>
    <s v="Saskachewan"/>
    <s v="Prarie"/>
    <x v="1"/>
    <x v="0"/>
    <x v="9"/>
    <n v="0.37"/>
    <d v="2010-11-26T00:00:00"/>
  </r>
  <r>
    <n v="35910"/>
    <x v="241"/>
    <s v="Nov"/>
    <x v="2"/>
    <n v="36"/>
    <n v="660.05899999999997"/>
    <n v="0.05"/>
    <x v="0"/>
    <x v="0"/>
    <n v="-0.65"/>
    <n v="20.99"/>
    <n v="1.25"/>
    <s v="Kristen Hastings"/>
    <s v="Saskachewan"/>
    <s v="Prarie"/>
    <x v="1"/>
    <x v="1"/>
    <x v="5"/>
    <n v="0.83"/>
    <d v="2010-11-26T00:00:00"/>
  </r>
  <r>
    <n v="35936"/>
    <x v="1242"/>
    <s v="Jan"/>
    <x v="3"/>
    <n v="41"/>
    <n v="312.26"/>
    <n v="0.08"/>
    <x v="0"/>
    <x v="0"/>
    <n v="-10.38"/>
    <n v="7.84"/>
    <n v="4.71"/>
    <s v="Roy Phan"/>
    <s v="Alberta"/>
    <s v="West"/>
    <x v="1"/>
    <x v="0"/>
    <x v="12"/>
    <n v="0.35"/>
    <d v="2009-01-22T00:00:00"/>
  </r>
  <r>
    <n v="35936"/>
    <x v="1242"/>
    <s v="Jan"/>
    <x v="3"/>
    <n v="40"/>
    <n v="4152.55"/>
    <n v="0.03"/>
    <x v="0"/>
    <x v="0"/>
    <n v="813.33"/>
    <n v="105.34"/>
    <n v="24.49"/>
    <s v="Roy Phan"/>
    <s v="Alberta"/>
    <s v="West"/>
    <x v="1"/>
    <x v="2"/>
    <x v="3"/>
    <n v="0.61"/>
    <d v="2009-01-22T00:00:00"/>
  </r>
  <r>
    <n v="35938"/>
    <x v="1294"/>
    <s v="Nov"/>
    <x v="1"/>
    <n v="6"/>
    <n v="1770.7"/>
    <n v="0.05"/>
    <x v="0"/>
    <x v="1"/>
    <n v="-448.25"/>
    <n v="280.98"/>
    <n v="57"/>
    <s v="Bart Folk"/>
    <s v="British Columbia"/>
    <s v="West"/>
    <x v="1"/>
    <x v="2"/>
    <x v="15"/>
    <n v="0.78"/>
    <d v="2012-11-19T00:00:00"/>
  </r>
  <r>
    <n v="35938"/>
    <x v="1294"/>
    <s v="Nov"/>
    <x v="1"/>
    <n v="48"/>
    <n v="628.33000000000004"/>
    <n v="0.09"/>
    <x v="0"/>
    <x v="0"/>
    <n v="-226.62"/>
    <n v="14.03"/>
    <n v="9.3699999999999992"/>
    <s v="Bart Folk"/>
    <s v="British Columbia"/>
    <s v="West"/>
    <x v="1"/>
    <x v="0"/>
    <x v="0"/>
    <n v="0.56000000000000005"/>
    <d v="2012-11-18T00:00:00"/>
  </r>
  <r>
    <n v="35940"/>
    <x v="561"/>
    <s v="May"/>
    <x v="1"/>
    <n v="47"/>
    <n v="136.63"/>
    <n v="0.03"/>
    <x v="0"/>
    <x v="0"/>
    <n v="-162.61000000000001"/>
    <n v="2.88"/>
    <n v="5.33"/>
    <s v="James Galang"/>
    <s v="New Brunswick"/>
    <s v="Atlantic"/>
    <x v="3"/>
    <x v="0"/>
    <x v="8"/>
    <n v="0.36"/>
    <d v="2010-05-30T00:00:00"/>
  </r>
  <r>
    <n v="35968"/>
    <x v="351"/>
    <s v="Mar"/>
    <x v="1"/>
    <n v="21"/>
    <n v="141.19999999999999"/>
    <n v="0.05"/>
    <x v="0"/>
    <x v="0"/>
    <n v="-74.44"/>
    <n v="6.23"/>
    <n v="6.97"/>
    <s v="Barry Weirich"/>
    <s v="British Columbia"/>
    <s v="West"/>
    <x v="1"/>
    <x v="0"/>
    <x v="12"/>
    <n v="0.36"/>
    <d v="2012-03-05T00:00:00"/>
  </r>
  <r>
    <n v="36001"/>
    <x v="1277"/>
    <s v="Mar"/>
    <x v="0"/>
    <n v="45"/>
    <n v="1038.82"/>
    <n v="0.05"/>
    <x v="0"/>
    <x v="0"/>
    <n v="-78.36"/>
    <n v="22.38"/>
    <n v="15.1"/>
    <s v="Michelle Lonsdale"/>
    <s v="Northwest Territories"/>
    <s v="Northwest Territories"/>
    <x v="2"/>
    <x v="0"/>
    <x v="12"/>
    <n v="0.38"/>
    <d v="2011-03-30T00:00:00"/>
  </r>
  <r>
    <n v="36001"/>
    <x v="1277"/>
    <s v="Mar"/>
    <x v="0"/>
    <n v="47"/>
    <n v="564.39"/>
    <n v="0.09"/>
    <x v="0"/>
    <x v="0"/>
    <n v="51.82"/>
    <n v="12.95"/>
    <n v="4.9800000000000004"/>
    <s v="Michelle Lonsdale"/>
    <s v="Northwest Territories"/>
    <s v="Northwest Territories"/>
    <x v="2"/>
    <x v="0"/>
    <x v="12"/>
    <n v="0.4"/>
    <d v="2011-04-01T00:00:00"/>
  </r>
  <r>
    <n v="36003"/>
    <x v="1257"/>
    <s v="Oct"/>
    <x v="3"/>
    <n v="40"/>
    <n v="207.42"/>
    <n v="0.04"/>
    <x v="0"/>
    <x v="0"/>
    <n v="-115.35"/>
    <n v="4.91"/>
    <n v="5.68"/>
    <s v="Linda Southworth"/>
    <s v="Manitoba"/>
    <s v="Prarie"/>
    <x v="3"/>
    <x v="0"/>
    <x v="12"/>
    <n v="0.36"/>
    <d v="2010-11-02T00:00:00"/>
  </r>
  <r>
    <n v="36003"/>
    <x v="1257"/>
    <s v="Oct"/>
    <x v="3"/>
    <n v="48"/>
    <n v="1031.18"/>
    <n v="0.01"/>
    <x v="0"/>
    <x v="0"/>
    <n v="349.82"/>
    <n v="19.98"/>
    <n v="5.77"/>
    <s v="Linda Southworth"/>
    <s v="Manitoba"/>
    <s v="Prarie"/>
    <x v="3"/>
    <x v="0"/>
    <x v="9"/>
    <n v="0.38"/>
    <d v="2010-11-02T00:00:00"/>
  </r>
  <r>
    <n v="36005"/>
    <x v="894"/>
    <s v="Sep"/>
    <x v="0"/>
    <n v="1"/>
    <n v="29.65"/>
    <n v="0.05"/>
    <x v="0"/>
    <x v="2"/>
    <n v="-16.54"/>
    <n v="14.98"/>
    <n v="7.69"/>
    <s v="Fred McMath"/>
    <s v="Newfoundland"/>
    <s v="Atlantic"/>
    <x v="0"/>
    <x v="0"/>
    <x v="0"/>
    <n v="0.56999999999999995"/>
    <d v="2010-09-21T00:00:00"/>
  </r>
  <r>
    <n v="36033"/>
    <x v="481"/>
    <s v="Dec"/>
    <x v="1"/>
    <n v="15"/>
    <n v="83.02"/>
    <n v="0.06"/>
    <x v="0"/>
    <x v="2"/>
    <n v="-54.01"/>
    <n v="4.9800000000000004"/>
    <n v="4.62"/>
    <s v="Michael Stewart"/>
    <s v="British Columbia"/>
    <s v="West"/>
    <x v="0"/>
    <x v="1"/>
    <x v="2"/>
    <n v="0.64"/>
    <d v="2009-12-19T00:00:00"/>
  </r>
  <r>
    <n v="36034"/>
    <x v="874"/>
    <s v="Oct"/>
    <x v="2"/>
    <n v="10"/>
    <n v="19.36"/>
    <n v="0"/>
    <x v="0"/>
    <x v="0"/>
    <n v="-1.02"/>
    <n v="1.76"/>
    <n v="0.7"/>
    <s v="Clay Ludtke"/>
    <s v="Quebec"/>
    <s v="Quebec"/>
    <x v="3"/>
    <x v="0"/>
    <x v="6"/>
    <n v="0.56000000000000005"/>
    <d v="2012-10-18T00:00:00"/>
  </r>
  <r>
    <n v="36038"/>
    <x v="734"/>
    <s v="Aug"/>
    <x v="2"/>
    <n v="26"/>
    <n v="95.26"/>
    <n v="0.02"/>
    <x v="0"/>
    <x v="0"/>
    <n v="-89.06"/>
    <n v="3.28"/>
    <n v="5"/>
    <s v="Alex Russell"/>
    <s v="Alberta"/>
    <s v="West"/>
    <x v="2"/>
    <x v="0"/>
    <x v="6"/>
    <n v="0.56000000000000005"/>
    <d v="2012-08-18T00:00:00"/>
  </r>
  <r>
    <n v="36065"/>
    <x v="1295"/>
    <s v="Feb"/>
    <x v="2"/>
    <n v="31"/>
    <n v="538.29999999999995"/>
    <n v="0.03"/>
    <x v="0"/>
    <x v="0"/>
    <n v="-63.98"/>
    <n v="16.98"/>
    <n v="12.39"/>
    <s v="Dionis Lloyd"/>
    <s v="Quebec"/>
    <s v="Quebec"/>
    <x v="0"/>
    <x v="0"/>
    <x v="14"/>
    <n v="0.35"/>
    <d v="2010-02-17T00:00:00"/>
  </r>
  <r>
    <n v="36067"/>
    <x v="125"/>
    <s v="Jul"/>
    <x v="2"/>
    <n v="37"/>
    <n v="6176.29"/>
    <n v="0.04"/>
    <x v="0"/>
    <x v="2"/>
    <n v="1499.94"/>
    <n v="165.2"/>
    <n v="19.989999999999998"/>
    <s v="Dave Poirier"/>
    <s v="British Columbia"/>
    <s v="West"/>
    <x v="0"/>
    <x v="0"/>
    <x v="0"/>
    <n v="0.59"/>
    <d v="2009-07-06T00:00:00"/>
  </r>
  <r>
    <n v="36068"/>
    <x v="45"/>
    <s v="Feb"/>
    <x v="1"/>
    <n v="23"/>
    <n v="6133.18"/>
    <n v="0.06"/>
    <x v="0"/>
    <x v="1"/>
    <n v="1243.17"/>
    <n v="279.81"/>
    <n v="23.19"/>
    <s v="Anthony Johnson"/>
    <s v="British Columbia"/>
    <s v="West"/>
    <x v="0"/>
    <x v="0"/>
    <x v="13"/>
    <n v="0.59"/>
    <d v="2009-02-06T00:00:00"/>
  </r>
  <r>
    <n v="36069"/>
    <x v="138"/>
    <s v="Dec"/>
    <x v="0"/>
    <n v="13"/>
    <n v="453.09"/>
    <n v="0.09"/>
    <x v="0"/>
    <x v="0"/>
    <n v="107.74"/>
    <n v="35.94"/>
    <n v="6.66"/>
    <s v="Ashley Jarboe"/>
    <s v="Yukon"/>
    <s v="Yukon"/>
    <x v="2"/>
    <x v="0"/>
    <x v="14"/>
    <n v="0.4"/>
    <d v="2009-12-10T00:00:00"/>
  </r>
  <r>
    <n v="36069"/>
    <x v="138"/>
    <s v="Dec"/>
    <x v="0"/>
    <n v="15"/>
    <n v="2758.22"/>
    <n v="0"/>
    <x v="0"/>
    <x v="0"/>
    <n v="966.81"/>
    <n v="170.98"/>
    <n v="13.99"/>
    <s v="Ashley Jarboe"/>
    <s v="Yukon"/>
    <s v="Yukon"/>
    <x v="2"/>
    <x v="2"/>
    <x v="3"/>
    <n v="0.75"/>
    <d v="2009-12-12T00:00:00"/>
  </r>
  <r>
    <n v="36069"/>
    <x v="138"/>
    <s v="Dec"/>
    <x v="0"/>
    <n v="20"/>
    <n v="102.61"/>
    <n v="0.09"/>
    <x v="0"/>
    <x v="0"/>
    <n v="-92.01"/>
    <n v="4.9800000000000004"/>
    <n v="7.44"/>
    <s v="Ashley Jarboe"/>
    <s v="Yukon"/>
    <s v="Yukon"/>
    <x v="2"/>
    <x v="0"/>
    <x v="9"/>
    <n v="0.36"/>
    <d v="2009-12-07T00:00:00"/>
  </r>
  <r>
    <n v="36099"/>
    <x v="894"/>
    <s v="Sep"/>
    <x v="0"/>
    <n v="32"/>
    <n v="85.49"/>
    <n v="0.08"/>
    <x v="0"/>
    <x v="0"/>
    <n v="5.72"/>
    <n v="2.88"/>
    <n v="0.7"/>
    <s v="Neil Ducich"/>
    <s v="British Columbia"/>
    <s v="West"/>
    <x v="2"/>
    <x v="0"/>
    <x v="6"/>
    <n v="0.56000000000000005"/>
    <d v="2010-09-22T00:00:00"/>
  </r>
  <r>
    <n v="36099"/>
    <x v="894"/>
    <s v="Sep"/>
    <x v="0"/>
    <n v="15"/>
    <n v="926.3"/>
    <n v="0.09"/>
    <x v="0"/>
    <x v="0"/>
    <n v="-503.8"/>
    <n v="64.650000000000006"/>
    <n v="35"/>
    <s v="Neil Ducich"/>
    <s v="British Columbia"/>
    <s v="West"/>
    <x v="2"/>
    <x v="0"/>
    <x v="0"/>
    <n v="0.8"/>
    <d v="2010-09-22T00:00:00"/>
  </r>
  <r>
    <n v="36101"/>
    <x v="342"/>
    <s v="Aug"/>
    <x v="2"/>
    <n v="3"/>
    <n v="446.05"/>
    <n v="0.09"/>
    <x v="0"/>
    <x v="1"/>
    <n v="-271.26"/>
    <n v="140.97999999999999"/>
    <n v="53.48"/>
    <s v="Ann Steele"/>
    <s v="Alberta"/>
    <s v="West"/>
    <x v="1"/>
    <x v="2"/>
    <x v="11"/>
    <n v="0.65"/>
    <d v="2012-08-21T00:00:00"/>
  </r>
  <r>
    <n v="36102"/>
    <x v="280"/>
    <s v="May"/>
    <x v="1"/>
    <n v="36"/>
    <n v="461.4"/>
    <n v="0.03"/>
    <x v="0"/>
    <x v="0"/>
    <n v="36.39"/>
    <n v="12.07"/>
    <n v="6.2"/>
    <s v="Gene McClure"/>
    <s v="Manitoba"/>
    <s v="Prarie"/>
    <x v="3"/>
    <x v="2"/>
    <x v="3"/>
    <n v="0.52"/>
    <d v="2010-05-21T00:00:00"/>
  </r>
  <r>
    <n v="36103"/>
    <x v="235"/>
    <s v="Apr"/>
    <x v="1"/>
    <n v="10"/>
    <n v="55.82"/>
    <n v="0.01"/>
    <x v="0"/>
    <x v="0"/>
    <n v="-28.85"/>
    <n v="4.82"/>
    <n v="5.72"/>
    <s v="Nathan Mautz"/>
    <s v="New Brunswick"/>
    <s v="Atlantic"/>
    <x v="2"/>
    <x v="2"/>
    <x v="3"/>
    <n v="0.47"/>
    <d v="2012-05-01T00:00:00"/>
  </r>
  <r>
    <n v="36103"/>
    <x v="235"/>
    <s v="Apr"/>
    <x v="1"/>
    <n v="45"/>
    <n v="1335.316"/>
    <n v="0.03"/>
    <x v="0"/>
    <x v="0"/>
    <n v="701.66"/>
    <n v="35.99"/>
    <n v="0.99"/>
    <s v="Nathan Mautz"/>
    <s v="New Brunswick"/>
    <s v="Atlantic"/>
    <x v="2"/>
    <x v="1"/>
    <x v="5"/>
    <n v="0.35"/>
    <d v="2012-05-01T00:00:00"/>
  </r>
  <r>
    <n v="36130"/>
    <x v="190"/>
    <s v="Sep"/>
    <x v="1"/>
    <n v="23"/>
    <n v="394.8"/>
    <n v="0.1"/>
    <x v="0"/>
    <x v="0"/>
    <n v="-113.8"/>
    <n v="17.98"/>
    <n v="4"/>
    <s v="Lindsay Shagiari"/>
    <s v="Ontario"/>
    <s v="Ontario"/>
    <x v="2"/>
    <x v="1"/>
    <x v="2"/>
    <n v="0.79"/>
    <d v="2012-09-14T00:00:00"/>
  </r>
  <r>
    <n v="36131"/>
    <x v="302"/>
    <s v="May"/>
    <x v="2"/>
    <n v="43"/>
    <n v="354.96"/>
    <n v="7.0000000000000007E-2"/>
    <x v="0"/>
    <x v="0"/>
    <n v="151.27000000000001"/>
    <n v="8.34"/>
    <n v="1.43"/>
    <s v="Aleksandra Gannaway"/>
    <s v="Saskachewan"/>
    <s v="Prarie"/>
    <x v="2"/>
    <x v="0"/>
    <x v="9"/>
    <n v="0.35"/>
    <d v="2009-05-19T00:00:00"/>
  </r>
  <r>
    <n v="36131"/>
    <x v="302"/>
    <s v="May"/>
    <x v="2"/>
    <n v="26"/>
    <n v="130.97"/>
    <n v="0.09"/>
    <x v="0"/>
    <x v="0"/>
    <n v="-83.42"/>
    <n v="4.9800000000000004"/>
    <n v="6.07"/>
    <s v="Aleksandra Gannaway"/>
    <s v="Saskachewan"/>
    <s v="Prarie"/>
    <x v="2"/>
    <x v="0"/>
    <x v="9"/>
    <n v="0.36"/>
    <d v="2009-05-18T00:00:00"/>
  </r>
  <r>
    <n v="36131"/>
    <x v="302"/>
    <s v="May"/>
    <x v="2"/>
    <n v="26"/>
    <n v="493.43"/>
    <n v="7.0000000000000007E-2"/>
    <x v="0"/>
    <x v="0"/>
    <n v="120.18"/>
    <n v="19.84"/>
    <n v="4.0999999999999996"/>
    <s v="Aleksandra Gannaway"/>
    <s v="British Columbia"/>
    <s v="West"/>
    <x v="2"/>
    <x v="0"/>
    <x v="6"/>
    <n v="0.44"/>
    <d v="2009-05-18T00:00:00"/>
  </r>
  <r>
    <n v="36132"/>
    <x v="889"/>
    <s v="Apr"/>
    <x v="0"/>
    <n v="3"/>
    <n v="604.57600000000002"/>
    <n v="0.03"/>
    <x v="0"/>
    <x v="1"/>
    <n v="-572.69000000000005"/>
    <n v="236.97"/>
    <n v="59.24"/>
    <s v="Hallie Redmond"/>
    <s v="Ontario"/>
    <s v="Ontario"/>
    <x v="2"/>
    <x v="2"/>
    <x v="4"/>
    <n v="0.61"/>
    <d v="2012-04-14T00:00:00"/>
  </r>
  <r>
    <n v="36133"/>
    <x v="47"/>
    <s v="Aug"/>
    <x v="3"/>
    <n v="6"/>
    <n v="128.56"/>
    <n v="0"/>
    <x v="0"/>
    <x v="0"/>
    <n v="-7.84"/>
    <n v="19.98"/>
    <n v="8.68"/>
    <s v="Katrina Willman"/>
    <s v="Ontario"/>
    <s v="Ontario"/>
    <x v="3"/>
    <x v="0"/>
    <x v="9"/>
    <n v="0.37"/>
    <d v="2011-08-21T00:00:00"/>
  </r>
  <r>
    <n v="36134"/>
    <x v="1190"/>
    <s v="Nov"/>
    <x v="0"/>
    <n v="6"/>
    <n v="826.97349999999994"/>
    <n v="0.01"/>
    <x v="0"/>
    <x v="0"/>
    <n v="-413.33"/>
    <n v="155.99"/>
    <n v="8.99"/>
    <s v="Grant Carroll"/>
    <s v="Northwest Territories"/>
    <s v="Northwest Territories"/>
    <x v="1"/>
    <x v="1"/>
    <x v="5"/>
    <n v="0.55000000000000004"/>
    <d v="2010-11-22T00:00:00"/>
  </r>
  <r>
    <n v="36135"/>
    <x v="100"/>
    <s v="May"/>
    <x v="1"/>
    <n v="33"/>
    <n v="999.226"/>
    <n v="0.02"/>
    <x v="0"/>
    <x v="0"/>
    <n v="381.17"/>
    <n v="35.99"/>
    <n v="3.3"/>
    <s v="Beth Paige"/>
    <s v="Northwest Territories"/>
    <s v="Northwest Territories"/>
    <x v="3"/>
    <x v="1"/>
    <x v="5"/>
    <n v="0.39"/>
    <d v="2011-05-31T00:00:00"/>
  </r>
  <r>
    <n v="36160"/>
    <x v="938"/>
    <s v="Nov"/>
    <x v="0"/>
    <n v="12"/>
    <n v="2218.8910000000001"/>
    <n v="0"/>
    <x v="0"/>
    <x v="2"/>
    <n v="79.540000000000006"/>
    <n v="205.99"/>
    <n v="8.99"/>
    <s v="Bryan Spruell"/>
    <s v="British Columbia"/>
    <s v="West"/>
    <x v="2"/>
    <x v="1"/>
    <x v="5"/>
    <n v="0.56000000000000005"/>
    <d v="2012-11-29T00:00:00"/>
  </r>
  <r>
    <n v="36161"/>
    <x v="363"/>
    <s v="Jan"/>
    <x v="1"/>
    <n v="6"/>
    <n v="29.19"/>
    <n v="0.03"/>
    <x v="0"/>
    <x v="0"/>
    <n v="0.65"/>
    <n v="4.49"/>
    <n v="1.49"/>
    <s v="Chad McGuire"/>
    <s v="Quebec"/>
    <s v="Quebec"/>
    <x v="0"/>
    <x v="0"/>
    <x v="12"/>
    <n v="0.39"/>
    <d v="2010-01-17T00:00:00"/>
  </r>
  <r>
    <n v="36163"/>
    <x v="1024"/>
    <s v="Nov"/>
    <x v="0"/>
    <n v="32"/>
    <n v="463"/>
    <n v="7.0000000000000007E-2"/>
    <x v="0"/>
    <x v="0"/>
    <n v="24.61"/>
    <n v="14.45"/>
    <n v="7.17"/>
    <s v="Meg O'Connel"/>
    <s v="Ontario"/>
    <s v="Ontario"/>
    <x v="0"/>
    <x v="0"/>
    <x v="12"/>
    <n v="0.38"/>
    <d v="2012-11-05T00:00:00"/>
  </r>
  <r>
    <n v="36196"/>
    <x v="1233"/>
    <s v="Aug"/>
    <x v="1"/>
    <n v="6"/>
    <n v="62.03"/>
    <n v="0.09"/>
    <x v="0"/>
    <x v="0"/>
    <n v="17.309999999999999"/>
    <n v="9.77"/>
    <n v="6.02"/>
    <s v="Christy Brittain"/>
    <s v="Newfoundland"/>
    <s v="Atlantic"/>
    <x v="3"/>
    <x v="2"/>
    <x v="3"/>
    <n v="0.48"/>
    <d v="2011-08-07T00:00:00"/>
  </r>
  <r>
    <n v="36196"/>
    <x v="1233"/>
    <s v="Aug"/>
    <x v="1"/>
    <n v="7"/>
    <n v="39.01"/>
    <n v="7.0000000000000007E-2"/>
    <x v="0"/>
    <x v="0"/>
    <n v="-38.44"/>
    <n v="4.9800000000000004"/>
    <n v="4.32"/>
    <s v="Christy Brittain"/>
    <s v="British Columbia"/>
    <s v="West"/>
    <x v="3"/>
    <x v="1"/>
    <x v="2"/>
    <n v="0.64"/>
    <d v="2011-08-08T00:00:00"/>
  </r>
  <r>
    <n v="36224"/>
    <x v="476"/>
    <s v="May"/>
    <x v="3"/>
    <n v="15"/>
    <n v="1765.45"/>
    <n v="0.09"/>
    <x v="0"/>
    <x v="2"/>
    <n v="374.82"/>
    <n v="120.98"/>
    <n v="3.99"/>
    <s v="Robert Dilbeck"/>
    <s v="Saskachewan"/>
    <s v="Prarie"/>
    <x v="1"/>
    <x v="0"/>
    <x v="13"/>
    <n v="0.6"/>
    <d v="2009-05-05T00:00:00"/>
  </r>
  <r>
    <n v="36229"/>
    <x v="1296"/>
    <s v="Sep"/>
    <x v="1"/>
    <n v="12"/>
    <n v="1465.29"/>
    <n v="0.02"/>
    <x v="0"/>
    <x v="0"/>
    <n v="373.5"/>
    <n v="120.97"/>
    <n v="7.11"/>
    <s v="Patrick O'Donnell"/>
    <s v="Ontario"/>
    <s v="Ontario"/>
    <x v="2"/>
    <x v="1"/>
    <x v="10"/>
    <n v="0.36"/>
    <d v="2012-09-24T00:00:00"/>
  </r>
  <r>
    <n v="36229"/>
    <x v="1296"/>
    <s v="Sep"/>
    <x v="1"/>
    <n v="24"/>
    <n v="3590.33"/>
    <n v="0.01"/>
    <x v="0"/>
    <x v="1"/>
    <n v="-31.73"/>
    <n v="146.34"/>
    <n v="43.75"/>
    <s v="Patrick O'Donnell"/>
    <s v="Ontario"/>
    <s v="Ontario"/>
    <x v="2"/>
    <x v="2"/>
    <x v="4"/>
    <n v="0.65"/>
    <d v="2012-09-23T00:00:00"/>
  </r>
  <r>
    <n v="36230"/>
    <x v="1147"/>
    <s v="Jun"/>
    <x v="2"/>
    <n v="7"/>
    <n v="57.03"/>
    <n v="0"/>
    <x v="0"/>
    <x v="0"/>
    <n v="-31.38"/>
    <n v="7.28"/>
    <n v="3.52"/>
    <s v="Tom Prescott"/>
    <s v="Newfoundland"/>
    <s v="Atlantic"/>
    <x v="0"/>
    <x v="1"/>
    <x v="2"/>
    <n v="0.68"/>
    <d v="2009-06-10T00:00:00"/>
  </r>
  <r>
    <n v="36257"/>
    <x v="122"/>
    <s v="Feb"/>
    <x v="2"/>
    <n v="43"/>
    <n v="894.51"/>
    <n v="0.08"/>
    <x v="0"/>
    <x v="0"/>
    <n v="294.20999999999998"/>
    <n v="20.89"/>
    <n v="1.99"/>
    <s v="Phillina Ober"/>
    <s v="Alberta"/>
    <s v="West"/>
    <x v="0"/>
    <x v="1"/>
    <x v="2"/>
    <n v="0.48"/>
    <d v="2012-02-29T00:00:00"/>
  </r>
  <r>
    <n v="36262"/>
    <x v="930"/>
    <s v="Jul"/>
    <x v="1"/>
    <n v="23"/>
    <n v="164.02"/>
    <n v="0.03"/>
    <x v="0"/>
    <x v="2"/>
    <n v="-47.64"/>
    <n v="6.68"/>
    <n v="6.15"/>
    <s v="Aaron Bergman"/>
    <s v="Alberta"/>
    <s v="West"/>
    <x v="1"/>
    <x v="0"/>
    <x v="9"/>
    <n v="0.37"/>
    <d v="2010-07-28T00:00:00"/>
  </r>
  <r>
    <n v="36262"/>
    <x v="930"/>
    <s v="Jul"/>
    <x v="1"/>
    <n v="23"/>
    <n v="136.81"/>
    <n v="0.01"/>
    <x v="0"/>
    <x v="0"/>
    <n v="-30.51"/>
    <n v="5.68"/>
    <n v="3.6"/>
    <s v="Aaron Bergman"/>
    <s v="Alberta"/>
    <s v="West"/>
    <x v="1"/>
    <x v="0"/>
    <x v="1"/>
    <n v="0.56000000000000005"/>
    <d v="2010-07-28T00:00:00"/>
  </r>
  <r>
    <n v="36262"/>
    <x v="930"/>
    <s v="Jul"/>
    <x v="1"/>
    <n v="26"/>
    <n v="4701.6899999999996"/>
    <n v="0"/>
    <x v="0"/>
    <x v="2"/>
    <n v="1148.9000000000001"/>
    <n v="205.99"/>
    <n v="2.5"/>
    <s v="Aaron Bergman"/>
    <s v="Alberta"/>
    <s v="West"/>
    <x v="1"/>
    <x v="1"/>
    <x v="5"/>
    <n v="0.59"/>
    <d v="2010-07-27T00:00:00"/>
  </r>
  <r>
    <n v="36292"/>
    <x v="533"/>
    <s v="Feb"/>
    <x v="1"/>
    <n v="21"/>
    <n v="109.87"/>
    <n v="0.05"/>
    <x v="0"/>
    <x v="0"/>
    <n v="-98.17"/>
    <n v="4.9800000000000004"/>
    <n v="7.54"/>
    <s v="Christine Abelman"/>
    <s v="Alberta"/>
    <s v="West"/>
    <x v="1"/>
    <x v="0"/>
    <x v="9"/>
    <n v="0.38"/>
    <d v="2010-02-08T00:00:00"/>
  </r>
  <r>
    <n v="36292"/>
    <x v="533"/>
    <s v="Feb"/>
    <x v="1"/>
    <n v="37"/>
    <n v="816.65"/>
    <n v="0.09"/>
    <x v="0"/>
    <x v="0"/>
    <n v="-182.8"/>
    <n v="22.84"/>
    <n v="16.87"/>
    <s v="Christine Abelman"/>
    <s v="Alberta"/>
    <s v="West"/>
    <x v="1"/>
    <x v="0"/>
    <x v="9"/>
    <n v="0.39"/>
    <d v="2010-02-07T00:00:00"/>
  </r>
  <r>
    <n v="36293"/>
    <x v="37"/>
    <s v="Dec"/>
    <x v="3"/>
    <n v="13"/>
    <n v="1272.83"/>
    <n v="0.04"/>
    <x v="0"/>
    <x v="0"/>
    <n v="250.47"/>
    <n v="100.98"/>
    <n v="7.18"/>
    <s v="Carlos Soltero"/>
    <s v="Prince Edward Island"/>
    <s v="Atlantic"/>
    <x v="0"/>
    <x v="1"/>
    <x v="2"/>
    <n v="0.4"/>
    <d v="2011-01-10T00:00:00"/>
  </r>
  <r>
    <n v="36293"/>
    <x v="37"/>
    <s v="Dec"/>
    <x v="3"/>
    <n v="25"/>
    <n v="165.36"/>
    <n v="0.09"/>
    <x v="0"/>
    <x v="2"/>
    <n v="-94.79"/>
    <n v="6.48"/>
    <n v="7.49"/>
    <s v="Carlos Soltero"/>
    <s v="Prince Edward Island"/>
    <s v="Atlantic"/>
    <x v="0"/>
    <x v="0"/>
    <x v="9"/>
    <n v="0.37"/>
    <d v="2011-01-14T00:00:00"/>
  </r>
  <r>
    <n v="36294"/>
    <x v="342"/>
    <s v="Aug"/>
    <x v="3"/>
    <n v="46"/>
    <n v="611.16"/>
    <n v="0.04"/>
    <x v="0"/>
    <x v="0"/>
    <n v="100.22"/>
    <n v="12.95"/>
    <n v="4.9800000000000004"/>
    <s v="Yana Sorensen"/>
    <s v="Newfoundland"/>
    <s v="Atlantic"/>
    <x v="1"/>
    <x v="0"/>
    <x v="12"/>
    <n v="0.4"/>
    <d v="2012-08-22T00:00:00"/>
  </r>
  <r>
    <n v="36295"/>
    <x v="102"/>
    <s v="Sep"/>
    <x v="3"/>
    <n v="10"/>
    <n v="278.10000000000002"/>
    <n v="0.09"/>
    <x v="0"/>
    <x v="0"/>
    <n v="68.099999999999994"/>
    <n v="30.56"/>
    <n v="2.99"/>
    <s v="Nora Pelletier"/>
    <s v="Manitoba"/>
    <s v="Prarie"/>
    <x v="1"/>
    <x v="0"/>
    <x v="12"/>
    <n v="0.35"/>
    <d v="2010-09-06T00:00:00"/>
  </r>
  <r>
    <n v="36323"/>
    <x v="1247"/>
    <s v="Oct"/>
    <x v="2"/>
    <n v="5"/>
    <n v="85.89"/>
    <n v="0.08"/>
    <x v="0"/>
    <x v="0"/>
    <n v="-48.88"/>
    <n v="15.98"/>
    <n v="6.5"/>
    <s v="Maurice Satty"/>
    <s v="Manitoba"/>
    <s v="Prarie"/>
    <x v="1"/>
    <x v="1"/>
    <x v="2"/>
    <n v="0.48"/>
    <d v="2010-10-20T00:00:00"/>
  </r>
  <r>
    <n v="36354"/>
    <x v="1297"/>
    <s v="Jun"/>
    <x v="3"/>
    <n v="13"/>
    <n v="4567.3599999999997"/>
    <n v="7.0000000000000007E-2"/>
    <x v="0"/>
    <x v="0"/>
    <n v="889.31"/>
    <n v="363.25"/>
    <n v="19.989999999999998"/>
    <s v="Henia Zydlo"/>
    <s v="Manitoba"/>
    <s v="Prarie"/>
    <x v="2"/>
    <x v="0"/>
    <x v="13"/>
    <n v="0.56999999999999995"/>
    <d v="2012-06-07T00:00:00"/>
  </r>
  <r>
    <n v="36355"/>
    <x v="66"/>
    <s v="Dec"/>
    <x v="3"/>
    <n v="9"/>
    <n v="61.43"/>
    <n v="0.09"/>
    <x v="0"/>
    <x v="2"/>
    <n v="-42.98"/>
    <n v="5.4"/>
    <n v="7.78"/>
    <s v="Anne Pryor"/>
    <s v="Quebec"/>
    <s v="Quebec"/>
    <x v="2"/>
    <x v="0"/>
    <x v="12"/>
    <n v="0.37"/>
    <d v="2009-12-02T00:00:00"/>
  </r>
  <r>
    <n v="36355"/>
    <x v="66"/>
    <s v="Dec"/>
    <x v="3"/>
    <n v="6"/>
    <n v="129.5"/>
    <n v="0.02"/>
    <x v="0"/>
    <x v="0"/>
    <n v="65.489999999999995"/>
    <n v="20.28"/>
    <n v="6.68"/>
    <s v="Anne Pryor"/>
    <s v="Quebec"/>
    <s v="Quebec"/>
    <x v="2"/>
    <x v="2"/>
    <x v="3"/>
    <n v="0.53"/>
    <d v="2009-12-02T00:00:00"/>
  </r>
  <r>
    <n v="36355"/>
    <x v="66"/>
    <s v="Dec"/>
    <x v="3"/>
    <n v="10"/>
    <n v="125.95"/>
    <n v="0"/>
    <x v="0"/>
    <x v="0"/>
    <n v="15.73"/>
    <n v="11.55"/>
    <n v="2.36"/>
    <s v="Anne Pryor"/>
    <s v="Quebec"/>
    <s v="Quebec"/>
    <x v="2"/>
    <x v="0"/>
    <x v="6"/>
    <n v="0.55000000000000004"/>
    <d v="2009-12-03T00:00:00"/>
  </r>
  <r>
    <n v="36355"/>
    <x v="66"/>
    <s v="Dec"/>
    <x v="3"/>
    <n v="43"/>
    <n v="90.93"/>
    <n v="0.05"/>
    <x v="0"/>
    <x v="0"/>
    <n v="-72.5"/>
    <n v="2.08"/>
    <n v="2.56"/>
    <s v="Anne Pryor"/>
    <s v="Quebec"/>
    <s v="Quebec"/>
    <x v="2"/>
    <x v="0"/>
    <x v="1"/>
    <n v="0.55000000000000004"/>
    <d v="2009-12-03T00:00:00"/>
  </r>
  <r>
    <n v="36356"/>
    <x v="753"/>
    <s v="Dec"/>
    <x v="3"/>
    <n v="45"/>
    <n v="4768.59"/>
    <n v="0.01"/>
    <x v="0"/>
    <x v="1"/>
    <n v="-593.79999999999995"/>
    <n v="100.98"/>
    <n v="45"/>
    <s v="Christy Brittain"/>
    <s v="British Columbia"/>
    <s v="West"/>
    <x v="3"/>
    <x v="2"/>
    <x v="15"/>
    <n v="0.69"/>
    <d v="2011-12-27T00:00:00"/>
  </r>
  <r>
    <n v="36356"/>
    <x v="753"/>
    <s v="Dec"/>
    <x v="3"/>
    <n v="33"/>
    <n v="117.77"/>
    <n v="0.08"/>
    <x v="0"/>
    <x v="0"/>
    <n v="47.98"/>
    <n v="3.75"/>
    <n v="0.5"/>
    <s v="Christy Brittain"/>
    <s v="British Columbia"/>
    <s v="West"/>
    <x v="3"/>
    <x v="0"/>
    <x v="8"/>
    <n v="0.37"/>
    <d v="2011-12-27T00:00:00"/>
  </r>
  <r>
    <n v="36357"/>
    <x v="1298"/>
    <s v="Jan"/>
    <x v="1"/>
    <n v="38"/>
    <n v="17605.77"/>
    <n v="0.01"/>
    <x v="0"/>
    <x v="1"/>
    <n v="-370.04"/>
    <n v="449.99"/>
    <n v="49"/>
    <s v="Clay Cheatham"/>
    <s v="Alberta"/>
    <s v="West"/>
    <x v="0"/>
    <x v="1"/>
    <x v="16"/>
    <n v="0.38"/>
    <d v="2012-01-15T00:00:00"/>
  </r>
  <r>
    <n v="36358"/>
    <x v="371"/>
    <s v="May"/>
    <x v="1"/>
    <n v="28"/>
    <n v="865.35"/>
    <n v="0.06"/>
    <x v="0"/>
    <x v="0"/>
    <n v="-159.25"/>
    <n v="30.42"/>
    <n v="8.65"/>
    <s v="Dorris Love"/>
    <s v="Quebec"/>
    <s v="Quebec"/>
    <x v="1"/>
    <x v="1"/>
    <x v="2"/>
    <n v="0.74"/>
    <d v="2009-05-15T00:00:00"/>
  </r>
  <r>
    <n v="36358"/>
    <x v="371"/>
    <s v="May"/>
    <x v="1"/>
    <n v="22"/>
    <n v="823.07"/>
    <n v="0.02"/>
    <x v="0"/>
    <x v="0"/>
    <n v="318.25"/>
    <n v="37.94"/>
    <n v="5.08"/>
    <s v="Dorris Love"/>
    <s v="Quebec"/>
    <s v="Quebec"/>
    <x v="1"/>
    <x v="0"/>
    <x v="9"/>
    <n v="0.38"/>
    <d v="2009-05-14T00:00:00"/>
  </r>
  <r>
    <n v="36359"/>
    <x v="1299"/>
    <s v="Nov"/>
    <x v="2"/>
    <n v="2"/>
    <n v="68.66"/>
    <n v="0.06"/>
    <x v="0"/>
    <x v="0"/>
    <n v="-29.6"/>
    <n v="30.98"/>
    <n v="5.76"/>
    <s v="Ken Heidel"/>
    <s v="British Columbia"/>
    <s v="West"/>
    <x v="1"/>
    <x v="0"/>
    <x v="9"/>
    <n v="0.4"/>
    <d v="2011-11-24T00:00:00"/>
  </r>
  <r>
    <n v="36387"/>
    <x v="256"/>
    <s v="Nov"/>
    <x v="2"/>
    <n v="32"/>
    <n v="616.39"/>
    <n v="0.09"/>
    <x v="0"/>
    <x v="0"/>
    <n v="148.28"/>
    <n v="20.89"/>
    <n v="1.99"/>
    <s v="Brian DeCherney"/>
    <s v="Alberta"/>
    <s v="West"/>
    <x v="1"/>
    <x v="1"/>
    <x v="2"/>
    <n v="0.48"/>
    <d v="2011-11-10T00:00:00"/>
  </r>
  <r>
    <n v="36390"/>
    <x v="493"/>
    <s v="Oct"/>
    <x v="2"/>
    <n v="3"/>
    <n v="329.63"/>
    <n v="0.05"/>
    <x v="0"/>
    <x v="0"/>
    <n v="-541.33000000000004"/>
    <n v="125.99"/>
    <n v="8.99"/>
    <s v="Sylvia Foulston"/>
    <s v="Nova Scotia"/>
    <s v="Atlantic"/>
    <x v="1"/>
    <x v="1"/>
    <x v="5"/>
    <n v="0.59"/>
    <d v="2012-10-14T00:00:00"/>
  </r>
  <r>
    <n v="36416"/>
    <x v="773"/>
    <s v="Nov"/>
    <x v="0"/>
    <n v="44"/>
    <n v="276"/>
    <n v="0.08"/>
    <x v="0"/>
    <x v="0"/>
    <n v="-98.53"/>
    <n v="6.48"/>
    <n v="5.82"/>
    <s v="Sean O'Donnell"/>
    <s v="Ontario"/>
    <s v="Ontario"/>
    <x v="1"/>
    <x v="0"/>
    <x v="9"/>
    <n v="0.37"/>
    <d v="2009-12-04T00:00:00"/>
  </r>
  <r>
    <n v="36416"/>
    <x v="773"/>
    <s v="Nov"/>
    <x v="0"/>
    <n v="46"/>
    <n v="132.01"/>
    <n v="0.04"/>
    <x v="0"/>
    <x v="0"/>
    <n v="6.93"/>
    <n v="2.88"/>
    <n v="1.01"/>
    <s v="Sean O'Donnell"/>
    <s v="Ontario"/>
    <s v="Ontario"/>
    <x v="1"/>
    <x v="0"/>
    <x v="6"/>
    <n v="0.55000000000000004"/>
    <d v="2009-12-04T00:00:00"/>
  </r>
  <r>
    <n v="36418"/>
    <x v="385"/>
    <s v="Jan"/>
    <x v="1"/>
    <n v="33"/>
    <n v="207.92"/>
    <n v="0.08"/>
    <x v="0"/>
    <x v="2"/>
    <n v="-124.84"/>
    <n v="6.23"/>
    <n v="6.97"/>
    <s v="Robert Marley"/>
    <s v="Ontario"/>
    <s v="Ontario"/>
    <x v="1"/>
    <x v="0"/>
    <x v="12"/>
    <n v="0.36"/>
    <d v="2012-01-28T00:00:00"/>
  </r>
  <r>
    <n v="36448"/>
    <x v="669"/>
    <s v="Sep"/>
    <x v="3"/>
    <n v="6"/>
    <n v="36.65"/>
    <n v="0.03"/>
    <x v="0"/>
    <x v="0"/>
    <n v="0.43"/>
    <n v="6.08"/>
    <n v="0.91"/>
    <s v="Allen Golden"/>
    <s v="Ontario"/>
    <s v="Ontario"/>
    <x v="3"/>
    <x v="0"/>
    <x v="6"/>
    <n v="0.51"/>
    <d v="2010-09-10T00:00:00"/>
  </r>
  <r>
    <n v="36448"/>
    <x v="669"/>
    <s v="Sep"/>
    <x v="3"/>
    <n v="44"/>
    <n v="964.09"/>
    <n v="0.02"/>
    <x v="0"/>
    <x v="0"/>
    <n v="105.37"/>
    <n v="22.01"/>
    <n v="5.53"/>
    <s v="Allen Golden"/>
    <s v="Ontario"/>
    <s v="Ontario"/>
    <x v="3"/>
    <x v="0"/>
    <x v="6"/>
    <n v="0.59"/>
    <d v="2010-09-11T00:00:00"/>
  </r>
  <r>
    <n v="36449"/>
    <x v="662"/>
    <s v="Sep"/>
    <x v="1"/>
    <n v="6"/>
    <n v="90.75"/>
    <n v="0.02"/>
    <x v="0"/>
    <x v="0"/>
    <n v="-26.39"/>
    <n v="12.99"/>
    <n v="14.37"/>
    <s v="Bruce Stewart"/>
    <s v="Ontario"/>
    <s v="Ontario"/>
    <x v="1"/>
    <x v="2"/>
    <x v="3"/>
    <n v="0.73"/>
    <d v="2010-09-05T00:00:00"/>
  </r>
  <r>
    <n v="36449"/>
    <x v="662"/>
    <s v="Sep"/>
    <x v="1"/>
    <n v="43"/>
    <n v="927.82"/>
    <n v="0.02"/>
    <x v="0"/>
    <x v="0"/>
    <n v="255.03"/>
    <n v="20.239999999999998"/>
    <n v="6.67"/>
    <s v="Bruce Stewart"/>
    <s v="New Brunswick"/>
    <s v="Atlantic"/>
    <x v="1"/>
    <x v="2"/>
    <x v="3"/>
    <n v="0.49"/>
    <d v="2010-09-07T00:00:00"/>
  </r>
  <r>
    <n v="36449"/>
    <x v="662"/>
    <s v="Sep"/>
    <x v="1"/>
    <n v="27"/>
    <n v="123.37"/>
    <n v="0.09"/>
    <x v="0"/>
    <x v="0"/>
    <n v="-6.69"/>
    <n v="4.71"/>
    <n v="0.7"/>
    <s v="Bruce Stewart"/>
    <s v="New Brunswick"/>
    <s v="Atlantic"/>
    <x v="1"/>
    <x v="0"/>
    <x v="7"/>
    <n v="0.8"/>
    <d v="2010-09-08T00:00:00"/>
  </r>
  <r>
    <n v="36452"/>
    <x v="839"/>
    <s v="Apr"/>
    <x v="2"/>
    <n v="26"/>
    <n v="564.98"/>
    <n v="0.1"/>
    <x v="0"/>
    <x v="0"/>
    <n v="-107.51"/>
    <n v="22.38"/>
    <n v="15.1"/>
    <s v="Eudokia Martin"/>
    <s v="Ontario"/>
    <s v="Ontario"/>
    <x v="2"/>
    <x v="0"/>
    <x v="12"/>
    <n v="0.38"/>
    <d v="2009-04-06T00:00:00"/>
  </r>
  <r>
    <n v="36452"/>
    <x v="839"/>
    <s v="Apr"/>
    <x v="2"/>
    <n v="18"/>
    <n v="129.47999999999999"/>
    <n v="0.04"/>
    <x v="0"/>
    <x v="0"/>
    <n v="46.01"/>
    <n v="6.98"/>
    <n v="2.83"/>
    <s v="Eudokia Martin"/>
    <s v="Ontario"/>
    <s v="Ontario"/>
    <x v="2"/>
    <x v="2"/>
    <x v="3"/>
    <n v="0.37"/>
    <d v="2009-04-07T00:00:00"/>
  </r>
  <r>
    <n v="36454"/>
    <x v="923"/>
    <s v="Feb"/>
    <x v="1"/>
    <n v="8"/>
    <n v="69.569999999999993"/>
    <n v="0.05"/>
    <x v="0"/>
    <x v="0"/>
    <n v="-36.06"/>
    <n v="7.98"/>
    <n v="6.5"/>
    <s v="Anthony Garverick"/>
    <s v="Nova Scotia"/>
    <s v="Atlantic"/>
    <x v="0"/>
    <x v="0"/>
    <x v="0"/>
    <n v="0.59"/>
    <d v="2011-02-21T00:00:00"/>
  </r>
  <r>
    <n v="36455"/>
    <x v="983"/>
    <s v="Feb"/>
    <x v="2"/>
    <n v="48"/>
    <n v="1838.19"/>
    <n v="0.03"/>
    <x v="0"/>
    <x v="0"/>
    <n v="561.42999999999995"/>
    <n v="39.479999999999997"/>
    <n v="1.99"/>
    <s v="Frank Merwin"/>
    <s v="Alberta"/>
    <s v="West"/>
    <x v="3"/>
    <x v="1"/>
    <x v="2"/>
    <n v="0.54"/>
    <d v="2009-02-21T00:00:00"/>
  </r>
  <r>
    <n v="36480"/>
    <x v="1244"/>
    <s v="Aug"/>
    <x v="3"/>
    <n v="44"/>
    <n v="1190.8"/>
    <n v="7.0000000000000007E-2"/>
    <x v="0"/>
    <x v="0"/>
    <n v="502.49"/>
    <n v="28.53"/>
    <n v="1.49"/>
    <s v="Lela Donovan"/>
    <s v="British Columbia"/>
    <s v="West"/>
    <x v="1"/>
    <x v="0"/>
    <x v="12"/>
    <n v="0.38"/>
    <d v="2010-08-23T00:00:00"/>
  </r>
  <r>
    <n v="36482"/>
    <x v="901"/>
    <s v="Jul"/>
    <x v="3"/>
    <n v="7"/>
    <n v="55.68"/>
    <n v="0.1"/>
    <x v="0"/>
    <x v="2"/>
    <n v="-7.4"/>
    <n v="5.98"/>
    <n v="5.15"/>
    <s v="Erica Smith"/>
    <s v="Alberta"/>
    <s v="West"/>
    <x v="0"/>
    <x v="0"/>
    <x v="9"/>
    <n v="0.36"/>
    <d v="2011-07-06T00:00:00"/>
  </r>
  <r>
    <n v="36482"/>
    <x v="901"/>
    <s v="Jul"/>
    <x v="3"/>
    <n v="47"/>
    <n v="14588.28"/>
    <n v="0.06"/>
    <x v="0"/>
    <x v="1"/>
    <n v="861.78"/>
    <n v="328.14"/>
    <n v="91.05"/>
    <s v="Erica Smith"/>
    <s v="Alberta"/>
    <s v="West"/>
    <x v="0"/>
    <x v="0"/>
    <x v="13"/>
    <n v="0.56999999999999995"/>
    <d v="2011-07-06T00:00:00"/>
  </r>
  <r>
    <n v="36482"/>
    <x v="901"/>
    <s v="Jul"/>
    <x v="3"/>
    <n v="27"/>
    <n v="2675.08"/>
    <n v="7.0000000000000007E-2"/>
    <x v="0"/>
    <x v="2"/>
    <n v="489.58"/>
    <n v="105.34"/>
    <n v="24.49"/>
    <s v="Erica Smith"/>
    <s v="Alberta"/>
    <s v="West"/>
    <x v="0"/>
    <x v="2"/>
    <x v="3"/>
    <n v="0.61"/>
    <d v="2011-07-07T00:00:00"/>
  </r>
  <r>
    <n v="36484"/>
    <x v="572"/>
    <s v="Jan"/>
    <x v="1"/>
    <n v="41"/>
    <n v="2380.5695000000001"/>
    <n v="0.01"/>
    <x v="0"/>
    <x v="2"/>
    <n v="740.48"/>
    <n v="65.989999999999995"/>
    <n v="3.9"/>
    <s v="Cari MacIntyre"/>
    <s v="Ontario"/>
    <s v="Ontario"/>
    <x v="1"/>
    <x v="1"/>
    <x v="5"/>
    <n v="0.55000000000000004"/>
    <d v="2012-01-29T00:00:00"/>
  </r>
  <r>
    <n v="36512"/>
    <x v="699"/>
    <s v="Mar"/>
    <x v="1"/>
    <n v="30"/>
    <n v="10413.67"/>
    <n v="0.04"/>
    <x v="0"/>
    <x v="1"/>
    <n v="1099.29"/>
    <n v="355.98"/>
    <n v="58.92"/>
    <s v="Sean Braxton"/>
    <s v="Manitoba"/>
    <s v="Prarie"/>
    <x v="0"/>
    <x v="2"/>
    <x v="15"/>
    <n v="0.64"/>
    <d v="2012-03-29T00:00:00"/>
  </r>
  <r>
    <n v="36512"/>
    <x v="699"/>
    <s v="Mar"/>
    <x v="1"/>
    <n v="3"/>
    <n v="71.489999999999995"/>
    <n v="0.06"/>
    <x v="0"/>
    <x v="0"/>
    <n v="41.98"/>
    <n v="19.989999999999998"/>
    <n v="11.17"/>
    <s v="Sean Braxton"/>
    <s v="Manitoba"/>
    <s v="Prarie"/>
    <x v="0"/>
    <x v="2"/>
    <x v="3"/>
    <n v="0.6"/>
    <d v="2012-03-31T00:00:00"/>
  </r>
  <r>
    <n v="36516"/>
    <x v="204"/>
    <s v="Jul"/>
    <x v="3"/>
    <n v="9"/>
    <n v="883.37"/>
    <n v="0.1"/>
    <x v="0"/>
    <x v="0"/>
    <n v="51.3"/>
    <n v="100.98"/>
    <n v="7.18"/>
    <s v="Giulietta Baptist"/>
    <s v="Prince Edward Island"/>
    <s v="Atlantic"/>
    <x v="2"/>
    <x v="1"/>
    <x v="2"/>
    <n v="0.4"/>
    <d v="2011-07-28T00:00:00"/>
  </r>
  <r>
    <n v="36517"/>
    <x v="71"/>
    <s v="Mar"/>
    <x v="1"/>
    <n v="18"/>
    <n v="877.64"/>
    <n v="0.03"/>
    <x v="0"/>
    <x v="0"/>
    <n v="218.97"/>
    <n v="48.58"/>
    <n v="3.99"/>
    <s v="Katherine Nockton"/>
    <s v="Ontario"/>
    <s v="Ontario"/>
    <x v="1"/>
    <x v="0"/>
    <x v="13"/>
    <n v="0.56000000000000005"/>
    <d v="2010-03-02T00:00:00"/>
  </r>
  <r>
    <n v="36517"/>
    <x v="71"/>
    <s v="Mar"/>
    <x v="1"/>
    <n v="9"/>
    <n v="190.1"/>
    <n v="0.06"/>
    <x v="0"/>
    <x v="0"/>
    <n v="-63.78"/>
    <n v="20.95"/>
    <n v="4"/>
    <s v="Katherine Nockton"/>
    <s v="Ontario"/>
    <s v="Ontario"/>
    <x v="1"/>
    <x v="1"/>
    <x v="2"/>
    <n v="0.6"/>
    <d v="2010-03-03T00:00:00"/>
  </r>
  <r>
    <n v="36548"/>
    <x v="168"/>
    <s v="Oct"/>
    <x v="0"/>
    <n v="8"/>
    <n v="44.99"/>
    <n v="0.06"/>
    <x v="0"/>
    <x v="0"/>
    <n v="-40.43"/>
    <n v="4.9800000000000004"/>
    <n v="7.54"/>
    <s v="Max Engle"/>
    <s v="Alberta"/>
    <s v="West"/>
    <x v="1"/>
    <x v="0"/>
    <x v="9"/>
    <n v="0.38"/>
    <d v="2010-11-01T00:00:00"/>
  </r>
  <r>
    <n v="36608"/>
    <x v="1300"/>
    <s v="Sep"/>
    <x v="0"/>
    <n v="40"/>
    <n v="825.8"/>
    <n v="0.1"/>
    <x v="0"/>
    <x v="0"/>
    <n v="183.48"/>
    <n v="21.98"/>
    <n v="2.87"/>
    <s v="Mitch Gastineau"/>
    <s v="Alberta"/>
    <s v="West"/>
    <x v="0"/>
    <x v="0"/>
    <x v="6"/>
    <n v="0.55000000000000004"/>
    <d v="2011-10-02T00:00:00"/>
  </r>
  <r>
    <n v="36608"/>
    <x v="1300"/>
    <s v="Sep"/>
    <x v="0"/>
    <n v="49"/>
    <n v="4273.95"/>
    <n v="0.05"/>
    <x v="0"/>
    <x v="0"/>
    <n v="1340.07"/>
    <n v="90.48"/>
    <n v="19.989999999999998"/>
    <s v="Mitch Gastineau"/>
    <s v="Alberta"/>
    <s v="West"/>
    <x v="0"/>
    <x v="0"/>
    <x v="14"/>
    <n v="0.4"/>
    <d v="2011-10-05T00:00:00"/>
  </r>
  <r>
    <n v="36609"/>
    <x v="576"/>
    <s v="May"/>
    <x v="1"/>
    <n v="8"/>
    <n v="45.73"/>
    <n v="0"/>
    <x v="0"/>
    <x v="0"/>
    <n v="-23.29"/>
    <n v="4.9800000000000004"/>
    <n v="5.49"/>
    <s v="Brad Thomas"/>
    <s v="Nova Scotia"/>
    <s v="Atlantic"/>
    <x v="2"/>
    <x v="0"/>
    <x v="9"/>
    <n v="0.38"/>
    <d v="2009-05-16T00:00:00"/>
  </r>
  <r>
    <n v="36640"/>
    <x v="1049"/>
    <s v="Nov"/>
    <x v="1"/>
    <n v="18"/>
    <n v="416.39"/>
    <n v="0.06"/>
    <x v="0"/>
    <x v="2"/>
    <n v="119.47"/>
    <n v="22.24"/>
    <n v="1.99"/>
    <s v="Benjamin Patterson"/>
    <s v="Yukon"/>
    <s v="Yukon"/>
    <x v="1"/>
    <x v="1"/>
    <x v="2"/>
    <n v="0.43"/>
    <d v="2011-11-20T00:00:00"/>
  </r>
  <r>
    <n v="36643"/>
    <x v="1201"/>
    <s v="Feb"/>
    <x v="1"/>
    <n v="17"/>
    <n v="240.87"/>
    <n v="0.01"/>
    <x v="0"/>
    <x v="0"/>
    <n v="-36.770000000000003"/>
    <n v="13.79"/>
    <n v="8.7799999999999994"/>
    <s v="Ruben Ausman"/>
    <s v="Ontario"/>
    <s v="Ontario"/>
    <x v="1"/>
    <x v="2"/>
    <x v="3"/>
    <n v="0.43"/>
    <d v="2009-02-25T00:00:00"/>
  </r>
  <r>
    <n v="36643"/>
    <x v="1201"/>
    <s v="Feb"/>
    <x v="1"/>
    <n v="30"/>
    <n v="1025.02"/>
    <n v="0.04"/>
    <x v="0"/>
    <x v="0"/>
    <n v="87.03"/>
    <n v="33.29"/>
    <n v="8.74"/>
    <s v="Ruben Ausman"/>
    <s v="Ontario"/>
    <s v="Ontario"/>
    <x v="1"/>
    <x v="0"/>
    <x v="0"/>
    <n v="0.61"/>
    <d v="2009-02-24T00:00:00"/>
  </r>
  <r>
    <n v="36644"/>
    <x v="575"/>
    <s v="May"/>
    <x v="2"/>
    <n v="24"/>
    <n v="2298.3200000000002"/>
    <n v="0.06"/>
    <x v="0"/>
    <x v="0"/>
    <n v="218.72"/>
    <n v="99.99"/>
    <n v="19.989999999999998"/>
    <s v="Dorothy Wardle"/>
    <s v="Northwest Territories"/>
    <s v="Northwest Territories"/>
    <x v="1"/>
    <x v="1"/>
    <x v="2"/>
    <n v="0.5"/>
    <d v="2012-05-14T00:00:00"/>
  </r>
  <r>
    <n v="36646"/>
    <x v="540"/>
    <s v="Jun"/>
    <x v="3"/>
    <n v="24"/>
    <n v="1168.1500000000001"/>
    <n v="0.04"/>
    <x v="0"/>
    <x v="2"/>
    <n v="-743.96"/>
    <n v="48.91"/>
    <n v="35"/>
    <s v="Muhammed MacIntyre"/>
    <s v="Northwest Territories"/>
    <s v="Northwest Territories"/>
    <x v="0"/>
    <x v="0"/>
    <x v="0"/>
    <n v="0.83"/>
    <d v="2010-06-09T00:00:00"/>
  </r>
  <r>
    <n v="36647"/>
    <x v="1028"/>
    <s v="Jun"/>
    <x v="2"/>
    <n v="21"/>
    <n v="179.98"/>
    <n v="0.01"/>
    <x v="0"/>
    <x v="0"/>
    <n v="38.700000000000003"/>
    <n v="7.89"/>
    <n v="2.82"/>
    <s v="Christy Brittain"/>
    <s v="British Columbia"/>
    <s v="West"/>
    <x v="3"/>
    <x v="0"/>
    <x v="7"/>
    <n v="0.4"/>
    <d v="2009-07-01T00:00:00"/>
  </r>
  <r>
    <n v="36647"/>
    <x v="1028"/>
    <s v="Jun"/>
    <x v="2"/>
    <n v="16"/>
    <n v="55.44"/>
    <n v="0.09"/>
    <x v="0"/>
    <x v="0"/>
    <n v="-21.91"/>
    <n v="3.68"/>
    <n v="1.32"/>
    <s v="Christy Brittain"/>
    <s v="British Columbia"/>
    <s v="West"/>
    <x v="3"/>
    <x v="0"/>
    <x v="1"/>
    <n v="0.83"/>
    <d v="2009-07-01T00:00:00"/>
  </r>
  <r>
    <n v="36647"/>
    <x v="1028"/>
    <s v="Jun"/>
    <x v="2"/>
    <n v="18"/>
    <n v="174.62"/>
    <n v="0.1"/>
    <x v="0"/>
    <x v="0"/>
    <n v="-119.77"/>
    <n v="9.7100000000000009"/>
    <n v="9.4499999999999993"/>
    <s v="Christy Brittain"/>
    <s v="British Columbia"/>
    <s v="West"/>
    <x v="3"/>
    <x v="0"/>
    <x v="0"/>
    <n v="0.6"/>
    <d v="2009-07-03T00:00:00"/>
  </r>
  <r>
    <n v="36673"/>
    <x v="512"/>
    <s v="Sep"/>
    <x v="0"/>
    <n v="20"/>
    <n v="984.63149999999996"/>
    <n v="0"/>
    <x v="0"/>
    <x v="0"/>
    <n v="-129.13999999999999"/>
    <n v="55.99"/>
    <n v="5"/>
    <s v="Annie Thurman"/>
    <s v="Alberta"/>
    <s v="West"/>
    <x v="2"/>
    <x v="1"/>
    <x v="5"/>
    <n v="0.8"/>
    <d v="2010-09-20T00:00:00"/>
  </r>
  <r>
    <n v="36675"/>
    <x v="285"/>
    <s v="Jul"/>
    <x v="2"/>
    <n v="39"/>
    <n v="113.09"/>
    <n v="0.04"/>
    <x v="0"/>
    <x v="0"/>
    <n v="29.76"/>
    <n v="2.94"/>
    <n v="0.81"/>
    <s v="Christine Sundaresam"/>
    <s v="Ontario"/>
    <s v="Ontario"/>
    <x v="0"/>
    <x v="0"/>
    <x v="6"/>
    <n v="0.4"/>
    <d v="2011-07-06T00:00:00"/>
  </r>
  <r>
    <n v="36676"/>
    <x v="403"/>
    <s v="Aug"/>
    <x v="1"/>
    <n v="32"/>
    <n v="3046.01"/>
    <n v="0.08"/>
    <x v="0"/>
    <x v="1"/>
    <n v="998.65"/>
    <n v="100.97"/>
    <n v="14"/>
    <s v="Mitch Willingham"/>
    <s v="Saskachewan"/>
    <s v="Prarie"/>
    <x v="1"/>
    <x v="1"/>
    <x v="10"/>
    <n v="0.37"/>
    <d v="2011-08-27T00:00:00"/>
  </r>
  <r>
    <n v="36676"/>
    <x v="403"/>
    <s v="Aug"/>
    <x v="1"/>
    <n v="15"/>
    <n v="353.52"/>
    <n v="0.04"/>
    <x v="0"/>
    <x v="0"/>
    <n v="51.53"/>
    <n v="22.84"/>
    <n v="8.18"/>
    <s v="Mitch Willingham"/>
    <s v="Saskachewan"/>
    <s v="Prarie"/>
    <x v="1"/>
    <x v="0"/>
    <x v="9"/>
    <n v="0.39"/>
    <d v="2011-08-26T00:00:00"/>
  </r>
  <r>
    <n v="36677"/>
    <x v="645"/>
    <s v="Dec"/>
    <x v="0"/>
    <n v="38"/>
    <n v="23255.61"/>
    <n v="0"/>
    <x v="0"/>
    <x v="0"/>
    <n v="-734.33"/>
    <n v="599.99"/>
    <n v="24.49"/>
    <s v="Jack Lebron"/>
    <s v="Prince Edward Island"/>
    <s v="Atlantic"/>
    <x v="1"/>
    <x v="1"/>
    <x v="16"/>
    <n v="0.44"/>
    <d v="2009-12-25T00:00:00"/>
  </r>
  <r>
    <n v="36679"/>
    <x v="740"/>
    <s v="Aug"/>
    <x v="1"/>
    <n v="28"/>
    <n v="1491.8264999999999"/>
    <n v="0.1"/>
    <x v="0"/>
    <x v="0"/>
    <n v="124.83"/>
    <n v="65.989999999999995"/>
    <n v="8.99"/>
    <s v="Anna Haberlin"/>
    <s v="Ontario"/>
    <s v="Ontario"/>
    <x v="1"/>
    <x v="1"/>
    <x v="5"/>
    <n v="0.56000000000000005"/>
    <d v="2011-09-02T00:00:00"/>
  </r>
  <r>
    <n v="36704"/>
    <x v="73"/>
    <s v="Jun"/>
    <x v="2"/>
    <n v="43"/>
    <n v="134.33000000000001"/>
    <n v="7.0000000000000007E-2"/>
    <x v="0"/>
    <x v="2"/>
    <n v="25.02"/>
    <n v="3.14"/>
    <n v="1.1399999999999999"/>
    <s v="Annie Thurman"/>
    <s v="Alberta"/>
    <s v="West"/>
    <x v="2"/>
    <x v="0"/>
    <x v="9"/>
    <n v="0.4"/>
    <d v="2011-06-17T00:00:00"/>
  </r>
  <r>
    <n v="36704"/>
    <x v="73"/>
    <s v="Jun"/>
    <x v="2"/>
    <n v="19"/>
    <n v="70.319999999999993"/>
    <n v="0.08"/>
    <x v="0"/>
    <x v="0"/>
    <n v="-56.07"/>
    <n v="3.57"/>
    <n v="4.17"/>
    <s v="Annie Thurman"/>
    <s v="Alberta"/>
    <s v="West"/>
    <x v="2"/>
    <x v="0"/>
    <x v="6"/>
    <n v="0.59"/>
    <d v="2011-06-18T00:00:00"/>
  </r>
  <r>
    <n v="36705"/>
    <x v="771"/>
    <s v="Jun"/>
    <x v="1"/>
    <n v="17"/>
    <n v="1032.0719999999999"/>
    <n v="0.06"/>
    <x v="0"/>
    <x v="1"/>
    <n v="54.23"/>
    <n v="70.89"/>
    <n v="89.3"/>
    <s v="Sam Zeldin"/>
    <s v="Ontario"/>
    <s v="Ontario"/>
    <x v="0"/>
    <x v="2"/>
    <x v="4"/>
    <n v="0.72"/>
    <d v="2009-06-25T00:00:00"/>
  </r>
  <r>
    <n v="36706"/>
    <x v="1301"/>
    <s v="Apr"/>
    <x v="1"/>
    <n v="47"/>
    <n v="887.45"/>
    <n v="0.1"/>
    <x v="0"/>
    <x v="0"/>
    <n v="365.79"/>
    <n v="20.98"/>
    <n v="1.49"/>
    <s v="Brad Eason"/>
    <s v="Ontario"/>
    <s v="Ontario"/>
    <x v="0"/>
    <x v="0"/>
    <x v="12"/>
    <n v="0.35"/>
    <d v="2009-04-13T00:00:00"/>
  </r>
  <r>
    <n v="36706"/>
    <x v="1301"/>
    <s v="Apr"/>
    <x v="1"/>
    <n v="7"/>
    <n v="355.97"/>
    <n v="0.03"/>
    <x v="0"/>
    <x v="0"/>
    <n v="-4.46"/>
    <n v="48.04"/>
    <n v="19.989999999999998"/>
    <s v="Brad Eason"/>
    <s v="Ontario"/>
    <s v="Ontario"/>
    <x v="0"/>
    <x v="0"/>
    <x v="9"/>
    <n v="0.37"/>
    <d v="2009-04-13T00:00:00"/>
  </r>
  <r>
    <n v="36707"/>
    <x v="1044"/>
    <s v="Nov"/>
    <x v="3"/>
    <n v="47"/>
    <n v="181.78"/>
    <n v="0.02"/>
    <x v="0"/>
    <x v="0"/>
    <n v="71.56"/>
    <n v="3.78"/>
    <n v="0.71"/>
    <s v="Charlotte Melton"/>
    <s v="Northwest Territories"/>
    <s v="Northwest Territories"/>
    <x v="2"/>
    <x v="0"/>
    <x v="7"/>
    <n v="0.39"/>
    <d v="2009-11-30T00:00:00"/>
  </r>
  <r>
    <n v="36708"/>
    <x v="994"/>
    <s v="Sep"/>
    <x v="1"/>
    <n v="46"/>
    <n v="636.5"/>
    <n v="0.01"/>
    <x v="0"/>
    <x v="0"/>
    <n v="-71.98"/>
    <n v="12.99"/>
    <n v="9.44"/>
    <s v="William Brown"/>
    <s v="Saskachewan"/>
    <s v="Prarie"/>
    <x v="1"/>
    <x v="1"/>
    <x v="10"/>
    <n v="0.39"/>
    <d v="2011-09-21T00:00:00"/>
  </r>
  <r>
    <n v="36708"/>
    <x v="994"/>
    <s v="Sep"/>
    <x v="1"/>
    <n v="25"/>
    <n v="2614.3705"/>
    <n v="7.0000000000000007E-2"/>
    <x v="0"/>
    <x v="0"/>
    <n v="384.01"/>
    <n v="125.99"/>
    <n v="7.69"/>
    <s v="William Brown"/>
    <s v="Saskachewan"/>
    <s v="Prarie"/>
    <x v="1"/>
    <x v="1"/>
    <x v="5"/>
    <n v="0.57999999999999996"/>
    <d v="2011-09-21T00:00:00"/>
  </r>
  <r>
    <n v="36709"/>
    <x v="113"/>
    <s v="Aug"/>
    <x v="1"/>
    <n v="42"/>
    <n v="2245.6914999999999"/>
    <n v="0.05"/>
    <x v="0"/>
    <x v="0"/>
    <n v="369.08"/>
    <n v="65.989999999999995"/>
    <n v="8.99"/>
    <s v="Jennifer Ferguson"/>
    <s v="Saskachewan"/>
    <s v="Prarie"/>
    <x v="1"/>
    <x v="1"/>
    <x v="5"/>
    <n v="0.55000000000000004"/>
    <d v="2012-08-25T00:00:00"/>
  </r>
  <r>
    <n v="36737"/>
    <x v="1191"/>
    <s v="Mar"/>
    <x v="1"/>
    <n v="26"/>
    <n v="1462.1614999999999"/>
    <n v="0.03"/>
    <x v="0"/>
    <x v="0"/>
    <n v="215.43"/>
    <n v="65.989999999999995"/>
    <n v="5.99"/>
    <s v="Harold Dahlen"/>
    <s v="Newfoundland"/>
    <s v="Atlantic"/>
    <x v="3"/>
    <x v="1"/>
    <x v="5"/>
    <n v="0.57999999999999996"/>
    <d v="2010-03-16T00:00:00"/>
  </r>
  <r>
    <n v="36737"/>
    <x v="1191"/>
    <s v="Mar"/>
    <x v="1"/>
    <n v="10"/>
    <n v="999.89"/>
    <n v="0.02"/>
    <x v="0"/>
    <x v="0"/>
    <n v="-119.92"/>
    <n v="99.99"/>
    <n v="19.989999999999998"/>
    <s v="Harold Dahlen"/>
    <s v="British Columbia"/>
    <s v="West"/>
    <x v="3"/>
    <x v="1"/>
    <x v="2"/>
    <n v="0.52"/>
    <d v="2010-03-16T00:00:00"/>
  </r>
  <r>
    <n v="36737"/>
    <x v="1191"/>
    <s v="Mar"/>
    <x v="1"/>
    <n v="10"/>
    <n v="35.69"/>
    <n v="0.04"/>
    <x v="0"/>
    <x v="0"/>
    <n v="-31.24"/>
    <n v="3.28"/>
    <n v="4.2"/>
    <s v="Harold Dahlen"/>
    <s v="British Columbia"/>
    <s v="West"/>
    <x v="3"/>
    <x v="0"/>
    <x v="6"/>
    <n v="0.56000000000000005"/>
    <d v="2010-03-16T00:00:00"/>
  </r>
  <r>
    <n v="36739"/>
    <x v="1065"/>
    <s v="Oct"/>
    <x v="1"/>
    <n v="16"/>
    <n v="68.040000000000006"/>
    <n v="7.0000000000000007E-2"/>
    <x v="0"/>
    <x v="0"/>
    <n v="-55.52"/>
    <n v="3.98"/>
    <n v="5.26"/>
    <s v="Pamela Stobb"/>
    <s v="Quebec"/>
    <s v="Quebec"/>
    <x v="3"/>
    <x v="0"/>
    <x v="12"/>
    <n v="0.38"/>
    <d v="2009-10-10T00:00:00"/>
  </r>
  <r>
    <n v="36739"/>
    <x v="1065"/>
    <s v="Oct"/>
    <x v="1"/>
    <n v="27"/>
    <n v="331.17"/>
    <n v="7.0000000000000007E-2"/>
    <x v="0"/>
    <x v="0"/>
    <n v="97.19"/>
    <n v="12.22"/>
    <n v="2.85"/>
    <s v="Pamela Stobb"/>
    <s v="Quebec"/>
    <s v="Quebec"/>
    <x v="3"/>
    <x v="2"/>
    <x v="3"/>
    <n v="0.55000000000000004"/>
    <d v="2009-10-08T00:00:00"/>
  </r>
  <r>
    <n v="36741"/>
    <x v="1274"/>
    <s v="Dec"/>
    <x v="1"/>
    <n v="26"/>
    <n v="141.4"/>
    <n v="0.08"/>
    <x v="0"/>
    <x v="0"/>
    <n v="34.479999999999997"/>
    <n v="5.68"/>
    <n v="1.46"/>
    <s v="Fred Hopkins"/>
    <s v="Ontario"/>
    <s v="Ontario"/>
    <x v="2"/>
    <x v="0"/>
    <x v="9"/>
    <n v="0.39"/>
    <d v="2010-12-22T00:00:00"/>
  </r>
  <r>
    <n v="36741"/>
    <x v="1274"/>
    <s v="Dec"/>
    <x v="1"/>
    <n v="6"/>
    <n v="303.90899999999999"/>
    <n v="0.01"/>
    <x v="0"/>
    <x v="0"/>
    <n v="-254.36"/>
    <n v="55.99"/>
    <n v="5"/>
    <s v="Fred Hopkins"/>
    <s v="Ontario"/>
    <s v="Ontario"/>
    <x v="2"/>
    <x v="1"/>
    <x v="5"/>
    <n v="0.83"/>
    <d v="2010-12-21T00:00:00"/>
  </r>
  <r>
    <n v="36743"/>
    <x v="987"/>
    <s v="Sep"/>
    <x v="1"/>
    <n v="3"/>
    <n v="26.13"/>
    <n v="0.1"/>
    <x v="0"/>
    <x v="0"/>
    <n v="-10.61"/>
    <n v="7.59"/>
    <n v="4"/>
    <s v="Laurel Elliston"/>
    <s v="Quebec"/>
    <s v="Quebec"/>
    <x v="2"/>
    <x v="2"/>
    <x v="3"/>
    <n v="0.42"/>
    <d v="2012-09-09T00:00:00"/>
  </r>
  <r>
    <n v="36772"/>
    <x v="442"/>
    <s v="May"/>
    <x v="3"/>
    <n v="47"/>
    <n v="280.45"/>
    <n v="0.1"/>
    <x v="0"/>
    <x v="0"/>
    <n v="-143.65"/>
    <n v="6.48"/>
    <n v="6.35"/>
    <s v="Frank Hawley"/>
    <s v="Alberta"/>
    <s v="West"/>
    <x v="2"/>
    <x v="0"/>
    <x v="9"/>
    <n v="0.37"/>
    <d v="2010-05-15T00:00:00"/>
  </r>
  <r>
    <n v="36772"/>
    <x v="442"/>
    <s v="May"/>
    <x v="3"/>
    <n v="8"/>
    <n v="22.85"/>
    <n v="7.0000000000000007E-2"/>
    <x v="0"/>
    <x v="0"/>
    <n v="0.88"/>
    <n v="2.88"/>
    <n v="0.99"/>
    <s v="Frank Hawley"/>
    <s v="Alberta"/>
    <s v="West"/>
    <x v="2"/>
    <x v="0"/>
    <x v="8"/>
    <n v="0.36"/>
    <d v="2010-05-15T00:00:00"/>
  </r>
  <r>
    <n v="36772"/>
    <x v="442"/>
    <s v="May"/>
    <x v="3"/>
    <n v="16"/>
    <n v="12007.05"/>
    <n v="0.09"/>
    <x v="0"/>
    <x v="1"/>
    <n v="2713.95"/>
    <n v="808.49"/>
    <n v="55.3"/>
    <s v="Frank Hawley"/>
    <s v="Alberta"/>
    <s v="West"/>
    <x v="2"/>
    <x v="1"/>
    <x v="10"/>
    <n v="0.4"/>
    <d v="2010-05-17T00:00:00"/>
  </r>
  <r>
    <n v="36773"/>
    <x v="230"/>
    <s v="Sep"/>
    <x v="1"/>
    <n v="24"/>
    <n v="2048.7800000000002"/>
    <n v="0.05"/>
    <x v="0"/>
    <x v="0"/>
    <n v="994.68"/>
    <n v="83.98"/>
    <n v="5.01"/>
    <s v="John Murray"/>
    <s v="Alberta"/>
    <s v="West"/>
    <x v="0"/>
    <x v="0"/>
    <x v="14"/>
    <n v="0.38"/>
    <d v="2010-09-25T00:00:00"/>
  </r>
  <r>
    <n v="36800"/>
    <x v="669"/>
    <s v="Sep"/>
    <x v="2"/>
    <n v="4"/>
    <n v="58.44"/>
    <n v="0.05"/>
    <x v="0"/>
    <x v="2"/>
    <n v="-7.04"/>
    <n v="10.89"/>
    <n v="4.5"/>
    <s v="Barry Franz"/>
    <s v="Nova Scotia"/>
    <s v="Atlantic"/>
    <x v="1"/>
    <x v="0"/>
    <x v="13"/>
    <n v="0.59"/>
    <d v="2010-09-11T00:00:00"/>
  </r>
  <r>
    <n v="36803"/>
    <x v="95"/>
    <s v="Aug"/>
    <x v="1"/>
    <n v="42"/>
    <n v="121.65"/>
    <n v="0.05"/>
    <x v="0"/>
    <x v="0"/>
    <n v="30.76"/>
    <n v="2.88"/>
    <n v="0.99"/>
    <s v="Ralph Kennedy"/>
    <s v="British Columbia"/>
    <s v="West"/>
    <x v="1"/>
    <x v="0"/>
    <x v="8"/>
    <n v="0.36"/>
    <d v="2012-08-06T00:00:00"/>
  </r>
  <r>
    <n v="36803"/>
    <x v="95"/>
    <s v="Aug"/>
    <x v="1"/>
    <n v="2"/>
    <n v="19.02"/>
    <n v="0.05"/>
    <x v="0"/>
    <x v="2"/>
    <n v="10.73"/>
    <n v="2.08"/>
    <n v="5.33"/>
    <s v="Ralph Kennedy"/>
    <s v="British Columbia"/>
    <s v="West"/>
    <x v="1"/>
    <x v="2"/>
    <x v="3"/>
    <n v="0.43"/>
    <d v="2012-08-06T00:00:00"/>
  </r>
  <r>
    <n v="36803"/>
    <x v="95"/>
    <s v="Aug"/>
    <x v="1"/>
    <n v="2"/>
    <n v="103.105"/>
    <n v="0.09"/>
    <x v="0"/>
    <x v="0"/>
    <n v="-316.32"/>
    <n v="65.989999999999995"/>
    <n v="2.5"/>
    <s v="Ralph Kennedy"/>
    <s v="British Columbia"/>
    <s v="West"/>
    <x v="1"/>
    <x v="1"/>
    <x v="5"/>
    <n v="0.56000000000000005"/>
    <d v="2012-08-06T00:00:00"/>
  </r>
  <r>
    <n v="36805"/>
    <x v="207"/>
    <s v="Dec"/>
    <x v="3"/>
    <n v="7"/>
    <n v="263.8"/>
    <n v="0"/>
    <x v="0"/>
    <x v="0"/>
    <n v="165.33"/>
    <n v="34.229999999999997"/>
    <n v="5.0199999999999996"/>
    <s v="Shahid Shariari"/>
    <s v="British Columbia"/>
    <s v="West"/>
    <x v="1"/>
    <x v="2"/>
    <x v="3"/>
    <n v="0.55000000000000004"/>
    <d v="2010-12-16T00:00:00"/>
  </r>
  <r>
    <n v="36805"/>
    <x v="207"/>
    <s v="Dec"/>
    <x v="3"/>
    <n v="28"/>
    <n v="1546.3965000000001"/>
    <n v="7.0000000000000007E-2"/>
    <x v="0"/>
    <x v="2"/>
    <n v="226.72"/>
    <n v="65.989999999999995"/>
    <n v="5.26"/>
    <s v="Shahid Shariari"/>
    <s v="British Columbia"/>
    <s v="West"/>
    <x v="1"/>
    <x v="1"/>
    <x v="5"/>
    <n v="0.59"/>
    <d v="2010-12-16T00:00:00"/>
  </r>
  <r>
    <n v="36807"/>
    <x v="655"/>
    <s v="Mar"/>
    <x v="3"/>
    <n v="14"/>
    <n v="211.88"/>
    <n v="0.1"/>
    <x v="0"/>
    <x v="0"/>
    <n v="78.45"/>
    <n v="15.57"/>
    <n v="1.39"/>
    <s v="Daniel Raglin"/>
    <s v="Ontario"/>
    <s v="Ontario"/>
    <x v="1"/>
    <x v="0"/>
    <x v="14"/>
    <n v="0.38"/>
    <d v="2009-03-17T00:00:00"/>
  </r>
  <r>
    <n v="36832"/>
    <x v="1125"/>
    <s v="Jun"/>
    <x v="0"/>
    <n v="43"/>
    <n v="532.89"/>
    <n v="0.09"/>
    <x v="0"/>
    <x v="0"/>
    <n v="210.53"/>
    <n v="12.97"/>
    <n v="1.49"/>
    <s v="Bobby Trafton"/>
    <s v="British Columbia"/>
    <s v="West"/>
    <x v="0"/>
    <x v="0"/>
    <x v="12"/>
    <n v="0.35"/>
    <d v="2012-06-08T00:00:00"/>
  </r>
  <r>
    <n v="36832"/>
    <x v="1125"/>
    <s v="Jun"/>
    <x v="0"/>
    <n v="24"/>
    <n v="60.69"/>
    <n v="0.06"/>
    <x v="0"/>
    <x v="2"/>
    <n v="-25.65"/>
    <n v="2.12"/>
    <n v="1.99"/>
    <s v="Bobby Trafton"/>
    <s v="British Columbia"/>
    <s v="West"/>
    <x v="0"/>
    <x v="1"/>
    <x v="2"/>
    <n v="0.55000000000000004"/>
    <d v="2012-06-06T00:00:00"/>
  </r>
  <r>
    <n v="36833"/>
    <x v="160"/>
    <s v="Jul"/>
    <x v="0"/>
    <n v="25"/>
    <n v="184.32"/>
    <n v="0"/>
    <x v="0"/>
    <x v="0"/>
    <n v="-73.33"/>
    <n v="6.68"/>
    <n v="7.3"/>
    <s v="Harold Ryan"/>
    <s v="Ontario"/>
    <s v="Ontario"/>
    <x v="2"/>
    <x v="0"/>
    <x v="9"/>
    <n v="0.37"/>
    <d v="2012-07-18T00:00:00"/>
  </r>
  <r>
    <n v="36834"/>
    <x v="989"/>
    <s v="Dec"/>
    <x v="0"/>
    <n v="11"/>
    <n v="1935.1"/>
    <n v="0.01"/>
    <x v="0"/>
    <x v="1"/>
    <n v="-42.96"/>
    <n v="170.98"/>
    <n v="35.89"/>
    <s v="Rob Dowd"/>
    <s v="British Columbia"/>
    <s v="West"/>
    <x v="1"/>
    <x v="2"/>
    <x v="11"/>
    <n v="0.66"/>
    <d v="2009-12-26T00:00:00"/>
  </r>
  <r>
    <n v="36835"/>
    <x v="790"/>
    <s v="Oct"/>
    <x v="1"/>
    <n v="39"/>
    <n v="12073.06"/>
    <n v="0.03"/>
    <x v="0"/>
    <x v="0"/>
    <n v="5081.87"/>
    <n v="315.98"/>
    <n v="19.989999999999998"/>
    <s v="William Brown"/>
    <s v="Saskachewan"/>
    <s v="Prarie"/>
    <x v="2"/>
    <x v="0"/>
    <x v="12"/>
    <n v="0.38"/>
    <d v="2009-10-22T00:00:00"/>
  </r>
  <r>
    <n v="36835"/>
    <x v="790"/>
    <s v="Oct"/>
    <x v="1"/>
    <n v="25"/>
    <n v="6685.05"/>
    <n v="0.09"/>
    <x v="0"/>
    <x v="0"/>
    <n v="1653.6"/>
    <n v="276.2"/>
    <n v="24.49"/>
    <s v="William Brown"/>
    <s v="Saskachewan"/>
    <s v="Prarie"/>
    <x v="2"/>
    <x v="2"/>
    <x v="15"/>
    <m/>
    <d v="2009-10-21T00:00:00"/>
  </r>
  <r>
    <n v="36835"/>
    <x v="790"/>
    <s v="Oct"/>
    <x v="1"/>
    <n v="18"/>
    <n v="1175.53"/>
    <n v="0.03"/>
    <x v="0"/>
    <x v="0"/>
    <n v="257.58999999999997"/>
    <n v="63.94"/>
    <n v="14.48"/>
    <s v="William Brown"/>
    <s v="Saskachewan"/>
    <s v="Prarie"/>
    <x v="2"/>
    <x v="2"/>
    <x v="3"/>
    <n v="0.46"/>
    <d v="2009-10-21T00:00:00"/>
  </r>
  <r>
    <n v="36836"/>
    <x v="68"/>
    <s v="Feb"/>
    <x v="3"/>
    <n v="43"/>
    <n v="16116.33"/>
    <n v="0.08"/>
    <x v="0"/>
    <x v="0"/>
    <n v="6919.87"/>
    <n v="387.99"/>
    <n v="19.989999999999998"/>
    <s v="Karen Carlisle"/>
    <s v="British Columbia"/>
    <s v="West"/>
    <x v="1"/>
    <x v="0"/>
    <x v="12"/>
    <n v="0.38"/>
    <d v="2010-03-01T00:00:00"/>
  </r>
  <r>
    <n v="36838"/>
    <x v="115"/>
    <s v="Apr"/>
    <x v="0"/>
    <n v="3"/>
    <n v="32.76"/>
    <n v="0.06"/>
    <x v="0"/>
    <x v="2"/>
    <n v="11.29"/>
    <n v="6.3"/>
    <n v="0.5"/>
    <s v="Marc Crier"/>
    <s v="Manitoba"/>
    <s v="Prarie"/>
    <x v="1"/>
    <x v="0"/>
    <x v="8"/>
    <n v="0.39"/>
    <d v="2009-04-17T00:00:00"/>
  </r>
  <r>
    <n v="36864"/>
    <x v="440"/>
    <s v="Jul"/>
    <x v="0"/>
    <n v="9"/>
    <n v="55.49"/>
    <n v="0.05"/>
    <x v="0"/>
    <x v="0"/>
    <n v="7.23"/>
    <n v="6.08"/>
    <n v="0.91"/>
    <s v="Toby Carlisle"/>
    <s v="Quebec"/>
    <s v="Quebec"/>
    <x v="2"/>
    <x v="0"/>
    <x v="6"/>
    <n v="0.51"/>
    <d v="2012-07-31T00:00:00"/>
  </r>
  <r>
    <n v="36866"/>
    <x v="421"/>
    <s v="Mar"/>
    <x v="0"/>
    <n v="32"/>
    <n v="6245.76"/>
    <n v="0.1"/>
    <x v="0"/>
    <x v="0"/>
    <n v="1462.42"/>
    <n v="210.55"/>
    <n v="9.99"/>
    <s v="Brian Stugart"/>
    <s v="Ontario"/>
    <s v="Ontario"/>
    <x v="3"/>
    <x v="0"/>
    <x v="0"/>
    <n v="0.6"/>
    <d v="2010-03-26T00:00:00"/>
  </r>
  <r>
    <n v="36867"/>
    <x v="743"/>
    <s v="Sep"/>
    <x v="2"/>
    <n v="21"/>
    <n v="5482.18"/>
    <n v="0.06"/>
    <x v="0"/>
    <x v="2"/>
    <n v="1167.3800000000001"/>
    <n v="276.2"/>
    <n v="24.49"/>
    <s v="Speros Goranitis"/>
    <s v="British Columbia"/>
    <s v="West"/>
    <x v="1"/>
    <x v="2"/>
    <x v="15"/>
    <m/>
    <d v="2009-09-07T00:00:00"/>
  </r>
  <r>
    <n v="36867"/>
    <x v="743"/>
    <s v="Sep"/>
    <x v="2"/>
    <n v="16"/>
    <n v="45.57"/>
    <n v="0.09"/>
    <x v="0"/>
    <x v="0"/>
    <n v="2.81"/>
    <n v="2.88"/>
    <n v="0.7"/>
    <s v="Speros Goranitis"/>
    <s v="British Columbia"/>
    <s v="West"/>
    <x v="1"/>
    <x v="0"/>
    <x v="6"/>
    <n v="0.56000000000000005"/>
    <d v="2009-09-07T00:00:00"/>
  </r>
  <r>
    <n v="36896"/>
    <x v="884"/>
    <s v="Nov"/>
    <x v="1"/>
    <n v="12"/>
    <n v="34.01"/>
    <n v="0"/>
    <x v="0"/>
    <x v="0"/>
    <n v="10.58"/>
    <n v="2.61"/>
    <n v="0.5"/>
    <s v="Xylona Price"/>
    <s v="Ontario"/>
    <s v="Ontario"/>
    <x v="1"/>
    <x v="0"/>
    <x v="8"/>
    <n v="0.39"/>
    <d v="2009-11-05T00:00:00"/>
  </r>
  <r>
    <n v="36896"/>
    <x v="884"/>
    <s v="Nov"/>
    <x v="1"/>
    <n v="41"/>
    <n v="1008.95"/>
    <n v="0.04"/>
    <x v="0"/>
    <x v="2"/>
    <n v="69.31"/>
    <n v="25.38"/>
    <n v="8.99"/>
    <s v="Xylona Price"/>
    <s v="Ontario"/>
    <s v="Ontario"/>
    <x v="1"/>
    <x v="2"/>
    <x v="3"/>
    <n v="0.5"/>
    <d v="2009-11-06T00:00:00"/>
  </r>
  <r>
    <n v="36896"/>
    <x v="884"/>
    <s v="Nov"/>
    <x v="1"/>
    <n v="21"/>
    <n v="3508.33"/>
    <n v="0.04"/>
    <x v="0"/>
    <x v="0"/>
    <n v="-546.98"/>
    <n v="167.27"/>
    <n v="35"/>
    <s v="Xylona Price"/>
    <s v="Ontario"/>
    <s v="Ontario"/>
    <x v="1"/>
    <x v="0"/>
    <x v="0"/>
    <n v="0.85"/>
    <d v="2009-11-03T00:00:00"/>
  </r>
  <r>
    <n v="36901"/>
    <x v="190"/>
    <s v="Sep"/>
    <x v="1"/>
    <n v="30"/>
    <n v="201.09"/>
    <n v="0.08"/>
    <x v="0"/>
    <x v="0"/>
    <n v="-56.22"/>
    <n v="6.68"/>
    <n v="5.66"/>
    <s v="Dana Kaydos"/>
    <s v="British Columbia"/>
    <s v="West"/>
    <x v="1"/>
    <x v="0"/>
    <x v="9"/>
    <n v="0.37"/>
    <d v="2012-09-14T00:00:00"/>
  </r>
  <r>
    <n v="36929"/>
    <x v="795"/>
    <s v="May"/>
    <x v="0"/>
    <n v="45"/>
    <n v="3638.27"/>
    <n v="0.04"/>
    <x v="0"/>
    <x v="0"/>
    <n v="1123.79"/>
    <n v="80.98"/>
    <n v="4.5"/>
    <s v="Amy Cox"/>
    <s v="Ontario"/>
    <s v="Ontario"/>
    <x v="0"/>
    <x v="0"/>
    <x v="13"/>
    <n v="0.59"/>
    <d v="2012-05-25T00:00:00"/>
  </r>
  <r>
    <n v="36929"/>
    <x v="795"/>
    <s v="May"/>
    <x v="0"/>
    <n v="37"/>
    <n v="1326.69"/>
    <n v="0"/>
    <x v="0"/>
    <x v="0"/>
    <n v="185.37"/>
    <n v="33.29"/>
    <n v="8.74"/>
    <s v="Amy Cox"/>
    <s v="Ontario"/>
    <s v="Ontario"/>
    <x v="0"/>
    <x v="0"/>
    <x v="0"/>
    <n v="0.61"/>
    <d v="2012-05-29T00:00:00"/>
  </r>
  <r>
    <n v="36930"/>
    <x v="1300"/>
    <s v="Sep"/>
    <x v="3"/>
    <n v="34"/>
    <n v="2632.4755"/>
    <n v="0.01"/>
    <x v="0"/>
    <x v="0"/>
    <n v="1325.82"/>
    <n v="85.99"/>
    <n v="3.3"/>
    <s v="Michelle Arnett"/>
    <s v="British Columbia"/>
    <s v="West"/>
    <x v="2"/>
    <x v="1"/>
    <x v="5"/>
    <n v="0.37"/>
    <d v="2011-09-30T00:00:00"/>
  </r>
  <r>
    <n v="36931"/>
    <x v="713"/>
    <s v="Jan"/>
    <x v="1"/>
    <n v="46"/>
    <n v="180.56"/>
    <n v="0.1"/>
    <x v="0"/>
    <x v="0"/>
    <n v="-15.79"/>
    <n v="4.28"/>
    <n v="1.6"/>
    <s v="Ashley Jarboe"/>
    <s v="Yukon"/>
    <s v="Yukon"/>
    <x v="2"/>
    <x v="0"/>
    <x v="6"/>
    <n v="0.57999999999999996"/>
    <d v="2011-01-19T00:00:00"/>
  </r>
  <r>
    <n v="36932"/>
    <x v="692"/>
    <s v="Jul"/>
    <x v="0"/>
    <n v="20"/>
    <n v="668.8"/>
    <n v="0.04"/>
    <x v="0"/>
    <x v="0"/>
    <n v="92.34"/>
    <n v="33.89"/>
    <n v="5.0999999999999996"/>
    <s v="Troy Blackwell"/>
    <s v="Manitoba"/>
    <s v="Prarie"/>
    <x v="2"/>
    <x v="0"/>
    <x v="0"/>
    <n v="0.6"/>
    <d v="2009-07-12T00:00:00"/>
  </r>
  <r>
    <n v="36933"/>
    <x v="1290"/>
    <s v="Jul"/>
    <x v="2"/>
    <n v="32"/>
    <n v="115.81"/>
    <n v="7.0000000000000007E-2"/>
    <x v="0"/>
    <x v="0"/>
    <n v="47.56"/>
    <n v="3.69"/>
    <n v="0.5"/>
    <s v="Todd Boyes"/>
    <s v="Ontario"/>
    <s v="Ontario"/>
    <x v="0"/>
    <x v="0"/>
    <x v="8"/>
    <n v="0.38"/>
    <d v="2011-07-13T00:00:00"/>
  </r>
  <r>
    <n v="36934"/>
    <x v="1090"/>
    <s v="Dec"/>
    <x v="3"/>
    <n v="7"/>
    <n v="1120.8599999999999"/>
    <n v="0.02"/>
    <x v="0"/>
    <x v="2"/>
    <n v="17.399999999999999"/>
    <n v="150.97999999999999"/>
    <n v="13.99"/>
    <s v="Brooke Gillingham"/>
    <s v="Alberta"/>
    <s v="West"/>
    <x v="0"/>
    <x v="1"/>
    <x v="10"/>
    <n v="0.38"/>
    <d v="2009-12-24T00:00:00"/>
  </r>
  <r>
    <n v="36934"/>
    <x v="1090"/>
    <s v="Dec"/>
    <x v="3"/>
    <n v="2"/>
    <n v="11.51"/>
    <n v="0.1"/>
    <x v="0"/>
    <x v="0"/>
    <n v="-5.16"/>
    <n v="5.43"/>
    <n v="0.95"/>
    <s v="Brooke Gillingham"/>
    <s v="Alberta"/>
    <s v="West"/>
    <x v="0"/>
    <x v="0"/>
    <x v="9"/>
    <n v="0.36"/>
    <d v="2009-12-24T00:00:00"/>
  </r>
  <r>
    <n v="36934"/>
    <x v="1090"/>
    <s v="Dec"/>
    <x v="3"/>
    <n v="45"/>
    <n v="6668.8559999999998"/>
    <n v="0.01"/>
    <x v="0"/>
    <x v="1"/>
    <n v="871.97"/>
    <n v="179.29"/>
    <n v="29.21"/>
    <s v="Brooke Gillingham"/>
    <s v="Alberta"/>
    <s v="West"/>
    <x v="0"/>
    <x v="2"/>
    <x v="4"/>
    <n v="0.74"/>
    <d v="2009-12-23T00:00:00"/>
  </r>
  <r>
    <n v="36992"/>
    <x v="582"/>
    <s v="Dec"/>
    <x v="3"/>
    <n v="34"/>
    <n v="459.08"/>
    <n v="0.04"/>
    <x v="0"/>
    <x v="2"/>
    <n v="61.57"/>
    <n v="12.98"/>
    <n v="3.14"/>
    <s v="Aleksandra Gannaway"/>
    <s v="Saskachewan"/>
    <s v="Prarie"/>
    <x v="1"/>
    <x v="0"/>
    <x v="1"/>
    <n v="0.6"/>
    <d v="2009-12-09T00:00:00"/>
  </r>
  <r>
    <n v="36994"/>
    <x v="62"/>
    <s v="Jun"/>
    <x v="1"/>
    <n v="40"/>
    <n v="5264.48"/>
    <n v="0.03"/>
    <x v="0"/>
    <x v="1"/>
    <n v="-284.06"/>
    <n v="130.97999999999999"/>
    <n v="30"/>
    <s v="Mitch Gastineau"/>
    <s v="Alberta"/>
    <s v="West"/>
    <x v="1"/>
    <x v="2"/>
    <x v="15"/>
    <n v="0.78"/>
    <d v="2011-06-17T00:00:00"/>
  </r>
  <r>
    <n v="36997"/>
    <x v="324"/>
    <s v="Dec"/>
    <x v="1"/>
    <n v="39"/>
    <n v="104.33"/>
    <n v="0"/>
    <x v="0"/>
    <x v="0"/>
    <n v="39.909999999999997"/>
    <n v="2.61"/>
    <n v="0.5"/>
    <s v="Tim Brockman"/>
    <s v="Alberta"/>
    <s v="West"/>
    <x v="3"/>
    <x v="0"/>
    <x v="8"/>
    <n v="0.39"/>
    <d v="2010-12-06T00:00:00"/>
  </r>
  <r>
    <n v="36998"/>
    <x v="924"/>
    <s v="Sep"/>
    <x v="0"/>
    <n v="50"/>
    <n v="481.23"/>
    <n v="7.0000000000000007E-2"/>
    <x v="0"/>
    <x v="0"/>
    <n v="-409.24"/>
    <n v="9.98"/>
    <n v="12.52"/>
    <s v="Christine Abelman"/>
    <s v="Alberta"/>
    <s v="West"/>
    <x v="1"/>
    <x v="2"/>
    <x v="3"/>
    <n v="0.56999999999999995"/>
    <d v="2012-10-04T00:00:00"/>
  </r>
  <r>
    <n v="36998"/>
    <x v="924"/>
    <s v="Sep"/>
    <x v="0"/>
    <n v="41"/>
    <n v="265.39"/>
    <n v="0.1"/>
    <x v="0"/>
    <x v="0"/>
    <n v="-237.01"/>
    <n v="6.48"/>
    <n v="9.5399999999999991"/>
    <s v="Christine Abelman"/>
    <s v="Alberta"/>
    <s v="West"/>
    <x v="1"/>
    <x v="0"/>
    <x v="9"/>
    <n v="0.37"/>
    <d v="2012-10-06T00:00:00"/>
  </r>
  <r>
    <n v="36998"/>
    <x v="924"/>
    <s v="Sep"/>
    <x v="0"/>
    <n v="8"/>
    <n v="56.5"/>
    <n v="0.02"/>
    <x v="0"/>
    <x v="0"/>
    <n v="-17.16"/>
    <n v="6.48"/>
    <n v="5.19"/>
    <s v="Christine Abelman"/>
    <s v="Alberta"/>
    <s v="West"/>
    <x v="1"/>
    <x v="0"/>
    <x v="9"/>
    <n v="0.37"/>
    <d v="2012-10-01T00:00:00"/>
  </r>
  <r>
    <n v="36999"/>
    <x v="770"/>
    <s v="Dec"/>
    <x v="3"/>
    <n v="28"/>
    <n v="14475.74"/>
    <n v="0.06"/>
    <x v="0"/>
    <x v="1"/>
    <n v="4963.8900000000003"/>
    <n v="549.99"/>
    <n v="49"/>
    <s v="Cari MacIntyre"/>
    <s v="Ontario"/>
    <s v="Ontario"/>
    <x v="1"/>
    <x v="1"/>
    <x v="16"/>
    <n v="0.35"/>
    <d v="2009-12-13T00:00:00"/>
  </r>
  <r>
    <n v="36999"/>
    <x v="770"/>
    <s v="Dec"/>
    <x v="3"/>
    <n v="3"/>
    <n v="306.62049999999999"/>
    <n v="0.08"/>
    <x v="0"/>
    <x v="2"/>
    <n v="-479.08"/>
    <n v="115.99"/>
    <n v="5.99"/>
    <s v="Cari MacIntyre"/>
    <s v="Ontario"/>
    <s v="Ontario"/>
    <x v="1"/>
    <x v="1"/>
    <x v="5"/>
    <n v="0.56999999999999995"/>
    <d v="2009-12-13T00:00:00"/>
  </r>
  <r>
    <n v="37025"/>
    <x v="1302"/>
    <s v="Nov"/>
    <x v="2"/>
    <n v="37"/>
    <n v="641.89"/>
    <n v="0.03"/>
    <x v="0"/>
    <x v="0"/>
    <n v="207.3"/>
    <n v="17.48"/>
    <n v="1.99"/>
    <s v="Tracy Collins"/>
    <s v="Manitoba"/>
    <s v="Prarie"/>
    <x v="1"/>
    <x v="1"/>
    <x v="2"/>
    <n v="0.45"/>
    <d v="2009-11-11T00:00:00"/>
  </r>
  <r>
    <n v="37063"/>
    <x v="315"/>
    <s v="Dec"/>
    <x v="1"/>
    <n v="50"/>
    <n v="919"/>
    <n v="0"/>
    <x v="0"/>
    <x v="0"/>
    <n v="89.6"/>
    <n v="17.670000000000002"/>
    <n v="8.99"/>
    <s v="Alex Avila"/>
    <s v="British Columbia"/>
    <s v="West"/>
    <x v="2"/>
    <x v="2"/>
    <x v="3"/>
    <n v="0.47"/>
    <d v="2012-12-10T00:00:00"/>
  </r>
  <r>
    <n v="37095"/>
    <x v="830"/>
    <s v="Mar"/>
    <x v="0"/>
    <n v="3"/>
    <n v="18888"/>
    <n v="0.09"/>
    <x v="0"/>
    <x v="0"/>
    <n v="-14140.7"/>
    <n v="6783.02"/>
    <n v="24.49"/>
    <s v="Roy Phan"/>
    <s v="Alberta"/>
    <s v="West"/>
    <x v="3"/>
    <x v="1"/>
    <x v="10"/>
    <n v="0.39"/>
    <d v="2009-03-14T00:00:00"/>
  </r>
  <r>
    <n v="37121"/>
    <x v="301"/>
    <s v="Mar"/>
    <x v="1"/>
    <n v="44"/>
    <n v="9499.2999999999993"/>
    <n v="0.01"/>
    <x v="0"/>
    <x v="1"/>
    <n v="618.36"/>
    <n v="216.6"/>
    <n v="64.2"/>
    <s v="Bill Donatelli"/>
    <s v="Ontario"/>
    <s v="Ontario"/>
    <x v="1"/>
    <x v="2"/>
    <x v="15"/>
    <n v="0.59"/>
    <d v="2011-03-16T00:00:00"/>
  </r>
  <r>
    <n v="37123"/>
    <x v="782"/>
    <s v="Feb"/>
    <x v="2"/>
    <n v="50"/>
    <n v="794.58"/>
    <n v="0.05"/>
    <x v="0"/>
    <x v="1"/>
    <n v="11.65"/>
    <n v="15.23"/>
    <n v="27.75"/>
    <s v="Lena Radford"/>
    <s v="Ontario"/>
    <s v="Ontario"/>
    <x v="0"/>
    <x v="2"/>
    <x v="4"/>
    <n v="0.76"/>
    <d v="2012-02-19T00:00:00"/>
  </r>
  <r>
    <n v="37124"/>
    <x v="738"/>
    <s v="Mar"/>
    <x v="0"/>
    <n v="33"/>
    <n v="21205.5"/>
    <n v="0.1"/>
    <x v="0"/>
    <x v="0"/>
    <n v="241.3"/>
    <n v="699.99"/>
    <n v="24.49"/>
    <s v="Julie Kriz"/>
    <s v="Manitoba"/>
    <s v="Prarie"/>
    <x v="1"/>
    <x v="1"/>
    <x v="16"/>
    <n v="0.41"/>
    <d v="2012-04-01T00:00:00"/>
  </r>
  <r>
    <n v="37125"/>
    <x v="195"/>
    <s v="Jan"/>
    <x v="2"/>
    <n v="46"/>
    <n v="72.180000000000007"/>
    <n v="0"/>
    <x v="0"/>
    <x v="0"/>
    <n v="11.83"/>
    <n v="1.48"/>
    <n v="0.7"/>
    <s v="Sanjit Jacobs"/>
    <s v="British Columbia"/>
    <s v="West"/>
    <x v="3"/>
    <x v="0"/>
    <x v="7"/>
    <n v="0.37"/>
    <d v="2010-01-15T00:00:00"/>
  </r>
  <r>
    <n v="37127"/>
    <x v="445"/>
    <s v="Oct"/>
    <x v="2"/>
    <n v="19"/>
    <n v="178.44"/>
    <n v="0.03"/>
    <x v="0"/>
    <x v="0"/>
    <n v="50.13"/>
    <n v="9.11"/>
    <n v="2.15"/>
    <s v="John Dryer"/>
    <s v="Saskachewan"/>
    <s v="Prarie"/>
    <x v="1"/>
    <x v="0"/>
    <x v="9"/>
    <n v="0.4"/>
    <d v="2010-10-03T00:00:00"/>
  </r>
  <r>
    <n v="37152"/>
    <x v="1303"/>
    <s v="May"/>
    <x v="3"/>
    <n v="39"/>
    <n v="4647.6899999999996"/>
    <n v="0.02"/>
    <x v="0"/>
    <x v="1"/>
    <n v="182.53"/>
    <n v="113.98"/>
    <n v="30"/>
    <s v="Thomas Boland"/>
    <s v="Ontario"/>
    <s v="Ontario"/>
    <x v="1"/>
    <x v="2"/>
    <x v="15"/>
    <n v="0.69"/>
    <d v="2011-05-24T00:00:00"/>
  </r>
  <r>
    <n v="37152"/>
    <x v="1303"/>
    <s v="May"/>
    <x v="3"/>
    <n v="45"/>
    <n v="2503.3265000000001"/>
    <n v="0.04"/>
    <x v="0"/>
    <x v="0"/>
    <n v="447.12"/>
    <n v="65.989999999999995"/>
    <n v="8.8000000000000007"/>
    <s v="Thomas Boland"/>
    <s v="Ontario"/>
    <s v="Ontario"/>
    <x v="1"/>
    <x v="1"/>
    <x v="5"/>
    <n v="0.57999999999999996"/>
    <d v="2011-05-24T00:00:00"/>
  </r>
  <r>
    <n v="37157"/>
    <x v="108"/>
    <s v="Feb"/>
    <x v="2"/>
    <n v="39"/>
    <n v="213"/>
    <n v="0.01"/>
    <x v="0"/>
    <x v="0"/>
    <n v="-71.09"/>
    <n v="5.28"/>
    <n v="5.0599999999999996"/>
    <s v="Nathan Mautz"/>
    <s v="New Brunswick"/>
    <s v="Atlantic"/>
    <x v="2"/>
    <x v="0"/>
    <x v="9"/>
    <n v="0.37"/>
    <d v="2010-02-22T00:00:00"/>
  </r>
  <r>
    <n v="37158"/>
    <x v="303"/>
    <s v="Sep"/>
    <x v="0"/>
    <n v="25"/>
    <n v="172.04"/>
    <n v="0.05"/>
    <x v="0"/>
    <x v="0"/>
    <n v="-85.11"/>
    <n v="6.48"/>
    <n v="7.37"/>
    <s v="Anthony O'Donnell"/>
    <s v="British Columbia"/>
    <s v="West"/>
    <x v="3"/>
    <x v="0"/>
    <x v="9"/>
    <n v="0.37"/>
    <d v="2012-09-27T00:00:00"/>
  </r>
  <r>
    <n v="37185"/>
    <x v="654"/>
    <s v="Oct"/>
    <x v="2"/>
    <n v="8"/>
    <n v="23.19"/>
    <n v="0.02"/>
    <x v="0"/>
    <x v="0"/>
    <n v="-13.27"/>
    <n v="2.6"/>
    <n v="2.4"/>
    <s v="Guy Armstrong"/>
    <s v="Prince Edward Island"/>
    <s v="Atlantic"/>
    <x v="1"/>
    <x v="0"/>
    <x v="6"/>
    <n v="0.57999999999999996"/>
    <d v="2012-11-01T00:00:00"/>
  </r>
  <r>
    <n v="37188"/>
    <x v="172"/>
    <s v="Mar"/>
    <x v="1"/>
    <n v="24"/>
    <n v="132.02000000000001"/>
    <n v="0.04"/>
    <x v="0"/>
    <x v="2"/>
    <n v="-123.28"/>
    <n v="4.9800000000000004"/>
    <n v="8.33"/>
    <s v="Carol Triggs"/>
    <s v="Quebec"/>
    <s v="Quebec"/>
    <x v="2"/>
    <x v="0"/>
    <x v="9"/>
    <n v="0.38"/>
    <d v="2012-03-05T00:00:00"/>
  </r>
  <r>
    <n v="37216"/>
    <x v="681"/>
    <s v="Nov"/>
    <x v="2"/>
    <n v="24"/>
    <n v="527.25"/>
    <n v="0.01"/>
    <x v="0"/>
    <x v="0"/>
    <n v="74.010000000000005"/>
    <n v="20.98"/>
    <n v="8.83"/>
    <s v="Eudokia Martin"/>
    <s v="Ontario"/>
    <s v="Ontario"/>
    <x v="2"/>
    <x v="0"/>
    <x v="12"/>
    <n v="0.37"/>
    <d v="2010-12-01T00:00:00"/>
  </r>
  <r>
    <n v="37218"/>
    <x v="1274"/>
    <s v="Dec"/>
    <x v="2"/>
    <n v="29"/>
    <n v="1768.13"/>
    <n v="0"/>
    <x v="0"/>
    <x v="0"/>
    <n v="525.54"/>
    <n v="60.97"/>
    <n v="4.5"/>
    <s v="Frank Merwin"/>
    <s v="Alberta"/>
    <s v="West"/>
    <x v="1"/>
    <x v="0"/>
    <x v="13"/>
    <n v="0.56000000000000005"/>
    <d v="2010-12-21T00:00:00"/>
  </r>
  <r>
    <n v="37218"/>
    <x v="1274"/>
    <s v="Dec"/>
    <x v="2"/>
    <n v="23"/>
    <n v="147.05000000000001"/>
    <n v="0.08"/>
    <x v="0"/>
    <x v="0"/>
    <n v="-54.91"/>
    <n v="6.48"/>
    <n v="5.82"/>
    <s v="Frank Merwin"/>
    <s v="Alberta"/>
    <s v="West"/>
    <x v="1"/>
    <x v="0"/>
    <x v="9"/>
    <n v="0.37"/>
    <d v="2010-12-20T00:00:00"/>
  </r>
  <r>
    <n v="37223"/>
    <x v="486"/>
    <s v="Nov"/>
    <x v="0"/>
    <n v="21"/>
    <n v="2731.73"/>
    <n v="7.0000000000000007E-2"/>
    <x v="0"/>
    <x v="2"/>
    <n v="310.58999999999997"/>
    <n v="155.99"/>
    <n v="8.99"/>
    <s v="Victoria Wilson"/>
    <s v="Ontario"/>
    <s v="Ontario"/>
    <x v="2"/>
    <x v="1"/>
    <x v="5"/>
    <n v="0.57999999999999996"/>
    <d v="2011-11-14T00:00:00"/>
  </r>
  <r>
    <n v="37223"/>
    <x v="486"/>
    <s v="Nov"/>
    <x v="0"/>
    <n v="40"/>
    <n v="679.52"/>
    <n v="0.09"/>
    <x v="0"/>
    <x v="0"/>
    <n v="-152.4"/>
    <n v="17.7"/>
    <n v="9.4700000000000006"/>
    <s v="Victoria Wilson"/>
    <s v="Ontario"/>
    <s v="Ontario"/>
    <x v="2"/>
    <x v="0"/>
    <x v="0"/>
    <n v="0.59"/>
    <d v="2011-11-17T00:00:00"/>
  </r>
  <r>
    <n v="37223"/>
    <x v="486"/>
    <s v="Nov"/>
    <x v="0"/>
    <n v="38"/>
    <n v="5176.2700000000004"/>
    <n v="0.01"/>
    <x v="0"/>
    <x v="0"/>
    <n v="-743.45"/>
    <n v="135.31"/>
    <n v="35"/>
    <s v="Victoria Wilson"/>
    <s v="Ontario"/>
    <s v="Ontario"/>
    <x v="2"/>
    <x v="0"/>
    <x v="0"/>
    <n v="0.84"/>
    <d v="2011-11-15T00:00:00"/>
  </r>
  <r>
    <n v="37250"/>
    <x v="195"/>
    <s v="Jan"/>
    <x v="2"/>
    <n v="13"/>
    <n v="473.46"/>
    <n v="0.03"/>
    <x v="0"/>
    <x v="0"/>
    <n v="128.11000000000001"/>
    <n v="35.94"/>
    <n v="6.66"/>
    <s v="Grant Thornton"/>
    <s v="British Columbia"/>
    <s v="West"/>
    <x v="1"/>
    <x v="0"/>
    <x v="14"/>
    <n v="0.4"/>
    <d v="2010-01-15T00:00:00"/>
  </r>
  <r>
    <n v="37252"/>
    <x v="1157"/>
    <s v="Nov"/>
    <x v="0"/>
    <n v="21"/>
    <n v="1503.49"/>
    <n v="0.03"/>
    <x v="0"/>
    <x v="0"/>
    <n v="408.73"/>
    <n v="70.97"/>
    <n v="3.5"/>
    <s v="Steve Chapman"/>
    <s v="Manitoba"/>
    <s v="Prarie"/>
    <x v="1"/>
    <x v="0"/>
    <x v="13"/>
    <n v="0.59"/>
    <d v="2011-11-21T00:00:00"/>
  </r>
  <r>
    <n v="37252"/>
    <x v="1157"/>
    <s v="Nov"/>
    <x v="0"/>
    <n v="1"/>
    <n v="10.62"/>
    <n v="0.02"/>
    <x v="0"/>
    <x v="0"/>
    <n v="-31.2"/>
    <n v="8.32"/>
    <n v="2.38"/>
    <s v="Steve Chapman"/>
    <s v="Manitoba"/>
    <s v="Prarie"/>
    <x v="1"/>
    <x v="1"/>
    <x v="2"/>
    <n v="0.74"/>
    <d v="2011-11-23T00:00:00"/>
  </r>
  <r>
    <n v="37252"/>
    <x v="1157"/>
    <s v="Nov"/>
    <x v="0"/>
    <n v="50"/>
    <n v="2337.0300000000002"/>
    <n v="0.1"/>
    <x v="0"/>
    <x v="0"/>
    <n v="-37.19"/>
    <n v="49.99"/>
    <n v="19.989999999999998"/>
    <s v="Steve Chapman"/>
    <s v="Manitoba"/>
    <s v="Prarie"/>
    <x v="1"/>
    <x v="1"/>
    <x v="2"/>
    <n v="0.45"/>
    <d v="2011-11-21T00:00:00"/>
  </r>
  <r>
    <n v="37252"/>
    <x v="1157"/>
    <s v="Nov"/>
    <x v="0"/>
    <n v="34"/>
    <n v="29345.27"/>
    <n v="0.03"/>
    <x v="0"/>
    <x v="1"/>
    <n v="7497.55"/>
    <n v="880.98"/>
    <n v="44.55"/>
    <s v="Steve Chapman"/>
    <s v="Manitoba"/>
    <s v="Prarie"/>
    <x v="1"/>
    <x v="2"/>
    <x v="11"/>
    <n v="0.62"/>
    <d v="2011-11-24T00:00:00"/>
  </r>
  <r>
    <n v="37253"/>
    <x v="1163"/>
    <s v="Sep"/>
    <x v="2"/>
    <n v="46"/>
    <n v="1184.32"/>
    <n v="0.09"/>
    <x v="0"/>
    <x v="0"/>
    <n v="-99.55"/>
    <n v="26.31"/>
    <n v="5.89"/>
    <s v="Muhammed MacIntyre"/>
    <s v="Northwest Territories"/>
    <s v="Northwest Territories"/>
    <x v="0"/>
    <x v="1"/>
    <x v="2"/>
    <n v="0.75"/>
    <d v="2012-09-01T00:00:00"/>
  </r>
  <r>
    <n v="37254"/>
    <x v="981"/>
    <s v="Sep"/>
    <x v="2"/>
    <n v="28"/>
    <n v="739.94"/>
    <n v="0.01"/>
    <x v="0"/>
    <x v="0"/>
    <n v="370.23"/>
    <n v="26.17"/>
    <n v="1.39"/>
    <s v="Katrina Bavinger"/>
    <s v="Ontario"/>
    <s v="Ontario"/>
    <x v="3"/>
    <x v="0"/>
    <x v="14"/>
    <n v="0.38"/>
    <d v="2009-09-19T00:00:00"/>
  </r>
  <r>
    <n v="37281"/>
    <x v="1061"/>
    <s v="Aug"/>
    <x v="3"/>
    <n v="25"/>
    <n v="453.24549999999999"/>
    <n v="0.05"/>
    <x v="0"/>
    <x v="0"/>
    <n v="3.31"/>
    <n v="20.99"/>
    <n v="4.8099999999999996"/>
    <s v="Roy Skaria"/>
    <s v="British Columbia"/>
    <s v="West"/>
    <x v="1"/>
    <x v="1"/>
    <x v="5"/>
    <n v="0.57999999999999996"/>
    <d v="2009-08-29T00:00:00"/>
  </r>
  <r>
    <n v="37287"/>
    <x v="1012"/>
    <s v="Nov"/>
    <x v="0"/>
    <n v="45"/>
    <n v="130.25"/>
    <n v="0.05"/>
    <x v="0"/>
    <x v="0"/>
    <n v="0.89"/>
    <n v="2.98"/>
    <n v="1.58"/>
    <s v="Brad Thomas"/>
    <s v="Newfoundland"/>
    <s v="Atlantic"/>
    <x v="1"/>
    <x v="0"/>
    <x v="7"/>
    <n v="0.39"/>
    <d v="2012-11-06T00:00:00"/>
  </r>
  <r>
    <n v="37287"/>
    <x v="1012"/>
    <s v="Nov"/>
    <x v="0"/>
    <n v="18"/>
    <n v="122.41"/>
    <n v="0.09"/>
    <x v="0"/>
    <x v="0"/>
    <n v="2.37"/>
    <n v="6.64"/>
    <n v="4.95"/>
    <s v="Brad Thomas"/>
    <s v="Nova Scotia"/>
    <s v="Atlantic"/>
    <x v="1"/>
    <x v="2"/>
    <x v="3"/>
    <n v="0.37"/>
    <d v="2012-11-05T00:00:00"/>
  </r>
  <r>
    <n v="37287"/>
    <x v="1012"/>
    <s v="Nov"/>
    <x v="0"/>
    <n v="22"/>
    <n v="2052.2655"/>
    <n v="0.04"/>
    <x v="0"/>
    <x v="0"/>
    <n v="371.4"/>
    <n v="110.99"/>
    <n v="2.5"/>
    <s v="Brad Thomas"/>
    <s v="Quebec"/>
    <s v="Quebec"/>
    <x v="1"/>
    <x v="1"/>
    <x v="5"/>
    <n v="0.56999999999999995"/>
    <d v="2012-11-05T00:00:00"/>
  </r>
  <r>
    <n v="37313"/>
    <x v="341"/>
    <s v="Jul"/>
    <x v="1"/>
    <n v="44"/>
    <n v="3304.38"/>
    <n v="0"/>
    <x v="0"/>
    <x v="0"/>
    <n v="-634.49"/>
    <n v="70.709999999999994"/>
    <n v="37.58"/>
    <s v="Liz MacKendrick"/>
    <s v="New Brunswick"/>
    <s v="Atlantic"/>
    <x v="1"/>
    <x v="2"/>
    <x v="3"/>
    <n v="0.78"/>
    <d v="2012-07-03T00:00:00"/>
  </r>
  <r>
    <n v="37313"/>
    <x v="341"/>
    <s v="Jul"/>
    <x v="1"/>
    <n v="17"/>
    <n v="908.41200000000003"/>
    <n v="7.0000000000000007E-2"/>
    <x v="0"/>
    <x v="2"/>
    <n v="-71.19"/>
    <n v="65.989999999999995"/>
    <n v="8.99"/>
    <s v="Liz MacKendrick"/>
    <s v="New Brunswick"/>
    <s v="Atlantic"/>
    <x v="1"/>
    <x v="1"/>
    <x v="5"/>
    <n v="0.57999999999999996"/>
    <d v="2012-07-04T00:00:00"/>
  </r>
  <r>
    <n v="37314"/>
    <x v="1013"/>
    <s v="May"/>
    <x v="3"/>
    <n v="21"/>
    <n v="210.86"/>
    <n v="0.04"/>
    <x v="0"/>
    <x v="0"/>
    <n v="5.5"/>
    <n v="9.77"/>
    <n v="6.02"/>
    <s v="Michelle Huthwaite"/>
    <s v="Ontario"/>
    <s v="Ontario"/>
    <x v="2"/>
    <x v="2"/>
    <x v="3"/>
    <n v="0.48"/>
    <d v="2011-05-05T00:00:00"/>
  </r>
  <r>
    <n v="37315"/>
    <x v="1297"/>
    <s v="Jun"/>
    <x v="0"/>
    <n v="43"/>
    <n v="170.81"/>
    <n v="0.1"/>
    <x v="0"/>
    <x v="0"/>
    <n v="-133.68"/>
    <n v="4.28"/>
    <n v="5.17"/>
    <s v="Luke Weiss"/>
    <s v="British Columbia"/>
    <s v="West"/>
    <x v="1"/>
    <x v="0"/>
    <x v="9"/>
    <n v="0.4"/>
    <d v="2012-06-12T00:00:00"/>
  </r>
  <r>
    <n v="37315"/>
    <x v="1297"/>
    <s v="Jun"/>
    <x v="0"/>
    <n v="31"/>
    <n v="4726.5950000000003"/>
    <n v="0.05"/>
    <x v="0"/>
    <x v="2"/>
    <n v="1176.48"/>
    <n v="175.99"/>
    <n v="4.99"/>
    <s v="Luke Weiss"/>
    <s v="British Columbia"/>
    <s v="West"/>
    <x v="1"/>
    <x v="1"/>
    <x v="5"/>
    <n v="0.59"/>
    <d v="2012-06-12T00:00:00"/>
  </r>
  <r>
    <n v="37318"/>
    <x v="940"/>
    <s v="Apr"/>
    <x v="3"/>
    <n v="32"/>
    <n v="1031.23"/>
    <n v="7.0000000000000007E-2"/>
    <x v="0"/>
    <x v="0"/>
    <n v="-138.54"/>
    <n v="33.979999999999997"/>
    <n v="19.989999999999998"/>
    <s v="Nat Gilpin"/>
    <s v="Ontario"/>
    <s v="Ontario"/>
    <x v="3"/>
    <x v="2"/>
    <x v="3"/>
    <n v="0.55000000000000004"/>
    <d v="2010-04-17T00:00:00"/>
  </r>
  <r>
    <n v="37319"/>
    <x v="755"/>
    <s v="Aug"/>
    <x v="1"/>
    <n v="37"/>
    <n v="388.9"/>
    <n v="0.1"/>
    <x v="0"/>
    <x v="0"/>
    <n v="-37.11"/>
    <n v="10.89"/>
    <n v="4.5"/>
    <s v="Victoria Brennan"/>
    <s v="Alberta"/>
    <s v="West"/>
    <x v="0"/>
    <x v="0"/>
    <x v="13"/>
    <n v="0.59"/>
    <d v="2009-08-06T00:00:00"/>
  </r>
  <r>
    <n v="37348"/>
    <x v="38"/>
    <s v="Jun"/>
    <x v="2"/>
    <n v="33"/>
    <n v="551.66999999999996"/>
    <n v="0.08"/>
    <x v="0"/>
    <x v="0"/>
    <n v="25.44"/>
    <n v="17.149999999999999"/>
    <n v="4.96"/>
    <s v="Maribeth Dona"/>
    <s v="New Brunswick"/>
    <s v="Atlantic"/>
    <x v="2"/>
    <x v="0"/>
    <x v="0"/>
    <n v="0.57999999999999996"/>
    <d v="2009-06-16T00:00:00"/>
  </r>
  <r>
    <n v="37349"/>
    <x v="1264"/>
    <s v="Feb"/>
    <x v="1"/>
    <n v="8"/>
    <n v="631.73"/>
    <n v="0.03"/>
    <x v="0"/>
    <x v="2"/>
    <n v="122.43"/>
    <n v="78.69"/>
    <n v="19.989999999999998"/>
    <s v="Bill Stewart"/>
    <s v="Ontario"/>
    <s v="Ontario"/>
    <x v="1"/>
    <x v="2"/>
    <x v="3"/>
    <n v="0.43"/>
    <d v="2010-02-17T00:00:00"/>
  </r>
  <r>
    <n v="37350"/>
    <x v="109"/>
    <s v="May"/>
    <x v="1"/>
    <n v="7"/>
    <n v="163.13999999999999"/>
    <n v="7.0000000000000007E-2"/>
    <x v="0"/>
    <x v="0"/>
    <n v="-37.5"/>
    <n v="22.99"/>
    <n v="8.99"/>
    <s v="Kelly Andreada"/>
    <s v="Saskachewan"/>
    <s v="Prarie"/>
    <x v="2"/>
    <x v="0"/>
    <x v="6"/>
    <n v="0.56999999999999995"/>
    <d v="2012-05-21T00:00:00"/>
  </r>
  <r>
    <n v="37380"/>
    <x v="1304"/>
    <s v="Apr"/>
    <x v="1"/>
    <n v="29"/>
    <n v="737.38"/>
    <n v="0.08"/>
    <x v="0"/>
    <x v="0"/>
    <n v="90.04"/>
    <n v="26.64"/>
    <n v="5.3"/>
    <s v="Fred Harton"/>
    <s v="British Columbia"/>
    <s v="West"/>
    <x v="2"/>
    <x v="2"/>
    <x v="15"/>
    <m/>
    <d v="2011-04-02T00:00:00"/>
  </r>
  <r>
    <n v="37380"/>
    <x v="1304"/>
    <s v="Apr"/>
    <x v="1"/>
    <n v="47"/>
    <n v="507.18"/>
    <n v="0"/>
    <x v="0"/>
    <x v="0"/>
    <n v="74.73"/>
    <n v="9.99"/>
    <n v="4.78"/>
    <s v="Fred Harton"/>
    <s v="British Columbia"/>
    <s v="West"/>
    <x v="2"/>
    <x v="0"/>
    <x v="9"/>
    <n v="0.4"/>
    <d v="2011-04-02T00:00:00"/>
  </r>
  <r>
    <n v="37380"/>
    <x v="1304"/>
    <s v="Apr"/>
    <x v="1"/>
    <n v="42"/>
    <n v="151.19"/>
    <n v="7.0000000000000007E-2"/>
    <x v="0"/>
    <x v="0"/>
    <n v="27.37"/>
    <n v="3.55"/>
    <n v="1.43"/>
    <s v="Fred Harton"/>
    <s v="British Columbia"/>
    <s v="West"/>
    <x v="2"/>
    <x v="0"/>
    <x v="7"/>
    <n v="0.38"/>
    <d v="2011-04-02T00:00:00"/>
  </r>
  <r>
    <n v="37410"/>
    <x v="523"/>
    <s v="Oct"/>
    <x v="3"/>
    <n v="45"/>
    <n v="18775.759999999998"/>
    <n v="0.03"/>
    <x v="0"/>
    <x v="1"/>
    <n v="8504.4699999999993"/>
    <n v="400.97"/>
    <n v="48.26"/>
    <s v="Chuck Clark"/>
    <s v="British Columbia"/>
    <s v="West"/>
    <x v="1"/>
    <x v="1"/>
    <x v="10"/>
    <n v="0.36"/>
    <d v="2010-10-14T00:00:00"/>
  </r>
  <r>
    <n v="37412"/>
    <x v="1185"/>
    <s v="Aug"/>
    <x v="2"/>
    <n v="17"/>
    <n v="191.67"/>
    <n v="0.03"/>
    <x v="0"/>
    <x v="0"/>
    <n v="6.02"/>
    <n v="10.98"/>
    <n v="3.37"/>
    <s v="Steve Carroll"/>
    <s v="British Columbia"/>
    <s v="West"/>
    <x v="3"/>
    <x v="0"/>
    <x v="1"/>
    <n v="0.56999999999999995"/>
    <d v="2012-08-05T00:00:00"/>
  </r>
  <r>
    <n v="37414"/>
    <x v="1279"/>
    <s v="Sep"/>
    <x v="0"/>
    <n v="39"/>
    <n v="20596.580000000002"/>
    <n v="0.09"/>
    <x v="0"/>
    <x v="1"/>
    <n v="-1331.55"/>
    <n v="550.98"/>
    <n v="64.59"/>
    <s v="Ben Wallace"/>
    <s v="Quebec"/>
    <s v="Quebec"/>
    <x v="2"/>
    <x v="2"/>
    <x v="4"/>
    <n v="0.66"/>
    <d v="2011-09-11T00:00:00"/>
  </r>
  <r>
    <n v="37440"/>
    <x v="794"/>
    <s v="Jun"/>
    <x v="1"/>
    <n v="31"/>
    <n v="295.45"/>
    <n v="0.03"/>
    <x v="0"/>
    <x v="0"/>
    <n v="-4.3600000000000003"/>
    <n v="9.3800000000000008"/>
    <n v="4.93"/>
    <s v="Rick Wilson"/>
    <s v="Ontario"/>
    <s v="Ontario"/>
    <x v="1"/>
    <x v="2"/>
    <x v="3"/>
    <n v="0.56999999999999995"/>
    <d v="2010-06-25T00:00:00"/>
  </r>
  <r>
    <n v="37440"/>
    <x v="794"/>
    <s v="Jun"/>
    <x v="1"/>
    <n v="39"/>
    <n v="8407.08"/>
    <n v="0.04"/>
    <x v="0"/>
    <x v="1"/>
    <n v="629.4"/>
    <n v="208.16"/>
    <n v="68.02"/>
    <s v="Rick Wilson"/>
    <s v="Alberta"/>
    <s v="West"/>
    <x v="1"/>
    <x v="0"/>
    <x v="13"/>
    <n v="0.57999999999999996"/>
    <d v="2010-06-24T00:00:00"/>
  </r>
  <r>
    <n v="37441"/>
    <x v="727"/>
    <s v="Feb"/>
    <x v="1"/>
    <n v="46"/>
    <n v="14740.51"/>
    <n v="0"/>
    <x v="0"/>
    <x v="1"/>
    <n v="3407.73"/>
    <n v="300.98"/>
    <n v="164.73"/>
    <s v="Katrina Bavinger"/>
    <s v="Ontario"/>
    <s v="Ontario"/>
    <x v="2"/>
    <x v="2"/>
    <x v="15"/>
    <n v="0.56000000000000005"/>
    <d v="2009-02-25T00:00:00"/>
  </r>
  <r>
    <n v="37441"/>
    <x v="727"/>
    <s v="Feb"/>
    <x v="1"/>
    <n v="1"/>
    <n v="3.77"/>
    <n v="0.09"/>
    <x v="0"/>
    <x v="0"/>
    <n v="-1.84"/>
    <n v="2.94"/>
    <n v="0.96"/>
    <s v="Katrina Bavinger"/>
    <s v="Ontario"/>
    <s v="Ontario"/>
    <x v="2"/>
    <x v="0"/>
    <x v="6"/>
    <n v="0.57999999999999996"/>
    <d v="2009-02-26T00:00:00"/>
  </r>
  <r>
    <n v="37443"/>
    <x v="940"/>
    <s v="Apr"/>
    <x v="1"/>
    <n v="50"/>
    <n v="2869.44"/>
    <n v="0.08"/>
    <x v="0"/>
    <x v="0"/>
    <n v="840.55"/>
    <n v="59.98"/>
    <n v="3.99"/>
    <s v="Mark Packer"/>
    <s v="Nova Scotia"/>
    <s v="Atlantic"/>
    <x v="0"/>
    <x v="0"/>
    <x v="13"/>
    <n v="0.56999999999999995"/>
    <d v="2010-04-15T00:00:00"/>
  </r>
  <r>
    <n v="37443"/>
    <x v="940"/>
    <s v="Apr"/>
    <x v="1"/>
    <n v="21"/>
    <n v="2172.7020000000002"/>
    <n v="0.01"/>
    <x v="0"/>
    <x v="0"/>
    <n v="481.74"/>
    <n v="115.99"/>
    <n v="2.5"/>
    <s v="Mark Packer"/>
    <s v="Quebec"/>
    <s v="Quebec"/>
    <x v="0"/>
    <x v="1"/>
    <x v="5"/>
    <n v="0.56999999999999995"/>
    <d v="2010-04-17T00:00:00"/>
  </r>
  <r>
    <n v="37445"/>
    <x v="782"/>
    <s v="Feb"/>
    <x v="2"/>
    <n v="37"/>
    <n v="2180.23"/>
    <n v="0.05"/>
    <x v="0"/>
    <x v="0"/>
    <n v="660.25"/>
    <n v="60.22"/>
    <n v="3.5"/>
    <s v="Anthony O'Donnell"/>
    <s v="British Columbia"/>
    <s v="West"/>
    <x v="1"/>
    <x v="0"/>
    <x v="13"/>
    <n v="0.56999999999999995"/>
    <d v="2012-02-19T00:00:00"/>
  </r>
  <r>
    <n v="37447"/>
    <x v="1305"/>
    <s v="Jul"/>
    <x v="0"/>
    <n v="23"/>
    <n v="139.44999999999999"/>
    <n v="0.02"/>
    <x v="0"/>
    <x v="0"/>
    <n v="-137.49"/>
    <n v="5.81"/>
    <n v="8.49"/>
    <s v="Noel Staavos"/>
    <s v="Nova Scotia"/>
    <s v="Atlantic"/>
    <x v="2"/>
    <x v="0"/>
    <x v="12"/>
    <n v="0.39"/>
    <d v="2009-07-12T00:00:00"/>
  </r>
  <r>
    <n v="37473"/>
    <x v="917"/>
    <s v="Oct"/>
    <x v="0"/>
    <n v="8"/>
    <n v="43.72"/>
    <n v="0.06"/>
    <x v="0"/>
    <x v="0"/>
    <n v="2.12"/>
    <n v="5.18"/>
    <n v="2.04"/>
    <s v="Tom Prescott"/>
    <s v="Quebec"/>
    <s v="Quebec"/>
    <x v="0"/>
    <x v="0"/>
    <x v="9"/>
    <n v="0.36"/>
    <d v="2009-10-01T00:00:00"/>
  </r>
  <r>
    <n v="37473"/>
    <x v="917"/>
    <s v="Oct"/>
    <x v="0"/>
    <n v="42"/>
    <n v="88.23"/>
    <n v="0.1"/>
    <x v="0"/>
    <x v="0"/>
    <n v="-195.93"/>
    <n v="2.1800000000000002"/>
    <n v="5"/>
    <s v="Tom Prescott"/>
    <s v="British Columbia"/>
    <s v="West"/>
    <x v="0"/>
    <x v="0"/>
    <x v="1"/>
    <n v="0.81"/>
    <d v="2009-10-05T00:00:00"/>
  </r>
  <r>
    <n v="37505"/>
    <x v="36"/>
    <s v="Jun"/>
    <x v="0"/>
    <n v="1"/>
    <n v="29.19"/>
    <n v="0.03"/>
    <x v="0"/>
    <x v="0"/>
    <n v="-23.1"/>
    <n v="16.98"/>
    <n v="12.39"/>
    <s v="Bryan Spruell"/>
    <s v="British Columbia"/>
    <s v="West"/>
    <x v="2"/>
    <x v="0"/>
    <x v="14"/>
    <n v="0.35"/>
    <d v="2011-06-05T00:00:00"/>
  </r>
  <r>
    <n v="37505"/>
    <x v="36"/>
    <s v="Jun"/>
    <x v="0"/>
    <n v="9"/>
    <n v="2007.24"/>
    <n v="0.03"/>
    <x v="0"/>
    <x v="2"/>
    <n v="600.4"/>
    <n v="225.04"/>
    <n v="11.79"/>
    <s v="Bryan Spruell"/>
    <s v="British Columbia"/>
    <s v="West"/>
    <x v="2"/>
    <x v="0"/>
    <x v="13"/>
    <n v="0.42"/>
    <d v="2011-06-05T00:00:00"/>
  </r>
  <r>
    <n v="37505"/>
    <x v="36"/>
    <s v="Jun"/>
    <x v="0"/>
    <n v="42"/>
    <n v="384.41"/>
    <n v="0.05"/>
    <x v="0"/>
    <x v="0"/>
    <n v="-44.3"/>
    <n v="9.49"/>
    <n v="5.76"/>
    <s v="Bryan Spruell"/>
    <s v="British Columbia"/>
    <s v="West"/>
    <x v="2"/>
    <x v="1"/>
    <x v="10"/>
    <n v="0.39"/>
    <d v="2011-06-08T00:00:00"/>
  </r>
  <r>
    <n v="37510"/>
    <x v="612"/>
    <s v="Mar"/>
    <x v="1"/>
    <n v="15"/>
    <n v="2466.02"/>
    <n v="0.02"/>
    <x v="0"/>
    <x v="0"/>
    <n v="243.73"/>
    <n v="161.55000000000001"/>
    <n v="19.989999999999998"/>
    <s v="Richard Bierner"/>
    <s v="New Brunswick"/>
    <s v="Atlantic"/>
    <x v="0"/>
    <x v="0"/>
    <x v="0"/>
    <n v="0.66"/>
    <d v="2009-03-08T00:00:00"/>
  </r>
  <r>
    <n v="37537"/>
    <x v="650"/>
    <s v="Jan"/>
    <x v="0"/>
    <n v="4"/>
    <n v="1239.06"/>
    <n v="0"/>
    <x v="0"/>
    <x v="1"/>
    <n v="-193.08"/>
    <n v="291.73"/>
    <n v="48.8"/>
    <s v="Alan Schoenberger"/>
    <s v="British Columbia"/>
    <s v="West"/>
    <x v="1"/>
    <x v="2"/>
    <x v="15"/>
    <n v="0.56000000000000005"/>
    <d v="2009-01-02T00:00:00"/>
  </r>
  <r>
    <n v="37537"/>
    <x v="650"/>
    <s v="Jan"/>
    <x v="0"/>
    <n v="43"/>
    <n v="4083.19"/>
    <n v="7.0000000000000007E-2"/>
    <x v="0"/>
    <x v="1"/>
    <n v="-1049.8499999999999"/>
    <n v="100.98"/>
    <n v="45"/>
    <s v="Alan Schoenberger"/>
    <s v="British Columbia"/>
    <s v="West"/>
    <x v="1"/>
    <x v="2"/>
    <x v="15"/>
    <n v="0.69"/>
    <d v="2009-01-04T00:00:00"/>
  </r>
  <r>
    <n v="37537"/>
    <x v="650"/>
    <s v="Jan"/>
    <x v="0"/>
    <n v="32"/>
    <n v="4902.38"/>
    <n v="0.05"/>
    <x v="0"/>
    <x v="0"/>
    <n v="1438.49"/>
    <n v="155.06"/>
    <n v="7.07"/>
    <s v="Alan Schoenberger"/>
    <s v="British Columbia"/>
    <s v="West"/>
    <x v="1"/>
    <x v="0"/>
    <x v="0"/>
    <n v="0.59"/>
    <d v="2009-01-09T00:00:00"/>
  </r>
  <r>
    <n v="37541"/>
    <x v="68"/>
    <s v="Feb"/>
    <x v="3"/>
    <n v="3"/>
    <n v="71.94"/>
    <n v="0.01"/>
    <x v="0"/>
    <x v="0"/>
    <n v="-70.680000000000007"/>
    <n v="20.95"/>
    <n v="5.99"/>
    <s v="Claudia Miner"/>
    <s v="Northwest Territories"/>
    <s v="Northwest Territories"/>
    <x v="0"/>
    <x v="1"/>
    <x v="2"/>
    <n v="0.65"/>
    <d v="2010-02-28T00:00:00"/>
  </r>
  <r>
    <n v="37541"/>
    <x v="68"/>
    <s v="Feb"/>
    <x v="3"/>
    <n v="10"/>
    <n v="550.61"/>
    <n v="0.08"/>
    <x v="0"/>
    <x v="2"/>
    <n v="98.32"/>
    <n v="55.98"/>
    <n v="13.88"/>
    <s v="Claudia Miner"/>
    <s v="Northwest Territories"/>
    <s v="Northwest Territories"/>
    <x v="0"/>
    <x v="0"/>
    <x v="9"/>
    <n v="0.36"/>
    <d v="2010-02-27T00:00:00"/>
  </r>
  <r>
    <n v="37541"/>
    <x v="68"/>
    <s v="Feb"/>
    <x v="3"/>
    <n v="18"/>
    <n v="1373.11"/>
    <n v="0.1"/>
    <x v="0"/>
    <x v="0"/>
    <n v="-599.54"/>
    <n v="80.98"/>
    <n v="35"/>
    <s v="Claudia Miner"/>
    <s v="Northwest Territories"/>
    <s v="Northwest Territories"/>
    <x v="0"/>
    <x v="0"/>
    <x v="0"/>
    <n v="0.81"/>
    <d v="2010-02-28T00:00:00"/>
  </r>
  <r>
    <n v="37542"/>
    <x v="422"/>
    <s v="Jul"/>
    <x v="3"/>
    <n v="26"/>
    <n v="2546.5234999999998"/>
    <n v="0.09"/>
    <x v="0"/>
    <x v="2"/>
    <n v="210"/>
    <n v="125.99"/>
    <n v="7.69"/>
    <s v="Adam Shillingsburg"/>
    <s v="Alberta"/>
    <s v="West"/>
    <x v="1"/>
    <x v="1"/>
    <x v="5"/>
    <n v="0.59"/>
    <d v="2009-07-22T00:00:00"/>
  </r>
  <r>
    <n v="37543"/>
    <x v="277"/>
    <s v="Dec"/>
    <x v="3"/>
    <n v="6"/>
    <n v="241.85"/>
    <n v="0.01"/>
    <x v="0"/>
    <x v="0"/>
    <n v="-4.5"/>
    <n v="36.549999999999997"/>
    <n v="13.89"/>
    <s v="Ed Braxton"/>
    <s v="Yukon"/>
    <s v="Yukon"/>
    <x v="2"/>
    <x v="0"/>
    <x v="6"/>
    <n v="0.41"/>
    <d v="2012-01-01T00:00:00"/>
  </r>
  <r>
    <n v="37572"/>
    <x v="1169"/>
    <s v="Aug"/>
    <x v="2"/>
    <n v="22"/>
    <n v="123.95"/>
    <n v="0.01"/>
    <x v="0"/>
    <x v="0"/>
    <n v="2.42"/>
    <n v="5.34"/>
    <n v="2.99"/>
    <s v="Jas O'Carroll"/>
    <s v="Ontario"/>
    <s v="Ontario"/>
    <x v="1"/>
    <x v="0"/>
    <x v="12"/>
    <n v="0.38"/>
    <d v="2010-08-05T00:00:00"/>
  </r>
  <r>
    <n v="37603"/>
    <x v="241"/>
    <s v="Nov"/>
    <x v="3"/>
    <n v="50"/>
    <n v="2440.2600000000002"/>
    <n v="0"/>
    <x v="0"/>
    <x v="0"/>
    <n v="917.28"/>
    <n v="45.19"/>
    <n v="1.99"/>
    <s v="Liz Price"/>
    <s v="Saskachewan"/>
    <s v="Prarie"/>
    <x v="3"/>
    <x v="1"/>
    <x v="2"/>
    <n v="0.55000000000000004"/>
    <d v="2010-11-26T00:00:00"/>
  </r>
  <r>
    <n v="37603"/>
    <x v="241"/>
    <s v="Nov"/>
    <x v="3"/>
    <n v="23"/>
    <n v="1008.19"/>
    <n v="0.03"/>
    <x v="0"/>
    <x v="0"/>
    <n v="210.01"/>
    <n v="45.19"/>
    <n v="1.99"/>
    <s v="Liz Price"/>
    <s v="Saskachewan"/>
    <s v="Prarie"/>
    <x v="3"/>
    <x v="1"/>
    <x v="2"/>
    <n v="0.55000000000000004"/>
    <d v="2010-11-26T00:00:00"/>
  </r>
  <r>
    <n v="37606"/>
    <x v="203"/>
    <s v="Feb"/>
    <x v="1"/>
    <n v="1"/>
    <n v="19.96"/>
    <n v="0.05"/>
    <x v="0"/>
    <x v="2"/>
    <n v="3.25"/>
    <n v="4.9800000000000004"/>
    <n v="4.8600000000000003"/>
    <s v="Patrick Bzostek"/>
    <s v="British Columbia"/>
    <s v="West"/>
    <x v="3"/>
    <x v="0"/>
    <x v="9"/>
    <n v="0.38"/>
    <d v="2010-02-23T00:00:00"/>
  </r>
  <r>
    <n v="37606"/>
    <x v="203"/>
    <s v="Feb"/>
    <x v="1"/>
    <n v="41"/>
    <n v="148.99"/>
    <n v="0.03"/>
    <x v="0"/>
    <x v="0"/>
    <n v="-115.48"/>
    <n v="3.57"/>
    <n v="4.17"/>
    <s v="Patrick Bzostek"/>
    <s v="British Columbia"/>
    <s v="West"/>
    <x v="3"/>
    <x v="0"/>
    <x v="6"/>
    <n v="0.59"/>
    <d v="2010-02-24T00:00:00"/>
  </r>
  <r>
    <n v="37606"/>
    <x v="203"/>
    <s v="Feb"/>
    <x v="1"/>
    <n v="21"/>
    <n v="70.66"/>
    <n v="0.06"/>
    <x v="0"/>
    <x v="0"/>
    <n v="-57.84"/>
    <n v="3.28"/>
    <n v="3.97"/>
    <s v="Patrick Bzostek"/>
    <s v="British Columbia"/>
    <s v="West"/>
    <x v="3"/>
    <x v="0"/>
    <x v="6"/>
    <n v="0.56000000000000005"/>
    <d v="2010-02-24T00:00:00"/>
  </r>
  <r>
    <n v="37634"/>
    <x v="965"/>
    <s v="May"/>
    <x v="3"/>
    <n v="32"/>
    <n v="368.18"/>
    <n v="7.0000000000000007E-2"/>
    <x v="0"/>
    <x v="0"/>
    <n v="-36.78"/>
    <n v="12.21"/>
    <n v="4.8099999999999996"/>
    <s v="Brendan Dodson"/>
    <s v="Northwest Territories"/>
    <s v="Northwest Territories"/>
    <x v="1"/>
    <x v="0"/>
    <x v="0"/>
    <n v="0.57999999999999996"/>
    <d v="2012-05-22T00:00:00"/>
  </r>
  <r>
    <n v="37638"/>
    <x v="1242"/>
    <s v="Jan"/>
    <x v="0"/>
    <n v="33"/>
    <n v="139.97999999999999"/>
    <n v="7.0000000000000007E-2"/>
    <x v="0"/>
    <x v="0"/>
    <n v="-140.54"/>
    <n v="4.13"/>
    <n v="6.89"/>
    <s v="Aaron Smayling"/>
    <s v="Quebec"/>
    <s v="Quebec"/>
    <x v="0"/>
    <x v="0"/>
    <x v="8"/>
    <n v="0.39"/>
    <d v="2009-01-23T00:00:00"/>
  </r>
  <r>
    <n v="37667"/>
    <x v="872"/>
    <s v="Dec"/>
    <x v="2"/>
    <n v="31"/>
    <n v="472.35"/>
    <n v="0.03"/>
    <x v="0"/>
    <x v="0"/>
    <n v="61.68"/>
    <n v="14.48"/>
    <n v="6.46"/>
    <s v="Peter Fuller"/>
    <s v="Saskachewan"/>
    <s v="Prarie"/>
    <x v="3"/>
    <x v="0"/>
    <x v="12"/>
    <n v="0.38"/>
    <d v="2011-12-03T00:00:00"/>
  </r>
  <r>
    <n v="37668"/>
    <x v="198"/>
    <s v="Jan"/>
    <x v="0"/>
    <n v="33"/>
    <n v="478.27"/>
    <n v="0.01"/>
    <x v="0"/>
    <x v="0"/>
    <n v="-4.8499999999999996"/>
    <n v="13.99"/>
    <n v="7.51"/>
    <s v="Victoria Pisteka"/>
    <s v="British Columbia"/>
    <s v="West"/>
    <x v="1"/>
    <x v="1"/>
    <x v="10"/>
    <n v="0.39"/>
    <d v="2010-01-08T00:00:00"/>
  </r>
  <r>
    <n v="37669"/>
    <x v="798"/>
    <s v="Oct"/>
    <x v="1"/>
    <n v="39"/>
    <n v="9081.98"/>
    <n v="0.02"/>
    <x v="0"/>
    <x v="2"/>
    <n v="2485.54"/>
    <n v="232.58"/>
    <n v="19.989999999999998"/>
    <s v="Alejandro Grove"/>
    <s v="Ontario"/>
    <s v="Ontario"/>
    <x v="1"/>
    <x v="0"/>
    <x v="13"/>
    <n v="0.59"/>
    <d v="2010-10-31T00:00:00"/>
  </r>
  <r>
    <n v="37669"/>
    <x v="798"/>
    <s v="Oct"/>
    <x v="1"/>
    <n v="31"/>
    <n v="806.08"/>
    <n v="0.08"/>
    <x v="0"/>
    <x v="0"/>
    <n v="402.37"/>
    <n v="26.17"/>
    <n v="1.39"/>
    <s v="Alejandro Grove"/>
    <s v="Ontario"/>
    <s v="Ontario"/>
    <x v="1"/>
    <x v="0"/>
    <x v="14"/>
    <n v="0.38"/>
    <d v="2010-10-31T00:00:00"/>
  </r>
  <r>
    <n v="37669"/>
    <x v="798"/>
    <s v="Oct"/>
    <x v="1"/>
    <n v="4"/>
    <n v="70.02"/>
    <n v="0"/>
    <x v="0"/>
    <x v="0"/>
    <n v="-30.63"/>
    <n v="15.31"/>
    <n v="8.7799999999999994"/>
    <s v="Alejandro Grove"/>
    <s v="Ontario"/>
    <s v="Ontario"/>
    <x v="1"/>
    <x v="0"/>
    <x v="0"/>
    <n v="0.56999999999999995"/>
    <d v="2010-11-01T00:00:00"/>
  </r>
  <r>
    <n v="37696"/>
    <x v="1214"/>
    <s v="Jul"/>
    <x v="1"/>
    <n v="5"/>
    <n v="24.09"/>
    <n v="0.04"/>
    <x v="0"/>
    <x v="0"/>
    <n v="-20.23"/>
    <n v="3.81"/>
    <n v="5.44"/>
    <s v="Valerie Dominguez"/>
    <s v="Manitoba"/>
    <s v="Prarie"/>
    <x v="1"/>
    <x v="0"/>
    <x v="12"/>
    <n v="0.36"/>
    <d v="2009-07-11T00:00:00"/>
  </r>
  <r>
    <n v="37696"/>
    <x v="1214"/>
    <s v="Jul"/>
    <x v="1"/>
    <n v="41"/>
    <n v="173.27"/>
    <n v="0.02"/>
    <x v="0"/>
    <x v="0"/>
    <n v="51.29"/>
    <n v="4"/>
    <n v="1.3"/>
    <s v="Valerie Dominguez"/>
    <s v="Manitoba"/>
    <s v="Prarie"/>
    <x v="1"/>
    <x v="0"/>
    <x v="9"/>
    <n v="0.37"/>
    <d v="2009-07-09T00:00:00"/>
  </r>
  <r>
    <n v="37700"/>
    <x v="1306"/>
    <s v="Dec"/>
    <x v="1"/>
    <n v="27"/>
    <n v="3390.51"/>
    <n v="0.05"/>
    <x v="0"/>
    <x v="2"/>
    <n v="1169.71"/>
    <n v="122.99"/>
    <n v="19.989999999999998"/>
    <s v="Shaun Chance"/>
    <s v="Alberta"/>
    <s v="West"/>
    <x v="1"/>
    <x v="0"/>
    <x v="12"/>
    <n v="0.37"/>
    <d v="2009-12-11T00:00:00"/>
  </r>
  <r>
    <n v="37702"/>
    <x v="639"/>
    <s v="Jun"/>
    <x v="1"/>
    <n v="44"/>
    <n v="601.78"/>
    <n v="0.05"/>
    <x v="0"/>
    <x v="0"/>
    <n v="26.44"/>
    <n v="13.48"/>
    <n v="4.51"/>
    <s v="Linda Southworth"/>
    <s v="Manitoba"/>
    <s v="Prarie"/>
    <x v="3"/>
    <x v="0"/>
    <x v="0"/>
    <n v="0.59"/>
    <d v="2011-06-12T00:00:00"/>
  </r>
  <r>
    <n v="37729"/>
    <x v="514"/>
    <s v="Jan"/>
    <x v="1"/>
    <n v="48"/>
    <n v="447.89"/>
    <n v="0"/>
    <x v="0"/>
    <x v="0"/>
    <n v="-26.78"/>
    <n v="8.6"/>
    <n v="6.19"/>
    <s v="Giulietta Weimer"/>
    <s v="British Columbia"/>
    <s v="West"/>
    <x v="1"/>
    <x v="0"/>
    <x v="12"/>
    <n v="0.38"/>
    <d v="2009-01-15T00:00:00"/>
  </r>
  <r>
    <n v="37731"/>
    <x v="281"/>
    <s v="Nov"/>
    <x v="1"/>
    <n v="25"/>
    <n v="88.37"/>
    <n v="0.09"/>
    <x v="0"/>
    <x v="0"/>
    <n v="33.68"/>
    <n v="3.75"/>
    <n v="0.5"/>
    <s v="Pierre Wener"/>
    <s v="Quebec"/>
    <s v="Quebec"/>
    <x v="2"/>
    <x v="0"/>
    <x v="8"/>
    <n v="0.37"/>
    <d v="2009-11-06T00:00:00"/>
  </r>
  <r>
    <n v="37731"/>
    <x v="281"/>
    <s v="Nov"/>
    <x v="1"/>
    <n v="24"/>
    <n v="752.63"/>
    <n v="0.01"/>
    <x v="0"/>
    <x v="0"/>
    <n v="172.94"/>
    <n v="30.98"/>
    <n v="9.18"/>
    <s v="Pierre Wener"/>
    <s v="Ontario"/>
    <s v="Ontario"/>
    <x v="2"/>
    <x v="0"/>
    <x v="9"/>
    <n v="0.4"/>
    <d v="2009-11-04T00:00:00"/>
  </r>
  <r>
    <n v="37734"/>
    <x v="1032"/>
    <s v="Dec"/>
    <x v="1"/>
    <n v="15"/>
    <n v="1393.39"/>
    <n v="0.08"/>
    <x v="0"/>
    <x v="0"/>
    <n v="84.15"/>
    <n v="100.97"/>
    <n v="7.18"/>
    <s v="Mathew Reese"/>
    <s v="Quebec"/>
    <s v="Quebec"/>
    <x v="0"/>
    <x v="1"/>
    <x v="2"/>
    <n v="0.46"/>
    <d v="2009-12-27T00:00:00"/>
  </r>
  <r>
    <n v="37734"/>
    <x v="1032"/>
    <s v="Dec"/>
    <x v="1"/>
    <n v="42"/>
    <n v="601.52"/>
    <n v="0"/>
    <x v="0"/>
    <x v="0"/>
    <n v="171.98"/>
    <n v="13.4"/>
    <n v="4.95"/>
    <s v="Mathew Reese"/>
    <s v="Quebec"/>
    <s v="Quebec"/>
    <x v="0"/>
    <x v="2"/>
    <x v="3"/>
    <n v="0.37"/>
    <d v="2009-12-27T00:00:00"/>
  </r>
  <r>
    <n v="37760"/>
    <x v="485"/>
    <s v="Aug"/>
    <x v="2"/>
    <n v="18"/>
    <n v="157.85"/>
    <n v="0.01"/>
    <x v="0"/>
    <x v="0"/>
    <n v="10.74"/>
    <n v="8.33"/>
    <n v="1.99"/>
    <s v="Barry Gonzalez"/>
    <s v="Quebec"/>
    <s v="Quebec"/>
    <x v="0"/>
    <x v="1"/>
    <x v="2"/>
    <n v="0.52"/>
    <d v="2009-08-15T00:00:00"/>
  </r>
  <r>
    <n v="37760"/>
    <x v="485"/>
    <s v="Aug"/>
    <x v="2"/>
    <n v="38"/>
    <n v="2773.0315000000001"/>
    <n v="0.04"/>
    <x v="0"/>
    <x v="0"/>
    <n v="897.87"/>
    <n v="85.99"/>
    <n v="0.99"/>
    <s v="Barry Gonzalez"/>
    <s v="Quebec"/>
    <s v="Quebec"/>
    <x v="0"/>
    <x v="1"/>
    <x v="5"/>
    <n v="0.55000000000000004"/>
    <d v="2009-08-16T00:00:00"/>
  </r>
  <r>
    <n v="37762"/>
    <x v="898"/>
    <s v="Jun"/>
    <x v="3"/>
    <n v="20"/>
    <n v="135.02000000000001"/>
    <n v="0.02"/>
    <x v="0"/>
    <x v="0"/>
    <n v="-60.69"/>
    <n v="6.48"/>
    <n v="6.74"/>
    <s v="Anemone Ratner"/>
    <s v="New Brunswick"/>
    <s v="Atlantic"/>
    <x v="0"/>
    <x v="0"/>
    <x v="9"/>
    <n v="0.37"/>
    <d v="2012-06-07T00:00:00"/>
  </r>
  <r>
    <n v="37763"/>
    <x v="1104"/>
    <s v="Feb"/>
    <x v="1"/>
    <n v="29"/>
    <n v="169.61"/>
    <n v="0.1"/>
    <x v="0"/>
    <x v="0"/>
    <n v="-211.06"/>
    <n v="5.94"/>
    <n v="9.92"/>
    <s v="Alan Haines"/>
    <s v="Quebec"/>
    <s v="Quebec"/>
    <x v="3"/>
    <x v="0"/>
    <x v="12"/>
    <n v="0.38"/>
    <d v="2012-02-09T00:00:00"/>
  </r>
  <r>
    <n v="37763"/>
    <x v="1104"/>
    <s v="Feb"/>
    <x v="1"/>
    <n v="24"/>
    <n v="1247.9275"/>
    <n v="0.1"/>
    <x v="0"/>
    <x v="0"/>
    <n v="186.42"/>
    <n v="65.989999999999995"/>
    <n v="2.5"/>
    <s v="Alan Haines"/>
    <s v="Quebec"/>
    <s v="Quebec"/>
    <x v="3"/>
    <x v="1"/>
    <x v="5"/>
    <n v="0.55000000000000004"/>
    <d v="2012-02-09T00:00:00"/>
  </r>
  <r>
    <n v="37765"/>
    <x v="1272"/>
    <s v="Nov"/>
    <x v="0"/>
    <n v="7"/>
    <n v="42.66"/>
    <n v="0.09"/>
    <x v="0"/>
    <x v="2"/>
    <n v="-30.74"/>
    <n v="4.0599999999999996"/>
    <n v="6.89"/>
    <s v="Larry Blacks"/>
    <s v="Saskachewan"/>
    <s v="Prarie"/>
    <x v="3"/>
    <x v="0"/>
    <x v="13"/>
    <n v="0.6"/>
    <d v="2012-11-29T00:00:00"/>
  </r>
  <r>
    <n v="37765"/>
    <x v="1272"/>
    <s v="Nov"/>
    <x v="0"/>
    <n v="18"/>
    <n v="655.58"/>
    <n v="0.01"/>
    <x v="0"/>
    <x v="0"/>
    <n v="250.67"/>
    <n v="35.44"/>
    <n v="5.09"/>
    <s v="Larry Blacks"/>
    <s v="Saskachewan"/>
    <s v="Prarie"/>
    <x v="3"/>
    <x v="0"/>
    <x v="9"/>
    <n v="0.38"/>
    <d v="2012-11-28T00:00:00"/>
  </r>
  <r>
    <n v="37765"/>
    <x v="1272"/>
    <s v="Nov"/>
    <x v="0"/>
    <n v="12"/>
    <n v="1465.33"/>
    <n v="0.01"/>
    <x v="0"/>
    <x v="1"/>
    <n v="-66.38"/>
    <n v="113.98"/>
    <n v="30"/>
    <s v="Larry Blacks"/>
    <s v="Saskachewan"/>
    <s v="Prarie"/>
    <x v="3"/>
    <x v="2"/>
    <x v="15"/>
    <n v="0.69"/>
    <d v="2012-11-29T00:00:00"/>
  </r>
  <r>
    <n v="37792"/>
    <x v="1138"/>
    <s v="Dec"/>
    <x v="2"/>
    <n v="49"/>
    <n v="183.08"/>
    <n v="0.01"/>
    <x v="0"/>
    <x v="0"/>
    <n v="82.49"/>
    <n v="3.69"/>
    <n v="0.5"/>
    <s v="Eleni McCrary"/>
    <s v="Nova Scotia"/>
    <s v="Atlantic"/>
    <x v="1"/>
    <x v="0"/>
    <x v="8"/>
    <n v="0.38"/>
    <d v="2011-12-31T00:00:00"/>
  </r>
  <r>
    <n v="37792"/>
    <x v="1138"/>
    <s v="Dec"/>
    <x v="2"/>
    <n v="14"/>
    <n v="36.74"/>
    <n v="0.09"/>
    <x v="0"/>
    <x v="0"/>
    <n v="-5.36"/>
    <n v="2.78"/>
    <n v="0.97"/>
    <s v="Eleni McCrary"/>
    <s v="Quebec"/>
    <s v="Quebec"/>
    <x v="1"/>
    <x v="0"/>
    <x v="6"/>
    <n v="0.59"/>
    <d v="2011-12-30T00:00:00"/>
  </r>
  <r>
    <n v="37793"/>
    <x v="933"/>
    <s v="Nov"/>
    <x v="1"/>
    <n v="16"/>
    <n v="224.47"/>
    <n v="0.08"/>
    <x v="0"/>
    <x v="0"/>
    <n v="-49.31"/>
    <n v="13.9"/>
    <n v="7.59"/>
    <s v="Dorothy Wardle"/>
    <s v="Northwest Territories"/>
    <s v="Northwest Territories"/>
    <x v="1"/>
    <x v="0"/>
    <x v="1"/>
    <n v="0.56000000000000005"/>
    <d v="2009-11-09T00:00:00"/>
  </r>
  <r>
    <n v="37794"/>
    <x v="1259"/>
    <s v="Mar"/>
    <x v="0"/>
    <n v="6"/>
    <n v="60.67"/>
    <n v="0.08"/>
    <x v="0"/>
    <x v="0"/>
    <n v="10.29"/>
    <n v="9.48"/>
    <n v="7.29"/>
    <s v="Michael Oakman"/>
    <s v="Manitoba"/>
    <s v="Prarie"/>
    <x v="0"/>
    <x v="2"/>
    <x v="3"/>
    <n v="0.45"/>
    <d v="2009-03-26T00:00:00"/>
  </r>
  <r>
    <n v="37794"/>
    <x v="1259"/>
    <s v="Mar"/>
    <x v="0"/>
    <n v="32"/>
    <n v="6195.87"/>
    <n v="0.03"/>
    <x v="0"/>
    <x v="0"/>
    <n v="781.03"/>
    <n v="193.17"/>
    <n v="19.989999999999998"/>
    <s v="Michael Oakman"/>
    <s v="Manitoba"/>
    <s v="Prarie"/>
    <x v="0"/>
    <x v="0"/>
    <x v="0"/>
    <n v="0.71"/>
    <d v="2009-03-28T00:00:00"/>
  </r>
  <r>
    <n v="37798"/>
    <x v="1005"/>
    <s v="Nov"/>
    <x v="2"/>
    <n v="23"/>
    <n v="6276.83"/>
    <n v="0.09"/>
    <x v="0"/>
    <x v="1"/>
    <n v="813.49"/>
    <n v="291.73"/>
    <n v="48.8"/>
    <s v="Angele Hood"/>
    <s v="British Columbia"/>
    <s v="West"/>
    <x v="3"/>
    <x v="2"/>
    <x v="15"/>
    <n v="0.56000000000000005"/>
    <d v="2012-11-04T00:00:00"/>
  </r>
  <r>
    <n v="37825"/>
    <x v="802"/>
    <s v="Jul"/>
    <x v="0"/>
    <n v="44"/>
    <n v="505.01"/>
    <n v="0.06"/>
    <x v="0"/>
    <x v="0"/>
    <n v="-43.52"/>
    <n v="11.97"/>
    <n v="4.9800000000000004"/>
    <s v="Matt Collister"/>
    <s v="Saskachewan"/>
    <s v="Prarie"/>
    <x v="2"/>
    <x v="0"/>
    <x v="13"/>
    <n v="0.57999999999999996"/>
    <d v="2009-07-24T00:00:00"/>
  </r>
  <r>
    <n v="37825"/>
    <x v="802"/>
    <s v="Jul"/>
    <x v="0"/>
    <n v="41"/>
    <n v="286.75"/>
    <n v="0.06"/>
    <x v="0"/>
    <x v="0"/>
    <n v="98.44"/>
    <n v="6.98"/>
    <n v="1.6"/>
    <s v="Matt Collister"/>
    <s v="Saskachewan"/>
    <s v="Prarie"/>
    <x v="2"/>
    <x v="0"/>
    <x v="9"/>
    <n v="0.38"/>
    <d v="2009-07-29T00:00:00"/>
  </r>
  <r>
    <n v="37826"/>
    <x v="483"/>
    <s v="Apr"/>
    <x v="3"/>
    <n v="45"/>
    <n v="325.8"/>
    <n v="0.03"/>
    <x v="0"/>
    <x v="0"/>
    <n v="-84.85"/>
    <n v="6.78"/>
    <n v="6.18"/>
    <s v="Amy Hunt"/>
    <s v="Saskachewan"/>
    <s v="Prarie"/>
    <x v="3"/>
    <x v="0"/>
    <x v="9"/>
    <n v="0.39"/>
    <d v="2011-04-25T00:00:00"/>
  </r>
  <r>
    <n v="37828"/>
    <x v="556"/>
    <s v="Apr"/>
    <x v="0"/>
    <n v="23"/>
    <n v="490.17"/>
    <n v="0.04"/>
    <x v="0"/>
    <x v="0"/>
    <n v="-57.09"/>
    <n v="20.97"/>
    <n v="4"/>
    <s v="Mike Caudle"/>
    <s v="Ontario"/>
    <s v="Ontario"/>
    <x v="1"/>
    <x v="1"/>
    <x v="2"/>
    <n v="0.77"/>
    <d v="2011-04-25T00:00:00"/>
  </r>
  <r>
    <n v="37828"/>
    <x v="556"/>
    <s v="Apr"/>
    <x v="0"/>
    <n v="42"/>
    <n v="206.2"/>
    <n v="0.01"/>
    <x v="0"/>
    <x v="0"/>
    <n v="101.14"/>
    <n v="4.91"/>
    <n v="0.5"/>
    <s v="Mike Caudle"/>
    <s v="Ontario"/>
    <s v="Ontario"/>
    <x v="1"/>
    <x v="0"/>
    <x v="8"/>
    <n v="0.36"/>
    <d v="2011-04-22T00:00:00"/>
  </r>
  <r>
    <n v="37829"/>
    <x v="706"/>
    <s v="Sep"/>
    <x v="1"/>
    <n v="28"/>
    <n v="257.89999999999998"/>
    <n v="0"/>
    <x v="0"/>
    <x v="0"/>
    <n v="-84.69"/>
    <n v="8.74"/>
    <n v="8.2899999999999991"/>
    <s v="Eleni McCrary"/>
    <s v="Nova Scotia"/>
    <s v="Atlantic"/>
    <x v="1"/>
    <x v="0"/>
    <x v="14"/>
    <n v="0.38"/>
    <d v="2010-10-01T00:00:00"/>
  </r>
  <r>
    <n v="37830"/>
    <x v="675"/>
    <s v="Aug"/>
    <x v="1"/>
    <n v="39"/>
    <n v="977.92"/>
    <n v="0.05"/>
    <x v="0"/>
    <x v="2"/>
    <n v="148.88999999999999"/>
    <n v="25.99"/>
    <n v="5.37"/>
    <s v="Tamara Willingham"/>
    <s v="British Columbia"/>
    <s v="West"/>
    <x v="1"/>
    <x v="0"/>
    <x v="6"/>
    <n v="0.56000000000000005"/>
    <d v="2009-08-18T00:00:00"/>
  </r>
  <r>
    <n v="37831"/>
    <x v="1105"/>
    <s v="Jul"/>
    <x v="1"/>
    <n v="30"/>
    <n v="453.87"/>
    <n v="0.08"/>
    <x v="0"/>
    <x v="0"/>
    <n v="76.59"/>
    <n v="15.98"/>
    <n v="4"/>
    <s v="Cynthia Voltz"/>
    <s v="Newfoundland"/>
    <s v="Atlantic"/>
    <x v="1"/>
    <x v="1"/>
    <x v="2"/>
    <n v="0.37"/>
    <d v="2012-07-28T00:00:00"/>
  </r>
  <r>
    <n v="37859"/>
    <x v="252"/>
    <s v="Mar"/>
    <x v="1"/>
    <n v="2"/>
    <n v="29.03"/>
    <n v="0.01"/>
    <x v="0"/>
    <x v="0"/>
    <n v="-11.83"/>
    <n v="11.34"/>
    <n v="5.01"/>
    <s v="Tom Stivers"/>
    <s v="Quebec"/>
    <s v="Quebec"/>
    <x v="0"/>
    <x v="0"/>
    <x v="9"/>
    <n v="0.36"/>
    <d v="2009-04-01T00:00:00"/>
  </r>
  <r>
    <n v="37860"/>
    <x v="1109"/>
    <s v="Aug"/>
    <x v="3"/>
    <n v="1"/>
    <n v="104.85"/>
    <n v="7.0000000000000007E-2"/>
    <x v="0"/>
    <x v="0"/>
    <n v="-98.31"/>
    <n v="55.5"/>
    <n v="52.2"/>
    <s v="Mike Pelletier"/>
    <s v="Northwest Territories"/>
    <s v="Northwest Territories"/>
    <x v="1"/>
    <x v="2"/>
    <x v="3"/>
    <n v="0.72"/>
    <d v="2010-08-29T00:00:00"/>
  </r>
  <r>
    <n v="37861"/>
    <x v="1307"/>
    <s v="Dec"/>
    <x v="1"/>
    <n v="32"/>
    <n v="980.07"/>
    <n v="0.09"/>
    <x v="0"/>
    <x v="0"/>
    <n v="337.25"/>
    <n v="30.98"/>
    <n v="5.76"/>
    <s v="Patrick Ryan"/>
    <s v="Saskachewan"/>
    <s v="Prarie"/>
    <x v="1"/>
    <x v="0"/>
    <x v="9"/>
    <n v="0.4"/>
    <d v="2011-12-30T00:00:00"/>
  </r>
  <r>
    <n v="37862"/>
    <x v="543"/>
    <s v="Jan"/>
    <x v="1"/>
    <n v="27"/>
    <n v="1603.27"/>
    <n v="0.01"/>
    <x v="0"/>
    <x v="0"/>
    <n v="452.49"/>
    <n v="59.98"/>
    <n v="3.99"/>
    <s v="Guy Thornton"/>
    <s v="Ontario"/>
    <s v="Ontario"/>
    <x v="1"/>
    <x v="0"/>
    <x v="13"/>
    <n v="0.56999999999999995"/>
    <d v="2009-01-15T00:00:00"/>
  </r>
  <r>
    <n v="37863"/>
    <x v="974"/>
    <s v="Feb"/>
    <x v="2"/>
    <n v="27"/>
    <n v="305.05"/>
    <n v="0.04"/>
    <x v="0"/>
    <x v="0"/>
    <n v="23.12"/>
    <n v="10.98"/>
    <n v="3.37"/>
    <s v="Aaron Hawkins"/>
    <s v="Ontario"/>
    <s v="Ontario"/>
    <x v="2"/>
    <x v="0"/>
    <x v="1"/>
    <n v="0.56999999999999995"/>
    <d v="2011-02-26T00:00:00"/>
  </r>
  <r>
    <n v="37888"/>
    <x v="1090"/>
    <s v="Dec"/>
    <x v="1"/>
    <n v="31"/>
    <n v="639.19000000000005"/>
    <n v="0.09"/>
    <x v="0"/>
    <x v="0"/>
    <n v="274.89999999999998"/>
    <n v="20.98"/>
    <n v="1.49"/>
    <s v="Hilary Holden"/>
    <s v="Prince Edward Island"/>
    <s v="Atlantic"/>
    <x v="1"/>
    <x v="0"/>
    <x v="12"/>
    <n v="0.35"/>
    <d v="2009-12-24T00:00:00"/>
  </r>
  <r>
    <n v="37891"/>
    <x v="15"/>
    <s v="Oct"/>
    <x v="2"/>
    <n v="24"/>
    <n v="163.36000000000001"/>
    <n v="0.04"/>
    <x v="0"/>
    <x v="0"/>
    <n v="-65.540000000000006"/>
    <n v="6.48"/>
    <n v="6.6"/>
    <s v="Steven Roelle"/>
    <s v="Ontario"/>
    <s v="Ontario"/>
    <x v="0"/>
    <x v="0"/>
    <x v="9"/>
    <n v="0.37"/>
    <d v="2011-10-22T00:00:00"/>
  </r>
  <r>
    <n v="37891"/>
    <x v="15"/>
    <s v="Oct"/>
    <x v="2"/>
    <n v="21"/>
    <n v="44.08"/>
    <n v="0.06"/>
    <x v="0"/>
    <x v="2"/>
    <n v="-9.09"/>
    <n v="1.98"/>
    <n v="0.7"/>
    <s v="Steven Roelle"/>
    <s v="Ontario"/>
    <s v="Ontario"/>
    <x v="0"/>
    <x v="0"/>
    <x v="7"/>
    <n v="0.83"/>
    <d v="2011-10-22T00:00:00"/>
  </r>
  <r>
    <n v="37891"/>
    <x v="15"/>
    <s v="Oct"/>
    <x v="2"/>
    <n v="4"/>
    <n v="1135.6400000000001"/>
    <n v="0.02"/>
    <x v="0"/>
    <x v="1"/>
    <n v="-627.64"/>
    <n v="259.70999999999998"/>
    <n v="66.67"/>
    <s v="Steven Roelle"/>
    <s v="Ontario"/>
    <s v="Ontario"/>
    <x v="0"/>
    <x v="2"/>
    <x v="4"/>
    <n v="0.61"/>
    <d v="2011-10-20T00:00:00"/>
  </r>
  <r>
    <n v="37891"/>
    <x v="15"/>
    <s v="Oct"/>
    <x v="2"/>
    <n v="33"/>
    <n v="5154.009"/>
    <n v="0.03"/>
    <x v="0"/>
    <x v="0"/>
    <n v="1184.68"/>
    <n v="179.99"/>
    <n v="13.99"/>
    <s v="Steven Roelle"/>
    <s v="Ontario"/>
    <s v="Ontario"/>
    <x v="0"/>
    <x v="1"/>
    <x v="5"/>
    <n v="0.56999999999999995"/>
    <d v="2011-10-22T00:00:00"/>
  </r>
  <r>
    <n v="37893"/>
    <x v="800"/>
    <s v="Nov"/>
    <x v="1"/>
    <n v="14"/>
    <n v="436.78"/>
    <n v="0.04"/>
    <x v="0"/>
    <x v="0"/>
    <n v="25.69"/>
    <n v="29.99"/>
    <n v="5.5"/>
    <s v="Bart Folk"/>
    <s v="Quebec"/>
    <s v="Quebec"/>
    <x v="1"/>
    <x v="1"/>
    <x v="2"/>
    <n v="0.51"/>
    <d v="2011-11-25T00:00:00"/>
  </r>
  <r>
    <n v="37895"/>
    <x v="738"/>
    <s v="Mar"/>
    <x v="1"/>
    <n v="14"/>
    <n v="304.64999999999998"/>
    <n v="0.1"/>
    <x v="0"/>
    <x v="0"/>
    <n v="24.2"/>
    <n v="21.98"/>
    <n v="8.32"/>
    <s v="Barry Gonzalez"/>
    <s v="Quebec"/>
    <s v="Quebec"/>
    <x v="0"/>
    <x v="0"/>
    <x v="9"/>
    <n v="0.39"/>
    <d v="2012-04-02T00:00:00"/>
  </r>
  <r>
    <n v="37920"/>
    <x v="215"/>
    <s v="Jul"/>
    <x v="1"/>
    <n v="48"/>
    <n v="414.42"/>
    <n v="0.04"/>
    <x v="0"/>
    <x v="0"/>
    <n v="-380.2"/>
    <n v="8.4600000000000009"/>
    <n v="8.99"/>
    <s v="Andy Reiter"/>
    <s v="Ontario"/>
    <s v="Ontario"/>
    <x v="1"/>
    <x v="1"/>
    <x v="2"/>
    <n v="0.79"/>
    <d v="2010-07-16T00:00:00"/>
  </r>
  <r>
    <n v="37923"/>
    <x v="721"/>
    <s v="Mar"/>
    <x v="1"/>
    <n v="29"/>
    <n v="198.43"/>
    <n v="0.01"/>
    <x v="0"/>
    <x v="0"/>
    <n v="-79.67"/>
    <n v="6.48"/>
    <n v="6.81"/>
    <s v="Paul Stevenson"/>
    <s v="Saskachewan"/>
    <s v="Prarie"/>
    <x v="1"/>
    <x v="0"/>
    <x v="9"/>
    <n v="0.36"/>
    <d v="2010-03-28T00:00:00"/>
  </r>
  <r>
    <n v="37924"/>
    <x v="1044"/>
    <s v="Nov"/>
    <x v="2"/>
    <n v="21"/>
    <n v="352.44"/>
    <n v="0.09"/>
    <x v="0"/>
    <x v="0"/>
    <n v="-80.53"/>
    <n v="17.989999999999998"/>
    <n v="8.65"/>
    <s v="Philip Fox"/>
    <s v="Ontario"/>
    <s v="Ontario"/>
    <x v="2"/>
    <x v="0"/>
    <x v="6"/>
    <n v="0.56999999999999995"/>
    <d v="2009-11-29T00:00:00"/>
  </r>
  <r>
    <n v="37924"/>
    <x v="1044"/>
    <s v="Nov"/>
    <x v="2"/>
    <n v="49"/>
    <n v="8094.55"/>
    <n v="0.05"/>
    <x v="0"/>
    <x v="0"/>
    <n v="2008.71"/>
    <n v="165.2"/>
    <n v="19.989999999999998"/>
    <s v="Philip Fox"/>
    <s v="Saskachewan"/>
    <s v="Prarie"/>
    <x v="2"/>
    <x v="0"/>
    <x v="0"/>
    <n v="0.59"/>
    <d v="2009-11-29T00:00:00"/>
  </r>
  <r>
    <n v="37925"/>
    <x v="44"/>
    <s v="Sep"/>
    <x v="3"/>
    <n v="46"/>
    <n v="3780.16"/>
    <n v="0.1"/>
    <x v="0"/>
    <x v="1"/>
    <n v="1265.82"/>
    <n v="90.97"/>
    <n v="14"/>
    <s v="Luke Weiss"/>
    <s v="British Columbia"/>
    <s v="West"/>
    <x v="1"/>
    <x v="1"/>
    <x v="10"/>
    <n v="0.36"/>
    <d v="2010-09-27T00:00:00"/>
  </r>
  <r>
    <n v="37925"/>
    <x v="44"/>
    <s v="Sep"/>
    <x v="3"/>
    <n v="31"/>
    <n v="1784.048"/>
    <n v="0.05"/>
    <x v="0"/>
    <x v="0"/>
    <n v="394.45"/>
    <n v="65.989999999999995"/>
    <n v="3.99"/>
    <s v="Luke Weiss"/>
    <s v="British Columbia"/>
    <s v="West"/>
    <x v="1"/>
    <x v="1"/>
    <x v="5"/>
    <n v="0.59"/>
    <d v="2010-09-27T00:00:00"/>
  </r>
  <r>
    <n v="37926"/>
    <x v="414"/>
    <s v="Sep"/>
    <x v="1"/>
    <n v="31"/>
    <n v="353.25"/>
    <n v="0.02"/>
    <x v="0"/>
    <x v="0"/>
    <n v="60.06"/>
    <n v="11.55"/>
    <n v="2.36"/>
    <s v="Rick Hansen"/>
    <s v="Saskachewan"/>
    <s v="Prarie"/>
    <x v="1"/>
    <x v="0"/>
    <x v="6"/>
    <n v="0.55000000000000004"/>
    <d v="2009-09-10T00:00:00"/>
  </r>
  <r>
    <n v="37957"/>
    <x v="1285"/>
    <s v="Nov"/>
    <x v="1"/>
    <n v="31"/>
    <n v="229.26"/>
    <n v="0"/>
    <x v="0"/>
    <x v="0"/>
    <n v="-37.200000000000003"/>
    <n v="6.81"/>
    <n v="5.48"/>
    <s v="Bobby Trafton"/>
    <s v="British Columbia"/>
    <s v="West"/>
    <x v="0"/>
    <x v="0"/>
    <x v="12"/>
    <n v="0.37"/>
    <d v="2010-11-06T00:00:00"/>
  </r>
  <r>
    <n v="37987"/>
    <x v="1100"/>
    <s v="Jul"/>
    <x v="2"/>
    <n v="26"/>
    <n v="299.07"/>
    <n v="0.1"/>
    <x v="0"/>
    <x v="0"/>
    <n v="137.47"/>
    <n v="12.53"/>
    <n v="0.49"/>
    <s v="Michael Moore"/>
    <s v="Manitoba"/>
    <s v="Prarie"/>
    <x v="1"/>
    <x v="0"/>
    <x v="8"/>
    <n v="0.38"/>
    <d v="2009-07-04T00:00:00"/>
  </r>
  <r>
    <n v="37987"/>
    <x v="1100"/>
    <s v="Jul"/>
    <x v="2"/>
    <n v="5"/>
    <n v="708.87"/>
    <n v="0.1"/>
    <x v="0"/>
    <x v="1"/>
    <n v="-270.85000000000002"/>
    <n v="146.34"/>
    <n v="43.75"/>
    <s v="Michael Moore"/>
    <s v="Manitoba"/>
    <s v="Prarie"/>
    <x v="1"/>
    <x v="2"/>
    <x v="4"/>
    <n v="0.64"/>
    <d v="2009-07-04T00:00:00"/>
  </r>
  <r>
    <n v="37988"/>
    <x v="948"/>
    <s v="Apr"/>
    <x v="1"/>
    <n v="12"/>
    <n v="189.19"/>
    <n v="0.08"/>
    <x v="0"/>
    <x v="0"/>
    <n v="-56.71"/>
    <n v="16.059999999999999"/>
    <n v="8.34"/>
    <s v="Khloe Miller"/>
    <s v="British Columbia"/>
    <s v="West"/>
    <x v="2"/>
    <x v="0"/>
    <x v="0"/>
    <n v="0.59"/>
    <d v="2011-04-05T00:00:00"/>
  </r>
  <r>
    <n v="38017"/>
    <x v="911"/>
    <s v="Jul"/>
    <x v="0"/>
    <n v="26"/>
    <n v="122.51"/>
    <n v="0.06"/>
    <x v="0"/>
    <x v="0"/>
    <n v="45.14"/>
    <n v="4.9800000000000004"/>
    <n v="0.8"/>
    <s v="Seth Vernon"/>
    <s v="British Columbia"/>
    <s v="West"/>
    <x v="2"/>
    <x v="0"/>
    <x v="9"/>
    <n v="0.36"/>
    <d v="2010-07-24T00:00:00"/>
  </r>
  <r>
    <n v="38017"/>
    <x v="911"/>
    <s v="Jul"/>
    <x v="0"/>
    <n v="27"/>
    <n v="2846.3609999999999"/>
    <n v="0.08"/>
    <x v="0"/>
    <x v="0"/>
    <n v="453.65"/>
    <n v="125.99"/>
    <n v="7.69"/>
    <s v="Seth Vernon"/>
    <s v="British Columbia"/>
    <s v="West"/>
    <x v="2"/>
    <x v="1"/>
    <x v="5"/>
    <n v="0.59"/>
    <d v="2010-07-27T00:00:00"/>
  </r>
  <r>
    <n v="38021"/>
    <x v="1242"/>
    <s v="Jan"/>
    <x v="3"/>
    <n v="46"/>
    <n v="1482.01"/>
    <n v="0.02"/>
    <x v="0"/>
    <x v="0"/>
    <n v="709.33"/>
    <n v="30.44"/>
    <n v="1.49"/>
    <s v="Rob Haberlin"/>
    <s v="British Columbia"/>
    <s v="West"/>
    <x v="1"/>
    <x v="0"/>
    <x v="12"/>
    <n v="0.37"/>
    <d v="2009-01-23T00:00:00"/>
  </r>
  <r>
    <n v="38021"/>
    <x v="1242"/>
    <s v="Jan"/>
    <x v="3"/>
    <n v="16"/>
    <n v="4407.03"/>
    <n v="0.04"/>
    <x v="0"/>
    <x v="1"/>
    <n v="834.96"/>
    <n v="279.81"/>
    <n v="23.19"/>
    <s v="Rob Haberlin"/>
    <s v="Ontario"/>
    <s v="Ontario"/>
    <x v="1"/>
    <x v="0"/>
    <x v="13"/>
    <n v="0.59"/>
    <d v="2009-01-22T00:00:00"/>
  </r>
  <r>
    <n v="38021"/>
    <x v="1242"/>
    <s v="Jan"/>
    <x v="3"/>
    <n v="36"/>
    <n v="173.22"/>
    <n v="0.02"/>
    <x v="0"/>
    <x v="0"/>
    <n v="81.77"/>
    <n v="4.91"/>
    <n v="0.5"/>
    <s v="Rob Haberlin"/>
    <s v="Ontario"/>
    <s v="Ontario"/>
    <x v="1"/>
    <x v="0"/>
    <x v="8"/>
    <n v="0.36"/>
    <d v="2009-01-22T00:00:00"/>
  </r>
  <r>
    <n v="38048"/>
    <x v="875"/>
    <s v="Jan"/>
    <x v="2"/>
    <n v="42"/>
    <n v="2252.2620000000002"/>
    <n v="0.1"/>
    <x v="0"/>
    <x v="0"/>
    <n v="478.11"/>
    <n v="65.989999999999995"/>
    <n v="5.63"/>
    <s v="Ted Butterfield"/>
    <s v="Quebec"/>
    <s v="Quebec"/>
    <x v="1"/>
    <x v="1"/>
    <x v="5"/>
    <n v="0.56000000000000005"/>
    <d v="2010-01-24T00:00:00"/>
  </r>
  <r>
    <n v="38048"/>
    <x v="875"/>
    <s v="Jan"/>
    <x v="2"/>
    <n v="47"/>
    <n v="279.01"/>
    <n v="0.05"/>
    <x v="0"/>
    <x v="0"/>
    <n v="-136.84"/>
    <n v="5.77"/>
    <n v="5.92"/>
    <s v="Ted Butterfield"/>
    <s v="Quebec"/>
    <s v="Quebec"/>
    <x v="1"/>
    <x v="2"/>
    <x v="3"/>
    <n v="0.55000000000000004"/>
    <d v="2010-01-25T00:00:00"/>
  </r>
  <r>
    <n v="38050"/>
    <x v="24"/>
    <s v="Oct"/>
    <x v="1"/>
    <n v="31"/>
    <n v="187.18"/>
    <n v="0.09"/>
    <x v="0"/>
    <x v="2"/>
    <n v="28.91"/>
    <n v="5.98"/>
    <n v="1.67"/>
    <s v="Luke Schmidt"/>
    <s v="Saskachewan"/>
    <s v="Prarie"/>
    <x v="2"/>
    <x v="0"/>
    <x v="6"/>
    <n v="0.51"/>
    <d v="2010-10-27T00:00:00"/>
  </r>
  <r>
    <n v="38050"/>
    <x v="24"/>
    <s v="Oct"/>
    <x v="1"/>
    <n v="36"/>
    <n v="104.21"/>
    <n v="0.04"/>
    <x v="0"/>
    <x v="0"/>
    <n v="15.19"/>
    <n v="2.88"/>
    <n v="0.7"/>
    <s v="Luke Schmidt"/>
    <s v="Saskachewan"/>
    <s v="Prarie"/>
    <x v="2"/>
    <x v="0"/>
    <x v="6"/>
    <n v="0.56000000000000005"/>
    <d v="2010-10-28T00:00:00"/>
  </r>
  <r>
    <n v="38050"/>
    <x v="24"/>
    <s v="Oct"/>
    <x v="1"/>
    <n v="14"/>
    <n v="1331.2239999999999"/>
    <n v="0.04"/>
    <x v="0"/>
    <x v="0"/>
    <n v="-401.42"/>
    <n v="111.96"/>
    <n v="69"/>
    <s v="Luke Schmidt"/>
    <s v="Saskachewan"/>
    <s v="Prarie"/>
    <x v="2"/>
    <x v="2"/>
    <x v="4"/>
    <n v="0.63"/>
    <d v="2010-10-28T00:00:00"/>
  </r>
  <r>
    <n v="38052"/>
    <x v="1225"/>
    <s v="Feb"/>
    <x v="0"/>
    <n v="13"/>
    <n v="542.6"/>
    <n v="0.03"/>
    <x v="0"/>
    <x v="0"/>
    <n v="118.4"/>
    <n v="40.98"/>
    <n v="1.99"/>
    <s v="Erin Ashbrook"/>
    <s v="Ontario"/>
    <s v="Ontario"/>
    <x v="3"/>
    <x v="1"/>
    <x v="2"/>
    <n v="0.44"/>
    <d v="2012-02-15T00:00:00"/>
  </r>
  <r>
    <n v="38080"/>
    <x v="536"/>
    <s v="Sep"/>
    <x v="1"/>
    <n v="26"/>
    <n v="125.01"/>
    <n v="0.08"/>
    <x v="0"/>
    <x v="0"/>
    <n v="-56.35"/>
    <n v="4.9800000000000004"/>
    <n v="4.7"/>
    <s v="Jim Mitchum"/>
    <s v="Ontario"/>
    <s v="Ontario"/>
    <x v="3"/>
    <x v="0"/>
    <x v="9"/>
    <n v="0.38"/>
    <d v="2009-09-15T00:00:00"/>
  </r>
  <r>
    <n v="38084"/>
    <x v="220"/>
    <s v="Mar"/>
    <x v="1"/>
    <n v="11"/>
    <n v="100.36"/>
    <n v="0.02"/>
    <x v="0"/>
    <x v="0"/>
    <n v="18.41"/>
    <n v="9.11"/>
    <n v="2.15"/>
    <s v="Victoria Wilson"/>
    <s v="Ontario"/>
    <s v="Ontario"/>
    <x v="2"/>
    <x v="0"/>
    <x v="9"/>
    <n v="0.4"/>
    <d v="2009-03-22T00:00:00"/>
  </r>
  <r>
    <n v="38084"/>
    <x v="220"/>
    <s v="Mar"/>
    <x v="1"/>
    <n v="33"/>
    <n v="404.91"/>
    <n v="0.06"/>
    <x v="0"/>
    <x v="0"/>
    <n v="65.63"/>
    <n v="12.64"/>
    <n v="4.9800000000000004"/>
    <s v="Victoria Wilson"/>
    <s v="Ontario"/>
    <s v="Ontario"/>
    <x v="2"/>
    <x v="2"/>
    <x v="3"/>
    <n v="0.48"/>
    <d v="2009-03-22T00:00:00"/>
  </r>
  <r>
    <n v="38087"/>
    <x v="1308"/>
    <s v="Feb"/>
    <x v="1"/>
    <n v="18"/>
    <n v="901.81"/>
    <n v="0.02"/>
    <x v="0"/>
    <x v="0"/>
    <n v="-76.89"/>
    <n v="49.99"/>
    <n v="19.989999999999998"/>
    <s v="Ann Blume"/>
    <s v="Nova Scotia"/>
    <s v="Atlantic"/>
    <x v="0"/>
    <x v="1"/>
    <x v="2"/>
    <n v="0.41"/>
    <d v="2009-02-21T00:00:00"/>
  </r>
  <r>
    <n v="38117"/>
    <x v="564"/>
    <s v="Apr"/>
    <x v="0"/>
    <n v="28"/>
    <n v="481.27"/>
    <n v="0.01"/>
    <x v="0"/>
    <x v="0"/>
    <n v="-128.88999999999999"/>
    <n v="15.7"/>
    <n v="11.25"/>
    <s v="Mick Hernandez"/>
    <s v="Ontario"/>
    <s v="Ontario"/>
    <x v="2"/>
    <x v="0"/>
    <x v="0"/>
    <n v="0.6"/>
    <d v="2010-04-25T00:00:00"/>
  </r>
  <r>
    <n v="38118"/>
    <x v="832"/>
    <s v="Apr"/>
    <x v="1"/>
    <n v="7"/>
    <n v="138.91"/>
    <n v="0.09"/>
    <x v="0"/>
    <x v="0"/>
    <n v="-64.11"/>
    <n v="19.98"/>
    <n v="4"/>
    <s v="Jack O'Briant"/>
    <s v="Saskachewan"/>
    <s v="Prarie"/>
    <x v="0"/>
    <x v="1"/>
    <x v="2"/>
    <n v="0.68"/>
    <d v="2011-04-20T00:00:00"/>
  </r>
  <r>
    <n v="38145"/>
    <x v="126"/>
    <s v="Sep"/>
    <x v="1"/>
    <n v="33"/>
    <n v="60.92"/>
    <n v="7.0000000000000007E-2"/>
    <x v="0"/>
    <x v="0"/>
    <n v="-17.2"/>
    <n v="1.88"/>
    <n v="1.49"/>
    <s v="Amy Cox"/>
    <s v="Ontario"/>
    <s v="Ontario"/>
    <x v="0"/>
    <x v="0"/>
    <x v="12"/>
    <n v="0.37"/>
    <d v="2009-09-14T00:00:00"/>
  </r>
  <r>
    <n v="38145"/>
    <x v="126"/>
    <s v="Sep"/>
    <x v="1"/>
    <n v="8"/>
    <n v="387.17"/>
    <n v="0.01"/>
    <x v="0"/>
    <x v="0"/>
    <n v="190.6"/>
    <n v="45.98"/>
    <n v="4.8"/>
    <s v="Amy Cox"/>
    <s v="Ontario"/>
    <s v="Ontario"/>
    <x v="0"/>
    <x v="2"/>
    <x v="3"/>
    <n v="0.68"/>
    <d v="2009-09-13T00:00:00"/>
  </r>
  <r>
    <n v="38146"/>
    <x v="1207"/>
    <s v="Dec"/>
    <x v="0"/>
    <n v="41"/>
    <n v="782.05"/>
    <n v="0.08"/>
    <x v="0"/>
    <x v="0"/>
    <n v="-253.74"/>
    <n v="19.940000000000001"/>
    <n v="14.87"/>
    <s v="Erica Hackney"/>
    <s v="Ontario"/>
    <s v="Ontario"/>
    <x v="0"/>
    <x v="2"/>
    <x v="3"/>
    <n v="0.56999999999999995"/>
    <d v="2011-12-07T00:00:00"/>
  </r>
  <r>
    <n v="38146"/>
    <x v="1207"/>
    <s v="Dec"/>
    <x v="0"/>
    <n v="45"/>
    <n v="341.39"/>
    <n v="0.03"/>
    <x v="0"/>
    <x v="0"/>
    <n v="-82.95"/>
    <n v="7.68"/>
    <n v="6.16"/>
    <s v="Erica Hackney"/>
    <s v="Alberta"/>
    <s v="West"/>
    <x v="0"/>
    <x v="0"/>
    <x v="12"/>
    <n v="0.35"/>
    <d v="2011-12-11T00:00:00"/>
  </r>
  <r>
    <n v="38176"/>
    <x v="501"/>
    <s v="Aug"/>
    <x v="2"/>
    <n v="39"/>
    <n v="231.08"/>
    <n v="0.01"/>
    <x v="0"/>
    <x v="2"/>
    <n v="-79.08"/>
    <n v="5.28"/>
    <n v="5.57"/>
    <s v="Nathan Mautz"/>
    <s v="New Brunswick"/>
    <s v="Atlantic"/>
    <x v="1"/>
    <x v="0"/>
    <x v="9"/>
    <n v="0.4"/>
    <d v="2010-08-16T00:00:00"/>
  </r>
  <r>
    <n v="38176"/>
    <x v="501"/>
    <s v="Aug"/>
    <x v="2"/>
    <n v="48"/>
    <n v="428.36"/>
    <n v="0.06"/>
    <x v="0"/>
    <x v="2"/>
    <n v="74.75"/>
    <n v="9.11"/>
    <n v="2.25"/>
    <s v="Nathan Mautz"/>
    <s v="New Brunswick"/>
    <s v="Atlantic"/>
    <x v="1"/>
    <x v="0"/>
    <x v="6"/>
    <n v="0.52"/>
    <d v="2010-08-17T00:00:00"/>
  </r>
  <r>
    <n v="38178"/>
    <x v="827"/>
    <s v="Aug"/>
    <x v="3"/>
    <n v="32"/>
    <n v="153.97999999999999"/>
    <n v="0.02"/>
    <x v="0"/>
    <x v="0"/>
    <n v="71.599999999999994"/>
    <n v="4.91"/>
    <n v="0.5"/>
    <s v="Sibella Parks"/>
    <s v="Alberta"/>
    <s v="West"/>
    <x v="0"/>
    <x v="0"/>
    <x v="8"/>
    <n v="0.36"/>
    <d v="2012-08-30T00:00:00"/>
  </r>
  <r>
    <n v="38182"/>
    <x v="991"/>
    <s v="May"/>
    <x v="2"/>
    <n v="45"/>
    <n v="2848.83"/>
    <n v="7.0000000000000007E-2"/>
    <x v="0"/>
    <x v="0"/>
    <n v="-1182.8699999999999"/>
    <n v="64.650000000000006"/>
    <n v="35"/>
    <s v="Randy Ferguson"/>
    <s v="Saskachewan"/>
    <s v="Prarie"/>
    <x v="2"/>
    <x v="0"/>
    <x v="0"/>
    <n v="0.8"/>
    <d v="2012-05-22T00:00:00"/>
  </r>
  <r>
    <n v="38210"/>
    <x v="691"/>
    <s v="Dec"/>
    <x v="0"/>
    <n v="10"/>
    <n v="52.76"/>
    <n v="0.09"/>
    <x v="0"/>
    <x v="0"/>
    <n v="-49.53"/>
    <n v="4.9800000000000004"/>
    <n v="7.44"/>
    <s v="Ben Ferrer"/>
    <s v="Ontario"/>
    <s v="Ontario"/>
    <x v="1"/>
    <x v="0"/>
    <x v="9"/>
    <n v="0.36"/>
    <d v="2010-12-12T00:00:00"/>
  </r>
  <r>
    <n v="38212"/>
    <x v="1309"/>
    <s v="Apr"/>
    <x v="3"/>
    <n v="24"/>
    <n v="123.75"/>
    <n v="0.09"/>
    <x v="0"/>
    <x v="2"/>
    <n v="55.42"/>
    <n v="4.9800000000000004"/>
    <n v="0.49"/>
    <s v="Eva Jacobs"/>
    <s v="British Columbia"/>
    <s v="West"/>
    <x v="2"/>
    <x v="0"/>
    <x v="8"/>
    <n v="0.39"/>
    <d v="2011-04-05T00:00:00"/>
  </r>
  <r>
    <n v="38212"/>
    <x v="1309"/>
    <s v="Apr"/>
    <x v="3"/>
    <n v="46"/>
    <n v="3533.97"/>
    <n v="7.0000000000000007E-2"/>
    <x v="0"/>
    <x v="0"/>
    <n v="-1329.81"/>
    <n v="80.98"/>
    <n v="35"/>
    <s v="Eva Jacobs"/>
    <s v="British Columbia"/>
    <s v="West"/>
    <x v="2"/>
    <x v="0"/>
    <x v="0"/>
    <n v="0.83"/>
    <d v="2011-04-06T00:00:00"/>
  </r>
  <r>
    <n v="38212"/>
    <x v="1309"/>
    <s v="Apr"/>
    <x v="3"/>
    <n v="38"/>
    <n v="3821.4045000000001"/>
    <n v="0"/>
    <x v="0"/>
    <x v="0"/>
    <n v="1256.97"/>
    <n v="115.99"/>
    <n v="2.5"/>
    <s v="Eva Jacobs"/>
    <s v="British Columbia"/>
    <s v="West"/>
    <x v="2"/>
    <x v="1"/>
    <x v="5"/>
    <n v="0.55000000000000004"/>
    <d v="2011-04-06T00:00:00"/>
  </r>
  <r>
    <n v="38215"/>
    <x v="1164"/>
    <s v="Jan"/>
    <x v="1"/>
    <n v="42"/>
    <n v="756.72950000000003"/>
    <n v="7.0000000000000007E-2"/>
    <x v="0"/>
    <x v="0"/>
    <n v="64.78"/>
    <n v="20.99"/>
    <n v="4.8099999999999996"/>
    <s v="Dennis Pardue"/>
    <s v="Saskachewan"/>
    <s v="Prarie"/>
    <x v="0"/>
    <x v="1"/>
    <x v="5"/>
    <n v="0.57999999999999996"/>
    <d v="2010-01-03T00:00:00"/>
  </r>
  <r>
    <n v="38215"/>
    <x v="1164"/>
    <s v="Jan"/>
    <x v="1"/>
    <n v="38"/>
    <n v="3676.96"/>
    <n v="0.09"/>
    <x v="0"/>
    <x v="2"/>
    <n v="1233.45"/>
    <n v="104.85"/>
    <n v="19.989999999999998"/>
    <s v="Dennis Pardue"/>
    <s v="Saskachewan"/>
    <s v="Prarie"/>
    <x v="0"/>
    <x v="0"/>
    <x v="9"/>
    <n v="0.37"/>
    <d v="2010-01-04T00:00:00"/>
  </r>
  <r>
    <n v="38240"/>
    <x v="481"/>
    <s v="Dec"/>
    <x v="2"/>
    <n v="4"/>
    <n v="41.53"/>
    <n v="0.04"/>
    <x v="0"/>
    <x v="0"/>
    <n v="-15.53"/>
    <n v="8.6"/>
    <n v="6.19"/>
    <s v="Ken Lonsdale"/>
    <s v="Ontario"/>
    <s v="Ontario"/>
    <x v="3"/>
    <x v="0"/>
    <x v="12"/>
    <n v="0.38"/>
    <d v="2009-12-19T00:00:00"/>
  </r>
  <r>
    <n v="38240"/>
    <x v="481"/>
    <s v="Dec"/>
    <x v="2"/>
    <n v="42"/>
    <n v="1651.07"/>
    <n v="0.09"/>
    <x v="0"/>
    <x v="0"/>
    <n v="-100.49"/>
    <n v="40.98"/>
    <n v="6.5"/>
    <s v="Ken Lonsdale"/>
    <s v="British Columbia"/>
    <s v="West"/>
    <x v="3"/>
    <x v="1"/>
    <x v="2"/>
    <n v="0.74"/>
    <d v="2009-12-21T00:00:00"/>
  </r>
  <r>
    <n v="38272"/>
    <x v="1310"/>
    <s v="Nov"/>
    <x v="1"/>
    <n v="39"/>
    <n v="71.040000000000006"/>
    <n v="7.0000000000000007E-2"/>
    <x v="0"/>
    <x v="0"/>
    <n v="-20.65"/>
    <n v="1.88"/>
    <n v="1.49"/>
    <s v="Sarah Foster"/>
    <s v="British Columbia"/>
    <s v="West"/>
    <x v="1"/>
    <x v="0"/>
    <x v="12"/>
    <n v="0.37"/>
    <d v="2011-11-17T00:00:00"/>
  </r>
  <r>
    <n v="38274"/>
    <x v="639"/>
    <s v="Jun"/>
    <x v="2"/>
    <n v="9"/>
    <n v="1225.3699999999999"/>
    <n v="0.08"/>
    <x v="0"/>
    <x v="0"/>
    <n v="0.98"/>
    <n v="140.81"/>
    <n v="24.49"/>
    <s v="Todd Sumrall"/>
    <s v="Ontario"/>
    <s v="Ontario"/>
    <x v="3"/>
    <x v="2"/>
    <x v="15"/>
    <n v="0.56999999999999995"/>
    <d v="2011-06-12T00:00:00"/>
  </r>
  <r>
    <n v="38274"/>
    <x v="639"/>
    <s v="Jun"/>
    <x v="2"/>
    <n v="27"/>
    <n v="1199.57"/>
    <n v="0.06"/>
    <x v="0"/>
    <x v="0"/>
    <n v="23.7"/>
    <n v="43.57"/>
    <n v="16.36"/>
    <s v="Todd Sumrall"/>
    <s v="Ontario"/>
    <s v="Ontario"/>
    <x v="3"/>
    <x v="0"/>
    <x v="0"/>
    <n v="0.55000000000000004"/>
    <d v="2011-06-12T00:00:00"/>
  </r>
  <r>
    <n v="38274"/>
    <x v="639"/>
    <s v="Jun"/>
    <x v="2"/>
    <n v="10"/>
    <n v="484.21949999999998"/>
    <n v="0.02"/>
    <x v="0"/>
    <x v="2"/>
    <n v="-33.79"/>
    <n v="55.99"/>
    <n v="1.25"/>
    <s v="Todd Sumrall"/>
    <s v="Ontario"/>
    <s v="Ontario"/>
    <x v="3"/>
    <x v="1"/>
    <x v="5"/>
    <n v="0.55000000000000004"/>
    <d v="2011-06-11T00:00:00"/>
  </r>
  <r>
    <n v="38279"/>
    <x v="235"/>
    <s v="Apr"/>
    <x v="3"/>
    <n v="1"/>
    <n v="11.64"/>
    <n v="0.05"/>
    <x v="0"/>
    <x v="0"/>
    <n v="-10.73"/>
    <n v="7.59"/>
    <n v="4"/>
    <s v="Tom Boeckenhauer"/>
    <s v="Alberta"/>
    <s v="West"/>
    <x v="1"/>
    <x v="2"/>
    <x v="3"/>
    <n v="0.42"/>
    <d v="2012-05-01T00:00:00"/>
  </r>
  <r>
    <n v="38304"/>
    <x v="605"/>
    <s v="Mar"/>
    <x v="2"/>
    <n v="7"/>
    <n v="30.1"/>
    <n v="0.09"/>
    <x v="0"/>
    <x v="0"/>
    <n v="-28.31"/>
    <n v="3.58"/>
    <n v="5.47"/>
    <s v="Pauline Webber"/>
    <s v="Saskachewan"/>
    <s v="Prarie"/>
    <x v="3"/>
    <x v="0"/>
    <x v="12"/>
    <n v="0.37"/>
    <d v="2011-03-24T00:00:00"/>
  </r>
  <r>
    <n v="38305"/>
    <x v="55"/>
    <s v="Apr"/>
    <x v="1"/>
    <n v="21"/>
    <n v="2561.6705000000002"/>
    <n v="0.08"/>
    <x v="0"/>
    <x v="0"/>
    <n v="88.77"/>
    <n v="155.99"/>
    <n v="8.08"/>
    <s v="Michael Chen"/>
    <s v="Quebec"/>
    <s v="Quebec"/>
    <x v="3"/>
    <x v="1"/>
    <x v="5"/>
    <n v="0.6"/>
    <d v="2011-05-02T00:00:00"/>
  </r>
  <r>
    <n v="38310"/>
    <x v="607"/>
    <s v="Apr"/>
    <x v="2"/>
    <n v="4"/>
    <n v="62.45"/>
    <n v="0.08"/>
    <x v="0"/>
    <x v="0"/>
    <n v="-141.76"/>
    <n v="3.48"/>
    <n v="49"/>
    <s v="Jack Lebron"/>
    <s v="Prince Edward Island"/>
    <s v="Atlantic"/>
    <x v="1"/>
    <x v="0"/>
    <x v="13"/>
    <n v="0.59"/>
    <d v="2012-04-17T00:00:00"/>
  </r>
  <r>
    <n v="38311"/>
    <x v="483"/>
    <s v="Apr"/>
    <x v="3"/>
    <n v="9"/>
    <n v="1201.51"/>
    <n v="0.1"/>
    <x v="0"/>
    <x v="2"/>
    <n v="-185.48"/>
    <n v="140.85"/>
    <n v="19.989999999999998"/>
    <s v="Craig Leslie"/>
    <s v="Alberta"/>
    <s v="West"/>
    <x v="3"/>
    <x v="0"/>
    <x v="0"/>
    <n v="0.73"/>
    <d v="2011-04-25T00:00:00"/>
  </r>
  <r>
    <n v="38336"/>
    <x v="314"/>
    <s v="Oct"/>
    <x v="1"/>
    <n v="14"/>
    <n v="91.75"/>
    <n v="7.0000000000000007E-2"/>
    <x v="0"/>
    <x v="0"/>
    <n v="2.82"/>
    <n v="6.75"/>
    <n v="2.99"/>
    <s v="Julie Creighton"/>
    <s v="British Columbia"/>
    <s v="West"/>
    <x v="1"/>
    <x v="0"/>
    <x v="12"/>
    <n v="0.35"/>
    <d v="2012-10-06T00:00:00"/>
  </r>
  <r>
    <n v="38336"/>
    <x v="314"/>
    <s v="Oct"/>
    <x v="1"/>
    <n v="31"/>
    <n v="346.57"/>
    <n v="0"/>
    <x v="0"/>
    <x v="0"/>
    <n v="-116.45"/>
    <n v="10.97"/>
    <n v="6.5"/>
    <s v="Julie Creighton"/>
    <s v="British Columbia"/>
    <s v="West"/>
    <x v="1"/>
    <x v="1"/>
    <x v="2"/>
    <n v="0.64"/>
    <d v="2012-10-06T00:00:00"/>
  </r>
  <r>
    <n v="38337"/>
    <x v="1257"/>
    <s v="Oct"/>
    <x v="3"/>
    <n v="46"/>
    <n v="130.9"/>
    <n v="0.09"/>
    <x v="0"/>
    <x v="0"/>
    <n v="18.75"/>
    <n v="2.88"/>
    <n v="0.7"/>
    <s v="Tracy Poddar"/>
    <s v="Ontario"/>
    <s v="Ontario"/>
    <x v="1"/>
    <x v="0"/>
    <x v="6"/>
    <n v="0.56000000000000005"/>
    <d v="2010-11-02T00:00:00"/>
  </r>
  <r>
    <n v="38340"/>
    <x v="1311"/>
    <s v="Jan"/>
    <x v="1"/>
    <n v="36"/>
    <n v="2167.0500000000002"/>
    <n v="0.02"/>
    <x v="0"/>
    <x v="0"/>
    <n v="684.9"/>
    <n v="60.22"/>
    <n v="3.5"/>
    <s v="Tanja Norvell"/>
    <s v="Manitoba"/>
    <s v="Prarie"/>
    <x v="1"/>
    <x v="0"/>
    <x v="13"/>
    <n v="0.56999999999999995"/>
    <d v="2009-01-21T00:00:00"/>
  </r>
  <r>
    <n v="38341"/>
    <x v="1040"/>
    <s v="May"/>
    <x v="3"/>
    <n v="38"/>
    <n v="623.12649999999996"/>
    <n v="0.09"/>
    <x v="0"/>
    <x v="0"/>
    <n v="122.29"/>
    <n v="20.99"/>
    <n v="0.99"/>
    <s v="Brendan Murry"/>
    <s v="Nova Scotia"/>
    <s v="Atlantic"/>
    <x v="1"/>
    <x v="1"/>
    <x v="5"/>
    <n v="0.56999999999999995"/>
    <d v="2009-05-18T00:00:00"/>
  </r>
  <r>
    <n v="38341"/>
    <x v="1040"/>
    <s v="May"/>
    <x v="3"/>
    <n v="15"/>
    <n v="62.62"/>
    <n v="0.1"/>
    <x v="0"/>
    <x v="2"/>
    <n v="-67.06"/>
    <n v="3.36"/>
    <n v="6.27"/>
    <s v="Brendan Murry"/>
    <s v="Nova Scotia"/>
    <s v="Atlantic"/>
    <x v="1"/>
    <x v="0"/>
    <x v="12"/>
    <n v="0.4"/>
    <d v="2009-05-19T00:00:00"/>
  </r>
  <r>
    <n v="38341"/>
    <x v="1040"/>
    <s v="May"/>
    <x v="3"/>
    <n v="5"/>
    <n v="64.25"/>
    <n v="7.0000000000000007E-2"/>
    <x v="0"/>
    <x v="0"/>
    <n v="-7.94"/>
    <n v="12.28"/>
    <n v="4.8600000000000003"/>
    <s v="Brendan Murry"/>
    <s v="Nova Scotia"/>
    <s v="Atlantic"/>
    <x v="1"/>
    <x v="0"/>
    <x v="9"/>
    <n v="0.38"/>
    <d v="2009-05-20T00:00:00"/>
  </r>
  <r>
    <n v="38369"/>
    <x v="166"/>
    <s v="Jan"/>
    <x v="1"/>
    <n v="3"/>
    <n v="224.744"/>
    <n v="0.02"/>
    <x v="0"/>
    <x v="0"/>
    <n v="54.6"/>
    <n v="71.37"/>
    <n v="69"/>
    <s v="Eric Barreto"/>
    <s v="Ontario"/>
    <s v="Ontario"/>
    <x v="3"/>
    <x v="2"/>
    <x v="4"/>
    <n v="0.68"/>
    <d v="2010-01-13T00:00:00"/>
  </r>
  <r>
    <n v="38370"/>
    <x v="651"/>
    <s v="Apr"/>
    <x v="2"/>
    <n v="50"/>
    <n v="169.13"/>
    <n v="0"/>
    <x v="0"/>
    <x v="0"/>
    <n v="43.05"/>
    <n v="3.14"/>
    <n v="1.1399999999999999"/>
    <s v="Sean O'Donnell"/>
    <s v="Ontario"/>
    <s v="Ontario"/>
    <x v="1"/>
    <x v="0"/>
    <x v="9"/>
    <n v="0.4"/>
    <d v="2011-04-05T00:00:00"/>
  </r>
  <r>
    <n v="38371"/>
    <x v="933"/>
    <s v="Nov"/>
    <x v="1"/>
    <n v="24"/>
    <n v="2004.4"/>
    <n v="0.05"/>
    <x v="0"/>
    <x v="2"/>
    <n v="544.29999999999995"/>
    <n v="83.1"/>
    <n v="6.13"/>
    <s v="Dennis Kane"/>
    <s v="Quebec"/>
    <s v="Quebec"/>
    <x v="0"/>
    <x v="1"/>
    <x v="2"/>
    <n v="0.45"/>
    <d v="2009-11-09T00:00:00"/>
  </r>
  <r>
    <n v="38372"/>
    <x v="442"/>
    <s v="May"/>
    <x v="2"/>
    <n v="33"/>
    <n v="310.99"/>
    <n v="7.0000000000000007E-2"/>
    <x v="0"/>
    <x v="0"/>
    <n v="106.45"/>
    <n v="9.68"/>
    <n v="2.0299999999999998"/>
    <s v="Dean Percer"/>
    <s v="Newfoundland"/>
    <s v="Atlantic"/>
    <x v="3"/>
    <x v="0"/>
    <x v="9"/>
    <n v="0.37"/>
    <d v="2010-05-16T00:00:00"/>
  </r>
  <r>
    <n v="38372"/>
    <x v="442"/>
    <s v="May"/>
    <x v="2"/>
    <n v="46"/>
    <n v="1053.8399999999999"/>
    <n v="0"/>
    <x v="0"/>
    <x v="0"/>
    <n v="-632.16"/>
    <n v="20.98"/>
    <n v="21.2"/>
    <s v="Dean Percer"/>
    <s v="Quebec"/>
    <s v="Quebec"/>
    <x v="3"/>
    <x v="2"/>
    <x v="3"/>
    <n v="0.78"/>
    <d v="2010-05-15T00:00:00"/>
  </r>
  <r>
    <n v="38400"/>
    <x v="169"/>
    <s v="Dec"/>
    <x v="1"/>
    <n v="8"/>
    <n v="114.73"/>
    <n v="0.03"/>
    <x v="0"/>
    <x v="2"/>
    <n v="28.08"/>
    <n v="13.73"/>
    <n v="6.85"/>
    <s v="Candace McMahon"/>
    <s v="Ontario"/>
    <s v="Ontario"/>
    <x v="1"/>
    <x v="2"/>
    <x v="3"/>
    <n v="0.54"/>
    <d v="2009-12-15T00:00:00"/>
  </r>
  <r>
    <n v="38403"/>
    <x v="357"/>
    <s v="May"/>
    <x v="0"/>
    <n v="49"/>
    <n v="142.1"/>
    <n v="0.01"/>
    <x v="0"/>
    <x v="0"/>
    <n v="37.03"/>
    <n v="2.88"/>
    <n v="0.99"/>
    <s v="Michelle Huthwaite"/>
    <s v="Quebec"/>
    <s v="Quebec"/>
    <x v="2"/>
    <x v="0"/>
    <x v="8"/>
    <n v="0.36"/>
    <d v="2011-05-25T00:00:00"/>
  </r>
  <r>
    <n v="38405"/>
    <x v="31"/>
    <s v="Jul"/>
    <x v="3"/>
    <n v="29"/>
    <n v="208.04"/>
    <n v="0.1"/>
    <x v="0"/>
    <x v="0"/>
    <n v="14.77"/>
    <n v="7.59"/>
    <n v="4"/>
    <s v="Laura Armstrong"/>
    <s v="Ontario"/>
    <s v="Ontario"/>
    <x v="0"/>
    <x v="2"/>
    <x v="3"/>
    <n v="0.42"/>
    <d v="2010-07-18T00:00:00"/>
  </r>
  <r>
    <n v="38406"/>
    <x v="1156"/>
    <s v="Dec"/>
    <x v="3"/>
    <n v="12"/>
    <n v="754.94"/>
    <n v="0.01"/>
    <x v="0"/>
    <x v="1"/>
    <n v="-226.24"/>
    <n v="58.14"/>
    <n v="36.61"/>
    <s v="Denny Ordway"/>
    <s v="British Columbia"/>
    <s v="West"/>
    <x v="0"/>
    <x v="2"/>
    <x v="11"/>
    <n v="0.61"/>
    <d v="2010-12-03T00:00:00"/>
  </r>
  <r>
    <n v="38437"/>
    <x v="1064"/>
    <s v="May"/>
    <x v="1"/>
    <n v="19"/>
    <n v="4201.47"/>
    <n v="0.04"/>
    <x v="0"/>
    <x v="1"/>
    <n v="199.25"/>
    <n v="212.6"/>
    <n v="52.2"/>
    <s v="Cynthia Arntzen"/>
    <s v="Ontario"/>
    <s v="Ontario"/>
    <x v="0"/>
    <x v="2"/>
    <x v="4"/>
    <n v="0.64"/>
    <d v="2012-05-09T00:00:00"/>
  </r>
  <r>
    <n v="38437"/>
    <x v="1064"/>
    <s v="May"/>
    <x v="1"/>
    <n v="17"/>
    <n v="55.66"/>
    <n v="0.08"/>
    <x v="0"/>
    <x v="0"/>
    <n v="-21.4"/>
    <n v="3.28"/>
    <n v="2.31"/>
    <s v="Cynthia Arntzen"/>
    <s v="Ontario"/>
    <s v="Ontario"/>
    <x v="0"/>
    <x v="0"/>
    <x v="6"/>
    <n v="0.56000000000000005"/>
    <d v="2012-05-09T00:00:00"/>
  </r>
  <r>
    <n v="38438"/>
    <x v="846"/>
    <s v="May"/>
    <x v="1"/>
    <n v="16"/>
    <n v="621.92999999999995"/>
    <n v="0.08"/>
    <x v="0"/>
    <x v="0"/>
    <n v="-49.77"/>
    <n v="39.979999999999997"/>
    <n v="4"/>
    <s v="Emily Grady"/>
    <s v="Alberta"/>
    <s v="West"/>
    <x v="2"/>
    <x v="1"/>
    <x v="2"/>
    <n v="0.7"/>
    <d v="2011-06-02T00:00:00"/>
  </r>
  <r>
    <n v="38438"/>
    <x v="846"/>
    <s v="May"/>
    <x v="1"/>
    <n v="17"/>
    <n v="121.09"/>
    <n v="0.05"/>
    <x v="0"/>
    <x v="0"/>
    <n v="-30.51"/>
    <n v="6.68"/>
    <n v="5.66"/>
    <s v="Emily Grady"/>
    <s v="Alberta"/>
    <s v="West"/>
    <x v="2"/>
    <x v="0"/>
    <x v="9"/>
    <n v="0.37"/>
    <d v="2011-06-01T00:00:00"/>
  </r>
  <r>
    <n v="38466"/>
    <x v="817"/>
    <s v="Aug"/>
    <x v="1"/>
    <n v="22"/>
    <n v="136.18"/>
    <n v="0.08"/>
    <x v="0"/>
    <x v="0"/>
    <n v="-43.26"/>
    <n v="5.98"/>
    <n v="5.46"/>
    <s v="Jane Waco"/>
    <s v="Ontario"/>
    <s v="Ontario"/>
    <x v="1"/>
    <x v="0"/>
    <x v="9"/>
    <n v="0.36"/>
    <d v="2011-08-18T00:00:00"/>
  </r>
  <r>
    <n v="38466"/>
    <x v="817"/>
    <s v="Aug"/>
    <x v="1"/>
    <n v="37"/>
    <n v="111.37"/>
    <n v="0.04"/>
    <x v="0"/>
    <x v="0"/>
    <n v="46.46"/>
    <n v="2.89"/>
    <n v="0.5"/>
    <s v="Jane Waco"/>
    <s v="Ontario"/>
    <s v="Ontario"/>
    <x v="1"/>
    <x v="0"/>
    <x v="8"/>
    <n v="0.38"/>
    <d v="2011-08-19T00:00:00"/>
  </r>
  <r>
    <n v="38466"/>
    <x v="817"/>
    <s v="Aug"/>
    <x v="1"/>
    <n v="15"/>
    <n v="105.48"/>
    <n v="0.02"/>
    <x v="0"/>
    <x v="0"/>
    <n v="-53.99"/>
    <n v="6.48"/>
    <n v="7.37"/>
    <s v="Jane Waco"/>
    <s v="Ontario"/>
    <s v="Ontario"/>
    <x v="1"/>
    <x v="0"/>
    <x v="9"/>
    <n v="0.37"/>
    <d v="2011-08-18T00:00:00"/>
  </r>
  <r>
    <n v="38496"/>
    <x v="108"/>
    <s v="Feb"/>
    <x v="1"/>
    <n v="23"/>
    <n v="116.57"/>
    <n v="7.0000000000000007E-2"/>
    <x v="0"/>
    <x v="0"/>
    <n v="-43.18"/>
    <n v="4.9800000000000004"/>
    <n v="4.72"/>
    <s v="Pauline Chand"/>
    <s v="Ontario"/>
    <s v="Ontario"/>
    <x v="1"/>
    <x v="0"/>
    <x v="9"/>
    <n v="0.36"/>
    <d v="2010-02-22T00:00:00"/>
  </r>
  <r>
    <n v="38498"/>
    <x v="843"/>
    <s v="Apr"/>
    <x v="1"/>
    <n v="30"/>
    <n v="3295.15"/>
    <n v="7.0000000000000007E-2"/>
    <x v="0"/>
    <x v="0"/>
    <n v="1070.18"/>
    <n v="115.79"/>
    <n v="1.99"/>
    <s v="Grant Carroll"/>
    <s v="Ontario"/>
    <s v="Ontario"/>
    <x v="1"/>
    <x v="1"/>
    <x v="2"/>
    <n v="0.49"/>
    <d v="2012-04-29T00:00:00"/>
  </r>
  <r>
    <n v="38498"/>
    <x v="843"/>
    <s v="Apr"/>
    <x v="1"/>
    <n v="1"/>
    <n v="43.9"/>
    <n v="0.02"/>
    <x v="0"/>
    <x v="0"/>
    <n v="-15.03"/>
    <n v="37.44"/>
    <n v="4.2699999999999996"/>
    <s v="Grant Carroll"/>
    <s v="Ontario"/>
    <s v="Ontario"/>
    <x v="1"/>
    <x v="0"/>
    <x v="6"/>
    <n v="0.46"/>
    <d v="2012-04-30T00:00:00"/>
  </r>
  <r>
    <n v="38501"/>
    <x v="1114"/>
    <s v="Apr"/>
    <x v="1"/>
    <n v="11"/>
    <n v="78.680000000000007"/>
    <n v="0.05"/>
    <x v="0"/>
    <x v="0"/>
    <n v="-29.07"/>
    <n v="6.48"/>
    <n v="6.22"/>
    <s v="Guy Phonely"/>
    <s v="Ontario"/>
    <s v="Ontario"/>
    <x v="1"/>
    <x v="0"/>
    <x v="9"/>
    <n v="0.37"/>
    <d v="2009-04-29T00:00:00"/>
  </r>
  <r>
    <n v="38503"/>
    <x v="96"/>
    <s v="May"/>
    <x v="0"/>
    <n v="47"/>
    <n v="5567.79"/>
    <n v="0.04"/>
    <x v="0"/>
    <x v="0"/>
    <n v="1726.66"/>
    <n v="120.98"/>
    <n v="3.99"/>
    <s v="Melanie Page"/>
    <s v="Ontario"/>
    <s v="Ontario"/>
    <x v="1"/>
    <x v="0"/>
    <x v="13"/>
    <n v="0.6"/>
    <d v="2009-05-05T00:00:00"/>
  </r>
  <r>
    <n v="38503"/>
    <x v="96"/>
    <s v="May"/>
    <x v="0"/>
    <n v="10"/>
    <n v="503.29349999999999"/>
    <n v="0.02"/>
    <x v="0"/>
    <x v="0"/>
    <n v="-222.82"/>
    <n v="55.99"/>
    <n v="5"/>
    <s v="Melanie Page"/>
    <s v="Ontario"/>
    <s v="Ontario"/>
    <x v="1"/>
    <x v="1"/>
    <x v="5"/>
    <n v="0.83"/>
    <d v="2009-05-05T00:00:00"/>
  </r>
  <r>
    <n v="38503"/>
    <x v="96"/>
    <s v="May"/>
    <x v="0"/>
    <n v="32"/>
    <n v="796.03"/>
    <n v="0.05"/>
    <x v="0"/>
    <x v="1"/>
    <n v="-133.71"/>
    <n v="23.99"/>
    <n v="15.68"/>
    <s v="Melanie Page"/>
    <s v="Ontario"/>
    <s v="Ontario"/>
    <x v="1"/>
    <x v="2"/>
    <x v="3"/>
    <n v="0.62"/>
    <d v="2009-05-09T00:00:00"/>
  </r>
  <r>
    <n v="38528"/>
    <x v="777"/>
    <s v="Dec"/>
    <x v="1"/>
    <n v="36"/>
    <n v="2544.9850000000001"/>
    <n v="7.0000000000000007E-2"/>
    <x v="0"/>
    <x v="0"/>
    <n v="-113.06"/>
    <n v="85.99"/>
    <n v="0.99"/>
    <s v="Russell Applegate"/>
    <s v="Ontario"/>
    <s v="Ontario"/>
    <x v="0"/>
    <x v="1"/>
    <x v="5"/>
    <n v="0.85"/>
    <d v="2011-12-21T00:00:00"/>
  </r>
  <r>
    <n v="38528"/>
    <x v="777"/>
    <s v="Dec"/>
    <x v="1"/>
    <n v="10"/>
    <n v="70.02"/>
    <n v="7.0000000000000007E-2"/>
    <x v="0"/>
    <x v="0"/>
    <n v="22.62"/>
    <n v="7.31"/>
    <n v="0.5"/>
    <s v="Russell Applegate"/>
    <s v="Manitoba"/>
    <s v="Prarie"/>
    <x v="0"/>
    <x v="0"/>
    <x v="8"/>
    <n v="0.38"/>
    <d v="2011-12-22T00:00:00"/>
  </r>
  <r>
    <n v="38529"/>
    <x v="829"/>
    <s v="Feb"/>
    <x v="0"/>
    <n v="38"/>
    <n v="44.85"/>
    <n v="0.02"/>
    <x v="0"/>
    <x v="0"/>
    <n v="-0.49"/>
    <n v="1.1399999999999999"/>
    <n v="0.7"/>
    <s v="Darren Powers"/>
    <s v="Alberta"/>
    <s v="West"/>
    <x v="1"/>
    <x v="0"/>
    <x v="7"/>
    <n v="0.38"/>
    <d v="2009-02-02T00:00:00"/>
  </r>
  <r>
    <n v="38530"/>
    <x v="1228"/>
    <s v="Apr"/>
    <x v="1"/>
    <n v="47"/>
    <n v="1980.37"/>
    <n v="0.03"/>
    <x v="0"/>
    <x v="0"/>
    <n v="904.83"/>
    <n v="40.98"/>
    <n v="2.99"/>
    <s v="Dave Hallsten"/>
    <s v="Ontario"/>
    <s v="Ontario"/>
    <x v="2"/>
    <x v="0"/>
    <x v="12"/>
    <n v="0.36"/>
    <d v="2011-04-17T00:00:00"/>
  </r>
  <r>
    <n v="38530"/>
    <x v="1228"/>
    <s v="Apr"/>
    <x v="1"/>
    <n v="13"/>
    <n v="642.66"/>
    <n v="0.05"/>
    <x v="0"/>
    <x v="0"/>
    <n v="-82.35"/>
    <n v="49.43"/>
    <n v="19.989999999999998"/>
    <s v="Dave Hallsten"/>
    <s v="Ontario"/>
    <s v="Ontario"/>
    <x v="2"/>
    <x v="0"/>
    <x v="13"/>
    <n v="0.56999999999999995"/>
    <d v="2011-04-17T00:00:00"/>
  </r>
  <r>
    <n v="38531"/>
    <x v="1312"/>
    <s v="Dec"/>
    <x v="0"/>
    <n v="26"/>
    <n v="118.43"/>
    <n v="0.02"/>
    <x v="0"/>
    <x v="2"/>
    <n v="11.96"/>
    <n v="4.2"/>
    <n v="2.2599999999999998"/>
    <s v="Ionia McGrath"/>
    <s v="New Brunswick"/>
    <s v="Atlantic"/>
    <x v="2"/>
    <x v="0"/>
    <x v="9"/>
    <n v="0.36"/>
    <d v="2011-12-12T00:00:00"/>
  </r>
  <r>
    <n v="38532"/>
    <x v="1127"/>
    <s v="Jul"/>
    <x v="2"/>
    <n v="44"/>
    <n v="128.22"/>
    <n v="7.0000000000000007E-2"/>
    <x v="0"/>
    <x v="0"/>
    <n v="16.510000000000002"/>
    <n v="2.94"/>
    <n v="0.7"/>
    <s v="Pamela Coakley"/>
    <s v="Ontario"/>
    <s v="Ontario"/>
    <x v="1"/>
    <x v="0"/>
    <x v="6"/>
    <n v="0.57999999999999996"/>
    <d v="2012-07-19T00:00:00"/>
  </r>
  <r>
    <n v="38561"/>
    <x v="740"/>
    <s v="Aug"/>
    <x v="1"/>
    <n v="19"/>
    <n v="169.4"/>
    <n v="0.1"/>
    <x v="0"/>
    <x v="0"/>
    <n v="-59.64"/>
    <n v="9.48"/>
    <n v="7.29"/>
    <s v="Mark Van Huff"/>
    <s v="Saskachewan"/>
    <s v="Prarie"/>
    <x v="2"/>
    <x v="2"/>
    <x v="3"/>
    <n v="0.45"/>
    <d v="2011-09-01T00:00:00"/>
  </r>
  <r>
    <n v="38564"/>
    <x v="574"/>
    <s v="Nov"/>
    <x v="1"/>
    <n v="37"/>
    <n v="9517.6"/>
    <n v="0.09"/>
    <x v="0"/>
    <x v="1"/>
    <n v="-1262.44"/>
    <n v="280.98"/>
    <n v="57"/>
    <s v="Sylvia Foulston"/>
    <s v="Quebec"/>
    <s v="Quebec"/>
    <x v="2"/>
    <x v="2"/>
    <x v="15"/>
    <n v="0.78"/>
    <d v="2009-11-05T00:00:00"/>
  </r>
  <r>
    <n v="38564"/>
    <x v="574"/>
    <s v="Nov"/>
    <x v="1"/>
    <n v="31"/>
    <n v="904.93"/>
    <n v="0.08"/>
    <x v="0"/>
    <x v="0"/>
    <n v="-53.4"/>
    <n v="30.97"/>
    <n v="4"/>
    <s v="Vivek Grady"/>
    <s v="Ontario"/>
    <s v="Ontario"/>
    <x v="2"/>
    <x v="1"/>
    <x v="2"/>
    <n v="0.74"/>
    <d v="2009-11-03T00:00:00"/>
  </r>
  <r>
    <n v="38564"/>
    <x v="574"/>
    <s v="Nov"/>
    <x v="1"/>
    <n v="21"/>
    <n v="98.51"/>
    <n v="0.1"/>
    <x v="0"/>
    <x v="2"/>
    <n v="45.93"/>
    <n v="4.13"/>
    <n v="0.5"/>
    <s v="Vivek Grady"/>
    <s v="Ontario"/>
    <s v="Ontario"/>
    <x v="2"/>
    <x v="0"/>
    <x v="8"/>
    <n v="0.39"/>
    <d v="2009-11-04T00:00:00"/>
  </r>
  <r>
    <n v="38565"/>
    <x v="33"/>
    <s v="Mar"/>
    <x v="1"/>
    <n v="20"/>
    <n v="234.09"/>
    <n v="0.01"/>
    <x v="0"/>
    <x v="2"/>
    <n v="-11.69"/>
    <n v="10.64"/>
    <n v="5.16"/>
    <s v="Justin Knight"/>
    <s v="British Columbia"/>
    <s v="West"/>
    <x v="1"/>
    <x v="2"/>
    <x v="3"/>
    <n v="0.56999999999999995"/>
    <d v="2009-03-27T00:00:00"/>
  </r>
  <r>
    <n v="38594"/>
    <x v="499"/>
    <s v="Dec"/>
    <x v="3"/>
    <n v="26"/>
    <n v="1011.9"/>
    <n v="7.0000000000000007E-2"/>
    <x v="0"/>
    <x v="0"/>
    <n v="247.94"/>
    <n v="39.479999999999997"/>
    <n v="1.99"/>
    <s v="Roland Fjeld"/>
    <s v="British Columbia"/>
    <s v="West"/>
    <x v="1"/>
    <x v="1"/>
    <x v="2"/>
    <n v="0.54"/>
    <d v="2009-12-02T00:00:00"/>
  </r>
  <r>
    <n v="38596"/>
    <x v="1018"/>
    <s v="Apr"/>
    <x v="3"/>
    <n v="20"/>
    <n v="193.7"/>
    <n v="0.06"/>
    <x v="0"/>
    <x v="0"/>
    <n v="-14.99"/>
    <n v="9.85"/>
    <n v="4.82"/>
    <s v="Aleksandra Gannaway"/>
    <s v="Saskachewan"/>
    <s v="Prarie"/>
    <x v="1"/>
    <x v="0"/>
    <x v="6"/>
    <n v="0.47"/>
    <d v="2010-04-03T00:00:00"/>
  </r>
  <r>
    <n v="38598"/>
    <x v="905"/>
    <s v="Aug"/>
    <x v="0"/>
    <n v="17"/>
    <n v="14665.15"/>
    <n v="0.04"/>
    <x v="0"/>
    <x v="1"/>
    <n v="2860.31"/>
    <n v="880.98"/>
    <n v="44.55"/>
    <s v="Chloris Kastensmidt"/>
    <s v="Alberta"/>
    <s v="West"/>
    <x v="3"/>
    <x v="2"/>
    <x v="11"/>
    <n v="0.62"/>
    <d v="2009-08-19T00:00:00"/>
  </r>
  <r>
    <n v="38598"/>
    <x v="905"/>
    <s v="Aug"/>
    <x v="0"/>
    <n v="24"/>
    <n v="324.97000000000003"/>
    <n v="7.0000000000000007E-2"/>
    <x v="0"/>
    <x v="0"/>
    <n v="113.98"/>
    <n v="13.4"/>
    <n v="4.95"/>
    <s v="Chloris Kastensmidt"/>
    <s v="Alberta"/>
    <s v="West"/>
    <x v="3"/>
    <x v="2"/>
    <x v="3"/>
    <n v="0.37"/>
    <d v="2009-08-20T00:00:00"/>
  </r>
  <r>
    <n v="38598"/>
    <x v="905"/>
    <s v="Aug"/>
    <x v="0"/>
    <n v="27"/>
    <n v="451.52"/>
    <n v="0.01"/>
    <x v="0"/>
    <x v="0"/>
    <n v="-70.52"/>
    <n v="15.99"/>
    <n v="11.28"/>
    <s v="Chloris Kastensmidt"/>
    <s v="Alberta"/>
    <s v="West"/>
    <x v="3"/>
    <x v="1"/>
    <x v="10"/>
    <n v="0.38"/>
    <d v="2009-08-22T00:00:00"/>
  </r>
  <r>
    <n v="38599"/>
    <x v="1313"/>
    <s v="Oct"/>
    <x v="2"/>
    <n v="27"/>
    <n v="2651.23"/>
    <n v="0.09"/>
    <x v="0"/>
    <x v="0"/>
    <n v="-741.81"/>
    <n v="101.41"/>
    <n v="35"/>
    <s v="Chuck Sachs"/>
    <s v="Nova Scotia"/>
    <s v="Atlantic"/>
    <x v="3"/>
    <x v="0"/>
    <x v="0"/>
    <n v="0.82"/>
    <d v="2009-10-27T00:00:00"/>
  </r>
  <r>
    <n v="38625"/>
    <x v="1221"/>
    <s v="Nov"/>
    <x v="1"/>
    <n v="28"/>
    <n v="2752"/>
    <n v="0.06"/>
    <x v="0"/>
    <x v="2"/>
    <n v="336.47"/>
    <n v="99.99"/>
    <n v="19.989999999999998"/>
    <s v="Chad Sievert"/>
    <s v="British Columbia"/>
    <s v="West"/>
    <x v="1"/>
    <x v="1"/>
    <x v="2"/>
    <n v="0.52"/>
    <d v="2010-11-19T00:00:00"/>
  </r>
  <r>
    <n v="38625"/>
    <x v="1221"/>
    <s v="Nov"/>
    <x v="1"/>
    <n v="12"/>
    <n v="72.819999999999993"/>
    <n v="0.02"/>
    <x v="0"/>
    <x v="0"/>
    <n v="5.03"/>
    <n v="5.98"/>
    <n v="2.5"/>
    <s v="Chad Sievert"/>
    <s v="British Columbia"/>
    <s v="West"/>
    <x v="1"/>
    <x v="0"/>
    <x v="14"/>
    <n v="0.36"/>
    <d v="2010-11-19T00:00:00"/>
  </r>
  <r>
    <n v="38628"/>
    <x v="399"/>
    <s v="Oct"/>
    <x v="0"/>
    <n v="23"/>
    <n v="667.99800000000005"/>
    <n v="0.06"/>
    <x v="0"/>
    <x v="0"/>
    <n v="251.26"/>
    <n v="35.99"/>
    <n v="1.25"/>
    <s v="Nora Price"/>
    <s v="New Brunswick"/>
    <s v="Atlantic"/>
    <x v="0"/>
    <x v="1"/>
    <x v="5"/>
    <n v="0.36"/>
    <d v="2011-11-03T00:00:00"/>
  </r>
  <r>
    <n v="38630"/>
    <x v="1314"/>
    <s v="Apr"/>
    <x v="3"/>
    <n v="13"/>
    <n v="2175.2179999999998"/>
    <n v="7.0000000000000007E-2"/>
    <x v="0"/>
    <x v="0"/>
    <n v="44.55"/>
    <n v="195.99"/>
    <n v="3.99"/>
    <s v="Vivek Sundaresam"/>
    <s v="Quebec"/>
    <s v="Quebec"/>
    <x v="2"/>
    <x v="1"/>
    <x v="5"/>
    <n v="0.57999999999999996"/>
    <d v="2010-04-18T00:00:00"/>
  </r>
  <r>
    <n v="38656"/>
    <x v="589"/>
    <s v="Aug"/>
    <x v="0"/>
    <n v="13"/>
    <n v="64.459999999999994"/>
    <n v="0.01"/>
    <x v="0"/>
    <x v="0"/>
    <n v="25.16"/>
    <n v="4.91"/>
    <n v="0.5"/>
    <s v="John Castell"/>
    <s v="British Columbia"/>
    <s v="West"/>
    <x v="3"/>
    <x v="0"/>
    <x v="8"/>
    <n v="0.36"/>
    <d v="2012-08-10T00:00:00"/>
  </r>
  <r>
    <n v="38656"/>
    <x v="589"/>
    <s v="Aug"/>
    <x v="0"/>
    <n v="41"/>
    <n v="162.51"/>
    <n v="0.09"/>
    <x v="0"/>
    <x v="0"/>
    <n v="-148.4"/>
    <n v="4.13"/>
    <n v="5.34"/>
    <s v="John Castell"/>
    <s v="Ontario"/>
    <s v="Ontario"/>
    <x v="3"/>
    <x v="0"/>
    <x v="12"/>
    <n v="0.38"/>
    <d v="2012-08-17T00:00:00"/>
  </r>
  <r>
    <n v="38656"/>
    <x v="589"/>
    <s v="Aug"/>
    <x v="0"/>
    <n v="3"/>
    <n v="561.42999999999995"/>
    <n v="7.0000000000000007E-2"/>
    <x v="0"/>
    <x v="1"/>
    <n v="-199.46"/>
    <n v="180.98"/>
    <n v="26.2"/>
    <s v="John Castell"/>
    <s v="Ontario"/>
    <s v="Ontario"/>
    <x v="3"/>
    <x v="2"/>
    <x v="15"/>
    <n v="0.59"/>
    <d v="2012-08-15T00:00:00"/>
  </r>
  <r>
    <n v="38657"/>
    <x v="349"/>
    <s v="May"/>
    <x v="1"/>
    <n v="38"/>
    <n v="1279.25"/>
    <n v="0.01"/>
    <x v="0"/>
    <x v="0"/>
    <n v="569.29999999999995"/>
    <n v="31.78"/>
    <n v="1.99"/>
    <s v="Elizabeth Moffitt"/>
    <s v="British Columbia"/>
    <s v="West"/>
    <x v="3"/>
    <x v="1"/>
    <x v="2"/>
    <n v="0.42"/>
    <d v="2010-05-29T00:00:00"/>
  </r>
  <r>
    <n v="38659"/>
    <x v="378"/>
    <s v="Mar"/>
    <x v="0"/>
    <n v="48"/>
    <n v="3982.42"/>
    <n v="0.04"/>
    <x v="0"/>
    <x v="0"/>
    <n v="1560.82"/>
    <n v="83.1"/>
    <n v="6.13"/>
    <s v="Jonathan Doherty"/>
    <s v="Saskachewan"/>
    <s v="Prarie"/>
    <x v="1"/>
    <x v="1"/>
    <x v="2"/>
    <n v="0.45"/>
    <d v="2010-04-03T00:00:00"/>
  </r>
  <r>
    <n v="38659"/>
    <x v="378"/>
    <s v="Mar"/>
    <x v="0"/>
    <n v="32"/>
    <n v="4025.66"/>
    <n v="0.05"/>
    <x v="0"/>
    <x v="1"/>
    <n v="-395.12"/>
    <n v="124.49"/>
    <n v="51.94"/>
    <s v="Jonathan Doherty"/>
    <s v="Saskachewan"/>
    <s v="Prarie"/>
    <x v="1"/>
    <x v="2"/>
    <x v="4"/>
    <n v="0.63"/>
    <d v="2010-04-06T00:00:00"/>
  </r>
  <r>
    <n v="38661"/>
    <x v="350"/>
    <s v="Feb"/>
    <x v="2"/>
    <n v="48"/>
    <n v="326.10000000000002"/>
    <n v="0.04"/>
    <x v="0"/>
    <x v="0"/>
    <n v="-118.74"/>
    <n v="6.48"/>
    <n v="6.6"/>
    <s v="Duane Noonan"/>
    <s v="British Columbia"/>
    <s v="West"/>
    <x v="1"/>
    <x v="0"/>
    <x v="9"/>
    <n v="0.37"/>
    <d v="2012-02-13T00:00:00"/>
  </r>
  <r>
    <n v="38661"/>
    <x v="350"/>
    <s v="Feb"/>
    <x v="2"/>
    <n v="6"/>
    <n v="170.374"/>
    <n v="0.09"/>
    <x v="0"/>
    <x v="0"/>
    <n v="-67.13"/>
    <n v="35.99"/>
    <n v="0.99"/>
    <s v="Duane Noonan"/>
    <s v="British Columbia"/>
    <s v="West"/>
    <x v="1"/>
    <x v="1"/>
    <x v="5"/>
    <n v="0.35"/>
    <d v="2012-02-15T00:00:00"/>
  </r>
  <r>
    <n v="38690"/>
    <x v="461"/>
    <s v="Jan"/>
    <x v="0"/>
    <n v="28"/>
    <n v="697.5"/>
    <n v="0.02"/>
    <x v="0"/>
    <x v="0"/>
    <n v="169.89"/>
    <n v="23.99"/>
    <n v="6.3"/>
    <s v="Shahid Shariari"/>
    <s v="British Columbia"/>
    <s v="West"/>
    <x v="1"/>
    <x v="1"/>
    <x v="10"/>
    <n v="0.38"/>
    <d v="2012-01-24T00:00:00"/>
  </r>
  <r>
    <n v="38693"/>
    <x v="1226"/>
    <s v="Jun"/>
    <x v="0"/>
    <n v="3"/>
    <n v="2222.61"/>
    <n v="0.02"/>
    <x v="0"/>
    <x v="0"/>
    <n v="196.08"/>
    <n v="699.99"/>
    <n v="24.49"/>
    <s v="Lycoris Saunders"/>
    <s v="Ontario"/>
    <s v="Ontario"/>
    <x v="2"/>
    <x v="1"/>
    <x v="16"/>
    <n v="0.41"/>
    <d v="2011-06-21T00:00:00"/>
  </r>
  <r>
    <n v="38721"/>
    <x v="1259"/>
    <s v="Mar"/>
    <x v="1"/>
    <n v="17"/>
    <n v="107.56"/>
    <n v="0.1"/>
    <x v="0"/>
    <x v="0"/>
    <n v="-25"/>
    <n v="6.64"/>
    <n v="54.95"/>
    <s v="Troy Staebel"/>
    <s v="Nova Scotia"/>
    <s v="Atlantic"/>
    <x v="0"/>
    <x v="2"/>
    <x v="3"/>
    <n v="0.37"/>
    <d v="2009-03-26T00:00:00"/>
  </r>
  <r>
    <n v="38721"/>
    <x v="1259"/>
    <s v="Mar"/>
    <x v="1"/>
    <n v="15"/>
    <n v="1386.69"/>
    <n v="0.05"/>
    <x v="0"/>
    <x v="0"/>
    <n v="363"/>
    <n v="90.48"/>
    <n v="19.989999999999998"/>
    <s v="Troy Staebel"/>
    <s v="Nova Scotia"/>
    <s v="Atlantic"/>
    <x v="0"/>
    <x v="0"/>
    <x v="14"/>
    <n v="0.4"/>
    <d v="2009-03-25T00:00:00"/>
  </r>
  <r>
    <n v="38723"/>
    <x v="967"/>
    <s v="Sep"/>
    <x v="1"/>
    <n v="39"/>
    <n v="2617.13"/>
    <n v="0"/>
    <x v="0"/>
    <x v="0"/>
    <n v="368.87"/>
    <n v="64.98"/>
    <n v="6.88"/>
    <s v="Pierre Wener"/>
    <s v="Nova Scotia"/>
    <s v="Atlantic"/>
    <x v="2"/>
    <x v="0"/>
    <x v="0"/>
    <n v="0.73"/>
    <d v="2012-09-22T00:00:00"/>
  </r>
  <r>
    <n v="38723"/>
    <x v="967"/>
    <s v="Sep"/>
    <x v="1"/>
    <n v="9"/>
    <n v="169.27"/>
    <n v="0.09"/>
    <x v="0"/>
    <x v="0"/>
    <n v="-68.930000000000007"/>
    <n v="19.98"/>
    <n v="4"/>
    <s v="Pierre Wener"/>
    <s v="Ontario"/>
    <s v="Ontario"/>
    <x v="2"/>
    <x v="1"/>
    <x v="2"/>
    <n v="0.68"/>
    <d v="2012-09-21T00:00:00"/>
  </r>
  <r>
    <n v="38726"/>
    <x v="837"/>
    <s v="May"/>
    <x v="3"/>
    <n v="44"/>
    <n v="92.86"/>
    <n v="0.04"/>
    <x v="0"/>
    <x v="0"/>
    <n v="-11.28"/>
    <n v="2.08"/>
    <n v="1.49"/>
    <s v="Eugene Hildebrand"/>
    <s v="Ontario"/>
    <s v="Ontario"/>
    <x v="2"/>
    <x v="0"/>
    <x v="12"/>
    <n v="0.36"/>
    <d v="2009-05-23T00:00:00"/>
  </r>
  <r>
    <n v="38756"/>
    <x v="150"/>
    <s v="May"/>
    <x v="1"/>
    <n v="43"/>
    <n v="2251.4969999999998"/>
    <n v="0.09"/>
    <x v="0"/>
    <x v="2"/>
    <n v="308.93"/>
    <n v="65.989999999999995"/>
    <n v="8.99"/>
    <s v="Benjamin Patterson"/>
    <s v="Ontario"/>
    <s v="Ontario"/>
    <x v="1"/>
    <x v="1"/>
    <x v="5"/>
    <n v="0.56000000000000005"/>
    <d v="2009-05-09T00:00:00"/>
  </r>
  <r>
    <n v="38758"/>
    <x v="899"/>
    <s v="Sep"/>
    <x v="1"/>
    <n v="7"/>
    <n v="497.2"/>
    <n v="0"/>
    <x v="0"/>
    <x v="0"/>
    <n v="-219.61"/>
    <n v="60.98"/>
    <n v="49"/>
    <s v="Justin Hirsh"/>
    <s v="British Columbia"/>
    <s v="West"/>
    <x v="3"/>
    <x v="0"/>
    <x v="13"/>
    <n v="0.59"/>
    <d v="2011-09-26T00:00:00"/>
  </r>
  <r>
    <n v="38784"/>
    <x v="1052"/>
    <s v="Feb"/>
    <x v="3"/>
    <n v="50"/>
    <n v="298.12"/>
    <n v="0.09"/>
    <x v="0"/>
    <x v="0"/>
    <n v="137.66999999999999"/>
    <n v="6.3"/>
    <n v="0.5"/>
    <s v="Mark Cousins"/>
    <s v="British Columbia"/>
    <s v="West"/>
    <x v="2"/>
    <x v="0"/>
    <x v="8"/>
    <n v="0.39"/>
    <d v="2011-02-05T00:00:00"/>
  </r>
  <r>
    <n v="38786"/>
    <x v="776"/>
    <s v="Jun"/>
    <x v="3"/>
    <n v="10"/>
    <n v="236.17"/>
    <n v="0.09"/>
    <x v="0"/>
    <x v="1"/>
    <n v="-21.39"/>
    <n v="23.99"/>
    <n v="15.68"/>
    <s v="Thomas Brumley"/>
    <s v="Manitoba"/>
    <s v="Prarie"/>
    <x v="3"/>
    <x v="2"/>
    <x v="3"/>
    <n v="0.62"/>
    <d v="2011-06-20T00:00:00"/>
  </r>
  <r>
    <n v="38787"/>
    <x v="1293"/>
    <s v="Aug"/>
    <x v="0"/>
    <n v="22"/>
    <n v="79.040000000000006"/>
    <n v="0.05"/>
    <x v="0"/>
    <x v="0"/>
    <n v="-77.930000000000007"/>
    <n v="3.28"/>
    <n v="5"/>
    <s v="Trudy Bell"/>
    <s v="Alberta"/>
    <s v="West"/>
    <x v="3"/>
    <x v="0"/>
    <x v="6"/>
    <n v="0.56000000000000005"/>
    <d v="2011-08-05T00:00:00"/>
  </r>
  <r>
    <n v="38789"/>
    <x v="181"/>
    <s v="Nov"/>
    <x v="2"/>
    <n v="9"/>
    <n v="96.52"/>
    <n v="0.1"/>
    <x v="0"/>
    <x v="0"/>
    <n v="16.78"/>
    <n v="10.64"/>
    <n v="5.16"/>
    <s v="Mathew Reese"/>
    <s v="Quebec"/>
    <s v="Quebec"/>
    <x v="0"/>
    <x v="2"/>
    <x v="3"/>
    <n v="0.56999999999999995"/>
    <d v="2010-11-15T00:00:00"/>
  </r>
  <r>
    <n v="38789"/>
    <x v="181"/>
    <s v="Nov"/>
    <x v="2"/>
    <n v="4"/>
    <n v="115.17"/>
    <n v="0.04"/>
    <x v="0"/>
    <x v="1"/>
    <n v="40.93"/>
    <n v="23.99"/>
    <n v="15.68"/>
    <s v="Mathew Reese"/>
    <s v="Quebec"/>
    <s v="Quebec"/>
    <x v="0"/>
    <x v="2"/>
    <x v="3"/>
    <n v="0.62"/>
    <d v="2010-11-15T00:00:00"/>
  </r>
  <r>
    <n v="38791"/>
    <x v="1016"/>
    <s v="Mar"/>
    <x v="0"/>
    <n v="24"/>
    <n v="1457.712"/>
    <n v="0.03"/>
    <x v="0"/>
    <x v="1"/>
    <n v="-1565.89"/>
    <n v="70.89"/>
    <n v="89.3"/>
    <s v="Alyssa Crouse"/>
    <s v="Alberta"/>
    <s v="West"/>
    <x v="2"/>
    <x v="2"/>
    <x v="4"/>
    <n v="0.69"/>
    <d v="2010-03-21T00:00:00"/>
  </r>
  <r>
    <n v="38817"/>
    <x v="109"/>
    <s v="May"/>
    <x v="1"/>
    <n v="1"/>
    <n v="9.6999999999999993"/>
    <n v="0.02"/>
    <x v="0"/>
    <x v="0"/>
    <n v="-18.03"/>
    <n v="4.9800000000000004"/>
    <n v="4.62"/>
    <s v="Valerie Takahito"/>
    <s v="Alberta"/>
    <s v="West"/>
    <x v="3"/>
    <x v="1"/>
    <x v="2"/>
    <n v="0.64"/>
    <d v="2012-05-21T00:00:00"/>
  </r>
  <r>
    <n v="38848"/>
    <x v="993"/>
    <s v="Dec"/>
    <x v="2"/>
    <n v="6"/>
    <n v="259.52"/>
    <n v="0.06"/>
    <x v="0"/>
    <x v="0"/>
    <n v="45.2"/>
    <n v="43.41"/>
    <n v="2.99"/>
    <s v="Nora Price"/>
    <s v="New Brunswick"/>
    <s v="Atlantic"/>
    <x v="2"/>
    <x v="0"/>
    <x v="12"/>
    <n v="0.39"/>
    <d v="2012-12-17T00:00:00"/>
  </r>
  <r>
    <n v="38850"/>
    <x v="433"/>
    <s v="Apr"/>
    <x v="3"/>
    <n v="34"/>
    <n v="12570.74"/>
    <n v="0.02"/>
    <x v="0"/>
    <x v="1"/>
    <n v="-4560.43"/>
    <n v="348.21"/>
    <n v="40.19"/>
    <s v="Corey Lock"/>
    <s v="British Columbia"/>
    <s v="West"/>
    <x v="2"/>
    <x v="2"/>
    <x v="4"/>
    <n v="0.62"/>
    <d v="2010-05-01T00:00:00"/>
  </r>
  <r>
    <n v="38851"/>
    <x v="1315"/>
    <s v="Jun"/>
    <x v="1"/>
    <n v="1"/>
    <n v="8.49"/>
    <n v="0.06"/>
    <x v="0"/>
    <x v="0"/>
    <n v="-5.74"/>
    <n v="3.74"/>
    <n v="4.6900000000000004"/>
    <s v="Brad Thomas"/>
    <s v="Nova Scotia"/>
    <s v="Atlantic"/>
    <x v="1"/>
    <x v="0"/>
    <x v="12"/>
    <n v="0.35"/>
    <d v="2012-06-11T00:00:00"/>
  </r>
  <r>
    <n v="38852"/>
    <x v="1316"/>
    <s v="Nov"/>
    <x v="1"/>
    <n v="25"/>
    <n v="152.31"/>
    <n v="0.03"/>
    <x v="0"/>
    <x v="0"/>
    <n v="38.08"/>
    <n v="5.98"/>
    <n v="1.49"/>
    <s v="Eric Barreto"/>
    <s v="Manitoba"/>
    <s v="Prarie"/>
    <x v="0"/>
    <x v="0"/>
    <x v="12"/>
    <n v="0.39"/>
    <d v="2009-11-03T00:00:00"/>
  </r>
  <r>
    <n v="38853"/>
    <x v="332"/>
    <s v="Mar"/>
    <x v="0"/>
    <n v="13"/>
    <n v="728.02499999999998"/>
    <n v="0.04"/>
    <x v="0"/>
    <x v="0"/>
    <n v="20"/>
    <n v="65.989999999999995"/>
    <n v="2.5"/>
    <s v="Duane Benoit"/>
    <s v="Ontario"/>
    <s v="Ontario"/>
    <x v="2"/>
    <x v="1"/>
    <x v="5"/>
    <n v="0.55000000000000004"/>
    <d v="2012-03-27T00:00:00"/>
  </r>
  <r>
    <n v="38882"/>
    <x v="169"/>
    <s v="Dec"/>
    <x v="1"/>
    <n v="37"/>
    <n v="4411.5"/>
    <n v="0.1"/>
    <x v="0"/>
    <x v="1"/>
    <n v="-1799.35"/>
    <n v="122.99"/>
    <n v="70.2"/>
    <s v="Hunter Lopez"/>
    <s v="British Columbia"/>
    <s v="West"/>
    <x v="3"/>
    <x v="2"/>
    <x v="15"/>
    <n v="0.74"/>
    <d v="2009-12-15T00:00:00"/>
  </r>
  <r>
    <n v="38882"/>
    <x v="169"/>
    <s v="Dec"/>
    <x v="1"/>
    <n v="40"/>
    <n v="2169.4899999999998"/>
    <n v="0.06"/>
    <x v="0"/>
    <x v="0"/>
    <n v="1043.43"/>
    <n v="55.48"/>
    <n v="4.8499999999999996"/>
    <s v="Hunter Lopez"/>
    <s v="Nova Scotia"/>
    <s v="Atlantic"/>
    <x v="3"/>
    <x v="0"/>
    <x v="9"/>
    <n v="0.37"/>
    <d v="2009-12-14T00:00:00"/>
  </r>
  <r>
    <n v="38884"/>
    <x v="53"/>
    <s v="Aug"/>
    <x v="2"/>
    <n v="47"/>
    <n v="256"/>
    <n v="0.03"/>
    <x v="0"/>
    <x v="0"/>
    <n v="-119.84"/>
    <n v="5.28"/>
    <n v="5.66"/>
    <s v="Edward Hooks"/>
    <s v="Northwest Territories"/>
    <s v="Northwest Territories"/>
    <x v="3"/>
    <x v="0"/>
    <x v="9"/>
    <n v="0.4"/>
    <d v="2012-08-18T00:00:00"/>
  </r>
  <r>
    <n v="38884"/>
    <x v="53"/>
    <s v="Aug"/>
    <x v="2"/>
    <n v="20"/>
    <n v="6067.76"/>
    <n v="0.06"/>
    <x v="0"/>
    <x v="1"/>
    <n v="-98.05"/>
    <n v="296.18"/>
    <n v="54.12"/>
    <s v="Edward Hooks"/>
    <s v="Northwest Territories"/>
    <s v="Northwest Territories"/>
    <x v="3"/>
    <x v="2"/>
    <x v="4"/>
    <n v="0.76"/>
    <d v="2012-08-18T00:00:00"/>
  </r>
  <r>
    <n v="38886"/>
    <x v="1131"/>
    <s v="Aug"/>
    <x v="2"/>
    <n v="26"/>
    <n v="172.01"/>
    <n v="0.06"/>
    <x v="0"/>
    <x v="2"/>
    <n v="27.47"/>
    <n v="6.7"/>
    <n v="1.56"/>
    <s v="Victoria Brennan"/>
    <s v="Alberta"/>
    <s v="West"/>
    <x v="0"/>
    <x v="0"/>
    <x v="6"/>
    <n v="0.52"/>
    <d v="2009-08-09T00:00:00"/>
  </r>
  <r>
    <n v="38887"/>
    <x v="387"/>
    <s v="Oct"/>
    <x v="1"/>
    <n v="25"/>
    <n v="378.9"/>
    <n v="0.02"/>
    <x v="0"/>
    <x v="0"/>
    <n v="28.46"/>
    <n v="14.45"/>
    <n v="7.17"/>
    <s v="Trudy Bell"/>
    <s v="Alberta"/>
    <s v="West"/>
    <x v="3"/>
    <x v="0"/>
    <x v="12"/>
    <n v="0.38"/>
    <d v="2009-10-25T00:00:00"/>
  </r>
  <r>
    <n v="38887"/>
    <x v="387"/>
    <s v="Oct"/>
    <x v="1"/>
    <n v="50"/>
    <n v="264.05"/>
    <n v="7.0000000000000007E-2"/>
    <x v="0"/>
    <x v="0"/>
    <n v="25.05"/>
    <n v="5.58"/>
    <n v="1.99"/>
    <s v="Trudy Bell"/>
    <s v="Alberta"/>
    <s v="West"/>
    <x v="3"/>
    <x v="0"/>
    <x v="6"/>
    <n v="0.46"/>
    <d v="2009-10-26T00:00:00"/>
  </r>
  <r>
    <n v="38912"/>
    <x v="586"/>
    <s v="Oct"/>
    <x v="0"/>
    <n v="26"/>
    <n v="1514.9635000000001"/>
    <n v="0.02"/>
    <x v="0"/>
    <x v="0"/>
    <n v="310.19"/>
    <n v="65.989999999999995"/>
    <n v="4.99"/>
    <s v="Ben Peterman"/>
    <s v="Newfoundland"/>
    <s v="Atlantic"/>
    <x v="1"/>
    <x v="1"/>
    <x v="5"/>
    <n v="0.56999999999999995"/>
    <d v="2012-11-04T00:00:00"/>
  </r>
  <r>
    <n v="38912"/>
    <x v="586"/>
    <s v="Oct"/>
    <x v="0"/>
    <n v="46"/>
    <n v="6943.94"/>
    <n v="0.01"/>
    <x v="0"/>
    <x v="0"/>
    <n v="608.9"/>
    <n v="152.47999999999999"/>
    <n v="4"/>
    <s v="Ben Peterman"/>
    <s v="Quebec"/>
    <s v="Quebec"/>
    <x v="1"/>
    <x v="1"/>
    <x v="2"/>
    <n v="0.79"/>
    <d v="2012-10-30T00:00:00"/>
  </r>
  <r>
    <n v="38913"/>
    <x v="663"/>
    <s v="Sep"/>
    <x v="1"/>
    <n v="7"/>
    <n v="230.29"/>
    <n v="0.03"/>
    <x v="0"/>
    <x v="0"/>
    <n v="-4.3"/>
    <n v="31.74"/>
    <n v="12.62"/>
    <s v="David Kendrick"/>
    <s v="British Columbia"/>
    <s v="West"/>
    <x v="2"/>
    <x v="0"/>
    <x v="12"/>
    <n v="0.37"/>
    <d v="2009-09-06T00:00:00"/>
  </r>
  <r>
    <n v="38914"/>
    <x v="1192"/>
    <s v="May"/>
    <x v="3"/>
    <n v="43"/>
    <n v="447.12"/>
    <n v="0.08"/>
    <x v="0"/>
    <x v="0"/>
    <n v="-14.27"/>
    <n v="10.64"/>
    <n v="5.16"/>
    <s v="Alyssa Crouse"/>
    <s v="Alberta"/>
    <s v="West"/>
    <x v="1"/>
    <x v="2"/>
    <x v="3"/>
    <n v="0.56999999999999995"/>
    <d v="2012-05-31T00:00:00"/>
  </r>
  <r>
    <n v="38915"/>
    <x v="1223"/>
    <s v="Sep"/>
    <x v="3"/>
    <n v="12"/>
    <n v="96.73"/>
    <n v="0.08"/>
    <x v="0"/>
    <x v="0"/>
    <n v="-83.65"/>
    <n v="7.77"/>
    <n v="9.23"/>
    <s v="Ben Ferrer"/>
    <s v="Ontario"/>
    <s v="Ontario"/>
    <x v="1"/>
    <x v="0"/>
    <x v="13"/>
    <n v="0.57999999999999996"/>
    <d v="2009-09-18T00:00:00"/>
  </r>
  <r>
    <n v="38915"/>
    <x v="1223"/>
    <s v="Sep"/>
    <x v="3"/>
    <n v="34"/>
    <n v="253.6"/>
    <n v="7.0000000000000007E-2"/>
    <x v="0"/>
    <x v="0"/>
    <n v="24.39"/>
    <n v="7.59"/>
    <n v="4"/>
    <s v="Ben Ferrer"/>
    <s v="Ontario"/>
    <s v="Ontario"/>
    <x v="1"/>
    <x v="2"/>
    <x v="3"/>
    <n v="0.42"/>
    <d v="2009-09-19T00:00:00"/>
  </r>
  <r>
    <n v="38917"/>
    <x v="450"/>
    <s v="Nov"/>
    <x v="0"/>
    <n v="11"/>
    <n v="618.19650000000001"/>
    <n v="0.02"/>
    <x v="0"/>
    <x v="0"/>
    <n v="-132.53"/>
    <n v="65.989999999999995"/>
    <n v="8.8000000000000007"/>
    <s v="Joseph Airdo"/>
    <s v="Ontario"/>
    <s v="Ontario"/>
    <x v="3"/>
    <x v="1"/>
    <x v="5"/>
    <n v="0.57999999999999996"/>
    <d v="2010-11-28T00:00:00"/>
  </r>
  <r>
    <n v="38944"/>
    <x v="564"/>
    <s v="Apr"/>
    <x v="3"/>
    <n v="17"/>
    <n v="1873.3489999999999"/>
    <n v="0.02"/>
    <x v="0"/>
    <x v="0"/>
    <n v="194.21"/>
    <n v="125.99"/>
    <n v="8.08"/>
    <s v="Mitch Gastineau"/>
    <s v="Alberta"/>
    <s v="West"/>
    <x v="0"/>
    <x v="1"/>
    <x v="5"/>
    <n v="0.56999999999999995"/>
    <d v="2010-04-21T00:00:00"/>
  </r>
  <r>
    <n v="38944"/>
    <x v="564"/>
    <s v="Apr"/>
    <x v="3"/>
    <n v="46"/>
    <n v="24639.8"/>
    <n v="0.01"/>
    <x v="0"/>
    <x v="1"/>
    <n v="8614.7900000000009"/>
    <n v="500.98"/>
    <n v="26"/>
    <s v="Mitch Gastineau"/>
    <s v="Alberta"/>
    <s v="West"/>
    <x v="0"/>
    <x v="2"/>
    <x v="15"/>
    <n v="0.6"/>
    <d v="2010-04-21T00:00:00"/>
  </r>
  <r>
    <n v="38944"/>
    <x v="564"/>
    <s v="Apr"/>
    <x v="3"/>
    <n v="32"/>
    <n v="921.3"/>
    <n v="0.09"/>
    <x v="0"/>
    <x v="0"/>
    <n v="353.16"/>
    <n v="29.14"/>
    <n v="4.8600000000000003"/>
    <s v="Mitch Gastineau"/>
    <s v="Alberta"/>
    <s v="West"/>
    <x v="0"/>
    <x v="0"/>
    <x v="9"/>
    <n v="0.38"/>
    <d v="2010-04-22T00:00:00"/>
  </r>
  <r>
    <n v="38947"/>
    <x v="1044"/>
    <s v="Nov"/>
    <x v="1"/>
    <n v="20"/>
    <n v="307.45999999999998"/>
    <n v="0.02"/>
    <x v="0"/>
    <x v="0"/>
    <n v="4.91"/>
    <n v="14.58"/>
    <n v="7.4"/>
    <s v="Chris Selesnick"/>
    <s v="Ontario"/>
    <s v="Ontario"/>
    <x v="2"/>
    <x v="2"/>
    <x v="3"/>
    <n v="0.48"/>
    <d v="2009-12-01T00:00:00"/>
  </r>
  <r>
    <n v="38948"/>
    <x v="538"/>
    <s v="Jun"/>
    <x v="1"/>
    <n v="9"/>
    <n v="1394.28"/>
    <n v="0.03"/>
    <x v="0"/>
    <x v="0"/>
    <n v="197.16"/>
    <n v="155.06"/>
    <n v="7.07"/>
    <s v="Julia Barnett"/>
    <s v="British Columbia"/>
    <s v="West"/>
    <x v="2"/>
    <x v="0"/>
    <x v="0"/>
    <n v="0.59"/>
    <d v="2011-06-06T00:00:00"/>
  </r>
  <r>
    <n v="38948"/>
    <x v="538"/>
    <s v="Jun"/>
    <x v="1"/>
    <n v="44"/>
    <n v="6862.2370000000001"/>
    <n v="0.05"/>
    <x v="0"/>
    <x v="2"/>
    <n v="1839.2"/>
    <n v="179.99"/>
    <n v="13.99"/>
    <s v="Julia Barnett"/>
    <s v="British Columbia"/>
    <s v="West"/>
    <x v="2"/>
    <x v="1"/>
    <x v="5"/>
    <n v="0.56999999999999995"/>
    <d v="2011-06-06T00:00:00"/>
  </r>
  <r>
    <n v="38950"/>
    <x v="1253"/>
    <s v="Jul"/>
    <x v="1"/>
    <n v="24"/>
    <n v="109.23"/>
    <n v="0.02"/>
    <x v="0"/>
    <x v="0"/>
    <n v="-100.58"/>
    <n v="4.38"/>
    <n v="6.21"/>
    <s v="Nora Price"/>
    <s v="New Brunswick"/>
    <s v="Atlantic"/>
    <x v="0"/>
    <x v="0"/>
    <x v="12"/>
    <n v="0.37"/>
    <d v="2011-07-03T00:00:00"/>
  </r>
  <r>
    <n v="38950"/>
    <x v="1253"/>
    <s v="Jul"/>
    <x v="1"/>
    <n v="39"/>
    <n v="74"/>
    <n v="0.08"/>
    <x v="0"/>
    <x v="0"/>
    <n v="-20.6"/>
    <n v="1.89"/>
    <n v="0.76"/>
    <s v="Nora Price"/>
    <s v="New Brunswick"/>
    <s v="Atlantic"/>
    <x v="0"/>
    <x v="0"/>
    <x v="7"/>
    <n v="0.83"/>
    <d v="2011-07-03T00:00:00"/>
  </r>
  <r>
    <n v="38950"/>
    <x v="1253"/>
    <s v="Jul"/>
    <x v="1"/>
    <n v="30"/>
    <n v="288.45"/>
    <n v="0.03"/>
    <x v="0"/>
    <x v="0"/>
    <n v="-5.98"/>
    <n v="9.31"/>
    <n v="3.98"/>
    <s v="Nora Price"/>
    <s v="New Brunswick"/>
    <s v="Atlantic"/>
    <x v="0"/>
    <x v="0"/>
    <x v="1"/>
    <n v="0.56000000000000005"/>
    <d v="2011-07-05T00:00:00"/>
  </r>
  <r>
    <n v="38976"/>
    <x v="416"/>
    <s v="Dec"/>
    <x v="1"/>
    <n v="16"/>
    <n v="6813.93"/>
    <n v="0.09"/>
    <x v="0"/>
    <x v="1"/>
    <n v="358.19"/>
    <n v="449.99"/>
    <n v="49"/>
    <s v="Paul Knutson"/>
    <s v="Nova Scotia"/>
    <s v="Atlantic"/>
    <x v="1"/>
    <x v="1"/>
    <x v="16"/>
    <n v="0.38"/>
    <d v="2010-12-26T00:00:00"/>
  </r>
  <r>
    <n v="38976"/>
    <x v="416"/>
    <s v="Dec"/>
    <x v="1"/>
    <n v="46"/>
    <n v="944.76"/>
    <n v="0.03"/>
    <x v="0"/>
    <x v="0"/>
    <n v="165.46"/>
    <n v="19.98"/>
    <n v="8.68"/>
    <s v="Paul Knutson"/>
    <s v="Quebec"/>
    <s v="Quebec"/>
    <x v="1"/>
    <x v="0"/>
    <x v="9"/>
    <n v="0.37"/>
    <d v="2010-12-27T00:00:00"/>
  </r>
  <r>
    <n v="38978"/>
    <x v="1317"/>
    <s v="Aug"/>
    <x v="0"/>
    <n v="24"/>
    <n v="4547.26"/>
    <n v="0"/>
    <x v="0"/>
    <x v="1"/>
    <n v="468.27"/>
    <n v="180.98"/>
    <n v="30"/>
    <s v="Nick Zandusky"/>
    <s v="Saskachewan"/>
    <s v="Prarie"/>
    <x v="0"/>
    <x v="2"/>
    <x v="15"/>
    <n v="0.69"/>
    <d v="2009-08-05T00:00:00"/>
  </r>
  <r>
    <n v="38979"/>
    <x v="68"/>
    <s v="Feb"/>
    <x v="0"/>
    <n v="48"/>
    <n v="3355.1"/>
    <n v="7.0000000000000007E-2"/>
    <x v="0"/>
    <x v="1"/>
    <n v="-1701.96"/>
    <n v="70.98"/>
    <n v="59.81"/>
    <s v="Steve Chapman"/>
    <s v="Manitoba"/>
    <s v="Prarie"/>
    <x v="1"/>
    <x v="2"/>
    <x v="15"/>
    <n v="0.6"/>
    <d v="2010-02-26T00:00:00"/>
  </r>
  <r>
    <n v="38979"/>
    <x v="68"/>
    <s v="Feb"/>
    <x v="0"/>
    <n v="34"/>
    <n v="2864.55"/>
    <n v="0.06"/>
    <x v="0"/>
    <x v="0"/>
    <n v="1021.07"/>
    <n v="82.99"/>
    <n v="5.5"/>
    <s v="Steve Chapman"/>
    <s v="Manitoba"/>
    <s v="Prarie"/>
    <x v="1"/>
    <x v="1"/>
    <x v="2"/>
    <n v="0.44"/>
    <d v="2010-03-03T00:00:00"/>
  </r>
  <r>
    <n v="38979"/>
    <x v="68"/>
    <s v="Feb"/>
    <x v="0"/>
    <n v="31"/>
    <n v="65.61"/>
    <n v="0.02"/>
    <x v="0"/>
    <x v="0"/>
    <n v="-16.63"/>
    <n v="1.95"/>
    <n v="1.63"/>
    <s v="Steve Chapman"/>
    <s v="Manitoba"/>
    <s v="Prarie"/>
    <x v="1"/>
    <x v="0"/>
    <x v="6"/>
    <n v="0.46"/>
    <d v="2010-03-03T00:00:00"/>
  </r>
  <r>
    <n v="38982"/>
    <x v="353"/>
    <s v="Jul"/>
    <x v="1"/>
    <n v="43"/>
    <n v="1114.42"/>
    <n v="0.09"/>
    <x v="0"/>
    <x v="0"/>
    <n v="425.07"/>
    <n v="28.48"/>
    <n v="1.99"/>
    <s v="Liz Carlisle"/>
    <s v="Saskachewan"/>
    <s v="Prarie"/>
    <x v="1"/>
    <x v="1"/>
    <x v="2"/>
    <n v="0.4"/>
    <d v="2009-07-18T00:00:00"/>
  </r>
  <r>
    <n v="39008"/>
    <x v="685"/>
    <s v="Apr"/>
    <x v="1"/>
    <n v="28"/>
    <n v="3582.79"/>
    <n v="0"/>
    <x v="0"/>
    <x v="1"/>
    <n v="-1177.1400000000001"/>
    <n v="122.99"/>
    <n v="70.2"/>
    <s v="Nick Radford"/>
    <s v="Manitoba"/>
    <s v="Prarie"/>
    <x v="1"/>
    <x v="2"/>
    <x v="15"/>
    <n v="0.74"/>
    <d v="2011-04-30T00:00:00"/>
  </r>
  <r>
    <n v="39015"/>
    <x v="922"/>
    <s v="Dec"/>
    <x v="3"/>
    <n v="13"/>
    <n v="5236.1400000000003"/>
    <n v="0.05"/>
    <x v="0"/>
    <x v="1"/>
    <n v="567.59"/>
    <n v="399.98"/>
    <n v="12.06"/>
    <s v="Lycoris Saunders"/>
    <s v="Ontario"/>
    <s v="Ontario"/>
    <x v="1"/>
    <x v="1"/>
    <x v="10"/>
    <n v="0.56000000000000005"/>
    <d v="2009-12-06T00:00:00"/>
  </r>
  <r>
    <n v="39015"/>
    <x v="922"/>
    <s v="Dec"/>
    <x v="3"/>
    <n v="11"/>
    <n v="74.02"/>
    <n v="7.0000000000000007E-2"/>
    <x v="0"/>
    <x v="0"/>
    <n v="-28.45"/>
    <n v="6.48"/>
    <n v="5.74"/>
    <s v="Lycoris Saunders"/>
    <s v="Ontario"/>
    <s v="Ontario"/>
    <x v="1"/>
    <x v="0"/>
    <x v="9"/>
    <n v="0.37"/>
    <d v="2009-12-06T00:00:00"/>
  </r>
  <r>
    <n v="39040"/>
    <x v="837"/>
    <s v="May"/>
    <x v="1"/>
    <n v="7"/>
    <n v="19.36"/>
    <n v="0.04"/>
    <x v="0"/>
    <x v="2"/>
    <n v="-1"/>
    <n v="1.98"/>
    <n v="0.7"/>
    <s v="Astrea Jones"/>
    <s v="Newfoundland"/>
    <s v="Atlantic"/>
    <x v="1"/>
    <x v="0"/>
    <x v="7"/>
    <n v="0.83"/>
    <d v="2009-05-22T00:00:00"/>
  </r>
  <r>
    <n v="39040"/>
    <x v="837"/>
    <s v="May"/>
    <x v="1"/>
    <n v="26"/>
    <n v="1204.5094999999999"/>
    <n v="0.03"/>
    <x v="0"/>
    <x v="0"/>
    <n v="-221.25"/>
    <n v="55.99"/>
    <n v="5"/>
    <s v="Astrea Jones"/>
    <s v="Quebec"/>
    <s v="Quebec"/>
    <x v="1"/>
    <x v="1"/>
    <x v="5"/>
    <n v="0.83"/>
    <d v="2009-05-22T00:00:00"/>
  </r>
  <r>
    <n v="39041"/>
    <x v="820"/>
    <s v="Oct"/>
    <x v="1"/>
    <n v="47"/>
    <n v="418.03"/>
    <n v="0"/>
    <x v="0"/>
    <x v="2"/>
    <n v="-158.58000000000001"/>
    <n v="8.09"/>
    <n v="7.96"/>
    <s v="Adam Hart"/>
    <s v="British Columbia"/>
    <s v="West"/>
    <x v="1"/>
    <x v="2"/>
    <x v="3"/>
    <n v="0.49"/>
    <d v="2011-10-26T00:00:00"/>
  </r>
  <r>
    <n v="39041"/>
    <x v="820"/>
    <s v="Oct"/>
    <x v="1"/>
    <n v="23"/>
    <n v="336.86"/>
    <n v="0.06"/>
    <x v="0"/>
    <x v="0"/>
    <n v="36.32"/>
    <n v="14.2"/>
    <n v="5.3"/>
    <s v="Adam Hart"/>
    <s v="British Columbia"/>
    <s v="West"/>
    <x v="1"/>
    <x v="2"/>
    <x v="3"/>
    <n v="0.46"/>
    <d v="2011-10-28T00:00:00"/>
  </r>
  <r>
    <n v="39043"/>
    <x v="1098"/>
    <s v="Dec"/>
    <x v="1"/>
    <n v="14"/>
    <n v="50.8"/>
    <n v="0.09"/>
    <x v="0"/>
    <x v="0"/>
    <n v="16.79"/>
    <n v="3.69"/>
    <n v="0.5"/>
    <s v="Luke Schmidt"/>
    <s v="Saskachewan"/>
    <s v="Prarie"/>
    <x v="2"/>
    <x v="0"/>
    <x v="8"/>
    <n v="0.38"/>
    <d v="2010-12-23T00:00:00"/>
  </r>
  <r>
    <n v="39043"/>
    <x v="1098"/>
    <s v="Dec"/>
    <x v="1"/>
    <n v="37"/>
    <n v="750.89"/>
    <n v="7.0000000000000007E-2"/>
    <x v="0"/>
    <x v="2"/>
    <n v="-1176.28"/>
    <n v="20.34"/>
    <n v="35"/>
    <s v="Luke Schmidt"/>
    <s v="Saskachewan"/>
    <s v="Prarie"/>
    <x v="2"/>
    <x v="0"/>
    <x v="0"/>
    <n v="0.84"/>
    <d v="2010-12-23T00:00:00"/>
  </r>
  <r>
    <n v="39072"/>
    <x v="480"/>
    <s v="Feb"/>
    <x v="2"/>
    <n v="50"/>
    <n v="1633.37"/>
    <n v="0.08"/>
    <x v="0"/>
    <x v="0"/>
    <n v="144.69"/>
    <n v="34.99"/>
    <n v="7.73"/>
    <s v="Adam Shillingsburg"/>
    <s v="Alberta"/>
    <s v="West"/>
    <x v="1"/>
    <x v="0"/>
    <x v="6"/>
    <n v="0.59"/>
    <d v="2009-02-23T00:00:00"/>
  </r>
  <r>
    <n v="39075"/>
    <x v="105"/>
    <s v="Feb"/>
    <x v="1"/>
    <n v="50"/>
    <n v="512.33000000000004"/>
    <n v="0.01"/>
    <x v="0"/>
    <x v="0"/>
    <n v="250.66"/>
    <n v="10.35"/>
    <n v="0.99"/>
    <s v="Quincy Jones"/>
    <s v="Alberta"/>
    <s v="West"/>
    <x v="1"/>
    <x v="0"/>
    <x v="8"/>
    <n v="0.37"/>
    <d v="2012-02-20T00:00:00"/>
  </r>
  <r>
    <n v="39076"/>
    <x v="246"/>
    <s v="Dec"/>
    <x v="1"/>
    <n v="41"/>
    <n v="222.65"/>
    <n v="0.02"/>
    <x v="0"/>
    <x v="0"/>
    <n v="-131.16"/>
    <n v="5.28"/>
    <n v="6.26"/>
    <s v="Tom Stivers"/>
    <s v="Quebec"/>
    <s v="Quebec"/>
    <x v="1"/>
    <x v="0"/>
    <x v="9"/>
    <n v="0.4"/>
    <d v="2009-12-12T00:00:00"/>
  </r>
  <r>
    <n v="39078"/>
    <x v="1318"/>
    <s v="Jun"/>
    <x v="0"/>
    <n v="10"/>
    <n v="36.909999999999997"/>
    <n v="7.0000000000000007E-2"/>
    <x v="0"/>
    <x v="0"/>
    <n v="-27.72"/>
    <n v="3.28"/>
    <n v="3.97"/>
    <s v="Matt Connell"/>
    <s v="Ontario"/>
    <s v="Ontario"/>
    <x v="1"/>
    <x v="0"/>
    <x v="6"/>
    <n v="0.56000000000000005"/>
    <d v="2009-06-23T00:00:00"/>
  </r>
  <r>
    <n v="39078"/>
    <x v="1318"/>
    <s v="Jun"/>
    <x v="0"/>
    <n v="8"/>
    <n v="2155.84"/>
    <n v="0.02"/>
    <x v="0"/>
    <x v="0"/>
    <n v="-267.63"/>
    <n v="256.99"/>
    <n v="11.25"/>
    <s v="Matt Connell"/>
    <s v="Ontario"/>
    <s v="Ontario"/>
    <x v="1"/>
    <x v="1"/>
    <x v="2"/>
    <n v="0.51"/>
    <d v="2009-06-30T00:00:00"/>
  </r>
  <r>
    <n v="39078"/>
    <x v="1318"/>
    <s v="Jun"/>
    <x v="0"/>
    <n v="26"/>
    <n v="175.27"/>
    <n v="0.01"/>
    <x v="0"/>
    <x v="0"/>
    <n v="-33.67"/>
    <n v="6.48"/>
    <n v="5.14"/>
    <s v="Matt Connell"/>
    <s v="Ontario"/>
    <s v="Ontario"/>
    <x v="1"/>
    <x v="0"/>
    <x v="9"/>
    <n v="0.37"/>
    <d v="2009-06-25T00:00:00"/>
  </r>
  <r>
    <n v="39079"/>
    <x v="227"/>
    <s v="Sep"/>
    <x v="2"/>
    <n v="46"/>
    <n v="75.599999999999994"/>
    <n v="0.09"/>
    <x v="0"/>
    <x v="0"/>
    <n v="-225.25"/>
    <n v="1.68"/>
    <n v="5.28"/>
    <s v="Debra Catini"/>
    <s v="Quebec"/>
    <s v="Quebec"/>
    <x v="0"/>
    <x v="0"/>
    <x v="12"/>
    <n v="0.37"/>
    <d v="2011-09-07T00:00:00"/>
  </r>
  <r>
    <n v="39110"/>
    <x v="1319"/>
    <s v="Feb"/>
    <x v="3"/>
    <n v="14"/>
    <n v="2595.0700000000002"/>
    <n v="0.1"/>
    <x v="0"/>
    <x v="0"/>
    <n v="1217.19"/>
    <n v="194.3"/>
    <n v="11.54"/>
    <s v="Eva Jacobs"/>
    <s v="British Columbia"/>
    <s v="West"/>
    <x v="2"/>
    <x v="2"/>
    <x v="3"/>
    <n v="0.59"/>
    <d v="2010-02-05T00:00:00"/>
  </r>
  <r>
    <n v="39111"/>
    <x v="204"/>
    <s v="Jul"/>
    <x v="3"/>
    <n v="1"/>
    <n v="182.4"/>
    <n v="0.09"/>
    <x v="0"/>
    <x v="0"/>
    <n v="-114.22"/>
    <n v="178.47"/>
    <n v="19.989999999999998"/>
    <s v="Cindy Stewart"/>
    <s v="Yukon"/>
    <s v="Yukon"/>
    <x v="1"/>
    <x v="0"/>
    <x v="0"/>
    <n v="0.55000000000000004"/>
    <d v="2011-07-28T00:00:00"/>
  </r>
  <r>
    <n v="39111"/>
    <x v="204"/>
    <s v="Jul"/>
    <x v="3"/>
    <n v="20"/>
    <n v="6004.35"/>
    <n v="0.05"/>
    <x v="0"/>
    <x v="0"/>
    <n v="1767.56"/>
    <n v="300.97000000000003"/>
    <n v="7.18"/>
    <s v="Cindy Stewart"/>
    <s v="Yukon"/>
    <s v="Yukon"/>
    <x v="1"/>
    <x v="1"/>
    <x v="2"/>
    <n v="0.48"/>
    <d v="2011-07-27T00:00:00"/>
  </r>
  <r>
    <n v="39136"/>
    <x v="977"/>
    <s v="Jun"/>
    <x v="2"/>
    <n v="49"/>
    <n v="2693.5140000000001"/>
    <n v="0.02"/>
    <x v="0"/>
    <x v="0"/>
    <n v="662.05"/>
    <n v="65.989999999999995"/>
    <n v="3.99"/>
    <s v="Shirley Jackson"/>
    <s v="British Columbia"/>
    <s v="West"/>
    <x v="1"/>
    <x v="1"/>
    <x v="5"/>
    <n v="0.59"/>
    <d v="2009-06-26T00:00:00"/>
  </r>
  <r>
    <n v="39139"/>
    <x v="336"/>
    <s v="Nov"/>
    <x v="1"/>
    <n v="6"/>
    <n v="627.45299999999997"/>
    <n v="7.0000000000000007E-2"/>
    <x v="0"/>
    <x v="0"/>
    <n v="-408.25"/>
    <n v="125.99"/>
    <n v="8.08"/>
    <s v="Ed Braxton"/>
    <s v="Yukon"/>
    <s v="Yukon"/>
    <x v="2"/>
    <x v="1"/>
    <x v="5"/>
    <n v="0.56999999999999995"/>
    <d v="2010-11-13T00:00:00"/>
  </r>
  <r>
    <n v="39139"/>
    <x v="336"/>
    <s v="Nov"/>
    <x v="1"/>
    <n v="50"/>
    <n v="3000.88"/>
    <n v="0.01"/>
    <x v="0"/>
    <x v="1"/>
    <n v="-719.17"/>
    <n v="58.14"/>
    <n v="36.61"/>
    <s v="Ed Braxton"/>
    <s v="Yukon"/>
    <s v="Yukon"/>
    <x v="2"/>
    <x v="2"/>
    <x v="11"/>
    <n v="0.61"/>
    <d v="2010-11-15T00:00:00"/>
  </r>
  <r>
    <n v="39139"/>
    <x v="336"/>
    <s v="Nov"/>
    <x v="1"/>
    <n v="31"/>
    <n v="6118.38"/>
    <n v="0.09"/>
    <x v="0"/>
    <x v="0"/>
    <n v="2042.58"/>
    <n v="209.84"/>
    <n v="21.21"/>
    <s v="Ed Braxton"/>
    <s v="Yukon"/>
    <s v="Yukon"/>
    <x v="2"/>
    <x v="2"/>
    <x v="3"/>
    <n v="0.59"/>
    <d v="2010-11-15T00:00:00"/>
  </r>
  <r>
    <n v="39140"/>
    <x v="908"/>
    <s v="Sep"/>
    <x v="0"/>
    <n v="26"/>
    <n v="2268.91"/>
    <n v="0.02"/>
    <x v="0"/>
    <x v="1"/>
    <n v="-624.29"/>
    <n v="81.94"/>
    <n v="55.81"/>
    <s v="Tonja Turnell"/>
    <s v="Alberta"/>
    <s v="West"/>
    <x v="3"/>
    <x v="2"/>
    <x v="11"/>
    <n v="0.6"/>
    <d v="2010-10-02T00:00:00"/>
  </r>
  <r>
    <n v="39141"/>
    <x v="476"/>
    <s v="May"/>
    <x v="0"/>
    <n v="49"/>
    <n v="1400.91"/>
    <n v="0.09"/>
    <x v="0"/>
    <x v="0"/>
    <n v="-163.53"/>
    <n v="30.98"/>
    <n v="19.510000000000002"/>
    <s v="Jim Kriz"/>
    <s v="Ontario"/>
    <s v="Ontario"/>
    <x v="3"/>
    <x v="0"/>
    <x v="14"/>
    <n v="0.36"/>
    <d v="2009-05-05T00:00:00"/>
  </r>
  <r>
    <n v="39141"/>
    <x v="476"/>
    <s v="May"/>
    <x v="0"/>
    <n v="47"/>
    <n v="2259.66"/>
    <n v="0.03"/>
    <x v="0"/>
    <x v="0"/>
    <n v="554.77"/>
    <n v="49.34"/>
    <n v="10.25"/>
    <s v="Jim Kriz"/>
    <s v="Ontario"/>
    <s v="Ontario"/>
    <x v="3"/>
    <x v="2"/>
    <x v="3"/>
    <n v="0.56999999999999995"/>
    <d v="2009-05-05T00:00:00"/>
  </r>
  <r>
    <n v="39143"/>
    <x v="1224"/>
    <s v="Apr"/>
    <x v="1"/>
    <n v="46"/>
    <n v="6730.07"/>
    <n v="0.05"/>
    <x v="0"/>
    <x v="1"/>
    <n v="-1134.6099999999999"/>
    <n v="150.97999999999999"/>
    <n v="66.27"/>
    <s v="Richard Eichhorn"/>
    <s v="Saskachewan"/>
    <s v="Prarie"/>
    <x v="3"/>
    <x v="2"/>
    <x v="11"/>
    <n v="0.65"/>
    <d v="2012-04-06T00:00:00"/>
  </r>
  <r>
    <n v="39168"/>
    <x v="826"/>
    <s v="May"/>
    <x v="2"/>
    <n v="22"/>
    <n v="809.91"/>
    <n v="7.0000000000000007E-2"/>
    <x v="0"/>
    <x v="0"/>
    <n v="321.67"/>
    <n v="37.700000000000003"/>
    <n v="2.99"/>
    <s v="Natalie Fritzler"/>
    <s v="Ontario"/>
    <s v="Ontario"/>
    <x v="2"/>
    <x v="0"/>
    <x v="12"/>
    <n v="0.35"/>
    <d v="2012-05-20T00:00:00"/>
  </r>
  <r>
    <n v="39168"/>
    <x v="826"/>
    <s v="May"/>
    <x v="2"/>
    <n v="50"/>
    <n v="1027.6600000000001"/>
    <n v="0"/>
    <x v="0"/>
    <x v="0"/>
    <n v="184.07"/>
    <n v="19.98"/>
    <n v="8.68"/>
    <s v="Natalie Fritzler"/>
    <s v="Ontario"/>
    <s v="Ontario"/>
    <x v="2"/>
    <x v="0"/>
    <x v="9"/>
    <n v="0.37"/>
    <d v="2012-05-19T00:00:00"/>
  </r>
  <r>
    <n v="39168"/>
    <x v="826"/>
    <s v="May"/>
    <x v="2"/>
    <n v="30"/>
    <n v="301.38"/>
    <n v="0.06"/>
    <x v="0"/>
    <x v="0"/>
    <n v="5.08"/>
    <n v="10.48"/>
    <n v="2.89"/>
    <s v="Natalie Fritzler"/>
    <s v="Ontario"/>
    <s v="Ontario"/>
    <x v="2"/>
    <x v="0"/>
    <x v="6"/>
    <n v="0.6"/>
    <d v="2012-05-19T00:00:00"/>
  </r>
  <r>
    <n v="39169"/>
    <x v="969"/>
    <s v="Aug"/>
    <x v="3"/>
    <n v="5"/>
    <n v="24.91"/>
    <n v="0"/>
    <x v="0"/>
    <x v="0"/>
    <n v="-0.9"/>
    <n v="4.84"/>
    <n v="0.71"/>
    <s v="Noel Staavos"/>
    <s v="Quebec"/>
    <s v="Quebec"/>
    <x v="2"/>
    <x v="0"/>
    <x v="6"/>
    <n v="0.52"/>
    <d v="2011-08-27T00:00:00"/>
  </r>
  <r>
    <n v="39172"/>
    <x v="697"/>
    <s v="Jun"/>
    <x v="0"/>
    <n v="38"/>
    <n v="9013.58"/>
    <n v="0.04"/>
    <x v="0"/>
    <x v="0"/>
    <n v="2574.36"/>
    <n v="232.58"/>
    <n v="19.989999999999998"/>
    <s v="Nancy Lomonaco"/>
    <s v="Ontario"/>
    <s v="Ontario"/>
    <x v="2"/>
    <x v="0"/>
    <x v="13"/>
    <n v="0.59"/>
    <d v="2010-07-02T00:00:00"/>
  </r>
  <r>
    <n v="39172"/>
    <x v="697"/>
    <s v="Jun"/>
    <x v="0"/>
    <n v="26"/>
    <n v="175.42"/>
    <n v="0"/>
    <x v="0"/>
    <x v="0"/>
    <n v="-93.73"/>
    <n v="5.98"/>
    <n v="7.5"/>
    <s v="Nancy Lomonaco"/>
    <s v="Ontario"/>
    <s v="Ontario"/>
    <x v="2"/>
    <x v="0"/>
    <x v="9"/>
    <n v="0.4"/>
    <d v="2010-07-02T00:00:00"/>
  </r>
  <r>
    <n v="39173"/>
    <x v="210"/>
    <s v="Jan"/>
    <x v="1"/>
    <n v="36"/>
    <n v="76.48"/>
    <n v="0.09"/>
    <x v="0"/>
    <x v="0"/>
    <n v="3.23"/>
    <n v="2.1800000000000002"/>
    <n v="0.78"/>
    <s v="Jason Klamczynski"/>
    <s v="Quebec"/>
    <s v="Quebec"/>
    <x v="0"/>
    <x v="0"/>
    <x v="7"/>
    <n v="0.52"/>
    <d v="2009-01-18T00:00:00"/>
  </r>
  <r>
    <n v="39173"/>
    <x v="210"/>
    <s v="Jan"/>
    <x v="1"/>
    <n v="2"/>
    <n v="373.27"/>
    <n v="0.05"/>
    <x v="0"/>
    <x v="1"/>
    <n v="-433.29"/>
    <n v="179.29"/>
    <n v="29.21"/>
    <s v="Jason Klamczynski"/>
    <s v="Quebec"/>
    <s v="Quebec"/>
    <x v="0"/>
    <x v="2"/>
    <x v="4"/>
    <n v="0.76"/>
    <d v="2009-01-18T00:00:00"/>
  </r>
  <r>
    <n v="39232"/>
    <x v="1290"/>
    <s v="Jul"/>
    <x v="0"/>
    <n v="11"/>
    <n v="391.9"/>
    <n v="0.1"/>
    <x v="0"/>
    <x v="0"/>
    <n v="-47.01"/>
    <n v="35.44"/>
    <n v="19.989999999999998"/>
    <s v="Adam Hart"/>
    <s v="British Columbia"/>
    <s v="West"/>
    <x v="1"/>
    <x v="0"/>
    <x v="9"/>
    <n v="0.38"/>
    <d v="2011-07-14T00:00:00"/>
  </r>
  <r>
    <n v="39232"/>
    <x v="1290"/>
    <s v="Jul"/>
    <x v="0"/>
    <n v="26"/>
    <n v="1451.59"/>
    <n v="0.06"/>
    <x v="0"/>
    <x v="0"/>
    <n v="435.11"/>
    <n v="55.48"/>
    <n v="14.3"/>
    <s v="Adam Hart"/>
    <s v="British Columbia"/>
    <s v="West"/>
    <x v="1"/>
    <x v="0"/>
    <x v="9"/>
    <n v="0.37"/>
    <d v="2011-07-17T00:00:00"/>
  </r>
  <r>
    <n v="39235"/>
    <x v="215"/>
    <s v="Jul"/>
    <x v="3"/>
    <n v="34"/>
    <n v="801.98"/>
    <n v="0"/>
    <x v="0"/>
    <x v="0"/>
    <n v="-99.95"/>
    <n v="21.66"/>
    <n v="13.99"/>
    <s v="Lauren Leatherbury"/>
    <s v="British Columbia"/>
    <s v="West"/>
    <x v="1"/>
    <x v="0"/>
    <x v="13"/>
    <n v="0.52"/>
    <d v="2010-07-16T00:00:00"/>
  </r>
  <r>
    <n v="39238"/>
    <x v="44"/>
    <s v="Sep"/>
    <x v="1"/>
    <n v="9"/>
    <n v="373.48"/>
    <n v="0.1"/>
    <x v="0"/>
    <x v="2"/>
    <n v="112.06"/>
    <n v="40.98"/>
    <n v="2.99"/>
    <s v="Tracy Poddar"/>
    <s v="Quebec"/>
    <s v="Quebec"/>
    <x v="1"/>
    <x v="0"/>
    <x v="12"/>
    <n v="0.36"/>
    <d v="2010-09-27T00:00:00"/>
  </r>
  <r>
    <n v="39265"/>
    <x v="548"/>
    <s v="May"/>
    <x v="1"/>
    <n v="47"/>
    <n v="198.08"/>
    <n v="0.02"/>
    <x v="0"/>
    <x v="0"/>
    <n v="32.69"/>
    <n v="4.28"/>
    <n v="0.94"/>
    <s v="Dorothy Dickinson"/>
    <s v="Ontario"/>
    <s v="Ontario"/>
    <x v="1"/>
    <x v="0"/>
    <x v="6"/>
    <n v="0.56000000000000005"/>
    <d v="2010-05-08T00:00:00"/>
  </r>
  <r>
    <n v="39266"/>
    <x v="141"/>
    <s v="Aug"/>
    <x v="2"/>
    <n v="4"/>
    <n v="64.09"/>
    <n v="0.02"/>
    <x v="0"/>
    <x v="0"/>
    <n v="3.72"/>
    <n v="15.57"/>
    <n v="1.39"/>
    <s v="Dan Campbell"/>
    <s v="Nova Scotia"/>
    <s v="Atlantic"/>
    <x v="0"/>
    <x v="0"/>
    <x v="14"/>
    <n v="0.38"/>
    <d v="2012-08-28T00:00:00"/>
  </r>
  <r>
    <n v="39266"/>
    <x v="141"/>
    <s v="Aug"/>
    <x v="2"/>
    <n v="14"/>
    <n v="36.409999999999997"/>
    <n v="0.09"/>
    <x v="0"/>
    <x v="0"/>
    <n v="9.94"/>
    <n v="2.61"/>
    <n v="0.5"/>
    <s v="Dan Campbell"/>
    <s v="Quebec"/>
    <s v="Quebec"/>
    <x v="0"/>
    <x v="0"/>
    <x v="8"/>
    <n v="0.39"/>
    <d v="2012-08-29T00:00:00"/>
  </r>
  <r>
    <n v="39266"/>
    <x v="141"/>
    <s v="Aug"/>
    <x v="2"/>
    <n v="16"/>
    <n v="981.26"/>
    <n v="0.09"/>
    <x v="0"/>
    <x v="0"/>
    <n v="-500.35"/>
    <n v="60.98"/>
    <n v="49"/>
    <s v="Dan Campbell"/>
    <s v="Ontario"/>
    <s v="Ontario"/>
    <x v="0"/>
    <x v="0"/>
    <x v="13"/>
    <n v="0.59"/>
    <d v="2012-08-29T00:00:00"/>
  </r>
  <r>
    <n v="39267"/>
    <x v="1143"/>
    <s v="Jan"/>
    <x v="2"/>
    <n v="26"/>
    <n v="430.33"/>
    <n v="0.08"/>
    <x v="0"/>
    <x v="0"/>
    <n v="85.48"/>
    <n v="17.78"/>
    <n v="5.03"/>
    <s v="Sam Craven"/>
    <s v="Saskachewan"/>
    <s v="Prarie"/>
    <x v="2"/>
    <x v="2"/>
    <x v="3"/>
    <n v="0.54"/>
    <d v="2010-01-20T00:00:00"/>
  </r>
  <r>
    <n v="39267"/>
    <x v="1143"/>
    <s v="Jan"/>
    <x v="2"/>
    <n v="46"/>
    <n v="1221.47"/>
    <n v="0.09"/>
    <x v="0"/>
    <x v="0"/>
    <n v="-233.14"/>
    <n v="28.28"/>
    <n v="13.99"/>
    <s v="Sam Craven"/>
    <s v="Saskachewan"/>
    <s v="Prarie"/>
    <x v="2"/>
    <x v="0"/>
    <x v="0"/>
    <n v="0.57999999999999996"/>
    <d v="2010-01-19T00:00:00"/>
  </r>
  <r>
    <n v="39268"/>
    <x v="1139"/>
    <s v="Apr"/>
    <x v="1"/>
    <n v="44"/>
    <n v="324.2"/>
    <n v="0.02"/>
    <x v="0"/>
    <x v="2"/>
    <n v="-89.75"/>
    <n v="7.1"/>
    <n v="6.05"/>
    <s v="Maureen Fritzler"/>
    <s v="Ontario"/>
    <s v="Ontario"/>
    <x v="1"/>
    <x v="0"/>
    <x v="12"/>
    <n v="0.39"/>
    <d v="2011-04-24T00:00:00"/>
  </r>
  <r>
    <n v="39268"/>
    <x v="1139"/>
    <s v="Apr"/>
    <x v="1"/>
    <n v="45"/>
    <n v="156.94999999999999"/>
    <n v="0.1"/>
    <x v="0"/>
    <x v="0"/>
    <n v="-32.520000000000003"/>
    <n v="3.74"/>
    <n v="0.94"/>
    <s v="Maureen Fritzler"/>
    <s v="Ontario"/>
    <s v="Ontario"/>
    <x v="1"/>
    <x v="0"/>
    <x v="7"/>
    <n v="0.83"/>
    <d v="2011-04-25T00:00:00"/>
  </r>
  <r>
    <n v="39269"/>
    <x v="914"/>
    <s v="Oct"/>
    <x v="0"/>
    <n v="16"/>
    <n v="464.69499999999999"/>
    <n v="0.06"/>
    <x v="0"/>
    <x v="0"/>
    <n v="107.51"/>
    <n v="35.99"/>
    <n v="2.5"/>
    <s v="Gary Zandusky"/>
    <s v="Ontario"/>
    <s v="Ontario"/>
    <x v="2"/>
    <x v="1"/>
    <x v="5"/>
    <n v="0.36"/>
    <d v="2012-11-02T00:00:00"/>
  </r>
  <r>
    <n v="39270"/>
    <x v="184"/>
    <s v="Feb"/>
    <x v="2"/>
    <n v="11"/>
    <n v="65.78"/>
    <n v="7.0000000000000007E-2"/>
    <x v="0"/>
    <x v="0"/>
    <n v="-17.420000000000002"/>
    <n v="5.81"/>
    <n v="3.37"/>
    <s v="Greg Matthias"/>
    <s v="British Columbia"/>
    <s v="West"/>
    <x v="2"/>
    <x v="0"/>
    <x v="7"/>
    <n v="0.54"/>
    <d v="2011-02-06T00:00:00"/>
  </r>
  <r>
    <n v="39300"/>
    <x v="1288"/>
    <s v="Apr"/>
    <x v="2"/>
    <n v="9"/>
    <n v="44.51"/>
    <n v="0.01"/>
    <x v="0"/>
    <x v="0"/>
    <n v="-43.48"/>
    <n v="4.0599999999999996"/>
    <n v="6.89"/>
    <s v="Emily Burns"/>
    <s v="Nova Scotia"/>
    <s v="Atlantic"/>
    <x v="2"/>
    <x v="0"/>
    <x v="13"/>
    <n v="0.6"/>
    <d v="2012-04-24T00:00:00"/>
  </r>
  <r>
    <n v="39301"/>
    <x v="529"/>
    <s v="Mar"/>
    <x v="3"/>
    <n v="16"/>
    <n v="2232.66"/>
    <n v="0.1"/>
    <x v="0"/>
    <x v="2"/>
    <n v="-521.09"/>
    <n v="152.47999999999999"/>
    <n v="4"/>
    <s v="Kelly Williams"/>
    <s v="British Columbia"/>
    <s v="West"/>
    <x v="1"/>
    <x v="1"/>
    <x v="2"/>
    <n v="0.79"/>
    <d v="2009-03-23T00:00:00"/>
  </r>
  <r>
    <n v="39301"/>
    <x v="529"/>
    <s v="Mar"/>
    <x v="3"/>
    <n v="4"/>
    <n v="33.54"/>
    <n v="0.08"/>
    <x v="0"/>
    <x v="0"/>
    <n v="-29.49"/>
    <n v="6.84"/>
    <n v="8.3699999999999992"/>
    <s v="Kelly Williams"/>
    <s v="Alberta"/>
    <s v="West"/>
    <x v="1"/>
    <x v="0"/>
    <x v="1"/>
    <n v="0.57999999999999996"/>
    <d v="2009-03-24T00:00:00"/>
  </r>
  <r>
    <n v="39330"/>
    <x v="496"/>
    <s v="Jul"/>
    <x v="1"/>
    <n v="29"/>
    <n v="184.77"/>
    <n v="0"/>
    <x v="0"/>
    <x v="2"/>
    <n v="-71.959999999999994"/>
    <n v="5.74"/>
    <n v="5.3"/>
    <s v="Andy Yotov"/>
    <s v="Ontario"/>
    <s v="Ontario"/>
    <x v="1"/>
    <x v="0"/>
    <x v="1"/>
    <n v="0.55000000000000004"/>
    <d v="2010-07-18T00:00:00"/>
  </r>
  <r>
    <n v="39331"/>
    <x v="1238"/>
    <s v="Sep"/>
    <x v="2"/>
    <n v="23"/>
    <n v="149.4"/>
    <n v="0.06"/>
    <x v="0"/>
    <x v="2"/>
    <n v="-126.05"/>
    <n v="5.81"/>
    <n v="8.49"/>
    <s v="Gene McClure"/>
    <s v="Manitoba"/>
    <s v="Prarie"/>
    <x v="2"/>
    <x v="0"/>
    <x v="12"/>
    <n v="0.39"/>
    <d v="2011-09-14T00:00:00"/>
  </r>
  <r>
    <n v="39332"/>
    <x v="853"/>
    <s v="Oct"/>
    <x v="1"/>
    <n v="4"/>
    <n v="198.72"/>
    <n v="0.01"/>
    <x v="0"/>
    <x v="2"/>
    <n v="-34.43"/>
    <n v="40.97"/>
    <n v="14.45"/>
    <s v="Khloe Miller"/>
    <s v="British Columbia"/>
    <s v="West"/>
    <x v="3"/>
    <x v="2"/>
    <x v="3"/>
    <n v="0.56999999999999995"/>
    <d v="2011-10-10T00:00:00"/>
  </r>
  <r>
    <n v="39333"/>
    <x v="1295"/>
    <s v="Feb"/>
    <x v="1"/>
    <n v="31"/>
    <n v="8955.34"/>
    <n v="0.1"/>
    <x v="0"/>
    <x v="0"/>
    <n v="2081.48"/>
    <n v="320.98"/>
    <n v="24.49"/>
    <s v="Michelle Ellison"/>
    <s v="Ontario"/>
    <s v="Ontario"/>
    <x v="3"/>
    <x v="2"/>
    <x v="15"/>
    <n v="0.55000000000000004"/>
    <d v="2010-02-19T00:00:00"/>
  </r>
  <r>
    <n v="39333"/>
    <x v="1295"/>
    <s v="Feb"/>
    <x v="1"/>
    <n v="18"/>
    <n v="95.22"/>
    <n v="0.01"/>
    <x v="0"/>
    <x v="0"/>
    <n v="-33.4"/>
    <n v="4.9800000000000004"/>
    <n v="4.7"/>
    <s v="Michelle Ellison"/>
    <s v="Ontario"/>
    <s v="Ontario"/>
    <x v="3"/>
    <x v="0"/>
    <x v="9"/>
    <n v="0.38"/>
    <d v="2010-02-17T00:00:00"/>
  </r>
  <r>
    <n v="39335"/>
    <x v="306"/>
    <s v="May"/>
    <x v="1"/>
    <n v="24"/>
    <n v="113.23"/>
    <n v="0.06"/>
    <x v="0"/>
    <x v="0"/>
    <n v="-45.64"/>
    <n v="4.7699999999999996"/>
    <n v="2.39"/>
    <s v="Mitch Webber"/>
    <s v="Quebec"/>
    <s v="Quebec"/>
    <x v="1"/>
    <x v="1"/>
    <x v="2"/>
    <n v="0.72"/>
    <d v="2009-05-26T00:00:00"/>
  </r>
  <r>
    <n v="39335"/>
    <x v="306"/>
    <s v="May"/>
    <x v="1"/>
    <n v="34"/>
    <n v="889.84"/>
    <n v="0.1"/>
    <x v="0"/>
    <x v="0"/>
    <n v="204.49"/>
    <n v="27.18"/>
    <n v="8.23"/>
    <s v="Mitch Webber"/>
    <s v="Quebec"/>
    <s v="Quebec"/>
    <x v="1"/>
    <x v="0"/>
    <x v="14"/>
    <n v="0.38"/>
    <d v="2009-05-27T00:00:00"/>
  </r>
  <r>
    <n v="39364"/>
    <x v="1077"/>
    <s v="Nov"/>
    <x v="2"/>
    <n v="29"/>
    <n v="2754.93"/>
    <n v="0.06"/>
    <x v="0"/>
    <x v="0"/>
    <n v="-1.33"/>
    <n v="92.23"/>
    <n v="39.61"/>
    <s v="Jamie Kunitz"/>
    <s v="Northwest Territories"/>
    <s v="Northwest Territories"/>
    <x v="1"/>
    <x v="2"/>
    <x v="3"/>
    <n v="0.67"/>
    <d v="2012-11-10T00:00:00"/>
  </r>
  <r>
    <n v="39364"/>
    <x v="1077"/>
    <s v="Nov"/>
    <x v="2"/>
    <n v="15"/>
    <n v="19417.55"/>
    <n v="0.03"/>
    <x v="0"/>
    <x v="0"/>
    <n v="8417.57"/>
    <n v="1270.99"/>
    <n v="19.989999999999998"/>
    <s v="Jamie Kunitz"/>
    <s v="Northwest Territories"/>
    <s v="Northwest Territories"/>
    <x v="1"/>
    <x v="0"/>
    <x v="12"/>
    <n v="0.35"/>
    <d v="2012-11-11T00:00:00"/>
  </r>
  <r>
    <n v="39365"/>
    <x v="919"/>
    <s v="May"/>
    <x v="2"/>
    <n v="32"/>
    <n v="931.08"/>
    <n v="0.1"/>
    <x v="0"/>
    <x v="2"/>
    <n v="269.60000000000002"/>
    <n v="29.89"/>
    <n v="1.99"/>
    <s v="Cynthia Arntzen"/>
    <s v="Ontario"/>
    <s v="Ontario"/>
    <x v="0"/>
    <x v="1"/>
    <x v="2"/>
    <n v="0.5"/>
    <d v="2012-05-17T00:00:00"/>
  </r>
  <r>
    <n v="39367"/>
    <x v="1161"/>
    <s v="Aug"/>
    <x v="1"/>
    <n v="45"/>
    <n v="177.88"/>
    <n v="7.0000000000000007E-2"/>
    <x v="0"/>
    <x v="0"/>
    <n v="-146.97"/>
    <n v="4.13"/>
    <n v="5.04"/>
    <s v="Dennis Bolton"/>
    <s v="British Columbia"/>
    <s v="West"/>
    <x v="0"/>
    <x v="0"/>
    <x v="12"/>
    <n v="0.38"/>
    <d v="2009-08-07T00:00:00"/>
  </r>
  <r>
    <n v="39367"/>
    <x v="1161"/>
    <s v="Aug"/>
    <x v="1"/>
    <n v="30"/>
    <n v="139.59"/>
    <n v="0"/>
    <x v="0"/>
    <x v="0"/>
    <n v="5.9"/>
    <n v="4.4800000000000004"/>
    <n v="2.5"/>
    <s v="Dennis Bolton"/>
    <s v="British Columbia"/>
    <s v="West"/>
    <x v="0"/>
    <x v="0"/>
    <x v="14"/>
    <n v="0.37"/>
    <d v="2009-08-08T00:00:00"/>
  </r>
  <r>
    <n v="39393"/>
    <x v="1221"/>
    <s v="Nov"/>
    <x v="1"/>
    <n v="23"/>
    <n v="218.29"/>
    <n v="0.09"/>
    <x v="0"/>
    <x v="0"/>
    <n v="-32.43"/>
    <n v="9.49"/>
    <n v="5.76"/>
    <s v="Troy Staebel"/>
    <s v="Nova Scotia"/>
    <s v="Atlantic"/>
    <x v="0"/>
    <x v="1"/>
    <x v="10"/>
    <n v="0.39"/>
    <d v="2010-11-19T00:00:00"/>
  </r>
  <r>
    <n v="39399"/>
    <x v="1320"/>
    <s v="Dec"/>
    <x v="3"/>
    <n v="28"/>
    <n v="303.97000000000003"/>
    <n v="0.1"/>
    <x v="0"/>
    <x v="0"/>
    <n v="23.3"/>
    <n v="10.98"/>
    <n v="5.14"/>
    <s v="Sanjit Engle"/>
    <s v="Manitoba"/>
    <s v="Prarie"/>
    <x v="2"/>
    <x v="0"/>
    <x v="12"/>
    <n v="0.36"/>
    <d v="2012-12-19T00:00:00"/>
  </r>
  <r>
    <n v="39425"/>
    <x v="734"/>
    <s v="Aug"/>
    <x v="1"/>
    <n v="23"/>
    <n v="1267.4604999999999"/>
    <n v="0.05"/>
    <x v="0"/>
    <x v="0"/>
    <n v="128.79"/>
    <n v="65.989999999999995"/>
    <n v="5.99"/>
    <s v="Mitch Gastineau"/>
    <s v="Alberta"/>
    <s v="West"/>
    <x v="0"/>
    <x v="1"/>
    <x v="5"/>
    <n v="0.57999999999999996"/>
    <d v="2012-08-18T00:00:00"/>
  </r>
  <r>
    <n v="39426"/>
    <x v="408"/>
    <s v="May"/>
    <x v="1"/>
    <n v="21"/>
    <n v="56.21"/>
    <n v="0.05"/>
    <x v="0"/>
    <x v="0"/>
    <n v="12.71"/>
    <n v="2.62"/>
    <n v="0.8"/>
    <s v="Sara Luxemburg"/>
    <s v="Quebec"/>
    <s v="Quebec"/>
    <x v="0"/>
    <x v="0"/>
    <x v="7"/>
    <n v="0.39"/>
    <d v="2009-05-27T00:00:00"/>
  </r>
  <r>
    <n v="39430"/>
    <x v="38"/>
    <s v="Jun"/>
    <x v="0"/>
    <n v="29"/>
    <n v="877.97"/>
    <n v="0.03"/>
    <x v="0"/>
    <x v="0"/>
    <n v="-144.19999999999999"/>
    <n v="30.98"/>
    <n v="6.5"/>
    <s v="Edward Becker"/>
    <s v="Ontario"/>
    <s v="Ontario"/>
    <x v="1"/>
    <x v="1"/>
    <x v="2"/>
    <n v="0.79"/>
    <d v="2009-06-17T00:00:00"/>
  </r>
  <r>
    <n v="39457"/>
    <x v="630"/>
    <s v="Jun"/>
    <x v="1"/>
    <n v="40"/>
    <n v="4842.21"/>
    <n v="0.03"/>
    <x v="0"/>
    <x v="1"/>
    <n v="-1975.26"/>
    <n v="122.99"/>
    <n v="70.2"/>
    <s v="Julia West"/>
    <s v="Northwest Territories"/>
    <s v="Northwest Territories"/>
    <x v="2"/>
    <x v="2"/>
    <x v="15"/>
    <n v="0.74"/>
    <d v="2011-06-02T00:00:00"/>
  </r>
  <r>
    <n v="39460"/>
    <x v="1321"/>
    <s v="May"/>
    <x v="1"/>
    <n v="25"/>
    <n v="172.42"/>
    <n v="0.09"/>
    <x v="0"/>
    <x v="0"/>
    <n v="-71.599999999999994"/>
    <n v="7.1"/>
    <n v="6.05"/>
    <s v="Stephanie Ulpright"/>
    <s v="Ontario"/>
    <s v="Ontario"/>
    <x v="3"/>
    <x v="0"/>
    <x v="12"/>
    <n v="0.39"/>
    <d v="2009-05-04T00:00:00"/>
  </r>
  <r>
    <n v="39460"/>
    <x v="1321"/>
    <s v="May"/>
    <x v="1"/>
    <n v="19"/>
    <n v="2033.9224999999999"/>
    <n v="0.02"/>
    <x v="0"/>
    <x v="0"/>
    <n v="251.2"/>
    <n v="125.99"/>
    <n v="2.5"/>
    <s v="Stephanie Ulpright"/>
    <s v="Ontario"/>
    <s v="Ontario"/>
    <x v="3"/>
    <x v="1"/>
    <x v="5"/>
    <n v="0.6"/>
    <d v="2009-05-03T00:00:00"/>
  </r>
  <r>
    <n v="39488"/>
    <x v="287"/>
    <s v="Jun"/>
    <x v="0"/>
    <n v="18"/>
    <n v="92.4"/>
    <n v="0.04"/>
    <x v="0"/>
    <x v="2"/>
    <n v="8.6"/>
    <n v="4.4800000000000004"/>
    <n v="2.5"/>
    <s v="Michael Dominguez"/>
    <s v="Ontario"/>
    <s v="Ontario"/>
    <x v="2"/>
    <x v="0"/>
    <x v="14"/>
    <n v="0.37"/>
    <d v="2009-06-26T00:00:00"/>
  </r>
  <r>
    <n v="39490"/>
    <x v="812"/>
    <s v="Aug"/>
    <x v="0"/>
    <n v="38"/>
    <n v="456.03"/>
    <n v="0.02"/>
    <x v="0"/>
    <x v="0"/>
    <n v="-61.61"/>
    <n v="11.97"/>
    <n v="5.81"/>
    <s v="Ashley Jarboe"/>
    <s v="Yukon"/>
    <s v="Yukon"/>
    <x v="0"/>
    <x v="0"/>
    <x v="6"/>
    <n v="0.6"/>
    <d v="2012-08-12T00:00:00"/>
  </r>
  <r>
    <n v="39490"/>
    <x v="812"/>
    <s v="Aug"/>
    <x v="0"/>
    <n v="17"/>
    <n v="2844.64"/>
    <n v="0.03"/>
    <x v="0"/>
    <x v="1"/>
    <n v="16.47"/>
    <n v="159.31"/>
    <n v="60"/>
    <s v="Ashley Jarboe"/>
    <s v="Yukon"/>
    <s v="Yukon"/>
    <x v="0"/>
    <x v="2"/>
    <x v="4"/>
    <n v="0.55000000000000004"/>
    <d v="2012-08-16T00:00:00"/>
  </r>
  <r>
    <n v="39492"/>
    <x v="1228"/>
    <s v="Apr"/>
    <x v="1"/>
    <n v="38"/>
    <n v="1541.92"/>
    <n v="0.03"/>
    <x v="0"/>
    <x v="0"/>
    <n v="-564.05999999999995"/>
    <n v="40.479999999999997"/>
    <n v="19.989999999999998"/>
    <s v="Jason Fortune"/>
    <s v="Ontario"/>
    <s v="Ontario"/>
    <x v="1"/>
    <x v="1"/>
    <x v="2"/>
    <n v="0.77"/>
    <d v="2011-04-19T00:00:00"/>
  </r>
  <r>
    <n v="39492"/>
    <x v="1228"/>
    <s v="Apr"/>
    <x v="1"/>
    <n v="40"/>
    <n v="169.48"/>
    <n v="0.08"/>
    <x v="0"/>
    <x v="0"/>
    <n v="-134.76"/>
    <n v="4.28"/>
    <n v="5.68"/>
    <s v="Jason Fortune"/>
    <s v="Ontario"/>
    <s v="Ontario"/>
    <x v="1"/>
    <x v="0"/>
    <x v="9"/>
    <n v="0.4"/>
    <d v="2011-04-19T00:00:00"/>
  </r>
  <r>
    <n v="39492"/>
    <x v="1228"/>
    <s v="Apr"/>
    <x v="1"/>
    <n v="31"/>
    <n v="5347.9875000000002"/>
    <n v="0.01"/>
    <x v="0"/>
    <x v="0"/>
    <n v="1332.44"/>
    <n v="200.99"/>
    <n v="4.2"/>
    <s v="Jason Fortune"/>
    <s v="Alberta"/>
    <s v="West"/>
    <x v="1"/>
    <x v="1"/>
    <x v="5"/>
    <n v="0.59"/>
    <d v="2011-04-20T00:00:00"/>
  </r>
  <r>
    <n v="39521"/>
    <x v="267"/>
    <s v="Aug"/>
    <x v="0"/>
    <n v="28"/>
    <n v="112.35"/>
    <n v="0.1"/>
    <x v="0"/>
    <x v="0"/>
    <n v="31.27"/>
    <n v="4.13"/>
    <n v="0.99"/>
    <s v="Jim Epp"/>
    <s v="New Brunswick"/>
    <s v="Atlantic"/>
    <x v="0"/>
    <x v="0"/>
    <x v="8"/>
    <n v="0.39"/>
    <d v="2009-08-13T00:00:00"/>
  </r>
  <r>
    <n v="39527"/>
    <x v="1228"/>
    <s v="Apr"/>
    <x v="0"/>
    <n v="29"/>
    <n v="213.35"/>
    <n v="0.01"/>
    <x v="0"/>
    <x v="0"/>
    <n v="63.78"/>
    <n v="6.88"/>
    <n v="2"/>
    <s v="Nathan Mautz"/>
    <s v="British Columbia"/>
    <s v="West"/>
    <x v="1"/>
    <x v="0"/>
    <x v="9"/>
    <n v="0.39"/>
    <d v="2011-04-26T00:00:00"/>
  </r>
  <r>
    <n v="39555"/>
    <x v="223"/>
    <s v="Sep"/>
    <x v="0"/>
    <n v="38"/>
    <n v="1112.54"/>
    <n v="0.01"/>
    <x v="0"/>
    <x v="0"/>
    <n v="352.96"/>
    <n v="27.18"/>
    <n v="8.23"/>
    <s v="Naresj Patel"/>
    <s v="Ontario"/>
    <s v="Ontario"/>
    <x v="1"/>
    <x v="0"/>
    <x v="14"/>
    <n v="0.38"/>
    <d v="2012-09-09T00:00:00"/>
  </r>
  <r>
    <n v="39585"/>
    <x v="1138"/>
    <s v="Dec"/>
    <x v="1"/>
    <n v="32"/>
    <n v="166.17"/>
    <n v="0.01"/>
    <x v="0"/>
    <x v="0"/>
    <n v="-22.74"/>
    <n v="5.08"/>
    <n v="3.63"/>
    <s v="Max Engle"/>
    <s v="Alberta"/>
    <s v="West"/>
    <x v="1"/>
    <x v="2"/>
    <x v="3"/>
    <n v="0.51"/>
    <d v="2011-12-30T00:00:00"/>
  </r>
  <r>
    <n v="39586"/>
    <x v="54"/>
    <s v="May"/>
    <x v="1"/>
    <n v="1"/>
    <n v="10.48"/>
    <n v="0.04"/>
    <x v="0"/>
    <x v="0"/>
    <n v="-5.44"/>
    <n v="3.52"/>
    <n v="6.83"/>
    <s v="Lauren Leatherbury"/>
    <s v="British Columbia"/>
    <s v="West"/>
    <x v="1"/>
    <x v="0"/>
    <x v="12"/>
    <n v="0.38"/>
    <d v="2011-05-21T00:00:00"/>
  </r>
  <r>
    <n v="39589"/>
    <x v="1134"/>
    <s v="Aug"/>
    <x v="1"/>
    <n v="42"/>
    <n v="577.41999999999996"/>
    <n v="0"/>
    <x v="0"/>
    <x v="0"/>
    <n v="253.5"/>
    <n v="12.97"/>
    <n v="1.49"/>
    <s v="Olvera Toch"/>
    <s v="Ontario"/>
    <s v="Ontario"/>
    <x v="2"/>
    <x v="0"/>
    <x v="12"/>
    <n v="0.35"/>
    <d v="2009-08-03T00:00:00"/>
  </r>
  <r>
    <n v="39589"/>
    <x v="1134"/>
    <s v="Aug"/>
    <x v="1"/>
    <n v="20"/>
    <n v="95.08"/>
    <n v="0.06"/>
    <x v="0"/>
    <x v="0"/>
    <n v="39.909999999999997"/>
    <n v="4.91"/>
    <n v="0.5"/>
    <s v="Olvera Toch"/>
    <s v="Ontario"/>
    <s v="Ontario"/>
    <x v="2"/>
    <x v="0"/>
    <x v="8"/>
    <n v="0.36"/>
    <d v="2009-08-02T00:00:00"/>
  </r>
  <r>
    <n v="39590"/>
    <x v="97"/>
    <s v="May"/>
    <x v="0"/>
    <n v="9"/>
    <n v="79.25"/>
    <n v="0"/>
    <x v="0"/>
    <x v="2"/>
    <n v="-13.25"/>
    <n v="7.64"/>
    <n v="5.83"/>
    <s v="Jason Gross"/>
    <s v="Ontario"/>
    <s v="Ontario"/>
    <x v="0"/>
    <x v="0"/>
    <x v="9"/>
    <n v="0.36"/>
    <d v="2011-05-21T00:00:00"/>
  </r>
  <r>
    <n v="39617"/>
    <x v="1151"/>
    <s v="Dec"/>
    <x v="1"/>
    <n v="33"/>
    <n v="1283.68"/>
    <n v="0.08"/>
    <x v="0"/>
    <x v="0"/>
    <n v="202.47"/>
    <n v="39.979999999999997"/>
    <n v="9.1999999999999993"/>
    <s v="Bradley Drucker"/>
    <s v="British Columbia"/>
    <s v="West"/>
    <x v="0"/>
    <x v="2"/>
    <x v="3"/>
    <n v="0.65"/>
    <d v="2011-12-19T00:00:00"/>
  </r>
  <r>
    <n v="39617"/>
    <x v="1151"/>
    <s v="Dec"/>
    <x v="1"/>
    <n v="28"/>
    <n v="169.46"/>
    <n v="0.02"/>
    <x v="0"/>
    <x v="0"/>
    <n v="34.24"/>
    <n v="5.84"/>
    <n v="1.2"/>
    <s v="Bradley Drucker"/>
    <s v="British Columbia"/>
    <s v="West"/>
    <x v="0"/>
    <x v="0"/>
    <x v="6"/>
    <n v="0.55000000000000004"/>
    <d v="2011-12-19T00:00:00"/>
  </r>
  <r>
    <n v="39619"/>
    <x v="528"/>
    <s v="Jan"/>
    <x v="0"/>
    <n v="15"/>
    <n v="742.8"/>
    <n v="0.02"/>
    <x v="0"/>
    <x v="0"/>
    <n v="265.87"/>
    <n v="49.34"/>
    <n v="10.25"/>
    <s v="Ken Black"/>
    <s v="Manitoba"/>
    <s v="Prarie"/>
    <x v="3"/>
    <x v="2"/>
    <x v="3"/>
    <n v="0.56999999999999995"/>
    <d v="2012-01-08T00:00:00"/>
  </r>
  <r>
    <n v="39649"/>
    <x v="1209"/>
    <s v="Oct"/>
    <x v="2"/>
    <n v="10"/>
    <n v="1351.653"/>
    <n v="0.01"/>
    <x v="0"/>
    <x v="2"/>
    <n v="-202.85"/>
    <n v="155.99"/>
    <n v="8.99"/>
    <s v="Karen Carlisle"/>
    <s v="British Columbia"/>
    <s v="West"/>
    <x v="1"/>
    <x v="1"/>
    <x v="5"/>
    <n v="0.57999999999999996"/>
    <d v="2009-10-20T00:00:00"/>
  </r>
  <r>
    <n v="39649"/>
    <x v="1209"/>
    <s v="Oct"/>
    <x v="2"/>
    <n v="9"/>
    <n v="63"/>
    <n v="0.01"/>
    <x v="0"/>
    <x v="0"/>
    <n v="-17.48"/>
    <n v="5.98"/>
    <n v="5.46"/>
    <s v="Karen Carlisle"/>
    <s v="British Columbia"/>
    <s v="West"/>
    <x v="1"/>
    <x v="0"/>
    <x v="9"/>
    <n v="0.36"/>
    <d v="2009-10-21T00:00:00"/>
  </r>
  <r>
    <n v="39650"/>
    <x v="1047"/>
    <s v="Jul"/>
    <x v="1"/>
    <n v="10"/>
    <n v="1004.89"/>
    <n v="0"/>
    <x v="0"/>
    <x v="1"/>
    <n v="-189.02"/>
    <n v="89.99"/>
    <n v="42"/>
    <s v="Jessica Myrick"/>
    <s v="Ontario"/>
    <s v="Ontario"/>
    <x v="0"/>
    <x v="2"/>
    <x v="15"/>
    <n v="0.66"/>
    <d v="2010-08-02T00:00:00"/>
  </r>
  <r>
    <n v="39650"/>
    <x v="1047"/>
    <s v="Jul"/>
    <x v="1"/>
    <n v="47"/>
    <n v="329.06"/>
    <n v="0.08"/>
    <x v="0"/>
    <x v="0"/>
    <n v="-175.15"/>
    <n v="7.28"/>
    <n v="7.98"/>
    <s v="Jessica Myrick"/>
    <s v="Ontario"/>
    <s v="Ontario"/>
    <x v="0"/>
    <x v="2"/>
    <x v="3"/>
    <n v="0.42"/>
    <d v="2010-07-31T00:00:00"/>
  </r>
  <r>
    <n v="39652"/>
    <x v="619"/>
    <s v="May"/>
    <x v="0"/>
    <n v="5"/>
    <n v="14.61"/>
    <n v="0.03"/>
    <x v="0"/>
    <x v="0"/>
    <n v="1.17"/>
    <n v="2.88"/>
    <n v="0.5"/>
    <s v="Valerie Takahito"/>
    <s v="Alberta"/>
    <s v="West"/>
    <x v="3"/>
    <x v="0"/>
    <x v="8"/>
    <n v="0.36"/>
    <d v="2012-05-06T00:00:00"/>
  </r>
  <r>
    <n v="39652"/>
    <x v="619"/>
    <s v="May"/>
    <x v="0"/>
    <n v="4"/>
    <n v="665.76250000000005"/>
    <n v="0.03"/>
    <x v="0"/>
    <x v="0"/>
    <n v="-773.34"/>
    <n v="195.99"/>
    <n v="8.99"/>
    <s v="Valerie Takahito"/>
    <s v="Alberta"/>
    <s v="West"/>
    <x v="3"/>
    <x v="1"/>
    <x v="5"/>
    <n v="0.6"/>
    <d v="2012-05-09T00:00:00"/>
  </r>
  <r>
    <n v="39654"/>
    <x v="610"/>
    <s v="Sep"/>
    <x v="3"/>
    <n v="39"/>
    <n v="856.15"/>
    <n v="0.03"/>
    <x v="0"/>
    <x v="2"/>
    <n v="330.03"/>
    <n v="21.38"/>
    <n v="2.99"/>
    <s v="Grant Thornton"/>
    <s v="British Columbia"/>
    <s v="West"/>
    <x v="1"/>
    <x v="0"/>
    <x v="12"/>
    <n v="0.37"/>
    <d v="2012-10-01T00:00:00"/>
  </r>
  <r>
    <n v="39655"/>
    <x v="332"/>
    <s v="Mar"/>
    <x v="2"/>
    <n v="35"/>
    <n v="253.15"/>
    <n v="0.03"/>
    <x v="0"/>
    <x v="0"/>
    <n v="-72.430000000000007"/>
    <n v="7.28"/>
    <n v="3.52"/>
    <s v="Roy Skaria"/>
    <s v="British Columbia"/>
    <s v="West"/>
    <x v="1"/>
    <x v="1"/>
    <x v="2"/>
    <n v="0.68"/>
    <d v="2012-03-23T00:00:00"/>
  </r>
  <r>
    <n v="39682"/>
    <x v="397"/>
    <s v="Nov"/>
    <x v="3"/>
    <n v="43"/>
    <n v="2337.89"/>
    <n v="0.09"/>
    <x v="0"/>
    <x v="2"/>
    <n v="729.34"/>
    <n v="55.48"/>
    <n v="14.3"/>
    <s v="Aaron Bergman"/>
    <s v="Alberta"/>
    <s v="West"/>
    <x v="1"/>
    <x v="0"/>
    <x v="9"/>
    <n v="0.37"/>
    <d v="2010-11-11T00:00:00"/>
  </r>
  <r>
    <n v="39683"/>
    <x v="1136"/>
    <s v="Aug"/>
    <x v="2"/>
    <n v="31"/>
    <n v="615.58000000000004"/>
    <n v="0.04"/>
    <x v="0"/>
    <x v="0"/>
    <n v="168"/>
    <n v="18.989999999999998"/>
    <n v="5.23"/>
    <s v="Jeremy Lonsdale"/>
    <s v="Northwest Territories"/>
    <s v="Northwest Territories"/>
    <x v="1"/>
    <x v="0"/>
    <x v="12"/>
    <n v="0.37"/>
    <d v="2011-08-13T00:00:00"/>
  </r>
  <r>
    <n v="39683"/>
    <x v="1136"/>
    <s v="Aug"/>
    <x v="2"/>
    <n v="41"/>
    <n v="8387.1"/>
    <n v="0.1"/>
    <x v="0"/>
    <x v="0"/>
    <n v="2113.9499999999998"/>
    <n v="218.08"/>
    <n v="18.059999999999999"/>
    <s v="Jeremy Lonsdale"/>
    <s v="Northwest Territories"/>
    <s v="Northwest Territories"/>
    <x v="1"/>
    <x v="2"/>
    <x v="15"/>
    <n v="0.56999999999999995"/>
    <d v="2011-08-11T00:00:00"/>
  </r>
  <r>
    <n v="39683"/>
    <x v="1136"/>
    <s v="Aug"/>
    <x v="2"/>
    <n v="6"/>
    <n v="126.02"/>
    <n v="0.09"/>
    <x v="0"/>
    <x v="0"/>
    <n v="66.97"/>
    <n v="20.239999999999998"/>
    <n v="6.67"/>
    <s v="Jeremy Lonsdale"/>
    <s v="Northwest Territories"/>
    <s v="Northwest Territories"/>
    <x v="1"/>
    <x v="2"/>
    <x v="3"/>
    <n v="0.49"/>
    <d v="2011-08-11T00:00:00"/>
  </r>
  <r>
    <n v="39683"/>
    <x v="1136"/>
    <s v="Aug"/>
    <x v="2"/>
    <n v="30"/>
    <n v="68.14"/>
    <n v="0"/>
    <x v="0"/>
    <x v="0"/>
    <n v="6.37"/>
    <n v="2.1800000000000002"/>
    <n v="0.78"/>
    <s v="Jeremy Lonsdale"/>
    <s v="Northwest Territories"/>
    <s v="Northwest Territories"/>
    <x v="1"/>
    <x v="0"/>
    <x v="7"/>
    <n v="0.52"/>
    <d v="2011-08-12T00:00:00"/>
  </r>
  <r>
    <n v="39686"/>
    <x v="86"/>
    <s v="Jun"/>
    <x v="1"/>
    <n v="2"/>
    <n v="738.8"/>
    <n v="0.06"/>
    <x v="0"/>
    <x v="1"/>
    <n v="-473.66"/>
    <n v="328.14"/>
    <n v="91.05"/>
    <s v="Philip Fox"/>
    <s v="Ontario"/>
    <s v="Ontario"/>
    <x v="2"/>
    <x v="0"/>
    <x v="13"/>
    <n v="0.56999999999999995"/>
    <d v="2012-06-09T00:00:00"/>
  </r>
  <r>
    <n v="39686"/>
    <x v="86"/>
    <s v="Jun"/>
    <x v="1"/>
    <n v="48"/>
    <n v="2750.7105000000001"/>
    <n v="0"/>
    <x v="0"/>
    <x v="0"/>
    <n v="791.9"/>
    <n v="65.989999999999995"/>
    <n v="5.26"/>
    <s v="Philip Fox"/>
    <s v="Ontario"/>
    <s v="Ontario"/>
    <x v="2"/>
    <x v="1"/>
    <x v="5"/>
    <n v="0.56000000000000005"/>
    <d v="2012-06-09T00:00:00"/>
  </r>
  <r>
    <n v="39717"/>
    <x v="429"/>
    <s v="Nov"/>
    <x v="2"/>
    <n v="20"/>
    <n v="835.48"/>
    <n v="0.06"/>
    <x v="0"/>
    <x v="0"/>
    <n v="-58.13"/>
    <n v="43.57"/>
    <n v="16.36"/>
    <s v="Jennifer Ferguson"/>
    <s v="Saskachewan"/>
    <s v="Prarie"/>
    <x v="1"/>
    <x v="0"/>
    <x v="0"/>
    <n v="0.55000000000000004"/>
    <d v="2009-11-30T00:00:00"/>
  </r>
  <r>
    <n v="39744"/>
    <x v="1124"/>
    <s v="Jul"/>
    <x v="3"/>
    <n v="6"/>
    <n v="63.61"/>
    <n v="0.01"/>
    <x v="0"/>
    <x v="0"/>
    <n v="7.59"/>
    <n v="10.06"/>
    <n v="2.06"/>
    <s v="Anne Pryor"/>
    <s v="Quebec"/>
    <s v="Quebec"/>
    <x v="3"/>
    <x v="0"/>
    <x v="9"/>
    <n v="0.39"/>
    <d v="2009-07-08T00:00:00"/>
  </r>
  <r>
    <n v="39744"/>
    <x v="1124"/>
    <s v="Jul"/>
    <x v="3"/>
    <n v="9"/>
    <n v="519.95349999999996"/>
    <n v="0"/>
    <x v="0"/>
    <x v="0"/>
    <n v="-107.99"/>
    <n v="65.989999999999995"/>
    <n v="5.92"/>
    <s v="Anne Pryor"/>
    <s v="Quebec"/>
    <s v="Quebec"/>
    <x v="3"/>
    <x v="1"/>
    <x v="5"/>
    <n v="0.55000000000000004"/>
    <d v="2009-07-08T00:00:00"/>
  </r>
  <r>
    <n v="39744"/>
    <x v="1124"/>
    <s v="Jul"/>
    <x v="3"/>
    <n v="41"/>
    <n v="5636.3074999999999"/>
    <n v="0.04"/>
    <x v="0"/>
    <x v="0"/>
    <n v="1595.67"/>
    <n v="155.99"/>
    <n v="8.99"/>
    <s v="Anne Pryor"/>
    <s v="Quebec"/>
    <s v="Quebec"/>
    <x v="3"/>
    <x v="1"/>
    <x v="5"/>
    <n v="0.57999999999999996"/>
    <d v="2009-07-07T00:00:00"/>
  </r>
  <r>
    <n v="39745"/>
    <x v="1013"/>
    <s v="May"/>
    <x v="1"/>
    <n v="8"/>
    <n v="955.29"/>
    <n v="0.05"/>
    <x v="0"/>
    <x v="1"/>
    <n v="-286.2"/>
    <n v="115.99"/>
    <n v="56.14"/>
    <s v="Ralph Kennedy"/>
    <s v="British Columbia"/>
    <s v="West"/>
    <x v="1"/>
    <x v="1"/>
    <x v="10"/>
    <n v="0.4"/>
    <d v="2011-05-05T00:00:00"/>
  </r>
  <r>
    <n v="39749"/>
    <x v="330"/>
    <s v="Jun"/>
    <x v="2"/>
    <n v="14"/>
    <n v="125.31"/>
    <n v="0"/>
    <x v="0"/>
    <x v="0"/>
    <n v="26.24"/>
    <n v="7.96"/>
    <n v="4.95"/>
    <s v="Ed Ludwig"/>
    <s v="Ontario"/>
    <s v="Ontario"/>
    <x v="3"/>
    <x v="2"/>
    <x v="3"/>
    <n v="0.41"/>
    <d v="2010-06-29T00:00:00"/>
  </r>
  <r>
    <n v="39749"/>
    <x v="330"/>
    <s v="Jun"/>
    <x v="2"/>
    <n v="45"/>
    <n v="11277.05"/>
    <n v="0.01"/>
    <x v="0"/>
    <x v="1"/>
    <n v="3497.45"/>
    <n v="264.98"/>
    <n v="17.86"/>
    <s v="Ed Ludwig"/>
    <s v="Ontario"/>
    <s v="Ontario"/>
    <x v="3"/>
    <x v="1"/>
    <x v="10"/>
    <n v="0.57999999999999996"/>
    <d v="2010-06-29T00:00:00"/>
  </r>
  <r>
    <n v="39749"/>
    <x v="330"/>
    <s v="Jun"/>
    <x v="2"/>
    <n v="43"/>
    <n v="110.64"/>
    <n v="0.06"/>
    <x v="0"/>
    <x v="0"/>
    <n v="-62.6"/>
    <n v="2.6"/>
    <n v="2.4"/>
    <s v="Ed Ludwig"/>
    <s v="Ontario"/>
    <s v="Ontario"/>
    <x v="3"/>
    <x v="0"/>
    <x v="6"/>
    <n v="0.57999999999999996"/>
    <d v="2010-06-29T00:00:00"/>
  </r>
  <r>
    <n v="39750"/>
    <x v="1068"/>
    <s v="Mar"/>
    <x v="2"/>
    <n v="7"/>
    <n v="140.59"/>
    <n v="0.01"/>
    <x v="0"/>
    <x v="0"/>
    <n v="-35.880000000000003"/>
    <n v="17.98"/>
    <n v="8.51"/>
    <s v="Adam Shillingsburg"/>
    <s v="Alberta"/>
    <s v="West"/>
    <x v="1"/>
    <x v="1"/>
    <x v="10"/>
    <n v="0.4"/>
    <d v="2009-03-28T00:00:00"/>
  </r>
  <r>
    <n v="39780"/>
    <x v="488"/>
    <s v="Jun"/>
    <x v="0"/>
    <n v="48"/>
    <n v="2208.31"/>
    <n v="0.04"/>
    <x v="0"/>
    <x v="0"/>
    <n v="569.08000000000004"/>
    <n v="45.98"/>
    <n v="4.8"/>
    <s v="Chuck Sachs"/>
    <s v="Nova Scotia"/>
    <s v="Atlantic"/>
    <x v="3"/>
    <x v="2"/>
    <x v="3"/>
    <n v="0.68"/>
    <d v="2009-06-09T00:00:00"/>
  </r>
  <r>
    <n v="39780"/>
    <x v="488"/>
    <s v="Jun"/>
    <x v="0"/>
    <n v="33"/>
    <n v="1683.69"/>
    <n v="0.02"/>
    <x v="0"/>
    <x v="0"/>
    <n v="809.97"/>
    <n v="48.04"/>
    <n v="5.79"/>
    <s v="Chuck Sachs"/>
    <s v="Quebec"/>
    <s v="Quebec"/>
    <x v="3"/>
    <x v="0"/>
    <x v="9"/>
    <n v="0.37"/>
    <d v="2009-06-14T00:00:00"/>
  </r>
  <r>
    <n v="39783"/>
    <x v="967"/>
    <s v="Sep"/>
    <x v="1"/>
    <n v="19"/>
    <n v="82.43"/>
    <n v="0.04"/>
    <x v="0"/>
    <x v="0"/>
    <n v="-94.76"/>
    <n v="4.0599999999999996"/>
    <n v="6.89"/>
    <s v="Sally Knutson"/>
    <s v="British Columbia"/>
    <s v="West"/>
    <x v="1"/>
    <x v="0"/>
    <x v="13"/>
    <n v="0.6"/>
    <d v="2012-09-22T00:00:00"/>
  </r>
  <r>
    <n v="39783"/>
    <x v="967"/>
    <s v="Sep"/>
    <x v="1"/>
    <n v="31"/>
    <n v="295.97000000000003"/>
    <n v="0.02"/>
    <x v="0"/>
    <x v="0"/>
    <n v="5.0199999999999996"/>
    <n v="8.85"/>
    <n v="5.6"/>
    <s v="Sally Knutson"/>
    <s v="British Columbia"/>
    <s v="West"/>
    <x v="1"/>
    <x v="0"/>
    <x v="12"/>
    <n v="0.36"/>
    <d v="2012-09-22T00:00:00"/>
  </r>
  <r>
    <n v="39783"/>
    <x v="967"/>
    <s v="Sep"/>
    <x v="1"/>
    <n v="29"/>
    <n v="94.5"/>
    <n v="0.02"/>
    <x v="0"/>
    <x v="0"/>
    <n v="39.9"/>
    <n v="3.15"/>
    <n v="0.5"/>
    <s v="Sally Knutson"/>
    <s v="British Columbia"/>
    <s v="West"/>
    <x v="1"/>
    <x v="0"/>
    <x v="8"/>
    <n v="0.37"/>
    <d v="2012-09-21T00:00:00"/>
  </r>
  <r>
    <n v="39808"/>
    <x v="813"/>
    <s v="Sep"/>
    <x v="0"/>
    <n v="50"/>
    <n v="2026.42"/>
    <n v="0.03"/>
    <x v="0"/>
    <x v="0"/>
    <n v="655.36"/>
    <n v="39.979999999999997"/>
    <n v="9.83"/>
    <s v="Brendan Murry"/>
    <s v="British Columbia"/>
    <s v="West"/>
    <x v="1"/>
    <x v="0"/>
    <x v="14"/>
    <n v="0.4"/>
    <d v="2012-09-09T00:00:00"/>
  </r>
  <r>
    <n v="39808"/>
    <x v="813"/>
    <s v="Sep"/>
    <x v="0"/>
    <n v="31"/>
    <n v="3413.4555"/>
    <n v="0.03"/>
    <x v="0"/>
    <x v="0"/>
    <n v="868.47"/>
    <n v="125.99"/>
    <n v="2.5"/>
    <s v="Brendan Murry"/>
    <s v="British Columbia"/>
    <s v="West"/>
    <x v="1"/>
    <x v="1"/>
    <x v="5"/>
    <n v="0.6"/>
    <d v="2012-09-06T00:00:00"/>
  </r>
  <r>
    <n v="39812"/>
    <x v="424"/>
    <s v="Jun"/>
    <x v="1"/>
    <n v="40"/>
    <n v="323.63"/>
    <n v="0.05"/>
    <x v="0"/>
    <x v="0"/>
    <n v="-205.49"/>
    <n v="8.0399999999999991"/>
    <n v="8.94"/>
    <s v="Greg Matthias"/>
    <s v="British Columbia"/>
    <s v="West"/>
    <x v="2"/>
    <x v="0"/>
    <x v="12"/>
    <n v="0.4"/>
    <d v="2009-06-22T00:00:00"/>
  </r>
  <r>
    <n v="39813"/>
    <x v="618"/>
    <s v="Feb"/>
    <x v="1"/>
    <n v="48"/>
    <n v="314.33999999999997"/>
    <n v="0.03"/>
    <x v="0"/>
    <x v="0"/>
    <n v="-130.5"/>
    <n v="6.48"/>
    <n v="6.6"/>
    <s v="Tonja Turnell"/>
    <s v="Alberta"/>
    <s v="West"/>
    <x v="3"/>
    <x v="0"/>
    <x v="9"/>
    <n v="0.37"/>
    <d v="2012-02-03T00:00:00"/>
  </r>
  <r>
    <n v="39815"/>
    <x v="609"/>
    <s v="Apr"/>
    <x v="0"/>
    <n v="43"/>
    <n v="4075.3760000000002"/>
    <n v="0.05"/>
    <x v="0"/>
    <x v="0"/>
    <n v="841.73"/>
    <n v="115.99"/>
    <n v="8.99"/>
    <s v="Roy French"/>
    <s v="Ontario"/>
    <s v="Ontario"/>
    <x v="3"/>
    <x v="1"/>
    <x v="5"/>
    <n v="0.57999999999999996"/>
    <d v="2009-04-13T00:00:00"/>
  </r>
  <r>
    <n v="39841"/>
    <x v="70"/>
    <s v="Jan"/>
    <x v="3"/>
    <n v="43"/>
    <n v="294.13"/>
    <n v="0.01"/>
    <x v="0"/>
    <x v="0"/>
    <n v="-123.07"/>
    <n v="6.68"/>
    <n v="6.92"/>
    <s v="Benjamin Venier"/>
    <s v="British Columbia"/>
    <s v="West"/>
    <x v="0"/>
    <x v="0"/>
    <x v="9"/>
    <n v="0.37"/>
    <d v="2010-01-03T00:00:00"/>
  </r>
  <r>
    <n v="39842"/>
    <x v="1274"/>
    <s v="Dec"/>
    <x v="3"/>
    <n v="38"/>
    <n v="1554.21"/>
    <n v="0.08"/>
    <x v="0"/>
    <x v="2"/>
    <n v="114.45"/>
    <n v="41.32"/>
    <n v="8.66"/>
    <s v="Chris Cortes"/>
    <s v="Nova Scotia"/>
    <s v="Atlantic"/>
    <x v="3"/>
    <x v="2"/>
    <x v="3"/>
    <n v="0.76"/>
    <d v="2010-12-19T00:00:00"/>
  </r>
  <r>
    <n v="39842"/>
    <x v="1274"/>
    <s v="Dec"/>
    <x v="3"/>
    <n v="22"/>
    <n v="1295.502"/>
    <n v="0.01"/>
    <x v="0"/>
    <x v="2"/>
    <n v="224.86"/>
    <n v="65.989999999999995"/>
    <n v="3.99"/>
    <s v="Chris Cortes"/>
    <s v="Nova Scotia"/>
    <s v="Atlantic"/>
    <x v="3"/>
    <x v="1"/>
    <x v="5"/>
    <n v="0.59"/>
    <d v="2010-12-20T00:00:00"/>
  </r>
  <r>
    <n v="39844"/>
    <x v="499"/>
    <s v="Dec"/>
    <x v="1"/>
    <n v="47"/>
    <n v="4387.24"/>
    <n v="0.09"/>
    <x v="0"/>
    <x v="0"/>
    <n v="-286.47000000000003"/>
    <n v="95.43"/>
    <n v="19.989999999999998"/>
    <s v="Jim Sink"/>
    <s v="Ontario"/>
    <s v="Ontario"/>
    <x v="1"/>
    <x v="0"/>
    <x v="0"/>
    <n v="0.79"/>
    <d v="2009-12-02T00:00:00"/>
  </r>
  <r>
    <n v="39845"/>
    <x v="663"/>
    <s v="Sep"/>
    <x v="1"/>
    <n v="44"/>
    <n v="447.42"/>
    <n v="0.05"/>
    <x v="0"/>
    <x v="0"/>
    <n v="41.3"/>
    <n v="9.99"/>
    <n v="4.78"/>
    <s v="Shaun Weien"/>
    <s v="British Columbia"/>
    <s v="West"/>
    <x v="2"/>
    <x v="0"/>
    <x v="9"/>
    <n v="0.4"/>
    <d v="2009-09-07T00:00:00"/>
  </r>
  <r>
    <n v="39846"/>
    <x v="520"/>
    <s v="Feb"/>
    <x v="0"/>
    <n v="14"/>
    <n v="71.47"/>
    <n v="0.06"/>
    <x v="0"/>
    <x v="0"/>
    <n v="-62.73"/>
    <n v="4.9800000000000004"/>
    <n v="4.62"/>
    <s v="Cindy Schnelling"/>
    <s v="Northwest Territories"/>
    <s v="Northwest Territories"/>
    <x v="1"/>
    <x v="1"/>
    <x v="2"/>
    <n v="0.64"/>
    <d v="2009-03-06T00:00:00"/>
  </r>
  <r>
    <n v="39846"/>
    <x v="520"/>
    <s v="Feb"/>
    <x v="0"/>
    <n v="10"/>
    <n v="1372.14"/>
    <n v="0.06"/>
    <x v="0"/>
    <x v="1"/>
    <n v="-340.98"/>
    <n v="130.97999999999999"/>
    <n v="54.74"/>
    <s v="Cindy Schnelling"/>
    <s v="Saskachewan"/>
    <s v="Prarie"/>
    <x v="1"/>
    <x v="2"/>
    <x v="11"/>
    <n v="0.69"/>
    <d v="2009-03-06T00:00:00"/>
  </r>
  <r>
    <n v="39847"/>
    <x v="1066"/>
    <s v="Apr"/>
    <x v="1"/>
    <n v="29"/>
    <n v="125.41"/>
    <n v="0.08"/>
    <x v="0"/>
    <x v="0"/>
    <n v="-127.01"/>
    <n v="4.38"/>
    <n v="6.21"/>
    <s v="Jennifer Patt"/>
    <s v="British Columbia"/>
    <s v="West"/>
    <x v="2"/>
    <x v="0"/>
    <x v="12"/>
    <n v="0.37"/>
    <d v="2010-04-05T00:00:00"/>
  </r>
  <r>
    <n v="39847"/>
    <x v="1066"/>
    <s v="Apr"/>
    <x v="1"/>
    <n v="49"/>
    <n v="3170.52"/>
    <n v="0.08"/>
    <x v="0"/>
    <x v="0"/>
    <n v="379.11"/>
    <n v="64.98"/>
    <n v="6.88"/>
    <s v="Jennifer Patt"/>
    <s v="British Columbia"/>
    <s v="West"/>
    <x v="2"/>
    <x v="0"/>
    <x v="0"/>
    <n v="0.73"/>
    <d v="2010-04-05T00:00:00"/>
  </r>
  <r>
    <n v="39847"/>
    <x v="1066"/>
    <s v="Apr"/>
    <x v="1"/>
    <n v="20"/>
    <n v="2488.4769999999999"/>
    <n v="0.08"/>
    <x v="0"/>
    <x v="0"/>
    <n v="142.55000000000001"/>
    <n v="155.99"/>
    <n v="8.99"/>
    <s v="Jennifer Patt"/>
    <s v="British Columbia"/>
    <s v="West"/>
    <x v="2"/>
    <x v="1"/>
    <x v="5"/>
    <n v="0.57999999999999996"/>
    <d v="2010-04-06T00:00:00"/>
  </r>
  <r>
    <n v="39872"/>
    <x v="203"/>
    <s v="Feb"/>
    <x v="1"/>
    <n v="5"/>
    <n v="16.239999999999998"/>
    <n v="0.01"/>
    <x v="0"/>
    <x v="0"/>
    <n v="0.35"/>
    <n v="2.88"/>
    <n v="0.99"/>
    <s v="Sandra Glassco"/>
    <s v="Ontario"/>
    <s v="Ontario"/>
    <x v="2"/>
    <x v="0"/>
    <x v="8"/>
    <n v="0.36"/>
    <d v="2010-02-23T00:00:00"/>
  </r>
  <r>
    <n v="39876"/>
    <x v="598"/>
    <s v="Apr"/>
    <x v="2"/>
    <n v="43"/>
    <n v="16269.82"/>
    <n v="0.08"/>
    <x v="0"/>
    <x v="0"/>
    <n v="7050.33"/>
    <n v="387.99"/>
    <n v="19.989999999999998"/>
    <s v="Jill Stevenson"/>
    <s v="Manitoba"/>
    <s v="Prarie"/>
    <x v="3"/>
    <x v="0"/>
    <x v="12"/>
    <n v="0.38"/>
    <d v="2012-04-15T00:00:00"/>
  </r>
  <r>
    <n v="39876"/>
    <x v="598"/>
    <s v="Apr"/>
    <x v="2"/>
    <n v="46"/>
    <n v="876.59"/>
    <n v="0.05"/>
    <x v="0"/>
    <x v="0"/>
    <n v="233.6"/>
    <n v="18.989999999999998"/>
    <n v="5.23"/>
    <s v="Jill Stevenson"/>
    <s v="Manitoba"/>
    <s v="Prarie"/>
    <x v="3"/>
    <x v="0"/>
    <x v="12"/>
    <n v="0.37"/>
    <d v="2012-04-15T00:00:00"/>
  </r>
  <r>
    <n v="39876"/>
    <x v="598"/>
    <s v="Apr"/>
    <x v="2"/>
    <n v="41"/>
    <n v="5000.87"/>
    <n v="0.04"/>
    <x v="0"/>
    <x v="1"/>
    <n v="-593.23"/>
    <n v="124.49"/>
    <n v="51.94"/>
    <s v="Jill Stevenson"/>
    <s v="Manitoba"/>
    <s v="Prarie"/>
    <x v="3"/>
    <x v="2"/>
    <x v="4"/>
    <n v="0.63"/>
    <d v="2012-04-15T00:00:00"/>
  </r>
  <r>
    <n v="39877"/>
    <x v="734"/>
    <s v="Aug"/>
    <x v="1"/>
    <n v="41"/>
    <n v="90.88"/>
    <n v="0.04"/>
    <x v="0"/>
    <x v="0"/>
    <n v="8.06"/>
    <n v="2.1800000000000002"/>
    <n v="0.78"/>
    <s v="Nathan Mautz"/>
    <s v="British Columbia"/>
    <s v="West"/>
    <x v="2"/>
    <x v="0"/>
    <x v="7"/>
    <n v="0.52"/>
    <d v="2012-08-18T00:00:00"/>
  </r>
  <r>
    <n v="39878"/>
    <x v="988"/>
    <s v="Mar"/>
    <x v="1"/>
    <n v="50"/>
    <n v="7663.74"/>
    <n v="0"/>
    <x v="0"/>
    <x v="1"/>
    <n v="-375.33"/>
    <n v="150.97999999999999"/>
    <n v="39.25"/>
    <s v="Sheri Gordon"/>
    <s v="Quebec"/>
    <s v="Quebec"/>
    <x v="1"/>
    <x v="2"/>
    <x v="4"/>
    <n v="0.75"/>
    <d v="2011-03-07T00:00:00"/>
  </r>
  <r>
    <n v="39904"/>
    <x v="829"/>
    <s v="Feb"/>
    <x v="1"/>
    <n v="44"/>
    <n v="363.92"/>
    <n v="0"/>
    <x v="0"/>
    <x v="0"/>
    <n v="-144.56"/>
    <n v="8.09"/>
    <n v="7.96"/>
    <s v="Alejandro Grove"/>
    <s v="Ontario"/>
    <s v="Ontario"/>
    <x v="3"/>
    <x v="2"/>
    <x v="3"/>
    <n v="0.49"/>
    <d v="2009-02-03T00:00:00"/>
  </r>
  <r>
    <n v="39906"/>
    <x v="492"/>
    <s v="Mar"/>
    <x v="3"/>
    <n v="25"/>
    <n v="82.21"/>
    <n v="0.04"/>
    <x v="0"/>
    <x v="0"/>
    <n v="15.25"/>
    <n v="3.38"/>
    <n v="1.0900000000000001"/>
    <s v="Sean Christensen"/>
    <s v="Ontario"/>
    <s v="Ontario"/>
    <x v="2"/>
    <x v="0"/>
    <x v="9"/>
    <n v="0.39"/>
    <d v="2009-03-19T00:00:00"/>
  </r>
  <r>
    <n v="39907"/>
    <x v="647"/>
    <s v="Aug"/>
    <x v="0"/>
    <n v="12"/>
    <n v="378.84"/>
    <n v="0.05"/>
    <x v="0"/>
    <x v="0"/>
    <n v="-99.38"/>
    <n v="30.73"/>
    <n v="4"/>
    <s v="Jennifer Patt"/>
    <s v="British Columbia"/>
    <s v="West"/>
    <x v="2"/>
    <x v="1"/>
    <x v="2"/>
    <n v="0.75"/>
    <d v="2010-09-07T00:00:00"/>
  </r>
  <r>
    <n v="39908"/>
    <x v="1322"/>
    <s v="May"/>
    <x v="0"/>
    <n v="23"/>
    <n v="753.75"/>
    <n v="0.1"/>
    <x v="0"/>
    <x v="0"/>
    <n v="31.17"/>
    <n v="34.99"/>
    <n v="7.73"/>
    <s v="Neil Knudson"/>
    <s v="Saskachewan"/>
    <s v="Prarie"/>
    <x v="2"/>
    <x v="0"/>
    <x v="6"/>
    <n v="0.59"/>
    <d v="2009-05-12T00:00:00"/>
  </r>
  <r>
    <n v="39909"/>
    <x v="974"/>
    <s v="Feb"/>
    <x v="0"/>
    <n v="50"/>
    <n v="7778.7579999999998"/>
    <n v="0"/>
    <x v="0"/>
    <x v="0"/>
    <n v="2547.3000000000002"/>
    <n v="175.99"/>
    <n v="4.99"/>
    <s v="Chris Selesnick"/>
    <s v="Ontario"/>
    <s v="Ontario"/>
    <x v="2"/>
    <x v="1"/>
    <x v="5"/>
    <n v="0.59"/>
    <d v="2011-03-04T00:00:00"/>
  </r>
  <r>
    <n v="39937"/>
    <x v="1323"/>
    <s v="May"/>
    <x v="3"/>
    <n v="42"/>
    <n v="113.33"/>
    <n v="7.0000000000000007E-2"/>
    <x v="0"/>
    <x v="0"/>
    <n v="-0.4"/>
    <n v="2.78"/>
    <n v="1.49"/>
    <s v="Raymond Book"/>
    <s v="Alberta"/>
    <s v="West"/>
    <x v="3"/>
    <x v="0"/>
    <x v="12"/>
    <n v="0.39"/>
    <d v="2011-05-23T00:00:00"/>
  </r>
  <r>
    <n v="39938"/>
    <x v="1315"/>
    <s v="Jun"/>
    <x v="2"/>
    <n v="5"/>
    <n v="169.27"/>
    <n v="0.1"/>
    <x v="0"/>
    <x v="0"/>
    <n v="-41.66"/>
    <n v="34.58"/>
    <n v="8.99"/>
    <s v="Cindy Chapman"/>
    <s v="Yukon"/>
    <s v="Yukon"/>
    <x v="1"/>
    <x v="0"/>
    <x v="6"/>
    <n v="0.56000000000000005"/>
    <d v="2012-06-11T00:00:00"/>
  </r>
  <r>
    <n v="39943"/>
    <x v="185"/>
    <s v="Jun"/>
    <x v="2"/>
    <n v="16"/>
    <n v="28.65"/>
    <n v="0.02"/>
    <x v="0"/>
    <x v="0"/>
    <n v="-23.86"/>
    <n v="1.7"/>
    <n v="1.99"/>
    <s v="Rick Wilson"/>
    <s v="Ontario"/>
    <s v="Ontario"/>
    <x v="3"/>
    <x v="1"/>
    <x v="2"/>
    <n v="0.51"/>
    <d v="2012-06-08T00:00:00"/>
  </r>
  <r>
    <n v="39943"/>
    <x v="185"/>
    <s v="Jun"/>
    <x v="2"/>
    <n v="12"/>
    <n v="201.535"/>
    <n v="0.09"/>
    <x v="0"/>
    <x v="0"/>
    <n v="-122.62"/>
    <n v="20.99"/>
    <n v="3.3"/>
    <s v="Rick Wilson"/>
    <s v="Ontario"/>
    <s v="Ontario"/>
    <x v="3"/>
    <x v="1"/>
    <x v="5"/>
    <n v="0.81"/>
    <d v="2012-06-09T00:00:00"/>
  </r>
  <r>
    <n v="39972"/>
    <x v="1075"/>
    <s v="Sep"/>
    <x v="1"/>
    <n v="35"/>
    <n v="224.58"/>
    <n v="0.03"/>
    <x v="0"/>
    <x v="0"/>
    <n v="108.49"/>
    <n v="6.3"/>
    <n v="0.5"/>
    <s v="Sheri Gordon"/>
    <s v="Quebec"/>
    <s v="Quebec"/>
    <x v="1"/>
    <x v="0"/>
    <x v="8"/>
    <n v="0.39"/>
    <d v="2012-09-26T00:00:00"/>
  </r>
  <r>
    <n v="39972"/>
    <x v="1075"/>
    <s v="Sep"/>
    <x v="1"/>
    <n v="36"/>
    <n v="138.59"/>
    <n v="0.01"/>
    <x v="0"/>
    <x v="0"/>
    <n v="62.73"/>
    <n v="3.69"/>
    <n v="0.5"/>
    <s v="Sheri Gordon"/>
    <s v="Quebec"/>
    <s v="Quebec"/>
    <x v="1"/>
    <x v="0"/>
    <x v="8"/>
    <n v="0.38"/>
    <d v="2012-09-27T00:00:00"/>
  </r>
  <r>
    <n v="39972"/>
    <x v="1075"/>
    <s v="Sep"/>
    <x v="1"/>
    <n v="19"/>
    <n v="97.06"/>
    <n v="0.05"/>
    <x v="0"/>
    <x v="0"/>
    <n v="-7.36"/>
    <n v="5.0599999999999996"/>
    <n v="2.99"/>
    <s v="Sheri Gordon"/>
    <s v="Quebec"/>
    <s v="Quebec"/>
    <x v="1"/>
    <x v="0"/>
    <x v="12"/>
    <n v="0.38"/>
    <d v="2012-09-28T00:00:00"/>
  </r>
  <r>
    <n v="40001"/>
    <x v="974"/>
    <s v="Feb"/>
    <x v="3"/>
    <n v="46"/>
    <n v="1736.53"/>
    <n v="0.1"/>
    <x v="0"/>
    <x v="0"/>
    <n v="457.03"/>
    <n v="39.479999999999997"/>
    <n v="3.99"/>
    <s v="Aimee Bixby"/>
    <s v="Ontario"/>
    <s v="Ontario"/>
    <x v="2"/>
    <x v="0"/>
    <x v="13"/>
    <n v="0.56000000000000005"/>
    <d v="2011-02-26T00:00:00"/>
  </r>
  <r>
    <n v="40005"/>
    <x v="423"/>
    <s v="Jul"/>
    <x v="2"/>
    <n v="20"/>
    <n v="873.82"/>
    <n v="0.1"/>
    <x v="0"/>
    <x v="0"/>
    <n v="244.45"/>
    <n v="45.98"/>
    <n v="4.8"/>
    <s v="Mark Packer"/>
    <s v="Nova Scotia"/>
    <s v="Atlantic"/>
    <x v="0"/>
    <x v="2"/>
    <x v="3"/>
    <n v="0.68"/>
    <d v="2010-07-28T00:00:00"/>
  </r>
  <r>
    <n v="40005"/>
    <x v="423"/>
    <s v="Jul"/>
    <x v="2"/>
    <n v="9"/>
    <n v="130.43"/>
    <n v="0.03"/>
    <x v="0"/>
    <x v="0"/>
    <n v="-8.6999999999999993"/>
    <n v="13.48"/>
    <n v="4.51"/>
    <s v="Mark Packer"/>
    <s v="Quebec"/>
    <s v="Quebec"/>
    <x v="0"/>
    <x v="0"/>
    <x v="0"/>
    <n v="0.59"/>
    <d v="2010-07-25T00:00:00"/>
  </r>
  <r>
    <n v="40006"/>
    <x v="868"/>
    <s v="Jun"/>
    <x v="1"/>
    <n v="35"/>
    <n v="157.99"/>
    <n v="0.03"/>
    <x v="0"/>
    <x v="0"/>
    <n v="-105.55"/>
    <n v="4.24"/>
    <n v="5.41"/>
    <s v="Adam Shillingsburg"/>
    <s v="Alberta"/>
    <s v="West"/>
    <x v="1"/>
    <x v="0"/>
    <x v="12"/>
    <n v="0.35"/>
    <d v="2009-06-17T00:00:00"/>
  </r>
  <r>
    <n v="40006"/>
    <x v="868"/>
    <s v="Jun"/>
    <x v="1"/>
    <n v="48"/>
    <n v="141.59"/>
    <n v="0.04"/>
    <x v="0"/>
    <x v="0"/>
    <n v="20.260000000000002"/>
    <n v="2.94"/>
    <n v="0.7"/>
    <s v="Adam Shillingsburg"/>
    <s v="Alberta"/>
    <s v="West"/>
    <x v="1"/>
    <x v="0"/>
    <x v="6"/>
    <n v="0.57999999999999996"/>
    <d v="2009-06-16T00:00:00"/>
  </r>
  <r>
    <n v="40007"/>
    <x v="642"/>
    <s v="Aug"/>
    <x v="1"/>
    <n v="45"/>
    <n v="188.77"/>
    <n v="0.02"/>
    <x v="0"/>
    <x v="0"/>
    <n v="21.93"/>
    <n v="4.13"/>
    <n v="1.17"/>
    <s v="Larry Tron"/>
    <s v="Alberta"/>
    <s v="West"/>
    <x v="2"/>
    <x v="0"/>
    <x v="6"/>
    <n v="0.56999999999999995"/>
    <d v="2012-09-01T00:00:00"/>
  </r>
  <r>
    <n v="40032"/>
    <x v="63"/>
    <s v="Nov"/>
    <x v="0"/>
    <n v="9"/>
    <n v="23300.12"/>
    <n v="0.06"/>
    <x v="0"/>
    <x v="1"/>
    <n v="-217.47"/>
    <n v="2550.14"/>
    <n v="29.7"/>
    <s v="Michael Oakman"/>
    <s v="Manitoba"/>
    <s v="Prarie"/>
    <x v="0"/>
    <x v="1"/>
    <x v="10"/>
    <n v="0.56999999999999995"/>
    <d v="2012-12-07T00:00:00"/>
  </r>
  <r>
    <n v="40034"/>
    <x v="719"/>
    <s v="Mar"/>
    <x v="3"/>
    <n v="47"/>
    <n v="603.69000000000005"/>
    <n v="0"/>
    <x v="0"/>
    <x v="2"/>
    <n v="131.38999999999999"/>
    <n v="12.28"/>
    <n v="4.8600000000000003"/>
    <s v="Yoseph Carroll"/>
    <s v="Alberta"/>
    <s v="West"/>
    <x v="3"/>
    <x v="0"/>
    <x v="9"/>
    <n v="0.38"/>
    <d v="2011-03-11T00:00:00"/>
  </r>
  <r>
    <n v="40036"/>
    <x v="236"/>
    <s v="Jun"/>
    <x v="1"/>
    <n v="10"/>
    <n v="568.33550000000002"/>
    <n v="0.02"/>
    <x v="0"/>
    <x v="0"/>
    <n v="-147.36000000000001"/>
    <n v="65.989999999999995"/>
    <n v="8.99"/>
    <s v="Heather Kirkland"/>
    <s v="Northwest Territories"/>
    <s v="Northwest Territories"/>
    <x v="2"/>
    <x v="1"/>
    <x v="5"/>
    <n v="0.57999999999999996"/>
    <d v="2010-06-08T00:00:00"/>
  </r>
  <r>
    <n v="40065"/>
    <x v="77"/>
    <s v="Feb"/>
    <x v="2"/>
    <n v="49"/>
    <n v="21141.07"/>
    <n v="0.06"/>
    <x v="0"/>
    <x v="0"/>
    <n v="6225.36"/>
    <n v="449.99"/>
    <n v="24.49"/>
    <s v="Craig Leslie"/>
    <s v="Alberta"/>
    <s v="West"/>
    <x v="3"/>
    <x v="1"/>
    <x v="16"/>
    <n v="0.52"/>
    <d v="2012-02-18T00:00:00"/>
  </r>
  <r>
    <n v="40065"/>
    <x v="77"/>
    <s v="Feb"/>
    <x v="2"/>
    <n v="4"/>
    <n v="76.865499999999997"/>
    <n v="0.04"/>
    <x v="0"/>
    <x v="2"/>
    <n v="-54.51"/>
    <n v="20.99"/>
    <n v="0.99"/>
    <s v="Craig Leslie"/>
    <s v="Alberta"/>
    <s v="West"/>
    <x v="3"/>
    <x v="1"/>
    <x v="5"/>
    <n v="0.37"/>
    <d v="2012-02-18T00:00:00"/>
  </r>
  <r>
    <n v="40067"/>
    <x v="77"/>
    <s v="Feb"/>
    <x v="0"/>
    <n v="38"/>
    <n v="2157.3085000000001"/>
    <n v="0"/>
    <x v="0"/>
    <x v="0"/>
    <n v="519.25"/>
    <n v="65.989999999999995"/>
    <n v="5.31"/>
    <s v="Alan Barnes"/>
    <s v="Northwest Territories"/>
    <s v="Northwest Territories"/>
    <x v="1"/>
    <x v="1"/>
    <x v="5"/>
    <n v="0.56999999999999995"/>
    <d v="2012-02-19T00:00:00"/>
  </r>
  <r>
    <n v="40068"/>
    <x v="564"/>
    <s v="Apr"/>
    <x v="0"/>
    <n v="1"/>
    <n v="200.38"/>
    <n v="0.02"/>
    <x v="0"/>
    <x v="1"/>
    <n v="-90.41"/>
    <n v="160.97999999999999"/>
    <n v="30"/>
    <s v="Jennifer Patt"/>
    <s v="British Columbia"/>
    <s v="West"/>
    <x v="2"/>
    <x v="2"/>
    <x v="15"/>
    <n v="0.62"/>
    <d v="2010-04-22T00:00:00"/>
  </r>
  <r>
    <n v="40068"/>
    <x v="564"/>
    <s v="Apr"/>
    <x v="0"/>
    <n v="2"/>
    <n v="128.52000000000001"/>
    <n v="0.1"/>
    <x v="0"/>
    <x v="0"/>
    <n v="-110.07"/>
    <n v="64.98"/>
    <n v="6.88"/>
    <s v="Jennifer Patt"/>
    <s v="British Columbia"/>
    <s v="West"/>
    <x v="2"/>
    <x v="0"/>
    <x v="0"/>
    <n v="0.73"/>
    <d v="2010-04-24T00:00:00"/>
  </r>
  <r>
    <n v="40068"/>
    <x v="564"/>
    <s v="Apr"/>
    <x v="0"/>
    <n v="24"/>
    <n v="6717.7839999999997"/>
    <n v="0"/>
    <x v="0"/>
    <x v="1"/>
    <n v="1903.1"/>
    <n v="348.21"/>
    <n v="40.19"/>
    <s v="Jennifer Patt"/>
    <s v="British Columbia"/>
    <s v="West"/>
    <x v="2"/>
    <x v="2"/>
    <x v="4"/>
    <n v="0.62"/>
    <d v="2010-04-20T00:00:00"/>
  </r>
  <r>
    <n v="40097"/>
    <x v="603"/>
    <s v="Jan"/>
    <x v="0"/>
    <n v="47"/>
    <n v="117.88"/>
    <n v="0.1"/>
    <x v="0"/>
    <x v="0"/>
    <n v="-71"/>
    <n v="2.6"/>
    <n v="2.4"/>
    <s v="Olvera Toch"/>
    <s v="Ontario"/>
    <s v="Ontario"/>
    <x v="2"/>
    <x v="0"/>
    <x v="6"/>
    <n v="0.57999999999999996"/>
    <d v="2009-01-14T00:00:00"/>
  </r>
  <r>
    <n v="40098"/>
    <x v="926"/>
    <s v="Feb"/>
    <x v="0"/>
    <n v="46"/>
    <n v="557.35"/>
    <n v="0"/>
    <x v="0"/>
    <x v="0"/>
    <n v="-9.19"/>
    <n v="11.5"/>
    <n v="7.19"/>
    <s v="Dianna Vittorini"/>
    <s v="Yukon"/>
    <s v="Yukon"/>
    <x v="1"/>
    <x v="0"/>
    <x v="12"/>
    <n v="0.4"/>
    <d v="2012-02-07T00:00:00"/>
  </r>
  <r>
    <n v="40098"/>
    <x v="926"/>
    <s v="Feb"/>
    <x v="0"/>
    <n v="50"/>
    <n v="490.87"/>
    <n v="0"/>
    <x v="0"/>
    <x v="0"/>
    <n v="190.93"/>
    <n v="9.68"/>
    <n v="2.0299999999999998"/>
    <s v="Dianna Vittorini"/>
    <s v="Yukon"/>
    <s v="Yukon"/>
    <x v="1"/>
    <x v="0"/>
    <x v="9"/>
    <n v="0.37"/>
    <d v="2012-02-09T00:00:00"/>
  </r>
  <r>
    <n v="40100"/>
    <x v="525"/>
    <s v="Feb"/>
    <x v="0"/>
    <n v="47"/>
    <n v="1001.17"/>
    <n v="0"/>
    <x v="0"/>
    <x v="0"/>
    <n v="333.18"/>
    <n v="19.98"/>
    <n v="5.77"/>
    <s v="Sandra Flanagan"/>
    <s v="Ontario"/>
    <s v="Ontario"/>
    <x v="2"/>
    <x v="0"/>
    <x v="9"/>
    <n v="0.38"/>
    <d v="2012-02-08T00:00:00"/>
  </r>
  <r>
    <n v="40101"/>
    <x v="891"/>
    <s v="Jan"/>
    <x v="0"/>
    <n v="46"/>
    <n v="2188.06"/>
    <n v="0.1"/>
    <x v="0"/>
    <x v="2"/>
    <n v="33.770000000000003"/>
    <n v="49.99"/>
    <n v="19.989999999999998"/>
    <s v="John Lee"/>
    <s v="Manitoba"/>
    <s v="Prarie"/>
    <x v="1"/>
    <x v="1"/>
    <x v="2"/>
    <n v="0.45"/>
    <d v="2009-02-05T00:00:00"/>
  </r>
  <r>
    <n v="40102"/>
    <x v="1052"/>
    <s v="Feb"/>
    <x v="3"/>
    <n v="46"/>
    <n v="412.37"/>
    <n v="0.06"/>
    <x v="0"/>
    <x v="2"/>
    <n v="2.71"/>
    <n v="8.67"/>
    <n v="3.5"/>
    <s v="Alice McCarthy"/>
    <s v="Alberta"/>
    <s v="West"/>
    <x v="1"/>
    <x v="0"/>
    <x v="13"/>
    <n v="0.57999999999999996"/>
    <d v="2011-02-05T00:00:00"/>
  </r>
  <r>
    <n v="40103"/>
    <x v="431"/>
    <s v="Sep"/>
    <x v="1"/>
    <n v="7"/>
    <n v="353.02"/>
    <n v="0"/>
    <x v="0"/>
    <x v="0"/>
    <n v="72.55"/>
    <n v="46.89"/>
    <n v="5.0999999999999996"/>
    <s v="Amy Cox"/>
    <s v="Ontario"/>
    <s v="Ontario"/>
    <x v="0"/>
    <x v="0"/>
    <x v="13"/>
    <n v="0.46"/>
    <d v="2010-09-27T00:00:00"/>
  </r>
  <r>
    <n v="40128"/>
    <x v="1324"/>
    <s v="Feb"/>
    <x v="0"/>
    <n v="43"/>
    <n v="10318.719999999999"/>
    <n v="0.01"/>
    <x v="0"/>
    <x v="1"/>
    <n v="1445.36"/>
    <n v="240.98"/>
    <n v="60.2"/>
    <s v="Christine Abelman"/>
    <s v="Alberta"/>
    <s v="West"/>
    <x v="1"/>
    <x v="2"/>
    <x v="11"/>
    <n v="0.56000000000000005"/>
    <d v="2009-02-16T00:00:00"/>
  </r>
  <r>
    <n v="40131"/>
    <x v="299"/>
    <s v="May"/>
    <x v="0"/>
    <n v="24"/>
    <n v="222.43"/>
    <n v="0.06"/>
    <x v="0"/>
    <x v="0"/>
    <n v="-119.31"/>
    <n v="9.06"/>
    <n v="9.86"/>
    <s v="Katherine Murray"/>
    <s v="Ontario"/>
    <s v="Ontario"/>
    <x v="2"/>
    <x v="0"/>
    <x v="9"/>
    <n v="0.4"/>
    <d v="2012-05-02T00:00:00"/>
  </r>
  <r>
    <n v="40132"/>
    <x v="594"/>
    <s v="Feb"/>
    <x v="0"/>
    <n v="26"/>
    <n v="1363"/>
    <n v="0.04"/>
    <x v="0"/>
    <x v="1"/>
    <n v="149.83000000000001"/>
    <n v="50.98"/>
    <n v="14.19"/>
    <s v="Hunter Glantz"/>
    <s v="Northwest Territories"/>
    <s v="Northwest Territories"/>
    <x v="1"/>
    <x v="2"/>
    <x v="15"/>
    <n v="0.56000000000000005"/>
    <d v="2012-02-29T00:00:00"/>
  </r>
  <r>
    <n v="40132"/>
    <x v="594"/>
    <s v="Feb"/>
    <x v="0"/>
    <n v="36"/>
    <n v="4698.5"/>
    <n v="0.04"/>
    <x v="0"/>
    <x v="1"/>
    <n v="-219.38"/>
    <n v="124.49"/>
    <n v="51.94"/>
    <s v="Hunter Glantz"/>
    <s v="Northwest Territories"/>
    <s v="Northwest Territories"/>
    <x v="1"/>
    <x v="2"/>
    <x v="4"/>
    <n v="0.63"/>
    <d v="2012-02-29T00:00:00"/>
  </r>
  <r>
    <n v="40132"/>
    <x v="594"/>
    <s v="Feb"/>
    <x v="0"/>
    <n v="16"/>
    <n v="347.47"/>
    <n v="0.09"/>
    <x v="0"/>
    <x v="0"/>
    <n v="-86.2"/>
    <n v="22.38"/>
    <n v="15.1"/>
    <s v="Hunter Glantz"/>
    <s v="Northwest Territories"/>
    <s v="Northwest Territories"/>
    <x v="1"/>
    <x v="0"/>
    <x v="12"/>
    <n v="0.38"/>
    <d v="2012-03-02T00:00:00"/>
  </r>
  <r>
    <n v="40134"/>
    <x v="853"/>
    <s v="Oct"/>
    <x v="0"/>
    <n v="10"/>
    <n v="109.37"/>
    <n v="0.1"/>
    <x v="0"/>
    <x v="0"/>
    <n v="-21.66"/>
    <n v="10.89"/>
    <n v="4.5"/>
    <s v="Shahid Hopkins"/>
    <s v="British Columbia"/>
    <s v="West"/>
    <x v="0"/>
    <x v="0"/>
    <x v="13"/>
    <n v="0.59"/>
    <d v="2011-10-16T00:00:00"/>
  </r>
  <r>
    <n v="40134"/>
    <x v="853"/>
    <s v="Oct"/>
    <x v="0"/>
    <n v="43"/>
    <n v="1461.1"/>
    <n v="0.01"/>
    <x v="0"/>
    <x v="0"/>
    <n v="674.46"/>
    <n v="31.78"/>
    <n v="1.99"/>
    <s v="Shahid Hopkins"/>
    <s v="British Columbia"/>
    <s v="West"/>
    <x v="0"/>
    <x v="1"/>
    <x v="2"/>
    <n v="0.42"/>
    <d v="2011-10-13T00:00:00"/>
  </r>
  <r>
    <n v="40134"/>
    <x v="853"/>
    <s v="Oct"/>
    <x v="0"/>
    <n v="1"/>
    <n v="9.75"/>
    <n v="0"/>
    <x v="0"/>
    <x v="0"/>
    <n v="-6.72"/>
    <n v="4.9800000000000004"/>
    <n v="4.72"/>
    <s v="Shahid Hopkins"/>
    <s v="British Columbia"/>
    <s v="West"/>
    <x v="0"/>
    <x v="0"/>
    <x v="9"/>
    <n v="0.36"/>
    <d v="2011-10-14T00:00:00"/>
  </r>
  <r>
    <n v="40160"/>
    <x v="579"/>
    <s v="Oct"/>
    <x v="1"/>
    <n v="23"/>
    <n v="1404.22"/>
    <n v="0.1"/>
    <x v="0"/>
    <x v="0"/>
    <n v="202.87"/>
    <n v="63.94"/>
    <n v="14.48"/>
    <s v="Julia West"/>
    <s v="Northwest Territories"/>
    <s v="Northwest Territories"/>
    <x v="3"/>
    <x v="2"/>
    <x v="3"/>
    <n v="0.46"/>
    <d v="2009-10-16T00:00:00"/>
  </r>
  <r>
    <n v="40162"/>
    <x v="875"/>
    <s v="Jan"/>
    <x v="1"/>
    <n v="28"/>
    <n v="1581.23"/>
    <n v="0.03"/>
    <x v="0"/>
    <x v="0"/>
    <n v="760.79"/>
    <n v="55.98"/>
    <n v="5.15"/>
    <s v="Penelope Sewall"/>
    <s v="Alberta"/>
    <s v="West"/>
    <x v="2"/>
    <x v="0"/>
    <x v="9"/>
    <n v="0.36"/>
    <d v="2010-01-26T00:00:00"/>
  </r>
  <r>
    <n v="40164"/>
    <x v="425"/>
    <s v="Apr"/>
    <x v="1"/>
    <n v="8"/>
    <n v="184.07"/>
    <n v="0.04"/>
    <x v="0"/>
    <x v="0"/>
    <n v="75.63"/>
    <n v="22.98"/>
    <n v="7.58"/>
    <s v="Chuck Clark"/>
    <s v="British Columbia"/>
    <s v="West"/>
    <x v="1"/>
    <x v="2"/>
    <x v="3"/>
    <n v="0.51"/>
    <d v="2010-04-12T00:00:00"/>
  </r>
  <r>
    <n v="40165"/>
    <x v="931"/>
    <s v="Mar"/>
    <x v="2"/>
    <n v="50"/>
    <n v="421.36"/>
    <n v="7.0000000000000007E-2"/>
    <x v="0"/>
    <x v="0"/>
    <n v="-75.17"/>
    <n v="8.6199999999999992"/>
    <n v="4.5"/>
    <s v="Bradley Nguyen"/>
    <s v="Quebec"/>
    <s v="Quebec"/>
    <x v="3"/>
    <x v="0"/>
    <x v="13"/>
    <n v="0.59"/>
    <d v="2011-03-05T00:00:00"/>
  </r>
  <r>
    <n v="40193"/>
    <x v="813"/>
    <s v="Sep"/>
    <x v="2"/>
    <n v="34"/>
    <n v="3130.2015000000001"/>
    <n v="7.0000000000000007E-2"/>
    <x v="0"/>
    <x v="2"/>
    <n v="692.78"/>
    <n v="115.99"/>
    <n v="2.5"/>
    <s v="Maria Zettner"/>
    <s v="Ontario"/>
    <s v="Ontario"/>
    <x v="1"/>
    <x v="1"/>
    <x v="5"/>
    <n v="0.56999999999999995"/>
    <d v="2012-09-02T00:00:00"/>
  </r>
  <r>
    <n v="40194"/>
    <x v="852"/>
    <s v="Oct"/>
    <x v="1"/>
    <n v="30"/>
    <n v="4506.8500000000004"/>
    <n v="0.1"/>
    <x v="0"/>
    <x v="1"/>
    <n v="290.66000000000003"/>
    <n v="160.97999999999999"/>
    <n v="30"/>
    <s v="Barry Gonzalez"/>
    <s v="Quebec"/>
    <s v="Quebec"/>
    <x v="3"/>
    <x v="2"/>
    <x v="15"/>
    <n v="0.62"/>
    <d v="2010-10-07T00:00:00"/>
  </r>
  <r>
    <n v="40194"/>
    <x v="852"/>
    <s v="Oct"/>
    <x v="1"/>
    <n v="16"/>
    <n v="2110.37"/>
    <n v="0"/>
    <x v="0"/>
    <x v="1"/>
    <n v="-14.42"/>
    <n v="119.99"/>
    <n v="56.14"/>
    <s v="Barry Gonzalez"/>
    <s v="Quebec"/>
    <s v="Quebec"/>
    <x v="3"/>
    <x v="1"/>
    <x v="10"/>
    <n v="0.39"/>
    <d v="2010-10-08T00:00:00"/>
  </r>
  <r>
    <n v="40194"/>
    <x v="852"/>
    <s v="Oct"/>
    <x v="1"/>
    <n v="34"/>
    <n v="1094.9105"/>
    <n v="0.02"/>
    <x v="0"/>
    <x v="0"/>
    <n v="-112.12"/>
    <n v="35.99"/>
    <n v="5"/>
    <s v="Barry Gonzalez"/>
    <s v="Quebec"/>
    <s v="Quebec"/>
    <x v="3"/>
    <x v="1"/>
    <x v="5"/>
    <n v="0.85"/>
    <d v="2010-10-08T00:00:00"/>
  </r>
  <r>
    <n v="40224"/>
    <x v="1028"/>
    <s v="Jun"/>
    <x v="0"/>
    <n v="14"/>
    <n v="890.9"/>
    <n v="0.05"/>
    <x v="0"/>
    <x v="2"/>
    <n v="404.29"/>
    <n v="63.94"/>
    <n v="14.48"/>
    <s v="Sally Hughsby"/>
    <s v="Ontario"/>
    <s v="Ontario"/>
    <x v="3"/>
    <x v="2"/>
    <x v="3"/>
    <n v="0.46"/>
    <d v="2009-07-07T00:00:00"/>
  </r>
  <r>
    <n v="40225"/>
    <x v="139"/>
    <s v="Jan"/>
    <x v="0"/>
    <n v="50"/>
    <n v="839.07"/>
    <n v="0.06"/>
    <x v="0"/>
    <x v="0"/>
    <n v="212.73"/>
    <n v="16.739999999999998"/>
    <n v="5.08"/>
    <s v="Frank Gastineau"/>
    <s v="Saskachewan"/>
    <s v="Prarie"/>
    <x v="0"/>
    <x v="0"/>
    <x v="12"/>
    <n v="0.36"/>
    <d v="2011-01-16T00:00:00"/>
  </r>
  <r>
    <n v="40225"/>
    <x v="139"/>
    <s v="Jan"/>
    <x v="0"/>
    <n v="45"/>
    <n v="5643.49"/>
    <n v="0.05"/>
    <x v="0"/>
    <x v="1"/>
    <n v="-1857.06"/>
    <n v="122.99"/>
    <n v="70.2"/>
    <s v="Frank Gastineau"/>
    <s v="Saskachewan"/>
    <s v="Prarie"/>
    <x v="0"/>
    <x v="2"/>
    <x v="15"/>
    <n v="0.74"/>
    <d v="2011-01-11T00:00:00"/>
  </r>
  <r>
    <n v="40257"/>
    <x v="1083"/>
    <s v="Aug"/>
    <x v="1"/>
    <n v="24"/>
    <n v="3201.16"/>
    <n v="0.06"/>
    <x v="0"/>
    <x v="0"/>
    <n v="405.5"/>
    <n v="140.81"/>
    <n v="24.49"/>
    <s v="Brosina Hoffman"/>
    <s v="Saskachewan"/>
    <s v="Prarie"/>
    <x v="3"/>
    <x v="2"/>
    <x v="15"/>
    <n v="0.56999999999999995"/>
    <d v="2010-08-22T00:00:00"/>
  </r>
  <r>
    <n v="40258"/>
    <x v="609"/>
    <s v="Apr"/>
    <x v="1"/>
    <n v="31"/>
    <n v="449.47"/>
    <n v="0.05"/>
    <x v="0"/>
    <x v="0"/>
    <n v="-190.49"/>
    <n v="14.81"/>
    <n v="13.32"/>
    <s v="Michelle Ellison"/>
    <s v="Ontario"/>
    <s v="Ontario"/>
    <x v="0"/>
    <x v="0"/>
    <x v="13"/>
    <n v="0.43"/>
    <d v="2009-04-11T00:00:00"/>
  </r>
  <r>
    <n v="40258"/>
    <x v="609"/>
    <s v="Apr"/>
    <x v="1"/>
    <n v="29"/>
    <n v="80.61"/>
    <n v="0.08"/>
    <x v="0"/>
    <x v="0"/>
    <n v="-8.77"/>
    <n v="2.78"/>
    <n v="1.25"/>
    <s v="Michelle Ellison"/>
    <s v="Ontario"/>
    <s v="Ontario"/>
    <x v="0"/>
    <x v="0"/>
    <x v="6"/>
    <n v="0.59"/>
    <d v="2009-04-10T00:00:00"/>
  </r>
  <r>
    <n v="40259"/>
    <x v="523"/>
    <s v="Oct"/>
    <x v="3"/>
    <n v="4"/>
    <n v="29.05"/>
    <n v="0.08"/>
    <x v="0"/>
    <x v="2"/>
    <n v="-20.9"/>
    <n v="4.9800000000000004"/>
    <n v="4.32"/>
    <s v="Theone Pippenger"/>
    <s v="British Columbia"/>
    <s v="West"/>
    <x v="1"/>
    <x v="1"/>
    <x v="2"/>
    <n v="0.64"/>
    <d v="2010-10-13T00:00:00"/>
  </r>
  <r>
    <n v="40261"/>
    <x v="281"/>
    <s v="Nov"/>
    <x v="1"/>
    <n v="36"/>
    <n v="331.37"/>
    <n v="0.03"/>
    <x v="0"/>
    <x v="2"/>
    <n v="-172.17"/>
    <n v="9.06"/>
    <n v="9.86"/>
    <s v="Evan Bailliet"/>
    <s v="Manitoba"/>
    <s v="Prarie"/>
    <x v="1"/>
    <x v="0"/>
    <x v="9"/>
    <n v="0.4"/>
    <d v="2009-11-06T00:00:00"/>
  </r>
  <r>
    <n v="40261"/>
    <x v="281"/>
    <s v="Nov"/>
    <x v="1"/>
    <n v="26"/>
    <n v="78.03"/>
    <n v="0.05"/>
    <x v="0"/>
    <x v="0"/>
    <n v="0.51"/>
    <n v="2.94"/>
    <n v="1.05"/>
    <s v="Evan Bailliet"/>
    <s v="Manitoba"/>
    <s v="Prarie"/>
    <x v="1"/>
    <x v="0"/>
    <x v="6"/>
    <n v="0.57999999999999996"/>
    <d v="2009-11-06T00:00:00"/>
  </r>
  <r>
    <n v="40289"/>
    <x v="495"/>
    <s v="Nov"/>
    <x v="1"/>
    <n v="26"/>
    <n v="78.09"/>
    <n v="0.01"/>
    <x v="0"/>
    <x v="0"/>
    <n v="19.63"/>
    <n v="2.88"/>
    <n v="0.99"/>
    <s v="Muhammed Yedwab"/>
    <s v="New Brunswick"/>
    <s v="Atlantic"/>
    <x v="3"/>
    <x v="0"/>
    <x v="8"/>
    <n v="0.36"/>
    <d v="2012-11-27T00:00:00"/>
  </r>
  <r>
    <n v="40289"/>
    <x v="495"/>
    <s v="Nov"/>
    <x v="1"/>
    <n v="4"/>
    <n v="42.77"/>
    <n v="0.04"/>
    <x v="0"/>
    <x v="0"/>
    <n v="-1.19"/>
    <n v="10.14"/>
    <n v="2.27"/>
    <s v="Muhammed Yedwab"/>
    <s v="New Brunswick"/>
    <s v="Atlantic"/>
    <x v="3"/>
    <x v="0"/>
    <x v="9"/>
    <n v="0.36"/>
    <d v="2012-11-27T00:00:00"/>
  </r>
  <r>
    <n v="40321"/>
    <x v="794"/>
    <s v="Jun"/>
    <x v="2"/>
    <n v="23"/>
    <n v="1484.49"/>
    <n v="0.09"/>
    <x v="0"/>
    <x v="0"/>
    <n v="230.5"/>
    <n v="67.28"/>
    <n v="19.989999999999998"/>
    <s v="Andy Gerbode"/>
    <s v="Saskachewan"/>
    <s v="Prarie"/>
    <x v="3"/>
    <x v="0"/>
    <x v="12"/>
    <n v="0.4"/>
    <d v="2010-06-25T00:00:00"/>
  </r>
  <r>
    <n v="40321"/>
    <x v="794"/>
    <s v="Jun"/>
    <x v="2"/>
    <n v="18"/>
    <n v="740.49"/>
    <n v="0.1"/>
    <x v="0"/>
    <x v="0"/>
    <n v="88.9"/>
    <n v="42.76"/>
    <n v="6.22"/>
    <s v="Andy Gerbode"/>
    <s v="Saskachewan"/>
    <s v="Prarie"/>
    <x v="3"/>
    <x v="0"/>
    <x v="0"/>
    <m/>
    <d v="2010-06-24T00:00:00"/>
  </r>
  <r>
    <n v="40327"/>
    <x v="1325"/>
    <s v="May"/>
    <x v="3"/>
    <n v="42"/>
    <n v="152.55000000000001"/>
    <n v="0.06"/>
    <x v="0"/>
    <x v="0"/>
    <n v="-20.27"/>
    <n v="3.69"/>
    <n v="2.5"/>
    <s v="Erica Bern"/>
    <s v="Prince Edward Island"/>
    <s v="Atlantic"/>
    <x v="1"/>
    <x v="0"/>
    <x v="14"/>
    <n v="0.39"/>
    <d v="2011-05-15T00:00:00"/>
  </r>
  <r>
    <n v="40327"/>
    <x v="1325"/>
    <s v="May"/>
    <x v="3"/>
    <n v="36"/>
    <n v="152.96"/>
    <n v="0.09"/>
    <x v="0"/>
    <x v="0"/>
    <n v="-123.87"/>
    <n v="4.28"/>
    <n v="5.74"/>
    <s v="Erica Bern"/>
    <s v="Prince Edward Island"/>
    <s v="Atlantic"/>
    <x v="1"/>
    <x v="0"/>
    <x v="9"/>
    <n v="0.4"/>
    <d v="2011-05-15T00:00:00"/>
  </r>
  <r>
    <n v="40354"/>
    <x v="563"/>
    <s v="Jan"/>
    <x v="2"/>
    <n v="29"/>
    <n v="172.51"/>
    <n v="0.03"/>
    <x v="0"/>
    <x v="0"/>
    <n v="12.55"/>
    <n v="5.58"/>
    <n v="2.99"/>
    <s v="Patrick Jones"/>
    <s v="New Brunswick"/>
    <s v="Atlantic"/>
    <x v="2"/>
    <x v="0"/>
    <x v="12"/>
    <n v="0.37"/>
    <d v="2009-01-04T00:00:00"/>
  </r>
  <r>
    <n v="40354"/>
    <x v="563"/>
    <s v="Jan"/>
    <x v="2"/>
    <n v="4"/>
    <n v="698"/>
    <n v="0.09"/>
    <x v="0"/>
    <x v="1"/>
    <n v="-93.16"/>
    <n v="212.6"/>
    <n v="52.2"/>
    <s v="Patrick Jones"/>
    <s v="New Brunswick"/>
    <s v="Atlantic"/>
    <x v="2"/>
    <x v="2"/>
    <x v="4"/>
    <n v="0.64"/>
    <d v="2009-01-04T00:00:00"/>
  </r>
  <r>
    <n v="40356"/>
    <x v="481"/>
    <s v="Dec"/>
    <x v="1"/>
    <n v="48"/>
    <n v="201.98"/>
    <n v="0.05"/>
    <x v="0"/>
    <x v="2"/>
    <n v="-245.67"/>
    <n v="4.0599999999999996"/>
    <n v="6.89"/>
    <s v="Sylvia Foulston"/>
    <s v="Quebec"/>
    <s v="Quebec"/>
    <x v="1"/>
    <x v="0"/>
    <x v="13"/>
    <n v="0.6"/>
    <d v="2009-12-21T00:00:00"/>
  </r>
  <r>
    <n v="40357"/>
    <x v="469"/>
    <s v="Jul"/>
    <x v="1"/>
    <n v="4"/>
    <n v="240.49"/>
    <n v="0.05"/>
    <x v="0"/>
    <x v="0"/>
    <n v="-53.9"/>
    <n v="56.96"/>
    <n v="13.22"/>
    <s v="Emily Grady"/>
    <s v="Alberta"/>
    <s v="West"/>
    <x v="2"/>
    <x v="0"/>
    <x v="13"/>
    <n v="0.56000000000000005"/>
    <d v="2012-07-22T00:00:00"/>
  </r>
  <r>
    <n v="40386"/>
    <x v="923"/>
    <s v="Feb"/>
    <x v="2"/>
    <n v="28"/>
    <n v="2905.3"/>
    <n v="0"/>
    <x v="0"/>
    <x v="2"/>
    <n v="1704"/>
    <n v="98.31"/>
    <n v="0.49"/>
    <s v="Jesus Ocampo"/>
    <s v="Ontario"/>
    <s v="Ontario"/>
    <x v="0"/>
    <x v="0"/>
    <x v="8"/>
    <n v="0.36"/>
    <d v="2011-02-20T00:00:00"/>
  </r>
  <r>
    <n v="40388"/>
    <x v="1326"/>
    <s v="Jul"/>
    <x v="1"/>
    <n v="17"/>
    <n v="67.73"/>
    <n v="0.1"/>
    <x v="0"/>
    <x v="0"/>
    <n v="2.44"/>
    <n v="4.28"/>
    <n v="0.94"/>
    <s v="Luke Schmidt"/>
    <s v="Saskachewan"/>
    <s v="Prarie"/>
    <x v="2"/>
    <x v="0"/>
    <x v="6"/>
    <n v="0.56000000000000005"/>
    <d v="2012-07-26T00:00:00"/>
  </r>
  <r>
    <n v="40420"/>
    <x v="1046"/>
    <s v="Jan"/>
    <x v="2"/>
    <n v="22"/>
    <n v="59.08"/>
    <n v="0.1"/>
    <x v="0"/>
    <x v="0"/>
    <n v="-2.61"/>
    <n v="2.88"/>
    <n v="1.49"/>
    <s v="Jeremy Pistek"/>
    <s v="British Columbia"/>
    <s v="West"/>
    <x v="1"/>
    <x v="0"/>
    <x v="12"/>
    <n v="0.36"/>
    <d v="2011-01-12T00:00:00"/>
  </r>
  <r>
    <n v="40420"/>
    <x v="1046"/>
    <s v="Jan"/>
    <x v="2"/>
    <n v="50"/>
    <n v="886.36300000000006"/>
    <n v="0.08"/>
    <x v="0"/>
    <x v="0"/>
    <n v="450.02"/>
    <n v="20.99"/>
    <n v="0.99"/>
    <s v="Jeremy Pistek"/>
    <s v="British Columbia"/>
    <s v="West"/>
    <x v="1"/>
    <x v="1"/>
    <x v="5"/>
    <n v="0.37"/>
    <d v="2011-01-12T00:00:00"/>
  </r>
  <r>
    <n v="40422"/>
    <x v="797"/>
    <s v="Jul"/>
    <x v="1"/>
    <n v="39"/>
    <n v="2192.4389999999999"/>
    <n v="0.06"/>
    <x v="0"/>
    <x v="2"/>
    <n v="517.82000000000005"/>
    <n v="65.989999999999995"/>
    <n v="3.99"/>
    <s v="Jim Kriz"/>
    <s v="Ontario"/>
    <s v="Ontario"/>
    <x v="3"/>
    <x v="1"/>
    <x v="5"/>
    <n v="0.59"/>
    <d v="2011-07-20T00:00:00"/>
  </r>
  <r>
    <n v="40454"/>
    <x v="1178"/>
    <s v="Apr"/>
    <x v="1"/>
    <n v="43"/>
    <n v="1243.8800000000001"/>
    <n v="0.1"/>
    <x v="0"/>
    <x v="0"/>
    <n v="22.71"/>
    <n v="30.98"/>
    <n v="8.99"/>
    <s v="Cynthia Delaney"/>
    <s v="Quebec"/>
    <s v="Quebec"/>
    <x v="1"/>
    <x v="0"/>
    <x v="6"/>
    <n v="0.57999999999999996"/>
    <d v="2011-04-24T00:00:00"/>
  </r>
  <r>
    <n v="40480"/>
    <x v="1207"/>
    <s v="Dec"/>
    <x v="1"/>
    <n v="19"/>
    <n v="7608.88"/>
    <n v="0.06"/>
    <x v="0"/>
    <x v="2"/>
    <n v="3049.45"/>
    <n v="420.98"/>
    <n v="19.989999999999998"/>
    <s v="Harold Engle"/>
    <s v="Prince Edward Island"/>
    <s v="Atlantic"/>
    <x v="2"/>
    <x v="0"/>
    <x v="12"/>
    <n v="0.35"/>
    <d v="2011-12-07T00:00:00"/>
  </r>
  <r>
    <n v="40480"/>
    <x v="1207"/>
    <s v="Dec"/>
    <x v="1"/>
    <n v="50"/>
    <n v="1270.03"/>
    <n v="0.1"/>
    <x v="0"/>
    <x v="0"/>
    <n v="221.81"/>
    <n v="26.48"/>
    <n v="6.93"/>
    <s v="Harold Engle"/>
    <s v="Prince Edward Island"/>
    <s v="Atlantic"/>
    <x v="2"/>
    <x v="2"/>
    <x v="3"/>
    <n v="0.49"/>
    <d v="2011-12-09T00:00:00"/>
  </r>
  <r>
    <n v="40485"/>
    <x v="841"/>
    <s v="Dec"/>
    <x v="1"/>
    <n v="36"/>
    <n v="222.25"/>
    <n v="0.05"/>
    <x v="0"/>
    <x v="0"/>
    <n v="-63.77"/>
    <n v="5.98"/>
    <n v="5.46"/>
    <s v="David Bremer"/>
    <s v="British Columbia"/>
    <s v="West"/>
    <x v="1"/>
    <x v="0"/>
    <x v="9"/>
    <n v="0.36"/>
    <d v="2009-12-27T00:00:00"/>
  </r>
  <r>
    <n v="40485"/>
    <x v="841"/>
    <s v="Dec"/>
    <x v="1"/>
    <n v="7"/>
    <n v="388.71350000000001"/>
    <n v="0.01"/>
    <x v="0"/>
    <x v="0"/>
    <n v="-190.42"/>
    <n v="65.989999999999995"/>
    <n v="3.99"/>
    <s v="David Bremer"/>
    <s v="British Columbia"/>
    <s v="West"/>
    <x v="1"/>
    <x v="1"/>
    <x v="5"/>
    <n v="0.59"/>
    <d v="2009-12-28T00:00:00"/>
  </r>
  <r>
    <n v="40512"/>
    <x v="894"/>
    <s v="Sep"/>
    <x v="3"/>
    <n v="41"/>
    <n v="405.83"/>
    <n v="0.06"/>
    <x v="0"/>
    <x v="0"/>
    <n v="178.86"/>
    <n v="9.9"/>
    <n v="1.39"/>
    <s v="Greg Hansen"/>
    <s v="Saskachewan"/>
    <s v="Prarie"/>
    <x v="2"/>
    <x v="0"/>
    <x v="14"/>
    <n v="0.37"/>
    <d v="2010-09-18T00:00:00"/>
  </r>
  <r>
    <n v="40518"/>
    <x v="1112"/>
    <s v="Mar"/>
    <x v="1"/>
    <n v="3"/>
    <n v="17.52"/>
    <n v="0.05"/>
    <x v="0"/>
    <x v="0"/>
    <n v="-12.16"/>
    <n v="4.13"/>
    <n v="5.04"/>
    <s v="Carlos Daly"/>
    <s v="Northwest Territories"/>
    <s v="Northwest Territories"/>
    <x v="2"/>
    <x v="0"/>
    <x v="12"/>
    <n v="0.38"/>
    <d v="2009-03-14T00:00:00"/>
  </r>
  <r>
    <n v="40519"/>
    <x v="600"/>
    <s v="Dec"/>
    <x v="1"/>
    <n v="38"/>
    <n v="82.93"/>
    <n v="0.08"/>
    <x v="0"/>
    <x v="0"/>
    <n v="-10.32"/>
    <n v="2.1800000000000002"/>
    <n v="1.38"/>
    <s v="Phillina Ober"/>
    <s v="Alberta"/>
    <s v="West"/>
    <x v="0"/>
    <x v="0"/>
    <x v="7"/>
    <n v="0.44"/>
    <d v="2010-12-23T00:00:00"/>
  </r>
  <r>
    <n v="40544"/>
    <x v="454"/>
    <s v="Apr"/>
    <x v="0"/>
    <n v="39"/>
    <n v="2413.5300000000002"/>
    <n v="0.06"/>
    <x v="0"/>
    <x v="0"/>
    <n v="544.04"/>
    <n v="60.65"/>
    <n v="12.23"/>
    <s v="Michelle Ellison"/>
    <s v="Ontario"/>
    <s v="Ontario"/>
    <x v="3"/>
    <x v="2"/>
    <x v="3"/>
    <n v="0.64"/>
    <d v="2009-04-08T00:00:00"/>
  </r>
  <r>
    <n v="40547"/>
    <x v="1214"/>
    <s v="Jul"/>
    <x v="1"/>
    <n v="45"/>
    <n v="6944.0919999999996"/>
    <n v="0.06"/>
    <x v="0"/>
    <x v="2"/>
    <n v="1820.95"/>
    <n v="179.99"/>
    <n v="13.99"/>
    <s v="Craig Rider"/>
    <s v="Saskachewan"/>
    <s v="Prarie"/>
    <x v="0"/>
    <x v="1"/>
    <x v="5"/>
    <n v="0.56999999999999995"/>
    <d v="2009-07-11T00:00:00"/>
  </r>
  <r>
    <n v="40608"/>
    <x v="1027"/>
    <s v="Aug"/>
    <x v="1"/>
    <n v="29"/>
    <n v="573.97"/>
    <n v="0.05"/>
    <x v="0"/>
    <x v="0"/>
    <n v="55.82"/>
    <n v="18.97"/>
    <n v="9.5399999999999991"/>
    <s v="Bill Eplett"/>
    <s v="British Columbia"/>
    <s v="West"/>
    <x v="1"/>
    <x v="0"/>
    <x v="9"/>
    <n v="0.37"/>
    <d v="2012-08-21T00:00:00"/>
  </r>
  <r>
    <n v="40608"/>
    <x v="1027"/>
    <s v="Aug"/>
    <x v="1"/>
    <n v="39"/>
    <n v="223.79"/>
    <n v="0.01"/>
    <x v="0"/>
    <x v="0"/>
    <n v="-89.88"/>
    <n v="5.28"/>
    <n v="5.66"/>
    <s v="Bill Eplett"/>
    <s v="British Columbia"/>
    <s v="West"/>
    <x v="1"/>
    <x v="0"/>
    <x v="9"/>
    <n v="0.4"/>
    <d v="2012-08-20T00:00:00"/>
  </r>
  <r>
    <n v="40611"/>
    <x v="699"/>
    <s v="Mar"/>
    <x v="1"/>
    <n v="12"/>
    <n v="66.83"/>
    <n v="0.02"/>
    <x v="0"/>
    <x v="2"/>
    <n v="-24.31"/>
    <n v="4.28"/>
    <n v="5.17"/>
    <s v="Darrin Van Huff"/>
    <s v="Saskachewan"/>
    <s v="Prarie"/>
    <x v="2"/>
    <x v="0"/>
    <x v="9"/>
    <n v="0.4"/>
    <d v="2012-03-30T00:00:00"/>
  </r>
  <r>
    <n v="40611"/>
    <x v="699"/>
    <s v="Mar"/>
    <x v="1"/>
    <n v="43"/>
    <n v="1407.5150000000001"/>
    <n v="0"/>
    <x v="0"/>
    <x v="0"/>
    <n v="657.45"/>
    <n v="35.99"/>
    <n v="3.3"/>
    <s v="Darrin Van Huff"/>
    <s v="Saskachewan"/>
    <s v="Prarie"/>
    <x v="2"/>
    <x v="1"/>
    <x v="5"/>
    <n v="0.39"/>
    <d v="2012-03-30T00:00:00"/>
  </r>
  <r>
    <n v="40612"/>
    <x v="1025"/>
    <s v="Feb"/>
    <x v="2"/>
    <n v="9"/>
    <n v="19.2"/>
    <n v="0.1"/>
    <x v="0"/>
    <x v="0"/>
    <n v="-6.84"/>
    <n v="2.21"/>
    <n v="1.1200000000000001"/>
    <s v="Shaun Chance"/>
    <s v="Alberta"/>
    <s v="West"/>
    <x v="1"/>
    <x v="0"/>
    <x v="6"/>
    <n v="0.57999999999999996"/>
    <d v="2011-03-01T00:00:00"/>
  </r>
  <r>
    <n v="40643"/>
    <x v="948"/>
    <s v="Apr"/>
    <x v="1"/>
    <n v="23"/>
    <n v="258.74"/>
    <n v="0.05"/>
    <x v="0"/>
    <x v="0"/>
    <n v="10.8"/>
    <n v="11.58"/>
    <n v="5.72"/>
    <s v="Ben Wallace"/>
    <s v="Quebec"/>
    <s v="Quebec"/>
    <x v="2"/>
    <x v="0"/>
    <x v="14"/>
    <n v="0.35"/>
    <d v="2011-04-07T00:00:00"/>
  </r>
  <r>
    <n v="40647"/>
    <x v="1327"/>
    <s v="Aug"/>
    <x v="2"/>
    <n v="47"/>
    <n v="1982.16"/>
    <n v="0.03"/>
    <x v="0"/>
    <x v="0"/>
    <n v="267.10000000000002"/>
    <n v="40.99"/>
    <n v="19.989999999999998"/>
    <s v="Naresj Patel"/>
    <s v="Ontario"/>
    <s v="Ontario"/>
    <x v="1"/>
    <x v="0"/>
    <x v="9"/>
    <n v="0.36"/>
    <d v="2009-08-18T00:00:00"/>
  </r>
  <r>
    <n v="40672"/>
    <x v="258"/>
    <s v="Oct"/>
    <x v="0"/>
    <n v="16"/>
    <n v="1617.91"/>
    <n v="0.04"/>
    <x v="0"/>
    <x v="1"/>
    <n v="-159.21"/>
    <n v="100.98"/>
    <n v="35.840000000000003"/>
    <s v="Barry Gonzalez"/>
    <s v="Quebec"/>
    <s v="Quebec"/>
    <x v="3"/>
    <x v="2"/>
    <x v="11"/>
    <n v="0.62"/>
    <d v="2012-10-31T00:00:00"/>
  </r>
  <r>
    <n v="40673"/>
    <x v="77"/>
    <s v="Feb"/>
    <x v="0"/>
    <n v="14"/>
    <n v="157.49"/>
    <n v="0.02"/>
    <x v="0"/>
    <x v="0"/>
    <n v="62.54"/>
    <n v="10.94"/>
    <n v="1.39"/>
    <s v="Art Foster"/>
    <s v="British Columbia"/>
    <s v="West"/>
    <x v="2"/>
    <x v="0"/>
    <x v="14"/>
    <n v="0.35"/>
    <d v="2012-02-22T00:00:00"/>
  </r>
  <r>
    <n v="40678"/>
    <x v="878"/>
    <s v="Apr"/>
    <x v="0"/>
    <n v="42"/>
    <n v="2753.07"/>
    <n v="7.0000000000000007E-2"/>
    <x v="0"/>
    <x v="0"/>
    <n v="551.34"/>
    <n v="67.28"/>
    <n v="19.989999999999998"/>
    <s v="Daniel Byrd"/>
    <s v="Alberta"/>
    <s v="West"/>
    <x v="2"/>
    <x v="0"/>
    <x v="12"/>
    <n v="0.4"/>
    <d v="2010-05-05T00:00:00"/>
  </r>
  <r>
    <n v="40704"/>
    <x v="262"/>
    <s v="Jan"/>
    <x v="0"/>
    <n v="6"/>
    <n v="11.57"/>
    <n v="0.01"/>
    <x v="0"/>
    <x v="0"/>
    <n v="-2.06"/>
    <n v="1.76"/>
    <n v="0.7"/>
    <s v="Julie Kriz"/>
    <s v="Nova Scotia"/>
    <s v="Atlantic"/>
    <x v="1"/>
    <x v="0"/>
    <x v="6"/>
    <n v="0.56000000000000005"/>
    <d v="2009-01-12T00:00:00"/>
  </r>
  <r>
    <n v="40706"/>
    <x v="745"/>
    <s v="Jan"/>
    <x v="3"/>
    <n v="40"/>
    <n v="111.04"/>
    <n v="0.08"/>
    <x v="0"/>
    <x v="2"/>
    <n v="45.1"/>
    <n v="2.61"/>
    <n v="0.5"/>
    <s v="Nora Pelletier"/>
    <s v="Manitoba"/>
    <s v="Prarie"/>
    <x v="2"/>
    <x v="0"/>
    <x v="8"/>
    <n v="0.39"/>
    <d v="2012-01-22T00:00:00"/>
  </r>
  <r>
    <n v="40707"/>
    <x v="404"/>
    <s v="Jun"/>
    <x v="2"/>
    <n v="26"/>
    <n v="1495.184"/>
    <n v="0"/>
    <x v="0"/>
    <x v="0"/>
    <n v="211.09"/>
    <n v="65.989999999999995"/>
    <n v="8.99"/>
    <s v="Harold Pawlan"/>
    <s v="Ontario"/>
    <s v="Ontario"/>
    <x v="0"/>
    <x v="1"/>
    <x v="5"/>
    <n v="0.56000000000000005"/>
    <d v="2009-06-13T00:00:00"/>
  </r>
  <r>
    <n v="40708"/>
    <x v="1328"/>
    <s v="Oct"/>
    <x v="1"/>
    <n v="15"/>
    <n v="103.55"/>
    <n v="0.03"/>
    <x v="0"/>
    <x v="0"/>
    <n v="19.59"/>
    <n v="6.68"/>
    <n v="1.5"/>
    <s v="Toby Knight"/>
    <s v="Manitoba"/>
    <s v="Prarie"/>
    <x v="1"/>
    <x v="0"/>
    <x v="6"/>
    <n v="0.48"/>
    <d v="2009-10-13T00:00:00"/>
  </r>
  <r>
    <n v="40770"/>
    <x v="1329"/>
    <s v="Apr"/>
    <x v="0"/>
    <n v="19"/>
    <n v="217.69"/>
    <n v="0.09"/>
    <x v="0"/>
    <x v="0"/>
    <n v="-11.66"/>
    <n v="11.33"/>
    <n v="6.12"/>
    <s v="Cassandra Brandow"/>
    <s v="Alberta"/>
    <s v="West"/>
    <x v="2"/>
    <x v="0"/>
    <x v="13"/>
    <n v="0.42"/>
    <d v="2011-04-21T00:00:00"/>
  </r>
  <r>
    <n v="40772"/>
    <x v="1266"/>
    <s v="Feb"/>
    <x v="1"/>
    <n v="15"/>
    <n v="128.27000000000001"/>
    <n v="0"/>
    <x v="0"/>
    <x v="0"/>
    <n v="22.85"/>
    <n v="7.89"/>
    <n v="2.82"/>
    <s v="Pauline Webber"/>
    <s v="Saskachewan"/>
    <s v="Prarie"/>
    <x v="3"/>
    <x v="0"/>
    <x v="7"/>
    <n v="0.4"/>
    <d v="2012-02-14T00:00:00"/>
  </r>
  <r>
    <n v="40775"/>
    <x v="1221"/>
    <s v="Nov"/>
    <x v="0"/>
    <n v="23"/>
    <n v="279.63"/>
    <n v="7.0000000000000007E-2"/>
    <x v="0"/>
    <x v="0"/>
    <n v="61.69"/>
    <n v="12.58"/>
    <n v="5.16"/>
    <s v="Liz MacKendrick"/>
    <s v="New Brunswick"/>
    <s v="Atlantic"/>
    <x v="1"/>
    <x v="2"/>
    <x v="3"/>
    <n v="0.43"/>
    <d v="2010-11-22T00:00:00"/>
  </r>
  <r>
    <n v="40800"/>
    <x v="164"/>
    <s v="Dec"/>
    <x v="1"/>
    <n v="18"/>
    <n v="101.34"/>
    <n v="0.06"/>
    <x v="0"/>
    <x v="0"/>
    <n v="26.11"/>
    <n v="5.68"/>
    <n v="1.39"/>
    <s v="Jim Sink"/>
    <s v="Prince Edward Island"/>
    <s v="Atlantic"/>
    <x v="1"/>
    <x v="0"/>
    <x v="14"/>
    <n v="0.38"/>
    <d v="2010-12-06T00:00:00"/>
  </r>
  <r>
    <n v="40800"/>
    <x v="164"/>
    <s v="Dec"/>
    <x v="1"/>
    <n v="41"/>
    <n v="260.31"/>
    <n v="0.05"/>
    <x v="0"/>
    <x v="0"/>
    <n v="-175.26"/>
    <n v="6.48"/>
    <n v="7.91"/>
    <s v="Jim Sink"/>
    <s v="Ontario"/>
    <s v="Ontario"/>
    <x v="1"/>
    <x v="0"/>
    <x v="9"/>
    <n v="0.37"/>
    <d v="2010-12-04T00:00:00"/>
  </r>
  <r>
    <n v="40801"/>
    <x v="1330"/>
    <s v="Jul"/>
    <x v="1"/>
    <n v="20"/>
    <n v="129.16"/>
    <n v="7.0000000000000007E-2"/>
    <x v="0"/>
    <x v="0"/>
    <n v="-56.15"/>
    <n v="6.48"/>
    <n v="6.22"/>
    <s v="Sarah Bern"/>
    <s v="British Columbia"/>
    <s v="West"/>
    <x v="1"/>
    <x v="0"/>
    <x v="9"/>
    <n v="0.37"/>
    <d v="2012-07-01T00:00:00"/>
  </r>
  <r>
    <n v="40802"/>
    <x v="367"/>
    <s v="Sep"/>
    <x v="2"/>
    <n v="28"/>
    <n v="3361.02"/>
    <n v="0.04"/>
    <x v="0"/>
    <x v="1"/>
    <n v="26.05"/>
    <n v="115.99"/>
    <n v="56.14"/>
    <s v="Scott Cohen"/>
    <s v="Ontario"/>
    <s v="Ontario"/>
    <x v="3"/>
    <x v="1"/>
    <x v="10"/>
    <n v="0.4"/>
    <d v="2012-09-04T00:00:00"/>
  </r>
  <r>
    <n v="40803"/>
    <x v="379"/>
    <s v="Apr"/>
    <x v="0"/>
    <n v="22"/>
    <n v="83.02"/>
    <n v="0.08"/>
    <x v="0"/>
    <x v="0"/>
    <n v="9.24"/>
    <n v="3.8"/>
    <n v="1.49"/>
    <s v="Jim Karlsson"/>
    <s v="British Columbia"/>
    <s v="West"/>
    <x v="0"/>
    <x v="0"/>
    <x v="12"/>
    <n v="0.38"/>
    <d v="2011-04-18T00:00:00"/>
  </r>
  <r>
    <n v="40803"/>
    <x v="379"/>
    <s v="Apr"/>
    <x v="0"/>
    <n v="35"/>
    <n v="10278.790000000001"/>
    <n v="0.04"/>
    <x v="0"/>
    <x v="1"/>
    <n v="1512.07"/>
    <n v="300.98"/>
    <n v="64.73"/>
    <s v="Jim Karlsson"/>
    <s v="British Columbia"/>
    <s v="West"/>
    <x v="0"/>
    <x v="2"/>
    <x v="15"/>
    <n v="0.56000000000000005"/>
    <d v="2011-04-15T00:00:00"/>
  </r>
  <r>
    <n v="40804"/>
    <x v="135"/>
    <s v="Mar"/>
    <x v="3"/>
    <n v="36"/>
    <n v="4273.8"/>
    <n v="0.06"/>
    <x v="0"/>
    <x v="1"/>
    <n v="-1775.83"/>
    <n v="122.99"/>
    <n v="70.2"/>
    <s v="Barry French"/>
    <s v="Northwest Territories"/>
    <s v="Northwest Territories"/>
    <x v="3"/>
    <x v="2"/>
    <x v="15"/>
    <n v="0.74"/>
    <d v="2010-03-14T00:00:00"/>
  </r>
  <r>
    <n v="40806"/>
    <x v="591"/>
    <s v="Sep"/>
    <x v="1"/>
    <n v="8"/>
    <n v="53.14"/>
    <n v="0"/>
    <x v="0"/>
    <x v="0"/>
    <n v="-41.26"/>
    <n v="5.4"/>
    <n v="7.78"/>
    <s v="Barbara Fisher"/>
    <s v="British Columbia"/>
    <s v="West"/>
    <x v="0"/>
    <x v="0"/>
    <x v="12"/>
    <n v="0.37"/>
    <d v="2011-09-07T00:00:00"/>
  </r>
  <r>
    <n v="40832"/>
    <x v="1331"/>
    <s v="Mar"/>
    <x v="2"/>
    <n v="22"/>
    <n v="447.23"/>
    <n v="0.03"/>
    <x v="0"/>
    <x v="0"/>
    <n v="122.78"/>
    <n v="20.239999999999998"/>
    <n v="6.67"/>
    <s v="Erin Mull"/>
    <s v="New Brunswick"/>
    <s v="Atlantic"/>
    <x v="0"/>
    <x v="2"/>
    <x v="3"/>
    <n v="0.49"/>
    <d v="2010-03-30T00:00:00"/>
  </r>
  <r>
    <n v="40833"/>
    <x v="31"/>
    <s v="Jul"/>
    <x v="0"/>
    <n v="48"/>
    <n v="2688.0825"/>
    <n v="0.04"/>
    <x v="0"/>
    <x v="0"/>
    <n v="844.82"/>
    <n v="65.989999999999995"/>
    <n v="2.5"/>
    <s v="Michelle Huthwaite"/>
    <s v="Quebec"/>
    <s v="Quebec"/>
    <x v="2"/>
    <x v="1"/>
    <x v="5"/>
    <n v="0.56000000000000005"/>
    <d v="2010-07-24T00:00:00"/>
  </r>
  <r>
    <n v="40835"/>
    <x v="689"/>
    <s v="Nov"/>
    <x v="2"/>
    <n v="26"/>
    <n v="393.59"/>
    <n v="0.06"/>
    <x v="0"/>
    <x v="0"/>
    <n v="-8.08"/>
    <n v="15.01"/>
    <n v="8.4"/>
    <s v="Jennifer Braxton"/>
    <s v="Prince Edward Island"/>
    <s v="Atlantic"/>
    <x v="0"/>
    <x v="0"/>
    <x v="12"/>
    <n v="0.39"/>
    <d v="2009-11-26T00:00:00"/>
  </r>
  <r>
    <n v="40835"/>
    <x v="689"/>
    <s v="Nov"/>
    <x v="2"/>
    <n v="14"/>
    <n v="551.17999999999995"/>
    <n v="0.09"/>
    <x v="0"/>
    <x v="0"/>
    <n v="-326.97000000000003"/>
    <n v="40.479999999999997"/>
    <n v="19.989999999999998"/>
    <s v="Jennifer Braxton"/>
    <s v="Prince Edward Island"/>
    <s v="Atlantic"/>
    <x v="0"/>
    <x v="1"/>
    <x v="2"/>
    <n v="0.77"/>
    <d v="2009-11-26T00:00:00"/>
  </r>
  <r>
    <n v="40835"/>
    <x v="689"/>
    <s v="Nov"/>
    <x v="2"/>
    <n v="1"/>
    <n v="18.73"/>
    <n v="0.05"/>
    <x v="0"/>
    <x v="0"/>
    <n v="-6.68"/>
    <n v="12.28"/>
    <n v="6.13"/>
    <s v="Jennifer Braxton"/>
    <s v="Prince Edward Island"/>
    <s v="Atlantic"/>
    <x v="0"/>
    <x v="0"/>
    <x v="0"/>
    <n v="0.56999999999999995"/>
    <d v="2009-11-25T00:00:00"/>
  </r>
  <r>
    <n v="40838"/>
    <x v="495"/>
    <s v="Nov"/>
    <x v="1"/>
    <n v="40"/>
    <n v="323.95999999999998"/>
    <n v="7.0000000000000007E-2"/>
    <x v="0"/>
    <x v="0"/>
    <n v="-136.82"/>
    <n v="8.09"/>
    <n v="7.96"/>
    <s v="Adrian Shami"/>
    <s v="Alberta"/>
    <s v="West"/>
    <x v="3"/>
    <x v="2"/>
    <x v="3"/>
    <n v="0.49"/>
    <d v="2012-11-29T00:00:00"/>
  </r>
  <r>
    <n v="40838"/>
    <x v="495"/>
    <s v="Nov"/>
    <x v="1"/>
    <n v="10"/>
    <n v="175.85650000000001"/>
    <n v="0.03"/>
    <x v="0"/>
    <x v="0"/>
    <n v="-93.26"/>
    <n v="20.99"/>
    <n v="1.25"/>
    <s v="Adrian Shami"/>
    <s v="Alberta"/>
    <s v="West"/>
    <x v="3"/>
    <x v="1"/>
    <x v="5"/>
    <n v="0.83"/>
    <d v="2012-11-27T00:00:00"/>
  </r>
  <r>
    <n v="40839"/>
    <x v="1212"/>
    <s v="Mar"/>
    <x v="3"/>
    <n v="23"/>
    <n v="2732.01"/>
    <n v="0.04"/>
    <x v="0"/>
    <x v="1"/>
    <n v="-100.47"/>
    <n v="119.99"/>
    <n v="56.14"/>
    <s v="Guy Phonely"/>
    <s v="Ontario"/>
    <s v="Ontario"/>
    <x v="1"/>
    <x v="1"/>
    <x v="10"/>
    <n v="0.39"/>
    <d v="2012-04-01T00:00:00"/>
  </r>
  <r>
    <n v="40866"/>
    <x v="635"/>
    <s v="May"/>
    <x v="2"/>
    <n v="3"/>
    <n v="907.18"/>
    <n v="0.06"/>
    <x v="0"/>
    <x v="0"/>
    <n v="-236.6"/>
    <n v="300.64999999999998"/>
    <n v="24.49"/>
    <s v="Rick Duston"/>
    <s v="Ontario"/>
    <s v="Ontario"/>
    <x v="1"/>
    <x v="0"/>
    <x v="13"/>
    <n v="0.52"/>
    <d v="2010-05-24T00:00:00"/>
  </r>
  <r>
    <n v="40870"/>
    <x v="1177"/>
    <s v="Dec"/>
    <x v="1"/>
    <n v="43"/>
    <n v="12858.88"/>
    <n v="0.08"/>
    <x v="0"/>
    <x v="0"/>
    <n v="4833.2700000000004"/>
    <n v="300.97000000000003"/>
    <n v="7.18"/>
    <s v="Justin MacKendrick"/>
    <s v="Quebec"/>
    <s v="Quebec"/>
    <x v="1"/>
    <x v="1"/>
    <x v="2"/>
    <n v="0.48"/>
    <d v="2011-12-11T00:00:00"/>
  </r>
  <r>
    <n v="40870"/>
    <x v="1177"/>
    <s v="Dec"/>
    <x v="1"/>
    <n v="28"/>
    <n v="146.69"/>
    <n v="0"/>
    <x v="0"/>
    <x v="0"/>
    <n v="-64.05"/>
    <n v="4.95"/>
    <n v="5.32"/>
    <s v="Justin MacKendrick"/>
    <s v="Quebec"/>
    <s v="Quebec"/>
    <x v="1"/>
    <x v="2"/>
    <x v="3"/>
    <n v="0.41"/>
    <d v="2011-12-13T00:00:00"/>
  </r>
  <r>
    <n v="40871"/>
    <x v="1238"/>
    <s v="Sep"/>
    <x v="1"/>
    <n v="32"/>
    <n v="294.04000000000002"/>
    <n v="0.03"/>
    <x v="0"/>
    <x v="0"/>
    <n v="-5.53"/>
    <n v="8.85"/>
    <n v="5.6"/>
    <s v="Joy Smith"/>
    <s v="Prince Edward Island"/>
    <s v="Atlantic"/>
    <x v="1"/>
    <x v="0"/>
    <x v="12"/>
    <n v="0.36"/>
    <d v="2011-09-15T00:00:00"/>
  </r>
  <r>
    <n v="40871"/>
    <x v="1238"/>
    <s v="Sep"/>
    <x v="1"/>
    <n v="18"/>
    <n v="2022.65"/>
    <n v="0.05"/>
    <x v="0"/>
    <x v="1"/>
    <n v="-157.63"/>
    <n v="110.98"/>
    <n v="30"/>
    <s v="Joy Smith"/>
    <s v="Prince Edward Island"/>
    <s v="Atlantic"/>
    <x v="1"/>
    <x v="2"/>
    <x v="15"/>
    <n v="0.71"/>
    <d v="2011-09-15T00:00:00"/>
  </r>
  <r>
    <n v="40896"/>
    <x v="604"/>
    <s v="Sep"/>
    <x v="1"/>
    <n v="21"/>
    <n v="155.72999999999999"/>
    <n v="0.03"/>
    <x v="0"/>
    <x v="2"/>
    <n v="42.86"/>
    <n v="7.4"/>
    <n v="1.71"/>
    <s v="Tracy Poddar"/>
    <s v="Newfoundland"/>
    <s v="Atlantic"/>
    <x v="1"/>
    <x v="0"/>
    <x v="9"/>
    <n v="0.4"/>
    <d v="2011-09-03T00:00:00"/>
  </r>
  <r>
    <n v="40901"/>
    <x v="440"/>
    <s v="Jul"/>
    <x v="3"/>
    <n v="40"/>
    <n v="273.14"/>
    <n v="0.02"/>
    <x v="0"/>
    <x v="0"/>
    <n v="-96.9"/>
    <n v="6.6"/>
    <n v="4.07"/>
    <s v="Darrin Van Huff"/>
    <s v="Saskachewan"/>
    <s v="Prarie"/>
    <x v="2"/>
    <x v="1"/>
    <x v="2"/>
    <n v="0.66"/>
    <d v="2012-07-31T00:00:00"/>
  </r>
  <r>
    <n v="40901"/>
    <x v="440"/>
    <s v="Jul"/>
    <x v="3"/>
    <n v="22"/>
    <n v="3100.1115"/>
    <n v="0.02"/>
    <x v="0"/>
    <x v="2"/>
    <n v="567.37"/>
    <n v="155.99"/>
    <n v="8.08"/>
    <s v="Darrin Van Huff"/>
    <s v="Saskachewan"/>
    <s v="Prarie"/>
    <x v="2"/>
    <x v="1"/>
    <x v="5"/>
    <n v="0.6"/>
    <d v="2012-07-31T00:00:00"/>
  </r>
  <r>
    <n v="40902"/>
    <x v="692"/>
    <s v="Jul"/>
    <x v="0"/>
    <n v="25"/>
    <n v="192.18"/>
    <n v="0.02"/>
    <x v="0"/>
    <x v="0"/>
    <n v="-48.88"/>
    <n v="7.1"/>
    <n v="6.05"/>
    <s v="Susan Vittorini"/>
    <s v="Northwest Territories"/>
    <s v="Northwest Territories"/>
    <x v="2"/>
    <x v="0"/>
    <x v="12"/>
    <n v="0.39"/>
    <d v="2009-07-09T00:00:00"/>
  </r>
  <r>
    <n v="40928"/>
    <x v="126"/>
    <s v="Sep"/>
    <x v="0"/>
    <n v="4"/>
    <n v="292.34050000000002"/>
    <n v="0.01"/>
    <x v="0"/>
    <x v="0"/>
    <n v="-420.59"/>
    <n v="85.99"/>
    <n v="0.99"/>
    <s v="Patrick Ryan"/>
    <s v="Saskachewan"/>
    <s v="Prarie"/>
    <x v="1"/>
    <x v="1"/>
    <x v="5"/>
    <n v="0.85"/>
    <d v="2009-09-17T00:00:00"/>
  </r>
  <r>
    <n v="40933"/>
    <x v="312"/>
    <s v="May"/>
    <x v="2"/>
    <n v="37"/>
    <n v="95.43"/>
    <n v="0.06"/>
    <x v="0"/>
    <x v="0"/>
    <n v="-103.96"/>
    <n v="2.52"/>
    <n v="4.28"/>
    <s v="Jenna Caffey"/>
    <s v="Alberta"/>
    <s v="West"/>
    <x v="3"/>
    <x v="0"/>
    <x v="6"/>
    <n v="0.44"/>
    <d v="2012-05-28T00:00:00"/>
  </r>
  <r>
    <n v="40934"/>
    <x v="916"/>
    <s v="Nov"/>
    <x v="1"/>
    <n v="28"/>
    <n v="49.49"/>
    <n v="0.01"/>
    <x v="0"/>
    <x v="0"/>
    <n v="-1.23"/>
    <n v="1.76"/>
    <n v="0.7"/>
    <s v="Carol Triggs"/>
    <s v="Quebec"/>
    <s v="Quebec"/>
    <x v="2"/>
    <x v="0"/>
    <x v="6"/>
    <n v="0.56000000000000005"/>
    <d v="2011-11-14T00:00:00"/>
  </r>
  <r>
    <n v="40934"/>
    <x v="916"/>
    <s v="Nov"/>
    <x v="1"/>
    <n v="11"/>
    <n v="404.14949999999999"/>
    <n v="7.0000000000000007E-2"/>
    <x v="0"/>
    <x v="0"/>
    <n v="-107.5"/>
    <n v="45.99"/>
    <n v="4.99"/>
    <s v="Carol Triggs"/>
    <s v="Quebec"/>
    <s v="Quebec"/>
    <x v="2"/>
    <x v="1"/>
    <x v="5"/>
    <n v="0.56999999999999995"/>
    <d v="2011-11-15T00:00:00"/>
  </r>
  <r>
    <n v="40961"/>
    <x v="1042"/>
    <s v="Mar"/>
    <x v="3"/>
    <n v="7"/>
    <n v="23.84"/>
    <n v="0.02"/>
    <x v="0"/>
    <x v="0"/>
    <n v="5.88"/>
    <n v="3.15"/>
    <n v="0.5"/>
    <s v="Bill Donatelli"/>
    <s v="Ontario"/>
    <s v="Ontario"/>
    <x v="1"/>
    <x v="0"/>
    <x v="8"/>
    <n v="0.37"/>
    <d v="2011-03-31T00:00:00"/>
  </r>
  <r>
    <n v="40962"/>
    <x v="544"/>
    <s v="Feb"/>
    <x v="1"/>
    <n v="28"/>
    <n v="1553.66"/>
    <n v="0.03"/>
    <x v="0"/>
    <x v="0"/>
    <n v="547.48"/>
    <n v="54.48"/>
    <n v="0.99"/>
    <s v="Mary Zewe"/>
    <s v="Ontario"/>
    <s v="Ontario"/>
    <x v="1"/>
    <x v="0"/>
    <x v="13"/>
    <n v="0.56999999999999995"/>
    <d v="2011-02-21T00:00:00"/>
  </r>
  <r>
    <n v="40962"/>
    <x v="544"/>
    <s v="Feb"/>
    <x v="1"/>
    <n v="30"/>
    <n v="3276.9965000000002"/>
    <n v="0"/>
    <x v="0"/>
    <x v="0"/>
    <n v="653.05999999999995"/>
    <n v="125.99"/>
    <n v="8.99"/>
    <s v="Mary Zewe"/>
    <s v="Ontario"/>
    <s v="Ontario"/>
    <x v="1"/>
    <x v="1"/>
    <x v="5"/>
    <n v="0.59"/>
    <d v="2011-02-21T00:00:00"/>
  </r>
  <r>
    <n v="40964"/>
    <x v="1323"/>
    <s v="May"/>
    <x v="1"/>
    <n v="40"/>
    <n v="301.12"/>
    <n v="0"/>
    <x v="0"/>
    <x v="0"/>
    <n v="-206.05"/>
    <n v="6.84"/>
    <n v="8.3699999999999992"/>
    <s v="Nick Radford"/>
    <s v="Manitoba"/>
    <s v="Prarie"/>
    <x v="1"/>
    <x v="0"/>
    <x v="1"/>
    <n v="0.57999999999999996"/>
    <d v="2011-05-26T00:00:00"/>
  </r>
  <r>
    <n v="40965"/>
    <x v="260"/>
    <s v="Nov"/>
    <x v="3"/>
    <n v="29"/>
    <n v="843.55"/>
    <n v="0.08"/>
    <x v="0"/>
    <x v="0"/>
    <n v="168.76"/>
    <n v="30.98"/>
    <n v="8.74"/>
    <s v="Mark Cousins"/>
    <s v="British Columbia"/>
    <s v="West"/>
    <x v="1"/>
    <x v="0"/>
    <x v="9"/>
    <n v="0.4"/>
    <d v="2009-11-21T00:00:00"/>
  </r>
  <r>
    <n v="40965"/>
    <x v="260"/>
    <s v="Nov"/>
    <x v="3"/>
    <n v="48"/>
    <n v="7227.42"/>
    <n v="0.09"/>
    <x v="0"/>
    <x v="1"/>
    <n v="-385"/>
    <n v="159.31"/>
    <n v="60"/>
    <s v="Mark Cousins"/>
    <s v="Ontario"/>
    <s v="Ontario"/>
    <x v="1"/>
    <x v="2"/>
    <x v="4"/>
    <n v="0.55000000000000004"/>
    <d v="2009-11-22T00:00:00"/>
  </r>
  <r>
    <n v="40965"/>
    <x v="260"/>
    <s v="Nov"/>
    <x v="3"/>
    <n v="39"/>
    <n v="1836.1869999999999"/>
    <n v="0.06"/>
    <x v="0"/>
    <x v="0"/>
    <n v="-139.84"/>
    <n v="55.99"/>
    <n v="5"/>
    <s v="Mark Cousins"/>
    <s v="Ontario"/>
    <s v="Ontario"/>
    <x v="1"/>
    <x v="1"/>
    <x v="5"/>
    <n v="0.83"/>
    <d v="2009-11-22T00:00:00"/>
  </r>
  <r>
    <n v="40994"/>
    <x v="1213"/>
    <s v="Oct"/>
    <x v="2"/>
    <n v="42"/>
    <n v="793.04"/>
    <n v="0.1"/>
    <x v="0"/>
    <x v="0"/>
    <n v="323.08"/>
    <n v="20.98"/>
    <n v="1.49"/>
    <s v="Michael Paige"/>
    <s v="Newfoundland"/>
    <s v="Atlantic"/>
    <x v="0"/>
    <x v="0"/>
    <x v="12"/>
    <n v="0.35"/>
    <d v="2012-10-11T00:00:00"/>
  </r>
  <r>
    <n v="40997"/>
    <x v="1210"/>
    <s v="Apr"/>
    <x v="0"/>
    <n v="12"/>
    <n v="382.29"/>
    <n v="0.05"/>
    <x v="0"/>
    <x v="2"/>
    <n v="61.47"/>
    <n v="30.98"/>
    <n v="9.18"/>
    <s v="Odella Nelson"/>
    <s v="Ontario"/>
    <s v="Ontario"/>
    <x v="0"/>
    <x v="0"/>
    <x v="9"/>
    <n v="0.4"/>
    <d v="2009-04-21T00:00:00"/>
  </r>
  <r>
    <n v="40997"/>
    <x v="1210"/>
    <s v="Apr"/>
    <x v="0"/>
    <n v="37"/>
    <n v="881.74"/>
    <n v="0.05"/>
    <x v="0"/>
    <x v="0"/>
    <n v="18.27"/>
    <n v="22.99"/>
    <n v="8.99"/>
    <s v="Odella Nelson"/>
    <s v="Ontario"/>
    <s v="Ontario"/>
    <x v="0"/>
    <x v="0"/>
    <x v="6"/>
    <n v="0.56999999999999995"/>
    <d v="2009-04-28T00:00:00"/>
  </r>
  <r>
    <n v="40997"/>
    <x v="1210"/>
    <s v="Apr"/>
    <x v="0"/>
    <n v="1"/>
    <n v="22.61"/>
    <n v="0.03"/>
    <x v="0"/>
    <x v="0"/>
    <n v="-8.4"/>
    <n v="14.97"/>
    <n v="7.51"/>
    <s v="Odella Nelson"/>
    <s v="Ontario"/>
    <s v="Ontario"/>
    <x v="0"/>
    <x v="0"/>
    <x v="0"/>
    <n v="0.56999999999999995"/>
    <d v="2009-04-23T00:00:00"/>
  </r>
  <r>
    <n v="40997"/>
    <x v="1210"/>
    <s v="Apr"/>
    <x v="0"/>
    <n v="33"/>
    <n v="7384.18"/>
    <n v="0.04"/>
    <x v="0"/>
    <x v="1"/>
    <n v="-513.79"/>
    <n v="212.6"/>
    <n v="110.2"/>
    <s v="Odella Nelson"/>
    <s v="Ontario"/>
    <s v="Ontario"/>
    <x v="0"/>
    <x v="2"/>
    <x v="4"/>
    <n v="0.73"/>
    <d v="2009-04-25T00:00:00"/>
  </r>
  <r>
    <n v="40998"/>
    <x v="1321"/>
    <s v="May"/>
    <x v="3"/>
    <n v="43"/>
    <n v="1233.22"/>
    <n v="0.05"/>
    <x v="0"/>
    <x v="0"/>
    <n v="385.46"/>
    <n v="29.89"/>
    <n v="1.99"/>
    <s v="Nora Paige"/>
    <s v="British Columbia"/>
    <s v="West"/>
    <x v="0"/>
    <x v="1"/>
    <x v="2"/>
    <n v="0.5"/>
    <d v="2009-05-03T00:00:00"/>
  </r>
  <r>
    <n v="40998"/>
    <x v="1321"/>
    <s v="May"/>
    <x v="3"/>
    <n v="39"/>
    <n v="144.82"/>
    <n v="0.08"/>
    <x v="0"/>
    <x v="0"/>
    <n v="28.4"/>
    <n v="4"/>
    <n v="1.3"/>
    <s v="Nora Paige"/>
    <s v="British Columbia"/>
    <s v="West"/>
    <x v="0"/>
    <x v="0"/>
    <x v="9"/>
    <n v="0.37"/>
    <d v="2009-05-04T00:00:00"/>
  </r>
  <r>
    <n v="41026"/>
    <x v="1076"/>
    <s v="Apr"/>
    <x v="3"/>
    <n v="8"/>
    <n v="709.37"/>
    <n v="0.1"/>
    <x v="0"/>
    <x v="1"/>
    <n v="-281.76"/>
    <n v="89.99"/>
    <n v="42"/>
    <s v="Duane Benoit"/>
    <s v="Ontario"/>
    <s v="Ontario"/>
    <x v="2"/>
    <x v="2"/>
    <x v="15"/>
    <n v="0.66"/>
    <d v="2011-04-20T00:00:00"/>
  </r>
  <r>
    <n v="41026"/>
    <x v="1076"/>
    <s v="Apr"/>
    <x v="3"/>
    <n v="19"/>
    <n v="59.76"/>
    <n v="0.1"/>
    <x v="0"/>
    <x v="2"/>
    <n v="-33.11"/>
    <n v="3.14"/>
    <n v="1.92"/>
    <s v="Duane Benoit"/>
    <s v="Ontario"/>
    <s v="Ontario"/>
    <x v="2"/>
    <x v="0"/>
    <x v="1"/>
    <n v="0.84"/>
    <d v="2011-04-19T00:00:00"/>
  </r>
  <r>
    <n v="41056"/>
    <x v="331"/>
    <s v="Mar"/>
    <x v="1"/>
    <n v="4"/>
    <n v="137.54"/>
    <n v="0.08"/>
    <x v="0"/>
    <x v="0"/>
    <n v="-138.84"/>
    <n v="34.979999999999997"/>
    <n v="7.53"/>
    <s v="Dario Medina"/>
    <s v="Yukon"/>
    <s v="Yukon"/>
    <x v="0"/>
    <x v="1"/>
    <x v="2"/>
    <n v="0.76"/>
    <d v="2012-03-29T00:00:00"/>
  </r>
  <r>
    <n v="41059"/>
    <x v="143"/>
    <s v="Sep"/>
    <x v="3"/>
    <n v="26"/>
    <n v="363.16"/>
    <n v="0.08"/>
    <x v="0"/>
    <x v="2"/>
    <n v="3.92"/>
    <n v="14.27"/>
    <n v="7.27"/>
    <s v="Lycoris Saunders"/>
    <s v="Ontario"/>
    <s v="Ontario"/>
    <x v="1"/>
    <x v="0"/>
    <x v="12"/>
    <n v="0.38"/>
    <d v="2010-09-14T00:00:00"/>
  </r>
  <r>
    <n v="41059"/>
    <x v="143"/>
    <s v="Sep"/>
    <x v="3"/>
    <n v="45"/>
    <n v="12571.63"/>
    <n v="0.09"/>
    <x v="0"/>
    <x v="0"/>
    <n v="5455.96"/>
    <n v="300.98"/>
    <n v="13.99"/>
    <s v="Lycoris Saunders"/>
    <s v="Ontario"/>
    <s v="Ontario"/>
    <x v="1"/>
    <x v="1"/>
    <x v="10"/>
    <n v="0.39"/>
    <d v="2010-09-15T00:00:00"/>
  </r>
  <r>
    <n v="41059"/>
    <x v="143"/>
    <s v="Sep"/>
    <x v="3"/>
    <n v="21"/>
    <n v="128.86000000000001"/>
    <n v="0"/>
    <x v="0"/>
    <x v="2"/>
    <n v="24.53"/>
    <n v="5.84"/>
    <n v="1.2"/>
    <s v="Lycoris Saunders"/>
    <s v="Ontario"/>
    <s v="Ontario"/>
    <x v="1"/>
    <x v="0"/>
    <x v="6"/>
    <n v="0.55000000000000004"/>
    <d v="2010-09-16T00:00:00"/>
  </r>
  <r>
    <n v="41059"/>
    <x v="143"/>
    <s v="Sep"/>
    <x v="3"/>
    <n v="45"/>
    <n v="17884.53"/>
    <n v="0.04"/>
    <x v="0"/>
    <x v="1"/>
    <n v="2357.86"/>
    <n v="400.98"/>
    <n v="42.52"/>
    <s v="Lycoris Saunders"/>
    <s v="Ontario"/>
    <s v="Ontario"/>
    <x v="1"/>
    <x v="2"/>
    <x v="4"/>
    <n v="0.71"/>
    <d v="2010-09-15T00:00:00"/>
  </r>
  <r>
    <n v="41063"/>
    <x v="1101"/>
    <s v="Nov"/>
    <x v="0"/>
    <n v="22"/>
    <n v="483.96"/>
    <n v="0.01"/>
    <x v="0"/>
    <x v="0"/>
    <n v="-34.090000000000003"/>
    <n v="21.38"/>
    <n v="8.99"/>
    <s v="Carl Jackson"/>
    <s v="Northwest Territories"/>
    <s v="Northwest Territories"/>
    <x v="2"/>
    <x v="0"/>
    <x v="6"/>
    <n v="0.59"/>
    <d v="2012-11-23T00:00:00"/>
  </r>
  <r>
    <n v="41063"/>
    <x v="1101"/>
    <s v="Nov"/>
    <x v="0"/>
    <n v="10"/>
    <n v="308.363"/>
    <n v="0.04"/>
    <x v="0"/>
    <x v="0"/>
    <n v="42.27"/>
    <n v="35.99"/>
    <n v="0.99"/>
    <s v="Carl Jackson"/>
    <s v="Northwest Territories"/>
    <s v="Northwest Territories"/>
    <x v="2"/>
    <x v="1"/>
    <x v="5"/>
    <n v="0.35"/>
    <d v="2012-11-28T00:00:00"/>
  </r>
  <r>
    <n v="41063"/>
    <x v="1101"/>
    <s v="Nov"/>
    <x v="0"/>
    <n v="26"/>
    <n v="1911.4034999999999"/>
    <n v="0.06"/>
    <x v="0"/>
    <x v="0"/>
    <n v="822.89"/>
    <n v="85.99"/>
    <n v="1.25"/>
    <s v="Carl Jackson"/>
    <s v="Northwest Territories"/>
    <s v="Northwest Territories"/>
    <x v="2"/>
    <x v="1"/>
    <x v="5"/>
    <n v="0.39"/>
    <d v="2012-11-28T00:00:00"/>
  </r>
  <r>
    <n v="41091"/>
    <x v="444"/>
    <s v="May"/>
    <x v="3"/>
    <n v="32"/>
    <n v="6310.69"/>
    <n v="0.1"/>
    <x v="0"/>
    <x v="2"/>
    <n v="1318.83"/>
    <n v="218.08"/>
    <n v="18.059999999999999"/>
    <s v="Harold Dahlen"/>
    <s v="British Columbia"/>
    <s v="West"/>
    <x v="3"/>
    <x v="2"/>
    <x v="15"/>
    <n v="0.56999999999999995"/>
    <d v="2009-05-25T00:00:00"/>
  </r>
  <r>
    <n v="41094"/>
    <x v="513"/>
    <s v="Jan"/>
    <x v="0"/>
    <n v="46"/>
    <n v="298.97000000000003"/>
    <n v="0.09"/>
    <x v="0"/>
    <x v="0"/>
    <n v="-225.86"/>
    <n v="6.48"/>
    <n v="8.73"/>
    <s v="Maribeth Schnelling"/>
    <s v="New Brunswick"/>
    <s v="Atlantic"/>
    <x v="1"/>
    <x v="0"/>
    <x v="9"/>
    <n v="0.37"/>
    <d v="2009-01-08T00:00:00"/>
  </r>
  <r>
    <n v="41094"/>
    <x v="513"/>
    <s v="Jan"/>
    <x v="0"/>
    <n v="6"/>
    <n v="159.05000000000001"/>
    <n v="0.05"/>
    <x v="0"/>
    <x v="0"/>
    <n v="-153.46"/>
    <n v="20.34"/>
    <n v="35"/>
    <s v="Maribeth Schnelling"/>
    <s v="New Brunswick"/>
    <s v="Atlantic"/>
    <x v="1"/>
    <x v="0"/>
    <x v="0"/>
    <n v="0.84"/>
    <d v="2009-01-10T00:00:00"/>
  </r>
  <r>
    <n v="41120"/>
    <x v="1236"/>
    <s v="Jul"/>
    <x v="0"/>
    <n v="35"/>
    <n v="870.75"/>
    <n v="0.09"/>
    <x v="0"/>
    <x v="0"/>
    <n v="100.5"/>
    <n v="26.64"/>
    <n v="5.3"/>
    <s v="Darren Budd"/>
    <s v="Ontario"/>
    <s v="Ontario"/>
    <x v="3"/>
    <x v="2"/>
    <x v="15"/>
    <m/>
    <d v="2012-07-09T00:00:00"/>
  </r>
  <r>
    <n v="41120"/>
    <x v="1236"/>
    <s v="Jul"/>
    <x v="0"/>
    <n v="13"/>
    <n v="43.37"/>
    <n v="0.02"/>
    <x v="0"/>
    <x v="0"/>
    <n v="9.5299999999999994"/>
    <n v="3.08"/>
    <n v="0.99"/>
    <s v="Darren Budd"/>
    <s v="Ontario"/>
    <s v="Ontario"/>
    <x v="3"/>
    <x v="2"/>
    <x v="3"/>
    <n v="0.48"/>
    <d v="2012-07-09T00:00:00"/>
  </r>
  <r>
    <n v="41122"/>
    <x v="962"/>
    <s v="Feb"/>
    <x v="1"/>
    <n v="29"/>
    <n v="61.22"/>
    <n v="0.06"/>
    <x v="0"/>
    <x v="2"/>
    <n v="-76.88"/>
    <n v="1.74"/>
    <n v="4.08"/>
    <s v="Darren Budd"/>
    <s v="Ontario"/>
    <s v="Ontario"/>
    <x v="2"/>
    <x v="2"/>
    <x v="3"/>
    <n v="0.53"/>
    <d v="2010-02-23T00:00:00"/>
  </r>
  <r>
    <n v="41123"/>
    <x v="1332"/>
    <s v="Dec"/>
    <x v="0"/>
    <n v="27"/>
    <n v="322.45999999999998"/>
    <n v="0.04"/>
    <x v="0"/>
    <x v="0"/>
    <n v="54.29"/>
    <n v="11.34"/>
    <n v="5.01"/>
    <s v="Frank Gastineau"/>
    <s v="Alberta"/>
    <s v="West"/>
    <x v="0"/>
    <x v="0"/>
    <x v="9"/>
    <n v="0.36"/>
    <d v="2010-12-11T00:00:00"/>
  </r>
  <r>
    <n v="41152"/>
    <x v="205"/>
    <s v="Sep"/>
    <x v="2"/>
    <n v="49"/>
    <n v="3702.92"/>
    <n v="0.03"/>
    <x v="0"/>
    <x v="0"/>
    <n v="541.91999999999996"/>
    <n v="76.72"/>
    <n v="19.95"/>
    <s v="Bobby Trafton"/>
    <s v="British Columbia"/>
    <s v="West"/>
    <x v="1"/>
    <x v="0"/>
    <x v="13"/>
    <n v="0.54"/>
    <d v="2011-09-04T00:00:00"/>
  </r>
  <r>
    <n v="41152"/>
    <x v="205"/>
    <s v="Sep"/>
    <x v="2"/>
    <n v="29"/>
    <n v="53.99"/>
    <n v="0.1"/>
    <x v="0"/>
    <x v="0"/>
    <n v="-15.12"/>
    <n v="1.88"/>
    <n v="1.49"/>
    <s v="Bobby Trafton"/>
    <s v="British Columbia"/>
    <s v="West"/>
    <x v="1"/>
    <x v="0"/>
    <x v="12"/>
    <n v="0.37"/>
    <d v="2011-09-05T00:00:00"/>
  </r>
  <r>
    <n v="41153"/>
    <x v="1070"/>
    <s v="Mar"/>
    <x v="3"/>
    <n v="29"/>
    <n v="862.2"/>
    <n v="0.1"/>
    <x v="0"/>
    <x v="0"/>
    <n v="-45.1"/>
    <n v="30.73"/>
    <n v="4"/>
    <s v="Alan Barnes"/>
    <s v="Northwest Territories"/>
    <s v="Northwest Territories"/>
    <x v="1"/>
    <x v="1"/>
    <x v="2"/>
    <n v="0.75"/>
    <d v="2009-03-03T00:00:00"/>
  </r>
  <r>
    <n v="41154"/>
    <x v="1333"/>
    <s v="Apr"/>
    <x v="0"/>
    <n v="43"/>
    <n v="938.37"/>
    <n v="0.02"/>
    <x v="0"/>
    <x v="0"/>
    <n v="251.17"/>
    <n v="21.98"/>
    <n v="2.87"/>
    <s v="Roger Barcio"/>
    <s v="Alberta"/>
    <s v="West"/>
    <x v="1"/>
    <x v="0"/>
    <x v="6"/>
    <n v="0.55000000000000004"/>
    <d v="2009-05-02T00:00:00"/>
  </r>
  <r>
    <n v="41157"/>
    <x v="1329"/>
    <s v="Apr"/>
    <x v="3"/>
    <n v="39"/>
    <n v="3854.4"/>
    <n v="0.09"/>
    <x v="0"/>
    <x v="0"/>
    <n v="1116.98"/>
    <n v="107.53"/>
    <n v="5.81"/>
    <s v="Nicole Brennan"/>
    <s v="British Columbia"/>
    <s v="West"/>
    <x v="2"/>
    <x v="2"/>
    <x v="3"/>
    <n v="0.65"/>
    <d v="2011-04-18T00:00:00"/>
  </r>
  <r>
    <n v="41184"/>
    <x v="233"/>
    <s v="Sep"/>
    <x v="2"/>
    <n v="7"/>
    <n v="120.03"/>
    <n v="0.02"/>
    <x v="0"/>
    <x v="0"/>
    <n v="-56.06"/>
    <n v="15.7"/>
    <n v="11.25"/>
    <s v="Charlotte Melton"/>
    <s v="Northwest Territories"/>
    <s v="Northwest Territories"/>
    <x v="2"/>
    <x v="0"/>
    <x v="0"/>
    <n v="0.6"/>
    <d v="2011-09-24T00:00:00"/>
  </r>
  <r>
    <n v="41185"/>
    <x v="922"/>
    <s v="Dec"/>
    <x v="1"/>
    <n v="2"/>
    <n v="18.809999999999999"/>
    <n v="0.08"/>
    <x v="0"/>
    <x v="0"/>
    <n v="-12.83"/>
    <n v="5.78"/>
    <n v="7.96"/>
    <s v="Ben Ferrer"/>
    <s v="Ontario"/>
    <s v="Ontario"/>
    <x v="1"/>
    <x v="0"/>
    <x v="9"/>
    <n v="0.36"/>
    <d v="2009-12-07T00:00:00"/>
  </r>
  <r>
    <n v="41186"/>
    <x v="1190"/>
    <s v="Nov"/>
    <x v="2"/>
    <n v="33"/>
    <n v="553.3415"/>
    <n v="0.08"/>
    <x v="0"/>
    <x v="0"/>
    <n v="-67.709999999999994"/>
    <n v="20.99"/>
    <n v="0.99"/>
    <s v="Aleksandra Gannaway"/>
    <s v="Saskachewan"/>
    <s v="Prarie"/>
    <x v="1"/>
    <x v="1"/>
    <x v="5"/>
    <n v="0.83"/>
    <d v="2010-11-23T00:00:00"/>
  </r>
  <r>
    <n v="41186"/>
    <x v="1190"/>
    <s v="Nov"/>
    <x v="2"/>
    <n v="13"/>
    <n v="142.12"/>
    <n v="0.01"/>
    <x v="0"/>
    <x v="2"/>
    <n v="54.91"/>
    <n v="9.7799999999999994"/>
    <n v="1.39"/>
    <s v="Aleksandra Gannaway"/>
    <s v="New Brunswick"/>
    <s v="Atlantic"/>
    <x v="1"/>
    <x v="0"/>
    <x v="14"/>
    <n v="0.39"/>
    <d v="2010-11-24T00:00:00"/>
  </r>
  <r>
    <n v="41187"/>
    <x v="542"/>
    <s v="Sep"/>
    <x v="0"/>
    <n v="9"/>
    <n v="52.93"/>
    <n v="0"/>
    <x v="0"/>
    <x v="0"/>
    <n v="5.34"/>
    <n v="5.58"/>
    <n v="0.7"/>
    <s v="Edward Nazzal"/>
    <s v="Ontario"/>
    <s v="Ontario"/>
    <x v="0"/>
    <x v="0"/>
    <x v="6"/>
    <n v="0.6"/>
    <d v="2010-09-30T00:00:00"/>
  </r>
  <r>
    <n v="41187"/>
    <x v="542"/>
    <s v="Sep"/>
    <x v="0"/>
    <n v="25"/>
    <n v="145.13"/>
    <n v="0.03"/>
    <x v="0"/>
    <x v="0"/>
    <n v="-42.45"/>
    <n v="5.78"/>
    <n v="4.96"/>
    <s v="Edward Nazzal"/>
    <s v="Ontario"/>
    <s v="Ontario"/>
    <x v="0"/>
    <x v="0"/>
    <x v="9"/>
    <n v="0.36"/>
    <d v="2010-10-04T00:00:00"/>
  </r>
  <r>
    <n v="41189"/>
    <x v="272"/>
    <s v="Jul"/>
    <x v="0"/>
    <n v="30"/>
    <n v="189.04"/>
    <n v="0.03"/>
    <x v="0"/>
    <x v="0"/>
    <n v="66.28"/>
    <n v="6.45"/>
    <n v="1.34"/>
    <s v="Stephanie Phelps"/>
    <s v="Alberta"/>
    <s v="West"/>
    <x v="3"/>
    <x v="0"/>
    <x v="9"/>
    <n v="0.36"/>
    <d v="2009-07-19T00:00:00"/>
  </r>
  <r>
    <n v="41216"/>
    <x v="631"/>
    <s v="Jul"/>
    <x v="1"/>
    <n v="8"/>
    <n v="253.26"/>
    <n v="0.02"/>
    <x v="0"/>
    <x v="0"/>
    <n v="49.66"/>
    <n v="29.17"/>
    <n v="6.27"/>
    <s v="Kean Takahito"/>
    <s v="Saskachewan"/>
    <s v="Prarie"/>
    <x v="2"/>
    <x v="0"/>
    <x v="12"/>
    <n v="0.37"/>
    <d v="2009-07-02T00:00:00"/>
  </r>
  <r>
    <n v="41216"/>
    <x v="631"/>
    <s v="Jul"/>
    <x v="1"/>
    <n v="45"/>
    <n v="6865.0720000000001"/>
    <n v="0"/>
    <x v="0"/>
    <x v="1"/>
    <n v="1117.24"/>
    <n v="179.29"/>
    <n v="29.21"/>
    <s v="Kean Takahito"/>
    <s v="Saskachewan"/>
    <s v="Prarie"/>
    <x v="2"/>
    <x v="2"/>
    <x v="4"/>
    <n v="0.74"/>
    <d v="2009-07-03T00:00:00"/>
  </r>
  <r>
    <n v="41217"/>
    <x v="838"/>
    <s v="Jul"/>
    <x v="2"/>
    <n v="23"/>
    <n v="1314.64"/>
    <n v="0.03"/>
    <x v="0"/>
    <x v="2"/>
    <n v="575.38"/>
    <n v="55.48"/>
    <n v="6.79"/>
    <s v="Nathan Cano"/>
    <s v="British Columbia"/>
    <s v="West"/>
    <x v="3"/>
    <x v="0"/>
    <x v="9"/>
    <n v="0.37"/>
    <d v="2011-07-15T00:00:00"/>
  </r>
  <r>
    <n v="41221"/>
    <x v="126"/>
    <s v="Sep"/>
    <x v="1"/>
    <n v="4"/>
    <n v="345.57"/>
    <n v="0.06"/>
    <x v="0"/>
    <x v="0"/>
    <n v="-218.77"/>
    <n v="80.98"/>
    <n v="35"/>
    <s v="Eugene Hildebrand"/>
    <s v="Ontario"/>
    <s v="Ontario"/>
    <x v="2"/>
    <x v="0"/>
    <x v="0"/>
    <n v="0.81"/>
    <d v="2009-09-13T00:00:00"/>
  </r>
  <r>
    <n v="41253"/>
    <x v="150"/>
    <s v="May"/>
    <x v="3"/>
    <n v="5"/>
    <n v="1455.49"/>
    <n v="7.0000000000000007E-2"/>
    <x v="0"/>
    <x v="0"/>
    <n v="-807.59"/>
    <n v="300.97000000000003"/>
    <n v="7.18"/>
    <s v="Steve Nguyen"/>
    <s v="Ontario"/>
    <s v="Ontario"/>
    <x v="0"/>
    <x v="1"/>
    <x v="2"/>
    <n v="0.48"/>
    <d v="2009-05-09T00:00:00"/>
  </r>
  <r>
    <n v="41254"/>
    <x v="1046"/>
    <s v="Jan"/>
    <x v="1"/>
    <n v="17"/>
    <n v="1782.68"/>
    <n v="0.08"/>
    <x v="0"/>
    <x v="0"/>
    <n v="280.64"/>
    <n v="107.53"/>
    <n v="5.81"/>
    <s v="Mitch Webber"/>
    <s v="Quebec"/>
    <s v="Quebec"/>
    <x v="1"/>
    <x v="2"/>
    <x v="3"/>
    <n v="0.65"/>
    <d v="2011-01-12T00:00:00"/>
  </r>
  <r>
    <n v="41255"/>
    <x v="188"/>
    <s v="Oct"/>
    <x v="0"/>
    <n v="22"/>
    <n v="1333.19"/>
    <n v="0.01"/>
    <x v="0"/>
    <x v="0"/>
    <n v="331.48"/>
    <n v="60.65"/>
    <n v="12.23"/>
    <s v="Christine Abelman"/>
    <s v="Alberta"/>
    <s v="West"/>
    <x v="1"/>
    <x v="2"/>
    <x v="3"/>
    <n v="0.64"/>
    <d v="2009-10-25T00:00:00"/>
  </r>
  <r>
    <n v="41282"/>
    <x v="125"/>
    <s v="Jul"/>
    <x v="3"/>
    <n v="39"/>
    <n v="916.05"/>
    <n v="0.08"/>
    <x v="0"/>
    <x v="0"/>
    <n v="-21.9"/>
    <n v="24.92"/>
    <n v="12.98"/>
    <s v="Eileen Kiefer"/>
    <s v="Ontario"/>
    <s v="Ontario"/>
    <x v="3"/>
    <x v="0"/>
    <x v="12"/>
    <n v="0.39"/>
    <d v="2009-07-06T00:00:00"/>
  </r>
  <r>
    <n v="41286"/>
    <x v="326"/>
    <s v="Sep"/>
    <x v="3"/>
    <n v="40"/>
    <n v="260.95999999999998"/>
    <n v="0.09"/>
    <x v="0"/>
    <x v="0"/>
    <n v="-96.7"/>
    <n v="6.48"/>
    <n v="6.22"/>
    <s v="Lena Hernandez"/>
    <s v="British Columbia"/>
    <s v="West"/>
    <x v="2"/>
    <x v="0"/>
    <x v="9"/>
    <n v="0.37"/>
    <d v="2012-09-17T00:00:00"/>
  </r>
  <r>
    <n v="41312"/>
    <x v="1031"/>
    <s v="Jan"/>
    <x v="1"/>
    <n v="21"/>
    <n v="787.63"/>
    <n v="0.05"/>
    <x v="0"/>
    <x v="0"/>
    <n v="140.22"/>
    <n v="39.479999999999997"/>
    <n v="1.99"/>
    <s v="Jonathan Howell"/>
    <s v="Ontario"/>
    <s v="Ontario"/>
    <x v="3"/>
    <x v="1"/>
    <x v="2"/>
    <n v="0.54"/>
    <d v="2012-02-01T00:00:00"/>
  </r>
  <r>
    <n v="41316"/>
    <x v="511"/>
    <s v="Jul"/>
    <x v="1"/>
    <n v="8"/>
    <n v="121.74"/>
    <n v="0.01"/>
    <x v="0"/>
    <x v="0"/>
    <n v="21"/>
    <n v="14.28"/>
    <n v="2.99"/>
    <s v="John Castell"/>
    <s v="Ontario"/>
    <s v="Ontario"/>
    <x v="3"/>
    <x v="0"/>
    <x v="12"/>
    <n v="0.39"/>
    <d v="2009-07-22T00:00:00"/>
  </r>
  <r>
    <n v="41316"/>
    <x v="511"/>
    <s v="Jul"/>
    <x v="1"/>
    <n v="4"/>
    <n v="700.36599999999999"/>
    <n v="0"/>
    <x v="0"/>
    <x v="0"/>
    <n v="-787.7"/>
    <n v="205.99"/>
    <n v="5.99"/>
    <s v="John Castell"/>
    <s v="Ontario"/>
    <s v="Ontario"/>
    <x v="3"/>
    <x v="1"/>
    <x v="5"/>
    <n v="0.59"/>
    <d v="2009-07-24T00:00:00"/>
  </r>
  <r>
    <n v="41318"/>
    <x v="853"/>
    <s v="Oct"/>
    <x v="0"/>
    <n v="21"/>
    <n v="1223.1099999999999"/>
    <n v="0"/>
    <x v="0"/>
    <x v="2"/>
    <n v="161.72"/>
    <n v="56.96"/>
    <n v="13.22"/>
    <s v="Brian Stugart"/>
    <s v="Ontario"/>
    <s v="Ontario"/>
    <x v="3"/>
    <x v="0"/>
    <x v="13"/>
    <n v="0.56000000000000005"/>
    <d v="2011-10-18T00:00:00"/>
  </r>
  <r>
    <n v="41345"/>
    <x v="618"/>
    <s v="Feb"/>
    <x v="3"/>
    <n v="36"/>
    <n v="66.41"/>
    <n v="0.04"/>
    <x v="0"/>
    <x v="0"/>
    <n v="0.37"/>
    <n v="1.88"/>
    <n v="0.79"/>
    <s v="Magdelene Morse"/>
    <s v="Ontario"/>
    <s v="Ontario"/>
    <x v="2"/>
    <x v="0"/>
    <x v="7"/>
    <n v="0.5"/>
    <d v="2012-02-02T00:00:00"/>
  </r>
  <r>
    <n v="41349"/>
    <x v="1151"/>
    <s v="Dec"/>
    <x v="1"/>
    <n v="44"/>
    <n v="346.2"/>
    <n v="0"/>
    <x v="0"/>
    <x v="2"/>
    <n v="-335.69"/>
    <n v="7.38"/>
    <n v="11.51"/>
    <s v="Jennifer Patt"/>
    <s v="British Columbia"/>
    <s v="West"/>
    <x v="2"/>
    <x v="0"/>
    <x v="12"/>
    <n v="0.36"/>
    <d v="2011-12-18T00:00:00"/>
  </r>
  <r>
    <n v="41349"/>
    <x v="1151"/>
    <s v="Dec"/>
    <x v="1"/>
    <n v="4"/>
    <n v="85.96"/>
    <n v="0.08"/>
    <x v="0"/>
    <x v="2"/>
    <n v="-7.48"/>
    <n v="20.239999999999998"/>
    <n v="8.99"/>
    <s v="Jennifer Patt"/>
    <s v="British Columbia"/>
    <s v="West"/>
    <x v="2"/>
    <x v="2"/>
    <x v="3"/>
    <n v="0.46"/>
    <d v="2011-12-19T00:00:00"/>
  </r>
  <r>
    <n v="41349"/>
    <x v="1151"/>
    <s v="Dec"/>
    <x v="1"/>
    <n v="39"/>
    <n v="475.52"/>
    <n v="7.0000000000000007E-2"/>
    <x v="0"/>
    <x v="0"/>
    <n v="-70.430000000000007"/>
    <n v="12.44"/>
    <n v="6.27"/>
    <s v="Jennifer Patt"/>
    <s v="British Columbia"/>
    <s v="West"/>
    <x v="2"/>
    <x v="0"/>
    <x v="0"/>
    <n v="0.56999999999999995"/>
    <d v="2011-12-19T00:00:00"/>
  </r>
  <r>
    <n v="41350"/>
    <x v="1334"/>
    <s v="May"/>
    <x v="3"/>
    <n v="1"/>
    <n v="423.3"/>
    <n v="0.01"/>
    <x v="0"/>
    <x v="0"/>
    <n v="-259.01"/>
    <n v="419.19"/>
    <n v="19.989999999999998"/>
    <s v="Erica Hernandez"/>
    <s v="Quebec"/>
    <s v="Quebec"/>
    <x v="0"/>
    <x v="0"/>
    <x v="0"/>
    <n v="0.57999999999999996"/>
    <d v="2010-05-09T00:00:00"/>
  </r>
  <r>
    <n v="41351"/>
    <x v="230"/>
    <s v="Sep"/>
    <x v="1"/>
    <n v="48"/>
    <n v="8273.2795000000006"/>
    <n v="0.08"/>
    <x v="0"/>
    <x v="0"/>
    <n v="2461.31"/>
    <n v="205.99"/>
    <n v="8.99"/>
    <s v="Katherine Hughes"/>
    <s v="New Brunswick"/>
    <s v="Atlantic"/>
    <x v="3"/>
    <x v="1"/>
    <x v="5"/>
    <n v="0.56000000000000005"/>
    <d v="2010-09-24T00:00:00"/>
  </r>
  <r>
    <n v="41378"/>
    <x v="258"/>
    <s v="Oct"/>
    <x v="1"/>
    <n v="30"/>
    <n v="5454.51"/>
    <n v="0.03"/>
    <x v="0"/>
    <x v="1"/>
    <n v="446.26"/>
    <n v="180.98"/>
    <n v="30"/>
    <s v="Harold Ryan"/>
    <s v="Ontario"/>
    <s v="Ontario"/>
    <x v="2"/>
    <x v="2"/>
    <x v="15"/>
    <n v="0.69"/>
    <d v="2012-11-01T00:00:00"/>
  </r>
  <r>
    <n v="41378"/>
    <x v="258"/>
    <s v="Oct"/>
    <x v="1"/>
    <n v="42"/>
    <n v="1264.17"/>
    <n v="0.05"/>
    <x v="0"/>
    <x v="0"/>
    <n v="433.34"/>
    <n v="29.89"/>
    <n v="1.99"/>
    <s v="Harold Ryan"/>
    <s v="Ontario"/>
    <s v="Ontario"/>
    <x v="2"/>
    <x v="1"/>
    <x v="2"/>
    <n v="0.5"/>
    <d v="2012-10-31T00:00:00"/>
  </r>
  <r>
    <n v="41383"/>
    <x v="1215"/>
    <s v="May"/>
    <x v="0"/>
    <n v="36"/>
    <n v="1449.45"/>
    <n v="0.04"/>
    <x v="0"/>
    <x v="0"/>
    <n v="620.07000000000005"/>
    <n v="41.94"/>
    <n v="2.99"/>
    <s v="Fred McMath"/>
    <s v="Nova Scotia"/>
    <s v="Atlantic"/>
    <x v="0"/>
    <x v="0"/>
    <x v="12"/>
    <n v="0.35"/>
    <d v="2010-05-19T00:00:00"/>
  </r>
  <r>
    <n v="41383"/>
    <x v="1215"/>
    <s v="May"/>
    <x v="0"/>
    <n v="38"/>
    <n v="2702.3"/>
    <n v="0.03"/>
    <x v="0"/>
    <x v="1"/>
    <n v="-1330.78"/>
    <n v="70.98"/>
    <n v="59.81"/>
    <s v="Fred McMath"/>
    <s v="Quebec"/>
    <s v="Quebec"/>
    <x v="0"/>
    <x v="2"/>
    <x v="15"/>
    <n v="0.6"/>
    <d v="2010-05-16T00:00:00"/>
  </r>
  <r>
    <n v="41409"/>
    <x v="500"/>
    <s v="Jul"/>
    <x v="1"/>
    <n v="1"/>
    <n v="18.920000000000002"/>
    <n v="0"/>
    <x v="0"/>
    <x v="0"/>
    <n v="-18.25"/>
    <n v="11.5"/>
    <n v="7.19"/>
    <s v="Beth Thompson"/>
    <s v="Northwest Territories"/>
    <s v="Northwest Territories"/>
    <x v="1"/>
    <x v="0"/>
    <x v="12"/>
    <n v="0.4"/>
    <d v="2011-07-23T00:00:00"/>
  </r>
  <r>
    <n v="41412"/>
    <x v="1223"/>
    <s v="Sep"/>
    <x v="1"/>
    <n v="47"/>
    <n v="263.81"/>
    <n v="0.03"/>
    <x v="0"/>
    <x v="0"/>
    <n v="-237.54"/>
    <n v="5.4"/>
    <n v="7.78"/>
    <s v="Shahid Shariari"/>
    <s v="British Columbia"/>
    <s v="West"/>
    <x v="3"/>
    <x v="0"/>
    <x v="12"/>
    <n v="0.37"/>
    <d v="2009-09-19T00:00:00"/>
  </r>
  <r>
    <n v="41413"/>
    <x v="522"/>
    <s v="Nov"/>
    <x v="0"/>
    <n v="17"/>
    <n v="10134.549999999999"/>
    <n v="0.08"/>
    <x v="0"/>
    <x v="0"/>
    <n v="-597.21"/>
    <n v="599.99"/>
    <n v="24.49"/>
    <s v="Art Miller"/>
    <s v="British Columbia"/>
    <s v="West"/>
    <x v="1"/>
    <x v="1"/>
    <x v="16"/>
    <n v="0.37"/>
    <d v="2011-11-23T00:00:00"/>
  </r>
  <r>
    <n v="41413"/>
    <x v="522"/>
    <s v="Nov"/>
    <x v="0"/>
    <n v="46"/>
    <n v="1765.64"/>
    <n v="0.08"/>
    <x v="0"/>
    <x v="0"/>
    <n v="108.65"/>
    <n v="40.97"/>
    <n v="14.45"/>
    <s v="Art Miller"/>
    <s v="British Columbia"/>
    <s v="West"/>
    <x v="1"/>
    <x v="2"/>
    <x v="3"/>
    <n v="0.56999999999999995"/>
    <d v="2011-11-18T00:00:00"/>
  </r>
  <r>
    <n v="41413"/>
    <x v="522"/>
    <s v="Nov"/>
    <x v="0"/>
    <n v="23"/>
    <n v="156.5"/>
    <n v="0.01"/>
    <x v="0"/>
    <x v="0"/>
    <n v="-49.6"/>
    <n v="6.48"/>
    <n v="6"/>
    <s v="Art Miller"/>
    <s v="British Columbia"/>
    <s v="West"/>
    <x v="1"/>
    <x v="0"/>
    <x v="9"/>
    <n v="0.37"/>
    <d v="2011-11-20T00:00:00"/>
  </r>
  <r>
    <n v="41415"/>
    <x v="1302"/>
    <s v="Nov"/>
    <x v="0"/>
    <n v="10"/>
    <n v="80.92"/>
    <n v="0.09"/>
    <x v="0"/>
    <x v="0"/>
    <n v="-20.16"/>
    <n v="7.64"/>
    <n v="5.83"/>
    <s v="Debra Catini"/>
    <s v="Nova Scotia"/>
    <s v="Atlantic"/>
    <x v="0"/>
    <x v="0"/>
    <x v="9"/>
    <n v="0.36"/>
    <d v="2009-11-15T00:00:00"/>
  </r>
  <r>
    <n v="41440"/>
    <x v="1335"/>
    <s v="Sep"/>
    <x v="2"/>
    <n v="20"/>
    <n v="92.94"/>
    <n v="0.09"/>
    <x v="0"/>
    <x v="0"/>
    <n v="37.770000000000003"/>
    <n v="4.91"/>
    <n v="0.5"/>
    <s v="Alejandro Savely"/>
    <s v="British Columbia"/>
    <s v="West"/>
    <x v="1"/>
    <x v="0"/>
    <x v="8"/>
    <n v="0.36"/>
    <d v="2009-09-23T00:00:00"/>
  </r>
  <r>
    <n v="41440"/>
    <x v="1335"/>
    <s v="Sep"/>
    <x v="2"/>
    <n v="19"/>
    <n v="6070.96"/>
    <n v="0.01"/>
    <x v="0"/>
    <x v="1"/>
    <n v="173.48"/>
    <n v="296.18"/>
    <n v="54.12"/>
    <s v="Alejandro Savely"/>
    <s v="British Columbia"/>
    <s v="West"/>
    <x v="1"/>
    <x v="2"/>
    <x v="4"/>
    <n v="0.76"/>
    <d v="2009-09-25T00:00:00"/>
  </r>
  <r>
    <n v="41441"/>
    <x v="234"/>
    <s v="Jan"/>
    <x v="3"/>
    <n v="41"/>
    <n v="221.08"/>
    <n v="0"/>
    <x v="0"/>
    <x v="0"/>
    <n v="-108.2"/>
    <n v="4.91"/>
    <n v="5.68"/>
    <s v="Tom Stivers"/>
    <s v="Quebec"/>
    <s v="Quebec"/>
    <x v="1"/>
    <x v="0"/>
    <x v="12"/>
    <n v="0.36"/>
    <d v="2012-01-24T00:00:00"/>
  </r>
  <r>
    <n v="41472"/>
    <x v="847"/>
    <s v="Jan"/>
    <x v="0"/>
    <n v="48"/>
    <n v="280.87"/>
    <n v="0.01"/>
    <x v="0"/>
    <x v="2"/>
    <n v="-214.15"/>
    <n v="5.38"/>
    <n v="7.57"/>
    <s v="Helen Wasserman"/>
    <s v="Quebec"/>
    <s v="Quebec"/>
    <x v="2"/>
    <x v="0"/>
    <x v="12"/>
    <n v="0.36"/>
    <d v="2010-01-30T00:00:00"/>
  </r>
  <r>
    <n v="41474"/>
    <x v="1009"/>
    <s v="Apr"/>
    <x v="1"/>
    <n v="35"/>
    <n v="3640.83"/>
    <n v="0"/>
    <x v="0"/>
    <x v="1"/>
    <n v="-6.8"/>
    <n v="100.98"/>
    <n v="35.840000000000003"/>
    <s v="Matt Connell"/>
    <s v="Ontario"/>
    <s v="Ontario"/>
    <x v="1"/>
    <x v="2"/>
    <x v="11"/>
    <n v="0.62"/>
    <d v="2009-04-22T00:00:00"/>
  </r>
  <r>
    <n v="41474"/>
    <x v="1009"/>
    <s v="Apr"/>
    <x v="1"/>
    <n v="50"/>
    <n v="225.94"/>
    <n v="0.09"/>
    <x v="0"/>
    <x v="0"/>
    <n v="-89.13"/>
    <n v="4.7699999999999996"/>
    <n v="2.39"/>
    <s v="Matt Connell"/>
    <s v="Ontario"/>
    <s v="Ontario"/>
    <x v="1"/>
    <x v="1"/>
    <x v="2"/>
    <n v="0.72"/>
    <d v="2009-04-22T00:00:00"/>
  </r>
  <r>
    <n v="41476"/>
    <x v="288"/>
    <s v="May"/>
    <x v="2"/>
    <n v="48"/>
    <n v="92.25"/>
    <n v="7.0000000000000007E-2"/>
    <x v="0"/>
    <x v="0"/>
    <n v="-104.8"/>
    <n v="1.86"/>
    <n v="2.58"/>
    <s v="Mark Cousins"/>
    <s v="Ontario"/>
    <s v="Ontario"/>
    <x v="1"/>
    <x v="0"/>
    <x v="7"/>
    <n v="0.82"/>
    <d v="2010-06-01T00:00:00"/>
  </r>
  <r>
    <n v="41504"/>
    <x v="586"/>
    <s v="Oct"/>
    <x v="1"/>
    <n v="20"/>
    <n v="302.94"/>
    <n v="7.0000000000000007E-2"/>
    <x v="0"/>
    <x v="0"/>
    <n v="-30.2"/>
    <n v="15.51"/>
    <n v="5.8"/>
    <s v="Paul Knutson"/>
    <s v="Ontario"/>
    <s v="Ontario"/>
    <x v="1"/>
    <x v="0"/>
    <x v="0"/>
    <n v="0.6"/>
    <d v="2012-10-30T00:00:00"/>
  </r>
  <r>
    <n v="41508"/>
    <x v="431"/>
    <s v="Sep"/>
    <x v="2"/>
    <n v="39"/>
    <n v="18561.310000000001"/>
    <n v="0.05"/>
    <x v="0"/>
    <x v="1"/>
    <n v="4822.42"/>
    <n v="500.98"/>
    <n v="26"/>
    <s v="Liz Willingham"/>
    <s v="Ontario"/>
    <s v="Ontario"/>
    <x v="2"/>
    <x v="2"/>
    <x v="15"/>
    <n v="0.6"/>
    <d v="2010-09-26T00:00:00"/>
  </r>
  <r>
    <n v="41539"/>
    <x v="438"/>
    <s v="May"/>
    <x v="2"/>
    <n v="24"/>
    <n v="41.85"/>
    <n v="0.04"/>
    <x v="0"/>
    <x v="2"/>
    <n v="-8.44"/>
    <n v="1.6"/>
    <n v="1.29"/>
    <s v="Charles Crestani"/>
    <s v="British Columbia"/>
    <s v="West"/>
    <x v="3"/>
    <x v="0"/>
    <x v="6"/>
    <n v="0.42"/>
    <d v="2011-05-05T00:00:00"/>
  </r>
  <r>
    <n v="41539"/>
    <x v="438"/>
    <s v="May"/>
    <x v="2"/>
    <n v="41"/>
    <n v="2303.7125000000001"/>
    <n v="0.04"/>
    <x v="0"/>
    <x v="0"/>
    <n v="398.22"/>
    <n v="65.989999999999995"/>
    <n v="8.99"/>
    <s v="Charles Crestani"/>
    <s v="British Columbia"/>
    <s v="West"/>
    <x v="3"/>
    <x v="1"/>
    <x v="5"/>
    <n v="0.57999999999999996"/>
    <d v="2011-05-04T00:00:00"/>
  </r>
  <r>
    <n v="41542"/>
    <x v="1002"/>
    <s v="Sep"/>
    <x v="2"/>
    <n v="47"/>
    <n v="6181.48"/>
    <n v="0.03"/>
    <x v="0"/>
    <x v="1"/>
    <n v="-194.83"/>
    <n v="124.49"/>
    <n v="51.94"/>
    <s v="Marc Crier"/>
    <s v="Manitoba"/>
    <s v="Prarie"/>
    <x v="1"/>
    <x v="2"/>
    <x v="4"/>
    <n v="0.63"/>
    <d v="2009-09-27T00:00:00"/>
  </r>
  <r>
    <n v="41543"/>
    <x v="1158"/>
    <s v="Feb"/>
    <x v="0"/>
    <n v="45"/>
    <n v="7548.65"/>
    <n v="0.03"/>
    <x v="0"/>
    <x v="1"/>
    <n v="1385.35"/>
    <n v="160.97999999999999"/>
    <n v="30"/>
    <s v="Bill Donatelli"/>
    <s v="Ontario"/>
    <s v="Ontario"/>
    <x v="1"/>
    <x v="2"/>
    <x v="15"/>
    <n v="0.62"/>
    <d v="2009-02-10T00:00:00"/>
  </r>
  <r>
    <n v="41543"/>
    <x v="1158"/>
    <s v="Feb"/>
    <x v="0"/>
    <n v="24"/>
    <n v="1318.8685"/>
    <n v="0.03"/>
    <x v="0"/>
    <x v="0"/>
    <n v="172.33"/>
    <n v="65.989999999999995"/>
    <n v="3.99"/>
    <s v="Bill Donatelli"/>
    <s v="Ontario"/>
    <s v="Ontario"/>
    <x v="1"/>
    <x v="1"/>
    <x v="5"/>
    <n v="0.59"/>
    <d v="2009-02-10T00:00:00"/>
  </r>
  <r>
    <n v="41569"/>
    <x v="693"/>
    <s v="Jul"/>
    <x v="1"/>
    <n v="16"/>
    <n v="60.76"/>
    <n v="0.03"/>
    <x v="0"/>
    <x v="0"/>
    <n v="5.25"/>
    <n v="3.7"/>
    <n v="1.61"/>
    <s v="Khloe Miller"/>
    <s v="British Columbia"/>
    <s v="West"/>
    <x v="1"/>
    <x v="2"/>
    <x v="3"/>
    <n v="0.44"/>
    <d v="2010-07-23T00:00:00"/>
  </r>
  <r>
    <n v="41569"/>
    <x v="693"/>
    <s v="Jul"/>
    <x v="1"/>
    <n v="49"/>
    <n v="617.34"/>
    <n v="0.06"/>
    <x v="0"/>
    <x v="0"/>
    <n v="47.1"/>
    <n v="12.28"/>
    <n v="6.47"/>
    <s v="Kean Nguyen"/>
    <s v="Ontario"/>
    <s v="Ontario"/>
    <x v="1"/>
    <x v="0"/>
    <x v="9"/>
    <n v="0.38"/>
    <d v="2010-07-22T00:00:00"/>
  </r>
  <r>
    <n v="41570"/>
    <x v="1004"/>
    <s v="Dec"/>
    <x v="1"/>
    <n v="24"/>
    <n v="2289.92"/>
    <n v="0.09"/>
    <x v="0"/>
    <x v="0"/>
    <n v="1037.55"/>
    <n v="104.85"/>
    <n v="4.6500000000000004"/>
    <s v="Harold Engle"/>
    <s v="Prince Edward Island"/>
    <s v="Atlantic"/>
    <x v="3"/>
    <x v="0"/>
    <x v="9"/>
    <n v="0.37"/>
    <d v="2010-12-05T00:00:00"/>
  </r>
  <r>
    <n v="41571"/>
    <x v="432"/>
    <s v="Jun"/>
    <x v="0"/>
    <n v="42"/>
    <n v="906.07"/>
    <n v="0"/>
    <x v="0"/>
    <x v="0"/>
    <n v="-2.66"/>
    <n v="20.149999999999999"/>
    <n v="8.99"/>
    <s v="Katherine Nockton"/>
    <s v="Ontario"/>
    <s v="Ontario"/>
    <x v="1"/>
    <x v="0"/>
    <x v="6"/>
    <n v="0.57999999999999996"/>
    <d v="2011-06-15T00:00:00"/>
  </r>
  <r>
    <n v="41574"/>
    <x v="869"/>
    <s v="Sep"/>
    <x v="2"/>
    <n v="23"/>
    <n v="283.82"/>
    <n v="0.01"/>
    <x v="0"/>
    <x v="0"/>
    <n v="-38.94"/>
    <n v="11.97"/>
    <n v="5.81"/>
    <s v="Brendan Murry"/>
    <s v="British Columbia"/>
    <s v="West"/>
    <x v="1"/>
    <x v="0"/>
    <x v="6"/>
    <n v="0.6"/>
    <d v="2010-09-22T00:00:00"/>
  </r>
  <r>
    <n v="41604"/>
    <x v="644"/>
    <s v="Feb"/>
    <x v="3"/>
    <n v="22"/>
    <n v="138.24"/>
    <n v="0.06"/>
    <x v="0"/>
    <x v="0"/>
    <n v="-48.22"/>
    <n v="6.37"/>
    <n v="5.19"/>
    <s v="Edward Becker"/>
    <s v="Ontario"/>
    <s v="Ontario"/>
    <x v="1"/>
    <x v="0"/>
    <x v="12"/>
    <n v="0.38"/>
    <d v="2009-02-11T00:00:00"/>
  </r>
  <r>
    <n v="41605"/>
    <x v="416"/>
    <s v="Dec"/>
    <x v="3"/>
    <n v="4"/>
    <n v="114.57"/>
    <n v="0.02"/>
    <x v="0"/>
    <x v="0"/>
    <n v="-29.98"/>
    <n v="24.92"/>
    <n v="12.98"/>
    <s v="Nora Price"/>
    <s v="New Brunswick"/>
    <s v="Atlantic"/>
    <x v="0"/>
    <x v="0"/>
    <x v="12"/>
    <n v="0.39"/>
    <d v="2010-12-26T00:00:00"/>
  </r>
  <r>
    <n v="41606"/>
    <x v="1318"/>
    <s v="Jun"/>
    <x v="2"/>
    <n v="23"/>
    <n v="4514.8599999999997"/>
    <n v="0.09"/>
    <x v="0"/>
    <x v="1"/>
    <n v="-641.09"/>
    <n v="200.98"/>
    <n v="55.96"/>
    <s v="Brad Eason"/>
    <s v="Ontario"/>
    <s v="Ontario"/>
    <x v="0"/>
    <x v="2"/>
    <x v="11"/>
    <n v="0.75"/>
    <d v="2009-06-24T00:00:00"/>
  </r>
  <r>
    <n v="41606"/>
    <x v="1318"/>
    <s v="Jun"/>
    <x v="2"/>
    <n v="30"/>
    <n v="79.14"/>
    <n v="0.09"/>
    <x v="0"/>
    <x v="0"/>
    <n v="-4.7300000000000004"/>
    <n v="2.78"/>
    <n v="0.97"/>
    <s v="Brad Eason"/>
    <s v="Ontario"/>
    <s v="Ontario"/>
    <x v="0"/>
    <x v="0"/>
    <x v="6"/>
    <n v="0.59"/>
    <d v="2009-06-24T00:00:00"/>
  </r>
  <r>
    <n v="41607"/>
    <x v="481"/>
    <s v="Dec"/>
    <x v="3"/>
    <n v="36"/>
    <n v="4115.74"/>
    <n v="0.1"/>
    <x v="0"/>
    <x v="0"/>
    <n v="1719.47"/>
    <n v="120.98"/>
    <n v="9.07"/>
    <s v="Barry Franz"/>
    <s v="Newfoundland"/>
    <s v="Atlantic"/>
    <x v="1"/>
    <x v="0"/>
    <x v="12"/>
    <n v="0.35"/>
    <d v="2009-12-21T00:00:00"/>
  </r>
  <r>
    <n v="41632"/>
    <x v="165"/>
    <s v="Dec"/>
    <x v="0"/>
    <n v="34"/>
    <n v="1541.4580000000001"/>
    <n v="0.05"/>
    <x v="0"/>
    <x v="0"/>
    <n v="-238.16"/>
    <n v="55.99"/>
    <n v="5"/>
    <s v="Patrick Jones"/>
    <s v="New Brunswick"/>
    <s v="Atlantic"/>
    <x v="2"/>
    <x v="1"/>
    <x v="5"/>
    <n v="0.83"/>
    <d v="2010-12-08T00:00:00"/>
  </r>
  <r>
    <n v="41633"/>
    <x v="397"/>
    <s v="Nov"/>
    <x v="0"/>
    <n v="29"/>
    <n v="3636.91"/>
    <n v="0"/>
    <x v="0"/>
    <x v="1"/>
    <n v="-1284.24"/>
    <n v="122.99"/>
    <n v="70.2"/>
    <s v="Bill Eplett"/>
    <s v="British Columbia"/>
    <s v="West"/>
    <x v="1"/>
    <x v="2"/>
    <x v="15"/>
    <n v="0.74"/>
    <d v="2010-11-09T00:00:00"/>
  </r>
  <r>
    <n v="41634"/>
    <x v="1336"/>
    <s v="Dec"/>
    <x v="1"/>
    <n v="7"/>
    <n v="57.35"/>
    <n v="0.06"/>
    <x v="0"/>
    <x v="0"/>
    <n v="-28.55"/>
    <n v="8.33"/>
    <n v="1.99"/>
    <s v="Darrin Van Huff"/>
    <s v="Saskachewan"/>
    <s v="Prarie"/>
    <x v="2"/>
    <x v="1"/>
    <x v="2"/>
    <n v="0.52"/>
    <d v="2012-12-09T00:00:00"/>
  </r>
  <r>
    <n v="41634"/>
    <x v="1336"/>
    <s v="Dec"/>
    <x v="1"/>
    <n v="10"/>
    <n v="371.45"/>
    <n v="0.01"/>
    <x v="0"/>
    <x v="0"/>
    <n v="17.73"/>
    <n v="34.99"/>
    <n v="7.73"/>
    <s v="Darrin Van Huff"/>
    <s v="Saskachewan"/>
    <s v="Prarie"/>
    <x v="2"/>
    <x v="0"/>
    <x v="6"/>
    <n v="0.59"/>
    <d v="2012-12-10T00:00:00"/>
  </r>
  <r>
    <n v="41636"/>
    <x v="485"/>
    <s v="Aug"/>
    <x v="1"/>
    <n v="47"/>
    <n v="5294.48"/>
    <n v="0.03"/>
    <x v="0"/>
    <x v="0"/>
    <n v="1521.31"/>
    <n v="107.53"/>
    <n v="5.81"/>
    <s v="MaryBeth Skach"/>
    <s v="Saskachewan"/>
    <s v="Prarie"/>
    <x v="2"/>
    <x v="2"/>
    <x v="3"/>
    <n v="0.65"/>
    <d v="2009-08-15T00:00:00"/>
  </r>
  <r>
    <n v="41636"/>
    <x v="485"/>
    <s v="Aug"/>
    <x v="1"/>
    <n v="25"/>
    <n v="423.15"/>
    <n v="0.05"/>
    <x v="0"/>
    <x v="0"/>
    <n v="-47.28"/>
    <n v="16.98"/>
    <n v="7.78"/>
    <s v="MaryBeth Skach"/>
    <s v="Saskachewan"/>
    <s v="Prarie"/>
    <x v="2"/>
    <x v="0"/>
    <x v="6"/>
    <n v="0.56999999999999995"/>
    <d v="2009-08-16T00:00:00"/>
  </r>
  <r>
    <n v="41636"/>
    <x v="485"/>
    <s v="Aug"/>
    <x v="1"/>
    <n v="27"/>
    <n v="2762.857"/>
    <n v="0.03"/>
    <x v="0"/>
    <x v="0"/>
    <n v="722.24"/>
    <n v="115.99"/>
    <n v="4.2300000000000004"/>
    <s v="MaryBeth Skach"/>
    <s v="Saskachewan"/>
    <s v="Prarie"/>
    <x v="2"/>
    <x v="1"/>
    <x v="5"/>
    <n v="0.56000000000000005"/>
    <d v="2009-08-16T00:00:00"/>
  </r>
  <r>
    <n v="41664"/>
    <x v="952"/>
    <s v="Dec"/>
    <x v="1"/>
    <n v="5"/>
    <n v="54.8"/>
    <n v="0"/>
    <x v="0"/>
    <x v="0"/>
    <n v="-15.3"/>
    <n v="9.7799999999999994"/>
    <n v="1.99"/>
    <s v="Janet Molinari"/>
    <s v="Ontario"/>
    <s v="Ontario"/>
    <x v="1"/>
    <x v="1"/>
    <x v="2"/>
    <n v="0.43"/>
    <d v="2011-12-04T00:00:00"/>
  </r>
  <r>
    <n v="41664"/>
    <x v="952"/>
    <s v="Dec"/>
    <x v="1"/>
    <n v="40"/>
    <n v="1038.19"/>
    <n v="7.0000000000000007E-2"/>
    <x v="0"/>
    <x v="0"/>
    <n v="230.69"/>
    <n v="25.98"/>
    <n v="4.08"/>
    <s v="Janet Molinari"/>
    <s v="Ontario"/>
    <s v="Ontario"/>
    <x v="1"/>
    <x v="0"/>
    <x v="6"/>
    <n v="0.56999999999999995"/>
    <d v="2011-12-06T00:00:00"/>
  </r>
  <r>
    <n v="41666"/>
    <x v="351"/>
    <s v="Mar"/>
    <x v="3"/>
    <n v="26"/>
    <n v="596.15599999999995"/>
    <n v="0.1"/>
    <x v="0"/>
    <x v="2"/>
    <n v="-97.92"/>
    <n v="28.99"/>
    <n v="8.59"/>
    <s v="Corey Roper"/>
    <s v="Newfoundland"/>
    <s v="Atlantic"/>
    <x v="0"/>
    <x v="1"/>
    <x v="5"/>
    <n v="0.56000000000000005"/>
    <d v="2012-03-04T00:00:00"/>
  </r>
  <r>
    <n v="41667"/>
    <x v="98"/>
    <s v="Jun"/>
    <x v="2"/>
    <n v="18"/>
    <n v="1062.2194999999999"/>
    <n v="0.03"/>
    <x v="0"/>
    <x v="0"/>
    <n v="132.37"/>
    <n v="65.989999999999995"/>
    <n v="5.31"/>
    <s v="Richard Bierner"/>
    <s v="New Brunswick"/>
    <s v="Atlantic"/>
    <x v="0"/>
    <x v="1"/>
    <x v="5"/>
    <n v="0.56999999999999995"/>
    <d v="2012-06-23T00:00:00"/>
  </r>
  <r>
    <n v="41671"/>
    <x v="1062"/>
    <s v="Dec"/>
    <x v="1"/>
    <n v="49"/>
    <n v="638.91"/>
    <n v="0.02"/>
    <x v="0"/>
    <x v="0"/>
    <n v="77.48"/>
    <n v="12.98"/>
    <n v="3.14"/>
    <s v="Bart Watters"/>
    <s v="British Columbia"/>
    <s v="West"/>
    <x v="1"/>
    <x v="0"/>
    <x v="1"/>
    <n v="0.6"/>
    <d v="2012-12-05T00:00:00"/>
  </r>
  <r>
    <n v="41696"/>
    <x v="1120"/>
    <s v="Jul"/>
    <x v="1"/>
    <n v="45"/>
    <n v="237.28"/>
    <n v="0.03"/>
    <x v="0"/>
    <x v="2"/>
    <n v="-2088.6799999999998"/>
    <n v="4.4800000000000004"/>
    <n v="49"/>
    <s v="Bryan Mills"/>
    <s v="Northwest Territories"/>
    <s v="Northwest Territories"/>
    <x v="0"/>
    <x v="0"/>
    <x v="13"/>
    <n v="0.6"/>
    <d v="2009-07-15T00:00:00"/>
  </r>
  <r>
    <n v="41702"/>
    <x v="1098"/>
    <s v="Dec"/>
    <x v="1"/>
    <n v="21"/>
    <n v="3323.44"/>
    <n v="0.03"/>
    <x v="0"/>
    <x v="0"/>
    <n v="99.88"/>
    <n v="152.47999999999999"/>
    <n v="4"/>
    <s v="Corinna Mitchell"/>
    <s v="Ontario"/>
    <s v="Ontario"/>
    <x v="1"/>
    <x v="1"/>
    <x v="2"/>
    <n v="0.79"/>
    <d v="2010-12-23T00:00:00"/>
  </r>
  <r>
    <n v="41702"/>
    <x v="1098"/>
    <s v="Dec"/>
    <x v="1"/>
    <n v="5"/>
    <n v="27.9"/>
    <n v="0.02"/>
    <x v="0"/>
    <x v="0"/>
    <n v="-22.82"/>
    <n v="4.28"/>
    <n v="6.72"/>
    <s v="Corinna Mitchell"/>
    <s v="Ontario"/>
    <s v="Ontario"/>
    <x v="1"/>
    <x v="0"/>
    <x v="9"/>
    <n v="0.4"/>
    <d v="2010-12-24T00:00:00"/>
  </r>
  <r>
    <n v="41728"/>
    <x v="91"/>
    <s v="Sep"/>
    <x v="2"/>
    <n v="28"/>
    <n v="23106.46"/>
    <n v="0.08"/>
    <x v="0"/>
    <x v="0"/>
    <n v="9527.4699999999993"/>
    <n v="896.99"/>
    <n v="19.989999999999998"/>
    <s v="Alejandro Grove"/>
    <s v="Ontario"/>
    <s v="Ontario"/>
    <x v="1"/>
    <x v="0"/>
    <x v="12"/>
    <n v="0.38"/>
    <d v="2009-10-02T00:00:00"/>
  </r>
  <r>
    <n v="41728"/>
    <x v="91"/>
    <s v="Sep"/>
    <x v="2"/>
    <n v="10"/>
    <n v="2549.58"/>
    <n v="0.02"/>
    <x v="0"/>
    <x v="1"/>
    <n v="41.53"/>
    <n v="243.98"/>
    <n v="62.94"/>
    <s v="Alejandro Grove"/>
    <s v="Ontario"/>
    <s v="Ontario"/>
    <x v="1"/>
    <x v="2"/>
    <x v="15"/>
    <n v="0.56999999999999995"/>
    <d v="2009-10-01T00:00:00"/>
  </r>
  <r>
    <n v="41760"/>
    <x v="385"/>
    <s v="Jan"/>
    <x v="0"/>
    <n v="21"/>
    <n v="6688.66"/>
    <n v="0.04"/>
    <x v="0"/>
    <x v="0"/>
    <n v="2648.08"/>
    <n v="315.98"/>
    <n v="19.989999999999998"/>
    <s v="Erica Smith"/>
    <s v="Alberta"/>
    <s v="West"/>
    <x v="0"/>
    <x v="0"/>
    <x v="12"/>
    <n v="0.38"/>
    <d v="2012-02-01T00:00:00"/>
  </r>
  <r>
    <n v="41760"/>
    <x v="385"/>
    <s v="Jan"/>
    <x v="0"/>
    <n v="22"/>
    <n v="247.45"/>
    <n v="0"/>
    <x v="0"/>
    <x v="0"/>
    <n v="-133.18"/>
    <n v="9.98"/>
    <n v="12.52"/>
    <s v="Erica Smith"/>
    <s v="Alberta"/>
    <s v="West"/>
    <x v="0"/>
    <x v="2"/>
    <x v="3"/>
    <n v="0.56999999999999995"/>
    <d v="2012-02-03T00:00:00"/>
  </r>
  <r>
    <n v="41760"/>
    <x v="385"/>
    <s v="Jan"/>
    <x v="0"/>
    <n v="7"/>
    <n v="685.72050000000002"/>
    <n v="0.08"/>
    <x v="0"/>
    <x v="0"/>
    <n v="-278.87"/>
    <n v="115.99"/>
    <n v="2.5"/>
    <s v="Erica Smith"/>
    <s v="Alberta"/>
    <s v="West"/>
    <x v="0"/>
    <x v="1"/>
    <x v="5"/>
    <n v="0.56999999999999995"/>
    <d v="2012-02-01T00:00:00"/>
  </r>
  <r>
    <n v="41760"/>
    <x v="385"/>
    <s v="Jan"/>
    <x v="0"/>
    <n v="40"/>
    <n v="3232.1334999999999"/>
    <n v="0.05"/>
    <x v="0"/>
    <x v="0"/>
    <n v="696.95"/>
    <n v="95.99"/>
    <n v="8.99"/>
    <s v="Erica Smith"/>
    <s v="Alberta"/>
    <s v="West"/>
    <x v="0"/>
    <x v="1"/>
    <x v="5"/>
    <n v="0.56999999999999995"/>
    <d v="2012-02-01T00:00:00"/>
  </r>
  <r>
    <n v="41764"/>
    <x v="677"/>
    <s v="Oct"/>
    <x v="1"/>
    <n v="16"/>
    <n v="5105.0600000000004"/>
    <n v="0.03"/>
    <x v="0"/>
    <x v="1"/>
    <n v="467.12"/>
    <n v="320.64"/>
    <n v="29.2"/>
    <s v="Katherine Nockton"/>
    <s v="Ontario"/>
    <s v="Ontario"/>
    <x v="2"/>
    <x v="2"/>
    <x v="4"/>
    <n v="0.66"/>
    <d v="2009-10-07T00:00:00"/>
  </r>
  <r>
    <n v="41765"/>
    <x v="587"/>
    <s v="Dec"/>
    <x v="3"/>
    <n v="41"/>
    <n v="204.99"/>
    <n v="0.03"/>
    <x v="0"/>
    <x v="0"/>
    <n v="-95.99"/>
    <n v="4.9800000000000004"/>
    <n v="4.95"/>
    <s v="Victoria Wilson"/>
    <s v="Ontario"/>
    <s v="Ontario"/>
    <x v="2"/>
    <x v="0"/>
    <x v="12"/>
    <n v="0.37"/>
    <d v="2009-12-11T00:00:00"/>
  </r>
  <r>
    <n v="41766"/>
    <x v="1014"/>
    <s v="Sep"/>
    <x v="1"/>
    <n v="7"/>
    <n v="273.42"/>
    <n v="0"/>
    <x v="0"/>
    <x v="0"/>
    <n v="10.06"/>
    <n v="34.54"/>
    <n v="14.72"/>
    <s v="Stefania Perrino"/>
    <s v="Nova Scotia"/>
    <s v="Atlantic"/>
    <x v="1"/>
    <x v="0"/>
    <x v="12"/>
    <n v="0.37"/>
    <d v="2012-09-12T00:00:00"/>
  </r>
  <r>
    <n v="41766"/>
    <x v="1014"/>
    <s v="Sep"/>
    <x v="1"/>
    <n v="10"/>
    <n v="5158.09"/>
    <n v="0.01"/>
    <x v="0"/>
    <x v="1"/>
    <n v="969.05"/>
    <n v="500.98"/>
    <n v="28.14"/>
    <s v="Stefania Perrino"/>
    <s v="Saskachewan"/>
    <s v="Prarie"/>
    <x v="1"/>
    <x v="1"/>
    <x v="10"/>
    <n v="0.38"/>
    <d v="2012-09-12T00:00:00"/>
  </r>
  <r>
    <n v="41793"/>
    <x v="502"/>
    <s v="May"/>
    <x v="2"/>
    <n v="48"/>
    <n v="1286.8699999999999"/>
    <n v="0.05"/>
    <x v="0"/>
    <x v="0"/>
    <n v="384.38"/>
    <n v="26.48"/>
    <n v="6.93"/>
    <s v="Adam Bellavance"/>
    <s v="Alberta"/>
    <s v="West"/>
    <x v="0"/>
    <x v="2"/>
    <x v="3"/>
    <n v="0.49"/>
    <d v="2009-05-16T00:00:00"/>
  </r>
  <r>
    <n v="41794"/>
    <x v="704"/>
    <s v="May"/>
    <x v="1"/>
    <n v="48"/>
    <n v="836.59"/>
    <n v="0.06"/>
    <x v="0"/>
    <x v="0"/>
    <n v="-106.8"/>
    <n v="17.989999999999998"/>
    <n v="8.65"/>
    <s v="Larry Tron"/>
    <s v="Alberta"/>
    <s v="West"/>
    <x v="2"/>
    <x v="0"/>
    <x v="6"/>
    <n v="0.56999999999999995"/>
    <d v="2011-05-28T00:00:00"/>
  </r>
  <r>
    <n v="41794"/>
    <x v="704"/>
    <s v="May"/>
    <x v="1"/>
    <n v="21"/>
    <n v="58.14"/>
    <n v="0.04"/>
    <x v="0"/>
    <x v="0"/>
    <n v="-2.23"/>
    <n v="2.78"/>
    <n v="0.97"/>
    <s v="Larry Tron"/>
    <s v="Alberta"/>
    <s v="West"/>
    <x v="2"/>
    <x v="0"/>
    <x v="6"/>
    <n v="0.59"/>
    <d v="2011-05-29T00:00:00"/>
  </r>
  <r>
    <n v="41794"/>
    <x v="704"/>
    <s v="May"/>
    <x v="1"/>
    <n v="49"/>
    <n v="891.60749999999996"/>
    <n v="0.06"/>
    <x v="0"/>
    <x v="0"/>
    <n v="100.59"/>
    <n v="20.99"/>
    <n v="4.8099999999999996"/>
    <s v="Larry Tron"/>
    <s v="Alberta"/>
    <s v="West"/>
    <x v="2"/>
    <x v="1"/>
    <x v="5"/>
    <n v="0.57999999999999996"/>
    <d v="2011-05-29T00:00:00"/>
  </r>
  <r>
    <n v="41799"/>
    <x v="1318"/>
    <s v="Jun"/>
    <x v="2"/>
    <n v="21"/>
    <n v="1130.806"/>
    <n v="0.04"/>
    <x v="0"/>
    <x v="0"/>
    <n v="95.15"/>
    <n v="65.989999999999995"/>
    <n v="4.99"/>
    <s v="Jonathan Doherty"/>
    <s v="Saskachewan"/>
    <s v="Prarie"/>
    <x v="1"/>
    <x v="1"/>
    <x v="5"/>
    <n v="0.56999999999999995"/>
    <d v="2009-06-24T00:00:00"/>
  </r>
  <r>
    <n v="41824"/>
    <x v="751"/>
    <s v="Jul"/>
    <x v="1"/>
    <n v="8"/>
    <n v="157.51"/>
    <n v="0.01"/>
    <x v="0"/>
    <x v="0"/>
    <n v="46.48"/>
    <n v="18.940000000000001"/>
    <n v="1.49"/>
    <s v="Art Miller"/>
    <s v="British Columbia"/>
    <s v="West"/>
    <x v="1"/>
    <x v="0"/>
    <x v="12"/>
    <n v="0.35"/>
    <d v="2010-07-05T00:00:00"/>
  </r>
  <r>
    <n v="41824"/>
    <x v="751"/>
    <s v="Jul"/>
    <x v="1"/>
    <n v="33"/>
    <n v="97.78"/>
    <n v="0.09"/>
    <x v="0"/>
    <x v="0"/>
    <n v="-31.22"/>
    <n v="2.98"/>
    <n v="2.0299999999999998"/>
    <s v="Art Miller"/>
    <s v="British Columbia"/>
    <s v="West"/>
    <x v="1"/>
    <x v="0"/>
    <x v="6"/>
    <n v="0.56999999999999995"/>
    <d v="2010-07-06T00:00:00"/>
  </r>
  <r>
    <n v="41825"/>
    <x v="1128"/>
    <s v="Aug"/>
    <x v="1"/>
    <n v="50"/>
    <n v="7817.45"/>
    <n v="0.03"/>
    <x v="0"/>
    <x v="1"/>
    <n v="-1303.5999999999999"/>
    <n v="150.88999999999999"/>
    <n v="60.2"/>
    <s v="Sylvia Foulston"/>
    <s v="Nova Scotia"/>
    <s v="Atlantic"/>
    <x v="3"/>
    <x v="2"/>
    <x v="15"/>
    <n v="0.77"/>
    <d v="2009-08-22T00:00:00"/>
  </r>
  <r>
    <n v="41825"/>
    <x v="1128"/>
    <s v="Aug"/>
    <x v="1"/>
    <n v="43"/>
    <n v="3277.39"/>
    <n v="0.02"/>
    <x v="0"/>
    <x v="0"/>
    <n v="286.01"/>
    <n v="73.98"/>
    <n v="4"/>
    <s v="Patrick Gardner"/>
    <s v="New Brunswick"/>
    <s v="Atlantic"/>
    <x v="3"/>
    <x v="1"/>
    <x v="2"/>
    <n v="0.77"/>
    <d v="2009-08-23T00:00:00"/>
  </r>
  <r>
    <n v="41826"/>
    <x v="35"/>
    <s v="Oct"/>
    <x v="3"/>
    <n v="4"/>
    <n v="63.93"/>
    <n v="0.03"/>
    <x v="0"/>
    <x v="2"/>
    <n v="40.630000000000003"/>
    <n v="9.77"/>
    <n v="6.02"/>
    <s v="Chuck Sachs"/>
    <s v="Nova Scotia"/>
    <s v="Atlantic"/>
    <x v="3"/>
    <x v="2"/>
    <x v="3"/>
    <n v="0.48"/>
    <d v="2010-10-18T00:00:00"/>
  </r>
  <r>
    <n v="41826"/>
    <x v="35"/>
    <s v="Oct"/>
    <x v="3"/>
    <n v="2"/>
    <n v="570.98"/>
    <n v="0.05"/>
    <x v="0"/>
    <x v="1"/>
    <n v="-340.48"/>
    <n v="258.98"/>
    <n v="54.31"/>
    <s v="Chuck Sachs"/>
    <s v="Quebec"/>
    <s v="Quebec"/>
    <x v="3"/>
    <x v="2"/>
    <x v="15"/>
    <n v="0.55000000000000004"/>
    <d v="2010-10-18T00:00:00"/>
  </r>
  <r>
    <n v="41830"/>
    <x v="77"/>
    <s v="Feb"/>
    <x v="0"/>
    <n v="42"/>
    <n v="5361.08"/>
    <n v="0"/>
    <x v="0"/>
    <x v="1"/>
    <n v="1841.92"/>
    <n v="120.97"/>
    <n v="26.3"/>
    <s v="Deirdre Greer"/>
    <s v="Quebec"/>
    <s v="Quebec"/>
    <x v="2"/>
    <x v="1"/>
    <x v="10"/>
    <n v="0.38"/>
    <d v="2012-02-24T00:00:00"/>
  </r>
  <r>
    <n v="41831"/>
    <x v="469"/>
    <s v="Jul"/>
    <x v="1"/>
    <n v="43"/>
    <n v="3441.09"/>
    <n v="0.03"/>
    <x v="0"/>
    <x v="1"/>
    <n v="431.95"/>
    <n v="80.97"/>
    <n v="30.06"/>
    <s v="Muhammed Lee"/>
    <s v="British Columbia"/>
    <s v="West"/>
    <x v="1"/>
    <x v="1"/>
    <x v="10"/>
    <n v="0.4"/>
    <d v="2012-07-23T00:00:00"/>
  </r>
  <r>
    <n v="41831"/>
    <x v="469"/>
    <s v="Jul"/>
    <x v="1"/>
    <n v="38"/>
    <n v="209.61"/>
    <n v="0.05"/>
    <x v="0"/>
    <x v="0"/>
    <n v="-96.29"/>
    <n v="5.28"/>
    <n v="5.66"/>
    <s v="Muhammed Lee"/>
    <s v="British Columbia"/>
    <s v="West"/>
    <x v="1"/>
    <x v="0"/>
    <x v="9"/>
    <n v="0.4"/>
    <d v="2012-07-22T00:00:00"/>
  </r>
  <r>
    <n v="41857"/>
    <x v="154"/>
    <s v="May"/>
    <x v="0"/>
    <n v="45"/>
    <n v="461.05"/>
    <n v="0.04"/>
    <x v="0"/>
    <x v="2"/>
    <n v="-38.39"/>
    <n v="9.65"/>
    <n v="6.22"/>
    <s v="Lycoris Saunders"/>
    <s v="Saskachewan"/>
    <s v="Prarie"/>
    <x v="2"/>
    <x v="2"/>
    <x v="3"/>
    <n v="0.55000000000000004"/>
    <d v="2011-05-11T00:00:00"/>
  </r>
  <r>
    <n v="41861"/>
    <x v="1337"/>
    <s v="Nov"/>
    <x v="0"/>
    <n v="24"/>
    <n v="475.9"/>
    <n v="0.02"/>
    <x v="0"/>
    <x v="0"/>
    <n v="110.44"/>
    <n v="19.98"/>
    <n v="5.97"/>
    <s v="Kalyca Meade"/>
    <s v="Ontario"/>
    <s v="Ontario"/>
    <x v="1"/>
    <x v="0"/>
    <x v="9"/>
    <n v="0.38"/>
    <d v="2010-11-28T00:00:00"/>
  </r>
  <r>
    <n v="41888"/>
    <x v="1338"/>
    <s v="Feb"/>
    <x v="0"/>
    <n v="18"/>
    <n v="1979.47"/>
    <n v="0.1"/>
    <x v="0"/>
    <x v="0"/>
    <n v="690.27"/>
    <n v="120.98"/>
    <n v="9.07"/>
    <s v="Victoria Pisteka"/>
    <s v="British Columbia"/>
    <s v="West"/>
    <x v="1"/>
    <x v="0"/>
    <x v="12"/>
    <n v="0.35"/>
    <d v="2009-03-09T00:00:00"/>
  </r>
  <r>
    <n v="41888"/>
    <x v="1338"/>
    <s v="Feb"/>
    <x v="0"/>
    <n v="23"/>
    <n v="187.8"/>
    <n v="0.08"/>
    <x v="0"/>
    <x v="2"/>
    <n v="-41.83"/>
    <n v="8.32"/>
    <n v="2.38"/>
    <s v="Victoria Pisteka"/>
    <s v="British Columbia"/>
    <s v="West"/>
    <x v="1"/>
    <x v="1"/>
    <x v="2"/>
    <n v="0.74"/>
    <d v="2009-03-04T00:00:00"/>
  </r>
  <r>
    <n v="41888"/>
    <x v="1338"/>
    <s v="Feb"/>
    <x v="0"/>
    <n v="29"/>
    <n v="2823.0369999999998"/>
    <n v="0.1"/>
    <x v="0"/>
    <x v="0"/>
    <n v="372.4"/>
    <n v="125.99"/>
    <n v="4.2"/>
    <s v="Victoria Pisteka"/>
    <s v="British Columbia"/>
    <s v="West"/>
    <x v="1"/>
    <x v="1"/>
    <x v="5"/>
    <n v="0.59"/>
    <d v="2009-02-28T00:00:00"/>
  </r>
  <r>
    <n v="41891"/>
    <x v="1303"/>
    <s v="May"/>
    <x v="2"/>
    <n v="22"/>
    <n v="846.59"/>
    <n v="0.08"/>
    <x v="0"/>
    <x v="0"/>
    <n v="-1.95"/>
    <n v="40.89"/>
    <n v="18.98"/>
    <s v="Tamara Dahlen"/>
    <s v="Ontario"/>
    <s v="Ontario"/>
    <x v="1"/>
    <x v="2"/>
    <x v="3"/>
    <n v="0.56999999999999995"/>
    <d v="2011-05-23T00:00:00"/>
  </r>
  <r>
    <n v="41895"/>
    <x v="1046"/>
    <s v="Jan"/>
    <x v="1"/>
    <n v="8"/>
    <n v="27663.919999999998"/>
    <n v="0.05"/>
    <x v="0"/>
    <x v="0"/>
    <n v="-391.92"/>
    <n v="3499.99"/>
    <n v="24.49"/>
    <s v="Tony Chapman"/>
    <s v="British Columbia"/>
    <s v="West"/>
    <x v="3"/>
    <x v="1"/>
    <x v="16"/>
    <n v="0.37"/>
    <d v="2011-01-12T00:00:00"/>
  </r>
  <r>
    <n v="41921"/>
    <x v="594"/>
    <s v="Feb"/>
    <x v="3"/>
    <n v="32"/>
    <n v="16313.51"/>
    <n v="0.04"/>
    <x v="0"/>
    <x v="1"/>
    <n v="4860.7299999999996"/>
    <n v="500.98"/>
    <n v="26"/>
    <s v="Katharine Harms"/>
    <s v="Alberta"/>
    <s v="West"/>
    <x v="3"/>
    <x v="2"/>
    <x v="15"/>
    <n v="0.6"/>
    <d v="2012-02-26T00:00:00"/>
  </r>
  <r>
    <n v="41921"/>
    <x v="594"/>
    <s v="Feb"/>
    <x v="3"/>
    <n v="29"/>
    <n v="337.38"/>
    <n v="0.04"/>
    <x v="0"/>
    <x v="2"/>
    <n v="-5.45"/>
    <n v="11.58"/>
    <n v="6.97"/>
    <s v="Katharine Harms"/>
    <s v="Alberta"/>
    <s v="West"/>
    <x v="3"/>
    <x v="0"/>
    <x v="14"/>
    <n v="0.35"/>
    <d v="2012-02-24T00:00:00"/>
  </r>
  <r>
    <n v="41926"/>
    <x v="756"/>
    <s v="Feb"/>
    <x v="2"/>
    <n v="17"/>
    <n v="112.57"/>
    <n v="0.08"/>
    <x v="0"/>
    <x v="0"/>
    <n v="-28.53"/>
    <n v="6.48"/>
    <n v="5.14"/>
    <s v="Harold Pawlan"/>
    <s v="Ontario"/>
    <s v="Ontario"/>
    <x v="0"/>
    <x v="0"/>
    <x v="9"/>
    <n v="0.37"/>
    <d v="2011-02-06T00:00:00"/>
  </r>
  <r>
    <n v="41926"/>
    <x v="756"/>
    <s v="Feb"/>
    <x v="2"/>
    <n v="43"/>
    <n v="1562.69"/>
    <n v="0"/>
    <x v="0"/>
    <x v="0"/>
    <n v="287.74"/>
    <n v="34.76"/>
    <n v="8.2200000000000006"/>
    <s v="Harold Pawlan"/>
    <s v="Ontario"/>
    <s v="Ontario"/>
    <x v="0"/>
    <x v="0"/>
    <x v="0"/>
    <n v="0.56999999999999995"/>
    <d v="2011-02-05T00:00:00"/>
  </r>
  <r>
    <n v="41927"/>
    <x v="449"/>
    <s v="Jul"/>
    <x v="1"/>
    <n v="46"/>
    <n v="2332.23"/>
    <n v="0.02"/>
    <x v="0"/>
    <x v="2"/>
    <n v="1085.93"/>
    <n v="48.04"/>
    <n v="7.23"/>
    <s v="Matt Abelman"/>
    <s v="British Columbia"/>
    <s v="West"/>
    <x v="2"/>
    <x v="0"/>
    <x v="9"/>
    <n v="0.37"/>
    <d v="2012-07-16T00:00:00"/>
  </r>
  <r>
    <n v="41956"/>
    <x v="1339"/>
    <s v="Dec"/>
    <x v="3"/>
    <n v="22"/>
    <n v="364.69"/>
    <n v="0.06"/>
    <x v="0"/>
    <x v="2"/>
    <n v="-22.4"/>
    <n v="16.91"/>
    <n v="6.25"/>
    <s v="Mark Hamilton"/>
    <s v="Saskachewan"/>
    <s v="Prarie"/>
    <x v="2"/>
    <x v="0"/>
    <x v="0"/>
    <n v="0.57999999999999996"/>
    <d v="2011-12-13T00:00:00"/>
  </r>
  <r>
    <n v="41956"/>
    <x v="1339"/>
    <s v="Dec"/>
    <x v="3"/>
    <n v="16"/>
    <n v="86.3"/>
    <n v="0"/>
    <x v="0"/>
    <x v="0"/>
    <n v="-68.67"/>
    <n v="4.8899999999999997"/>
    <n v="4.93"/>
    <s v="Mark Hamilton"/>
    <s v="Saskachewan"/>
    <s v="Prarie"/>
    <x v="2"/>
    <x v="1"/>
    <x v="2"/>
    <n v="0.66"/>
    <d v="2011-12-14T00:00:00"/>
  </r>
  <r>
    <n v="41987"/>
    <x v="1340"/>
    <s v="Oct"/>
    <x v="1"/>
    <n v="25"/>
    <n v="6481.0479999999998"/>
    <n v="0.05"/>
    <x v="0"/>
    <x v="1"/>
    <n v="1760.11"/>
    <n v="320.64"/>
    <n v="29.2"/>
    <s v="Shaun Chance"/>
    <s v="Alberta"/>
    <s v="West"/>
    <x v="1"/>
    <x v="2"/>
    <x v="4"/>
    <n v="0.66"/>
    <d v="2011-10-22T00:00:00"/>
  </r>
  <r>
    <n v="41988"/>
    <x v="863"/>
    <s v="Feb"/>
    <x v="0"/>
    <n v="33"/>
    <n v="4610.3500000000004"/>
    <n v="0.08"/>
    <x v="0"/>
    <x v="1"/>
    <n v="751.58"/>
    <n v="145.44999999999999"/>
    <n v="17.850000000000001"/>
    <s v="Matt Abelman"/>
    <s v="British Columbia"/>
    <s v="West"/>
    <x v="2"/>
    <x v="1"/>
    <x v="10"/>
    <n v="0.56000000000000005"/>
    <d v="2009-02-04T00:00:00"/>
  </r>
  <r>
    <n v="41988"/>
    <x v="863"/>
    <s v="Feb"/>
    <x v="0"/>
    <n v="18"/>
    <n v="610.07000000000005"/>
    <n v="7.0000000000000007E-2"/>
    <x v="0"/>
    <x v="1"/>
    <n v="-157.56"/>
    <n v="33.94"/>
    <n v="19.190000000000001"/>
    <s v="Matt Abelman"/>
    <s v="British Columbia"/>
    <s v="West"/>
    <x v="2"/>
    <x v="2"/>
    <x v="15"/>
    <n v="0.57999999999999996"/>
    <d v="2009-02-08T00:00:00"/>
  </r>
  <r>
    <n v="41988"/>
    <x v="863"/>
    <s v="Feb"/>
    <x v="0"/>
    <n v="14"/>
    <n v="181.49"/>
    <n v="0.1"/>
    <x v="0"/>
    <x v="0"/>
    <n v="-29.54"/>
    <n v="13.43"/>
    <n v="5.5"/>
    <s v="Matt Abelman"/>
    <s v="British Columbia"/>
    <s v="West"/>
    <x v="2"/>
    <x v="0"/>
    <x v="0"/>
    <n v="0.56999999999999995"/>
    <d v="2009-02-08T00:00:00"/>
  </r>
  <r>
    <n v="41991"/>
    <x v="1080"/>
    <s v="Dec"/>
    <x v="0"/>
    <n v="36"/>
    <n v="1773.86"/>
    <n v="0.06"/>
    <x v="0"/>
    <x v="1"/>
    <n v="133.30000000000001"/>
    <n v="50.98"/>
    <n v="14.19"/>
    <s v="Philip Brown"/>
    <s v="Prince Edward Island"/>
    <s v="Atlantic"/>
    <x v="1"/>
    <x v="2"/>
    <x v="15"/>
    <n v="0.56000000000000005"/>
    <d v="2011-12-23T00:00:00"/>
  </r>
  <r>
    <n v="41991"/>
    <x v="1080"/>
    <s v="Dec"/>
    <x v="0"/>
    <n v="35"/>
    <n v="543.22"/>
    <n v="0"/>
    <x v="0"/>
    <x v="0"/>
    <n v="68.44"/>
    <n v="14.58"/>
    <n v="7.4"/>
    <s v="Philip Brown"/>
    <s v="Prince Edward Island"/>
    <s v="Atlantic"/>
    <x v="1"/>
    <x v="2"/>
    <x v="3"/>
    <n v="0.48"/>
    <d v="2011-12-22T00:00:00"/>
  </r>
  <r>
    <n v="41991"/>
    <x v="1080"/>
    <s v="Dec"/>
    <x v="0"/>
    <n v="18"/>
    <n v="813.9"/>
    <n v="0.06"/>
    <x v="0"/>
    <x v="0"/>
    <n v="256.66000000000003"/>
    <n v="45.98"/>
    <n v="4.8"/>
    <s v="Philip Brown"/>
    <s v="Prince Edward Island"/>
    <s v="Atlantic"/>
    <x v="1"/>
    <x v="2"/>
    <x v="3"/>
    <n v="0.68"/>
    <d v="2011-12-22T00:00:00"/>
  </r>
  <r>
    <n v="42022"/>
    <x v="368"/>
    <s v="Sep"/>
    <x v="3"/>
    <n v="45"/>
    <n v="338.85"/>
    <n v="0.04"/>
    <x v="0"/>
    <x v="0"/>
    <n v="-170.18"/>
    <n v="7.3"/>
    <n v="7.72"/>
    <s v="Eugene Hildebrand"/>
    <s v="Ontario"/>
    <s v="Ontario"/>
    <x v="2"/>
    <x v="0"/>
    <x v="12"/>
    <n v="0.38"/>
    <d v="2009-09-25T00:00:00"/>
  </r>
  <r>
    <n v="42022"/>
    <x v="368"/>
    <s v="Sep"/>
    <x v="3"/>
    <n v="11"/>
    <n v="43.25"/>
    <n v="0.06"/>
    <x v="0"/>
    <x v="0"/>
    <n v="-9.68"/>
    <n v="3.95"/>
    <n v="2"/>
    <s v="Eugene Hildebrand"/>
    <s v="Ontario"/>
    <s v="Ontario"/>
    <x v="2"/>
    <x v="0"/>
    <x v="7"/>
    <n v="0.53"/>
    <d v="2009-09-25T00:00:00"/>
  </r>
  <r>
    <n v="42054"/>
    <x v="1166"/>
    <s v="Sep"/>
    <x v="3"/>
    <n v="32"/>
    <n v="94.55"/>
    <n v="0.01"/>
    <x v="0"/>
    <x v="0"/>
    <n v="6.74"/>
    <n v="2.88"/>
    <n v="1.49"/>
    <s v="Patrick Bzostek"/>
    <s v="British Columbia"/>
    <s v="West"/>
    <x v="3"/>
    <x v="0"/>
    <x v="12"/>
    <n v="0.36"/>
    <d v="2012-09-16T00:00:00"/>
  </r>
  <r>
    <n v="42081"/>
    <x v="1046"/>
    <s v="Jan"/>
    <x v="0"/>
    <n v="36"/>
    <n v="188.34"/>
    <n v="0.04"/>
    <x v="0"/>
    <x v="0"/>
    <n v="-110.16"/>
    <n v="5.18"/>
    <n v="5.74"/>
    <s v="Christine Phan"/>
    <s v="Ontario"/>
    <s v="Ontario"/>
    <x v="0"/>
    <x v="0"/>
    <x v="12"/>
    <n v="0.36"/>
    <d v="2011-01-15T00:00:00"/>
  </r>
  <r>
    <n v="42081"/>
    <x v="1046"/>
    <s v="Jan"/>
    <x v="0"/>
    <n v="3"/>
    <n v="32.49"/>
    <n v="0.08"/>
    <x v="0"/>
    <x v="0"/>
    <n v="-5.05"/>
    <n v="10.94"/>
    <n v="1.39"/>
    <s v="Christine Phan"/>
    <s v="Ontario"/>
    <s v="Ontario"/>
    <x v="0"/>
    <x v="0"/>
    <x v="14"/>
    <n v="0.35"/>
    <d v="2011-01-12T00:00:00"/>
  </r>
  <r>
    <n v="42081"/>
    <x v="1046"/>
    <s v="Jan"/>
    <x v="0"/>
    <n v="26"/>
    <n v="1493.8579999999999"/>
    <n v="0.02"/>
    <x v="0"/>
    <x v="0"/>
    <n v="183.24"/>
    <n v="65.989999999999995"/>
    <n v="8.8000000000000007"/>
    <s v="Christine Phan"/>
    <s v="Ontario"/>
    <s v="Ontario"/>
    <x v="0"/>
    <x v="1"/>
    <x v="5"/>
    <n v="0.57999999999999996"/>
    <d v="2011-01-15T00:00:00"/>
  </r>
  <r>
    <n v="42082"/>
    <x v="1080"/>
    <s v="Dec"/>
    <x v="1"/>
    <n v="15"/>
    <n v="76.42"/>
    <n v="0.03"/>
    <x v="0"/>
    <x v="0"/>
    <n v="-3.95"/>
    <n v="4.76"/>
    <n v="3.01"/>
    <s v="Kean Nguyen"/>
    <s v="Ontario"/>
    <s v="Ontario"/>
    <x v="0"/>
    <x v="0"/>
    <x v="9"/>
    <n v="0.36"/>
    <d v="2011-12-20T00:00:00"/>
  </r>
  <r>
    <n v="42083"/>
    <x v="1177"/>
    <s v="Dec"/>
    <x v="1"/>
    <n v="38"/>
    <n v="5526.16"/>
    <n v="0.03"/>
    <x v="0"/>
    <x v="0"/>
    <n v="1263.98"/>
    <n v="140.81"/>
    <n v="24.49"/>
    <s v="Sue Ann Reed"/>
    <s v="Alberta"/>
    <s v="West"/>
    <x v="3"/>
    <x v="2"/>
    <x v="15"/>
    <n v="0.56999999999999995"/>
    <d v="2011-12-13T00:00:00"/>
  </r>
  <r>
    <n v="42083"/>
    <x v="1177"/>
    <s v="Dec"/>
    <x v="1"/>
    <n v="36"/>
    <n v="236.89"/>
    <n v="0.04"/>
    <x v="0"/>
    <x v="0"/>
    <n v="-86.3"/>
    <n v="6.48"/>
    <n v="6.22"/>
    <s v="Sue Ann Reed"/>
    <s v="Alberta"/>
    <s v="West"/>
    <x v="3"/>
    <x v="0"/>
    <x v="9"/>
    <n v="0.37"/>
    <d v="2011-12-13T00:00:00"/>
  </r>
  <r>
    <n v="42083"/>
    <x v="1177"/>
    <s v="Dec"/>
    <x v="1"/>
    <n v="33"/>
    <n v="68.42"/>
    <n v="0.05"/>
    <x v="0"/>
    <x v="0"/>
    <n v="-57.97"/>
    <n v="2.08"/>
    <n v="2.56"/>
    <s v="Sue Ann Reed"/>
    <s v="Alberta"/>
    <s v="West"/>
    <x v="3"/>
    <x v="0"/>
    <x v="1"/>
    <n v="0.55000000000000004"/>
    <d v="2011-12-11T00:00:00"/>
  </r>
  <r>
    <n v="42086"/>
    <x v="913"/>
    <s v="Jul"/>
    <x v="2"/>
    <n v="18"/>
    <n v="50.15"/>
    <n v="0.09"/>
    <x v="0"/>
    <x v="0"/>
    <n v="-2.39"/>
    <n v="2.78"/>
    <n v="0.97"/>
    <s v="Erin Smith"/>
    <s v="Ontario"/>
    <s v="Ontario"/>
    <x v="2"/>
    <x v="0"/>
    <x v="6"/>
    <n v="0.59"/>
    <d v="2010-07-23T00:00:00"/>
  </r>
  <r>
    <n v="42112"/>
    <x v="430"/>
    <s v="Dec"/>
    <x v="1"/>
    <n v="16"/>
    <n v="2744.3609999999999"/>
    <n v="0.01"/>
    <x v="0"/>
    <x v="0"/>
    <n v="201.03"/>
    <n v="195.99"/>
    <n v="8.99"/>
    <s v="Bill Eplett"/>
    <s v="British Columbia"/>
    <s v="West"/>
    <x v="1"/>
    <x v="1"/>
    <x v="5"/>
    <n v="0.6"/>
    <d v="2010-12-26T00:00:00"/>
  </r>
  <r>
    <n v="42115"/>
    <x v="782"/>
    <s v="Feb"/>
    <x v="1"/>
    <n v="21"/>
    <n v="673.92"/>
    <n v="0.01"/>
    <x v="0"/>
    <x v="0"/>
    <n v="224.71"/>
    <n v="31.78"/>
    <n v="1.99"/>
    <s v="Ed Braxton"/>
    <s v="Yukon"/>
    <s v="Yukon"/>
    <x v="2"/>
    <x v="1"/>
    <x v="2"/>
    <n v="0.42"/>
    <d v="2012-02-18T00:00:00"/>
  </r>
  <r>
    <n v="42115"/>
    <x v="782"/>
    <s v="Feb"/>
    <x v="1"/>
    <n v="19"/>
    <n v="540.55999999999995"/>
    <n v="0.02"/>
    <x v="0"/>
    <x v="0"/>
    <n v="-93.46"/>
    <n v="28.28"/>
    <n v="13.99"/>
    <s v="Ed Braxton"/>
    <s v="Yukon"/>
    <s v="Yukon"/>
    <x v="2"/>
    <x v="0"/>
    <x v="0"/>
    <n v="0.57999999999999996"/>
    <d v="2012-02-19T00:00:00"/>
  </r>
  <r>
    <n v="42144"/>
    <x v="1208"/>
    <s v="Nov"/>
    <x v="3"/>
    <n v="10"/>
    <n v="670.03"/>
    <n v="0.01"/>
    <x v="0"/>
    <x v="2"/>
    <n v="-326.47000000000003"/>
    <n v="64.650000000000006"/>
    <n v="35"/>
    <s v="Anne Pryor"/>
    <s v="Quebec"/>
    <s v="Quebec"/>
    <x v="3"/>
    <x v="0"/>
    <x v="0"/>
    <n v="0.8"/>
    <d v="2009-11-14T00:00:00"/>
  </r>
  <r>
    <n v="42148"/>
    <x v="15"/>
    <s v="Oct"/>
    <x v="1"/>
    <n v="11"/>
    <n v="45.31"/>
    <n v="7.0000000000000007E-2"/>
    <x v="0"/>
    <x v="0"/>
    <n v="-10.64"/>
    <n v="3.98"/>
    <n v="2.97"/>
    <s v="Jeremy Pistek"/>
    <s v="British Columbia"/>
    <s v="West"/>
    <x v="1"/>
    <x v="0"/>
    <x v="9"/>
    <n v="0.35"/>
    <d v="2011-10-23T00:00:00"/>
  </r>
  <r>
    <n v="42151"/>
    <x v="1119"/>
    <s v="Dec"/>
    <x v="2"/>
    <n v="35"/>
    <n v="4408.6695"/>
    <n v="0.05"/>
    <x v="0"/>
    <x v="0"/>
    <n v="1140.67"/>
    <n v="155.99"/>
    <n v="3.9"/>
    <s v="Tim Brockman"/>
    <s v="Alberta"/>
    <s v="West"/>
    <x v="3"/>
    <x v="1"/>
    <x v="5"/>
    <n v="0.55000000000000004"/>
    <d v="2010-12-18T00:00:00"/>
  </r>
  <r>
    <n v="42177"/>
    <x v="1192"/>
    <s v="May"/>
    <x v="1"/>
    <n v="49"/>
    <n v="1201.934"/>
    <n v="0.03"/>
    <x v="0"/>
    <x v="0"/>
    <n v="47.42"/>
    <n v="28.99"/>
    <n v="8.59"/>
    <s v="Shahid Hopkins"/>
    <s v="British Columbia"/>
    <s v="West"/>
    <x v="0"/>
    <x v="1"/>
    <x v="5"/>
    <n v="0.56000000000000005"/>
    <d v="2012-05-31T00:00:00"/>
  </r>
  <r>
    <n v="42177"/>
    <x v="1192"/>
    <s v="May"/>
    <x v="1"/>
    <n v="38"/>
    <n v="395.84"/>
    <n v="0"/>
    <x v="0"/>
    <x v="0"/>
    <n v="8.42"/>
    <n v="9.77"/>
    <n v="6.02"/>
    <s v="Shahid Hopkins"/>
    <s v="British Columbia"/>
    <s v="West"/>
    <x v="0"/>
    <x v="2"/>
    <x v="3"/>
    <n v="0.48"/>
    <d v="2012-06-02T00:00:00"/>
  </r>
  <r>
    <n v="42209"/>
    <x v="1331"/>
    <s v="Mar"/>
    <x v="2"/>
    <n v="5"/>
    <n v="324.55"/>
    <n v="0.08"/>
    <x v="0"/>
    <x v="0"/>
    <n v="-12.82"/>
    <n v="67.84"/>
    <n v="0.99"/>
    <s v="Alan Barnes"/>
    <s v="Northwest Territories"/>
    <s v="Northwest Territories"/>
    <x v="1"/>
    <x v="0"/>
    <x v="13"/>
    <n v="0.57999999999999996"/>
    <d v="2010-03-29T00:00:00"/>
  </r>
  <r>
    <n v="42209"/>
    <x v="1331"/>
    <s v="Mar"/>
    <x v="2"/>
    <n v="31"/>
    <n v="8901.7800000000007"/>
    <n v="0.04"/>
    <x v="0"/>
    <x v="0"/>
    <n v="2795.36"/>
    <n v="276.2"/>
    <n v="24.49"/>
    <s v="Alan Barnes"/>
    <s v="Northwest Territories"/>
    <s v="Northwest Territories"/>
    <x v="1"/>
    <x v="2"/>
    <x v="15"/>
    <m/>
    <d v="2010-04-01T00:00:00"/>
  </r>
  <r>
    <n v="42213"/>
    <x v="1289"/>
    <s v="Mar"/>
    <x v="1"/>
    <n v="46"/>
    <n v="110.96"/>
    <n v="0.08"/>
    <x v="0"/>
    <x v="0"/>
    <n v="35.92"/>
    <n v="2.61"/>
    <n v="0.5"/>
    <s v="Ann Blume"/>
    <s v="Nova Scotia"/>
    <s v="Atlantic"/>
    <x v="0"/>
    <x v="0"/>
    <x v="8"/>
    <n v="0.39"/>
    <d v="2011-03-23T00:00:00"/>
  </r>
  <r>
    <n v="42214"/>
    <x v="22"/>
    <s v="May"/>
    <x v="0"/>
    <n v="46"/>
    <n v="569.91999999999996"/>
    <n v="0.03"/>
    <x v="0"/>
    <x v="0"/>
    <n v="154.09"/>
    <n v="12.22"/>
    <n v="2.85"/>
    <s v="Randy Ferguson"/>
    <s v="Saskachewan"/>
    <s v="Prarie"/>
    <x v="2"/>
    <x v="2"/>
    <x v="3"/>
    <n v="0.55000000000000004"/>
    <d v="2011-05-31T00:00:00"/>
  </r>
  <r>
    <n v="42214"/>
    <x v="22"/>
    <s v="May"/>
    <x v="0"/>
    <n v="28"/>
    <n v="183.65"/>
    <n v="0.02"/>
    <x v="0"/>
    <x v="0"/>
    <n v="-59.96"/>
    <n v="6.48"/>
    <n v="5.84"/>
    <s v="Randy Ferguson"/>
    <s v="Saskachewan"/>
    <s v="Prarie"/>
    <x v="2"/>
    <x v="0"/>
    <x v="9"/>
    <n v="0.37"/>
    <d v="2011-05-31T00:00:00"/>
  </r>
  <r>
    <n v="42242"/>
    <x v="590"/>
    <s v="Apr"/>
    <x v="1"/>
    <n v="23"/>
    <n v="265.31"/>
    <n v="0.09"/>
    <x v="0"/>
    <x v="2"/>
    <n v="-33.19"/>
    <n v="11.5"/>
    <n v="7.19"/>
    <s v="Thomas Boland"/>
    <s v="Ontario"/>
    <s v="Ontario"/>
    <x v="1"/>
    <x v="0"/>
    <x v="12"/>
    <n v="0.4"/>
    <d v="2009-04-02T00:00:00"/>
  </r>
  <r>
    <n v="42242"/>
    <x v="590"/>
    <s v="Apr"/>
    <x v="1"/>
    <n v="15"/>
    <n v="1444.88"/>
    <n v="0.1"/>
    <x v="0"/>
    <x v="0"/>
    <n v="236.61"/>
    <n v="100.97"/>
    <n v="7.18"/>
    <s v="Thomas Boland"/>
    <s v="Ontario"/>
    <s v="Ontario"/>
    <x v="1"/>
    <x v="1"/>
    <x v="2"/>
    <n v="0.46"/>
    <d v="2009-04-02T00:00:00"/>
  </r>
  <r>
    <n v="42242"/>
    <x v="590"/>
    <s v="Apr"/>
    <x v="1"/>
    <n v="23"/>
    <n v="2287.1"/>
    <n v="7.0000000000000007E-2"/>
    <x v="0"/>
    <x v="0"/>
    <n v="231.49"/>
    <n v="99.99"/>
    <n v="19.989999999999998"/>
    <s v="Thomas Boland"/>
    <s v="Ontario"/>
    <s v="Ontario"/>
    <x v="1"/>
    <x v="1"/>
    <x v="10"/>
    <n v="0.52"/>
    <d v="2009-04-02T00:00:00"/>
  </r>
  <r>
    <n v="42243"/>
    <x v="251"/>
    <s v="Mar"/>
    <x v="3"/>
    <n v="42"/>
    <n v="1876.09"/>
    <n v="0.02"/>
    <x v="0"/>
    <x v="0"/>
    <n v="809.74"/>
    <n v="43.41"/>
    <n v="2.99"/>
    <s v="Phillip Flathmann"/>
    <s v="Manitoba"/>
    <s v="Prarie"/>
    <x v="0"/>
    <x v="0"/>
    <x v="12"/>
    <n v="0.39"/>
    <d v="2012-03-13T00:00:00"/>
  </r>
  <r>
    <n v="42243"/>
    <x v="251"/>
    <s v="Mar"/>
    <x v="3"/>
    <n v="19"/>
    <n v="145.26"/>
    <n v="0.05"/>
    <x v="0"/>
    <x v="0"/>
    <n v="-35.75"/>
    <n v="7.35"/>
    <n v="5.96"/>
    <s v="Phillip Flathmann"/>
    <s v="Manitoba"/>
    <s v="Prarie"/>
    <x v="0"/>
    <x v="0"/>
    <x v="9"/>
    <n v="0.38"/>
    <d v="2012-03-13T00:00:00"/>
  </r>
  <r>
    <n v="42246"/>
    <x v="1235"/>
    <s v="Apr"/>
    <x v="1"/>
    <n v="40"/>
    <n v="3060.37"/>
    <n v="7.0000000000000007E-2"/>
    <x v="0"/>
    <x v="0"/>
    <n v="234.03"/>
    <n v="77.510000000000005"/>
    <n v="4"/>
    <s v="Ted Trevino"/>
    <s v="Ontario"/>
    <s v="Ontario"/>
    <x v="1"/>
    <x v="1"/>
    <x v="2"/>
    <n v="0.76"/>
    <d v="2012-04-27T00:00:00"/>
  </r>
  <r>
    <n v="42246"/>
    <x v="1235"/>
    <s v="Apr"/>
    <x v="1"/>
    <n v="5"/>
    <n v="25.31"/>
    <n v="0.05"/>
    <x v="0"/>
    <x v="0"/>
    <n v="-0.5"/>
    <n v="4.84"/>
    <n v="0.71"/>
    <s v="Ted Trevino"/>
    <s v="Ontario"/>
    <s v="Ontario"/>
    <x v="1"/>
    <x v="0"/>
    <x v="6"/>
    <n v="0.52"/>
    <d v="2012-04-28T00:00:00"/>
  </r>
  <r>
    <n v="42274"/>
    <x v="205"/>
    <s v="Sep"/>
    <x v="2"/>
    <n v="23"/>
    <n v="2296.7600000000002"/>
    <n v="0.01"/>
    <x v="0"/>
    <x v="0"/>
    <n v="241.15"/>
    <n v="99.99"/>
    <n v="19.989999999999998"/>
    <s v="Lena Creighton"/>
    <s v="Ontario"/>
    <s v="Ontario"/>
    <x v="2"/>
    <x v="1"/>
    <x v="2"/>
    <n v="0.52"/>
    <d v="2011-09-05T00:00:00"/>
  </r>
  <r>
    <n v="42274"/>
    <x v="205"/>
    <s v="Sep"/>
    <x v="2"/>
    <n v="45"/>
    <n v="508.49"/>
    <n v="0.1"/>
    <x v="0"/>
    <x v="2"/>
    <n v="-28.81"/>
    <n v="12.07"/>
    <n v="6.2"/>
    <s v="Lena Creighton"/>
    <s v="Ontario"/>
    <s v="Ontario"/>
    <x v="2"/>
    <x v="2"/>
    <x v="3"/>
    <n v="0.52"/>
    <d v="2011-09-05T00:00:00"/>
  </r>
  <r>
    <n v="42279"/>
    <x v="1028"/>
    <s v="Jun"/>
    <x v="1"/>
    <n v="44"/>
    <n v="1431"/>
    <n v="0.02"/>
    <x v="0"/>
    <x v="2"/>
    <n v="-55.78"/>
    <n v="30.98"/>
    <n v="6.5"/>
    <s v="Harold Ryan"/>
    <s v="Ontario"/>
    <s v="Ontario"/>
    <x v="2"/>
    <x v="1"/>
    <x v="2"/>
    <n v="0.79"/>
    <d v="2009-07-01T00:00:00"/>
  </r>
  <r>
    <n v="42306"/>
    <x v="1166"/>
    <s v="Sep"/>
    <x v="2"/>
    <n v="18"/>
    <n v="47.4"/>
    <n v="0.03"/>
    <x v="0"/>
    <x v="0"/>
    <n v="-63.03"/>
    <n v="2.2799999999999998"/>
    <n v="5.2"/>
    <s v="Maureen Gastineau"/>
    <s v="Newfoundland"/>
    <s v="Atlantic"/>
    <x v="3"/>
    <x v="0"/>
    <x v="6"/>
    <n v="0.41"/>
    <d v="2012-09-16T00:00:00"/>
  </r>
  <r>
    <n v="42306"/>
    <x v="1166"/>
    <s v="Sep"/>
    <x v="2"/>
    <n v="19"/>
    <n v="773.83"/>
    <n v="0.06"/>
    <x v="0"/>
    <x v="0"/>
    <n v="146.79"/>
    <n v="40.98"/>
    <n v="5.33"/>
    <s v="Maureen Gastineau"/>
    <s v="Nova Scotia"/>
    <s v="Atlantic"/>
    <x v="3"/>
    <x v="0"/>
    <x v="13"/>
    <n v="0.56999999999999995"/>
    <d v="2012-09-16T00:00:00"/>
  </r>
  <r>
    <n v="42306"/>
    <x v="1166"/>
    <s v="Sep"/>
    <x v="2"/>
    <n v="4"/>
    <n v="36.46"/>
    <n v="0.1"/>
    <x v="0"/>
    <x v="0"/>
    <n v="-7.41"/>
    <n v="8.69"/>
    <n v="2.99"/>
    <s v="Maureen Gastineau"/>
    <s v="British Columbia"/>
    <s v="West"/>
    <x v="3"/>
    <x v="0"/>
    <x v="12"/>
    <n v="0.39"/>
    <d v="2012-09-16T00:00:00"/>
  </r>
  <r>
    <n v="42308"/>
    <x v="633"/>
    <s v="Jun"/>
    <x v="3"/>
    <n v="16"/>
    <n v="79.98"/>
    <n v="0.09"/>
    <x v="0"/>
    <x v="0"/>
    <n v="-56.56"/>
    <n v="4.8600000000000003"/>
    <n v="7.1"/>
    <s v="Sam Zeldin"/>
    <s v="Ontario"/>
    <s v="Ontario"/>
    <x v="0"/>
    <x v="2"/>
    <x v="3"/>
    <n v="0.42"/>
    <d v="2009-06-15T00:00:00"/>
  </r>
  <r>
    <n v="42309"/>
    <x v="1161"/>
    <s v="Aug"/>
    <x v="0"/>
    <n v="41"/>
    <n v="854.23"/>
    <n v="0.01"/>
    <x v="0"/>
    <x v="0"/>
    <n v="67.14"/>
    <n v="20.48"/>
    <n v="6.32"/>
    <s v="Meg Tillman"/>
    <s v="Saskachewan"/>
    <s v="Prarie"/>
    <x v="0"/>
    <x v="0"/>
    <x v="13"/>
    <n v="0.57999999999999996"/>
    <d v="2009-08-08T00:00:00"/>
  </r>
  <r>
    <n v="42309"/>
    <x v="1161"/>
    <s v="Aug"/>
    <x v="0"/>
    <n v="26"/>
    <n v="47.91"/>
    <n v="0.09"/>
    <x v="0"/>
    <x v="0"/>
    <n v="-58.83"/>
    <n v="1.86"/>
    <n v="2.58"/>
    <s v="Meg Tillman"/>
    <s v="Saskachewan"/>
    <s v="Prarie"/>
    <x v="0"/>
    <x v="0"/>
    <x v="7"/>
    <n v="0.82"/>
    <d v="2009-08-11T00:00:00"/>
  </r>
  <r>
    <n v="42309"/>
    <x v="1161"/>
    <s v="Aug"/>
    <x v="0"/>
    <n v="38"/>
    <n v="6427.2579999999998"/>
    <n v="0.08"/>
    <x v="0"/>
    <x v="0"/>
    <n v="1636.41"/>
    <n v="205.99"/>
    <n v="2.5"/>
    <s v="Meg Tillman"/>
    <s v="Saskachewan"/>
    <s v="Prarie"/>
    <x v="0"/>
    <x v="1"/>
    <x v="5"/>
    <n v="0.59"/>
    <d v="2009-08-11T00:00:00"/>
  </r>
  <r>
    <n v="42310"/>
    <x v="511"/>
    <s v="Jul"/>
    <x v="1"/>
    <n v="20"/>
    <n v="3361.7584999999999"/>
    <n v="0.04"/>
    <x v="0"/>
    <x v="0"/>
    <n v="394.35"/>
    <n v="205.99"/>
    <n v="8.99"/>
    <s v="Julia Dunbar"/>
    <s v="Saskachewan"/>
    <s v="Prarie"/>
    <x v="3"/>
    <x v="1"/>
    <x v="5"/>
    <n v="0.56000000000000005"/>
    <d v="2009-07-22T00:00:00"/>
  </r>
  <r>
    <n v="42338"/>
    <x v="574"/>
    <s v="Nov"/>
    <x v="1"/>
    <n v="14"/>
    <n v="63.91"/>
    <n v="0.04"/>
    <x v="0"/>
    <x v="0"/>
    <n v="-44.47"/>
    <n v="4.1399999999999997"/>
    <n v="6.6"/>
    <s v="Adam Hart"/>
    <s v="British Columbia"/>
    <s v="West"/>
    <x v="1"/>
    <x v="2"/>
    <x v="3"/>
    <n v="0.49"/>
    <d v="2009-11-04T00:00:00"/>
  </r>
  <r>
    <n v="42338"/>
    <x v="574"/>
    <s v="Nov"/>
    <x v="1"/>
    <n v="32"/>
    <n v="1909.0065"/>
    <n v="0.01"/>
    <x v="0"/>
    <x v="0"/>
    <n v="344.13"/>
    <n v="65.989999999999995"/>
    <n v="8.99"/>
    <s v="Adam Hart"/>
    <s v="British Columbia"/>
    <s v="West"/>
    <x v="1"/>
    <x v="1"/>
    <x v="5"/>
    <n v="0.59"/>
    <d v="2009-11-04T00:00:00"/>
  </r>
  <r>
    <n v="42339"/>
    <x v="82"/>
    <s v="Feb"/>
    <x v="1"/>
    <n v="31"/>
    <n v="206.54"/>
    <n v="0.02"/>
    <x v="0"/>
    <x v="0"/>
    <n v="-178.82"/>
    <n v="6.48"/>
    <n v="9.68"/>
    <s v="Cathy Armstrong"/>
    <s v="British Columbia"/>
    <s v="West"/>
    <x v="3"/>
    <x v="0"/>
    <x v="9"/>
    <n v="0.36"/>
    <d v="2009-02-12T00:00:00"/>
  </r>
  <r>
    <n v="42342"/>
    <x v="750"/>
    <s v="Sep"/>
    <x v="1"/>
    <n v="25"/>
    <n v="318.14"/>
    <n v="0.01"/>
    <x v="0"/>
    <x v="0"/>
    <n v="49.67"/>
    <n v="12.28"/>
    <n v="5.09"/>
    <s v="Bill Eplett"/>
    <s v="British Columbia"/>
    <s v="West"/>
    <x v="1"/>
    <x v="0"/>
    <x v="9"/>
    <n v="0.38"/>
    <d v="2009-09-05T00:00:00"/>
  </r>
  <r>
    <n v="42342"/>
    <x v="750"/>
    <s v="Sep"/>
    <x v="1"/>
    <n v="43"/>
    <n v="9501.6239999999998"/>
    <n v="7.0000000000000007E-2"/>
    <x v="0"/>
    <x v="1"/>
    <n v="-686.45"/>
    <n v="286.85000000000002"/>
    <n v="61.76"/>
    <s v="Bill Eplett"/>
    <s v="Saskachewan"/>
    <s v="Prarie"/>
    <x v="1"/>
    <x v="2"/>
    <x v="4"/>
    <n v="0.78"/>
    <d v="2009-09-06T00:00:00"/>
  </r>
  <r>
    <n v="42343"/>
    <x v="485"/>
    <s v="Aug"/>
    <x v="1"/>
    <n v="46"/>
    <n v="3412.08"/>
    <n v="0.04"/>
    <x v="0"/>
    <x v="1"/>
    <n v="239.23"/>
    <n v="70.98"/>
    <n v="26.85"/>
    <s v="Berenike Kampe"/>
    <s v="British Columbia"/>
    <s v="West"/>
    <x v="1"/>
    <x v="2"/>
    <x v="11"/>
    <m/>
    <d v="2009-08-16T00:00:00"/>
  </r>
  <r>
    <n v="42343"/>
    <x v="485"/>
    <s v="Aug"/>
    <x v="1"/>
    <n v="31"/>
    <n v="1311.68"/>
    <n v="0.03"/>
    <x v="0"/>
    <x v="0"/>
    <n v="230.37"/>
    <n v="40.99"/>
    <n v="17.48"/>
    <s v="Berenike Kampe"/>
    <s v="British Columbia"/>
    <s v="West"/>
    <x v="1"/>
    <x v="0"/>
    <x v="9"/>
    <n v="0.36"/>
    <d v="2009-08-15T00:00:00"/>
  </r>
  <r>
    <n v="42369"/>
    <x v="971"/>
    <s v="Aug"/>
    <x v="1"/>
    <n v="44"/>
    <n v="786.26"/>
    <n v="0.01"/>
    <x v="0"/>
    <x v="0"/>
    <n v="274.98"/>
    <n v="17.48"/>
    <n v="1.99"/>
    <s v="Patricia Hirasaki"/>
    <s v="Ontario"/>
    <s v="Ontario"/>
    <x v="2"/>
    <x v="1"/>
    <x v="2"/>
    <n v="0.46"/>
    <d v="2010-08-06T00:00:00"/>
  </r>
  <r>
    <n v="42370"/>
    <x v="1341"/>
    <s v="Nov"/>
    <x v="2"/>
    <n v="33"/>
    <n v="125.27"/>
    <n v="7.0000000000000007E-2"/>
    <x v="0"/>
    <x v="0"/>
    <n v="-105.83"/>
    <n v="3.81"/>
    <n v="4.83"/>
    <s v="Catherine Glotzbach"/>
    <s v="Alberta"/>
    <s v="West"/>
    <x v="2"/>
    <x v="0"/>
    <x v="12"/>
    <n v="0.4"/>
    <d v="2011-11-23T00:00:00"/>
  </r>
  <r>
    <n v="42373"/>
    <x v="817"/>
    <s v="Aug"/>
    <x v="1"/>
    <n v="11"/>
    <n v="127.32"/>
    <n v="0.1"/>
    <x v="0"/>
    <x v="2"/>
    <n v="22.96"/>
    <n v="10.91"/>
    <n v="2.99"/>
    <s v="Emily Phan"/>
    <s v="New Brunswick"/>
    <s v="Atlantic"/>
    <x v="3"/>
    <x v="0"/>
    <x v="12"/>
    <n v="0.38"/>
    <d v="2011-08-18T00:00:00"/>
  </r>
  <r>
    <n v="42374"/>
    <x v="1127"/>
    <s v="Jul"/>
    <x v="1"/>
    <n v="21"/>
    <n v="205.32"/>
    <n v="0.08"/>
    <x v="0"/>
    <x v="2"/>
    <n v="37.299999999999997"/>
    <n v="10.01"/>
    <n v="1.99"/>
    <s v="Dennis Pardue"/>
    <s v="Saskachewan"/>
    <s v="Prarie"/>
    <x v="1"/>
    <x v="1"/>
    <x v="2"/>
    <n v="0.41"/>
    <d v="2012-07-17T00:00:00"/>
  </r>
  <r>
    <n v="42374"/>
    <x v="1127"/>
    <s v="Jul"/>
    <x v="1"/>
    <n v="47"/>
    <n v="807.6"/>
    <n v="0"/>
    <x v="0"/>
    <x v="0"/>
    <n v="214.3"/>
    <n v="16.739999999999998"/>
    <n v="5.08"/>
    <s v="Dennis Pardue"/>
    <s v="Saskachewan"/>
    <s v="Prarie"/>
    <x v="1"/>
    <x v="0"/>
    <x v="12"/>
    <n v="0.36"/>
    <d v="2012-07-18T00:00:00"/>
  </r>
  <r>
    <n v="42374"/>
    <x v="1127"/>
    <s v="Jul"/>
    <x v="1"/>
    <n v="11"/>
    <n v="694.17"/>
    <n v="0"/>
    <x v="0"/>
    <x v="0"/>
    <n v="174.22"/>
    <n v="59.78"/>
    <n v="10.29"/>
    <s v="Dennis Pardue"/>
    <s v="Saskachewan"/>
    <s v="Prarie"/>
    <x v="1"/>
    <x v="0"/>
    <x v="12"/>
    <n v="0.39"/>
    <d v="2012-07-19T00:00:00"/>
  </r>
  <r>
    <n v="42375"/>
    <x v="871"/>
    <s v="Oct"/>
    <x v="2"/>
    <n v="45"/>
    <n v="138.44999999999999"/>
    <n v="0.03"/>
    <x v="0"/>
    <x v="2"/>
    <n v="24.34"/>
    <n v="2.94"/>
    <n v="0.7"/>
    <s v="Jas O'Carroll"/>
    <s v="Ontario"/>
    <s v="Ontario"/>
    <x v="2"/>
    <x v="0"/>
    <x v="6"/>
    <n v="0.57999999999999996"/>
    <d v="2010-10-02T00:00:00"/>
  </r>
  <r>
    <n v="42400"/>
    <x v="653"/>
    <s v="Aug"/>
    <x v="0"/>
    <n v="44"/>
    <n v="865.27"/>
    <n v="0.03"/>
    <x v="0"/>
    <x v="0"/>
    <n v="11.55"/>
    <n v="19.98"/>
    <n v="4"/>
    <s v="Giulietta Baptist"/>
    <s v="Prince Edward Island"/>
    <s v="Atlantic"/>
    <x v="2"/>
    <x v="1"/>
    <x v="2"/>
    <n v="0.68"/>
    <d v="2012-08-11T00:00:00"/>
  </r>
  <r>
    <n v="42400"/>
    <x v="653"/>
    <s v="Aug"/>
    <x v="0"/>
    <n v="41"/>
    <n v="429.28"/>
    <n v="0.06"/>
    <x v="0"/>
    <x v="0"/>
    <n v="-168.95"/>
    <n v="10.97"/>
    <n v="6.5"/>
    <s v="Giulietta Baptist"/>
    <s v="Prince Edward Island"/>
    <s v="Atlantic"/>
    <x v="2"/>
    <x v="1"/>
    <x v="2"/>
    <n v="0.64"/>
    <d v="2012-08-14T00:00:00"/>
  </r>
  <r>
    <n v="42403"/>
    <x v="424"/>
    <s v="Jun"/>
    <x v="1"/>
    <n v="38"/>
    <n v="117.84"/>
    <n v="0.04"/>
    <x v="0"/>
    <x v="0"/>
    <n v="30.76"/>
    <n v="3.08"/>
    <n v="0.99"/>
    <s v="Nick Zandusky"/>
    <s v="Saskachewan"/>
    <s v="Prarie"/>
    <x v="0"/>
    <x v="0"/>
    <x v="8"/>
    <n v="0.37"/>
    <d v="2009-06-21T00:00:00"/>
  </r>
  <r>
    <n v="42403"/>
    <x v="424"/>
    <s v="Jun"/>
    <x v="1"/>
    <n v="47"/>
    <n v="121.2"/>
    <n v="0.1"/>
    <x v="0"/>
    <x v="0"/>
    <n v="-20.2"/>
    <n v="2.78"/>
    <n v="1.25"/>
    <s v="Nick Zandusky"/>
    <s v="Saskachewan"/>
    <s v="Prarie"/>
    <x v="0"/>
    <x v="0"/>
    <x v="6"/>
    <n v="0.59"/>
    <d v="2009-06-21T00:00:00"/>
  </r>
  <r>
    <n v="42405"/>
    <x v="1342"/>
    <s v="Jan"/>
    <x v="2"/>
    <n v="13"/>
    <n v="81.680000000000007"/>
    <n v="0.08"/>
    <x v="0"/>
    <x v="0"/>
    <n v="-25.22"/>
    <n v="5.98"/>
    <n v="5.15"/>
    <s v="Skye Norling"/>
    <s v="Ontario"/>
    <s v="Ontario"/>
    <x v="2"/>
    <x v="0"/>
    <x v="9"/>
    <n v="0.36"/>
    <d v="2010-01-23T00:00:00"/>
  </r>
  <r>
    <n v="42436"/>
    <x v="653"/>
    <s v="Aug"/>
    <x v="1"/>
    <n v="30"/>
    <n v="10994.74"/>
    <n v="0.09"/>
    <x v="0"/>
    <x v="1"/>
    <n v="3612.58"/>
    <n v="400.97"/>
    <n v="48.26"/>
    <s v="Becky Pak"/>
    <s v="Alberta"/>
    <s v="West"/>
    <x v="1"/>
    <x v="1"/>
    <x v="10"/>
    <n v="0.36"/>
    <d v="2012-08-10T00:00:00"/>
  </r>
  <r>
    <n v="42437"/>
    <x v="196"/>
    <s v="Mar"/>
    <x v="1"/>
    <n v="43"/>
    <n v="19461.8"/>
    <n v="0.06"/>
    <x v="0"/>
    <x v="1"/>
    <n v="7752.01"/>
    <n v="449.99"/>
    <n v="49"/>
    <s v="Denny Joy"/>
    <s v="Manitoba"/>
    <s v="Prarie"/>
    <x v="1"/>
    <x v="1"/>
    <x v="16"/>
    <n v="0.38"/>
    <d v="2012-03-07T00:00:00"/>
  </r>
  <r>
    <n v="42437"/>
    <x v="196"/>
    <s v="Mar"/>
    <x v="1"/>
    <n v="14"/>
    <n v="313.85000000000002"/>
    <n v="0.03"/>
    <x v="0"/>
    <x v="0"/>
    <n v="-31.37"/>
    <n v="21.38"/>
    <n v="8.99"/>
    <s v="Denny Joy"/>
    <s v="Manitoba"/>
    <s v="Prarie"/>
    <x v="1"/>
    <x v="0"/>
    <x v="6"/>
    <n v="0.59"/>
    <d v="2012-03-06T00:00:00"/>
  </r>
  <r>
    <n v="42439"/>
    <x v="87"/>
    <s v="Jun"/>
    <x v="1"/>
    <n v="28"/>
    <n v="164.5"/>
    <n v="0.01"/>
    <x v="0"/>
    <x v="0"/>
    <n v="62.68"/>
    <n v="5.84"/>
    <n v="1"/>
    <s v="Pamela Stobb"/>
    <s v="Quebec"/>
    <s v="Quebec"/>
    <x v="3"/>
    <x v="0"/>
    <x v="6"/>
    <n v="0.38"/>
    <d v="2010-06-20T00:00:00"/>
  </r>
  <r>
    <n v="42465"/>
    <x v="600"/>
    <s v="Dec"/>
    <x v="3"/>
    <n v="15"/>
    <n v="102.32"/>
    <n v="0.08"/>
    <x v="0"/>
    <x v="0"/>
    <n v="-32.700000000000003"/>
    <n v="6.48"/>
    <n v="5.74"/>
    <s v="Tamara Dahlen"/>
    <s v="Ontario"/>
    <s v="Ontario"/>
    <x v="1"/>
    <x v="0"/>
    <x v="9"/>
    <n v="0.37"/>
    <d v="2010-12-22T00:00:00"/>
  </r>
  <r>
    <n v="42467"/>
    <x v="864"/>
    <s v="Oct"/>
    <x v="2"/>
    <n v="10"/>
    <n v="238.88"/>
    <n v="0.01"/>
    <x v="0"/>
    <x v="0"/>
    <n v="-48.21"/>
    <n v="22.38"/>
    <n v="15.1"/>
    <s v="Julia Barnett"/>
    <s v="British Columbia"/>
    <s v="West"/>
    <x v="2"/>
    <x v="0"/>
    <x v="12"/>
    <n v="0.38"/>
    <d v="2010-10-14T00:00:00"/>
  </r>
  <r>
    <n v="42467"/>
    <x v="864"/>
    <s v="Oct"/>
    <x v="2"/>
    <n v="39"/>
    <n v="1235.29"/>
    <n v="0"/>
    <x v="0"/>
    <x v="2"/>
    <n v="53.63"/>
    <n v="30.98"/>
    <n v="6.5"/>
    <s v="Julia Barnett"/>
    <s v="British Columbia"/>
    <s v="West"/>
    <x v="2"/>
    <x v="1"/>
    <x v="2"/>
    <n v="0.64"/>
    <d v="2010-10-16T00:00:00"/>
  </r>
  <r>
    <n v="42467"/>
    <x v="864"/>
    <s v="Oct"/>
    <x v="2"/>
    <n v="12"/>
    <n v="1928.327"/>
    <n v="0.09"/>
    <x v="0"/>
    <x v="0"/>
    <n v="-253.37"/>
    <n v="195.99"/>
    <n v="8.99"/>
    <s v="Julia Barnett"/>
    <s v="British Columbia"/>
    <s v="West"/>
    <x v="2"/>
    <x v="1"/>
    <x v="5"/>
    <n v="0.6"/>
    <d v="2010-10-16T00:00:00"/>
  </r>
  <r>
    <n v="42469"/>
    <x v="1034"/>
    <s v="Nov"/>
    <x v="1"/>
    <n v="31"/>
    <n v="934.87"/>
    <n v="0.09"/>
    <x v="0"/>
    <x v="0"/>
    <n v="98.69"/>
    <n v="31.74"/>
    <n v="12.62"/>
    <s v="Muhammed Yedwab"/>
    <s v="Newfoundland"/>
    <s v="Atlantic"/>
    <x v="3"/>
    <x v="0"/>
    <x v="12"/>
    <n v="0.37"/>
    <d v="2012-11-09T00:00:00"/>
  </r>
  <r>
    <n v="42469"/>
    <x v="1034"/>
    <s v="Nov"/>
    <x v="1"/>
    <n v="18"/>
    <n v="2130.8200000000002"/>
    <n v="0.05"/>
    <x v="0"/>
    <x v="0"/>
    <n v="818.92"/>
    <n v="120.98"/>
    <n v="9.07"/>
    <s v="Muhammed Yedwab"/>
    <s v="Nova Scotia"/>
    <s v="Atlantic"/>
    <x v="3"/>
    <x v="0"/>
    <x v="12"/>
    <n v="0.35"/>
    <d v="2012-11-09T00:00:00"/>
  </r>
  <r>
    <n v="42471"/>
    <x v="247"/>
    <s v="Mar"/>
    <x v="0"/>
    <n v="23"/>
    <n v="44.89"/>
    <n v="0.09"/>
    <x v="0"/>
    <x v="0"/>
    <n v="-17.13"/>
    <n v="1.95"/>
    <n v="1.63"/>
    <s v="Darrin Sayre"/>
    <s v="Quebec"/>
    <s v="Quebec"/>
    <x v="3"/>
    <x v="0"/>
    <x v="6"/>
    <n v="0.46"/>
    <d v="2012-03-11T00:00:00"/>
  </r>
  <r>
    <n v="42500"/>
    <x v="1319"/>
    <s v="Feb"/>
    <x v="1"/>
    <n v="39"/>
    <n v="1836.06"/>
    <n v="0.04"/>
    <x v="0"/>
    <x v="0"/>
    <n v="437.07"/>
    <n v="48.92"/>
    <n v="4.5"/>
    <s v="Michelle Arnett"/>
    <s v="British Columbia"/>
    <s v="West"/>
    <x v="2"/>
    <x v="0"/>
    <x v="13"/>
    <n v="0.59"/>
    <d v="2010-02-07T00:00:00"/>
  </r>
  <r>
    <n v="42500"/>
    <x v="1319"/>
    <s v="Feb"/>
    <x v="1"/>
    <n v="2"/>
    <n v="21.03"/>
    <n v="0.03"/>
    <x v="0"/>
    <x v="0"/>
    <n v="-10.48"/>
    <n v="8.69"/>
    <n v="2.99"/>
    <s v="Michelle Arnett"/>
    <s v="British Columbia"/>
    <s v="West"/>
    <x v="2"/>
    <x v="0"/>
    <x v="12"/>
    <n v="0.39"/>
    <d v="2010-02-07T00:00:00"/>
  </r>
  <r>
    <n v="42528"/>
    <x v="1195"/>
    <s v="Feb"/>
    <x v="3"/>
    <n v="46"/>
    <n v="161.28"/>
    <n v="0.01"/>
    <x v="0"/>
    <x v="0"/>
    <n v="56.73"/>
    <n v="3.49"/>
    <n v="0.76"/>
    <s v="Alex Grayson"/>
    <s v="Newfoundland"/>
    <s v="Atlantic"/>
    <x v="3"/>
    <x v="0"/>
    <x v="7"/>
    <n v="0.39"/>
    <d v="2010-02-25T00:00:00"/>
  </r>
  <r>
    <n v="42528"/>
    <x v="1195"/>
    <s v="Feb"/>
    <x v="3"/>
    <n v="37"/>
    <n v="1356.45"/>
    <n v="0.02"/>
    <x v="0"/>
    <x v="0"/>
    <n v="47.65"/>
    <n v="35.44"/>
    <n v="19.989999999999998"/>
    <s v="Alex Grayson"/>
    <s v="Nova Scotia"/>
    <s v="Atlantic"/>
    <x v="3"/>
    <x v="0"/>
    <x v="9"/>
    <n v="0.38"/>
    <d v="2010-02-25T00:00:00"/>
  </r>
  <r>
    <n v="42528"/>
    <x v="1195"/>
    <s v="Feb"/>
    <x v="3"/>
    <n v="13"/>
    <n v="250.75"/>
    <n v="0.02"/>
    <x v="0"/>
    <x v="0"/>
    <n v="-43.52"/>
    <n v="17.7"/>
    <n v="9.4700000000000006"/>
    <s v="Alex Grayson"/>
    <s v="Nova Scotia"/>
    <s v="Atlantic"/>
    <x v="3"/>
    <x v="0"/>
    <x v="0"/>
    <n v="0.59"/>
    <d v="2010-02-24T00:00:00"/>
  </r>
  <r>
    <n v="42528"/>
    <x v="1195"/>
    <s v="Feb"/>
    <x v="3"/>
    <n v="31"/>
    <n v="313.05"/>
    <n v="0.02"/>
    <x v="0"/>
    <x v="2"/>
    <n v="81.87"/>
    <n v="9.7799999999999994"/>
    <n v="1.99"/>
    <s v="Alex Grayson"/>
    <s v="Nova Scotia"/>
    <s v="Atlantic"/>
    <x v="3"/>
    <x v="1"/>
    <x v="2"/>
    <n v="0.43"/>
    <d v="2010-02-24T00:00:00"/>
  </r>
  <r>
    <n v="42528"/>
    <x v="1195"/>
    <s v="Feb"/>
    <x v="3"/>
    <n v="29"/>
    <n v="200.7"/>
    <n v="0.02"/>
    <x v="0"/>
    <x v="0"/>
    <n v="-147.72"/>
    <n v="6.48"/>
    <n v="9.17"/>
    <s v="Alex Grayson"/>
    <s v="Quebec"/>
    <s v="Quebec"/>
    <x v="3"/>
    <x v="0"/>
    <x v="9"/>
    <n v="0.37"/>
    <d v="2010-02-24T00:00:00"/>
  </r>
  <r>
    <n v="42529"/>
    <x v="359"/>
    <s v="Oct"/>
    <x v="0"/>
    <n v="2"/>
    <n v="6.34"/>
    <n v="0.08"/>
    <x v="0"/>
    <x v="0"/>
    <n v="-4.4400000000000004"/>
    <n v="2.78"/>
    <n v="0.97"/>
    <s v="Bobby Elias"/>
    <s v="Quebec"/>
    <s v="Quebec"/>
    <x v="0"/>
    <x v="0"/>
    <x v="6"/>
    <n v="0.59"/>
    <d v="2010-10-14T00:00:00"/>
  </r>
  <r>
    <n v="42529"/>
    <x v="359"/>
    <s v="Oct"/>
    <x v="0"/>
    <n v="48"/>
    <n v="2996.93"/>
    <n v="0.04"/>
    <x v="0"/>
    <x v="0"/>
    <n v="1060.8699999999999"/>
    <n v="60.22"/>
    <n v="3.5"/>
    <s v="Bobby Elias"/>
    <s v="Quebec"/>
    <s v="Quebec"/>
    <x v="0"/>
    <x v="0"/>
    <x v="13"/>
    <n v="0.56999999999999995"/>
    <d v="2010-10-14T00:00:00"/>
  </r>
  <r>
    <n v="42529"/>
    <x v="359"/>
    <s v="Oct"/>
    <x v="0"/>
    <n v="8"/>
    <n v="57.15"/>
    <n v="0.03"/>
    <x v="0"/>
    <x v="0"/>
    <n v="-33.950000000000003"/>
    <n v="5.98"/>
    <n v="7.5"/>
    <s v="Bobby Elias"/>
    <s v="British Columbia"/>
    <s v="West"/>
    <x v="0"/>
    <x v="0"/>
    <x v="9"/>
    <n v="0.4"/>
    <d v="2010-10-15T00:00:00"/>
  </r>
  <r>
    <n v="42561"/>
    <x v="718"/>
    <s v="Feb"/>
    <x v="0"/>
    <n v="15"/>
    <n v="1062.9590000000001"/>
    <n v="7.0000000000000007E-2"/>
    <x v="0"/>
    <x v="2"/>
    <n v="298.48"/>
    <n v="85.99"/>
    <n v="2.5"/>
    <s v="Beth Paige"/>
    <s v="Northwest Territories"/>
    <s v="Northwest Territories"/>
    <x v="3"/>
    <x v="1"/>
    <x v="5"/>
    <n v="0.35"/>
    <d v="2010-02-08T00:00:00"/>
  </r>
  <r>
    <n v="42563"/>
    <x v="1085"/>
    <s v="Aug"/>
    <x v="3"/>
    <n v="7"/>
    <n v="44.25"/>
    <n v="7.0000000000000007E-2"/>
    <x v="0"/>
    <x v="2"/>
    <n v="-14.36"/>
    <n v="4.24"/>
    <n v="5.41"/>
    <s v="Jeremy Pistek"/>
    <s v="British Columbia"/>
    <s v="West"/>
    <x v="1"/>
    <x v="0"/>
    <x v="12"/>
    <n v="0.35"/>
    <d v="2010-08-12T00:00:00"/>
  </r>
  <r>
    <n v="42564"/>
    <x v="365"/>
    <s v="Sep"/>
    <x v="0"/>
    <n v="35"/>
    <n v="7468.86"/>
    <n v="0.02"/>
    <x v="0"/>
    <x v="1"/>
    <n v="2155.41"/>
    <n v="200.98"/>
    <n v="23.76"/>
    <s v="Mike Pelletier"/>
    <s v="Northwest Territories"/>
    <s v="Northwest Territories"/>
    <x v="0"/>
    <x v="2"/>
    <x v="15"/>
    <n v="0.57999999999999996"/>
    <d v="2012-09-19T00:00:00"/>
  </r>
  <r>
    <n v="42565"/>
    <x v="167"/>
    <s v="Sep"/>
    <x v="0"/>
    <n v="33"/>
    <n v="283.8"/>
    <n v="0.04"/>
    <x v="0"/>
    <x v="0"/>
    <n v="47.52"/>
    <n v="8.69"/>
    <n v="2.99"/>
    <s v="Joe Elijah"/>
    <s v="Manitoba"/>
    <s v="Prarie"/>
    <x v="2"/>
    <x v="0"/>
    <x v="12"/>
    <n v="0.39"/>
    <d v="2010-09-29T00:00:00"/>
  </r>
  <r>
    <n v="42567"/>
    <x v="1343"/>
    <s v="Jan"/>
    <x v="1"/>
    <n v="12"/>
    <n v="1940.32"/>
    <n v="0"/>
    <x v="0"/>
    <x v="1"/>
    <n v="-18.809999999999999"/>
    <n v="146.34"/>
    <n v="43.75"/>
    <s v="Tom Prescott"/>
    <s v="British Columbia"/>
    <s v="West"/>
    <x v="0"/>
    <x v="2"/>
    <x v="4"/>
    <n v="0.65"/>
    <d v="2010-01-13T00:00:00"/>
  </r>
  <r>
    <n v="42596"/>
    <x v="219"/>
    <s v="Aug"/>
    <x v="3"/>
    <n v="9"/>
    <n v="51.75"/>
    <n v="0.05"/>
    <x v="0"/>
    <x v="0"/>
    <n v="4.16"/>
    <n v="5.58"/>
    <n v="0.7"/>
    <s v="Liz Thompson"/>
    <s v="Ontario"/>
    <s v="Ontario"/>
    <x v="1"/>
    <x v="0"/>
    <x v="6"/>
    <n v="0.6"/>
    <d v="2012-08-16T00:00:00"/>
  </r>
  <r>
    <n v="42597"/>
    <x v="973"/>
    <s v="Mar"/>
    <x v="3"/>
    <n v="5"/>
    <n v="29.66"/>
    <n v="0.04"/>
    <x v="0"/>
    <x v="0"/>
    <n v="-32.78"/>
    <n v="4.9800000000000004"/>
    <n v="4.32"/>
    <s v="Paul Prost"/>
    <s v="Ontario"/>
    <s v="Ontario"/>
    <x v="1"/>
    <x v="1"/>
    <x v="2"/>
    <n v="0.64"/>
    <d v="2010-03-27T00:00:00"/>
  </r>
  <r>
    <n v="42599"/>
    <x v="454"/>
    <s v="Apr"/>
    <x v="3"/>
    <n v="31"/>
    <n v="9459.94"/>
    <n v="0.04"/>
    <x v="0"/>
    <x v="1"/>
    <n v="2023.75"/>
    <n v="300.98"/>
    <n v="54.92"/>
    <s v="Alex Grayson"/>
    <s v="Quebec"/>
    <s v="Quebec"/>
    <x v="3"/>
    <x v="2"/>
    <x v="11"/>
    <n v="0.55000000000000004"/>
    <d v="2009-04-07T00:00:00"/>
  </r>
  <r>
    <n v="42628"/>
    <x v="984"/>
    <s v="May"/>
    <x v="1"/>
    <n v="4"/>
    <n v="1199.336"/>
    <n v="0.01"/>
    <x v="0"/>
    <x v="1"/>
    <n v="224.8"/>
    <n v="349.45"/>
    <n v="60"/>
    <s v="Ken Lonsdale"/>
    <s v="British Columbia"/>
    <s v="West"/>
    <x v="3"/>
    <x v="2"/>
    <x v="4"/>
    <m/>
    <d v="2011-05-07T00:00:00"/>
  </r>
  <r>
    <n v="42631"/>
    <x v="388"/>
    <s v="May"/>
    <x v="2"/>
    <n v="41"/>
    <n v="257.66000000000003"/>
    <n v="0.05"/>
    <x v="0"/>
    <x v="0"/>
    <n v="-69.23"/>
    <n v="6.48"/>
    <n v="2.74"/>
    <s v="Jeremy Lonsdale"/>
    <s v="Saskachewan"/>
    <s v="Prarie"/>
    <x v="1"/>
    <x v="1"/>
    <x v="2"/>
    <n v="0.71"/>
    <d v="2009-05-09T00:00:00"/>
  </r>
  <r>
    <n v="42631"/>
    <x v="388"/>
    <s v="May"/>
    <x v="2"/>
    <n v="18"/>
    <n v="211.4"/>
    <n v="0.09"/>
    <x v="0"/>
    <x v="0"/>
    <n v="91.63"/>
    <n v="12.53"/>
    <n v="0.5"/>
    <s v="Jeremy Lonsdale"/>
    <s v="Saskachewan"/>
    <s v="Prarie"/>
    <x v="1"/>
    <x v="0"/>
    <x v="8"/>
    <n v="0.38"/>
    <d v="2009-05-10T00:00:00"/>
  </r>
  <r>
    <n v="42631"/>
    <x v="388"/>
    <s v="May"/>
    <x v="2"/>
    <n v="44"/>
    <n v="287.22000000000003"/>
    <n v="0.06"/>
    <x v="0"/>
    <x v="0"/>
    <n v="-72.930000000000007"/>
    <n v="6.68"/>
    <n v="5.41"/>
    <s v="Jeremy Lonsdale"/>
    <s v="Saskachewan"/>
    <s v="Prarie"/>
    <x v="1"/>
    <x v="0"/>
    <x v="9"/>
    <n v="0.37"/>
    <d v="2009-05-10T00:00:00"/>
  </r>
  <r>
    <n v="42631"/>
    <x v="388"/>
    <s v="May"/>
    <x v="2"/>
    <n v="22"/>
    <n v="1148.0355"/>
    <n v="0.08"/>
    <x v="0"/>
    <x v="2"/>
    <n v="21.98"/>
    <n v="65.989999999999995"/>
    <n v="8.99"/>
    <s v="Jeremy Lonsdale"/>
    <s v="Saskachewan"/>
    <s v="Prarie"/>
    <x v="1"/>
    <x v="1"/>
    <x v="5"/>
    <n v="0.55000000000000004"/>
    <d v="2009-05-11T00:00:00"/>
  </r>
  <r>
    <n v="42657"/>
    <x v="1089"/>
    <s v="Oct"/>
    <x v="0"/>
    <n v="48"/>
    <n v="945.54"/>
    <n v="0.03"/>
    <x v="0"/>
    <x v="0"/>
    <n v="254.58"/>
    <n v="19.98"/>
    <n v="5.97"/>
    <s v="Eileen Kiefer"/>
    <s v="Ontario"/>
    <s v="Ontario"/>
    <x v="3"/>
    <x v="0"/>
    <x v="9"/>
    <n v="0.38"/>
    <d v="2011-10-05T00:00:00"/>
  </r>
  <r>
    <n v="42658"/>
    <x v="1069"/>
    <s v="Jun"/>
    <x v="3"/>
    <n v="29"/>
    <n v="146.68"/>
    <n v="0.08"/>
    <x v="0"/>
    <x v="0"/>
    <n v="-8.33"/>
    <n v="5.28"/>
    <n v="2.99"/>
    <s v="Sung Chung"/>
    <s v="Alberta"/>
    <s v="West"/>
    <x v="2"/>
    <x v="0"/>
    <x v="12"/>
    <n v="0.37"/>
    <d v="2010-06-15T00:00:00"/>
  </r>
  <r>
    <n v="42690"/>
    <x v="318"/>
    <s v="Sep"/>
    <x v="0"/>
    <n v="44"/>
    <n v="18697.240000000002"/>
    <n v="0.02"/>
    <x v="0"/>
    <x v="0"/>
    <n v="8918.74"/>
    <n v="420.98"/>
    <n v="19.989999999999998"/>
    <s v="Olvera Toch"/>
    <s v="Ontario"/>
    <s v="Ontario"/>
    <x v="2"/>
    <x v="0"/>
    <x v="12"/>
    <n v="0.35"/>
    <d v="2010-10-02T00:00:00"/>
  </r>
  <r>
    <n v="42690"/>
    <x v="318"/>
    <s v="Sep"/>
    <x v="0"/>
    <n v="48"/>
    <n v="786.13"/>
    <n v="0.04"/>
    <x v="0"/>
    <x v="0"/>
    <n v="-236.12"/>
    <n v="16.739999999999998"/>
    <n v="7.04"/>
    <s v="Olvera Toch"/>
    <s v="Ontario"/>
    <s v="Ontario"/>
    <x v="2"/>
    <x v="0"/>
    <x v="0"/>
    <n v="0.81"/>
    <d v="2010-10-02T00:00:00"/>
  </r>
  <r>
    <n v="42691"/>
    <x v="222"/>
    <s v="May"/>
    <x v="0"/>
    <n v="50"/>
    <n v="2447.65"/>
    <n v="0"/>
    <x v="0"/>
    <x v="0"/>
    <n v="1170.3499999999999"/>
    <n v="46.94"/>
    <n v="6.77"/>
    <s v="Noel Staavos"/>
    <s v="British Columbia"/>
    <s v="West"/>
    <x v="2"/>
    <x v="2"/>
    <x v="3"/>
    <n v="0.44"/>
    <d v="2010-06-02T00:00:00"/>
  </r>
  <r>
    <n v="42691"/>
    <x v="222"/>
    <s v="May"/>
    <x v="0"/>
    <n v="7"/>
    <n v="1069.6400000000001"/>
    <n v="0.09"/>
    <x v="0"/>
    <x v="0"/>
    <n v="-139.75"/>
    <n v="161.55000000000001"/>
    <n v="19.989999999999998"/>
    <s v="Noel Staavos"/>
    <s v="British Columbia"/>
    <s v="West"/>
    <x v="2"/>
    <x v="0"/>
    <x v="0"/>
    <n v="0.66"/>
    <d v="2010-05-28T00:00:00"/>
  </r>
  <r>
    <n v="42692"/>
    <x v="777"/>
    <s v="Dec"/>
    <x v="3"/>
    <n v="41"/>
    <n v="248.86"/>
    <n v="0.08"/>
    <x v="0"/>
    <x v="0"/>
    <n v="-168.67"/>
    <n v="5.98"/>
    <n v="7.5"/>
    <s v="Scott Williamson"/>
    <s v="British Columbia"/>
    <s v="West"/>
    <x v="0"/>
    <x v="0"/>
    <x v="9"/>
    <n v="0.4"/>
    <d v="2011-12-22T00:00:00"/>
  </r>
  <r>
    <n v="42692"/>
    <x v="777"/>
    <s v="Dec"/>
    <x v="3"/>
    <n v="42"/>
    <n v="278.01"/>
    <n v="0.03"/>
    <x v="0"/>
    <x v="0"/>
    <n v="-202.31"/>
    <n v="6.48"/>
    <n v="8.73"/>
    <s v="Scott Williamson"/>
    <s v="British Columbia"/>
    <s v="West"/>
    <x v="0"/>
    <x v="0"/>
    <x v="9"/>
    <n v="0.37"/>
    <d v="2011-12-21T00:00:00"/>
  </r>
  <r>
    <n v="42693"/>
    <x v="848"/>
    <s v="Apr"/>
    <x v="2"/>
    <n v="33"/>
    <n v="2118.2600000000002"/>
    <n v="0.01"/>
    <x v="0"/>
    <x v="0"/>
    <n v="554.22"/>
    <n v="59.76"/>
    <n v="9.7100000000000009"/>
    <s v="Dave Brooks"/>
    <s v="Ontario"/>
    <s v="Ontario"/>
    <x v="1"/>
    <x v="0"/>
    <x v="0"/>
    <n v="0.56999999999999995"/>
    <d v="2009-04-06T00:00:00"/>
  </r>
  <r>
    <n v="42695"/>
    <x v="1098"/>
    <s v="Dec"/>
    <x v="1"/>
    <n v="12"/>
    <n v="710.32799999999997"/>
    <n v="0.02"/>
    <x v="0"/>
    <x v="0"/>
    <n v="-10.3"/>
    <n v="65.989999999999995"/>
    <n v="5.31"/>
    <s v="Delfina Latchford"/>
    <s v="Northwest Territories"/>
    <s v="Northwest Territories"/>
    <x v="0"/>
    <x v="1"/>
    <x v="5"/>
    <n v="0.56999999999999995"/>
    <d v="2010-12-24T00:00:00"/>
  </r>
  <r>
    <n v="42722"/>
    <x v="51"/>
    <s v="Oct"/>
    <x v="1"/>
    <n v="23"/>
    <n v="1152.1600000000001"/>
    <n v="0"/>
    <x v="0"/>
    <x v="0"/>
    <n v="286.98"/>
    <n v="48.92"/>
    <n v="4.5"/>
    <s v="Fred Harton"/>
    <s v="British Columbia"/>
    <s v="West"/>
    <x v="2"/>
    <x v="0"/>
    <x v="13"/>
    <n v="0.59"/>
    <d v="2012-10-08T00:00:00"/>
  </r>
  <r>
    <n v="42722"/>
    <x v="51"/>
    <s v="Oct"/>
    <x v="1"/>
    <n v="2"/>
    <n v="19.899999999999999"/>
    <n v="7.0000000000000007E-2"/>
    <x v="0"/>
    <x v="0"/>
    <n v="15.97"/>
    <n v="7.38"/>
    <n v="5.21"/>
    <s v="Fred Harton"/>
    <s v="British Columbia"/>
    <s v="West"/>
    <x v="2"/>
    <x v="2"/>
    <x v="3"/>
    <n v="0.56000000000000005"/>
    <d v="2012-10-09T00:00:00"/>
  </r>
  <r>
    <n v="42725"/>
    <x v="255"/>
    <s v="May"/>
    <x v="3"/>
    <n v="18"/>
    <n v="231.06"/>
    <n v="0.04"/>
    <x v="0"/>
    <x v="0"/>
    <n v="-29.83"/>
    <n v="12.28"/>
    <n v="6.13"/>
    <s v="Frank Merwin"/>
    <s v="Alberta"/>
    <s v="West"/>
    <x v="1"/>
    <x v="0"/>
    <x v="0"/>
    <n v="0.56999999999999995"/>
    <d v="2011-05-03T00:00:00"/>
  </r>
  <r>
    <n v="42727"/>
    <x v="321"/>
    <s v="Apr"/>
    <x v="1"/>
    <n v="11"/>
    <n v="5510.23"/>
    <n v="0.01"/>
    <x v="0"/>
    <x v="1"/>
    <n v="915.8"/>
    <n v="500.98"/>
    <n v="26"/>
    <s v="Saphhira Shifley"/>
    <s v="Saskachewan"/>
    <s v="Prarie"/>
    <x v="3"/>
    <x v="2"/>
    <x v="15"/>
    <n v="0.6"/>
    <d v="2011-04-30T00:00:00"/>
  </r>
  <r>
    <n v="42727"/>
    <x v="321"/>
    <s v="Apr"/>
    <x v="1"/>
    <n v="21"/>
    <n v="177.06"/>
    <n v="0.1"/>
    <x v="0"/>
    <x v="0"/>
    <n v="-100.61"/>
    <n v="8.4499999999999993"/>
    <n v="7.77"/>
    <s v="Saphhira Shifley"/>
    <s v="Saskachewan"/>
    <s v="Prarie"/>
    <x v="3"/>
    <x v="0"/>
    <x v="1"/>
    <n v="0.55000000000000004"/>
    <d v="2011-04-30T00:00:00"/>
  </r>
  <r>
    <n v="42753"/>
    <x v="897"/>
    <s v="Jan"/>
    <x v="3"/>
    <n v="45"/>
    <n v="4072.8175000000001"/>
    <n v="0.1"/>
    <x v="0"/>
    <x v="0"/>
    <n v="897.36"/>
    <n v="115.99"/>
    <n v="3"/>
    <s v="Anthony Rawles"/>
    <s v="British Columbia"/>
    <s v="West"/>
    <x v="0"/>
    <x v="1"/>
    <x v="5"/>
    <n v="0.59"/>
    <d v="2012-01-20T00:00:00"/>
  </r>
  <r>
    <n v="42754"/>
    <x v="716"/>
    <s v="Aug"/>
    <x v="1"/>
    <n v="31"/>
    <n v="341.71"/>
    <n v="0.04"/>
    <x v="0"/>
    <x v="0"/>
    <n v="32.19"/>
    <n v="10.98"/>
    <n v="5.14"/>
    <s v="Paul Gonzalez"/>
    <s v="Prince Edward Island"/>
    <s v="Atlantic"/>
    <x v="1"/>
    <x v="0"/>
    <x v="12"/>
    <n v="0.36"/>
    <d v="2010-08-25T00:00:00"/>
  </r>
  <r>
    <n v="42758"/>
    <x v="389"/>
    <s v="Nov"/>
    <x v="1"/>
    <n v="12"/>
    <n v="1769.74"/>
    <n v="7.0000000000000007E-2"/>
    <x v="0"/>
    <x v="0"/>
    <n v="-333.69"/>
    <n v="152.47999999999999"/>
    <n v="4"/>
    <s v="Nora Price"/>
    <s v="Quebec"/>
    <s v="Quebec"/>
    <x v="2"/>
    <x v="1"/>
    <x v="2"/>
    <n v="0.79"/>
    <d v="2012-11-12T00:00:00"/>
  </r>
  <r>
    <n v="42758"/>
    <x v="389"/>
    <s v="Nov"/>
    <x v="1"/>
    <n v="42"/>
    <n v="638.07000000000005"/>
    <n v="0.05"/>
    <x v="0"/>
    <x v="0"/>
    <n v="278.89"/>
    <n v="15.04"/>
    <n v="1.97"/>
    <s v="Nora Price"/>
    <s v="Quebec"/>
    <s v="Quebec"/>
    <x v="2"/>
    <x v="0"/>
    <x v="9"/>
    <n v="0.39"/>
    <d v="2012-11-11T00:00:00"/>
  </r>
  <r>
    <n v="42788"/>
    <x v="1198"/>
    <s v="Oct"/>
    <x v="1"/>
    <n v="26"/>
    <n v="241.92"/>
    <n v="0.1"/>
    <x v="0"/>
    <x v="0"/>
    <n v="67.709999999999994"/>
    <n v="10.14"/>
    <n v="2.27"/>
    <s v="Amy Hunt"/>
    <s v="Saskachewan"/>
    <s v="Prarie"/>
    <x v="0"/>
    <x v="0"/>
    <x v="9"/>
    <n v="0.36"/>
    <d v="2011-10-15T00:00:00"/>
  </r>
  <r>
    <n v="42820"/>
    <x v="1344"/>
    <s v="Feb"/>
    <x v="0"/>
    <n v="27"/>
    <n v="141.56"/>
    <n v="0.1"/>
    <x v="0"/>
    <x v="0"/>
    <n v="-2.85"/>
    <n v="5.28"/>
    <n v="2.99"/>
    <s v="Ted Trevino"/>
    <s v="Ontario"/>
    <s v="Ontario"/>
    <x v="1"/>
    <x v="0"/>
    <x v="12"/>
    <n v="0.37"/>
    <d v="2010-02-23T00:00:00"/>
  </r>
  <r>
    <n v="42823"/>
    <x v="697"/>
    <s v="Jun"/>
    <x v="3"/>
    <n v="8"/>
    <n v="49.14"/>
    <n v="0.05"/>
    <x v="0"/>
    <x v="2"/>
    <n v="-22.56"/>
    <n v="4.28"/>
    <n v="6.18"/>
    <s v="Steve Chapman"/>
    <s v="Manitoba"/>
    <s v="Prarie"/>
    <x v="1"/>
    <x v="0"/>
    <x v="9"/>
    <n v="0.4"/>
    <d v="2010-06-27T00:00:00"/>
  </r>
  <r>
    <n v="42848"/>
    <x v="338"/>
    <s v="Oct"/>
    <x v="1"/>
    <n v="50"/>
    <n v="387.79"/>
    <n v="0.01"/>
    <x v="0"/>
    <x v="0"/>
    <n v="-56.51"/>
    <n v="7.64"/>
    <n v="5.83"/>
    <s v="David Philippe"/>
    <s v="Ontario"/>
    <s v="Ontario"/>
    <x v="3"/>
    <x v="0"/>
    <x v="9"/>
    <n v="0.36"/>
    <d v="2012-10-08T00:00:00"/>
  </r>
  <r>
    <n v="42850"/>
    <x v="1263"/>
    <s v="Jun"/>
    <x v="3"/>
    <n v="27"/>
    <n v="822.7"/>
    <n v="0.05"/>
    <x v="0"/>
    <x v="2"/>
    <n v="141.28"/>
    <n v="29.99"/>
    <n v="5.5"/>
    <s v="Julie Prescott"/>
    <s v="Ontario"/>
    <s v="Ontario"/>
    <x v="2"/>
    <x v="1"/>
    <x v="2"/>
    <n v="0.51"/>
    <d v="2011-06-22T00:00:00"/>
  </r>
  <r>
    <n v="42851"/>
    <x v="182"/>
    <s v="Jun"/>
    <x v="2"/>
    <n v="4"/>
    <n v="24.32"/>
    <n v="0.05"/>
    <x v="0"/>
    <x v="2"/>
    <n v="-2.97"/>
    <n v="4.71"/>
    <n v="0.7"/>
    <s v="Robert Marley"/>
    <s v="Ontario"/>
    <s v="Ontario"/>
    <x v="1"/>
    <x v="0"/>
    <x v="7"/>
    <n v="0.8"/>
    <d v="2009-06-02T00:00:00"/>
  </r>
  <r>
    <n v="42851"/>
    <x v="182"/>
    <s v="Jun"/>
    <x v="2"/>
    <n v="7"/>
    <n v="344.30099999999999"/>
    <n v="0.04"/>
    <x v="0"/>
    <x v="2"/>
    <n v="-22.9"/>
    <n v="55.99"/>
    <n v="1.25"/>
    <s v="Robert Marley"/>
    <s v="Ontario"/>
    <s v="Ontario"/>
    <x v="1"/>
    <x v="1"/>
    <x v="5"/>
    <n v="0.35"/>
    <d v="2009-06-02T00:00:00"/>
  </r>
  <r>
    <n v="42852"/>
    <x v="134"/>
    <s v="Dec"/>
    <x v="1"/>
    <n v="13"/>
    <n v="129.9"/>
    <n v="0.02"/>
    <x v="0"/>
    <x v="0"/>
    <n v="-63.51"/>
    <n v="9.06"/>
    <n v="9.86"/>
    <s v="Brendan Sweed"/>
    <s v="Alberta"/>
    <s v="West"/>
    <x v="3"/>
    <x v="0"/>
    <x v="9"/>
    <n v="0.4"/>
    <d v="2009-12-22T00:00:00"/>
  </r>
  <r>
    <n v="42855"/>
    <x v="412"/>
    <s v="Jul"/>
    <x v="1"/>
    <n v="17"/>
    <n v="135.38"/>
    <n v="0.05"/>
    <x v="0"/>
    <x v="0"/>
    <n v="-71.12"/>
    <n v="7.98"/>
    <n v="6.5"/>
    <s v="Sonia Cooley"/>
    <s v="Alberta"/>
    <s v="West"/>
    <x v="1"/>
    <x v="0"/>
    <x v="0"/>
    <n v="0.59"/>
    <d v="2011-07-10T00:00:00"/>
  </r>
  <r>
    <n v="42882"/>
    <x v="1345"/>
    <s v="Oct"/>
    <x v="0"/>
    <n v="17"/>
    <n v="204.07"/>
    <n v="0.08"/>
    <x v="0"/>
    <x v="2"/>
    <n v="-22.55"/>
    <n v="11.97"/>
    <n v="4.9800000000000004"/>
    <s v="Michael Dominguez"/>
    <s v="Ontario"/>
    <s v="Ontario"/>
    <x v="2"/>
    <x v="0"/>
    <x v="13"/>
    <n v="0.57999999999999996"/>
    <d v="2010-10-29T00:00:00"/>
  </r>
  <r>
    <n v="42884"/>
    <x v="135"/>
    <s v="Mar"/>
    <x v="1"/>
    <n v="29"/>
    <n v="12098.87"/>
    <n v="0.04"/>
    <x v="0"/>
    <x v="1"/>
    <n v="-969.05"/>
    <n v="400.98"/>
    <n v="42.52"/>
    <s v="Muhammed Yedwab"/>
    <s v="Newfoundland"/>
    <s v="Atlantic"/>
    <x v="3"/>
    <x v="2"/>
    <x v="4"/>
    <n v="0.71"/>
    <d v="2010-03-12T00:00:00"/>
  </r>
  <r>
    <n v="42886"/>
    <x v="420"/>
    <s v="Jan"/>
    <x v="3"/>
    <n v="42"/>
    <n v="162.57"/>
    <n v="0.02"/>
    <x v="0"/>
    <x v="0"/>
    <n v="75.8"/>
    <n v="3.75"/>
    <n v="0.5"/>
    <s v="Kristen Hastings"/>
    <s v="Saskachewan"/>
    <s v="Prarie"/>
    <x v="1"/>
    <x v="0"/>
    <x v="8"/>
    <n v="0.37"/>
    <d v="2012-01-10T00:00:00"/>
  </r>
  <r>
    <n v="42887"/>
    <x v="1315"/>
    <s v="Jun"/>
    <x v="3"/>
    <n v="3"/>
    <n v="35.68"/>
    <n v="0.01"/>
    <x v="0"/>
    <x v="0"/>
    <n v="-11.43"/>
    <n v="9.7799999999999994"/>
    <n v="5.76"/>
    <s v="Tracy Collins"/>
    <s v="Manitoba"/>
    <s v="Prarie"/>
    <x v="3"/>
    <x v="0"/>
    <x v="14"/>
    <n v="0.35"/>
    <d v="2012-06-11T00:00:00"/>
  </r>
  <r>
    <n v="42887"/>
    <x v="1315"/>
    <s v="Jun"/>
    <x v="3"/>
    <n v="11"/>
    <n v="234.76"/>
    <n v="0.04"/>
    <x v="0"/>
    <x v="0"/>
    <n v="-45.65"/>
    <n v="21.38"/>
    <n v="8.99"/>
    <s v="Tracy Collins"/>
    <s v="Manitoba"/>
    <s v="Prarie"/>
    <x v="3"/>
    <x v="0"/>
    <x v="6"/>
    <n v="0.59"/>
    <d v="2012-06-12T00:00:00"/>
  </r>
  <r>
    <n v="42887"/>
    <x v="1315"/>
    <s v="Jun"/>
    <x v="3"/>
    <n v="3"/>
    <n v="498.49"/>
    <n v="0.01"/>
    <x v="0"/>
    <x v="1"/>
    <n v="-251.41"/>
    <n v="145.97999999999999"/>
    <n v="51.92"/>
    <s v="Tracy Collins"/>
    <s v="Manitoba"/>
    <s v="Prarie"/>
    <x v="3"/>
    <x v="2"/>
    <x v="4"/>
    <n v="0.69"/>
    <d v="2012-06-12T00:00:00"/>
  </r>
  <r>
    <n v="42912"/>
    <x v="257"/>
    <s v="May"/>
    <x v="1"/>
    <n v="4"/>
    <n v="52.59"/>
    <n v="0.05"/>
    <x v="0"/>
    <x v="0"/>
    <n v="-30.39"/>
    <n v="11.35"/>
    <n v="8.6"/>
    <s v="Craig Molinari"/>
    <s v="Saskachewan"/>
    <s v="Prarie"/>
    <x v="0"/>
    <x v="0"/>
    <x v="0"/>
    <n v="0.56999999999999995"/>
    <d v="2010-05-06T00:00:00"/>
  </r>
  <r>
    <n v="42918"/>
    <x v="1303"/>
    <s v="May"/>
    <x v="2"/>
    <n v="46"/>
    <n v="648.26"/>
    <n v="7.0000000000000007E-2"/>
    <x v="0"/>
    <x v="0"/>
    <n v="30.48"/>
    <n v="14.27"/>
    <n v="7.27"/>
    <s v="Logan Haushalter"/>
    <s v="Prince Edward Island"/>
    <s v="Atlantic"/>
    <x v="1"/>
    <x v="0"/>
    <x v="12"/>
    <n v="0.38"/>
    <d v="2011-05-24T00:00:00"/>
  </r>
  <r>
    <n v="42918"/>
    <x v="1303"/>
    <s v="May"/>
    <x v="2"/>
    <n v="46"/>
    <n v="410.43"/>
    <n v="0.1"/>
    <x v="0"/>
    <x v="0"/>
    <n v="-54.58"/>
    <n v="9.49"/>
    <n v="5.76"/>
    <s v="Logan Haushalter"/>
    <s v="Prince Edward Island"/>
    <s v="Atlantic"/>
    <x v="1"/>
    <x v="1"/>
    <x v="10"/>
    <n v="0.39"/>
    <d v="2011-05-24T00:00:00"/>
  </r>
  <r>
    <n v="42918"/>
    <x v="1303"/>
    <s v="May"/>
    <x v="2"/>
    <n v="38"/>
    <n v="468.95"/>
    <n v="0.02"/>
    <x v="0"/>
    <x v="2"/>
    <n v="-2.38"/>
    <n v="11.5"/>
    <n v="7.19"/>
    <s v="Logan Haushalter"/>
    <s v="Quebec"/>
    <s v="Quebec"/>
    <x v="1"/>
    <x v="0"/>
    <x v="12"/>
    <n v="0.4"/>
    <d v="2011-05-24T00:00:00"/>
  </r>
  <r>
    <n v="42919"/>
    <x v="343"/>
    <s v="Oct"/>
    <x v="3"/>
    <n v="7"/>
    <n v="1143.4285"/>
    <n v="0.04"/>
    <x v="0"/>
    <x v="2"/>
    <n v="-475.66"/>
    <n v="195.99"/>
    <n v="4.2"/>
    <s v="David Bremer"/>
    <s v="British Columbia"/>
    <s v="West"/>
    <x v="1"/>
    <x v="1"/>
    <x v="5"/>
    <n v="0.56000000000000005"/>
    <d v="2011-10-07T00:00:00"/>
  </r>
  <r>
    <n v="42944"/>
    <x v="11"/>
    <s v="Nov"/>
    <x v="1"/>
    <n v="43"/>
    <n v="9750.5499999999993"/>
    <n v="0"/>
    <x v="0"/>
    <x v="1"/>
    <n v="1061.6099999999999"/>
    <n v="216.6"/>
    <n v="64.2"/>
    <s v="Filia McAdams"/>
    <s v="Prince Edward Island"/>
    <s v="Atlantic"/>
    <x v="0"/>
    <x v="2"/>
    <x v="15"/>
    <n v="0.59"/>
    <d v="2012-11-19T00:00:00"/>
  </r>
  <r>
    <n v="42945"/>
    <x v="822"/>
    <s v="Dec"/>
    <x v="1"/>
    <n v="45"/>
    <n v="178.7"/>
    <n v="7.0000000000000007E-2"/>
    <x v="0"/>
    <x v="0"/>
    <n v="-164.92"/>
    <n v="3.95"/>
    <n v="5.13"/>
    <s v="Quincy Jones"/>
    <s v="Alberta"/>
    <s v="West"/>
    <x v="1"/>
    <x v="0"/>
    <x v="13"/>
    <n v="0.59"/>
    <d v="2012-12-29T00:00:00"/>
  </r>
  <r>
    <n v="42947"/>
    <x v="840"/>
    <s v="Aug"/>
    <x v="0"/>
    <n v="5"/>
    <n v="177.05"/>
    <n v="0"/>
    <x v="0"/>
    <x v="0"/>
    <n v="-50.67"/>
    <n v="35.409999999999997"/>
    <n v="1.99"/>
    <s v="Patrick O'Brill"/>
    <s v="British Columbia"/>
    <s v="West"/>
    <x v="2"/>
    <x v="1"/>
    <x v="2"/>
    <n v="0.43"/>
    <d v="2010-08-28T00:00:00"/>
  </r>
  <r>
    <n v="42949"/>
    <x v="837"/>
    <s v="May"/>
    <x v="1"/>
    <n v="40"/>
    <n v="202.11"/>
    <n v="0.08"/>
    <x v="0"/>
    <x v="0"/>
    <n v="-17.489999999999998"/>
    <n v="5"/>
    <n v="3.39"/>
    <s v="Adam Bellavance"/>
    <s v="Alberta"/>
    <s v="West"/>
    <x v="0"/>
    <x v="0"/>
    <x v="7"/>
    <n v="0.37"/>
    <d v="2009-05-22T00:00:00"/>
  </r>
  <r>
    <n v="42949"/>
    <x v="837"/>
    <s v="May"/>
    <x v="1"/>
    <n v="49"/>
    <n v="630.99"/>
    <n v="7.0000000000000007E-2"/>
    <x v="0"/>
    <x v="0"/>
    <n v="-114.64"/>
    <n v="12.99"/>
    <n v="9.44"/>
    <s v="Adam Bellavance"/>
    <s v="Alberta"/>
    <s v="West"/>
    <x v="0"/>
    <x v="1"/>
    <x v="10"/>
    <n v="0.39"/>
    <d v="2009-05-23T00:00:00"/>
  </r>
  <r>
    <n v="42950"/>
    <x v="1244"/>
    <s v="Aug"/>
    <x v="2"/>
    <n v="38"/>
    <n v="1142.4849999999999"/>
    <n v="0.09"/>
    <x v="0"/>
    <x v="0"/>
    <n v="303.39999999999998"/>
    <n v="35.99"/>
    <n v="1.25"/>
    <s v="Theresa Swint"/>
    <s v="Quebec"/>
    <s v="Quebec"/>
    <x v="0"/>
    <x v="1"/>
    <x v="5"/>
    <n v="0.56999999999999995"/>
    <d v="2010-08-23T00:00:00"/>
  </r>
  <r>
    <n v="42951"/>
    <x v="326"/>
    <s v="Sep"/>
    <x v="1"/>
    <n v="20"/>
    <n v="2104.991"/>
    <n v="0.09"/>
    <x v="0"/>
    <x v="0"/>
    <n v="165.45"/>
    <n v="125.99"/>
    <n v="8.8000000000000007"/>
    <s v="Toby Carlisle"/>
    <s v="Quebec"/>
    <s v="Quebec"/>
    <x v="2"/>
    <x v="1"/>
    <x v="5"/>
    <n v="0.59"/>
    <d v="2012-09-18T00:00:00"/>
  </r>
  <r>
    <n v="42979"/>
    <x v="206"/>
    <s v="May"/>
    <x v="1"/>
    <n v="29"/>
    <n v="2770.79"/>
    <n v="0.02"/>
    <x v="0"/>
    <x v="1"/>
    <n v="109.39"/>
    <n v="90.98"/>
    <n v="30"/>
    <s v="Maxwell Schwartz"/>
    <s v="Saskachewan"/>
    <s v="Prarie"/>
    <x v="1"/>
    <x v="2"/>
    <x v="15"/>
    <n v="0.61"/>
    <d v="2011-05-03T00:00:00"/>
  </r>
  <r>
    <n v="42981"/>
    <x v="1346"/>
    <s v="May"/>
    <x v="1"/>
    <n v="4"/>
    <n v="3510.82"/>
    <n v="0.05"/>
    <x v="0"/>
    <x v="0"/>
    <n v="232.44"/>
    <n v="896.99"/>
    <n v="19.989999999999998"/>
    <s v="Susan Vittorini"/>
    <s v="Northwest Territories"/>
    <s v="Northwest Territories"/>
    <x v="2"/>
    <x v="0"/>
    <x v="12"/>
    <n v="0.38"/>
    <d v="2009-06-01T00:00:00"/>
  </r>
  <r>
    <n v="42982"/>
    <x v="752"/>
    <s v="Jul"/>
    <x v="0"/>
    <n v="12"/>
    <n v="1318.34"/>
    <n v="0.02"/>
    <x v="0"/>
    <x v="2"/>
    <n v="464.05"/>
    <n v="105.34"/>
    <n v="24.49"/>
    <s v="Brendan Sweed"/>
    <s v="New Brunswick"/>
    <s v="Atlantic"/>
    <x v="3"/>
    <x v="2"/>
    <x v="3"/>
    <n v="0.61"/>
    <d v="2012-08-05T00:00:00"/>
  </r>
  <r>
    <n v="42982"/>
    <x v="752"/>
    <s v="Jul"/>
    <x v="0"/>
    <n v="42"/>
    <n v="1587.59"/>
    <n v="0.08"/>
    <x v="0"/>
    <x v="0"/>
    <n v="651.74"/>
    <n v="39.89"/>
    <n v="3.04"/>
    <s v="Brendan Sweed"/>
    <s v="Alberta"/>
    <s v="West"/>
    <x v="3"/>
    <x v="2"/>
    <x v="3"/>
    <n v="0.53"/>
    <d v="2012-08-01T00:00:00"/>
  </r>
  <r>
    <n v="43010"/>
    <x v="1213"/>
    <s v="Oct"/>
    <x v="1"/>
    <n v="40"/>
    <n v="233.2"/>
    <n v="0"/>
    <x v="0"/>
    <x v="0"/>
    <n v="74.83"/>
    <n v="5.68"/>
    <n v="1.46"/>
    <s v="Bryan Spruell"/>
    <s v="British Columbia"/>
    <s v="West"/>
    <x v="2"/>
    <x v="0"/>
    <x v="9"/>
    <n v="0.39"/>
    <d v="2012-10-09T00:00:00"/>
  </r>
  <r>
    <n v="43010"/>
    <x v="1213"/>
    <s v="Oct"/>
    <x v="1"/>
    <n v="24"/>
    <n v="245.53"/>
    <n v="0.02"/>
    <x v="0"/>
    <x v="0"/>
    <n v="83.16"/>
    <n v="10.14"/>
    <n v="2.27"/>
    <s v="Bryan Spruell"/>
    <s v="British Columbia"/>
    <s v="West"/>
    <x v="2"/>
    <x v="0"/>
    <x v="9"/>
    <n v="0.36"/>
    <d v="2012-10-11T00:00:00"/>
  </r>
  <r>
    <n v="43013"/>
    <x v="1139"/>
    <s v="Apr"/>
    <x v="0"/>
    <n v="43"/>
    <n v="1438.33"/>
    <n v="0.08"/>
    <x v="0"/>
    <x v="0"/>
    <n v="163.38"/>
    <n v="34.76"/>
    <n v="8.2200000000000006"/>
    <s v="Lauren Leatherbury"/>
    <s v="British Columbia"/>
    <s v="West"/>
    <x v="2"/>
    <x v="0"/>
    <x v="0"/>
    <n v="0.56999999999999995"/>
    <d v="2011-04-27T00:00:00"/>
  </r>
  <r>
    <n v="43013"/>
    <x v="1139"/>
    <s v="Apr"/>
    <x v="0"/>
    <n v="50"/>
    <n v="2437.67"/>
    <n v="0.08"/>
    <x v="0"/>
    <x v="0"/>
    <n v="25.68"/>
    <n v="50.98"/>
    <n v="22.24"/>
    <s v="Lauren Leatherbury"/>
    <s v="Alberta"/>
    <s v="West"/>
    <x v="2"/>
    <x v="2"/>
    <x v="3"/>
    <n v="0.55000000000000004"/>
    <d v="2011-04-26T00:00:00"/>
  </r>
  <r>
    <n v="43043"/>
    <x v="607"/>
    <s v="Apr"/>
    <x v="1"/>
    <n v="4"/>
    <n v="904.12"/>
    <n v="7.0000000000000007E-2"/>
    <x v="0"/>
    <x v="0"/>
    <n v="28.81"/>
    <n v="225.04"/>
    <n v="11.79"/>
    <s v="Adam Hart"/>
    <s v="British Columbia"/>
    <s v="West"/>
    <x v="1"/>
    <x v="0"/>
    <x v="13"/>
    <n v="0.42"/>
    <d v="2012-04-16T00:00:00"/>
  </r>
  <r>
    <n v="43044"/>
    <x v="562"/>
    <s v="Oct"/>
    <x v="3"/>
    <n v="23"/>
    <n v="103.5"/>
    <n v="0.06"/>
    <x v="0"/>
    <x v="0"/>
    <n v="-73.069999999999993"/>
    <n v="4.24"/>
    <n v="5.41"/>
    <s v="Laurel Workman"/>
    <s v="Alberta"/>
    <s v="West"/>
    <x v="2"/>
    <x v="0"/>
    <x v="12"/>
    <n v="0.35"/>
    <d v="2009-10-19T00:00:00"/>
  </r>
  <r>
    <n v="43044"/>
    <x v="562"/>
    <s v="Oct"/>
    <x v="3"/>
    <n v="3"/>
    <n v="19707.2"/>
    <n v="0.04"/>
    <x v="0"/>
    <x v="0"/>
    <n v="-12558"/>
    <n v="6783.02"/>
    <n v="24.49"/>
    <s v="Laurel Workman"/>
    <s v="Alberta"/>
    <s v="West"/>
    <x v="2"/>
    <x v="1"/>
    <x v="10"/>
    <n v="0.39"/>
    <d v="2009-10-19T00:00:00"/>
  </r>
  <r>
    <n v="43045"/>
    <x v="857"/>
    <s v="Jun"/>
    <x v="3"/>
    <n v="47"/>
    <n v="5301.2"/>
    <n v="0.01"/>
    <x v="0"/>
    <x v="0"/>
    <n v="1126.72"/>
    <n v="105.29"/>
    <n v="10.119999999999999"/>
    <s v="Neil Knudson"/>
    <s v="Saskachewan"/>
    <s v="Prarie"/>
    <x v="1"/>
    <x v="2"/>
    <x v="3"/>
    <n v="0.79"/>
    <d v="2012-06-16T00:00:00"/>
  </r>
  <r>
    <n v="43045"/>
    <x v="857"/>
    <s v="Jun"/>
    <x v="3"/>
    <n v="12"/>
    <n v="418.44"/>
    <n v="0.05"/>
    <x v="0"/>
    <x v="1"/>
    <n v="-407.17"/>
    <n v="31.76"/>
    <n v="45.51"/>
    <s v="Neil Knudson"/>
    <s v="Saskachewan"/>
    <s v="Prarie"/>
    <x v="1"/>
    <x v="2"/>
    <x v="4"/>
    <n v="0.65"/>
    <d v="2012-06-14T00:00:00"/>
  </r>
  <r>
    <n v="43076"/>
    <x v="310"/>
    <s v="Jun"/>
    <x v="1"/>
    <n v="33"/>
    <n v="3636.37"/>
    <n v="0.06"/>
    <x v="0"/>
    <x v="1"/>
    <n v="-176.91"/>
    <n v="113.98"/>
    <n v="30"/>
    <s v="Vivek Sundaresam"/>
    <s v="Quebec"/>
    <s v="Quebec"/>
    <x v="2"/>
    <x v="2"/>
    <x v="15"/>
    <n v="0.69"/>
    <d v="2010-06-16T00:00:00"/>
  </r>
  <r>
    <n v="43079"/>
    <x v="511"/>
    <s v="Jul"/>
    <x v="3"/>
    <n v="40"/>
    <n v="1184.03"/>
    <n v="0.04"/>
    <x v="0"/>
    <x v="0"/>
    <n v="-20.79"/>
    <n v="30.73"/>
    <n v="4"/>
    <s v="Giulietta Weimer"/>
    <s v="British Columbia"/>
    <s v="West"/>
    <x v="2"/>
    <x v="1"/>
    <x v="2"/>
    <n v="0.75"/>
    <d v="2009-07-22T00:00:00"/>
  </r>
  <r>
    <n v="43104"/>
    <x v="586"/>
    <s v="Oct"/>
    <x v="2"/>
    <n v="50"/>
    <n v="4648.5200000000004"/>
    <n v="0.1"/>
    <x v="0"/>
    <x v="1"/>
    <n v="1676.7"/>
    <n v="100.97"/>
    <n v="14"/>
    <s v="Matthew Grinstein"/>
    <s v="Alberta"/>
    <s v="West"/>
    <x v="0"/>
    <x v="1"/>
    <x v="10"/>
    <n v="0.37"/>
    <d v="2012-10-31T00:00:00"/>
  </r>
  <r>
    <n v="43109"/>
    <x v="466"/>
    <s v="Dec"/>
    <x v="1"/>
    <n v="19"/>
    <n v="281.83999999999997"/>
    <n v="0.06"/>
    <x v="0"/>
    <x v="0"/>
    <n v="-21.85"/>
    <n v="15.01"/>
    <n v="8.4"/>
    <s v="Dorothy Wardle"/>
    <s v="Northwest Territories"/>
    <s v="Northwest Territories"/>
    <x v="1"/>
    <x v="0"/>
    <x v="12"/>
    <n v="0.39"/>
    <d v="2012-12-22T00:00:00"/>
  </r>
  <r>
    <n v="43109"/>
    <x v="466"/>
    <s v="Dec"/>
    <x v="1"/>
    <n v="25"/>
    <n v="509.52"/>
    <n v="0.05"/>
    <x v="0"/>
    <x v="0"/>
    <n v="-145.78"/>
    <n v="20.97"/>
    <n v="6.5"/>
    <s v="Dorothy Wardle"/>
    <s v="Northwest Territories"/>
    <s v="Northwest Territories"/>
    <x v="1"/>
    <x v="1"/>
    <x v="2"/>
    <n v="0.78"/>
    <d v="2012-12-22T00:00:00"/>
  </r>
  <r>
    <n v="43109"/>
    <x v="466"/>
    <s v="Dec"/>
    <x v="1"/>
    <n v="10"/>
    <n v="97.02"/>
    <n v="0.06"/>
    <x v="0"/>
    <x v="0"/>
    <n v="-3.96"/>
    <n v="10.01"/>
    <n v="1.99"/>
    <s v="Dorothy Wardle"/>
    <s v="Northwest Territories"/>
    <s v="Northwest Territories"/>
    <x v="1"/>
    <x v="1"/>
    <x v="2"/>
    <n v="0.41"/>
    <d v="2012-12-22T00:00:00"/>
  </r>
  <r>
    <n v="43110"/>
    <x v="184"/>
    <s v="Feb"/>
    <x v="2"/>
    <n v="3"/>
    <n v="21.01"/>
    <n v="0"/>
    <x v="0"/>
    <x v="0"/>
    <n v="-9.69"/>
    <n v="4.9800000000000004"/>
    <n v="5.0199999999999996"/>
    <s v="Maxwell Schwartz"/>
    <s v="Saskachewan"/>
    <s v="Prarie"/>
    <x v="1"/>
    <x v="0"/>
    <x v="9"/>
    <n v="0.38"/>
    <d v="2011-02-06T00:00:00"/>
  </r>
  <r>
    <n v="43110"/>
    <x v="184"/>
    <s v="Feb"/>
    <x v="2"/>
    <n v="1"/>
    <n v="3457.99"/>
    <n v="0.05"/>
    <x v="0"/>
    <x v="0"/>
    <n v="-11861.46"/>
    <n v="3499.99"/>
    <n v="24.49"/>
    <s v="Maxwell Schwartz"/>
    <s v="Saskachewan"/>
    <s v="Prarie"/>
    <x v="1"/>
    <x v="1"/>
    <x v="16"/>
    <n v="0.37"/>
    <d v="2011-02-08T00:00:00"/>
  </r>
  <r>
    <n v="43111"/>
    <x v="145"/>
    <s v="Sep"/>
    <x v="2"/>
    <n v="27"/>
    <n v="4722.83"/>
    <n v="0.01"/>
    <x v="0"/>
    <x v="0"/>
    <n v="1749.78"/>
    <n v="165.98"/>
    <n v="19.989999999999998"/>
    <s v="Sally Knutson"/>
    <s v="British Columbia"/>
    <s v="West"/>
    <x v="3"/>
    <x v="0"/>
    <x v="12"/>
    <n v="0.4"/>
    <d v="2011-09-13T00:00:00"/>
  </r>
  <r>
    <n v="43137"/>
    <x v="370"/>
    <s v="Feb"/>
    <x v="2"/>
    <n v="40"/>
    <n v="6069.05"/>
    <n v="0.05"/>
    <x v="0"/>
    <x v="0"/>
    <n v="1816.71"/>
    <n v="155.06"/>
    <n v="7.07"/>
    <s v="Linda Southworth"/>
    <s v="Manitoba"/>
    <s v="Prarie"/>
    <x v="3"/>
    <x v="0"/>
    <x v="0"/>
    <n v="0.59"/>
    <d v="2011-02-27T00:00:00"/>
  </r>
  <r>
    <n v="43138"/>
    <x v="179"/>
    <s v="Mar"/>
    <x v="0"/>
    <n v="43"/>
    <n v="1334.05"/>
    <n v="0.06"/>
    <x v="0"/>
    <x v="0"/>
    <n v="581.77"/>
    <n v="30.56"/>
    <n v="2.99"/>
    <s v="Matt Collister"/>
    <s v="Saskachewan"/>
    <s v="Prarie"/>
    <x v="2"/>
    <x v="0"/>
    <x v="12"/>
    <n v="0.35"/>
    <d v="2012-03-18T00:00:00"/>
  </r>
  <r>
    <n v="43138"/>
    <x v="179"/>
    <s v="Mar"/>
    <x v="0"/>
    <n v="50"/>
    <n v="6552.86"/>
    <n v="7.0000000000000007E-2"/>
    <x v="0"/>
    <x v="1"/>
    <n v="-692.82"/>
    <n v="137.47999999999999"/>
    <n v="32.18"/>
    <s v="Matt Collister"/>
    <s v="Saskachewan"/>
    <s v="Prarie"/>
    <x v="2"/>
    <x v="2"/>
    <x v="11"/>
    <n v="0.78"/>
    <d v="2012-03-16T00:00:00"/>
  </r>
  <r>
    <n v="43140"/>
    <x v="676"/>
    <s v="Mar"/>
    <x v="1"/>
    <n v="23"/>
    <n v="130.16"/>
    <n v="0.1"/>
    <x v="0"/>
    <x v="0"/>
    <n v="-49.53"/>
    <n v="5.98"/>
    <n v="5.14"/>
    <s v="Marc Harrigan"/>
    <s v="British Columbia"/>
    <s v="West"/>
    <x v="2"/>
    <x v="0"/>
    <x v="9"/>
    <n v="0.36"/>
    <d v="2009-03-20T00:00:00"/>
  </r>
  <r>
    <n v="43170"/>
    <x v="124"/>
    <s v="May"/>
    <x v="0"/>
    <n v="25"/>
    <n v="7667.78"/>
    <n v="0.04"/>
    <x v="0"/>
    <x v="1"/>
    <n v="1494.01"/>
    <n v="306.14"/>
    <n v="26.53"/>
    <s v="Bobby Elias"/>
    <s v="British Columbia"/>
    <s v="West"/>
    <x v="0"/>
    <x v="1"/>
    <x v="10"/>
    <n v="0.56000000000000005"/>
    <d v="2010-05-20T00:00:00"/>
  </r>
  <r>
    <n v="43170"/>
    <x v="124"/>
    <s v="May"/>
    <x v="0"/>
    <n v="40"/>
    <n v="1305.8499999999999"/>
    <n v="0"/>
    <x v="0"/>
    <x v="0"/>
    <n v="65.010000000000005"/>
    <n v="30.98"/>
    <n v="17.079999999999998"/>
    <s v="Bobby Elias"/>
    <s v="British Columbia"/>
    <s v="West"/>
    <x v="0"/>
    <x v="0"/>
    <x v="9"/>
    <n v="0.4"/>
    <d v="2010-05-17T00:00:00"/>
  </r>
  <r>
    <n v="43172"/>
    <x v="1100"/>
    <s v="Jul"/>
    <x v="0"/>
    <n v="19"/>
    <n v="28.34"/>
    <n v="0.09"/>
    <x v="0"/>
    <x v="0"/>
    <n v="1.68"/>
    <n v="1.48"/>
    <n v="0.7"/>
    <s v="Liz Willingham"/>
    <s v="Quebec"/>
    <s v="Quebec"/>
    <x v="1"/>
    <x v="0"/>
    <x v="7"/>
    <n v="0.37"/>
    <d v="2009-07-05T00:00:00"/>
  </r>
  <r>
    <n v="43200"/>
    <x v="810"/>
    <s v="Jul"/>
    <x v="1"/>
    <n v="3"/>
    <n v="554.32000000000005"/>
    <n v="0.01"/>
    <x v="0"/>
    <x v="0"/>
    <n v="-62.13"/>
    <n v="172.99"/>
    <n v="19.989999999999998"/>
    <s v="Sara Luxemburg"/>
    <s v="Quebec"/>
    <s v="Quebec"/>
    <x v="0"/>
    <x v="0"/>
    <x v="12"/>
    <n v="0.39"/>
    <d v="2010-08-01T00:00:00"/>
  </r>
  <r>
    <n v="43200"/>
    <x v="810"/>
    <s v="Jul"/>
    <x v="1"/>
    <n v="15"/>
    <n v="1073.567"/>
    <n v="0.04"/>
    <x v="0"/>
    <x v="0"/>
    <n v="-305.97000000000003"/>
    <n v="85.99"/>
    <n v="0.99"/>
    <s v="Sara Luxemburg"/>
    <s v="Quebec"/>
    <s v="Quebec"/>
    <x v="0"/>
    <x v="1"/>
    <x v="5"/>
    <n v="0.85"/>
    <d v="2010-08-01T00:00:00"/>
  </r>
  <r>
    <n v="43203"/>
    <x v="112"/>
    <s v="Feb"/>
    <x v="1"/>
    <n v="32"/>
    <n v="225.16"/>
    <n v="0.02"/>
    <x v="0"/>
    <x v="0"/>
    <n v="-33.69"/>
    <n v="6.68"/>
    <n v="5.2"/>
    <s v="Susan Vittorini"/>
    <s v="Northwest Territories"/>
    <s v="Northwest Territories"/>
    <x v="2"/>
    <x v="0"/>
    <x v="9"/>
    <n v="0.37"/>
    <d v="2012-02-16T00:00:00"/>
  </r>
  <r>
    <n v="43206"/>
    <x v="464"/>
    <s v="Aug"/>
    <x v="3"/>
    <n v="16"/>
    <n v="587.88"/>
    <n v="0"/>
    <x v="0"/>
    <x v="2"/>
    <n v="135.37"/>
    <n v="35.409999999999997"/>
    <n v="1.99"/>
    <s v="John Dryer"/>
    <s v="Saskachewan"/>
    <s v="Prarie"/>
    <x v="1"/>
    <x v="1"/>
    <x v="2"/>
    <n v="0.43"/>
    <d v="2009-08-24T00:00:00"/>
  </r>
  <r>
    <n v="43207"/>
    <x v="475"/>
    <s v="Jun"/>
    <x v="0"/>
    <n v="45"/>
    <n v="2207.9"/>
    <n v="0.02"/>
    <x v="0"/>
    <x v="0"/>
    <n v="579.76"/>
    <n v="49.34"/>
    <n v="10.25"/>
    <s v="Julia Dunbar"/>
    <s v="Saskachewan"/>
    <s v="Prarie"/>
    <x v="3"/>
    <x v="2"/>
    <x v="3"/>
    <n v="0.56999999999999995"/>
    <d v="2010-06-13T00:00:00"/>
  </r>
  <r>
    <n v="43207"/>
    <x v="475"/>
    <s v="Jun"/>
    <x v="0"/>
    <n v="41"/>
    <n v="139.93"/>
    <n v="0.05"/>
    <x v="0"/>
    <x v="0"/>
    <n v="-3.06"/>
    <n v="3.28"/>
    <n v="1.95"/>
    <s v="Julia Dunbar"/>
    <s v="Saskachewan"/>
    <s v="Prarie"/>
    <x v="3"/>
    <x v="0"/>
    <x v="6"/>
    <n v="0.42"/>
    <d v="2010-06-16T00:00:00"/>
  </r>
  <r>
    <n v="43207"/>
    <x v="475"/>
    <s v="Jun"/>
    <x v="0"/>
    <n v="8"/>
    <n v="15.45"/>
    <n v="0.05"/>
    <x v="0"/>
    <x v="0"/>
    <n v="-7.75"/>
    <n v="1.81"/>
    <n v="1.56"/>
    <s v="Julia Dunbar"/>
    <s v="Saskachewan"/>
    <s v="Prarie"/>
    <x v="3"/>
    <x v="0"/>
    <x v="7"/>
    <n v="0.49"/>
    <d v="2010-06-11T00:00:00"/>
  </r>
  <r>
    <n v="43233"/>
    <x v="87"/>
    <s v="Jun"/>
    <x v="1"/>
    <n v="30"/>
    <n v="203.48"/>
    <n v="0.04"/>
    <x v="0"/>
    <x v="2"/>
    <n v="-71.91"/>
    <n v="6.48"/>
    <n v="6.35"/>
    <s v="Vivian Mathis"/>
    <s v="Quebec"/>
    <s v="Quebec"/>
    <x v="2"/>
    <x v="0"/>
    <x v="9"/>
    <n v="0.37"/>
    <d v="2010-06-21T00:00:00"/>
  </r>
  <r>
    <n v="43236"/>
    <x v="1035"/>
    <s v="Jul"/>
    <x v="1"/>
    <n v="20"/>
    <n v="205.33"/>
    <n v="0"/>
    <x v="0"/>
    <x v="0"/>
    <n v="10.68"/>
    <n v="9.77"/>
    <n v="6.02"/>
    <s v="Jamie Kunitz"/>
    <s v="Northwest Territories"/>
    <s v="Northwest Territories"/>
    <x v="1"/>
    <x v="2"/>
    <x v="3"/>
    <n v="0.48"/>
    <d v="2010-07-05T00:00:00"/>
  </r>
  <r>
    <n v="43239"/>
    <x v="276"/>
    <s v="Mar"/>
    <x v="1"/>
    <n v="14"/>
    <n v="270.25"/>
    <n v="0.02"/>
    <x v="0"/>
    <x v="0"/>
    <n v="100.9"/>
    <n v="18.940000000000001"/>
    <n v="1.49"/>
    <s v="Lycoris Saunders"/>
    <s v="Saskachewan"/>
    <s v="Prarie"/>
    <x v="2"/>
    <x v="0"/>
    <x v="12"/>
    <n v="0.35"/>
    <d v="2011-03-18T00:00:00"/>
  </r>
  <r>
    <n v="43267"/>
    <x v="1347"/>
    <s v="May"/>
    <x v="1"/>
    <n v="17"/>
    <n v="1368.14"/>
    <n v="0.05"/>
    <x v="0"/>
    <x v="2"/>
    <n v="171.26"/>
    <n v="76.72"/>
    <n v="19.95"/>
    <s v="Fred Wasserman"/>
    <s v="Northwest Territories"/>
    <s v="Northwest Territories"/>
    <x v="2"/>
    <x v="0"/>
    <x v="13"/>
    <n v="0.54"/>
    <d v="2011-05-18T00:00:00"/>
  </r>
  <r>
    <n v="43269"/>
    <x v="1023"/>
    <s v="Apr"/>
    <x v="1"/>
    <n v="16"/>
    <n v="843.15"/>
    <n v="0"/>
    <x v="0"/>
    <x v="0"/>
    <n v="355"/>
    <n v="48.91"/>
    <n v="5.81"/>
    <s v="James Lanier"/>
    <s v="Ontario"/>
    <s v="Ontario"/>
    <x v="1"/>
    <x v="0"/>
    <x v="9"/>
    <n v="0.38"/>
    <d v="2009-04-12T00:00:00"/>
  </r>
  <r>
    <n v="43269"/>
    <x v="1023"/>
    <s v="Apr"/>
    <x v="1"/>
    <n v="24"/>
    <n v="3978.02"/>
    <n v="0.08"/>
    <x v="0"/>
    <x v="0"/>
    <n v="1336.96"/>
    <n v="165.98"/>
    <n v="19.989999999999998"/>
    <s v="James Lanier"/>
    <s v="Ontario"/>
    <s v="Ontario"/>
    <x v="1"/>
    <x v="0"/>
    <x v="12"/>
    <n v="0.4"/>
    <d v="2009-04-12T00:00:00"/>
  </r>
  <r>
    <n v="43270"/>
    <x v="1163"/>
    <s v="Sep"/>
    <x v="1"/>
    <n v="35"/>
    <n v="343.92"/>
    <n v="0.06"/>
    <x v="0"/>
    <x v="0"/>
    <n v="154.54"/>
    <n v="10.35"/>
    <n v="0.99"/>
    <s v="Sarah Brown"/>
    <s v="Quebec"/>
    <s v="Quebec"/>
    <x v="3"/>
    <x v="0"/>
    <x v="8"/>
    <n v="0.37"/>
    <d v="2012-09-03T00:00:00"/>
  </r>
  <r>
    <n v="43271"/>
    <x v="746"/>
    <s v="Mar"/>
    <x v="3"/>
    <n v="2"/>
    <n v="7.75"/>
    <n v="0.03"/>
    <x v="0"/>
    <x v="0"/>
    <n v="-5.27"/>
    <n v="2.6"/>
    <n v="2.4"/>
    <s v="Brenda Bowman"/>
    <s v="Quebec"/>
    <s v="Quebec"/>
    <x v="0"/>
    <x v="0"/>
    <x v="6"/>
    <n v="0.57999999999999996"/>
    <d v="2010-03-04T00:00:00"/>
  </r>
  <r>
    <n v="43296"/>
    <x v="351"/>
    <s v="Mar"/>
    <x v="3"/>
    <n v="41"/>
    <n v="1665.81"/>
    <n v="0.06"/>
    <x v="0"/>
    <x v="0"/>
    <n v="557.52"/>
    <n v="40.98"/>
    <n v="7.47"/>
    <s v="Larry Tron"/>
    <s v="Alberta"/>
    <s v="West"/>
    <x v="1"/>
    <x v="0"/>
    <x v="12"/>
    <n v="0.37"/>
    <d v="2012-03-04T00:00:00"/>
  </r>
  <r>
    <n v="43298"/>
    <x v="52"/>
    <s v="Jul"/>
    <x v="1"/>
    <n v="33"/>
    <n v="5964.19"/>
    <n v="0.1"/>
    <x v="0"/>
    <x v="0"/>
    <n v="988.2"/>
    <n v="199.99"/>
    <n v="24.49"/>
    <s v="Tonja Turnell"/>
    <s v="Alberta"/>
    <s v="West"/>
    <x v="3"/>
    <x v="1"/>
    <x v="16"/>
    <n v="0.46"/>
    <d v="2011-07-12T00:00:00"/>
  </r>
  <r>
    <n v="43298"/>
    <x v="52"/>
    <s v="Jul"/>
    <x v="1"/>
    <n v="15"/>
    <n v="109.2"/>
    <n v="0.03"/>
    <x v="0"/>
    <x v="0"/>
    <n v="-50.27"/>
    <n v="6.48"/>
    <n v="7.37"/>
    <s v="Tonja Turnell"/>
    <s v="Alberta"/>
    <s v="West"/>
    <x v="3"/>
    <x v="0"/>
    <x v="9"/>
    <n v="0.37"/>
    <d v="2011-07-12T00:00:00"/>
  </r>
  <r>
    <n v="43301"/>
    <x v="213"/>
    <s v="Aug"/>
    <x v="1"/>
    <n v="33"/>
    <n v="3537.84"/>
    <n v="0"/>
    <x v="0"/>
    <x v="1"/>
    <n v="-80.86"/>
    <n v="100.89"/>
    <n v="42"/>
    <s v="Matthew Grinstein"/>
    <s v="Alberta"/>
    <s v="West"/>
    <x v="0"/>
    <x v="2"/>
    <x v="15"/>
    <n v="0.61"/>
    <d v="2009-08-22T00:00:00"/>
  </r>
  <r>
    <n v="43301"/>
    <x v="213"/>
    <s v="Aug"/>
    <x v="1"/>
    <n v="43"/>
    <n v="2221.1999999999998"/>
    <n v="0.01"/>
    <x v="0"/>
    <x v="0"/>
    <n v="-1127.22"/>
    <n v="48.91"/>
    <n v="35"/>
    <s v="Matthew Grinstein"/>
    <s v="Alberta"/>
    <s v="West"/>
    <x v="0"/>
    <x v="0"/>
    <x v="0"/>
    <n v="0.83"/>
    <d v="2009-08-23T00:00:00"/>
  </r>
  <r>
    <n v="43302"/>
    <x v="1206"/>
    <s v="Aug"/>
    <x v="0"/>
    <n v="4"/>
    <n v="8.8699999999999992"/>
    <n v="0.09"/>
    <x v="0"/>
    <x v="0"/>
    <n v="-5.14"/>
    <n v="1.95"/>
    <n v="1.63"/>
    <s v="Damala Kotsonis"/>
    <s v="Newfoundland"/>
    <s v="Atlantic"/>
    <x v="1"/>
    <x v="0"/>
    <x v="6"/>
    <n v="0.46"/>
    <d v="2011-09-01T00:00:00"/>
  </r>
  <r>
    <n v="43302"/>
    <x v="1206"/>
    <s v="Aug"/>
    <x v="0"/>
    <n v="39"/>
    <n v="6888.6634999999997"/>
    <n v="0.03"/>
    <x v="0"/>
    <x v="0"/>
    <n v="1925.58"/>
    <n v="205.99"/>
    <n v="5"/>
    <s v="Damala Kotsonis"/>
    <s v="Nova Scotia"/>
    <s v="Atlantic"/>
    <x v="1"/>
    <x v="1"/>
    <x v="5"/>
    <n v="0.59"/>
    <d v="2011-08-30T00:00:00"/>
  </r>
  <r>
    <n v="43302"/>
    <x v="1206"/>
    <s v="Aug"/>
    <x v="0"/>
    <n v="43"/>
    <n v="720.61300000000006"/>
    <n v="7.0000000000000007E-2"/>
    <x v="0"/>
    <x v="0"/>
    <n v="329.68"/>
    <n v="20.99"/>
    <n v="0.99"/>
    <s v="Damala Kotsonis"/>
    <s v="Nova Scotia"/>
    <s v="Atlantic"/>
    <x v="1"/>
    <x v="1"/>
    <x v="5"/>
    <n v="0.37"/>
    <d v="2011-09-01T00:00:00"/>
  </r>
  <r>
    <n v="43329"/>
    <x v="658"/>
    <s v="Mar"/>
    <x v="3"/>
    <n v="42"/>
    <n v="2475.83"/>
    <n v="0.09"/>
    <x v="0"/>
    <x v="0"/>
    <n v="752.37"/>
    <n v="59.98"/>
    <n v="3.99"/>
    <s v="Doug Bickford"/>
    <s v="Northwest Territories"/>
    <s v="Northwest Territories"/>
    <x v="1"/>
    <x v="0"/>
    <x v="13"/>
    <n v="0.56999999999999995"/>
    <d v="2010-03-10T00:00:00"/>
  </r>
  <r>
    <n v="43330"/>
    <x v="791"/>
    <s v="Apr"/>
    <x v="1"/>
    <n v="40"/>
    <n v="2205.7584999999999"/>
    <n v="0.03"/>
    <x v="0"/>
    <x v="0"/>
    <n v="337.04"/>
    <n v="65.989999999999995"/>
    <n v="8.99"/>
    <s v="Fred Wasserman"/>
    <s v="Northwest Territories"/>
    <s v="Northwest Territories"/>
    <x v="2"/>
    <x v="1"/>
    <x v="5"/>
    <n v="0.57999999999999996"/>
    <d v="2009-04-28T00:00:00"/>
  </r>
  <r>
    <n v="43332"/>
    <x v="547"/>
    <s v="Sep"/>
    <x v="2"/>
    <n v="31"/>
    <n v="1750"/>
    <n v="0.03"/>
    <x v="0"/>
    <x v="2"/>
    <n v="559.38"/>
    <n v="55.48"/>
    <n v="14.3"/>
    <s v="Greg Tran"/>
    <s v="Quebec"/>
    <s v="Quebec"/>
    <x v="2"/>
    <x v="0"/>
    <x v="9"/>
    <n v="0.37"/>
    <d v="2012-09-10T00:00:00"/>
  </r>
  <r>
    <n v="43360"/>
    <x v="620"/>
    <s v="Oct"/>
    <x v="0"/>
    <n v="48"/>
    <n v="112.16"/>
    <n v="0"/>
    <x v="0"/>
    <x v="0"/>
    <n v="-178.29"/>
    <n v="2.08"/>
    <n v="5.33"/>
    <s v="Max Jones"/>
    <s v="Ontario"/>
    <s v="Ontario"/>
    <x v="2"/>
    <x v="2"/>
    <x v="3"/>
    <n v="0.43"/>
    <d v="2009-10-20T00:00:00"/>
  </r>
  <r>
    <n v="43362"/>
    <x v="543"/>
    <s v="Jan"/>
    <x v="1"/>
    <n v="45"/>
    <n v="15963.09"/>
    <n v="0.03"/>
    <x v="0"/>
    <x v="1"/>
    <n v="4276.7299999999996"/>
    <n v="350.98"/>
    <n v="30"/>
    <s v="Rick Reed"/>
    <s v="Quebec"/>
    <s v="Quebec"/>
    <x v="3"/>
    <x v="2"/>
    <x v="15"/>
    <n v="0.61"/>
    <d v="2009-01-15T00:00:00"/>
  </r>
  <r>
    <n v="43362"/>
    <x v="543"/>
    <s v="Jan"/>
    <x v="1"/>
    <n v="33"/>
    <n v="58.48"/>
    <n v="0.04"/>
    <x v="0"/>
    <x v="0"/>
    <n v="2.72"/>
    <n v="1.68"/>
    <n v="1"/>
    <s v="Rick Reed"/>
    <s v="Quebec"/>
    <s v="Quebec"/>
    <x v="3"/>
    <x v="0"/>
    <x v="6"/>
    <n v="0.35"/>
    <d v="2009-01-14T00:00:00"/>
  </r>
  <r>
    <n v="43363"/>
    <x v="1003"/>
    <s v="Sep"/>
    <x v="1"/>
    <n v="35"/>
    <n v="12908.4"/>
    <n v="0.03"/>
    <x v="0"/>
    <x v="1"/>
    <n v="4084.86"/>
    <n v="350.99"/>
    <n v="59"/>
    <s v="Luke Schmidt"/>
    <s v="Saskachewan"/>
    <s v="Prarie"/>
    <x v="2"/>
    <x v="2"/>
    <x v="15"/>
    <n v="0.55000000000000004"/>
    <d v="2011-09-07T00:00:00"/>
  </r>
  <r>
    <n v="43364"/>
    <x v="376"/>
    <s v="Apr"/>
    <x v="2"/>
    <n v="21"/>
    <n v="524.20000000000005"/>
    <n v="0.04"/>
    <x v="0"/>
    <x v="0"/>
    <n v="158.97999999999999"/>
    <n v="23.99"/>
    <n v="6.71"/>
    <s v="Susan Vittorini"/>
    <s v="Northwest Territories"/>
    <s v="Northwest Territories"/>
    <x v="1"/>
    <x v="0"/>
    <x v="14"/>
    <n v="0.35"/>
    <d v="2012-04-10T00:00:00"/>
  </r>
  <r>
    <n v="43367"/>
    <x v="1072"/>
    <s v="Mar"/>
    <x v="1"/>
    <n v="3"/>
    <n v="23.38"/>
    <n v="0.08"/>
    <x v="0"/>
    <x v="0"/>
    <n v="-12.19"/>
    <n v="6.48"/>
    <n v="5.14"/>
    <s v="Anemone Ratner"/>
    <s v="Ontario"/>
    <s v="Ontario"/>
    <x v="0"/>
    <x v="0"/>
    <x v="9"/>
    <n v="0.37"/>
    <d v="2010-03-12T00:00:00"/>
  </r>
  <r>
    <n v="43367"/>
    <x v="1072"/>
    <s v="Mar"/>
    <x v="1"/>
    <n v="16"/>
    <n v="139.37"/>
    <n v="0.04"/>
    <x v="0"/>
    <x v="2"/>
    <n v="1.72"/>
    <n v="8.34"/>
    <n v="2.64"/>
    <s v="Anemone Ratner"/>
    <s v="Ontario"/>
    <s v="Ontario"/>
    <x v="0"/>
    <x v="0"/>
    <x v="1"/>
    <n v="0.59"/>
    <d v="2010-03-10T00:00:00"/>
  </r>
  <r>
    <n v="43367"/>
    <x v="1072"/>
    <s v="Mar"/>
    <x v="1"/>
    <n v="18"/>
    <n v="1221.6199999999999"/>
    <n v="0.01"/>
    <x v="0"/>
    <x v="0"/>
    <n v="-468.64"/>
    <n v="64.650000000000006"/>
    <n v="35"/>
    <s v="Anemone Ratner"/>
    <s v="Ontario"/>
    <s v="Ontario"/>
    <x v="0"/>
    <x v="0"/>
    <x v="0"/>
    <n v="0.8"/>
    <d v="2010-03-09T00:00:00"/>
  </r>
  <r>
    <n v="43392"/>
    <x v="985"/>
    <s v="Dec"/>
    <x v="3"/>
    <n v="39"/>
    <n v="6553.45"/>
    <n v="0.03"/>
    <x v="0"/>
    <x v="0"/>
    <n v="2969.81"/>
    <n v="162.93"/>
    <n v="19.989999999999998"/>
    <s v="Doug Bickford"/>
    <s v="Northwest Territories"/>
    <s v="Northwest Territories"/>
    <x v="0"/>
    <x v="0"/>
    <x v="14"/>
    <n v="0.39"/>
    <d v="2011-01-02T00:00:00"/>
  </r>
  <r>
    <n v="43397"/>
    <x v="571"/>
    <s v="May"/>
    <x v="1"/>
    <n v="35"/>
    <n v="2130.31"/>
    <n v="0.08"/>
    <x v="0"/>
    <x v="1"/>
    <n v="-319.26"/>
    <n v="60.89"/>
    <n v="32.409999999999997"/>
    <s v="Damala Kotsonis"/>
    <s v="British Columbia"/>
    <s v="West"/>
    <x v="1"/>
    <x v="2"/>
    <x v="15"/>
    <n v="0.56000000000000005"/>
    <d v="2011-05-13T00:00:00"/>
  </r>
  <r>
    <n v="43398"/>
    <x v="934"/>
    <s v="Apr"/>
    <x v="1"/>
    <n v="10"/>
    <n v="1600.85"/>
    <n v="7.0000000000000007E-2"/>
    <x v="0"/>
    <x v="1"/>
    <n v="-193.97"/>
    <n v="159.31"/>
    <n v="60"/>
    <s v="John Lee"/>
    <s v="Manitoba"/>
    <s v="Prarie"/>
    <x v="1"/>
    <x v="2"/>
    <x v="4"/>
    <n v="0.55000000000000004"/>
    <d v="2011-04-25T00:00:00"/>
  </r>
  <r>
    <n v="43399"/>
    <x v="1171"/>
    <s v="Jul"/>
    <x v="2"/>
    <n v="35"/>
    <n v="59.66"/>
    <n v="0.05"/>
    <x v="0"/>
    <x v="0"/>
    <n v="-33.340000000000003"/>
    <n v="1.68"/>
    <n v="1.57"/>
    <s v="Cari MacIntyre"/>
    <s v="Ontario"/>
    <s v="Ontario"/>
    <x v="1"/>
    <x v="0"/>
    <x v="6"/>
    <n v="0.59"/>
    <d v="2009-07-31T00:00:00"/>
  </r>
  <r>
    <n v="43399"/>
    <x v="1171"/>
    <s v="Jul"/>
    <x v="2"/>
    <n v="2"/>
    <n v="377.01600000000002"/>
    <n v="0.1"/>
    <x v="0"/>
    <x v="1"/>
    <n v="-201.28"/>
    <n v="218.75"/>
    <n v="69.64"/>
    <s v="Cari MacIntyre"/>
    <s v="Ontario"/>
    <s v="Ontario"/>
    <x v="1"/>
    <x v="2"/>
    <x v="4"/>
    <n v="0.77"/>
    <d v="2009-08-01T00:00:00"/>
  </r>
  <r>
    <n v="43399"/>
    <x v="1171"/>
    <s v="Jul"/>
    <x v="2"/>
    <n v="8"/>
    <n v="124.7"/>
    <n v="0"/>
    <x v="0"/>
    <x v="0"/>
    <n v="31.94"/>
    <n v="15.04"/>
    <n v="1.97"/>
    <s v="Cari MacIntyre"/>
    <s v="Ontario"/>
    <s v="Ontario"/>
    <x v="1"/>
    <x v="0"/>
    <x v="9"/>
    <n v="0.39"/>
    <d v="2009-08-01T00:00:00"/>
  </r>
  <r>
    <n v="43424"/>
    <x v="614"/>
    <s v="Aug"/>
    <x v="1"/>
    <n v="34"/>
    <n v="772.56"/>
    <n v="0.04"/>
    <x v="0"/>
    <x v="2"/>
    <n v="143.87"/>
    <n v="22.98"/>
    <n v="4.5"/>
    <s v="Maria Bertelson"/>
    <s v="Ontario"/>
    <s v="Ontario"/>
    <x v="2"/>
    <x v="0"/>
    <x v="13"/>
    <n v="0.55000000000000004"/>
    <d v="2011-08-20T00:00:00"/>
  </r>
  <r>
    <n v="43459"/>
    <x v="256"/>
    <s v="Nov"/>
    <x v="1"/>
    <n v="26"/>
    <n v="13905.88"/>
    <n v="0.05"/>
    <x v="0"/>
    <x v="0"/>
    <n v="6441.18"/>
    <n v="574.74"/>
    <n v="24.49"/>
    <s v="Ed Braxton"/>
    <s v="Yukon"/>
    <s v="Yukon"/>
    <x v="3"/>
    <x v="1"/>
    <x v="10"/>
    <n v="0.37"/>
    <d v="2011-11-08T00:00:00"/>
  </r>
  <r>
    <n v="43460"/>
    <x v="788"/>
    <s v="Jun"/>
    <x v="3"/>
    <n v="2"/>
    <n v="25.09"/>
    <n v="7.0000000000000007E-2"/>
    <x v="0"/>
    <x v="0"/>
    <n v="-17.600000000000001"/>
    <n v="8.0399999999999991"/>
    <n v="8.94"/>
    <s v="Astrea Jones"/>
    <s v="Newfoundland"/>
    <s v="Atlantic"/>
    <x v="1"/>
    <x v="0"/>
    <x v="12"/>
    <n v="0.4"/>
    <d v="2012-06-12T00:00:00"/>
  </r>
  <r>
    <n v="43488"/>
    <x v="1348"/>
    <s v="Jun"/>
    <x v="1"/>
    <n v="46"/>
    <n v="2116.1999999999998"/>
    <n v="0.08"/>
    <x v="0"/>
    <x v="0"/>
    <n v="483.67"/>
    <n v="48.92"/>
    <n v="4.5"/>
    <s v="Michelle Huthwaite"/>
    <s v="Quebec"/>
    <s v="Quebec"/>
    <x v="2"/>
    <x v="0"/>
    <x v="13"/>
    <n v="0.59"/>
    <d v="2012-06-19T00:00:00"/>
  </r>
  <r>
    <n v="43488"/>
    <x v="1348"/>
    <s v="Jun"/>
    <x v="1"/>
    <n v="46"/>
    <n v="766.36"/>
    <n v="0"/>
    <x v="0"/>
    <x v="0"/>
    <n v="399.12"/>
    <n v="15.57"/>
    <n v="1.39"/>
    <s v="Michelle Huthwaite"/>
    <s v="Quebec"/>
    <s v="Quebec"/>
    <x v="2"/>
    <x v="0"/>
    <x v="14"/>
    <n v="0.38"/>
    <d v="2012-06-19T00:00:00"/>
  </r>
  <r>
    <n v="43488"/>
    <x v="1348"/>
    <s v="Jun"/>
    <x v="1"/>
    <n v="28"/>
    <n v="547.32000000000005"/>
    <n v="0.1"/>
    <x v="0"/>
    <x v="0"/>
    <n v="42.39"/>
    <n v="20.239999999999998"/>
    <n v="6.67"/>
    <s v="Michelle Huthwaite"/>
    <s v="Quebec"/>
    <s v="Quebec"/>
    <x v="2"/>
    <x v="2"/>
    <x v="3"/>
    <n v="0.49"/>
    <d v="2012-06-19T00:00:00"/>
  </r>
  <r>
    <n v="43488"/>
    <x v="1348"/>
    <s v="Jun"/>
    <x v="1"/>
    <n v="13"/>
    <n v="192.44"/>
    <n v="0.05"/>
    <x v="0"/>
    <x v="0"/>
    <n v="6.77"/>
    <n v="14.48"/>
    <n v="6.46"/>
    <s v="Michelle Huthwaite"/>
    <s v="Quebec"/>
    <s v="Quebec"/>
    <x v="2"/>
    <x v="0"/>
    <x v="12"/>
    <n v="0.38"/>
    <d v="2012-06-20T00:00:00"/>
  </r>
  <r>
    <n v="43488"/>
    <x v="1348"/>
    <s v="Jun"/>
    <x v="1"/>
    <n v="3"/>
    <n v="1294.3499999999999"/>
    <n v="0.06"/>
    <x v="0"/>
    <x v="0"/>
    <n v="-1569.06"/>
    <n v="449.99"/>
    <n v="24.49"/>
    <s v="Michelle Huthwaite"/>
    <s v="Quebec"/>
    <s v="Quebec"/>
    <x v="2"/>
    <x v="1"/>
    <x v="16"/>
    <n v="0.4"/>
    <d v="2012-06-20T00:00:00"/>
  </r>
  <r>
    <n v="43493"/>
    <x v="402"/>
    <s v="May"/>
    <x v="2"/>
    <n v="22"/>
    <n v="152.52000000000001"/>
    <n v="0.03"/>
    <x v="0"/>
    <x v="0"/>
    <n v="-43.87"/>
    <n v="6.48"/>
    <n v="5.94"/>
    <s v="Nick Crebassa"/>
    <s v="Saskachewan"/>
    <s v="Prarie"/>
    <x v="1"/>
    <x v="0"/>
    <x v="9"/>
    <n v="0.37"/>
    <d v="2012-05-11T00:00:00"/>
  </r>
  <r>
    <n v="43493"/>
    <x v="402"/>
    <s v="May"/>
    <x v="2"/>
    <n v="14"/>
    <n v="71.599999999999994"/>
    <n v="0.05"/>
    <x v="0"/>
    <x v="0"/>
    <n v="-30.65"/>
    <n v="4.9800000000000004"/>
    <n v="4.7"/>
    <s v="Nick Crebassa"/>
    <s v="Saskachewan"/>
    <s v="Prarie"/>
    <x v="1"/>
    <x v="0"/>
    <x v="9"/>
    <n v="0.38"/>
    <d v="2012-05-12T00:00:00"/>
  </r>
  <r>
    <n v="43493"/>
    <x v="402"/>
    <s v="May"/>
    <x v="2"/>
    <n v="37"/>
    <n v="1699.9829999999999"/>
    <n v="0.1"/>
    <x v="0"/>
    <x v="0"/>
    <n v="-202.86"/>
    <n v="55.99"/>
    <n v="5"/>
    <s v="Nick Crebassa"/>
    <s v="Saskachewan"/>
    <s v="Prarie"/>
    <x v="1"/>
    <x v="1"/>
    <x v="5"/>
    <n v="0.83"/>
    <d v="2012-05-13T00:00:00"/>
  </r>
  <r>
    <n v="43494"/>
    <x v="722"/>
    <s v="Jan"/>
    <x v="3"/>
    <n v="2"/>
    <n v="3668.28"/>
    <n v="0.09"/>
    <x v="0"/>
    <x v="0"/>
    <n v="-4858.67"/>
    <n v="1938.02"/>
    <n v="13.99"/>
    <s v="Jill Matthias"/>
    <s v="British Columbia"/>
    <s v="West"/>
    <x v="3"/>
    <x v="1"/>
    <x v="10"/>
    <n v="0.38"/>
    <d v="2012-01-04T00:00:00"/>
  </r>
  <r>
    <n v="43523"/>
    <x v="834"/>
    <s v="May"/>
    <x v="3"/>
    <n v="50"/>
    <n v="295.37"/>
    <n v="0.04"/>
    <x v="0"/>
    <x v="0"/>
    <n v="-97.23"/>
    <n v="5.98"/>
    <n v="5.46"/>
    <s v="Anna Andreadi"/>
    <s v="British Columbia"/>
    <s v="West"/>
    <x v="0"/>
    <x v="0"/>
    <x v="9"/>
    <n v="0.36"/>
    <d v="2012-05-25T00:00:00"/>
  </r>
  <r>
    <n v="43526"/>
    <x v="539"/>
    <s v="May"/>
    <x v="2"/>
    <n v="49"/>
    <n v="561.05999999999995"/>
    <n v="7.0000000000000007E-2"/>
    <x v="0"/>
    <x v="0"/>
    <n v="-2.23"/>
    <n v="11.58"/>
    <n v="6.97"/>
    <s v="Barry Gonzalez"/>
    <s v="Quebec"/>
    <s v="Quebec"/>
    <x v="3"/>
    <x v="0"/>
    <x v="14"/>
    <n v="0.35"/>
    <d v="2010-05-26T00:00:00"/>
  </r>
  <r>
    <n v="43526"/>
    <x v="539"/>
    <s v="May"/>
    <x v="2"/>
    <n v="19"/>
    <n v="320.02999999999997"/>
    <n v="0"/>
    <x v="0"/>
    <x v="0"/>
    <n v="-43.22"/>
    <n v="15.31"/>
    <n v="8.7799999999999994"/>
    <s v="Barry Gonzalez"/>
    <s v="Quebec"/>
    <s v="Quebec"/>
    <x v="3"/>
    <x v="0"/>
    <x v="0"/>
    <n v="0.56999999999999995"/>
    <d v="2010-05-27T00:00:00"/>
  </r>
  <r>
    <n v="43553"/>
    <x v="576"/>
    <s v="May"/>
    <x v="1"/>
    <n v="29"/>
    <n v="143.29"/>
    <n v="0.05"/>
    <x v="0"/>
    <x v="0"/>
    <n v="-55.54"/>
    <n v="4.9800000000000004"/>
    <n v="4.72"/>
    <s v="Bart Folk"/>
    <s v="Quebec"/>
    <s v="Quebec"/>
    <x v="1"/>
    <x v="0"/>
    <x v="9"/>
    <n v="0.36"/>
    <d v="2009-05-15T00:00:00"/>
  </r>
  <r>
    <n v="43554"/>
    <x v="1030"/>
    <s v="Oct"/>
    <x v="1"/>
    <n v="9"/>
    <n v="34.18"/>
    <n v="0.06"/>
    <x v="0"/>
    <x v="0"/>
    <n v="-5.46"/>
    <n v="3.6"/>
    <n v="2.2000000000000002"/>
    <s v="Rachel Payne"/>
    <s v="Manitoba"/>
    <s v="Prarie"/>
    <x v="3"/>
    <x v="0"/>
    <x v="9"/>
    <n v="0.39"/>
    <d v="2009-11-02T00:00:00"/>
  </r>
  <r>
    <n v="43555"/>
    <x v="1063"/>
    <s v="Jul"/>
    <x v="3"/>
    <n v="34"/>
    <n v="43.54"/>
    <n v="0"/>
    <x v="0"/>
    <x v="0"/>
    <n v="-17.48"/>
    <n v="1.26"/>
    <n v="0.7"/>
    <s v="Sung Shariari"/>
    <s v="Saskachewan"/>
    <s v="Prarie"/>
    <x v="1"/>
    <x v="0"/>
    <x v="7"/>
    <n v="0.81"/>
    <d v="2012-07-05T00:00:00"/>
  </r>
  <r>
    <n v="43556"/>
    <x v="1230"/>
    <s v="Jul"/>
    <x v="0"/>
    <n v="31"/>
    <n v="477.16"/>
    <n v="0.02"/>
    <x v="0"/>
    <x v="0"/>
    <n v="204.18"/>
    <n v="15.04"/>
    <n v="1.97"/>
    <s v="Saphhira Shifley"/>
    <s v="Saskachewan"/>
    <s v="Prarie"/>
    <x v="3"/>
    <x v="0"/>
    <x v="9"/>
    <n v="0.39"/>
    <d v="2012-07-27T00:00:00"/>
  </r>
  <r>
    <n v="43585"/>
    <x v="765"/>
    <s v="Nov"/>
    <x v="1"/>
    <n v="19"/>
    <n v="1004.18"/>
    <n v="0.08"/>
    <x v="0"/>
    <x v="2"/>
    <n v="374.19"/>
    <n v="55.48"/>
    <n v="6.79"/>
    <s v="Stephanie Ulpright"/>
    <s v="Ontario"/>
    <s v="Ontario"/>
    <x v="3"/>
    <x v="0"/>
    <x v="9"/>
    <n v="0.37"/>
    <d v="2010-11-12T00:00:00"/>
  </r>
  <r>
    <n v="43588"/>
    <x v="1163"/>
    <s v="Sep"/>
    <x v="3"/>
    <n v="16"/>
    <n v="3075.752"/>
    <n v="0.04"/>
    <x v="0"/>
    <x v="1"/>
    <n v="-572.69000000000005"/>
    <n v="236.97"/>
    <n v="59.24"/>
    <s v="Jennifer Patt"/>
    <s v="Nova Scotia"/>
    <s v="Atlantic"/>
    <x v="2"/>
    <x v="2"/>
    <x v="4"/>
    <n v="0.61"/>
    <d v="2012-09-04T00:00:00"/>
  </r>
  <r>
    <n v="43588"/>
    <x v="1163"/>
    <s v="Sep"/>
    <x v="3"/>
    <n v="6"/>
    <n v="20.47"/>
    <n v="0.09"/>
    <x v="0"/>
    <x v="0"/>
    <n v="-0.74"/>
    <n v="3.38"/>
    <n v="1.0900000000000001"/>
    <s v="Jennifer Patt"/>
    <s v="Ontario"/>
    <s v="Ontario"/>
    <x v="2"/>
    <x v="0"/>
    <x v="9"/>
    <n v="0.39"/>
    <d v="2012-09-02T00:00:00"/>
  </r>
  <r>
    <n v="43590"/>
    <x v="319"/>
    <s v="Sep"/>
    <x v="1"/>
    <n v="24"/>
    <n v="3118.6"/>
    <n v="0.06"/>
    <x v="0"/>
    <x v="2"/>
    <n v="804.2"/>
    <n v="128.24"/>
    <n v="12.65"/>
    <s v="Harold Ryan"/>
    <s v="Ontario"/>
    <s v="Ontario"/>
    <x v="2"/>
    <x v="2"/>
    <x v="15"/>
    <m/>
    <d v="2009-09-12T00:00:00"/>
  </r>
  <r>
    <n v="43620"/>
    <x v="171"/>
    <s v="Jan"/>
    <x v="3"/>
    <n v="13"/>
    <n v="196.22"/>
    <n v="0.05"/>
    <x v="0"/>
    <x v="0"/>
    <n v="-89.35"/>
    <n v="14.81"/>
    <n v="13.32"/>
    <s v="Joel Eaton"/>
    <s v="Saskachewan"/>
    <s v="Prarie"/>
    <x v="2"/>
    <x v="0"/>
    <x v="13"/>
    <n v="0.43"/>
    <d v="2009-01-20T00:00:00"/>
  </r>
  <r>
    <n v="43620"/>
    <x v="171"/>
    <s v="Jan"/>
    <x v="3"/>
    <n v="11"/>
    <n v="49.76"/>
    <n v="0.05"/>
    <x v="0"/>
    <x v="2"/>
    <n v="-0.13"/>
    <n v="4.2"/>
    <n v="2.2599999999999998"/>
    <s v="Joel Eaton"/>
    <s v="Saskachewan"/>
    <s v="Prarie"/>
    <x v="2"/>
    <x v="0"/>
    <x v="9"/>
    <n v="0.36"/>
    <d v="2009-01-19T00:00:00"/>
  </r>
  <r>
    <n v="43650"/>
    <x v="1276"/>
    <s v="Mar"/>
    <x v="1"/>
    <n v="3"/>
    <n v="1759.65"/>
    <n v="0.06"/>
    <x v="0"/>
    <x v="0"/>
    <n v="-2213.75"/>
    <n v="599.99"/>
    <n v="24.49"/>
    <s v="William Brown"/>
    <s v="Saskachewan"/>
    <s v="Prarie"/>
    <x v="1"/>
    <x v="1"/>
    <x v="16"/>
    <n v="0.5"/>
    <d v="2009-03-24T00:00:00"/>
  </r>
  <r>
    <n v="43650"/>
    <x v="1276"/>
    <s v="Mar"/>
    <x v="1"/>
    <n v="7"/>
    <n v="88.59"/>
    <n v="0.05"/>
    <x v="0"/>
    <x v="0"/>
    <n v="-26.29"/>
    <n v="11.97"/>
    <n v="5.81"/>
    <s v="William Brown"/>
    <s v="Saskachewan"/>
    <s v="Prarie"/>
    <x v="1"/>
    <x v="0"/>
    <x v="6"/>
    <n v="0.6"/>
    <d v="2009-03-25T00:00:00"/>
  </r>
  <r>
    <n v="43653"/>
    <x v="906"/>
    <s v="Oct"/>
    <x v="2"/>
    <n v="3"/>
    <n v="10.62"/>
    <n v="7.0000000000000007E-2"/>
    <x v="0"/>
    <x v="0"/>
    <n v="-3.96"/>
    <n v="3.29"/>
    <n v="1.35"/>
    <s v="Amy Hunt"/>
    <s v="Saskachewan"/>
    <s v="Prarie"/>
    <x v="0"/>
    <x v="0"/>
    <x v="7"/>
    <n v="0.4"/>
    <d v="2012-10-30T00:00:00"/>
  </r>
  <r>
    <n v="43653"/>
    <x v="906"/>
    <s v="Oct"/>
    <x v="2"/>
    <n v="39"/>
    <n v="666.4"/>
    <n v="0"/>
    <x v="0"/>
    <x v="2"/>
    <n v="2.02"/>
    <n v="15.73"/>
    <n v="7.42"/>
    <s v="Amy Hunt"/>
    <s v="Saskachewan"/>
    <s v="Prarie"/>
    <x v="0"/>
    <x v="0"/>
    <x v="1"/>
    <n v="0.56000000000000005"/>
    <d v="2012-10-31T00:00:00"/>
  </r>
  <r>
    <n v="43653"/>
    <x v="906"/>
    <s v="Oct"/>
    <x v="2"/>
    <n v="10"/>
    <n v="351.3"/>
    <n v="0.06"/>
    <x v="0"/>
    <x v="0"/>
    <n v="1.45"/>
    <n v="34.76"/>
    <n v="8.2200000000000006"/>
    <s v="Amy Hunt"/>
    <s v="Saskachewan"/>
    <s v="Prarie"/>
    <x v="0"/>
    <x v="0"/>
    <x v="0"/>
    <n v="0.56999999999999995"/>
    <d v="2012-11-01T00:00:00"/>
  </r>
  <r>
    <n v="43682"/>
    <x v="141"/>
    <s v="Aug"/>
    <x v="3"/>
    <n v="14"/>
    <n v="1849.6"/>
    <n v="0.06"/>
    <x v="0"/>
    <x v="0"/>
    <n v="62.16"/>
    <n v="155.99"/>
    <n v="8.99"/>
    <s v="Tim Taslimi"/>
    <s v="British Columbia"/>
    <s v="West"/>
    <x v="1"/>
    <x v="1"/>
    <x v="5"/>
    <n v="0.55000000000000004"/>
    <d v="2012-08-29T00:00:00"/>
  </r>
  <r>
    <n v="43686"/>
    <x v="1145"/>
    <s v="May"/>
    <x v="3"/>
    <n v="16"/>
    <n v="1313.64"/>
    <n v="0.05"/>
    <x v="0"/>
    <x v="0"/>
    <n v="284.83999999999997"/>
    <n v="83.1"/>
    <n v="6.13"/>
    <s v="Tom Boeckenhauer"/>
    <s v="Alberta"/>
    <s v="West"/>
    <x v="1"/>
    <x v="1"/>
    <x v="2"/>
    <n v="0.45"/>
    <d v="2011-05-08T00:00:00"/>
  </r>
  <r>
    <n v="43713"/>
    <x v="1227"/>
    <s v="Sep"/>
    <x v="3"/>
    <n v="12"/>
    <n v="34.409999999999997"/>
    <n v="0.05"/>
    <x v="0"/>
    <x v="0"/>
    <n v="-17.690000000000001"/>
    <n v="2.6"/>
    <n v="2.4"/>
    <s v="Odella Nelson"/>
    <s v="Ontario"/>
    <s v="Ontario"/>
    <x v="0"/>
    <x v="0"/>
    <x v="6"/>
    <n v="0.57999999999999996"/>
    <d v="2012-09-09T00:00:00"/>
  </r>
  <r>
    <n v="43745"/>
    <x v="1183"/>
    <s v="Nov"/>
    <x v="0"/>
    <n v="43"/>
    <n v="2433.5300000000002"/>
    <n v="0.02"/>
    <x v="0"/>
    <x v="0"/>
    <n v="946.7"/>
    <n v="54.48"/>
    <n v="0.99"/>
    <s v="Laurel Elliston"/>
    <s v="Quebec"/>
    <s v="Quebec"/>
    <x v="1"/>
    <x v="0"/>
    <x v="13"/>
    <n v="0.56999999999999995"/>
    <d v="2010-11-01T00:00:00"/>
  </r>
  <r>
    <n v="43745"/>
    <x v="1183"/>
    <s v="Nov"/>
    <x v="0"/>
    <n v="26"/>
    <n v="1368.03"/>
    <n v="0.04"/>
    <x v="0"/>
    <x v="0"/>
    <n v="27.51"/>
    <n v="50.98"/>
    <n v="6.5"/>
    <s v="Laurel Elliston"/>
    <s v="Quebec"/>
    <s v="Quebec"/>
    <x v="1"/>
    <x v="1"/>
    <x v="2"/>
    <n v="0.73"/>
    <d v="2010-11-03T00:00:00"/>
  </r>
  <r>
    <n v="43745"/>
    <x v="1183"/>
    <s v="Nov"/>
    <x v="0"/>
    <n v="41"/>
    <n v="260.64"/>
    <n v="0.08"/>
    <x v="0"/>
    <x v="0"/>
    <n v="-106.21"/>
    <n v="6.68"/>
    <n v="6.15"/>
    <s v="Laurel Elliston"/>
    <s v="Quebec"/>
    <s v="Quebec"/>
    <x v="1"/>
    <x v="0"/>
    <x v="9"/>
    <n v="0.37"/>
    <d v="2010-11-03T00:00:00"/>
  </r>
  <r>
    <n v="43745"/>
    <x v="1183"/>
    <s v="Nov"/>
    <x v="0"/>
    <n v="32"/>
    <n v="1250.4265"/>
    <n v="0.02"/>
    <x v="0"/>
    <x v="0"/>
    <n v="303.3"/>
    <n v="45.99"/>
    <n v="2.5"/>
    <s v="Laurel Elliston"/>
    <s v="Quebec"/>
    <s v="Quebec"/>
    <x v="1"/>
    <x v="1"/>
    <x v="5"/>
    <n v="0.56000000000000005"/>
    <d v="2010-11-01T00:00:00"/>
  </r>
  <r>
    <n v="43745"/>
    <x v="1183"/>
    <s v="Nov"/>
    <x v="0"/>
    <n v="5"/>
    <n v="128.59"/>
    <n v="7.0000000000000007E-2"/>
    <x v="0"/>
    <x v="0"/>
    <n v="-15.17"/>
    <n v="25.98"/>
    <n v="5.37"/>
    <s v="Laurel Elliston"/>
    <s v="New Brunswick"/>
    <s v="Atlantic"/>
    <x v="1"/>
    <x v="0"/>
    <x v="13"/>
    <n v="0.5"/>
    <d v="2010-11-08T00:00:00"/>
  </r>
  <r>
    <n v="43745"/>
    <x v="1183"/>
    <s v="Nov"/>
    <x v="0"/>
    <n v="1"/>
    <n v="4.97"/>
    <n v="0.04"/>
    <x v="0"/>
    <x v="0"/>
    <n v="-4.91"/>
    <n v="3.55"/>
    <n v="1.43"/>
    <s v="Laurel Elliston"/>
    <s v="New Brunswick"/>
    <s v="Atlantic"/>
    <x v="1"/>
    <x v="0"/>
    <x v="7"/>
    <n v="0.38"/>
    <d v="2010-11-05T00:00:00"/>
  </r>
  <r>
    <n v="43751"/>
    <x v="504"/>
    <s v="Jun"/>
    <x v="2"/>
    <n v="43"/>
    <n v="621.44000000000005"/>
    <n v="0.08"/>
    <x v="0"/>
    <x v="0"/>
    <n v="-130.96"/>
    <n v="15.14"/>
    <n v="4.53"/>
    <s v="Michael Kennedy"/>
    <s v="Ontario"/>
    <s v="Ontario"/>
    <x v="1"/>
    <x v="0"/>
    <x v="0"/>
    <n v="0.81"/>
    <d v="2012-06-29T00:00:00"/>
  </r>
  <r>
    <n v="43779"/>
    <x v="213"/>
    <s v="Aug"/>
    <x v="2"/>
    <n v="20"/>
    <n v="3878.49"/>
    <n v="0.09"/>
    <x v="0"/>
    <x v="0"/>
    <n v="1397.86"/>
    <n v="209.84"/>
    <n v="21.21"/>
    <s v="Lindsay Castell"/>
    <s v="Quebec"/>
    <s v="Quebec"/>
    <x v="1"/>
    <x v="2"/>
    <x v="3"/>
    <n v="0.59"/>
    <d v="2009-08-24T00:00:00"/>
  </r>
  <r>
    <n v="43781"/>
    <x v="317"/>
    <s v="Feb"/>
    <x v="1"/>
    <n v="45"/>
    <n v="497.14"/>
    <n v="0.05"/>
    <x v="0"/>
    <x v="0"/>
    <n v="240.41"/>
    <n v="10.94"/>
    <n v="1.39"/>
    <s v="Claudia Miner"/>
    <s v="Northwest Territories"/>
    <s v="Northwest Territories"/>
    <x v="0"/>
    <x v="0"/>
    <x v="14"/>
    <n v="0.35"/>
    <d v="2010-02-02T00:00:00"/>
  </r>
  <r>
    <n v="43781"/>
    <x v="317"/>
    <s v="Feb"/>
    <x v="1"/>
    <n v="21"/>
    <n v="917.39"/>
    <n v="0.02"/>
    <x v="0"/>
    <x v="2"/>
    <n v="393.41"/>
    <n v="40.98"/>
    <n v="2.99"/>
    <s v="Claudia Miner"/>
    <s v="Northwest Territories"/>
    <s v="Northwest Territories"/>
    <x v="0"/>
    <x v="0"/>
    <x v="12"/>
    <n v="0.36"/>
    <d v="2010-02-03T00:00:00"/>
  </r>
  <r>
    <n v="43782"/>
    <x v="336"/>
    <s v="Nov"/>
    <x v="3"/>
    <n v="27"/>
    <n v="194.35"/>
    <n v="0"/>
    <x v="0"/>
    <x v="0"/>
    <n v="30.88"/>
    <n v="6.75"/>
    <n v="2.99"/>
    <s v="Rick Bensley"/>
    <s v="Manitoba"/>
    <s v="Prarie"/>
    <x v="3"/>
    <x v="0"/>
    <x v="12"/>
    <n v="0.35"/>
    <d v="2010-11-15T00:00:00"/>
  </r>
  <r>
    <n v="43808"/>
    <x v="580"/>
    <s v="Jan"/>
    <x v="0"/>
    <n v="16"/>
    <n v="108.73"/>
    <n v="0.04"/>
    <x v="0"/>
    <x v="0"/>
    <n v="-22.21"/>
    <n v="6.24"/>
    <n v="5.22"/>
    <s v="Christine Sundaresam"/>
    <s v="Ontario"/>
    <s v="Ontario"/>
    <x v="0"/>
    <x v="2"/>
    <x v="3"/>
    <n v="0.6"/>
    <d v="2011-01-13T00:00:00"/>
  </r>
  <r>
    <n v="43813"/>
    <x v="511"/>
    <s v="Jul"/>
    <x v="1"/>
    <n v="23"/>
    <n v="384.21"/>
    <n v="0.04"/>
    <x v="0"/>
    <x v="0"/>
    <n v="-266.22000000000003"/>
    <n v="15.51"/>
    <n v="17.78"/>
    <s v="Carlos Meador"/>
    <s v="Nova Scotia"/>
    <s v="Atlantic"/>
    <x v="1"/>
    <x v="0"/>
    <x v="0"/>
    <n v="0.59"/>
    <d v="2009-07-23T00:00:00"/>
  </r>
  <r>
    <n v="43814"/>
    <x v="139"/>
    <s v="Jan"/>
    <x v="3"/>
    <n v="40"/>
    <n v="197.1"/>
    <n v="0.09"/>
    <x v="0"/>
    <x v="0"/>
    <n v="-12.88"/>
    <n v="5.28"/>
    <n v="2.99"/>
    <s v="Grant Thornton"/>
    <s v="British Columbia"/>
    <s v="West"/>
    <x v="1"/>
    <x v="0"/>
    <x v="12"/>
    <n v="0.37"/>
    <d v="2011-01-10T00:00:00"/>
  </r>
  <r>
    <n v="43814"/>
    <x v="139"/>
    <s v="Jan"/>
    <x v="3"/>
    <n v="47"/>
    <n v="199.48"/>
    <n v="0.03"/>
    <x v="0"/>
    <x v="0"/>
    <n v="13.8"/>
    <n v="4.2"/>
    <n v="2.2599999999999998"/>
    <s v="Grant Thornton"/>
    <s v="British Columbia"/>
    <s v="West"/>
    <x v="1"/>
    <x v="0"/>
    <x v="9"/>
    <n v="0.36"/>
    <d v="2011-01-10T00:00:00"/>
  </r>
  <r>
    <n v="43815"/>
    <x v="659"/>
    <s v="Jun"/>
    <x v="1"/>
    <n v="40"/>
    <n v="635.59"/>
    <n v="7.0000000000000007E-2"/>
    <x v="0"/>
    <x v="0"/>
    <n v="202.83"/>
    <n v="16.510000000000002"/>
    <n v="2.99"/>
    <s v="Corey Catlett"/>
    <s v="British Columbia"/>
    <s v="West"/>
    <x v="2"/>
    <x v="0"/>
    <x v="12"/>
    <n v="0.37"/>
    <d v="2012-06-14T00:00:00"/>
  </r>
  <r>
    <n v="43815"/>
    <x v="659"/>
    <s v="Jun"/>
    <x v="1"/>
    <n v="22"/>
    <n v="1251.4000000000001"/>
    <n v="0.01"/>
    <x v="0"/>
    <x v="0"/>
    <n v="539.45000000000005"/>
    <n v="55.48"/>
    <n v="6.79"/>
    <s v="Corey Catlett"/>
    <s v="British Columbia"/>
    <s v="West"/>
    <x v="2"/>
    <x v="0"/>
    <x v="9"/>
    <n v="0.37"/>
    <d v="2012-06-14T00:00:00"/>
  </r>
  <r>
    <n v="43815"/>
    <x v="659"/>
    <s v="Jun"/>
    <x v="1"/>
    <n v="45"/>
    <n v="3577.81"/>
    <n v="0.03"/>
    <x v="0"/>
    <x v="0"/>
    <n v="-1097.97"/>
    <n v="78.8"/>
    <n v="35"/>
    <s v="Corey Catlett"/>
    <s v="British Columbia"/>
    <s v="West"/>
    <x v="2"/>
    <x v="0"/>
    <x v="0"/>
    <n v="0.83"/>
    <d v="2012-06-14T00:00:00"/>
  </r>
  <r>
    <n v="43844"/>
    <x v="1257"/>
    <s v="Oct"/>
    <x v="2"/>
    <n v="25"/>
    <n v="1009.8680000000001"/>
    <n v="0.02"/>
    <x v="0"/>
    <x v="0"/>
    <n v="170.57"/>
    <n v="45.99"/>
    <n v="4.99"/>
    <s v="Deborah Brumfield"/>
    <s v="British Columbia"/>
    <s v="West"/>
    <x v="0"/>
    <x v="1"/>
    <x v="5"/>
    <n v="0.56000000000000005"/>
    <d v="2010-10-31T00:00:00"/>
  </r>
  <r>
    <n v="43846"/>
    <x v="107"/>
    <s v="Feb"/>
    <x v="2"/>
    <n v="9"/>
    <n v="31.36"/>
    <n v="0.1"/>
    <x v="0"/>
    <x v="0"/>
    <n v="-8.2799999999999994"/>
    <n v="3.6"/>
    <n v="2.2000000000000002"/>
    <s v="Jill Matthias"/>
    <s v="British Columbia"/>
    <s v="West"/>
    <x v="3"/>
    <x v="0"/>
    <x v="9"/>
    <n v="0.39"/>
    <d v="2009-02-27T00:00:00"/>
  </r>
  <r>
    <n v="43874"/>
    <x v="1315"/>
    <s v="Jun"/>
    <x v="2"/>
    <n v="46"/>
    <n v="153.28"/>
    <n v="0.09"/>
    <x v="0"/>
    <x v="0"/>
    <n v="-161.21"/>
    <n v="3.28"/>
    <n v="5"/>
    <s v="Mick Hernandez"/>
    <s v="Ontario"/>
    <s v="Ontario"/>
    <x v="2"/>
    <x v="0"/>
    <x v="6"/>
    <n v="0.56000000000000005"/>
    <d v="2012-06-11T00:00:00"/>
  </r>
  <r>
    <n v="43875"/>
    <x v="1207"/>
    <s v="Dec"/>
    <x v="1"/>
    <n v="24"/>
    <n v="382.19"/>
    <n v="0.03"/>
    <x v="0"/>
    <x v="2"/>
    <n v="11.39"/>
    <n v="14.42"/>
    <n v="6.75"/>
    <s v="Melanie Page"/>
    <s v="Ontario"/>
    <s v="Ontario"/>
    <x v="1"/>
    <x v="0"/>
    <x v="13"/>
    <n v="0.52"/>
    <d v="2011-12-10T00:00:00"/>
  </r>
  <r>
    <n v="43875"/>
    <x v="1207"/>
    <s v="Dec"/>
    <x v="1"/>
    <n v="17"/>
    <n v="2573.92"/>
    <n v="7.0000000000000007E-2"/>
    <x v="0"/>
    <x v="1"/>
    <n v="117.23"/>
    <n v="150.97999999999999"/>
    <n v="143.71"/>
    <s v="Melanie Page"/>
    <s v="Ontario"/>
    <s v="Ontario"/>
    <x v="1"/>
    <x v="2"/>
    <x v="15"/>
    <n v="0.55000000000000004"/>
    <d v="2011-12-09T00:00:00"/>
  </r>
  <r>
    <n v="43875"/>
    <x v="1207"/>
    <s v="Dec"/>
    <x v="1"/>
    <n v="40"/>
    <n v="727.64"/>
    <n v="0.01"/>
    <x v="0"/>
    <x v="0"/>
    <n v="27.64"/>
    <n v="17.98"/>
    <n v="8.51"/>
    <s v="Melanie Page"/>
    <s v="Ontario"/>
    <s v="Ontario"/>
    <x v="1"/>
    <x v="1"/>
    <x v="10"/>
    <n v="0.4"/>
    <d v="2011-12-09T00:00:00"/>
  </r>
  <r>
    <n v="43875"/>
    <x v="1207"/>
    <s v="Dec"/>
    <x v="1"/>
    <n v="16"/>
    <n v="2795.0039999999999"/>
    <n v="0.02"/>
    <x v="0"/>
    <x v="0"/>
    <n v="311.08999999999997"/>
    <n v="195.99"/>
    <n v="8.99"/>
    <s v="Melanie Page"/>
    <s v="Ontario"/>
    <s v="Ontario"/>
    <x v="1"/>
    <x v="1"/>
    <x v="5"/>
    <n v="0.57999999999999996"/>
    <d v="2011-12-08T00:00:00"/>
  </r>
  <r>
    <n v="43875"/>
    <x v="1207"/>
    <s v="Dec"/>
    <x v="1"/>
    <n v="25"/>
    <n v="2564.5774999999999"/>
    <n v="7.0000000000000007E-2"/>
    <x v="0"/>
    <x v="0"/>
    <n v="331.29"/>
    <n v="125.99"/>
    <n v="7.69"/>
    <s v="Melanie Page"/>
    <s v="Ontario"/>
    <s v="Ontario"/>
    <x v="1"/>
    <x v="1"/>
    <x v="5"/>
    <n v="0.57999999999999996"/>
    <d v="2011-12-09T00:00:00"/>
  </r>
  <r>
    <n v="43877"/>
    <x v="1191"/>
    <s v="Mar"/>
    <x v="0"/>
    <n v="36"/>
    <n v="580.04"/>
    <n v="0.09"/>
    <x v="0"/>
    <x v="2"/>
    <n v="-31.86"/>
    <n v="16.91"/>
    <n v="6.25"/>
    <s v="Dorris Love"/>
    <s v="Quebec"/>
    <s v="Quebec"/>
    <x v="1"/>
    <x v="0"/>
    <x v="0"/>
    <n v="0.57999999999999996"/>
    <d v="2010-03-15T00:00:00"/>
  </r>
  <r>
    <n v="43904"/>
    <x v="1349"/>
    <s v="May"/>
    <x v="1"/>
    <n v="43"/>
    <n v="413.83"/>
    <n v="0.08"/>
    <x v="0"/>
    <x v="0"/>
    <n v="111.74"/>
    <n v="10.01"/>
    <n v="1.99"/>
    <s v="Michael Oakman"/>
    <s v="Manitoba"/>
    <s v="Prarie"/>
    <x v="0"/>
    <x v="1"/>
    <x v="2"/>
    <n v="0.41"/>
    <d v="2010-05-03T00:00:00"/>
  </r>
  <r>
    <n v="43904"/>
    <x v="1349"/>
    <s v="May"/>
    <x v="1"/>
    <n v="30"/>
    <n v="3339.65"/>
    <n v="0.01"/>
    <x v="0"/>
    <x v="0"/>
    <n v="788.51"/>
    <n v="125.99"/>
    <n v="7.69"/>
    <s v="Michael Oakman"/>
    <s v="Manitoba"/>
    <s v="Prarie"/>
    <x v="0"/>
    <x v="1"/>
    <x v="5"/>
    <n v="0.57999999999999996"/>
    <d v="2010-05-02T00:00:00"/>
  </r>
  <r>
    <n v="43906"/>
    <x v="1104"/>
    <s v="Feb"/>
    <x v="2"/>
    <n v="50"/>
    <n v="3601.07"/>
    <n v="0.04"/>
    <x v="0"/>
    <x v="0"/>
    <n v="174.8"/>
    <n v="73.98"/>
    <n v="14.52"/>
    <s v="Valerie Dominguez"/>
    <s v="Manitoba"/>
    <s v="Prarie"/>
    <x v="1"/>
    <x v="1"/>
    <x v="2"/>
    <n v="0.65"/>
    <d v="2012-02-09T00:00:00"/>
  </r>
  <r>
    <n v="43907"/>
    <x v="1350"/>
    <s v="Jul"/>
    <x v="1"/>
    <n v="42"/>
    <n v="1392.77"/>
    <n v="0"/>
    <x v="0"/>
    <x v="1"/>
    <n v="-1981.55"/>
    <n v="31.76"/>
    <n v="45.51"/>
    <s v="Anne Pryor"/>
    <s v="Quebec"/>
    <s v="Quebec"/>
    <x v="1"/>
    <x v="2"/>
    <x v="4"/>
    <n v="0.65"/>
    <d v="2012-07-20T00:00:00"/>
  </r>
  <r>
    <n v="43909"/>
    <x v="262"/>
    <s v="Jan"/>
    <x v="2"/>
    <n v="46"/>
    <n v="737.25"/>
    <n v="0.08"/>
    <x v="0"/>
    <x v="0"/>
    <n v="-199.13"/>
    <n v="15.99"/>
    <n v="13.18"/>
    <s v="Chloris Kastensmidt"/>
    <s v="Alberta"/>
    <s v="West"/>
    <x v="3"/>
    <x v="0"/>
    <x v="12"/>
    <n v="0.37"/>
    <d v="2009-01-08T00:00:00"/>
  </r>
  <r>
    <n v="43911"/>
    <x v="592"/>
    <s v="Jan"/>
    <x v="3"/>
    <n v="29"/>
    <n v="577.89"/>
    <n v="0.06"/>
    <x v="0"/>
    <x v="0"/>
    <n v="-53.89"/>
    <n v="19.989999999999998"/>
    <n v="11.17"/>
    <s v="Tamara Manning"/>
    <s v="Alberta"/>
    <s v="West"/>
    <x v="1"/>
    <x v="2"/>
    <x v="3"/>
    <n v="0.6"/>
    <d v="2009-01-14T00:00:00"/>
  </r>
  <r>
    <n v="43911"/>
    <x v="592"/>
    <s v="Jan"/>
    <x v="3"/>
    <n v="36"/>
    <n v="9920.85"/>
    <n v="0"/>
    <x v="0"/>
    <x v="1"/>
    <n v="2685.19"/>
    <n v="264.98"/>
    <n v="17.86"/>
    <s v="Tamara Manning"/>
    <s v="Alberta"/>
    <s v="West"/>
    <x v="1"/>
    <x v="1"/>
    <x v="10"/>
    <n v="0.57999999999999996"/>
    <d v="2009-01-15T00:00:00"/>
  </r>
  <r>
    <n v="43911"/>
    <x v="592"/>
    <s v="Jan"/>
    <x v="3"/>
    <n v="23"/>
    <n v="7484.31"/>
    <n v="0.06"/>
    <x v="0"/>
    <x v="1"/>
    <n v="1278.45"/>
    <n v="320.98"/>
    <n v="58.95"/>
    <s v="Tamara Manning"/>
    <s v="Alberta"/>
    <s v="West"/>
    <x v="1"/>
    <x v="2"/>
    <x v="15"/>
    <n v="0.56999999999999995"/>
    <d v="2009-01-16T00:00:00"/>
  </r>
  <r>
    <n v="43936"/>
    <x v="566"/>
    <s v="Mar"/>
    <x v="1"/>
    <n v="42"/>
    <n v="670.65"/>
    <n v="0.08"/>
    <x v="0"/>
    <x v="0"/>
    <n v="41.66"/>
    <n v="15.94"/>
    <n v="5.45"/>
    <s v="Carl Weiss"/>
    <s v="Saskachewan"/>
    <s v="Prarie"/>
    <x v="3"/>
    <x v="0"/>
    <x v="6"/>
    <n v="0.55000000000000004"/>
    <d v="2010-03-14T00:00:00"/>
  </r>
  <r>
    <n v="43940"/>
    <x v="962"/>
    <s v="Feb"/>
    <x v="1"/>
    <n v="12"/>
    <n v="1940.21"/>
    <n v="0.09"/>
    <x v="0"/>
    <x v="0"/>
    <n v="-215.34"/>
    <n v="200.99"/>
    <n v="4.2"/>
    <s v="Anne Pryor"/>
    <s v="Quebec"/>
    <s v="Quebec"/>
    <x v="3"/>
    <x v="1"/>
    <x v="5"/>
    <n v="0.59"/>
    <d v="2010-02-22T00:00:00"/>
  </r>
  <r>
    <n v="43940"/>
    <x v="962"/>
    <s v="Feb"/>
    <x v="1"/>
    <n v="44"/>
    <n v="1717.21"/>
    <n v="0.08"/>
    <x v="0"/>
    <x v="0"/>
    <n v="176.13"/>
    <n v="40.97"/>
    <n v="8.99"/>
    <s v="Anne Pryor"/>
    <s v="Quebec"/>
    <s v="Quebec"/>
    <x v="3"/>
    <x v="0"/>
    <x v="6"/>
    <n v="0.59"/>
    <d v="2010-02-22T00:00:00"/>
  </r>
  <r>
    <n v="43972"/>
    <x v="187"/>
    <s v="Mar"/>
    <x v="0"/>
    <n v="12"/>
    <n v="714.39099999999996"/>
    <n v="0"/>
    <x v="0"/>
    <x v="0"/>
    <n v="-62.33"/>
    <n v="65.989999999999995"/>
    <n v="8.99"/>
    <s v="Chris Cortes"/>
    <s v="Newfoundland"/>
    <s v="Atlantic"/>
    <x v="3"/>
    <x v="1"/>
    <x v="5"/>
    <n v="0.57999999999999996"/>
    <d v="2010-03-18T00:00:00"/>
  </r>
  <r>
    <n v="43974"/>
    <x v="696"/>
    <s v="Sep"/>
    <x v="1"/>
    <n v="8"/>
    <n v="64.23"/>
    <n v="0.03"/>
    <x v="0"/>
    <x v="0"/>
    <n v="15.83"/>
    <n v="7.64"/>
    <n v="1.39"/>
    <s v="Harold Dahlen"/>
    <s v="British Columbia"/>
    <s v="West"/>
    <x v="1"/>
    <x v="0"/>
    <x v="14"/>
    <n v="0.36"/>
    <d v="2009-09-17T00:00:00"/>
  </r>
  <r>
    <n v="44000"/>
    <x v="439"/>
    <s v="Oct"/>
    <x v="1"/>
    <n v="15"/>
    <n v="502.8"/>
    <n v="0"/>
    <x v="0"/>
    <x v="0"/>
    <n v="-19.100000000000001"/>
    <n v="30.98"/>
    <n v="19.510000000000002"/>
    <s v="Dan Campbell"/>
    <s v="Newfoundland"/>
    <s v="Atlantic"/>
    <x v="0"/>
    <x v="0"/>
    <x v="14"/>
    <n v="0.36"/>
    <d v="2012-10-04T00:00:00"/>
  </r>
  <r>
    <n v="44000"/>
    <x v="439"/>
    <s v="Oct"/>
    <x v="1"/>
    <n v="18"/>
    <n v="85.03"/>
    <n v="0.05"/>
    <x v="0"/>
    <x v="0"/>
    <n v="-75.31"/>
    <n v="4.28"/>
    <n v="6.72"/>
    <s v="Dan Campbell"/>
    <s v="Nova Scotia"/>
    <s v="Atlantic"/>
    <x v="0"/>
    <x v="0"/>
    <x v="9"/>
    <n v="0.4"/>
    <d v="2012-10-04T00:00:00"/>
  </r>
  <r>
    <n v="44000"/>
    <x v="439"/>
    <s v="Oct"/>
    <x v="1"/>
    <n v="17"/>
    <n v="119.51"/>
    <n v="0.06"/>
    <x v="0"/>
    <x v="0"/>
    <n v="-51.3"/>
    <n v="7.1"/>
    <n v="6.05"/>
    <s v="Dan Campbell"/>
    <s v="British Columbia"/>
    <s v="West"/>
    <x v="0"/>
    <x v="0"/>
    <x v="12"/>
    <n v="0.39"/>
    <d v="2012-10-04T00:00:00"/>
  </r>
  <r>
    <n v="44000"/>
    <x v="439"/>
    <s v="Oct"/>
    <x v="1"/>
    <n v="19"/>
    <n v="332.38"/>
    <n v="0.05"/>
    <x v="0"/>
    <x v="0"/>
    <n v="89.95"/>
    <n v="17.78"/>
    <n v="5.03"/>
    <s v="Dan Campbell"/>
    <s v="British Columbia"/>
    <s v="West"/>
    <x v="0"/>
    <x v="2"/>
    <x v="3"/>
    <n v="0.54"/>
    <d v="2012-10-05T00:00:00"/>
  </r>
  <r>
    <n v="44002"/>
    <x v="1122"/>
    <s v="Feb"/>
    <x v="3"/>
    <n v="46"/>
    <n v="320.93"/>
    <n v="0.05"/>
    <x v="0"/>
    <x v="0"/>
    <n v="-66.48"/>
    <n v="6.68"/>
    <n v="5.66"/>
    <s v="John Lee"/>
    <s v="Manitoba"/>
    <s v="Prarie"/>
    <x v="1"/>
    <x v="0"/>
    <x v="9"/>
    <n v="0.37"/>
    <d v="2009-02-09T00:00:00"/>
  </r>
  <r>
    <n v="44002"/>
    <x v="1122"/>
    <s v="Feb"/>
    <x v="3"/>
    <n v="14"/>
    <n v="261.85000000000002"/>
    <n v="0.03"/>
    <x v="0"/>
    <x v="0"/>
    <n v="-52.33"/>
    <n v="17.7"/>
    <n v="9.4700000000000006"/>
    <s v="John Lee"/>
    <s v="Manitoba"/>
    <s v="Prarie"/>
    <x v="1"/>
    <x v="0"/>
    <x v="0"/>
    <n v="0.59"/>
    <d v="2009-02-07T00:00:00"/>
  </r>
  <r>
    <n v="44003"/>
    <x v="890"/>
    <s v="Nov"/>
    <x v="0"/>
    <n v="38"/>
    <n v="202.42"/>
    <n v="0.09"/>
    <x v="0"/>
    <x v="0"/>
    <n v="0.86"/>
    <n v="5.34"/>
    <n v="2.99"/>
    <s v="Maris LaWare"/>
    <s v="British Columbia"/>
    <s v="West"/>
    <x v="2"/>
    <x v="0"/>
    <x v="12"/>
    <n v="0.38"/>
    <d v="2011-11-21T00:00:00"/>
  </r>
  <r>
    <n v="44005"/>
    <x v="186"/>
    <s v="Sep"/>
    <x v="3"/>
    <n v="7"/>
    <n v="733.36"/>
    <n v="0.02"/>
    <x v="0"/>
    <x v="0"/>
    <n v="-270.48"/>
    <n v="99.99"/>
    <n v="19.989999999999998"/>
    <s v="Shaun Chance"/>
    <s v="Alberta"/>
    <s v="West"/>
    <x v="1"/>
    <x v="1"/>
    <x v="2"/>
    <n v="0.52"/>
    <d v="2010-09-04T00:00:00"/>
  </r>
  <r>
    <n v="44007"/>
    <x v="100"/>
    <s v="May"/>
    <x v="3"/>
    <n v="50"/>
    <n v="281.81"/>
    <n v="7.0000000000000007E-2"/>
    <x v="0"/>
    <x v="0"/>
    <n v="42.45"/>
    <n v="5.98"/>
    <n v="0.96"/>
    <s v="Nathan Cano"/>
    <s v="British Columbia"/>
    <s v="West"/>
    <x v="3"/>
    <x v="0"/>
    <x v="6"/>
    <n v="0.6"/>
    <d v="2011-05-30T00:00:00"/>
  </r>
  <r>
    <n v="44033"/>
    <x v="684"/>
    <s v="Jan"/>
    <x v="1"/>
    <n v="45"/>
    <n v="5811.97"/>
    <n v="0.03"/>
    <x v="0"/>
    <x v="1"/>
    <n v="-434.15"/>
    <n v="124.49"/>
    <n v="51.94"/>
    <s v="Keith Herrera"/>
    <s v="Quebec"/>
    <s v="Quebec"/>
    <x v="1"/>
    <x v="2"/>
    <x v="4"/>
    <n v="0.63"/>
    <d v="2012-01-12T00:00:00"/>
  </r>
  <r>
    <n v="44036"/>
    <x v="1099"/>
    <s v="Jan"/>
    <x v="2"/>
    <n v="40"/>
    <n v="250.13"/>
    <n v="0.01"/>
    <x v="0"/>
    <x v="2"/>
    <n v="61.97"/>
    <n v="5.84"/>
    <n v="1.2"/>
    <s v="Alan Haines"/>
    <s v="Quebec"/>
    <s v="Quebec"/>
    <x v="3"/>
    <x v="0"/>
    <x v="6"/>
    <n v="0.55000000000000004"/>
    <d v="2012-01-13T00:00:00"/>
  </r>
  <r>
    <n v="44037"/>
    <x v="1146"/>
    <s v="Jun"/>
    <x v="2"/>
    <n v="39"/>
    <n v="835.55"/>
    <n v="7.0000000000000007E-2"/>
    <x v="0"/>
    <x v="0"/>
    <n v="326.43"/>
    <n v="22.23"/>
    <n v="5.08"/>
    <s v="Carlos Soltero"/>
    <s v="Prince Edward Island"/>
    <s v="Atlantic"/>
    <x v="3"/>
    <x v="2"/>
    <x v="3"/>
    <n v="0.41"/>
    <d v="2012-06-30T00:00:00"/>
  </r>
  <r>
    <n v="44037"/>
    <x v="1146"/>
    <s v="Jun"/>
    <x v="2"/>
    <n v="38"/>
    <n v="1799.6115"/>
    <n v="7.0000000000000007E-2"/>
    <x v="0"/>
    <x v="0"/>
    <n v="557.6"/>
    <n v="55.99"/>
    <n v="1.25"/>
    <s v="Carlos Soltero"/>
    <s v="Prince Edward Island"/>
    <s v="Atlantic"/>
    <x v="3"/>
    <x v="1"/>
    <x v="5"/>
    <n v="0.55000000000000004"/>
    <d v="2012-06-30T00:00:00"/>
  </r>
  <r>
    <n v="44064"/>
    <x v="746"/>
    <s v="Mar"/>
    <x v="3"/>
    <n v="43"/>
    <n v="468.48"/>
    <n v="7.0000000000000007E-2"/>
    <x v="0"/>
    <x v="2"/>
    <n v="-213.49"/>
    <n v="11.34"/>
    <n v="11.25"/>
    <s v="Theresa Swint"/>
    <s v="Manitoba"/>
    <s v="Prarie"/>
    <x v="3"/>
    <x v="0"/>
    <x v="9"/>
    <n v="0.36"/>
    <d v="2010-03-05T00:00:00"/>
  </r>
  <r>
    <n v="44064"/>
    <x v="746"/>
    <s v="Mar"/>
    <x v="3"/>
    <n v="23"/>
    <n v="284.14"/>
    <n v="0.05"/>
    <x v="0"/>
    <x v="0"/>
    <n v="-104.18"/>
    <n v="11.66"/>
    <n v="8.99"/>
    <s v="Theresa Swint"/>
    <s v="Manitoba"/>
    <s v="Prarie"/>
    <x v="3"/>
    <x v="0"/>
    <x v="6"/>
    <n v="0.59"/>
    <d v="2010-03-06T00:00:00"/>
  </r>
  <r>
    <n v="44065"/>
    <x v="1035"/>
    <s v="Jul"/>
    <x v="0"/>
    <n v="23"/>
    <n v="1914.16"/>
    <n v="0.01"/>
    <x v="0"/>
    <x v="1"/>
    <n v="128.43"/>
    <n v="80.97"/>
    <n v="33.6"/>
    <s v="Keith Herrera"/>
    <s v="Quebec"/>
    <s v="Quebec"/>
    <x v="0"/>
    <x v="1"/>
    <x v="10"/>
    <n v="0.37"/>
    <d v="2010-07-10T00:00:00"/>
  </r>
  <r>
    <n v="44069"/>
    <x v="650"/>
    <s v="Jan"/>
    <x v="1"/>
    <n v="16"/>
    <n v="137.63"/>
    <n v="0.09"/>
    <x v="0"/>
    <x v="2"/>
    <n v="26.71"/>
    <n v="9.11"/>
    <n v="2.15"/>
    <s v="Elizabeth Moffitt"/>
    <s v="British Columbia"/>
    <s v="West"/>
    <x v="3"/>
    <x v="0"/>
    <x v="9"/>
    <n v="0.4"/>
    <d v="2009-01-04T00:00:00"/>
  </r>
  <r>
    <n v="44069"/>
    <x v="650"/>
    <s v="Jan"/>
    <x v="1"/>
    <n v="43"/>
    <n v="614.79999999999995"/>
    <n v="0.08"/>
    <x v="0"/>
    <x v="0"/>
    <n v="247.79"/>
    <n v="15.04"/>
    <n v="1.97"/>
    <s v="Elizabeth Moffitt"/>
    <s v="British Columbia"/>
    <s v="West"/>
    <x v="3"/>
    <x v="0"/>
    <x v="9"/>
    <n v="0.39"/>
    <d v="2009-01-02T00:00:00"/>
  </r>
  <r>
    <n v="44071"/>
    <x v="129"/>
    <s v="Apr"/>
    <x v="1"/>
    <n v="19"/>
    <n v="110.67"/>
    <n v="0.08"/>
    <x v="0"/>
    <x v="0"/>
    <n v="-43.75"/>
    <n v="5.99"/>
    <n v="4.92"/>
    <s v="Frank Price"/>
    <s v="Northwest Territories"/>
    <s v="Northwest Territories"/>
    <x v="1"/>
    <x v="0"/>
    <x v="12"/>
    <n v="0.38"/>
    <d v="2012-04-16T00:00:00"/>
  </r>
  <r>
    <n v="44071"/>
    <x v="129"/>
    <s v="Apr"/>
    <x v="1"/>
    <n v="20"/>
    <n v="1163.123"/>
    <n v="0"/>
    <x v="0"/>
    <x v="0"/>
    <n v="83.84"/>
    <n v="65.989999999999995"/>
    <n v="8.99"/>
    <s v="Frank Price"/>
    <s v="Northwest Territories"/>
    <s v="Northwest Territories"/>
    <x v="1"/>
    <x v="1"/>
    <x v="5"/>
    <n v="0.57999999999999996"/>
    <d v="2012-04-16T00:00:00"/>
  </r>
  <r>
    <n v="44098"/>
    <x v="1351"/>
    <s v="Jan"/>
    <x v="0"/>
    <n v="1"/>
    <n v="5.0599999999999996"/>
    <n v="0.01"/>
    <x v="0"/>
    <x v="0"/>
    <n v="-2.64"/>
    <n v="3.14"/>
    <n v="1.92"/>
    <s v="John Grady"/>
    <s v="British Columbia"/>
    <s v="West"/>
    <x v="1"/>
    <x v="0"/>
    <x v="1"/>
    <n v="0.84"/>
    <d v="2010-01-31T00:00:00"/>
  </r>
  <r>
    <n v="44099"/>
    <x v="943"/>
    <s v="Mar"/>
    <x v="3"/>
    <n v="34"/>
    <n v="11823.52"/>
    <n v="0.1"/>
    <x v="0"/>
    <x v="0"/>
    <n v="4592.74"/>
    <n v="367.99"/>
    <n v="19.989999999999998"/>
    <s v="Alan Schoenberger"/>
    <s v="British Columbia"/>
    <s v="West"/>
    <x v="1"/>
    <x v="0"/>
    <x v="12"/>
    <n v="0.4"/>
    <d v="2012-03-14T00:00:00"/>
  </r>
  <r>
    <n v="44099"/>
    <x v="943"/>
    <s v="Mar"/>
    <x v="3"/>
    <n v="19"/>
    <n v="80.81"/>
    <n v="0.1"/>
    <x v="0"/>
    <x v="0"/>
    <n v="-67.459999999999994"/>
    <n v="4.24"/>
    <n v="5.41"/>
    <s v="Alan Schoenberger"/>
    <s v="British Columbia"/>
    <s v="West"/>
    <x v="1"/>
    <x v="0"/>
    <x v="12"/>
    <n v="0.35"/>
    <d v="2012-03-14T00:00:00"/>
  </r>
  <r>
    <n v="44133"/>
    <x v="1267"/>
    <s v="Jan"/>
    <x v="2"/>
    <n v="35"/>
    <n v="181.15"/>
    <n v="0.06"/>
    <x v="0"/>
    <x v="0"/>
    <n v="-46.68"/>
    <n v="5.28"/>
    <n v="3.96"/>
    <s v="Mark Packer"/>
    <s v="British Columbia"/>
    <s v="West"/>
    <x v="0"/>
    <x v="2"/>
    <x v="3"/>
    <n v="0.54"/>
    <d v="2010-01-07T00:00:00"/>
  </r>
  <r>
    <n v="44134"/>
    <x v="1030"/>
    <s v="Oct"/>
    <x v="2"/>
    <n v="35"/>
    <n v="620.02"/>
    <n v="0.05"/>
    <x v="0"/>
    <x v="0"/>
    <n v="50.04"/>
    <n v="17.670000000000002"/>
    <n v="8.99"/>
    <s v="Gary McGarr"/>
    <s v="Quebec"/>
    <s v="Quebec"/>
    <x v="2"/>
    <x v="2"/>
    <x v="3"/>
    <n v="0.47"/>
    <d v="2009-11-01T00:00:00"/>
  </r>
  <r>
    <n v="44162"/>
    <x v="792"/>
    <s v="Mar"/>
    <x v="2"/>
    <n v="46"/>
    <n v="507.64"/>
    <n v="0.04"/>
    <x v="0"/>
    <x v="0"/>
    <n v="42.76"/>
    <n v="10.98"/>
    <n v="3.37"/>
    <s v="Julie Creighton"/>
    <s v="British Columbia"/>
    <s v="West"/>
    <x v="1"/>
    <x v="0"/>
    <x v="1"/>
    <n v="0.56999999999999995"/>
    <d v="2010-03-20T00:00:00"/>
  </r>
  <r>
    <n v="44167"/>
    <x v="648"/>
    <s v="Jan"/>
    <x v="1"/>
    <n v="23"/>
    <n v="3194.05"/>
    <n v="0.08"/>
    <x v="0"/>
    <x v="0"/>
    <n v="608.52"/>
    <n v="142.86000000000001"/>
    <n v="19.989999999999998"/>
    <s v="Jim Epp"/>
    <s v="New Brunswick"/>
    <s v="Atlantic"/>
    <x v="0"/>
    <x v="0"/>
    <x v="0"/>
    <n v="0.56000000000000005"/>
    <d v="2012-01-31T00:00:00"/>
  </r>
  <r>
    <n v="44196"/>
    <x v="1128"/>
    <s v="Aug"/>
    <x v="1"/>
    <n v="12"/>
    <n v="653.78599999999994"/>
    <n v="0.09"/>
    <x v="0"/>
    <x v="0"/>
    <n v="-83.47"/>
    <n v="65.989999999999995"/>
    <n v="5.31"/>
    <s v="Cynthia Delaney"/>
    <s v="Quebec"/>
    <s v="Quebec"/>
    <x v="1"/>
    <x v="1"/>
    <x v="5"/>
    <n v="0.56999999999999995"/>
    <d v="2009-08-23T00:00:00"/>
  </r>
  <r>
    <n v="44196"/>
    <x v="1128"/>
    <s v="Aug"/>
    <x v="1"/>
    <n v="10"/>
    <n v="56.91"/>
    <n v="0.01"/>
    <x v="0"/>
    <x v="0"/>
    <n v="7.5"/>
    <n v="5.18"/>
    <n v="2.04"/>
    <s v="Cynthia Delaney"/>
    <s v="Manitoba"/>
    <s v="Prarie"/>
    <x v="1"/>
    <x v="0"/>
    <x v="9"/>
    <n v="0.36"/>
    <d v="2009-08-24T00:00:00"/>
  </r>
  <r>
    <n v="44197"/>
    <x v="1311"/>
    <s v="Jan"/>
    <x v="2"/>
    <n v="27"/>
    <n v="3970.33"/>
    <n v="0.02"/>
    <x v="0"/>
    <x v="1"/>
    <n v="-229.79"/>
    <n v="140.97999999999999"/>
    <n v="53.48"/>
    <s v="Cynthia Arntzen"/>
    <s v="Ontario"/>
    <s v="Ontario"/>
    <x v="0"/>
    <x v="2"/>
    <x v="11"/>
    <n v="0.65"/>
    <d v="2009-01-23T00:00:00"/>
  </r>
  <r>
    <n v="44198"/>
    <x v="78"/>
    <s v="Jan"/>
    <x v="1"/>
    <n v="35"/>
    <n v="625.94849999999997"/>
    <n v="0.04"/>
    <x v="0"/>
    <x v="2"/>
    <n v="-87.02"/>
    <n v="20.99"/>
    <n v="3.3"/>
    <s v="Greg Matthias"/>
    <s v="British Columbia"/>
    <s v="West"/>
    <x v="2"/>
    <x v="1"/>
    <x v="5"/>
    <n v="0.81"/>
    <d v="2011-01-04T00:00:00"/>
  </r>
  <r>
    <n v="44199"/>
    <x v="172"/>
    <s v="Mar"/>
    <x v="0"/>
    <n v="12"/>
    <n v="50.69"/>
    <n v="0.04"/>
    <x v="0"/>
    <x v="0"/>
    <n v="-6.33"/>
    <n v="3.95"/>
    <n v="2"/>
    <s v="Seth Vernon"/>
    <s v="British Columbia"/>
    <s v="West"/>
    <x v="2"/>
    <x v="0"/>
    <x v="7"/>
    <n v="0.53"/>
    <d v="2012-03-08T00:00:00"/>
  </r>
  <r>
    <n v="44224"/>
    <x v="393"/>
    <s v="Aug"/>
    <x v="2"/>
    <n v="32"/>
    <n v="198.7"/>
    <n v="0.1"/>
    <x v="0"/>
    <x v="0"/>
    <n v="-62.13"/>
    <n v="6.48"/>
    <n v="2.74"/>
    <s v="Natalie Webber"/>
    <s v="Manitoba"/>
    <s v="Prarie"/>
    <x v="1"/>
    <x v="1"/>
    <x v="2"/>
    <n v="0.71"/>
    <d v="2010-08-10T00:00:00"/>
  </r>
  <r>
    <n v="44225"/>
    <x v="1352"/>
    <s v="Apr"/>
    <x v="2"/>
    <n v="29"/>
    <n v="1958.32"/>
    <n v="0"/>
    <x v="0"/>
    <x v="0"/>
    <n v="632.29"/>
    <n v="62.18"/>
    <n v="10.84"/>
    <s v="Nora Price"/>
    <s v="Quebec"/>
    <s v="Quebec"/>
    <x v="0"/>
    <x v="2"/>
    <x v="3"/>
    <n v="0.63"/>
    <d v="2009-04-05T00:00:00"/>
  </r>
  <r>
    <n v="44229"/>
    <x v="649"/>
    <s v="May"/>
    <x v="3"/>
    <n v="39"/>
    <n v="185.69"/>
    <n v="0.02"/>
    <x v="0"/>
    <x v="0"/>
    <n v="50.16"/>
    <n v="4.84"/>
    <n v="0.71"/>
    <s v="Erin Smith"/>
    <s v="Ontario"/>
    <s v="Ontario"/>
    <x v="2"/>
    <x v="0"/>
    <x v="6"/>
    <n v="0.52"/>
    <d v="2010-05-14T00:00:00"/>
  </r>
  <r>
    <n v="44231"/>
    <x v="884"/>
    <s v="Nov"/>
    <x v="1"/>
    <n v="11"/>
    <n v="1865.94"/>
    <n v="0.04"/>
    <x v="0"/>
    <x v="1"/>
    <n v="116.1"/>
    <n v="160.97999999999999"/>
    <n v="30"/>
    <s v="Alex Avila"/>
    <s v="British Columbia"/>
    <s v="West"/>
    <x v="2"/>
    <x v="2"/>
    <x v="15"/>
    <n v="0.62"/>
    <d v="2009-11-05T00:00:00"/>
  </r>
  <r>
    <n v="44231"/>
    <x v="884"/>
    <s v="Nov"/>
    <x v="1"/>
    <n v="43"/>
    <n v="784.72"/>
    <n v="0.01"/>
    <x v="0"/>
    <x v="0"/>
    <n v="-87.96"/>
    <n v="17.98"/>
    <n v="4"/>
    <s v="Alex Avila"/>
    <s v="British Columbia"/>
    <s v="West"/>
    <x v="2"/>
    <x v="1"/>
    <x v="2"/>
    <n v="0.79"/>
    <d v="2009-11-05T00:00:00"/>
  </r>
  <r>
    <n v="44231"/>
    <x v="884"/>
    <s v="Nov"/>
    <x v="1"/>
    <n v="24"/>
    <n v="2343.076"/>
    <n v="0.06"/>
    <x v="0"/>
    <x v="0"/>
    <n v="311.64"/>
    <n v="115.99"/>
    <n v="8.99"/>
    <s v="Alex Avila"/>
    <s v="British Columbia"/>
    <s v="West"/>
    <x v="2"/>
    <x v="1"/>
    <x v="5"/>
    <n v="0.57999999999999996"/>
    <d v="2009-11-04T00:00:00"/>
  </r>
  <r>
    <n v="44256"/>
    <x v="1157"/>
    <s v="Nov"/>
    <x v="0"/>
    <n v="39"/>
    <n v="301.36"/>
    <n v="0.09"/>
    <x v="0"/>
    <x v="0"/>
    <n v="48.45"/>
    <n v="8.01"/>
    <n v="2.87"/>
    <s v="Sally Knutson"/>
    <s v="British Columbia"/>
    <s v="West"/>
    <x v="1"/>
    <x v="0"/>
    <x v="9"/>
    <n v="0.4"/>
    <d v="2011-11-28T00:00:00"/>
  </r>
  <r>
    <n v="44256"/>
    <x v="1157"/>
    <s v="Nov"/>
    <x v="0"/>
    <n v="17"/>
    <n v="114.28"/>
    <n v="0.08"/>
    <x v="0"/>
    <x v="0"/>
    <n v="-38.72"/>
    <n v="6.48"/>
    <n v="5.84"/>
    <s v="Sally Knutson"/>
    <s v="British Columbia"/>
    <s v="West"/>
    <x v="1"/>
    <x v="0"/>
    <x v="9"/>
    <n v="0.37"/>
    <d v="2011-11-24T00:00:00"/>
  </r>
  <r>
    <n v="44256"/>
    <x v="1157"/>
    <s v="Nov"/>
    <x v="0"/>
    <n v="49"/>
    <n v="1889.04"/>
    <n v="0.1"/>
    <x v="0"/>
    <x v="2"/>
    <n v="182.15"/>
    <n v="40.97"/>
    <n v="8.99"/>
    <s v="Sally Knutson"/>
    <s v="British Columbia"/>
    <s v="West"/>
    <x v="1"/>
    <x v="0"/>
    <x v="6"/>
    <n v="0.59"/>
    <d v="2011-11-26T00:00:00"/>
  </r>
  <r>
    <n v="44261"/>
    <x v="332"/>
    <s v="Mar"/>
    <x v="2"/>
    <n v="31"/>
    <n v="13064.06"/>
    <n v="0.01"/>
    <x v="0"/>
    <x v="2"/>
    <n v="5979.56"/>
    <n v="420.98"/>
    <n v="19.989999999999998"/>
    <s v="Juliana Krohn"/>
    <s v="British Columbia"/>
    <s v="West"/>
    <x v="1"/>
    <x v="0"/>
    <x v="12"/>
    <n v="0.35"/>
    <d v="2012-03-25T00:00:00"/>
  </r>
  <r>
    <n v="44261"/>
    <x v="332"/>
    <s v="Mar"/>
    <x v="2"/>
    <n v="34"/>
    <n v="4771.8900000000003"/>
    <n v="0.05"/>
    <x v="0"/>
    <x v="1"/>
    <n v="-427.99"/>
    <n v="140.97999999999999"/>
    <n v="36.090000000000003"/>
    <s v="Juliana Krohn"/>
    <s v="British Columbia"/>
    <s v="West"/>
    <x v="1"/>
    <x v="2"/>
    <x v="11"/>
    <n v="0.77"/>
    <d v="2012-03-25T00:00:00"/>
  </r>
  <r>
    <n v="44261"/>
    <x v="332"/>
    <s v="Mar"/>
    <x v="2"/>
    <n v="1"/>
    <n v="3360.3"/>
    <n v="0.05"/>
    <x v="0"/>
    <x v="1"/>
    <n v="-7961.43"/>
    <n v="3502.14"/>
    <n v="8.73"/>
    <s v="Juliana Krohn"/>
    <s v="British Columbia"/>
    <s v="West"/>
    <x v="1"/>
    <x v="1"/>
    <x v="10"/>
    <n v="0.56999999999999995"/>
    <d v="2012-03-24T00:00:00"/>
  </r>
  <r>
    <n v="44261"/>
    <x v="332"/>
    <s v="Mar"/>
    <x v="2"/>
    <n v="10"/>
    <n v="306.66300000000001"/>
    <n v="7.0000000000000007E-2"/>
    <x v="0"/>
    <x v="0"/>
    <n v="-17.41"/>
    <n v="35.99"/>
    <n v="5.99"/>
    <s v="Juliana Krohn"/>
    <s v="British Columbia"/>
    <s v="West"/>
    <x v="1"/>
    <x v="1"/>
    <x v="5"/>
    <n v="0.38"/>
    <d v="2012-03-26T00:00:00"/>
  </r>
  <r>
    <n v="44290"/>
    <x v="904"/>
    <s v="Mar"/>
    <x v="3"/>
    <n v="49"/>
    <n v="508.38"/>
    <n v="0.06"/>
    <x v="0"/>
    <x v="0"/>
    <n v="4.68"/>
    <n v="10.4"/>
    <n v="5.4"/>
    <s v="Peter Fuller"/>
    <s v="Saskachewan"/>
    <s v="Prarie"/>
    <x v="1"/>
    <x v="2"/>
    <x v="3"/>
    <n v="0.51"/>
    <d v="2010-03-23T00:00:00"/>
  </r>
  <r>
    <n v="44290"/>
    <x v="904"/>
    <s v="Mar"/>
    <x v="3"/>
    <n v="28"/>
    <n v="281.08999999999997"/>
    <n v="0.01"/>
    <x v="0"/>
    <x v="0"/>
    <n v="-114.58"/>
    <n v="9.06"/>
    <n v="9.86"/>
    <s v="Peter Fuller"/>
    <s v="Saskachewan"/>
    <s v="Prarie"/>
    <x v="1"/>
    <x v="0"/>
    <x v="9"/>
    <n v="0.4"/>
    <d v="2010-03-23T00:00:00"/>
  </r>
  <r>
    <n v="44290"/>
    <x v="904"/>
    <s v="Mar"/>
    <x v="3"/>
    <n v="41"/>
    <n v="276.64999999999998"/>
    <n v="0.02"/>
    <x v="0"/>
    <x v="0"/>
    <n v="-75.28"/>
    <n v="6.48"/>
    <n v="5.87"/>
    <s v="Peter Fuller"/>
    <s v="Saskachewan"/>
    <s v="Prarie"/>
    <x v="1"/>
    <x v="0"/>
    <x v="9"/>
    <n v="0.37"/>
    <d v="2010-03-23T00:00:00"/>
  </r>
  <r>
    <n v="44292"/>
    <x v="1226"/>
    <s v="Jun"/>
    <x v="1"/>
    <n v="1"/>
    <n v="10.48"/>
    <n v="0"/>
    <x v="0"/>
    <x v="2"/>
    <n v="-3.78"/>
    <n v="5.18"/>
    <n v="2.04"/>
    <s v="Frank Atkinson"/>
    <s v="Nova Scotia"/>
    <s v="Atlantic"/>
    <x v="1"/>
    <x v="0"/>
    <x v="9"/>
    <n v="0.36"/>
    <d v="2011-06-15T00:00:00"/>
  </r>
  <r>
    <n v="44294"/>
    <x v="7"/>
    <s v="Jun"/>
    <x v="0"/>
    <n v="15"/>
    <n v="107.86"/>
    <n v="0.09"/>
    <x v="0"/>
    <x v="2"/>
    <n v="-85.29"/>
    <n v="6.48"/>
    <n v="9.68"/>
    <s v="Grace Kelly"/>
    <s v="Alberta"/>
    <s v="West"/>
    <x v="3"/>
    <x v="0"/>
    <x v="9"/>
    <n v="0.36"/>
    <d v="2009-06-10T00:00:00"/>
  </r>
  <r>
    <n v="44294"/>
    <x v="7"/>
    <s v="Jun"/>
    <x v="0"/>
    <n v="13"/>
    <n v="305.60000000000002"/>
    <n v="0.09"/>
    <x v="0"/>
    <x v="1"/>
    <n v="-445.77"/>
    <n v="20.98"/>
    <n v="45"/>
    <s v="Grace Kelly"/>
    <s v="Alberta"/>
    <s v="West"/>
    <x v="3"/>
    <x v="0"/>
    <x v="0"/>
    <n v="0.61"/>
    <d v="2009-06-03T00:00:00"/>
  </r>
  <r>
    <n v="44294"/>
    <x v="7"/>
    <s v="Jun"/>
    <x v="0"/>
    <n v="8"/>
    <n v="447.04050000000001"/>
    <n v="0.04"/>
    <x v="0"/>
    <x v="0"/>
    <n v="-206.15"/>
    <n v="65.989999999999995"/>
    <n v="8.99"/>
    <s v="Grace Kelly"/>
    <s v="Alberta"/>
    <s v="West"/>
    <x v="3"/>
    <x v="1"/>
    <x v="5"/>
    <n v="0.59"/>
    <d v="2009-06-05T00:00:00"/>
  </r>
  <r>
    <n v="44295"/>
    <x v="847"/>
    <s v="Jan"/>
    <x v="3"/>
    <n v="47"/>
    <n v="4524.9070000000002"/>
    <n v="7.0000000000000007E-2"/>
    <x v="0"/>
    <x v="0"/>
    <n v="1464.87"/>
    <n v="115.99"/>
    <n v="2.5"/>
    <s v="Alex Russell"/>
    <s v="Alberta"/>
    <s v="West"/>
    <x v="2"/>
    <x v="1"/>
    <x v="5"/>
    <n v="0.55000000000000004"/>
    <d v="2010-01-25T00:00:00"/>
  </r>
  <r>
    <n v="44320"/>
    <x v="361"/>
    <s v="Apr"/>
    <x v="3"/>
    <n v="49"/>
    <n v="7002.08"/>
    <n v="0.1"/>
    <x v="0"/>
    <x v="0"/>
    <n v="-1640.51"/>
    <n v="154.13"/>
    <n v="69"/>
    <s v="Sally Knutson"/>
    <s v="British Columbia"/>
    <s v="West"/>
    <x v="1"/>
    <x v="2"/>
    <x v="4"/>
    <n v="0.68"/>
    <d v="2009-04-30T00:00:00"/>
  </r>
  <r>
    <n v="44322"/>
    <x v="406"/>
    <s v="Oct"/>
    <x v="1"/>
    <n v="15"/>
    <n v="600.79999999999995"/>
    <n v="0.1"/>
    <x v="0"/>
    <x v="0"/>
    <n v="43.55"/>
    <n v="42.76"/>
    <n v="6.22"/>
    <s v="Max Jones"/>
    <s v="Ontario"/>
    <s v="Ontario"/>
    <x v="2"/>
    <x v="0"/>
    <x v="0"/>
    <m/>
    <d v="2011-10-14T00:00:00"/>
  </r>
  <r>
    <n v="44323"/>
    <x v="892"/>
    <s v="Aug"/>
    <x v="3"/>
    <n v="27"/>
    <n v="21320.58"/>
    <n v="0.09"/>
    <x v="0"/>
    <x v="1"/>
    <n v="5381.02"/>
    <n v="810.98"/>
    <n v="16.059999999999999"/>
    <s v="Barry Weirich"/>
    <s v="British Columbia"/>
    <s v="West"/>
    <x v="1"/>
    <x v="1"/>
    <x v="10"/>
    <n v="0.56000000000000005"/>
    <d v="2012-08-09T00:00:00"/>
  </r>
  <r>
    <n v="44325"/>
    <x v="644"/>
    <s v="Feb"/>
    <x v="3"/>
    <n v="44"/>
    <n v="951.33"/>
    <n v="0"/>
    <x v="0"/>
    <x v="0"/>
    <n v="-60.66"/>
    <n v="20.28"/>
    <n v="14.39"/>
    <s v="Maribeth Schnelling"/>
    <s v="Manitoba"/>
    <s v="Prarie"/>
    <x v="1"/>
    <x v="2"/>
    <x v="3"/>
    <n v="0.47"/>
    <d v="2009-02-12T00:00:00"/>
  </r>
  <r>
    <n v="44352"/>
    <x v="996"/>
    <s v="Sep"/>
    <x v="1"/>
    <n v="25"/>
    <n v="81.760000000000005"/>
    <n v="0.06"/>
    <x v="0"/>
    <x v="0"/>
    <n v="8.5299999999999994"/>
    <n v="3.29"/>
    <n v="1.35"/>
    <s v="Jeremy Farry"/>
    <s v="Quebec"/>
    <s v="Quebec"/>
    <x v="0"/>
    <x v="0"/>
    <x v="7"/>
    <n v="0.4"/>
    <d v="2009-09-17T00:00:00"/>
  </r>
  <r>
    <n v="44358"/>
    <x v="1079"/>
    <s v="Apr"/>
    <x v="2"/>
    <n v="22"/>
    <n v="5288.89"/>
    <n v="0"/>
    <x v="0"/>
    <x v="1"/>
    <n v="547.04"/>
    <n v="227.55"/>
    <n v="32.479999999999997"/>
    <s v="Cynthia Delaney"/>
    <s v="Quebec"/>
    <s v="Quebec"/>
    <x v="2"/>
    <x v="2"/>
    <x v="4"/>
    <n v="0.68"/>
    <d v="2010-04-03T00:00:00"/>
  </r>
  <r>
    <n v="44359"/>
    <x v="174"/>
    <s v="Nov"/>
    <x v="2"/>
    <n v="19"/>
    <n v="113.2"/>
    <n v="0.1"/>
    <x v="0"/>
    <x v="0"/>
    <n v="24.83"/>
    <n v="6.08"/>
    <n v="0.91"/>
    <s v="Keith Dawkins"/>
    <s v="Manitoba"/>
    <s v="Prarie"/>
    <x v="2"/>
    <x v="0"/>
    <x v="6"/>
    <n v="0.51"/>
    <d v="2010-12-01T00:00:00"/>
  </r>
  <r>
    <n v="44386"/>
    <x v="889"/>
    <s v="Apr"/>
    <x v="3"/>
    <n v="27"/>
    <n v="129.06"/>
    <n v="0.1"/>
    <x v="0"/>
    <x v="0"/>
    <n v="-75.13"/>
    <n v="4.91"/>
    <n v="4.97"/>
    <s v="Chris Selesnick"/>
    <s v="Ontario"/>
    <s v="Ontario"/>
    <x v="2"/>
    <x v="0"/>
    <x v="12"/>
    <n v="0.38"/>
    <d v="2012-04-11T00:00:00"/>
  </r>
  <r>
    <n v="44386"/>
    <x v="889"/>
    <s v="Apr"/>
    <x v="3"/>
    <n v="43"/>
    <n v="1236.6400000000001"/>
    <n v="0.01"/>
    <x v="0"/>
    <x v="0"/>
    <n v="518.80999999999995"/>
    <n v="28.48"/>
    <n v="1.99"/>
    <s v="Chris Selesnick"/>
    <s v="Ontario"/>
    <s v="Ontario"/>
    <x v="2"/>
    <x v="1"/>
    <x v="2"/>
    <n v="0.4"/>
    <d v="2012-04-11T00:00:00"/>
  </r>
  <r>
    <n v="44387"/>
    <x v="863"/>
    <s v="Feb"/>
    <x v="0"/>
    <n v="50"/>
    <n v="1441.57"/>
    <n v="7.0000000000000007E-2"/>
    <x v="0"/>
    <x v="2"/>
    <n v="475.26"/>
    <n v="29.89"/>
    <n v="1.99"/>
    <s v="Erica Bern"/>
    <s v="Prince Edward Island"/>
    <s v="Atlantic"/>
    <x v="1"/>
    <x v="1"/>
    <x v="2"/>
    <n v="0.5"/>
    <d v="2009-02-09T00:00:00"/>
  </r>
  <r>
    <n v="44387"/>
    <x v="863"/>
    <s v="Feb"/>
    <x v="0"/>
    <n v="20"/>
    <n v="173.09"/>
    <n v="0.03"/>
    <x v="0"/>
    <x v="0"/>
    <n v="-6.71"/>
    <n v="8.34"/>
    <n v="4.82"/>
    <s v="Erica Bern"/>
    <s v="Prince Edward Island"/>
    <s v="Atlantic"/>
    <x v="1"/>
    <x v="0"/>
    <x v="9"/>
    <n v="0.4"/>
    <d v="2009-02-08T00:00:00"/>
  </r>
  <r>
    <n v="44390"/>
    <x v="1004"/>
    <s v="Dec"/>
    <x v="1"/>
    <n v="32"/>
    <n v="3234.1"/>
    <n v="0.03"/>
    <x v="0"/>
    <x v="0"/>
    <n v="2033.5"/>
    <n v="99.23"/>
    <n v="8.99"/>
    <s v="Noel Staavos"/>
    <s v="Ontario"/>
    <s v="Ontario"/>
    <x v="2"/>
    <x v="2"/>
    <x v="3"/>
    <n v="0.35"/>
    <d v="2010-12-05T00:00:00"/>
  </r>
  <r>
    <n v="44391"/>
    <x v="873"/>
    <s v="Jan"/>
    <x v="1"/>
    <n v="16"/>
    <n v="112.81"/>
    <n v="0.02"/>
    <x v="0"/>
    <x v="0"/>
    <n v="-85.23"/>
    <n v="6.48"/>
    <n v="9.17"/>
    <s v="Ann Steele"/>
    <s v="Alberta"/>
    <s v="West"/>
    <x v="1"/>
    <x v="0"/>
    <x v="9"/>
    <n v="0.37"/>
    <d v="2009-01-11T00:00:00"/>
  </r>
  <r>
    <n v="44422"/>
    <x v="598"/>
    <s v="Apr"/>
    <x v="3"/>
    <n v="1"/>
    <n v="15.72"/>
    <n v="0"/>
    <x v="0"/>
    <x v="0"/>
    <n v="-6.1"/>
    <n v="10.89"/>
    <n v="4.5"/>
    <s v="Thais Sissman"/>
    <s v="Manitoba"/>
    <s v="Prarie"/>
    <x v="1"/>
    <x v="0"/>
    <x v="13"/>
    <n v="0.59"/>
    <d v="2012-04-15T00:00:00"/>
  </r>
  <r>
    <n v="44422"/>
    <x v="598"/>
    <s v="Apr"/>
    <x v="3"/>
    <n v="36"/>
    <n v="313.83"/>
    <n v="0.08"/>
    <x v="0"/>
    <x v="0"/>
    <n v="56.78"/>
    <n v="8.69"/>
    <n v="2.99"/>
    <s v="Thais Sissman"/>
    <s v="Manitoba"/>
    <s v="Prarie"/>
    <x v="1"/>
    <x v="0"/>
    <x v="12"/>
    <n v="0.39"/>
    <d v="2012-04-15T00:00:00"/>
  </r>
  <r>
    <n v="44422"/>
    <x v="598"/>
    <s v="Apr"/>
    <x v="3"/>
    <n v="11"/>
    <n v="201.59450000000001"/>
    <n v="0.04"/>
    <x v="0"/>
    <x v="0"/>
    <n v="32.31"/>
    <n v="20.99"/>
    <n v="0.99"/>
    <s v="Thais Sissman"/>
    <s v="Manitoba"/>
    <s v="Prarie"/>
    <x v="1"/>
    <x v="1"/>
    <x v="5"/>
    <n v="0.37"/>
    <d v="2012-04-15T00:00:00"/>
  </r>
  <r>
    <n v="44423"/>
    <x v="440"/>
    <s v="Jul"/>
    <x v="1"/>
    <n v="39"/>
    <n v="248.64"/>
    <n v="0.08"/>
    <x v="0"/>
    <x v="0"/>
    <n v="-69.27"/>
    <n v="6.28"/>
    <n v="5.29"/>
    <s v="Nona Balk"/>
    <s v="New Brunswick"/>
    <s v="Atlantic"/>
    <x v="1"/>
    <x v="2"/>
    <x v="3"/>
    <n v="0.43"/>
    <d v="2012-07-30T00:00:00"/>
  </r>
  <r>
    <n v="44448"/>
    <x v="661"/>
    <s v="Apr"/>
    <x v="1"/>
    <n v="28"/>
    <n v="951.06"/>
    <n v="0.02"/>
    <x v="0"/>
    <x v="0"/>
    <n v="331.27"/>
    <n v="33.979999999999997"/>
    <n v="1.99"/>
    <s v="Raymond Fair"/>
    <s v="Ontario"/>
    <s v="Ontario"/>
    <x v="0"/>
    <x v="1"/>
    <x v="2"/>
    <n v="0.45"/>
    <d v="2009-04-15T00:00:00"/>
  </r>
  <r>
    <n v="44450"/>
    <x v="417"/>
    <s v="Oct"/>
    <x v="1"/>
    <n v="14"/>
    <n v="243.23"/>
    <n v="7.0000000000000007E-2"/>
    <x v="0"/>
    <x v="0"/>
    <n v="35.33"/>
    <n v="17.48"/>
    <n v="1.99"/>
    <s v="Sean Wendt"/>
    <s v="British Columbia"/>
    <s v="West"/>
    <x v="1"/>
    <x v="1"/>
    <x v="2"/>
    <n v="0.45"/>
    <d v="2010-10-10T00:00:00"/>
  </r>
  <r>
    <n v="44450"/>
    <x v="417"/>
    <s v="Oct"/>
    <x v="1"/>
    <n v="24"/>
    <n v="1326.51"/>
    <n v="0.03"/>
    <x v="0"/>
    <x v="0"/>
    <n v="58.17"/>
    <n v="65.989999999999995"/>
    <n v="8.99"/>
    <s v="Sean Wendt"/>
    <s v="British Columbia"/>
    <s v="West"/>
    <x v="1"/>
    <x v="1"/>
    <x v="5"/>
    <n v="0.6"/>
    <d v="2010-10-09T00:00:00"/>
  </r>
  <r>
    <n v="44451"/>
    <x v="16"/>
    <s v="Sep"/>
    <x v="1"/>
    <n v="4"/>
    <n v="103.9"/>
    <n v="7.0000000000000007E-2"/>
    <x v="0"/>
    <x v="2"/>
    <n v="-19.260000000000002"/>
    <n v="22.98"/>
    <n v="7.58"/>
    <s v="Khloe Miller"/>
    <s v="Nova Scotia"/>
    <s v="Atlantic"/>
    <x v="2"/>
    <x v="2"/>
    <x v="3"/>
    <n v="0.51"/>
    <d v="2011-09-13T00:00:00"/>
  </r>
  <r>
    <n v="44451"/>
    <x v="16"/>
    <s v="Sep"/>
    <x v="0"/>
    <n v="4"/>
    <n v="12.49"/>
    <n v="0.08"/>
    <x v="0"/>
    <x v="0"/>
    <n v="-13.5"/>
    <n v="1.98"/>
    <n v="4.7699999999999996"/>
    <s v="Eva Jacobs"/>
    <s v="British Columbia"/>
    <s v="West"/>
    <x v="2"/>
    <x v="0"/>
    <x v="12"/>
    <n v="0.4"/>
    <d v="2011-09-15T00:00:00"/>
  </r>
  <r>
    <n v="44452"/>
    <x v="638"/>
    <s v="Dec"/>
    <x v="1"/>
    <n v="50"/>
    <n v="330.27"/>
    <n v="7.0000000000000007E-2"/>
    <x v="0"/>
    <x v="0"/>
    <n v="-195.57"/>
    <n v="6.48"/>
    <n v="7.86"/>
    <s v="Susan Pistek"/>
    <s v="Saskachewan"/>
    <s v="Prarie"/>
    <x v="2"/>
    <x v="0"/>
    <x v="9"/>
    <n v="0.37"/>
    <d v="2011-12-11T00:00:00"/>
  </r>
  <r>
    <n v="44480"/>
    <x v="1215"/>
    <s v="May"/>
    <x v="3"/>
    <n v="25"/>
    <n v="1321.55"/>
    <n v="0.1"/>
    <x v="0"/>
    <x v="0"/>
    <n v="448.24"/>
    <n v="54.96"/>
    <n v="10.75"/>
    <s v="Vivek Sundaresam"/>
    <s v="Quebec"/>
    <s v="Quebec"/>
    <x v="2"/>
    <x v="0"/>
    <x v="9"/>
    <n v="0.36"/>
    <d v="2010-05-14T00:00:00"/>
  </r>
  <r>
    <n v="44486"/>
    <x v="193"/>
    <s v="Jul"/>
    <x v="1"/>
    <n v="36"/>
    <n v="198.1"/>
    <n v="0.09"/>
    <x v="0"/>
    <x v="0"/>
    <n v="-66.930000000000007"/>
    <n v="5.78"/>
    <n v="4.96"/>
    <s v="Tom Prescott"/>
    <s v="Alberta"/>
    <s v="West"/>
    <x v="0"/>
    <x v="0"/>
    <x v="9"/>
    <n v="0.36"/>
    <d v="2012-07-12T00:00:00"/>
  </r>
  <r>
    <n v="44487"/>
    <x v="709"/>
    <s v="Sep"/>
    <x v="1"/>
    <n v="4"/>
    <n v="28.15"/>
    <n v="0.09"/>
    <x v="0"/>
    <x v="0"/>
    <n v="-10.09"/>
    <n v="6.28"/>
    <n v="5.29"/>
    <s v="Helen Wasserman"/>
    <s v="Quebec"/>
    <s v="Quebec"/>
    <x v="1"/>
    <x v="2"/>
    <x v="3"/>
    <n v="0.43"/>
    <d v="2009-09-12T00:00:00"/>
  </r>
  <r>
    <n v="44487"/>
    <x v="709"/>
    <s v="Sep"/>
    <x v="1"/>
    <n v="37"/>
    <n v="558.77"/>
    <n v="0.03"/>
    <x v="0"/>
    <x v="0"/>
    <n v="-92.87"/>
    <n v="15.14"/>
    <n v="4.53"/>
    <s v="Helen Wasserman"/>
    <s v="Quebec"/>
    <s v="Quebec"/>
    <x v="1"/>
    <x v="0"/>
    <x v="0"/>
    <n v="0.81"/>
    <d v="2009-09-13T00:00:00"/>
  </r>
  <r>
    <n v="44516"/>
    <x v="534"/>
    <s v="Jun"/>
    <x v="1"/>
    <n v="17"/>
    <n v="57.96"/>
    <n v="0.06"/>
    <x v="0"/>
    <x v="0"/>
    <n v="-47.32"/>
    <n v="3.28"/>
    <n v="3.97"/>
    <s v="Andrew Roberts"/>
    <s v="Alberta"/>
    <s v="West"/>
    <x v="0"/>
    <x v="0"/>
    <x v="6"/>
    <n v="0.56000000000000005"/>
    <d v="2011-06-29T00:00:00"/>
  </r>
  <r>
    <n v="44517"/>
    <x v="325"/>
    <s v="Apr"/>
    <x v="3"/>
    <n v="5"/>
    <n v="32.5"/>
    <n v="0.03"/>
    <x v="0"/>
    <x v="0"/>
    <n v="-16.670000000000002"/>
    <n v="5.28"/>
    <n v="5.61"/>
    <s v="Christy Brittain"/>
    <s v="British Columbia"/>
    <s v="West"/>
    <x v="3"/>
    <x v="0"/>
    <x v="9"/>
    <n v="0.4"/>
    <d v="2009-04-24T00:00:00"/>
  </r>
  <r>
    <n v="44519"/>
    <x v="646"/>
    <s v="May"/>
    <x v="2"/>
    <n v="48"/>
    <n v="224.58"/>
    <n v="0.03"/>
    <x v="0"/>
    <x v="0"/>
    <n v="-144.76"/>
    <n v="4.57"/>
    <n v="5.42"/>
    <s v="Dorothy Wardle"/>
    <s v="Northwest Territories"/>
    <s v="Northwest Territories"/>
    <x v="1"/>
    <x v="0"/>
    <x v="12"/>
    <n v="0.37"/>
    <d v="2010-05-20T00:00:00"/>
  </r>
  <r>
    <n v="44519"/>
    <x v="646"/>
    <s v="May"/>
    <x v="2"/>
    <n v="34"/>
    <n v="365.77"/>
    <n v="7.0000000000000007E-2"/>
    <x v="0"/>
    <x v="0"/>
    <n v="155.69"/>
    <n v="10.67"/>
    <n v="1.39"/>
    <s v="Dorothy Wardle"/>
    <s v="Northwest Territories"/>
    <s v="Northwest Territories"/>
    <x v="1"/>
    <x v="0"/>
    <x v="14"/>
    <n v="0.39"/>
    <d v="2010-05-20T00:00:00"/>
  </r>
  <r>
    <n v="44519"/>
    <x v="646"/>
    <s v="May"/>
    <x v="2"/>
    <n v="34"/>
    <n v="16073.03"/>
    <n v="0.01"/>
    <x v="0"/>
    <x v="1"/>
    <n v="5386.32"/>
    <n v="442.14"/>
    <n v="14.7"/>
    <s v="Dorothy Wardle"/>
    <s v="Northwest Territories"/>
    <s v="Northwest Territories"/>
    <x v="1"/>
    <x v="1"/>
    <x v="10"/>
    <n v="0.56000000000000005"/>
    <d v="2010-05-20T00:00:00"/>
  </r>
  <r>
    <n v="44546"/>
    <x v="421"/>
    <s v="Mar"/>
    <x v="1"/>
    <n v="15"/>
    <n v="55.2"/>
    <n v="0.05"/>
    <x v="0"/>
    <x v="0"/>
    <n v="4.26"/>
    <n v="3.58"/>
    <n v="1.63"/>
    <s v="Vivek Sundaresam"/>
    <s v="Quebec"/>
    <s v="Quebec"/>
    <x v="2"/>
    <x v="0"/>
    <x v="7"/>
    <n v="0.36"/>
    <d v="2010-03-25T00:00:00"/>
  </r>
  <r>
    <n v="44549"/>
    <x v="667"/>
    <s v="Jan"/>
    <x v="3"/>
    <n v="5"/>
    <n v="11.25"/>
    <n v="0.08"/>
    <x v="0"/>
    <x v="0"/>
    <n v="-4.96"/>
    <n v="2.08"/>
    <n v="1.49"/>
    <s v="Bill Shonely"/>
    <s v="British Columbia"/>
    <s v="West"/>
    <x v="0"/>
    <x v="0"/>
    <x v="12"/>
    <n v="0.38"/>
    <d v="2012-01-23T00:00:00"/>
  </r>
  <r>
    <n v="44576"/>
    <x v="759"/>
    <s v="Dec"/>
    <x v="1"/>
    <n v="38"/>
    <n v="5016.25"/>
    <n v="0.01"/>
    <x v="0"/>
    <x v="1"/>
    <n v="-189.35"/>
    <n v="124.49"/>
    <n v="51.94"/>
    <s v="Greg Guthrie"/>
    <s v="Prince Edward Island"/>
    <s v="Atlantic"/>
    <x v="0"/>
    <x v="2"/>
    <x v="4"/>
    <n v="0.63"/>
    <d v="2009-12-26T00:00:00"/>
  </r>
  <r>
    <n v="44576"/>
    <x v="759"/>
    <s v="Dec"/>
    <x v="1"/>
    <n v="30"/>
    <n v="1653.607"/>
    <n v="0.02"/>
    <x v="0"/>
    <x v="0"/>
    <n v="294.97000000000003"/>
    <n v="65.989999999999995"/>
    <n v="5.31"/>
    <s v="Greg Matthias"/>
    <s v="British Columbia"/>
    <s v="West"/>
    <x v="0"/>
    <x v="1"/>
    <x v="5"/>
    <n v="0.56999999999999995"/>
    <d v="2009-12-26T00:00:00"/>
  </r>
  <r>
    <n v="44579"/>
    <x v="36"/>
    <s v="Jun"/>
    <x v="1"/>
    <n v="19"/>
    <n v="3896.39"/>
    <n v="0.1"/>
    <x v="0"/>
    <x v="0"/>
    <n v="755.28"/>
    <n v="218.08"/>
    <n v="18.059999999999999"/>
    <s v="Clytie Kelty"/>
    <s v="Ontario"/>
    <s v="Ontario"/>
    <x v="0"/>
    <x v="2"/>
    <x v="15"/>
    <n v="0.56999999999999995"/>
    <d v="2011-06-04T00:00:00"/>
  </r>
  <r>
    <n v="44583"/>
    <x v="328"/>
    <s v="Oct"/>
    <x v="0"/>
    <n v="6"/>
    <n v="17.59"/>
    <n v="0.1"/>
    <x v="0"/>
    <x v="0"/>
    <n v="-19.739999999999998"/>
    <n v="2.2200000000000002"/>
    <n v="5"/>
    <s v="Deanra Eno"/>
    <s v="Nova Scotia"/>
    <s v="Atlantic"/>
    <x v="1"/>
    <x v="0"/>
    <x v="13"/>
    <n v="0.55000000000000004"/>
    <d v="2009-10-09T00:00:00"/>
  </r>
  <r>
    <n v="44583"/>
    <x v="328"/>
    <s v="Oct"/>
    <x v="0"/>
    <n v="21"/>
    <n v="315.07"/>
    <n v="0.02"/>
    <x v="0"/>
    <x v="0"/>
    <n v="95"/>
    <n v="14.2"/>
    <n v="5.3"/>
    <s v="Deanra Eno"/>
    <s v="Quebec"/>
    <s v="Quebec"/>
    <x v="1"/>
    <x v="2"/>
    <x v="3"/>
    <n v="0.46"/>
    <d v="2009-10-06T00:00:00"/>
  </r>
  <r>
    <n v="44609"/>
    <x v="776"/>
    <s v="Jun"/>
    <x v="0"/>
    <n v="28"/>
    <n v="525.4"/>
    <n v="0.08"/>
    <x v="0"/>
    <x v="0"/>
    <n v="126.49"/>
    <n v="19.84"/>
    <n v="4.0999999999999996"/>
    <s v="Michael Oakman"/>
    <s v="Manitoba"/>
    <s v="Prarie"/>
    <x v="0"/>
    <x v="0"/>
    <x v="6"/>
    <n v="0.44"/>
    <d v="2011-06-23T00:00:00"/>
  </r>
  <r>
    <n v="44609"/>
    <x v="776"/>
    <s v="Jun"/>
    <x v="0"/>
    <n v="37"/>
    <n v="61.77"/>
    <n v="0.04"/>
    <x v="0"/>
    <x v="2"/>
    <n v="12.65"/>
    <n v="1.48"/>
    <n v="0.7"/>
    <s v="Michael Oakman"/>
    <s v="Manitoba"/>
    <s v="Prarie"/>
    <x v="0"/>
    <x v="0"/>
    <x v="7"/>
    <n v="0.37"/>
    <d v="2011-06-22T00:00:00"/>
  </r>
  <r>
    <n v="44610"/>
    <x v="719"/>
    <s v="Mar"/>
    <x v="2"/>
    <n v="31"/>
    <n v="127.9"/>
    <n v="7.0000000000000007E-2"/>
    <x v="0"/>
    <x v="0"/>
    <n v="54.21"/>
    <n v="4.13"/>
    <n v="0.5"/>
    <s v="Hunter Lopez"/>
    <s v="British Columbia"/>
    <s v="West"/>
    <x v="3"/>
    <x v="0"/>
    <x v="8"/>
    <n v="0.39"/>
    <d v="2011-03-10T00:00:00"/>
  </r>
  <r>
    <n v="44612"/>
    <x v="158"/>
    <s v="Mar"/>
    <x v="2"/>
    <n v="6"/>
    <n v="428.72300000000001"/>
    <n v="0.06"/>
    <x v="0"/>
    <x v="0"/>
    <n v="-147.72"/>
    <n v="85.99"/>
    <n v="1.25"/>
    <s v="Dean Braden"/>
    <s v="Ontario"/>
    <s v="Ontario"/>
    <x v="1"/>
    <x v="1"/>
    <x v="5"/>
    <n v="0.39"/>
    <d v="2011-03-15T00:00:00"/>
  </r>
  <r>
    <n v="44613"/>
    <x v="799"/>
    <s v="Aug"/>
    <x v="2"/>
    <n v="34"/>
    <n v="1911.69"/>
    <n v="7.0000000000000007E-2"/>
    <x v="0"/>
    <x v="0"/>
    <n v="939.43"/>
    <n v="55.98"/>
    <n v="5.15"/>
    <s v="Neoma Murray"/>
    <s v="Saskachewan"/>
    <s v="Prarie"/>
    <x v="0"/>
    <x v="0"/>
    <x v="9"/>
    <n v="0.36"/>
    <d v="2010-08-31T00:00:00"/>
  </r>
  <r>
    <n v="44613"/>
    <x v="799"/>
    <s v="Aug"/>
    <x v="2"/>
    <n v="17"/>
    <n v="120.751"/>
    <n v="0.03"/>
    <x v="0"/>
    <x v="0"/>
    <n v="-71.39"/>
    <n v="7.99"/>
    <n v="5.03"/>
    <s v="Neoma Murray"/>
    <s v="Saskachewan"/>
    <s v="Prarie"/>
    <x v="0"/>
    <x v="1"/>
    <x v="5"/>
    <n v="0.6"/>
    <d v="2010-08-31T00:00:00"/>
  </r>
  <r>
    <n v="44613"/>
    <x v="799"/>
    <s v="Aug"/>
    <x v="2"/>
    <n v="45"/>
    <n v="245.55"/>
    <n v="0.03"/>
    <x v="0"/>
    <x v="0"/>
    <n v="-227.25"/>
    <n v="5.28"/>
    <n v="8.16"/>
    <s v="Neoma Murray"/>
    <s v="Saskachewan"/>
    <s v="Prarie"/>
    <x v="0"/>
    <x v="0"/>
    <x v="9"/>
    <n v="0.4"/>
    <d v="2010-08-31T00:00:00"/>
  </r>
  <r>
    <n v="44614"/>
    <x v="1271"/>
    <s v="Jun"/>
    <x v="0"/>
    <n v="18"/>
    <n v="55.35"/>
    <n v="0"/>
    <x v="0"/>
    <x v="2"/>
    <n v="-56.63"/>
    <n v="2.2200000000000002"/>
    <n v="5"/>
    <s v="George Bell"/>
    <s v="Ontario"/>
    <s v="Ontario"/>
    <x v="1"/>
    <x v="0"/>
    <x v="13"/>
    <n v="0.55000000000000004"/>
    <d v="2010-06-18T00:00:00"/>
  </r>
  <r>
    <n v="44614"/>
    <x v="1271"/>
    <s v="Jun"/>
    <x v="0"/>
    <n v="27"/>
    <n v="700.35"/>
    <n v="0.06"/>
    <x v="0"/>
    <x v="0"/>
    <n v="-123.01"/>
    <n v="26.31"/>
    <n v="5.89"/>
    <s v="George Bell"/>
    <s v="Ontario"/>
    <s v="Ontario"/>
    <x v="1"/>
    <x v="1"/>
    <x v="2"/>
    <n v="0.75"/>
    <d v="2010-06-23T00:00:00"/>
  </r>
  <r>
    <n v="44615"/>
    <x v="836"/>
    <s v="May"/>
    <x v="3"/>
    <n v="19"/>
    <n v="36.369999999999997"/>
    <n v="7.0000000000000007E-2"/>
    <x v="0"/>
    <x v="0"/>
    <n v="-10.26"/>
    <n v="1.88"/>
    <n v="1.49"/>
    <s v="Edward Becker"/>
    <s v="Ontario"/>
    <s v="Ontario"/>
    <x v="2"/>
    <x v="0"/>
    <x v="12"/>
    <n v="0.37"/>
    <d v="2010-05-10T00:00:00"/>
  </r>
  <r>
    <n v="44646"/>
    <x v="528"/>
    <s v="Jan"/>
    <x v="0"/>
    <n v="47"/>
    <n v="12723.95"/>
    <n v="0.08"/>
    <x v="0"/>
    <x v="0"/>
    <n v="11.54"/>
    <n v="279.48"/>
    <n v="35"/>
    <s v="Mark Van Huff"/>
    <s v="Saskachewan"/>
    <s v="Prarie"/>
    <x v="2"/>
    <x v="0"/>
    <x v="0"/>
    <n v="0.8"/>
    <d v="2012-01-08T00:00:00"/>
  </r>
  <r>
    <n v="44647"/>
    <x v="1167"/>
    <s v="Jan"/>
    <x v="0"/>
    <n v="47"/>
    <n v="23239.96"/>
    <n v="0.06"/>
    <x v="0"/>
    <x v="1"/>
    <n v="6888.36"/>
    <n v="500.98"/>
    <n v="26"/>
    <s v="Ross DeVincentis"/>
    <s v="Quebec"/>
    <s v="Quebec"/>
    <x v="1"/>
    <x v="2"/>
    <x v="15"/>
    <n v="0.6"/>
    <d v="2012-01-24T00:00:00"/>
  </r>
  <r>
    <n v="44647"/>
    <x v="1167"/>
    <s v="Jan"/>
    <x v="0"/>
    <n v="24"/>
    <n v="302.91000000000003"/>
    <n v="0.05"/>
    <x v="0"/>
    <x v="0"/>
    <n v="-36.76"/>
    <n v="12.28"/>
    <n v="6.13"/>
    <s v="Ross DeVincentis"/>
    <s v="Quebec"/>
    <s v="Quebec"/>
    <x v="1"/>
    <x v="0"/>
    <x v="0"/>
    <n v="0.56999999999999995"/>
    <d v="2012-01-28T00:00:00"/>
  </r>
  <r>
    <n v="44678"/>
    <x v="1353"/>
    <s v="Oct"/>
    <x v="0"/>
    <n v="36"/>
    <n v="1152.6300000000001"/>
    <n v="0.03"/>
    <x v="0"/>
    <x v="0"/>
    <n v="389.4"/>
    <n v="32.479999999999997"/>
    <n v="7.09"/>
    <s v="Dennis Pardue"/>
    <s v="Saskachewan"/>
    <s v="Prarie"/>
    <x v="0"/>
    <x v="2"/>
    <x v="3"/>
    <n v="0.49"/>
    <d v="2012-10-13T00:00:00"/>
  </r>
  <r>
    <n v="44678"/>
    <x v="1353"/>
    <s v="Oct"/>
    <x v="0"/>
    <n v="4"/>
    <n v="7.56"/>
    <n v="0.1"/>
    <x v="0"/>
    <x v="0"/>
    <n v="-5.53"/>
    <n v="1.89"/>
    <n v="0.76"/>
    <s v="Dennis Pardue"/>
    <s v="Saskachewan"/>
    <s v="Prarie"/>
    <x v="0"/>
    <x v="0"/>
    <x v="7"/>
    <n v="0.83"/>
    <d v="2012-10-15T00:00:00"/>
  </r>
  <r>
    <n v="44679"/>
    <x v="1354"/>
    <s v="Jun"/>
    <x v="3"/>
    <n v="22"/>
    <n v="127.51"/>
    <n v="7.0000000000000007E-2"/>
    <x v="0"/>
    <x v="0"/>
    <n v="26.74"/>
    <n v="5.98"/>
    <n v="1.49"/>
    <s v="Debra Catini"/>
    <s v="British Columbia"/>
    <s v="West"/>
    <x v="0"/>
    <x v="0"/>
    <x v="12"/>
    <n v="0.39"/>
    <d v="2012-06-04T00:00:00"/>
  </r>
  <r>
    <n v="44679"/>
    <x v="1354"/>
    <s v="Jun"/>
    <x v="3"/>
    <n v="35"/>
    <n v="2004.22"/>
    <n v="0.08"/>
    <x v="0"/>
    <x v="0"/>
    <n v="338.91"/>
    <n v="60.65"/>
    <n v="12.23"/>
    <s v="Debra Catini"/>
    <s v="British Columbia"/>
    <s v="West"/>
    <x v="0"/>
    <x v="2"/>
    <x v="3"/>
    <n v="0.64"/>
    <d v="2012-06-05T00:00:00"/>
  </r>
  <r>
    <n v="44706"/>
    <x v="378"/>
    <s v="Mar"/>
    <x v="0"/>
    <n v="18"/>
    <n v="7556.61"/>
    <n v="0.08"/>
    <x v="0"/>
    <x v="1"/>
    <n v="-352.24"/>
    <n v="424.21"/>
    <n v="110.2"/>
    <s v="Ritsa Hightower"/>
    <s v="Ontario"/>
    <s v="Ontario"/>
    <x v="1"/>
    <x v="2"/>
    <x v="4"/>
    <n v="0.67"/>
    <d v="2010-04-01T00:00:00"/>
  </r>
  <r>
    <n v="44706"/>
    <x v="378"/>
    <s v="Mar"/>
    <x v="0"/>
    <n v="33"/>
    <n v="47.48"/>
    <n v="7.0000000000000007E-2"/>
    <x v="0"/>
    <x v="0"/>
    <n v="3.35"/>
    <n v="1.48"/>
    <n v="0.7"/>
    <s v="Ritsa Hightower"/>
    <s v="Ontario"/>
    <s v="Ontario"/>
    <x v="1"/>
    <x v="0"/>
    <x v="7"/>
    <n v="0.37"/>
    <d v="2010-04-04T00:00:00"/>
  </r>
  <r>
    <n v="44708"/>
    <x v="290"/>
    <s v="Jul"/>
    <x v="1"/>
    <n v="15"/>
    <n v="30.68"/>
    <n v="0.02"/>
    <x v="0"/>
    <x v="0"/>
    <n v="-37.39"/>
    <n v="1.74"/>
    <n v="4.08"/>
    <s v="Allen Rosenblatt"/>
    <s v="Northwest Territories"/>
    <s v="Northwest Territories"/>
    <x v="0"/>
    <x v="2"/>
    <x v="3"/>
    <n v="0.53"/>
    <d v="2009-07-28T00:00:00"/>
  </r>
  <r>
    <n v="44737"/>
    <x v="114"/>
    <s v="Nov"/>
    <x v="3"/>
    <n v="11"/>
    <n v="773.74"/>
    <n v="0.02"/>
    <x v="0"/>
    <x v="0"/>
    <n v="-309.48"/>
    <n v="64.650000000000006"/>
    <n v="35"/>
    <s v="Duane Benoit"/>
    <s v="Ontario"/>
    <s v="Ontario"/>
    <x v="2"/>
    <x v="0"/>
    <x v="0"/>
    <n v="0.8"/>
    <d v="2012-11-20T00:00:00"/>
  </r>
  <r>
    <n v="44737"/>
    <x v="114"/>
    <s v="Nov"/>
    <x v="3"/>
    <n v="16"/>
    <n v="302.13249999999999"/>
    <n v="0.02"/>
    <x v="0"/>
    <x v="0"/>
    <n v="38.909999999999997"/>
    <n v="20.99"/>
    <n v="0.99"/>
    <s v="Duane Benoit"/>
    <s v="Ontario"/>
    <s v="Ontario"/>
    <x v="2"/>
    <x v="1"/>
    <x v="5"/>
    <n v="0.56999999999999995"/>
    <d v="2012-11-21T00:00:00"/>
  </r>
  <r>
    <n v="44738"/>
    <x v="324"/>
    <s v="Dec"/>
    <x v="1"/>
    <n v="34"/>
    <n v="75.569999999999993"/>
    <n v="0.02"/>
    <x v="0"/>
    <x v="0"/>
    <n v="6.87"/>
    <n v="2.1"/>
    <n v="0.7"/>
    <s v="Max Jones"/>
    <s v="Ontario"/>
    <s v="Ontario"/>
    <x v="2"/>
    <x v="0"/>
    <x v="6"/>
    <n v="0.56999999999999995"/>
    <d v="2010-12-07T00:00:00"/>
  </r>
  <r>
    <n v="44768"/>
    <x v="741"/>
    <s v="May"/>
    <x v="1"/>
    <n v="45"/>
    <n v="16699.560000000001"/>
    <n v="0.02"/>
    <x v="0"/>
    <x v="1"/>
    <n v="3083.98"/>
    <n v="355.98"/>
    <n v="58.92"/>
    <s v="Mark Cousins"/>
    <s v="Ontario"/>
    <s v="Ontario"/>
    <x v="1"/>
    <x v="2"/>
    <x v="15"/>
    <n v="0.64"/>
    <d v="2012-05-27T00:00:00"/>
  </r>
  <r>
    <n v="44772"/>
    <x v="1218"/>
    <s v="Mar"/>
    <x v="1"/>
    <n v="1"/>
    <n v="54.076999999999998"/>
    <n v="7.0000000000000007E-2"/>
    <x v="0"/>
    <x v="2"/>
    <n v="-232.99"/>
    <n v="55.99"/>
    <n v="5"/>
    <s v="Dorothy Wardle"/>
    <s v="Northwest Territories"/>
    <s v="Northwest Territories"/>
    <x v="1"/>
    <x v="1"/>
    <x v="5"/>
    <n v="0.83"/>
    <d v="2009-04-02T00:00:00"/>
  </r>
  <r>
    <n v="44775"/>
    <x v="355"/>
    <s v="Sep"/>
    <x v="3"/>
    <n v="29"/>
    <n v="209.3"/>
    <n v="7.0000000000000007E-2"/>
    <x v="0"/>
    <x v="2"/>
    <n v="30.49"/>
    <n v="7.08"/>
    <n v="2.35"/>
    <s v="Dennis Kane"/>
    <s v="Quebec"/>
    <s v="Quebec"/>
    <x v="0"/>
    <x v="0"/>
    <x v="6"/>
    <n v="0.47"/>
    <d v="2009-09-30T00:00:00"/>
  </r>
  <r>
    <n v="44805"/>
    <x v="1166"/>
    <s v="Sep"/>
    <x v="2"/>
    <n v="40"/>
    <n v="1710.65"/>
    <n v="0.01"/>
    <x v="0"/>
    <x v="0"/>
    <n v="782.01"/>
    <n v="41.94"/>
    <n v="2.99"/>
    <s v="Jonathan Doherty"/>
    <s v="Saskachewan"/>
    <s v="Prarie"/>
    <x v="1"/>
    <x v="0"/>
    <x v="12"/>
    <n v="0.35"/>
    <d v="2012-09-15T00:00:00"/>
  </r>
  <r>
    <n v="44834"/>
    <x v="1009"/>
    <s v="Apr"/>
    <x v="3"/>
    <n v="13"/>
    <n v="248.76"/>
    <n v="0.1"/>
    <x v="0"/>
    <x v="2"/>
    <n v="35.090000000000003"/>
    <n v="19.98"/>
    <n v="5.77"/>
    <s v="Anthony Rawles"/>
    <s v="British Columbia"/>
    <s v="West"/>
    <x v="0"/>
    <x v="0"/>
    <x v="9"/>
    <n v="0.38"/>
    <d v="2009-04-20T00:00:00"/>
  </r>
  <r>
    <n v="44834"/>
    <x v="1009"/>
    <s v="Apr"/>
    <x v="3"/>
    <n v="43"/>
    <n v="10984.05"/>
    <n v="0.06"/>
    <x v="0"/>
    <x v="1"/>
    <n v="785.63"/>
    <n v="259.70999999999998"/>
    <n v="66.67"/>
    <s v="Anthony Rawles"/>
    <s v="British Columbia"/>
    <s v="West"/>
    <x v="0"/>
    <x v="2"/>
    <x v="4"/>
    <n v="0.61"/>
    <d v="2009-04-21T00:00:00"/>
  </r>
  <r>
    <n v="44836"/>
    <x v="709"/>
    <s v="Sep"/>
    <x v="3"/>
    <n v="21"/>
    <n v="125.79"/>
    <n v="0.02"/>
    <x v="0"/>
    <x v="0"/>
    <n v="28.53"/>
    <n v="5.98"/>
    <n v="1.49"/>
    <s v="Tamara Willingham"/>
    <s v="British Columbia"/>
    <s v="West"/>
    <x v="1"/>
    <x v="0"/>
    <x v="12"/>
    <n v="0.39"/>
    <d v="2009-09-12T00:00:00"/>
  </r>
  <r>
    <n v="44839"/>
    <x v="788"/>
    <s v="Jun"/>
    <x v="1"/>
    <n v="27"/>
    <n v="899.97"/>
    <n v="0.09"/>
    <x v="0"/>
    <x v="2"/>
    <n v="-246.3"/>
    <n v="33.979999999999997"/>
    <n v="19.989999999999998"/>
    <s v="Julia West"/>
    <s v="Northwest Territories"/>
    <s v="Northwest Territories"/>
    <x v="3"/>
    <x v="2"/>
    <x v="3"/>
    <n v="0.55000000000000004"/>
    <d v="2012-06-13T00:00:00"/>
  </r>
  <r>
    <n v="44864"/>
    <x v="335"/>
    <s v="Jun"/>
    <x v="0"/>
    <n v="25"/>
    <n v="187.55"/>
    <n v="0.1"/>
    <x v="0"/>
    <x v="0"/>
    <n v="-171.41"/>
    <n v="7.77"/>
    <n v="9.23"/>
    <s v="Lena Creighton"/>
    <s v="Ontario"/>
    <s v="Ontario"/>
    <x v="1"/>
    <x v="0"/>
    <x v="13"/>
    <n v="0.57999999999999996"/>
    <d v="2010-06-24T00:00:00"/>
  </r>
  <r>
    <n v="44867"/>
    <x v="92"/>
    <s v="Jul"/>
    <x v="2"/>
    <n v="40"/>
    <n v="21425.91"/>
    <n v="0.01"/>
    <x v="0"/>
    <x v="1"/>
    <n v="7360.43"/>
    <n v="500.98"/>
    <n v="26"/>
    <s v="Max Jones"/>
    <s v="Ontario"/>
    <s v="Ontario"/>
    <x v="2"/>
    <x v="2"/>
    <x v="15"/>
    <n v="0.6"/>
    <d v="2009-07-28T00:00:00"/>
  </r>
  <r>
    <n v="44869"/>
    <x v="283"/>
    <s v="Aug"/>
    <x v="3"/>
    <n v="43"/>
    <n v="283.18"/>
    <n v="0.03"/>
    <x v="0"/>
    <x v="0"/>
    <n v="-154.94999999999999"/>
    <n v="6.48"/>
    <n v="7.49"/>
    <s v="Sonia Cooley"/>
    <s v="Alberta"/>
    <s v="West"/>
    <x v="1"/>
    <x v="0"/>
    <x v="9"/>
    <n v="0.37"/>
    <d v="2012-08-24T00:00:00"/>
  </r>
  <r>
    <n v="44871"/>
    <x v="438"/>
    <s v="May"/>
    <x v="1"/>
    <n v="27"/>
    <n v="94.46"/>
    <n v="0.02"/>
    <x v="0"/>
    <x v="0"/>
    <n v="-75.09"/>
    <n v="3.28"/>
    <n v="4.2"/>
    <s v="Denise Monton"/>
    <s v="Manitoba"/>
    <s v="Prarie"/>
    <x v="2"/>
    <x v="0"/>
    <x v="6"/>
    <n v="0.56000000000000005"/>
    <d v="2011-05-05T00:00:00"/>
  </r>
  <r>
    <n v="44897"/>
    <x v="1072"/>
    <s v="Mar"/>
    <x v="2"/>
    <n v="11"/>
    <n v="85.62"/>
    <n v="7.0000000000000007E-2"/>
    <x v="0"/>
    <x v="0"/>
    <n v="-81.22"/>
    <n v="7.28"/>
    <n v="11.15"/>
    <s v="Kelly Collister"/>
    <s v="Saskachewan"/>
    <s v="Prarie"/>
    <x v="3"/>
    <x v="0"/>
    <x v="9"/>
    <n v="0.37"/>
    <d v="2010-03-11T00:00:00"/>
  </r>
  <r>
    <n v="44900"/>
    <x v="793"/>
    <s v="Feb"/>
    <x v="3"/>
    <n v="4"/>
    <n v="47.03"/>
    <n v="0.08"/>
    <x v="0"/>
    <x v="0"/>
    <n v="-12.03"/>
    <n v="11.19"/>
    <n v="5.03"/>
    <s v="Joni Sundaresam"/>
    <s v="Ontario"/>
    <s v="Ontario"/>
    <x v="2"/>
    <x v="0"/>
    <x v="9"/>
    <n v="0.37"/>
    <d v="2010-02-10T00:00:00"/>
  </r>
  <r>
    <n v="44935"/>
    <x v="1221"/>
    <s v="Nov"/>
    <x v="2"/>
    <n v="37"/>
    <n v="99.65"/>
    <n v="0.01"/>
    <x v="0"/>
    <x v="0"/>
    <n v="27"/>
    <n v="2.62"/>
    <n v="0.8"/>
    <s v="Arthur Gainer"/>
    <s v="Manitoba"/>
    <s v="Prarie"/>
    <x v="3"/>
    <x v="0"/>
    <x v="7"/>
    <n v="0.39"/>
    <d v="2010-11-20T00:00:00"/>
  </r>
  <r>
    <n v="44935"/>
    <x v="1221"/>
    <s v="Nov"/>
    <x v="2"/>
    <n v="39"/>
    <n v="9362.73"/>
    <n v="0"/>
    <x v="0"/>
    <x v="0"/>
    <n v="2766.29"/>
    <n v="232.58"/>
    <n v="19.989999999999998"/>
    <s v="Arthur Gainer"/>
    <s v="Alberta"/>
    <s v="West"/>
    <x v="3"/>
    <x v="0"/>
    <x v="13"/>
    <n v="0.59"/>
    <d v="2010-11-18T00:00:00"/>
  </r>
  <r>
    <n v="44935"/>
    <x v="1221"/>
    <s v="Nov"/>
    <x v="2"/>
    <n v="37"/>
    <n v="125.33"/>
    <n v="0.06"/>
    <x v="0"/>
    <x v="2"/>
    <n v="58.5"/>
    <n v="3.08"/>
    <n v="0.5"/>
    <s v="Arthur Gainer"/>
    <s v="Alberta"/>
    <s v="West"/>
    <x v="3"/>
    <x v="0"/>
    <x v="8"/>
    <n v="0.37"/>
    <d v="2010-11-18T00:00:00"/>
  </r>
  <r>
    <n v="44960"/>
    <x v="438"/>
    <s v="May"/>
    <x v="0"/>
    <n v="16"/>
    <n v="112.91"/>
    <n v="0.04"/>
    <x v="0"/>
    <x v="0"/>
    <n v="-72.81"/>
    <n v="6.48"/>
    <n v="8.4"/>
    <s v="Tamara Chand"/>
    <s v="Ontario"/>
    <s v="Ontario"/>
    <x v="3"/>
    <x v="0"/>
    <x v="9"/>
    <n v="0.37"/>
    <d v="2011-05-05T00:00:00"/>
  </r>
  <r>
    <n v="44960"/>
    <x v="438"/>
    <s v="May"/>
    <x v="0"/>
    <n v="22"/>
    <n v="180.92"/>
    <n v="0.1"/>
    <x v="0"/>
    <x v="0"/>
    <n v="-82.54"/>
    <n v="8.57"/>
    <n v="6.14"/>
    <s v="Tamara Chand"/>
    <s v="Ontario"/>
    <s v="Ontario"/>
    <x v="3"/>
    <x v="0"/>
    <x v="1"/>
    <n v="0.59"/>
    <d v="2011-05-03T00:00:00"/>
  </r>
  <r>
    <n v="44960"/>
    <x v="438"/>
    <s v="May"/>
    <x v="0"/>
    <n v="17"/>
    <n v="31.68"/>
    <n v="0.04"/>
    <x v="0"/>
    <x v="0"/>
    <n v="-23.69"/>
    <n v="1.7"/>
    <n v="1.99"/>
    <s v="Tamara Chand"/>
    <s v="Ontario"/>
    <s v="Ontario"/>
    <x v="3"/>
    <x v="1"/>
    <x v="2"/>
    <n v="0.51"/>
    <d v="2011-05-07T00:00:00"/>
  </r>
  <r>
    <n v="44962"/>
    <x v="364"/>
    <s v="Dec"/>
    <x v="3"/>
    <n v="27"/>
    <n v="575.74"/>
    <n v="0.06"/>
    <x v="0"/>
    <x v="0"/>
    <n v="152.6"/>
    <n v="22.24"/>
    <n v="1.99"/>
    <s v="Toby Swindell"/>
    <s v="Saskachewan"/>
    <s v="Prarie"/>
    <x v="0"/>
    <x v="1"/>
    <x v="2"/>
    <n v="0.43"/>
    <d v="2009-12-30T00:00:00"/>
  </r>
  <r>
    <n v="44965"/>
    <x v="291"/>
    <s v="Oct"/>
    <x v="0"/>
    <n v="19"/>
    <n v="28.82"/>
    <n v="0"/>
    <x v="0"/>
    <x v="0"/>
    <n v="2.16"/>
    <n v="1.48"/>
    <n v="0.7"/>
    <s v="Peter Fuller"/>
    <s v="Saskachewan"/>
    <s v="Prarie"/>
    <x v="1"/>
    <x v="0"/>
    <x v="7"/>
    <n v="0.37"/>
    <d v="2011-10-06T00:00:00"/>
  </r>
  <r>
    <n v="44965"/>
    <x v="291"/>
    <s v="Oct"/>
    <x v="0"/>
    <n v="45"/>
    <n v="75.39"/>
    <n v="0.05"/>
    <x v="0"/>
    <x v="0"/>
    <n v="-4.83"/>
    <n v="1.68"/>
    <n v="0.7"/>
    <s v="Peter Fuller"/>
    <s v="Saskachewan"/>
    <s v="Prarie"/>
    <x v="1"/>
    <x v="0"/>
    <x v="6"/>
    <n v="0.6"/>
    <d v="2011-10-06T00:00:00"/>
  </r>
  <r>
    <n v="44992"/>
    <x v="909"/>
    <s v="Dec"/>
    <x v="1"/>
    <n v="32"/>
    <n v="1673.53"/>
    <n v="0"/>
    <x v="0"/>
    <x v="0"/>
    <n v="524.73"/>
    <n v="51.98"/>
    <n v="10.17"/>
    <s v="Anthony Witt"/>
    <s v="Ontario"/>
    <s v="Ontario"/>
    <x v="1"/>
    <x v="1"/>
    <x v="10"/>
    <n v="0.37"/>
    <d v="2012-12-26T00:00:00"/>
  </r>
  <r>
    <n v="44992"/>
    <x v="909"/>
    <s v="Dec"/>
    <x v="1"/>
    <n v="32"/>
    <n v="7110.24"/>
    <n v="0.06"/>
    <x v="0"/>
    <x v="1"/>
    <n v="-536.16999999999996"/>
    <n v="218.75"/>
    <n v="69.64"/>
    <s v="Anthony Witt"/>
    <s v="Ontario"/>
    <s v="Ontario"/>
    <x v="1"/>
    <x v="2"/>
    <x v="4"/>
    <n v="0.72"/>
    <d v="2012-12-26T00:00:00"/>
  </r>
  <r>
    <n v="44995"/>
    <x v="1161"/>
    <s v="Aug"/>
    <x v="2"/>
    <n v="46"/>
    <n v="1219.2484999999999"/>
    <n v="0.01"/>
    <x v="0"/>
    <x v="0"/>
    <n v="132.79"/>
    <n v="28.99"/>
    <n v="8.59"/>
    <s v="Maria Etezadi"/>
    <s v="Alberta"/>
    <s v="West"/>
    <x v="2"/>
    <x v="1"/>
    <x v="5"/>
    <n v="0.56000000000000005"/>
    <d v="2009-08-07T00:00:00"/>
  </r>
  <r>
    <n v="44997"/>
    <x v="1300"/>
    <s v="Sep"/>
    <x v="0"/>
    <n v="46"/>
    <n v="88.1"/>
    <n v="0.03"/>
    <x v="0"/>
    <x v="0"/>
    <n v="-161.61000000000001"/>
    <n v="1.76"/>
    <n v="4.8600000000000003"/>
    <s v="Katherine Hughes"/>
    <s v="New Brunswick"/>
    <s v="Atlantic"/>
    <x v="3"/>
    <x v="2"/>
    <x v="3"/>
    <n v="0.41"/>
    <d v="2011-10-02T00:00:00"/>
  </r>
  <r>
    <n v="44999"/>
    <x v="64"/>
    <s v="Jan"/>
    <x v="3"/>
    <n v="17"/>
    <n v="110.74"/>
    <n v="0.09"/>
    <x v="0"/>
    <x v="0"/>
    <n v="-70.31"/>
    <n v="6.48"/>
    <n v="7.49"/>
    <s v="Mike Kennedy"/>
    <s v="British Columbia"/>
    <s v="West"/>
    <x v="0"/>
    <x v="0"/>
    <x v="9"/>
    <n v="0.37"/>
    <d v="2010-01-23T00:00:00"/>
  </r>
  <r>
    <n v="45025"/>
    <x v="409"/>
    <s v="Apr"/>
    <x v="2"/>
    <n v="26"/>
    <n v="73.819999999999993"/>
    <n v="0.08"/>
    <x v="0"/>
    <x v="0"/>
    <n v="2.0099999999999998"/>
    <n v="2.88"/>
    <n v="1.49"/>
    <s v="Mike Kennedy"/>
    <s v="Manitoba"/>
    <s v="Prarie"/>
    <x v="1"/>
    <x v="0"/>
    <x v="12"/>
    <n v="0.36"/>
    <d v="2011-04-14T00:00:00"/>
  </r>
  <r>
    <n v="45029"/>
    <x v="1035"/>
    <s v="Jul"/>
    <x v="2"/>
    <n v="20"/>
    <n v="5304.42"/>
    <n v="0.01"/>
    <x v="0"/>
    <x v="1"/>
    <n v="-633.44000000000005"/>
    <n v="262.11"/>
    <n v="62.74"/>
    <s v="Gene McClure"/>
    <s v="Ontario"/>
    <s v="Ontario"/>
    <x v="3"/>
    <x v="2"/>
    <x v="4"/>
    <n v="0.75"/>
    <d v="2010-07-03T00:00:00"/>
  </r>
  <r>
    <n v="45030"/>
    <x v="896"/>
    <s v="Jul"/>
    <x v="2"/>
    <n v="1"/>
    <n v="18.16"/>
    <n v="0.03"/>
    <x v="0"/>
    <x v="0"/>
    <n v="-7.25"/>
    <n v="12.28"/>
    <n v="6.13"/>
    <s v="Giulietta Dortch"/>
    <s v="Quebec"/>
    <s v="Quebec"/>
    <x v="3"/>
    <x v="0"/>
    <x v="0"/>
    <n v="0.56999999999999995"/>
    <d v="2010-07-26T00:00:00"/>
  </r>
  <r>
    <n v="45059"/>
    <x v="1052"/>
    <s v="Feb"/>
    <x v="1"/>
    <n v="35"/>
    <n v="1327.59"/>
    <n v="0.05"/>
    <x v="0"/>
    <x v="2"/>
    <n v="371.28"/>
    <n v="37.74"/>
    <n v="2.9"/>
    <s v="Tony Chapman"/>
    <s v="Nova Scotia"/>
    <s v="Atlantic"/>
    <x v="3"/>
    <x v="0"/>
    <x v="6"/>
    <n v="0.59"/>
    <d v="2011-02-04T00:00:00"/>
  </r>
  <r>
    <n v="45059"/>
    <x v="1052"/>
    <s v="Feb"/>
    <x v="1"/>
    <n v="39"/>
    <n v="3401.8"/>
    <n v="0.09"/>
    <x v="0"/>
    <x v="2"/>
    <n v="-508.87"/>
    <n v="95.43"/>
    <n v="19.989999999999998"/>
    <s v="Tony Chapman"/>
    <s v="Nova Scotia"/>
    <s v="Atlantic"/>
    <x v="3"/>
    <x v="0"/>
    <x v="0"/>
    <n v="0.79"/>
    <d v="2011-02-05T00:00:00"/>
  </r>
  <r>
    <n v="45059"/>
    <x v="1052"/>
    <s v="Feb"/>
    <x v="1"/>
    <n v="4"/>
    <n v="130.13999999999999"/>
    <n v="0.04"/>
    <x v="0"/>
    <x v="0"/>
    <n v="-116.18"/>
    <n v="30.42"/>
    <n v="8.65"/>
    <s v="Tony Chapman"/>
    <s v="Ontario"/>
    <s v="Ontario"/>
    <x v="3"/>
    <x v="1"/>
    <x v="2"/>
    <n v="0.74"/>
    <d v="2011-02-05T00:00:00"/>
  </r>
  <r>
    <n v="45088"/>
    <x v="1190"/>
    <s v="Nov"/>
    <x v="0"/>
    <n v="9"/>
    <n v="1418.9559999999999"/>
    <n v="0.09"/>
    <x v="0"/>
    <x v="0"/>
    <n v="-447.41"/>
    <n v="195.99"/>
    <n v="4.2"/>
    <s v="Christopher Conant"/>
    <s v="Alberta"/>
    <s v="West"/>
    <x v="2"/>
    <x v="1"/>
    <x v="5"/>
    <n v="0.6"/>
    <d v="2010-11-29T00:00:00"/>
  </r>
  <r>
    <n v="45120"/>
    <x v="609"/>
    <s v="Apr"/>
    <x v="1"/>
    <n v="39"/>
    <n v="14591.44"/>
    <n v="7.0000000000000007E-2"/>
    <x v="0"/>
    <x v="1"/>
    <n v="5475.8"/>
    <n v="400.97"/>
    <n v="48.26"/>
    <s v="Emily Phan"/>
    <s v="British Columbia"/>
    <s v="West"/>
    <x v="3"/>
    <x v="1"/>
    <x v="10"/>
    <n v="0.36"/>
    <d v="2009-04-10T00:00:00"/>
  </r>
  <r>
    <n v="45125"/>
    <x v="1074"/>
    <s v="May"/>
    <x v="1"/>
    <n v="6"/>
    <n v="975.5"/>
    <n v="0.09"/>
    <x v="0"/>
    <x v="1"/>
    <n v="-252.01"/>
    <n v="160.97999999999999"/>
    <n v="35.020000000000003"/>
    <s v="Erin Smith"/>
    <s v="Ontario"/>
    <s v="Ontario"/>
    <x v="2"/>
    <x v="2"/>
    <x v="11"/>
    <n v="0.72"/>
    <d v="2012-05-29T00:00:00"/>
  </r>
  <r>
    <n v="45125"/>
    <x v="1074"/>
    <s v="May"/>
    <x v="1"/>
    <n v="32"/>
    <n v="4834.8"/>
    <n v="0"/>
    <x v="0"/>
    <x v="0"/>
    <n v="1193.1099999999999"/>
    <n v="175.99"/>
    <n v="4.99"/>
    <s v="Erin Smith"/>
    <s v="Ontario"/>
    <s v="Ontario"/>
    <x v="2"/>
    <x v="1"/>
    <x v="5"/>
    <n v="0.59"/>
    <d v="2012-05-29T00:00:00"/>
  </r>
  <r>
    <n v="45127"/>
    <x v="1159"/>
    <s v="Dec"/>
    <x v="3"/>
    <n v="10"/>
    <n v="14.15"/>
    <n v="0.1"/>
    <x v="0"/>
    <x v="0"/>
    <n v="-1.29"/>
    <n v="1.48"/>
    <n v="0.7"/>
    <s v="Theresa Swint"/>
    <s v="Manitoba"/>
    <s v="Prarie"/>
    <x v="3"/>
    <x v="0"/>
    <x v="7"/>
    <n v="0.37"/>
    <d v="2012-12-30T00:00:00"/>
  </r>
  <r>
    <n v="45155"/>
    <x v="437"/>
    <s v="Feb"/>
    <x v="0"/>
    <n v="44"/>
    <n v="181.61"/>
    <n v="0.03"/>
    <x v="0"/>
    <x v="0"/>
    <n v="-150.26"/>
    <n v="4.13"/>
    <n v="5.34"/>
    <s v="Ralph Kennedy"/>
    <s v="Nova Scotia"/>
    <s v="Atlantic"/>
    <x v="1"/>
    <x v="0"/>
    <x v="12"/>
    <n v="0.38"/>
    <d v="2011-02-22T00:00:00"/>
  </r>
  <r>
    <n v="45155"/>
    <x v="437"/>
    <s v="Feb"/>
    <x v="0"/>
    <n v="35"/>
    <n v="111.55"/>
    <n v="0.05"/>
    <x v="0"/>
    <x v="0"/>
    <n v="-54.25"/>
    <n v="3.14"/>
    <n v="1.92"/>
    <s v="Ralph Kennedy"/>
    <s v="Nova Scotia"/>
    <s v="Atlantic"/>
    <x v="1"/>
    <x v="0"/>
    <x v="1"/>
    <n v="0.84"/>
    <d v="2011-02-15T00:00:00"/>
  </r>
  <r>
    <n v="45156"/>
    <x v="1355"/>
    <s v="Feb"/>
    <x v="0"/>
    <n v="30"/>
    <n v="663.24"/>
    <n v="0.01"/>
    <x v="0"/>
    <x v="0"/>
    <n v="76.33"/>
    <n v="20.48"/>
    <n v="6.32"/>
    <s v="Luke Schmidt"/>
    <s v="Saskachewan"/>
    <s v="Prarie"/>
    <x v="2"/>
    <x v="0"/>
    <x v="13"/>
    <n v="0.57999999999999996"/>
    <d v="2011-02-12T00:00:00"/>
  </r>
  <r>
    <n v="45156"/>
    <x v="1355"/>
    <s v="Feb"/>
    <x v="0"/>
    <n v="35"/>
    <n v="238.08"/>
    <n v="7.0000000000000007E-2"/>
    <x v="0"/>
    <x v="0"/>
    <n v="31.65"/>
    <n v="6.75"/>
    <n v="2.99"/>
    <s v="Luke Schmidt"/>
    <s v="Saskachewan"/>
    <s v="Prarie"/>
    <x v="2"/>
    <x v="0"/>
    <x v="12"/>
    <n v="0.35"/>
    <d v="2011-02-19T00:00:00"/>
  </r>
  <r>
    <n v="45156"/>
    <x v="1355"/>
    <s v="Feb"/>
    <x v="0"/>
    <n v="14"/>
    <n v="174.3"/>
    <n v="0.08"/>
    <x v="0"/>
    <x v="0"/>
    <n v="75.58"/>
    <n v="12.53"/>
    <n v="0.5"/>
    <s v="Luke Schmidt"/>
    <s v="Saskachewan"/>
    <s v="Prarie"/>
    <x v="2"/>
    <x v="0"/>
    <x v="8"/>
    <n v="0.38"/>
    <d v="2011-02-17T00:00:00"/>
  </r>
  <r>
    <n v="45158"/>
    <x v="425"/>
    <s v="Apr"/>
    <x v="0"/>
    <n v="40"/>
    <n v="375.52"/>
    <n v="0.09"/>
    <x v="0"/>
    <x v="0"/>
    <n v="131.69999999999999"/>
    <n v="9.68"/>
    <n v="2.0299999999999998"/>
    <s v="Juliana Krohn"/>
    <s v="British Columbia"/>
    <s v="West"/>
    <x v="1"/>
    <x v="0"/>
    <x v="9"/>
    <n v="0.37"/>
    <d v="2010-04-12T00:00:00"/>
  </r>
  <r>
    <n v="45158"/>
    <x v="425"/>
    <s v="Apr"/>
    <x v="0"/>
    <n v="15"/>
    <n v="63.84"/>
    <n v="0.03"/>
    <x v="0"/>
    <x v="2"/>
    <n v="23.52"/>
    <n v="3.78"/>
    <n v="0.71"/>
    <s v="Juliana Krohn"/>
    <s v="British Columbia"/>
    <s v="West"/>
    <x v="1"/>
    <x v="0"/>
    <x v="7"/>
    <n v="0.39"/>
    <d v="2010-04-15T00:00:00"/>
  </r>
  <r>
    <n v="45184"/>
    <x v="335"/>
    <s v="Jun"/>
    <x v="0"/>
    <n v="25"/>
    <n v="14647.26"/>
    <n v="7.0000000000000007E-2"/>
    <x v="0"/>
    <x v="0"/>
    <n v="5485.15"/>
    <n v="599.99"/>
    <n v="24.49"/>
    <s v="Victoria Wilson"/>
    <s v="Ontario"/>
    <s v="Ontario"/>
    <x v="2"/>
    <x v="1"/>
    <x v="16"/>
    <n v="0.37"/>
    <d v="2010-06-26T00:00:00"/>
  </r>
  <r>
    <n v="45184"/>
    <x v="335"/>
    <s v="Jun"/>
    <x v="0"/>
    <n v="10"/>
    <n v="26.11"/>
    <n v="0.08"/>
    <x v="0"/>
    <x v="0"/>
    <n v="2.65"/>
    <n v="2.62"/>
    <n v="0.8"/>
    <s v="Victoria Wilson"/>
    <s v="Ontario"/>
    <s v="Ontario"/>
    <x v="2"/>
    <x v="0"/>
    <x v="7"/>
    <n v="0.39"/>
    <d v="2010-06-24T00:00:00"/>
  </r>
  <r>
    <n v="45190"/>
    <x v="567"/>
    <s v="Nov"/>
    <x v="2"/>
    <n v="13"/>
    <n v="2084.96"/>
    <n v="0"/>
    <x v="0"/>
    <x v="1"/>
    <n v="135.26"/>
    <n v="150.97999999999999"/>
    <n v="43.71"/>
    <s v="George Ashbrook"/>
    <s v="Ontario"/>
    <s v="Ontario"/>
    <x v="0"/>
    <x v="2"/>
    <x v="15"/>
    <n v="0.55000000000000004"/>
    <d v="2010-11-19T00:00:00"/>
  </r>
  <r>
    <n v="45217"/>
    <x v="957"/>
    <s v="Sep"/>
    <x v="1"/>
    <n v="40"/>
    <n v="6789.9274999999998"/>
    <n v="0.08"/>
    <x v="0"/>
    <x v="0"/>
    <n v="1864.66"/>
    <n v="200.99"/>
    <n v="4.2"/>
    <s v="Ralph Knight"/>
    <s v="Northwest Territories"/>
    <s v="Northwest Territories"/>
    <x v="3"/>
    <x v="1"/>
    <x v="5"/>
    <n v="0.59"/>
    <d v="2010-09-02T00:00:00"/>
  </r>
  <r>
    <n v="45218"/>
    <x v="1322"/>
    <s v="May"/>
    <x v="0"/>
    <n v="49"/>
    <n v="309.45999999999998"/>
    <n v="0.08"/>
    <x v="0"/>
    <x v="0"/>
    <n v="-82.64"/>
    <n v="6.48"/>
    <n v="2.74"/>
    <s v="Robert Waldorf"/>
    <s v="Ontario"/>
    <s v="Ontario"/>
    <x v="2"/>
    <x v="1"/>
    <x v="2"/>
    <n v="0.71"/>
    <d v="2009-05-12T00:00:00"/>
  </r>
  <r>
    <n v="45248"/>
    <x v="1329"/>
    <s v="Apr"/>
    <x v="3"/>
    <n v="38"/>
    <n v="154.85"/>
    <n v="0.05"/>
    <x v="0"/>
    <x v="0"/>
    <n v="-136.55000000000001"/>
    <n v="3.95"/>
    <n v="5.13"/>
    <s v="Mark Cousins"/>
    <s v="Manitoba"/>
    <s v="Prarie"/>
    <x v="1"/>
    <x v="0"/>
    <x v="13"/>
    <n v="0.59"/>
    <d v="2011-04-18T00:00:00"/>
  </r>
  <r>
    <n v="45248"/>
    <x v="1329"/>
    <s v="Apr"/>
    <x v="3"/>
    <n v="32"/>
    <n v="4941.7725"/>
    <n v="0.1"/>
    <x v="0"/>
    <x v="0"/>
    <n v="704.89"/>
    <n v="195.99"/>
    <n v="8.99"/>
    <s v="Mark Cousins"/>
    <s v="Manitoba"/>
    <s v="Prarie"/>
    <x v="1"/>
    <x v="1"/>
    <x v="5"/>
    <n v="0.6"/>
    <d v="2011-04-18T00:00:00"/>
  </r>
  <r>
    <n v="45249"/>
    <x v="1182"/>
    <s v="Nov"/>
    <x v="0"/>
    <n v="24"/>
    <n v="1155.5835"/>
    <n v="0.04"/>
    <x v="0"/>
    <x v="0"/>
    <n v="-127"/>
    <n v="55.99"/>
    <n v="5"/>
    <s v="Roland Black"/>
    <s v="Manitoba"/>
    <s v="Prarie"/>
    <x v="0"/>
    <x v="1"/>
    <x v="5"/>
    <n v="0.8"/>
    <d v="2010-12-02T00:00:00"/>
  </r>
  <r>
    <n v="45254"/>
    <x v="805"/>
    <s v="Jul"/>
    <x v="2"/>
    <n v="45"/>
    <n v="3327.84"/>
    <n v="0.06"/>
    <x v="0"/>
    <x v="1"/>
    <n v="-3033.57"/>
    <n v="70.89"/>
    <n v="89.3"/>
    <s v="Corey Lock"/>
    <s v="British Columbia"/>
    <s v="West"/>
    <x v="2"/>
    <x v="2"/>
    <x v="4"/>
    <n v="0.69"/>
    <d v="2010-07-27T00:00:00"/>
  </r>
  <r>
    <n v="45284"/>
    <x v="1356"/>
    <s v="Jan"/>
    <x v="2"/>
    <n v="7"/>
    <n v="91.43"/>
    <n v="0"/>
    <x v="0"/>
    <x v="0"/>
    <n v="-42.98"/>
    <n v="11.66"/>
    <n v="8.99"/>
    <s v="Roger Demir"/>
    <s v="Alberta"/>
    <s v="West"/>
    <x v="3"/>
    <x v="0"/>
    <x v="6"/>
    <n v="0.59"/>
    <d v="2012-01-08T00:00:00"/>
  </r>
  <r>
    <n v="45315"/>
    <x v="1357"/>
    <s v="Apr"/>
    <x v="3"/>
    <n v="32"/>
    <n v="1141.9000000000001"/>
    <n v="0.02"/>
    <x v="0"/>
    <x v="0"/>
    <n v="175.32"/>
    <n v="34.76"/>
    <n v="8.2200000000000006"/>
    <s v="Peter Buhler"/>
    <s v="British Columbia"/>
    <s v="West"/>
    <x v="3"/>
    <x v="0"/>
    <x v="0"/>
    <n v="0.56999999999999995"/>
    <d v="2012-04-21T00:00:00"/>
  </r>
  <r>
    <n v="45317"/>
    <x v="570"/>
    <s v="Mar"/>
    <x v="0"/>
    <n v="36"/>
    <n v="1435.95"/>
    <n v="0.05"/>
    <x v="0"/>
    <x v="0"/>
    <n v="486.9"/>
    <n v="39.24"/>
    <n v="1.99"/>
    <s v="Trudy Schmidt"/>
    <s v="Nova Scotia"/>
    <s v="Atlantic"/>
    <x v="0"/>
    <x v="1"/>
    <x v="2"/>
    <n v="0.51"/>
    <d v="2012-03-08T00:00:00"/>
  </r>
  <r>
    <n v="45317"/>
    <x v="570"/>
    <s v="Mar"/>
    <x v="0"/>
    <n v="28"/>
    <n v="961.06"/>
    <n v="0.05"/>
    <x v="0"/>
    <x v="0"/>
    <n v="361.82"/>
    <n v="34.229999999999997"/>
    <n v="5.0199999999999996"/>
    <s v="Trudy Schmidt"/>
    <s v="Nova Scotia"/>
    <s v="Atlantic"/>
    <x v="0"/>
    <x v="2"/>
    <x v="3"/>
    <n v="0.55000000000000004"/>
    <d v="2012-03-08T00:00:00"/>
  </r>
  <r>
    <n v="45346"/>
    <x v="814"/>
    <s v="Nov"/>
    <x v="2"/>
    <n v="37"/>
    <n v="692.15"/>
    <n v="0.09"/>
    <x v="0"/>
    <x v="0"/>
    <n v="150.38"/>
    <n v="19.98"/>
    <n v="5.97"/>
    <s v="Bobby Odegard"/>
    <s v="Alberta"/>
    <s v="West"/>
    <x v="3"/>
    <x v="0"/>
    <x v="9"/>
    <n v="0.38"/>
    <d v="2012-11-15T00:00:00"/>
  </r>
  <r>
    <n v="45347"/>
    <x v="706"/>
    <s v="Sep"/>
    <x v="3"/>
    <n v="10"/>
    <n v="8704.08"/>
    <n v="0.05"/>
    <x v="0"/>
    <x v="1"/>
    <n v="1034.54"/>
    <n v="880.98"/>
    <n v="44.55"/>
    <s v="Ritsa Hightower"/>
    <s v="Ontario"/>
    <s v="Ontario"/>
    <x v="1"/>
    <x v="2"/>
    <x v="11"/>
    <n v="0.62"/>
    <d v="2010-09-30T00:00:00"/>
  </r>
  <r>
    <n v="45347"/>
    <x v="706"/>
    <s v="Sep"/>
    <x v="3"/>
    <n v="41"/>
    <n v="24051.49"/>
    <n v="7.0000000000000007E-2"/>
    <x v="0"/>
    <x v="2"/>
    <n v="9791.0400000000009"/>
    <n v="599.99"/>
    <n v="24.49"/>
    <s v="Ritsa Hightower"/>
    <s v="Ontario"/>
    <s v="Ontario"/>
    <x v="1"/>
    <x v="1"/>
    <x v="16"/>
    <n v="0.37"/>
    <d v="2010-10-01T00:00:00"/>
  </r>
  <r>
    <n v="45376"/>
    <x v="872"/>
    <s v="Dec"/>
    <x v="1"/>
    <n v="19"/>
    <n v="6648.58"/>
    <n v="0.08"/>
    <x v="0"/>
    <x v="1"/>
    <n v="-555.98"/>
    <n v="370.98"/>
    <n v="99"/>
    <s v="Vivek Gonzalez"/>
    <s v="Quebec"/>
    <s v="Quebec"/>
    <x v="3"/>
    <x v="0"/>
    <x v="0"/>
    <n v="0.65"/>
    <d v="2011-12-03T00:00:00"/>
  </r>
  <r>
    <n v="45377"/>
    <x v="651"/>
    <s v="Apr"/>
    <x v="0"/>
    <n v="47"/>
    <n v="91.43"/>
    <n v="0.08"/>
    <x v="0"/>
    <x v="0"/>
    <n v="-22.9"/>
    <n v="2.08"/>
    <n v="1.49"/>
    <s v="Kimberly Carter"/>
    <s v="British Columbia"/>
    <s v="West"/>
    <x v="2"/>
    <x v="0"/>
    <x v="12"/>
    <n v="0.38"/>
    <d v="2011-04-05T00:00:00"/>
  </r>
  <r>
    <n v="45380"/>
    <x v="1333"/>
    <s v="Apr"/>
    <x v="1"/>
    <n v="34"/>
    <n v="1912.9845"/>
    <n v="0.06"/>
    <x v="0"/>
    <x v="2"/>
    <n v="288.08999999999997"/>
    <n v="65.989999999999995"/>
    <n v="8.8000000000000007"/>
    <s v="Charles Crestani"/>
    <s v="British Columbia"/>
    <s v="West"/>
    <x v="3"/>
    <x v="1"/>
    <x v="5"/>
    <n v="0.57999999999999996"/>
    <d v="2009-05-01T00:00:00"/>
  </r>
  <r>
    <n v="45380"/>
    <x v="1333"/>
    <s v="Apr"/>
    <x v="1"/>
    <n v="24"/>
    <n v="4170.8649999999998"/>
    <n v="0"/>
    <x v="0"/>
    <x v="2"/>
    <n v="1030.51"/>
    <n v="195.99"/>
    <n v="4.2"/>
    <s v="Charles Crestani"/>
    <s v="British Columbia"/>
    <s v="West"/>
    <x v="3"/>
    <x v="1"/>
    <x v="5"/>
    <n v="0.56999999999999995"/>
    <d v="2009-05-02T00:00:00"/>
  </r>
  <r>
    <n v="45381"/>
    <x v="110"/>
    <s v="Aug"/>
    <x v="3"/>
    <n v="1"/>
    <n v="11.81"/>
    <n v="0.01"/>
    <x v="0"/>
    <x v="0"/>
    <n v="-7.95"/>
    <n v="5.89"/>
    <n v="5.57"/>
    <s v="Michael Oakman"/>
    <s v="Nova Scotia"/>
    <s v="Atlantic"/>
    <x v="0"/>
    <x v="2"/>
    <x v="3"/>
    <n v="0.41"/>
    <d v="2011-08-23T00:00:00"/>
  </r>
  <r>
    <n v="45381"/>
    <x v="110"/>
    <s v="Aug"/>
    <x v="3"/>
    <n v="26"/>
    <n v="164.1"/>
    <n v="0.03"/>
    <x v="0"/>
    <x v="2"/>
    <n v="-41.22"/>
    <n v="5.74"/>
    <n v="5.01"/>
    <s v="Michael Oakman"/>
    <s v="Nova Scotia"/>
    <s v="Atlantic"/>
    <x v="0"/>
    <x v="0"/>
    <x v="12"/>
    <n v="0.39"/>
    <d v="2011-08-22T00:00:00"/>
  </r>
  <r>
    <n v="45381"/>
    <x v="110"/>
    <s v="Aug"/>
    <x v="3"/>
    <n v="23"/>
    <n v="1316.87"/>
    <n v="0.02"/>
    <x v="0"/>
    <x v="2"/>
    <n v="204.7"/>
    <n v="53.98"/>
    <n v="5.5"/>
    <s v="Michael Oakman"/>
    <s v="Nova Scotia"/>
    <s v="Atlantic"/>
    <x v="0"/>
    <x v="1"/>
    <x v="2"/>
    <n v="0.62"/>
    <d v="2011-08-23T00:00:00"/>
  </r>
  <r>
    <n v="45408"/>
    <x v="457"/>
    <s v="Dec"/>
    <x v="0"/>
    <n v="25"/>
    <n v="716.99"/>
    <n v="0.05"/>
    <x v="0"/>
    <x v="0"/>
    <n v="174.06"/>
    <n v="29.89"/>
    <n v="1.99"/>
    <s v="Maribeth Dona"/>
    <s v="New Brunswick"/>
    <s v="Atlantic"/>
    <x v="2"/>
    <x v="1"/>
    <x v="2"/>
    <n v="0.5"/>
    <d v="2011-01-17T00:00:00"/>
  </r>
  <r>
    <n v="45409"/>
    <x v="200"/>
    <s v="Apr"/>
    <x v="1"/>
    <n v="11"/>
    <n v="3427.31"/>
    <n v="0.1"/>
    <x v="0"/>
    <x v="1"/>
    <n v="124.36"/>
    <n v="320.98"/>
    <n v="58.95"/>
    <s v="Damala Kotsonis"/>
    <s v="British Columbia"/>
    <s v="West"/>
    <x v="1"/>
    <x v="2"/>
    <x v="15"/>
    <n v="0.56999999999999995"/>
    <d v="2010-04-15T00:00:00"/>
  </r>
  <r>
    <n v="45409"/>
    <x v="200"/>
    <s v="Apr"/>
    <x v="1"/>
    <n v="10"/>
    <n v="36.26"/>
    <n v="0.08"/>
    <x v="0"/>
    <x v="0"/>
    <n v="-28.37"/>
    <n v="3.28"/>
    <n v="3.97"/>
    <s v="Damala Kotsonis"/>
    <s v="British Columbia"/>
    <s v="West"/>
    <x v="1"/>
    <x v="0"/>
    <x v="6"/>
    <n v="0.56000000000000005"/>
    <d v="2010-04-13T00:00:00"/>
  </r>
  <r>
    <n v="45409"/>
    <x v="200"/>
    <s v="Apr"/>
    <x v="1"/>
    <n v="50"/>
    <n v="893.13750000000005"/>
    <n v="0"/>
    <x v="0"/>
    <x v="0"/>
    <n v="11"/>
    <n v="20.99"/>
    <n v="1.25"/>
    <s v="Damala Kotsonis"/>
    <s v="British Columbia"/>
    <s v="West"/>
    <x v="1"/>
    <x v="1"/>
    <x v="5"/>
    <n v="0.83"/>
    <d v="2010-04-15T00:00:00"/>
  </r>
  <r>
    <n v="45410"/>
    <x v="156"/>
    <s v="Aug"/>
    <x v="0"/>
    <n v="19"/>
    <n v="991.36"/>
    <n v="0.1"/>
    <x v="0"/>
    <x v="0"/>
    <n v="-103.11"/>
    <n v="54.1"/>
    <n v="19.989999999999998"/>
    <s v="Michael Grace"/>
    <s v="Saskachewan"/>
    <s v="Prarie"/>
    <x v="1"/>
    <x v="0"/>
    <x v="0"/>
    <n v="0.59"/>
    <d v="2009-08-24T00:00:00"/>
  </r>
  <r>
    <n v="45412"/>
    <x v="804"/>
    <s v="Apr"/>
    <x v="3"/>
    <n v="20"/>
    <n v="586.61900000000003"/>
    <n v="0.06"/>
    <x v="0"/>
    <x v="0"/>
    <n v="83.07"/>
    <n v="35.99"/>
    <n v="1.1000000000000001"/>
    <s v="Arianne Irving"/>
    <s v="Saskachewan"/>
    <s v="Prarie"/>
    <x v="1"/>
    <x v="1"/>
    <x v="5"/>
    <n v="0.55000000000000004"/>
    <d v="2010-04-23T00:00:00"/>
  </r>
  <r>
    <n v="45413"/>
    <x v="540"/>
    <s v="Jun"/>
    <x v="2"/>
    <n v="18"/>
    <n v="85.74"/>
    <n v="0.03"/>
    <x v="0"/>
    <x v="0"/>
    <n v="-73.569999999999993"/>
    <n v="4.38"/>
    <n v="6.21"/>
    <s v="Eric Barreto"/>
    <s v="Manitoba"/>
    <s v="Prarie"/>
    <x v="0"/>
    <x v="0"/>
    <x v="12"/>
    <n v="0.37"/>
    <d v="2010-06-09T00:00:00"/>
  </r>
  <r>
    <n v="45413"/>
    <x v="540"/>
    <s v="Jun"/>
    <x v="2"/>
    <n v="17"/>
    <n v="2031.98"/>
    <n v="0.05"/>
    <x v="0"/>
    <x v="0"/>
    <n v="778.6"/>
    <n v="120.98"/>
    <n v="9.07"/>
    <s v="Eric Barreto"/>
    <s v="Manitoba"/>
    <s v="Prarie"/>
    <x v="0"/>
    <x v="0"/>
    <x v="12"/>
    <n v="0.35"/>
    <d v="2010-06-09T00:00:00"/>
  </r>
  <r>
    <n v="45413"/>
    <x v="540"/>
    <s v="Jun"/>
    <x v="2"/>
    <n v="24"/>
    <n v="131.94"/>
    <n v="0.04"/>
    <x v="0"/>
    <x v="0"/>
    <n v="2.3199999999999998"/>
    <n v="5.28"/>
    <n v="2.99"/>
    <s v="Eric Barreto"/>
    <s v="Manitoba"/>
    <s v="Prarie"/>
    <x v="0"/>
    <x v="0"/>
    <x v="12"/>
    <n v="0.37"/>
    <d v="2010-06-08T00:00:00"/>
  </r>
  <r>
    <n v="45414"/>
    <x v="883"/>
    <s v="Feb"/>
    <x v="1"/>
    <n v="17"/>
    <n v="1002.73"/>
    <n v="0.08"/>
    <x v="0"/>
    <x v="0"/>
    <n v="-563.86"/>
    <n v="60.98"/>
    <n v="49"/>
    <s v="George Ashbrook"/>
    <s v="Ontario"/>
    <s v="Ontario"/>
    <x v="3"/>
    <x v="0"/>
    <x v="13"/>
    <n v="0.59"/>
    <d v="2009-02-12T00:00:00"/>
  </r>
  <r>
    <n v="45440"/>
    <x v="653"/>
    <s v="Aug"/>
    <x v="1"/>
    <n v="5"/>
    <n v="748.29"/>
    <n v="0.02"/>
    <x v="0"/>
    <x v="1"/>
    <n v="-183.6"/>
    <n v="135.99"/>
    <n v="28.63"/>
    <s v="Michelle Lonsdale"/>
    <s v="Northwest Territories"/>
    <s v="Northwest Territories"/>
    <x v="1"/>
    <x v="2"/>
    <x v="15"/>
    <n v="0.76"/>
    <d v="2012-08-11T00:00:00"/>
  </r>
  <r>
    <n v="45476"/>
    <x v="81"/>
    <s v="Apr"/>
    <x v="1"/>
    <n v="48"/>
    <n v="1055.98"/>
    <n v="7.0000000000000007E-2"/>
    <x v="0"/>
    <x v="0"/>
    <n v="204.58"/>
    <n v="21.78"/>
    <n v="5.94"/>
    <s v="Ashley Jarboe"/>
    <s v="Yukon"/>
    <s v="Yukon"/>
    <x v="2"/>
    <x v="0"/>
    <x v="13"/>
    <n v="0.5"/>
    <d v="2012-04-18T00:00:00"/>
  </r>
  <r>
    <n v="45506"/>
    <x v="50"/>
    <s v="Dec"/>
    <x v="0"/>
    <n v="3"/>
    <n v="448.36649999999997"/>
    <n v="0.03"/>
    <x v="0"/>
    <x v="0"/>
    <n v="-748.41"/>
    <n v="175.99"/>
    <n v="8.99"/>
    <s v="Neil French"/>
    <s v="Saskachewan"/>
    <s v="Prarie"/>
    <x v="3"/>
    <x v="1"/>
    <x v="5"/>
    <n v="0.56999999999999995"/>
    <d v="2011-12-31T00:00:00"/>
  </r>
  <r>
    <n v="45511"/>
    <x v="1083"/>
    <s v="Aug"/>
    <x v="0"/>
    <n v="31"/>
    <n v="951.31"/>
    <n v="0.08"/>
    <x v="0"/>
    <x v="1"/>
    <n v="-1099.46"/>
    <n v="31.76"/>
    <n v="45.51"/>
    <s v="Sonia Cooley"/>
    <s v="Alberta"/>
    <s v="West"/>
    <x v="1"/>
    <x v="2"/>
    <x v="4"/>
    <n v="0.65"/>
    <d v="2010-08-28T00:00:00"/>
  </r>
  <r>
    <n v="45539"/>
    <x v="1134"/>
    <s v="Aug"/>
    <x v="1"/>
    <n v="15"/>
    <n v="269.2"/>
    <n v="0.02"/>
    <x v="0"/>
    <x v="2"/>
    <n v="69.61"/>
    <n v="16.48"/>
    <n v="1.99"/>
    <s v="Grant Thornton"/>
    <s v="British Columbia"/>
    <s v="West"/>
    <x v="1"/>
    <x v="1"/>
    <x v="2"/>
    <n v="0.42"/>
    <d v="2009-08-04T00:00:00"/>
  </r>
  <r>
    <n v="45539"/>
    <x v="1134"/>
    <s v="Aug"/>
    <x v="1"/>
    <n v="27"/>
    <n v="87.33"/>
    <n v="0.08"/>
    <x v="0"/>
    <x v="0"/>
    <n v="13.82"/>
    <n v="3.38"/>
    <n v="0.85"/>
    <s v="Grant Thornton"/>
    <s v="British Columbia"/>
    <s v="West"/>
    <x v="1"/>
    <x v="0"/>
    <x v="6"/>
    <n v="0.48"/>
    <d v="2009-08-04T00:00:00"/>
  </r>
  <r>
    <n v="45542"/>
    <x v="533"/>
    <s v="Feb"/>
    <x v="2"/>
    <n v="37"/>
    <n v="281.79000000000002"/>
    <n v="0.04"/>
    <x v="0"/>
    <x v="2"/>
    <n v="-50.96"/>
    <n v="7.64"/>
    <n v="5.83"/>
    <s v="Robert Marley"/>
    <s v="Ontario"/>
    <s v="Ontario"/>
    <x v="1"/>
    <x v="0"/>
    <x v="9"/>
    <n v="0.36"/>
    <d v="2010-02-10T00:00:00"/>
  </r>
  <r>
    <n v="45542"/>
    <x v="533"/>
    <s v="Feb"/>
    <x v="2"/>
    <n v="40"/>
    <n v="4064.2719999999999"/>
    <n v="0.01"/>
    <x v="0"/>
    <x v="1"/>
    <n v="-300.85000000000002"/>
    <n v="124.49"/>
    <n v="51.94"/>
    <s v="Robert Marley"/>
    <s v="Ontario"/>
    <s v="Ontario"/>
    <x v="1"/>
    <x v="2"/>
    <x v="4"/>
    <n v="0.63"/>
    <d v="2010-02-08T00:00:00"/>
  </r>
  <r>
    <n v="45543"/>
    <x v="780"/>
    <s v="Feb"/>
    <x v="0"/>
    <n v="16"/>
    <n v="1223.43"/>
    <n v="0.01"/>
    <x v="0"/>
    <x v="1"/>
    <n v="-1615.59"/>
    <n v="70.89"/>
    <n v="89.3"/>
    <s v="Denny Joy"/>
    <s v="Ontario"/>
    <s v="Ontario"/>
    <x v="1"/>
    <x v="2"/>
    <x v="4"/>
    <n v="0.69"/>
    <d v="2011-02-06T00:00:00"/>
  </r>
  <r>
    <n v="45570"/>
    <x v="393"/>
    <s v="Aug"/>
    <x v="1"/>
    <n v="19"/>
    <n v="77.569999999999993"/>
    <n v="0"/>
    <x v="0"/>
    <x v="0"/>
    <n v="-67.489999999999995"/>
    <n v="3.58"/>
    <n v="5.47"/>
    <s v="Bart Watters"/>
    <s v="Manitoba"/>
    <s v="Prarie"/>
    <x v="1"/>
    <x v="0"/>
    <x v="12"/>
    <n v="0.37"/>
    <d v="2010-08-10T00:00:00"/>
  </r>
  <r>
    <n v="45571"/>
    <x v="945"/>
    <s v="Sep"/>
    <x v="3"/>
    <n v="43"/>
    <n v="528.53"/>
    <n v="0.05"/>
    <x v="0"/>
    <x v="0"/>
    <n v="-7.24"/>
    <n v="12.21"/>
    <n v="4.8099999999999996"/>
    <s v="Rick Bensley"/>
    <s v="Manitoba"/>
    <s v="Prarie"/>
    <x v="3"/>
    <x v="0"/>
    <x v="0"/>
    <n v="0.57999999999999996"/>
    <d v="2012-09-24T00:00:00"/>
  </r>
  <r>
    <n v="45571"/>
    <x v="945"/>
    <s v="Sep"/>
    <x v="3"/>
    <n v="47"/>
    <n v="5975.0495000000001"/>
    <n v="0.06"/>
    <x v="0"/>
    <x v="0"/>
    <n v="1417.23"/>
    <n v="155.99"/>
    <n v="8.99"/>
    <s v="Rick Bensley"/>
    <s v="Manitoba"/>
    <s v="Prarie"/>
    <x v="3"/>
    <x v="1"/>
    <x v="5"/>
    <n v="0.57999999999999996"/>
    <d v="2012-09-25T00:00:00"/>
  </r>
  <r>
    <n v="45571"/>
    <x v="945"/>
    <s v="Sep"/>
    <x v="3"/>
    <n v="44"/>
    <n v="720.52"/>
    <n v="0.1"/>
    <x v="0"/>
    <x v="0"/>
    <n v="-36.79"/>
    <n v="17.98"/>
    <n v="8.51"/>
    <s v="Rick Bensley"/>
    <s v="Manitoba"/>
    <s v="Prarie"/>
    <x v="3"/>
    <x v="1"/>
    <x v="10"/>
    <n v="0.4"/>
    <d v="2012-09-25T00:00:00"/>
  </r>
  <r>
    <n v="45573"/>
    <x v="452"/>
    <s v="Aug"/>
    <x v="2"/>
    <n v="5"/>
    <n v="627.64"/>
    <n v="0.05"/>
    <x v="0"/>
    <x v="1"/>
    <n v="-151.46"/>
    <n v="120.98"/>
    <n v="30"/>
    <s v="Sonia Sunley"/>
    <s v="British Columbia"/>
    <s v="West"/>
    <x v="0"/>
    <x v="2"/>
    <x v="15"/>
    <n v="0.64"/>
    <d v="2009-08-14T00:00:00"/>
  </r>
  <r>
    <n v="45575"/>
    <x v="183"/>
    <s v="Apr"/>
    <x v="1"/>
    <n v="46"/>
    <n v="3849.17"/>
    <n v="0.06"/>
    <x v="0"/>
    <x v="0"/>
    <n v="1982.78"/>
    <n v="83.98"/>
    <n v="5.01"/>
    <s v="Eric Barreto"/>
    <s v="Manitoba"/>
    <s v="Prarie"/>
    <x v="0"/>
    <x v="0"/>
    <x v="14"/>
    <n v="0.38"/>
    <d v="2012-04-12T00:00:00"/>
  </r>
  <r>
    <n v="45601"/>
    <x v="1358"/>
    <s v="Sep"/>
    <x v="2"/>
    <n v="47"/>
    <n v="945.03"/>
    <n v="0"/>
    <x v="0"/>
    <x v="0"/>
    <n v="267.64"/>
    <n v="19.98"/>
    <n v="5.97"/>
    <s v="Dan Reichenbach"/>
    <s v="Prince Edward Island"/>
    <s v="Atlantic"/>
    <x v="1"/>
    <x v="0"/>
    <x v="9"/>
    <n v="0.38"/>
    <d v="2011-09-28T00:00:00"/>
  </r>
  <r>
    <n v="45605"/>
    <x v="425"/>
    <s v="Apr"/>
    <x v="3"/>
    <n v="7"/>
    <n v="1494.27"/>
    <n v="0.05"/>
    <x v="0"/>
    <x v="1"/>
    <n v="-248.78"/>
    <n v="212.6"/>
    <n v="52.2"/>
    <s v="Nora Paige"/>
    <s v="British Columbia"/>
    <s v="West"/>
    <x v="0"/>
    <x v="2"/>
    <x v="4"/>
    <n v="0.64"/>
    <d v="2010-04-12T00:00:00"/>
  </r>
  <r>
    <n v="45606"/>
    <x v="233"/>
    <s v="Sep"/>
    <x v="3"/>
    <n v="38"/>
    <n v="325.75"/>
    <n v="0.1"/>
    <x v="0"/>
    <x v="0"/>
    <n v="-124.25"/>
    <n v="8.75"/>
    <n v="8.5399999999999991"/>
    <s v="Jim Sink"/>
    <s v="Prince Edward Island"/>
    <s v="Atlantic"/>
    <x v="1"/>
    <x v="2"/>
    <x v="3"/>
    <n v="0.43"/>
    <d v="2011-09-24T00:00:00"/>
  </r>
  <r>
    <n v="45606"/>
    <x v="233"/>
    <s v="Sep"/>
    <x v="3"/>
    <n v="24"/>
    <n v="136.41999999999999"/>
    <n v="0.09"/>
    <x v="0"/>
    <x v="0"/>
    <n v="-8.3800000000000008"/>
    <n v="5.85"/>
    <n v="2.27"/>
    <s v="Jim Sink"/>
    <s v="Prince Edward Island"/>
    <s v="Atlantic"/>
    <x v="1"/>
    <x v="0"/>
    <x v="6"/>
    <n v="0.56000000000000005"/>
    <d v="2011-09-23T00:00:00"/>
  </r>
  <r>
    <n v="45632"/>
    <x v="197"/>
    <s v="May"/>
    <x v="1"/>
    <n v="50"/>
    <n v="442.31"/>
    <n v="0.02"/>
    <x v="0"/>
    <x v="0"/>
    <n v="231.68"/>
    <n v="8.34"/>
    <n v="0.96"/>
    <s v="Michelle Ellison"/>
    <s v="Ontario"/>
    <s v="Ontario"/>
    <x v="0"/>
    <x v="2"/>
    <x v="3"/>
    <n v="0.43"/>
    <d v="2010-05-11T00:00:00"/>
  </r>
  <r>
    <n v="45635"/>
    <x v="376"/>
    <s v="Apr"/>
    <x v="0"/>
    <n v="50"/>
    <n v="2018.68"/>
    <n v="0.1"/>
    <x v="0"/>
    <x v="0"/>
    <n v="731.72"/>
    <n v="43.98"/>
    <n v="1.99"/>
    <s v="Denny Joy"/>
    <s v="Ontario"/>
    <s v="Ontario"/>
    <x v="1"/>
    <x v="1"/>
    <x v="2"/>
    <n v="0.44"/>
    <d v="2012-04-16T00:00:00"/>
  </r>
  <r>
    <n v="45664"/>
    <x v="1359"/>
    <s v="Jun"/>
    <x v="1"/>
    <n v="24"/>
    <n v="473.03"/>
    <n v="0.09"/>
    <x v="0"/>
    <x v="0"/>
    <n v="26.27"/>
    <n v="19.98"/>
    <n v="10.49"/>
    <s v="Karen Carlisle"/>
    <s v="British Columbia"/>
    <s v="West"/>
    <x v="2"/>
    <x v="2"/>
    <x v="3"/>
    <n v="0.49"/>
    <d v="2012-06-10T00:00:00"/>
  </r>
  <r>
    <n v="45668"/>
    <x v="691"/>
    <s v="Dec"/>
    <x v="1"/>
    <n v="8"/>
    <n v="704.77"/>
    <n v="0.01"/>
    <x v="0"/>
    <x v="1"/>
    <n v="-298.89999999999998"/>
    <n v="81.94"/>
    <n v="55.81"/>
    <s v="Shaun Chance"/>
    <s v="Alberta"/>
    <s v="West"/>
    <x v="1"/>
    <x v="2"/>
    <x v="11"/>
    <n v="0.6"/>
    <d v="2010-12-13T00:00:00"/>
  </r>
  <r>
    <n v="45670"/>
    <x v="892"/>
    <s v="Aug"/>
    <x v="0"/>
    <n v="2"/>
    <n v="20.16"/>
    <n v="0.06"/>
    <x v="0"/>
    <x v="0"/>
    <n v="-13.32"/>
    <n v="6.48"/>
    <n v="7.86"/>
    <s v="Barry Franz"/>
    <s v="Quebec"/>
    <s v="Quebec"/>
    <x v="1"/>
    <x v="0"/>
    <x v="9"/>
    <n v="0.37"/>
    <d v="2012-08-11T00:00:00"/>
  </r>
  <r>
    <n v="45671"/>
    <x v="1360"/>
    <s v="Jun"/>
    <x v="0"/>
    <n v="13"/>
    <n v="126.68"/>
    <n v="0.05"/>
    <x v="0"/>
    <x v="0"/>
    <n v="7"/>
    <n v="9.77"/>
    <n v="6.02"/>
    <s v="Charles Crestani"/>
    <s v="British Columbia"/>
    <s v="West"/>
    <x v="3"/>
    <x v="2"/>
    <x v="3"/>
    <n v="0.48"/>
    <d v="2011-06-19T00:00:00"/>
  </r>
  <r>
    <n v="45698"/>
    <x v="1088"/>
    <s v="Apr"/>
    <x v="2"/>
    <n v="40"/>
    <n v="6559.01"/>
    <n v="0.1"/>
    <x v="0"/>
    <x v="0"/>
    <n v="2307.5700000000002"/>
    <n v="172.99"/>
    <n v="19.989999999999998"/>
    <s v="Jay Kimmel"/>
    <s v="Ontario"/>
    <s v="Ontario"/>
    <x v="0"/>
    <x v="0"/>
    <x v="12"/>
    <n v="0.39"/>
    <d v="2012-04-25T00:00:00"/>
  </r>
  <r>
    <n v="45698"/>
    <x v="1088"/>
    <s v="Apr"/>
    <x v="2"/>
    <n v="36"/>
    <n v="263.37"/>
    <n v="0.04"/>
    <x v="0"/>
    <x v="0"/>
    <n v="-5.68"/>
    <n v="7.28"/>
    <n v="4.2300000000000004"/>
    <s v="Jay Kimmel"/>
    <s v="Ontario"/>
    <s v="Ontario"/>
    <x v="0"/>
    <x v="0"/>
    <x v="9"/>
    <n v="0.39"/>
    <d v="2012-04-26T00:00:00"/>
  </r>
  <r>
    <n v="45700"/>
    <x v="1020"/>
    <s v="Nov"/>
    <x v="2"/>
    <n v="43"/>
    <n v="1704.58"/>
    <n v="0.02"/>
    <x v="0"/>
    <x v="0"/>
    <n v="518.48"/>
    <n v="38.06"/>
    <n v="4.5"/>
    <s v="Nat Carroll"/>
    <s v="Ontario"/>
    <s v="Ontario"/>
    <x v="2"/>
    <x v="0"/>
    <x v="13"/>
    <n v="0.56000000000000005"/>
    <d v="2012-11-13T00:00:00"/>
  </r>
  <r>
    <n v="45728"/>
    <x v="527"/>
    <s v="Jun"/>
    <x v="2"/>
    <n v="11"/>
    <n v="38.24"/>
    <n v="0.02"/>
    <x v="0"/>
    <x v="0"/>
    <n v="-37.549999999999997"/>
    <n v="2.88"/>
    <n v="5.33"/>
    <s v="Keith Herrera"/>
    <s v="Nova Scotia"/>
    <s v="Atlantic"/>
    <x v="0"/>
    <x v="0"/>
    <x v="8"/>
    <n v="0.36"/>
    <d v="2010-06-22T00:00:00"/>
  </r>
  <r>
    <n v="45728"/>
    <x v="527"/>
    <s v="Jun"/>
    <x v="2"/>
    <n v="49"/>
    <n v="1711.79"/>
    <n v="0.01"/>
    <x v="0"/>
    <x v="0"/>
    <n v="812.32"/>
    <n v="33.29"/>
    <n v="1.99"/>
    <s v="Keith Herrera"/>
    <s v="British Columbia"/>
    <s v="West"/>
    <x v="0"/>
    <x v="1"/>
    <x v="2"/>
    <n v="0.41"/>
    <d v="2010-06-22T00:00:00"/>
  </r>
  <r>
    <n v="45731"/>
    <x v="700"/>
    <s v="Aug"/>
    <x v="1"/>
    <n v="19"/>
    <n v="146.63"/>
    <n v="0.01"/>
    <x v="0"/>
    <x v="2"/>
    <n v="-30.06"/>
    <n v="6.48"/>
    <n v="6.22"/>
    <s v="Gene Hale"/>
    <s v="Nova Scotia"/>
    <s v="Atlantic"/>
    <x v="3"/>
    <x v="0"/>
    <x v="9"/>
    <n v="0.37"/>
    <d v="2009-08-11T00:00:00"/>
  </r>
  <r>
    <n v="45731"/>
    <x v="700"/>
    <s v="Aug"/>
    <x v="1"/>
    <n v="35"/>
    <n v="2506.2674999999999"/>
    <n v="0.03"/>
    <x v="0"/>
    <x v="0"/>
    <n v="1160.58"/>
    <n v="85.99"/>
    <n v="3.3"/>
    <s v="Gene Hale"/>
    <s v="Nova Scotia"/>
    <s v="Atlantic"/>
    <x v="3"/>
    <x v="1"/>
    <x v="5"/>
    <n v="0.37"/>
    <d v="2009-08-12T00:00:00"/>
  </r>
  <r>
    <n v="45731"/>
    <x v="700"/>
    <s v="Aug"/>
    <x v="1"/>
    <n v="44"/>
    <n v="12689.87"/>
    <n v="0.04"/>
    <x v="0"/>
    <x v="1"/>
    <n v="-169.23"/>
    <n v="296.18"/>
    <n v="154.12"/>
    <s v="Matt Abelman"/>
    <s v="Manitoba"/>
    <s v="Prarie"/>
    <x v="3"/>
    <x v="2"/>
    <x v="4"/>
    <n v="0.76"/>
    <d v="2009-08-11T00:00:00"/>
  </r>
  <r>
    <n v="45733"/>
    <x v="1332"/>
    <s v="Dec"/>
    <x v="1"/>
    <n v="39"/>
    <n v="851.17"/>
    <n v="7.0000000000000007E-2"/>
    <x v="0"/>
    <x v="0"/>
    <n v="-131.28"/>
    <n v="22.38"/>
    <n v="15.1"/>
    <s v="Maya Herman"/>
    <s v="Saskachewan"/>
    <s v="Prarie"/>
    <x v="1"/>
    <x v="0"/>
    <x v="12"/>
    <n v="0.38"/>
    <d v="2010-12-07T00:00:00"/>
  </r>
  <r>
    <n v="45734"/>
    <x v="1127"/>
    <s v="Jul"/>
    <x v="1"/>
    <n v="47"/>
    <n v="557.52"/>
    <n v="0.03"/>
    <x v="0"/>
    <x v="2"/>
    <n v="-157.30000000000001"/>
    <n v="11.66"/>
    <n v="7.95"/>
    <s v="Amy Hunt"/>
    <s v="Saskachewan"/>
    <s v="Prarie"/>
    <x v="3"/>
    <x v="0"/>
    <x v="6"/>
    <n v="0.57999999999999996"/>
    <d v="2012-07-19T00:00:00"/>
  </r>
  <r>
    <n v="45762"/>
    <x v="693"/>
    <s v="Jul"/>
    <x v="0"/>
    <n v="21"/>
    <n v="793.85"/>
    <n v="0.01"/>
    <x v="0"/>
    <x v="0"/>
    <n v="308.52999999999997"/>
    <n v="37.94"/>
    <n v="5.08"/>
    <s v="Barry Weirich"/>
    <s v="British Columbia"/>
    <s v="West"/>
    <x v="1"/>
    <x v="0"/>
    <x v="9"/>
    <n v="0.38"/>
    <d v="2010-07-26T00:00:00"/>
  </r>
  <r>
    <n v="45763"/>
    <x v="1241"/>
    <s v="Jul"/>
    <x v="2"/>
    <n v="25"/>
    <n v="67.45"/>
    <n v="0.05"/>
    <x v="0"/>
    <x v="0"/>
    <n v="24.28"/>
    <n v="2.61"/>
    <n v="0.5"/>
    <s v="Lisa DeCherney"/>
    <s v="British Columbia"/>
    <s v="West"/>
    <x v="1"/>
    <x v="0"/>
    <x v="8"/>
    <n v="0.39"/>
    <d v="2010-07-08T00:00:00"/>
  </r>
  <r>
    <n v="45766"/>
    <x v="548"/>
    <s v="May"/>
    <x v="2"/>
    <n v="37"/>
    <n v="2522.21"/>
    <n v="0"/>
    <x v="0"/>
    <x v="0"/>
    <n v="1026.07"/>
    <n v="63.94"/>
    <n v="14.48"/>
    <s v="Charlotte Melton"/>
    <s v="Northwest Territories"/>
    <s v="Northwest Territories"/>
    <x v="2"/>
    <x v="2"/>
    <x v="3"/>
    <n v="0.46"/>
    <d v="2010-05-09T00:00:00"/>
  </r>
  <r>
    <n v="45766"/>
    <x v="548"/>
    <s v="May"/>
    <x v="2"/>
    <n v="28"/>
    <n v="4181.82"/>
    <n v="0.01"/>
    <x v="0"/>
    <x v="0"/>
    <n v="1765.48"/>
    <n v="140.99"/>
    <n v="13.99"/>
    <s v="Charlotte Melton"/>
    <s v="Northwest Territories"/>
    <s v="Northwest Territories"/>
    <x v="2"/>
    <x v="1"/>
    <x v="10"/>
    <n v="0.37"/>
    <d v="2010-05-08T00:00:00"/>
  </r>
  <r>
    <n v="45767"/>
    <x v="966"/>
    <s v="Jul"/>
    <x v="2"/>
    <n v="49"/>
    <n v="841.51"/>
    <n v="0.05"/>
    <x v="0"/>
    <x v="2"/>
    <n v="20.86"/>
    <n v="16.91"/>
    <n v="6.25"/>
    <s v="Nick Crebassa"/>
    <s v="Saskachewan"/>
    <s v="Prarie"/>
    <x v="1"/>
    <x v="0"/>
    <x v="0"/>
    <n v="0.57999999999999996"/>
    <d v="2012-07-12T00:00:00"/>
  </r>
  <r>
    <n v="45794"/>
    <x v="899"/>
    <s v="Sep"/>
    <x v="1"/>
    <n v="28"/>
    <n v="1208.3499999999999"/>
    <n v="0"/>
    <x v="0"/>
    <x v="0"/>
    <n v="145.54"/>
    <n v="39.99"/>
    <n v="10.25"/>
    <s v="Rick Bensley"/>
    <s v="Manitoba"/>
    <s v="Prarie"/>
    <x v="3"/>
    <x v="1"/>
    <x v="2"/>
    <n v="0.55000000000000004"/>
    <d v="2011-09-26T00:00:00"/>
  </r>
  <r>
    <n v="45824"/>
    <x v="922"/>
    <s v="Dec"/>
    <x v="1"/>
    <n v="44"/>
    <n v="6123.48"/>
    <n v="0.08"/>
    <x v="0"/>
    <x v="0"/>
    <n v="1232.79"/>
    <n v="140.81"/>
    <n v="24.49"/>
    <s v="Duane Huffman"/>
    <s v="Ontario"/>
    <s v="Ontario"/>
    <x v="3"/>
    <x v="2"/>
    <x v="15"/>
    <n v="0.56999999999999995"/>
    <d v="2009-12-08T00:00:00"/>
  </r>
  <r>
    <n v="45825"/>
    <x v="51"/>
    <s v="Oct"/>
    <x v="3"/>
    <n v="43"/>
    <n v="272.63"/>
    <n v="0.04"/>
    <x v="0"/>
    <x v="0"/>
    <n v="-64.45"/>
    <n v="6.48"/>
    <n v="5.14"/>
    <s v="Liz Price"/>
    <s v="Saskachewan"/>
    <s v="Prarie"/>
    <x v="1"/>
    <x v="0"/>
    <x v="9"/>
    <n v="0.37"/>
    <d v="2012-10-07T00:00:00"/>
  </r>
  <r>
    <n v="45860"/>
    <x v="812"/>
    <s v="Aug"/>
    <x v="0"/>
    <n v="12"/>
    <n v="69.97"/>
    <n v="0.01"/>
    <x v="0"/>
    <x v="0"/>
    <n v="24.25"/>
    <n v="5.43"/>
    <n v="0.95"/>
    <s v="Matthew Clasen"/>
    <s v="Manitoba"/>
    <s v="Prarie"/>
    <x v="3"/>
    <x v="0"/>
    <x v="9"/>
    <n v="0.36"/>
    <d v="2012-08-12T00:00:00"/>
  </r>
  <r>
    <n v="45861"/>
    <x v="403"/>
    <s v="Aug"/>
    <x v="3"/>
    <n v="39"/>
    <n v="680.85850000000005"/>
    <n v="0.05"/>
    <x v="0"/>
    <x v="0"/>
    <n v="319.10000000000002"/>
    <n v="20.99"/>
    <n v="0.99"/>
    <s v="Allen Rosenblatt"/>
    <s v="Northwest Territories"/>
    <s v="Northwest Territories"/>
    <x v="0"/>
    <x v="1"/>
    <x v="5"/>
    <n v="0.37"/>
    <d v="2011-08-25T00:00:00"/>
  </r>
  <r>
    <n v="45863"/>
    <x v="39"/>
    <s v="Sep"/>
    <x v="0"/>
    <n v="5"/>
    <n v="845.61400000000003"/>
    <n v="0.01"/>
    <x v="0"/>
    <x v="2"/>
    <n v="-653.49"/>
    <n v="195.99"/>
    <n v="4.2"/>
    <s v="Patrick Jones"/>
    <s v="New Brunswick"/>
    <s v="Atlantic"/>
    <x v="2"/>
    <x v="1"/>
    <x v="5"/>
    <n v="0.6"/>
    <d v="2010-09-23T00:00:00"/>
  </r>
  <r>
    <n v="45893"/>
    <x v="866"/>
    <s v="May"/>
    <x v="2"/>
    <n v="15"/>
    <n v="68.03"/>
    <n v="0.05"/>
    <x v="0"/>
    <x v="0"/>
    <n v="8.8699999999999992"/>
    <n v="4.49"/>
    <n v="1.49"/>
    <s v="Patrick Ryan"/>
    <s v="Saskachewan"/>
    <s v="Prarie"/>
    <x v="1"/>
    <x v="0"/>
    <x v="12"/>
    <n v="0.39"/>
    <d v="2011-05-27T00:00:00"/>
  </r>
  <r>
    <n v="45924"/>
    <x v="600"/>
    <s v="Dec"/>
    <x v="0"/>
    <n v="1"/>
    <n v="27.44"/>
    <n v="0.02"/>
    <x v="0"/>
    <x v="0"/>
    <n v="-11.76"/>
    <n v="24.95"/>
    <n v="2.99"/>
    <s v="Laurel Elliston"/>
    <s v="New Brunswick"/>
    <s v="Atlantic"/>
    <x v="1"/>
    <x v="0"/>
    <x v="12"/>
    <n v="0.39"/>
    <d v="2010-12-26T00:00:00"/>
  </r>
  <r>
    <n v="45957"/>
    <x v="761"/>
    <s v="Sep"/>
    <x v="1"/>
    <n v="20"/>
    <n v="759.84"/>
    <n v="0.06"/>
    <x v="0"/>
    <x v="0"/>
    <n v="162.83000000000001"/>
    <n v="39.24"/>
    <n v="1.99"/>
    <s v="Neola Schneider"/>
    <s v="Northwest Territories"/>
    <s v="Northwest Territories"/>
    <x v="2"/>
    <x v="1"/>
    <x v="2"/>
    <n v="0.51"/>
    <d v="2010-09-23T00:00:00"/>
  </r>
  <r>
    <n v="45957"/>
    <x v="761"/>
    <s v="Sep"/>
    <x v="1"/>
    <n v="19"/>
    <n v="147.38999999999999"/>
    <n v="0.08"/>
    <x v="0"/>
    <x v="0"/>
    <n v="-30.92"/>
    <n v="7.64"/>
    <n v="5.83"/>
    <s v="Neola Schneider"/>
    <s v="Northwest Territories"/>
    <s v="Northwest Territories"/>
    <x v="2"/>
    <x v="0"/>
    <x v="9"/>
    <n v="0.36"/>
    <d v="2010-09-23T00:00:00"/>
  </r>
  <r>
    <n v="45958"/>
    <x v="1273"/>
    <s v="May"/>
    <x v="3"/>
    <n v="28"/>
    <n v="17599.39"/>
    <n v="0.03"/>
    <x v="0"/>
    <x v="0"/>
    <n v="5513.86"/>
    <n v="599.99"/>
    <n v="24.49"/>
    <s v="Dario Medina"/>
    <s v="Yukon"/>
    <s v="Yukon"/>
    <x v="0"/>
    <x v="1"/>
    <x v="16"/>
    <n v="0.5"/>
    <d v="2011-05-26T00:00:00"/>
  </r>
  <r>
    <n v="45958"/>
    <x v="1273"/>
    <s v="May"/>
    <x v="3"/>
    <n v="16"/>
    <n v="115.34"/>
    <n v="0.02"/>
    <x v="0"/>
    <x v="0"/>
    <n v="13.83"/>
    <n v="6.69"/>
    <n v="3.1"/>
    <s v="Dario Medina"/>
    <s v="Yukon"/>
    <s v="Yukon"/>
    <x v="0"/>
    <x v="0"/>
    <x v="9"/>
    <n v="0.36"/>
    <d v="2011-05-27T00:00:00"/>
  </r>
  <r>
    <n v="45959"/>
    <x v="922"/>
    <s v="Dec"/>
    <x v="3"/>
    <n v="15"/>
    <n v="201.74"/>
    <n v="0.08"/>
    <x v="0"/>
    <x v="2"/>
    <n v="-2.63"/>
    <n v="12.53"/>
    <n v="7.17"/>
    <s v="Roy Collins"/>
    <s v="Saskachewan"/>
    <s v="Prarie"/>
    <x v="1"/>
    <x v="0"/>
    <x v="12"/>
    <n v="0.38"/>
    <d v="2009-12-08T00:00:00"/>
  </r>
  <r>
    <n v="45959"/>
    <x v="922"/>
    <s v="Dec"/>
    <x v="3"/>
    <n v="35"/>
    <n v="1822.13"/>
    <n v="0"/>
    <x v="0"/>
    <x v="0"/>
    <n v="155.16999999999999"/>
    <n v="49.99"/>
    <n v="19.989999999999998"/>
    <s v="Roy Collins"/>
    <s v="Saskachewan"/>
    <s v="Prarie"/>
    <x v="1"/>
    <x v="1"/>
    <x v="2"/>
    <n v="0.41"/>
    <d v="2009-12-08T00:00:00"/>
  </r>
  <r>
    <n v="45984"/>
    <x v="385"/>
    <s v="Jan"/>
    <x v="3"/>
    <n v="27"/>
    <n v="80.33"/>
    <n v="0.01"/>
    <x v="0"/>
    <x v="0"/>
    <n v="2.4900000000000002"/>
    <n v="2.94"/>
    <n v="0.96"/>
    <s v="Janet Martin"/>
    <s v="Nova Scotia"/>
    <s v="Atlantic"/>
    <x v="1"/>
    <x v="0"/>
    <x v="6"/>
    <n v="0.57999999999999996"/>
    <d v="2012-01-29T00:00:00"/>
  </r>
  <r>
    <n v="45986"/>
    <x v="759"/>
    <s v="Dec"/>
    <x v="0"/>
    <n v="20"/>
    <n v="71.069999999999993"/>
    <n v="0.08"/>
    <x v="0"/>
    <x v="0"/>
    <n v="-15.09"/>
    <n v="3.69"/>
    <n v="2.5"/>
    <s v="Suzanne McNair"/>
    <s v="Saskachewan"/>
    <s v="Prarie"/>
    <x v="0"/>
    <x v="0"/>
    <x v="14"/>
    <n v="0.39"/>
    <d v="2009-12-30T00:00:00"/>
  </r>
  <r>
    <n v="45987"/>
    <x v="786"/>
    <s v="Mar"/>
    <x v="1"/>
    <n v="31"/>
    <n v="131.43"/>
    <n v="0.01"/>
    <x v="0"/>
    <x v="0"/>
    <n v="37.25"/>
    <n v="4"/>
    <n v="1.3"/>
    <s v="Laura Armstrong"/>
    <s v="Ontario"/>
    <s v="Ontario"/>
    <x v="0"/>
    <x v="0"/>
    <x v="9"/>
    <n v="0.37"/>
    <d v="2009-03-14T00:00:00"/>
  </r>
  <r>
    <n v="45988"/>
    <x v="175"/>
    <s v="Sep"/>
    <x v="1"/>
    <n v="43"/>
    <n v="3832.24"/>
    <n v="0.09"/>
    <x v="0"/>
    <x v="2"/>
    <n v="-1570.32"/>
    <n v="90.98"/>
    <n v="56.2"/>
    <s v="David Kendrick"/>
    <s v="Nova Scotia"/>
    <s v="Atlantic"/>
    <x v="2"/>
    <x v="2"/>
    <x v="3"/>
    <n v="0.74"/>
    <d v="2009-09-02T00:00:00"/>
  </r>
  <r>
    <n v="45989"/>
    <x v="296"/>
    <s v="Aug"/>
    <x v="2"/>
    <n v="26"/>
    <n v="148.12"/>
    <n v="0.08"/>
    <x v="0"/>
    <x v="0"/>
    <n v="-51.62"/>
    <n v="5.58"/>
    <n v="5.3"/>
    <s v="Matthew Grinstein"/>
    <s v="Alberta"/>
    <s v="West"/>
    <x v="0"/>
    <x v="0"/>
    <x v="14"/>
    <n v="0.35"/>
    <d v="2010-08-23T00:00:00"/>
  </r>
  <r>
    <n v="45991"/>
    <x v="1102"/>
    <s v="Feb"/>
    <x v="0"/>
    <n v="1"/>
    <n v="131.27000000000001"/>
    <n v="0.1"/>
    <x v="0"/>
    <x v="1"/>
    <n v="-68.16"/>
    <n v="100.98"/>
    <n v="35.840000000000003"/>
    <s v="George Ashbrook"/>
    <s v="Ontario"/>
    <s v="Ontario"/>
    <x v="3"/>
    <x v="2"/>
    <x v="11"/>
    <n v="0.62"/>
    <d v="2011-02-16T00:00:00"/>
  </r>
  <r>
    <n v="45991"/>
    <x v="1102"/>
    <s v="Feb"/>
    <x v="0"/>
    <n v="50"/>
    <n v="196.39"/>
    <n v="7.0000000000000007E-2"/>
    <x v="0"/>
    <x v="0"/>
    <n v="82.6"/>
    <n v="4.13"/>
    <n v="0.5"/>
    <s v="George Ashbrook"/>
    <s v="Ontario"/>
    <s v="Ontario"/>
    <x v="3"/>
    <x v="0"/>
    <x v="8"/>
    <n v="0.39"/>
    <d v="2011-02-18T00:00:00"/>
  </r>
  <r>
    <n v="46018"/>
    <x v="1037"/>
    <s v="Aug"/>
    <x v="3"/>
    <n v="31"/>
    <n v="2797.41"/>
    <n v="0.06"/>
    <x v="0"/>
    <x v="1"/>
    <n v="984.3"/>
    <n v="90.97"/>
    <n v="14"/>
    <s v="Justin Ellison"/>
    <s v="Saskachewan"/>
    <s v="Prarie"/>
    <x v="2"/>
    <x v="1"/>
    <x v="10"/>
    <n v="0.36"/>
    <d v="2009-08-12T00:00:00"/>
  </r>
  <r>
    <n v="46021"/>
    <x v="1070"/>
    <s v="Mar"/>
    <x v="2"/>
    <n v="1"/>
    <n v="199.48"/>
    <n v="0.08"/>
    <x v="0"/>
    <x v="1"/>
    <n v="-120.24"/>
    <n v="170.98"/>
    <n v="35.89"/>
    <s v="Theresa Swint"/>
    <s v="Manitoba"/>
    <s v="Prarie"/>
    <x v="0"/>
    <x v="2"/>
    <x v="11"/>
    <n v="0.66"/>
    <d v="2009-03-04T00:00:00"/>
  </r>
  <r>
    <n v="46023"/>
    <x v="157"/>
    <s v="Mar"/>
    <x v="1"/>
    <n v="50"/>
    <n v="1101.76"/>
    <n v="7.0000000000000007E-2"/>
    <x v="0"/>
    <x v="0"/>
    <n v="-204.22"/>
    <n v="21.66"/>
    <n v="13.99"/>
    <s v="Resi Polking"/>
    <s v="Alberta"/>
    <s v="West"/>
    <x v="0"/>
    <x v="0"/>
    <x v="13"/>
    <n v="0.52"/>
    <d v="2012-03-25T00:00:00"/>
  </r>
  <r>
    <n v="46048"/>
    <x v="479"/>
    <s v="Dec"/>
    <x v="3"/>
    <n v="10"/>
    <n v="135.77000000000001"/>
    <n v="0.05"/>
    <x v="0"/>
    <x v="2"/>
    <n v="0.53"/>
    <n v="12.98"/>
    <n v="3.14"/>
    <s v="Laurel Workman"/>
    <s v="Alberta"/>
    <s v="West"/>
    <x v="2"/>
    <x v="0"/>
    <x v="1"/>
    <n v="0.6"/>
    <d v="2012-12-13T00:00:00"/>
  </r>
  <r>
    <n v="46048"/>
    <x v="479"/>
    <s v="Dec"/>
    <x v="3"/>
    <n v="35"/>
    <n v="447.25"/>
    <n v="0.08"/>
    <x v="0"/>
    <x v="0"/>
    <n v="-15.92"/>
    <n v="13.48"/>
    <n v="4.51"/>
    <s v="Laurel Workman"/>
    <s v="Alberta"/>
    <s v="West"/>
    <x v="2"/>
    <x v="0"/>
    <x v="0"/>
    <n v="0.59"/>
    <d v="2012-12-13T00:00:00"/>
  </r>
  <r>
    <n v="46050"/>
    <x v="1361"/>
    <s v="Jan"/>
    <x v="2"/>
    <n v="3"/>
    <n v="876.75"/>
    <n v="0.02"/>
    <x v="0"/>
    <x v="0"/>
    <n v="-248.69"/>
    <n v="289.52999999999997"/>
    <n v="19.989999999999998"/>
    <s v="Julie Prescott"/>
    <s v="Ontario"/>
    <s v="Ontario"/>
    <x v="2"/>
    <x v="0"/>
    <x v="13"/>
    <n v="0.56000000000000005"/>
    <d v="2010-01-07T00:00:00"/>
  </r>
  <r>
    <n v="46050"/>
    <x v="1361"/>
    <s v="Jan"/>
    <x v="2"/>
    <n v="5"/>
    <n v="2249.0500000000002"/>
    <n v="0.02"/>
    <x v="0"/>
    <x v="0"/>
    <n v="-571.24"/>
    <n v="449.99"/>
    <n v="24.49"/>
    <s v="Julie Prescott"/>
    <s v="Ontario"/>
    <s v="Ontario"/>
    <x v="2"/>
    <x v="1"/>
    <x v="16"/>
    <n v="0.52"/>
    <d v="2010-01-05T00:00:00"/>
  </r>
  <r>
    <n v="46050"/>
    <x v="1361"/>
    <s v="Jan"/>
    <x v="2"/>
    <n v="48"/>
    <n v="4813.67"/>
    <n v="0.03"/>
    <x v="0"/>
    <x v="2"/>
    <n v="44.58"/>
    <n v="95.43"/>
    <n v="19.989999999999998"/>
    <s v="Julie Prescott"/>
    <s v="Ontario"/>
    <s v="Ontario"/>
    <x v="2"/>
    <x v="0"/>
    <x v="0"/>
    <n v="0.79"/>
    <d v="2010-01-07T00:00:00"/>
  </r>
  <r>
    <n v="46052"/>
    <x v="295"/>
    <s v="Nov"/>
    <x v="3"/>
    <n v="37"/>
    <n v="2374.35"/>
    <n v="0.05"/>
    <x v="0"/>
    <x v="0"/>
    <n v="878.21"/>
    <n v="63.94"/>
    <n v="14.48"/>
    <s v="Bill Overfelt"/>
    <s v="Ontario"/>
    <s v="Ontario"/>
    <x v="1"/>
    <x v="2"/>
    <x v="3"/>
    <n v="0.46"/>
    <d v="2009-11-25T00:00:00"/>
  </r>
  <r>
    <n v="46052"/>
    <x v="295"/>
    <s v="Nov"/>
    <x v="3"/>
    <n v="39"/>
    <n v="729.21"/>
    <n v="0"/>
    <x v="0"/>
    <x v="2"/>
    <n v="194.15"/>
    <n v="17.78"/>
    <n v="5.03"/>
    <s v="Bill Overfelt"/>
    <s v="Ontario"/>
    <s v="Ontario"/>
    <x v="1"/>
    <x v="2"/>
    <x v="3"/>
    <n v="0.54"/>
    <d v="2009-11-25T00:00:00"/>
  </r>
  <r>
    <n v="46053"/>
    <x v="190"/>
    <s v="Sep"/>
    <x v="2"/>
    <n v="31"/>
    <n v="2447.1075000000001"/>
    <n v="0"/>
    <x v="0"/>
    <x v="0"/>
    <n v="856.96"/>
    <n v="85.99"/>
    <n v="0.99"/>
    <s v="Ken Lonsdale"/>
    <s v="British Columbia"/>
    <s v="West"/>
    <x v="3"/>
    <x v="1"/>
    <x v="5"/>
    <n v="0.55000000000000004"/>
    <d v="2012-09-14T00:00:00"/>
  </r>
  <r>
    <n v="46053"/>
    <x v="190"/>
    <s v="Sep"/>
    <x v="2"/>
    <n v="25"/>
    <n v="1458.83"/>
    <n v="0.05"/>
    <x v="0"/>
    <x v="0"/>
    <n v="392.76"/>
    <n v="60.22"/>
    <n v="3.5"/>
    <s v="Ken Lonsdale"/>
    <s v="Alberta"/>
    <s v="West"/>
    <x v="3"/>
    <x v="0"/>
    <x v="13"/>
    <n v="0.56999999999999995"/>
    <d v="2012-09-14T00:00:00"/>
  </r>
  <r>
    <n v="46055"/>
    <x v="103"/>
    <s v="Jun"/>
    <x v="3"/>
    <n v="25"/>
    <n v="1291.2"/>
    <n v="0.04"/>
    <x v="0"/>
    <x v="0"/>
    <n v="-5.6"/>
    <n v="50.98"/>
    <n v="6.5"/>
    <s v="Marc Crier"/>
    <s v="Manitoba"/>
    <s v="Prarie"/>
    <x v="3"/>
    <x v="1"/>
    <x v="2"/>
    <n v="0.73"/>
    <d v="2012-06-04T00:00:00"/>
  </r>
  <r>
    <n v="46113"/>
    <x v="66"/>
    <s v="Dec"/>
    <x v="1"/>
    <n v="18"/>
    <n v="2567.13"/>
    <n v="0.02"/>
    <x v="0"/>
    <x v="2"/>
    <n v="945.54"/>
    <n v="136.97999999999999"/>
    <n v="24.49"/>
    <s v="Nick Zandusky"/>
    <s v="Saskachewan"/>
    <s v="Prarie"/>
    <x v="0"/>
    <x v="2"/>
    <x v="3"/>
    <n v="0.59"/>
    <d v="2009-12-03T00:00:00"/>
  </r>
  <r>
    <n v="46115"/>
    <x v="931"/>
    <s v="Mar"/>
    <x v="1"/>
    <n v="35"/>
    <n v="677.43"/>
    <n v="0.1"/>
    <x v="0"/>
    <x v="0"/>
    <n v="-37.99"/>
    <n v="19.98"/>
    <n v="4"/>
    <s v="Tom Stivers"/>
    <s v="Quebec"/>
    <s v="Quebec"/>
    <x v="0"/>
    <x v="1"/>
    <x v="2"/>
    <n v="0.68"/>
    <d v="2011-03-04T00:00:00"/>
  </r>
  <r>
    <n v="46115"/>
    <x v="931"/>
    <s v="Mar"/>
    <x v="1"/>
    <n v="38"/>
    <n v="491.78"/>
    <n v="0"/>
    <x v="0"/>
    <x v="0"/>
    <n v="44.04"/>
    <n v="12.28"/>
    <n v="6.47"/>
    <s v="Tom Stivers"/>
    <s v="Quebec"/>
    <s v="Quebec"/>
    <x v="0"/>
    <x v="0"/>
    <x v="9"/>
    <n v="0.38"/>
    <d v="2011-03-02T00:00:00"/>
  </r>
  <r>
    <n v="46117"/>
    <x v="1303"/>
    <s v="May"/>
    <x v="0"/>
    <n v="22"/>
    <n v="1168.28"/>
    <n v="0.02"/>
    <x v="0"/>
    <x v="1"/>
    <n v="126.07"/>
    <n v="50.98"/>
    <n v="14.19"/>
    <s v="Maria Bertelson"/>
    <s v="Ontario"/>
    <s v="Ontario"/>
    <x v="2"/>
    <x v="2"/>
    <x v="15"/>
    <n v="0.56000000000000005"/>
    <d v="2011-05-26T00:00:00"/>
  </r>
  <r>
    <n v="46119"/>
    <x v="1262"/>
    <s v="Feb"/>
    <x v="1"/>
    <n v="23"/>
    <n v="93.05"/>
    <n v="0.03"/>
    <x v="0"/>
    <x v="0"/>
    <n v="15.27"/>
    <n v="3.8"/>
    <n v="1.49"/>
    <s v="Carlos Soltero"/>
    <s v="Prince Edward Island"/>
    <s v="Atlantic"/>
    <x v="3"/>
    <x v="0"/>
    <x v="12"/>
    <n v="0.38"/>
    <d v="2009-02-17T00:00:00"/>
  </r>
  <r>
    <n v="46119"/>
    <x v="1262"/>
    <s v="Feb"/>
    <x v="1"/>
    <n v="20"/>
    <n v="154.13"/>
    <n v="7.0000000000000007E-2"/>
    <x v="0"/>
    <x v="0"/>
    <n v="57.31"/>
    <n v="7.98"/>
    <n v="1.25"/>
    <s v="Carlos Soltero"/>
    <s v="Prince Edward Island"/>
    <s v="Atlantic"/>
    <x v="3"/>
    <x v="0"/>
    <x v="9"/>
    <n v="0.35"/>
    <d v="2009-02-17T00:00:00"/>
  </r>
  <r>
    <n v="46119"/>
    <x v="1262"/>
    <s v="Feb"/>
    <x v="1"/>
    <n v="46"/>
    <n v="18824.419999999998"/>
    <n v="7.0000000000000007E-2"/>
    <x v="0"/>
    <x v="1"/>
    <n v="-575.35"/>
    <n v="417.4"/>
    <n v="75.23"/>
    <s v="Carlos Soltero"/>
    <s v="Prince Edward Island"/>
    <s v="Atlantic"/>
    <x v="3"/>
    <x v="2"/>
    <x v="4"/>
    <n v="0.79"/>
    <d v="2009-02-16T00:00:00"/>
  </r>
  <r>
    <n v="46147"/>
    <x v="1362"/>
    <s v="Jan"/>
    <x v="1"/>
    <n v="37"/>
    <n v="925.8"/>
    <n v="0.01"/>
    <x v="0"/>
    <x v="0"/>
    <n v="30.69"/>
    <n v="24.92"/>
    <n v="12.98"/>
    <s v="Mick Crebagga"/>
    <s v="Manitoba"/>
    <s v="Prarie"/>
    <x v="1"/>
    <x v="0"/>
    <x v="12"/>
    <n v="0.39"/>
    <d v="2011-01-17T00:00:00"/>
  </r>
  <r>
    <n v="46147"/>
    <x v="1362"/>
    <s v="Jan"/>
    <x v="1"/>
    <n v="39"/>
    <n v="282.48"/>
    <n v="0.08"/>
    <x v="0"/>
    <x v="2"/>
    <n v="-87.01"/>
    <n v="7.1"/>
    <n v="6.05"/>
    <s v="Mick Crebagga"/>
    <s v="Manitoba"/>
    <s v="Prarie"/>
    <x v="1"/>
    <x v="0"/>
    <x v="12"/>
    <n v="0.39"/>
    <d v="2011-01-17T00:00:00"/>
  </r>
  <r>
    <n v="46147"/>
    <x v="1362"/>
    <s v="Jan"/>
    <x v="1"/>
    <n v="12"/>
    <n v="6502.46"/>
    <n v="0.09"/>
    <x v="0"/>
    <x v="1"/>
    <n v="261.66000000000003"/>
    <n v="550.98"/>
    <n v="64.59"/>
    <s v="Mick Crebagga"/>
    <s v="Manitoba"/>
    <s v="Prarie"/>
    <x v="1"/>
    <x v="2"/>
    <x v="4"/>
    <n v="0.66"/>
    <d v="2011-01-17T00:00:00"/>
  </r>
  <r>
    <n v="46151"/>
    <x v="933"/>
    <s v="Nov"/>
    <x v="1"/>
    <n v="23"/>
    <n v="203.91"/>
    <n v="0.02"/>
    <x v="0"/>
    <x v="0"/>
    <n v="-35.44"/>
    <n v="8.6"/>
    <n v="6.19"/>
    <s v="Tony Molinari"/>
    <s v="British Columbia"/>
    <s v="West"/>
    <x v="1"/>
    <x v="0"/>
    <x v="12"/>
    <n v="0.38"/>
    <d v="2009-11-10T00:00:00"/>
  </r>
  <r>
    <n v="46177"/>
    <x v="324"/>
    <s v="Dec"/>
    <x v="0"/>
    <n v="33"/>
    <n v="468.46"/>
    <n v="0.01"/>
    <x v="0"/>
    <x v="0"/>
    <n v="-292.7"/>
    <n v="12.99"/>
    <n v="14.37"/>
    <s v="Rick Duston"/>
    <s v="Newfoundland"/>
    <s v="Atlantic"/>
    <x v="1"/>
    <x v="2"/>
    <x v="3"/>
    <n v="0.73"/>
    <d v="2010-12-05T00:00:00"/>
  </r>
  <r>
    <n v="46177"/>
    <x v="324"/>
    <s v="Dec"/>
    <x v="0"/>
    <n v="48"/>
    <n v="9708.64"/>
    <n v="0.1"/>
    <x v="0"/>
    <x v="1"/>
    <n v="-528.65"/>
    <n v="218.75"/>
    <n v="69.64"/>
    <s v="Rick Duston"/>
    <s v="Nova Scotia"/>
    <s v="Atlantic"/>
    <x v="1"/>
    <x v="2"/>
    <x v="4"/>
    <n v="0.77"/>
    <d v="2010-12-07T00:00:00"/>
  </r>
  <r>
    <n v="46177"/>
    <x v="324"/>
    <s v="Dec"/>
    <x v="0"/>
    <n v="13"/>
    <n v="11169.95"/>
    <n v="7.0000000000000007E-2"/>
    <x v="0"/>
    <x v="0"/>
    <n v="3982.22"/>
    <n v="896.99"/>
    <n v="19.989999999999998"/>
    <s v="Rick Duston"/>
    <s v="Quebec"/>
    <s v="Quebec"/>
    <x v="1"/>
    <x v="0"/>
    <x v="12"/>
    <n v="0.38"/>
    <d v="2010-12-05T00:00:00"/>
  </r>
  <r>
    <n v="46211"/>
    <x v="1363"/>
    <s v="Jun"/>
    <x v="0"/>
    <n v="47"/>
    <n v="1243.52"/>
    <n v="0.08"/>
    <x v="0"/>
    <x v="0"/>
    <n v="360.94"/>
    <n v="26.48"/>
    <n v="6.93"/>
    <s v="Gary Hwang"/>
    <s v="Manitoba"/>
    <s v="Prarie"/>
    <x v="2"/>
    <x v="2"/>
    <x v="3"/>
    <n v="0.49"/>
    <d v="2010-06-18T00:00:00"/>
  </r>
  <r>
    <n v="46212"/>
    <x v="365"/>
    <s v="Sep"/>
    <x v="1"/>
    <n v="7"/>
    <n v="3877.88"/>
    <n v="0.08"/>
    <x v="0"/>
    <x v="1"/>
    <n v="-1331.55"/>
    <n v="550.98"/>
    <n v="45.7"/>
    <s v="Grant Donatelli"/>
    <s v="Ontario"/>
    <s v="Ontario"/>
    <x v="3"/>
    <x v="2"/>
    <x v="4"/>
    <n v="0.71"/>
    <d v="2012-09-14T00:00:00"/>
  </r>
  <r>
    <n v="46212"/>
    <x v="365"/>
    <s v="Sep"/>
    <x v="1"/>
    <n v="43"/>
    <n v="322.47000000000003"/>
    <n v="0.09"/>
    <x v="0"/>
    <x v="2"/>
    <n v="72.28"/>
    <n v="7.78"/>
    <n v="2.5"/>
    <s v="Grant Donatelli"/>
    <s v="Alberta"/>
    <s v="West"/>
    <x v="3"/>
    <x v="0"/>
    <x v="14"/>
    <n v="0.38"/>
    <d v="2012-09-14T00:00:00"/>
  </r>
  <r>
    <n v="46241"/>
    <x v="554"/>
    <s v="Mar"/>
    <x v="1"/>
    <n v="34"/>
    <n v="1932.58"/>
    <n v="0.1"/>
    <x v="0"/>
    <x v="0"/>
    <n v="356.48"/>
    <n v="62.18"/>
    <n v="10.84"/>
    <s v="Thea Hudgings"/>
    <s v="Manitoba"/>
    <s v="Prarie"/>
    <x v="3"/>
    <x v="2"/>
    <x v="3"/>
    <n v="0.63"/>
    <d v="2009-03-16T00:00:00"/>
  </r>
  <r>
    <n v="46243"/>
    <x v="1167"/>
    <s v="Jan"/>
    <x v="0"/>
    <n v="31"/>
    <n v="614.35"/>
    <n v="0.02"/>
    <x v="0"/>
    <x v="2"/>
    <n v="78.89"/>
    <n v="18.97"/>
    <n v="9.0299999999999994"/>
    <s v="Maria Bertelson"/>
    <s v="Ontario"/>
    <s v="Ontario"/>
    <x v="1"/>
    <x v="0"/>
    <x v="9"/>
    <n v="0.37"/>
    <d v="2012-01-26T00:00:00"/>
  </r>
  <r>
    <n v="46243"/>
    <x v="1167"/>
    <s v="Jan"/>
    <x v="0"/>
    <n v="1"/>
    <n v="3.63"/>
    <n v="0.03"/>
    <x v="0"/>
    <x v="0"/>
    <n v="-1.56"/>
    <n v="2.88"/>
    <n v="0.7"/>
    <s v="Maria Bertelson"/>
    <s v="Ontario"/>
    <s v="Ontario"/>
    <x v="1"/>
    <x v="0"/>
    <x v="6"/>
    <n v="0.56000000000000005"/>
    <d v="2012-01-29T00:00:00"/>
  </r>
  <r>
    <n v="46243"/>
    <x v="1167"/>
    <s v="Jan"/>
    <x v="0"/>
    <n v="31"/>
    <n v="172.99"/>
    <n v="0.05"/>
    <x v="0"/>
    <x v="0"/>
    <n v="61.51"/>
    <n v="5.84"/>
    <n v="1"/>
    <s v="Maria Bertelson"/>
    <s v="Ontario"/>
    <s v="Ontario"/>
    <x v="1"/>
    <x v="0"/>
    <x v="6"/>
    <n v="0.38"/>
    <d v="2012-01-31T00:00:00"/>
  </r>
  <r>
    <n v="46244"/>
    <x v="555"/>
    <s v="Jul"/>
    <x v="3"/>
    <n v="10"/>
    <n v="601.57000000000005"/>
    <n v="0.09"/>
    <x v="0"/>
    <x v="1"/>
    <n v="-247.25"/>
    <n v="60.98"/>
    <n v="30"/>
    <s v="Arthur Gainer"/>
    <s v="Manitoba"/>
    <s v="Prarie"/>
    <x v="3"/>
    <x v="2"/>
    <x v="15"/>
    <n v="0.7"/>
    <d v="2009-07-03T00:00:00"/>
  </r>
  <r>
    <n v="46244"/>
    <x v="555"/>
    <s v="Jul"/>
    <x v="3"/>
    <n v="9"/>
    <n v="157.41999999999999"/>
    <n v="0.05"/>
    <x v="0"/>
    <x v="0"/>
    <n v="-18.68"/>
    <n v="17.48"/>
    <n v="1.99"/>
    <s v="Arthur Gainer"/>
    <s v="Manitoba"/>
    <s v="Prarie"/>
    <x v="3"/>
    <x v="1"/>
    <x v="2"/>
    <n v="0.45"/>
    <d v="2009-07-04T00:00:00"/>
  </r>
  <r>
    <n v="46276"/>
    <x v="315"/>
    <s v="Dec"/>
    <x v="1"/>
    <n v="4"/>
    <n v="114.83"/>
    <n v="0.04"/>
    <x v="0"/>
    <x v="0"/>
    <n v="-52.62"/>
    <n v="28.48"/>
    <n v="1.99"/>
    <s v="Sean Miller"/>
    <s v="Ontario"/>
    <s v="Ontario"/>
    <x v="0"/>
    <x v="1"/>
    <x v="2"/>
    <n v="0.4"/>
    <d v="2012-12-10T00:00:00"/>
  </r>
  <r>
    <n v="46276"/>
    <x v="315"/>
    <s v="Dec"/>
    <x v="1"/>
    <n v="23"/>
    <n v="16743.759999999998"/>
    <n v="0"/>
    <x v="0"/>
    <x v="0"/>
    <n v="6079.63"/>
    <n v="699.99"/>
    <n v="24.49"/>
    <s v="Sean Miller"/>
    <s v="Ontario"/>
    <s v="Ontario"/>
    <x v="0"/>
    <x v="1"/>
    <x v="16"/>
    <n v="0.41"/>
    <d v="2012-12-11T00:00:00"/>
  </r>
  <r>
    <n v="46305"/>
    <x v="660"/>
    <s v="Jul"/>
    <x v="0"/>
    <n v="30"/>
    <n v="299.66000000000003"/>
    <n v="0.08"/>
    <x v="0"/>
    <x v="0"/>
    <n v="-18.25"/>
    <n v="10.44"/>
    <n v="5.75"/>
    <s v="Sue Ann Reed"/>
    <s v="Manitoba"/>
    <s v="Prarie"/>
    <x v="3"/>
    <x v="0"/>
    <x v="12"/>
    <n v="0.39"/>
    <d v="2011-08-03T00:00:00"/>
  </r>
  <r>
    <n v="46307"/>
    <x v="184"/>
    <s v="Feb"/>
    <x v="3"/>
    <n v="32"/>
    <n v="643.53"/>
    <n v="0.05"/>
    <x v="0"/>
    <x v="0"/>
    <n v="175.97"/>
    <n v="19.98"/>
    <n v="5.77"/>
    <s v="Jonathan Howell"/>
    <s v="Ontario"/>
    <s v="Ontario"/>
    <x v="3"/>
    <x v="0"/>
    <x v="9"/>
    <n v="0.38"/>
    <d v="2011-02-06T00:00:00"/>
  </r>
  <r>
    <n v="46307"/>
    <x v="184"/>
    <s v="Feb"/>
    <x v="3"/>
    <n v="27"/>
    <n v="1217.77"/>
    <n v="0.01"/>
    <x v="0"/>
    <x v="0"/>
    <n v="283.14"/>
    <n v="42.76"/>
    <n v="6.22"/>
    <s v="Jonathan Howell"/>
    <s v="Ontario"/>
    <s v="Ontario"/>
    <x v="3"/>
    <x v="0"/>
    <x v="0"/>
    <m/>
    <d v="2011-02-09T00:00:00"/>
  </r>
  <r>
    <n v="46310"/>
    <x v="693"/>
    <s v="Jul"/>
    <x v="2"/>
    <n v="29"/>
    <n v="1935.25"/>
    <n v="0.04"/>
    <x v="0"/>
    <x v="0"/>
    <n v="652.19000000000005"/>
    <n v="63.98"/>
    <n v="11.55"/>
    <s v="Annie Thurman"/>
    <s v="Ontario"/>
    <s v="Ontario"/>
    <x v="2"/>
    <x v="0"/>
    <x v="12"/>
    <n v="0.38"/>
    <d v="2010-07-22T00:00:00"/>
  </r>
  <r>
    <n v="46310"/>
    <x v="693"/>
    <s v="Jul"/>
    <x v="2"/>
    <n v="13"/>
    <n v="278.5"/>
    <n v="0.1"/>
    <x v="0"/>
    <x v="0"/>
    <n v="-6.23"/>
    <n v="22.01"/>
    <n v="5.53"/>
    <s v="Annie Thurman"/>
    <s v="Ontario"/>
    <s v="Ontario"/>
    <x v="2"/>
    <x v="0"/>
    <x v="6"/>
    <n v="0.59"/>
    <d v="2010-07-22T00:00:00"/>
  </r>
  <r>
    <n v="46310"/>
    <x v="693"/>
    <s v="Jul"/>
    <x v="2"/>
    <n v="42"/>
    <n v="5423.58"/>
    <n v="0.01"/>
    <x v="0"/>
    <x v="0"/>
    <n v="1361.56"/>
    <n v="120.33"/>
    <n v="19.989999999999998"/>
    <s v="Annie Thurman"/>
    <s v="Ontario"/>
    <s v="Ontario"/>
    <x v="2"/>
    <x v="0"/>
    <x v="0"/>
    <n v="0.59"/>
    <d v="2010-07-21T00:00:00"/>
  </r>
  <r>
    <n v="46311"/>
    <x v="204"/>
    <s v="Jul"/>
    <x v="2"/>
    <n v="42"/>
    <n v="1244.01"/>
    <n v="0"/>
    <x v="0"/>
    <x v="0"/>
    <n v="539.57000000000005"/>
    <n v="28.48"/>
    <n v="1.99"/>
    <s v="Peter Fuller"/>
    <s v="Saskachewan"/>
    <s v="Prarie"/>
    <x v="3"/>
    <x v="1"/>
    <x v="2"/>
    <n v="0.4"/>
    <d v="2011-07-25T00:00:00"/>
  </r>
  <r>
    <n v="46311"/>
    <x v="204"/>
    <s v="Jul"/>
    <x v="2"/>
    <n v="42"/>
    <n v="981.73"/>
    <n v="0.03"/>
    <x v="0"/>
    <x v="0"/>
    <n v="388.23"/>
    <n v="22.23"/>
    <n v="3.63"/>
    <s v="Peter Fuller"/>
    <s v="Saskachewan"/>
    <s v="Prarie"/>
    <x v="3"/>
    <x v="2"/>
    <x v="3"/>
    <n v="0.52"/>
    <d v="2011-07-26T00:00:00"/>
  </r>
  <r>
    <n v="46311"/>
    <x v="204"/>
    <s v="Jul"/>
    <x v="2"/>
    <n v="44"/>
    <n v="302.07"/>
    <n v="0"/>
    <x v="0"/>
    <x v="0"/>
    <n v="-185.98"/>
    <n v="6.48"/>
    <n v="8.4"/>
    <s v="Peter Fuller"/>
    <s v="Saskachewan"/>
    <s v="Prarie"/>
    <x v="3"/>
    <x v="0"/>
    <x v="9"/>
    <n v="0.37"/>
    <d v="2011-07-27T00:00:00"/>
  </r>
  <r>
    <n v="46336"/>
    <x v="1243"/>
    <s v="Jul"/>
    <x v="2"/>
    <n v="31"/>
    <n v="143.85"/>
    <n v="0.1"/>
    <x v="0"/>
    <x v="0"/>
    <n v="34.14"/>
    <n v="4.84"/>
    <n v="0.71"/>
    <s v="Carl Weiss"/>
    <s v="Alberta"/>
    <s v="West"/>
    <x v="3"/>
    <x v="0"/>
    <x v="6"/>
    <n v="0.52"/>
    <d v="2011-07-31T00:00:00"/>
  </r>
  <r>
    <n v="46337"/>
    <x v="843"/>
    <s v="Apr"/>
    <x v="0"/>
    <n v="34"/>
    <n v="61.45"/>
    <n v="0.06"/>
    <x v="0"/>
    <x v="0"/>
    <n v="0.62"/>
    <n v="1.76"/>
    <n v="0.7"/>
    <s v="Liz Willingham"/>
    <s v="Quebec"/>
    <s v="Quebec"/>
    <x v="1"/>
    <x v="0"/>
    <x v="6"/>
    <n v="0.56000000000000005"/>
    <d v="2012-05-02T00:00:00"/>
  </r>
  <r>
    <n v="46341"/>
    <x v="886"/>
    <s v="Dec"/>
    <x v="2"/>
    <n v="23"/>
    <n v="39.130000000000003"/>
    <n v="0.1"/>
    <x v="0"/>
    <x v="0"/>
    <n v="-23.14"/>
    <n v="1.68"/>
    <n v="1.57"/>
    <s v="Astrea Jones"/>
    <s v="Quebec"/>
    <s v="Quebec"/>
    <x v="1"/>
    <x v="0"/>
    <x v="6"/>
    <n v="0.59"/>
    <d v="2009-12-18T00:00:00"/>
  </r>
  <r>
    <n v="46368"/>
    <x v="386"/>
    <s v="Apr"/>
    <x v="2"/>
    <n v="48"/>
    <n v="166.13"/>
    <n v="0"/>
    <x v="0"/>
    <x v="0"/>
    <n v="-119.16"/>
    <n v="3.28"/>
    <n v="3.97"/>
    <s v="Cynthia Voltz"/>
    <s v="Quebec"/>
    <s v="Quebec"/>
    <x v="1"/>
    <x v="0"/>
    <x v="6"/>
    <n v="0.56000000000000005"/>
    <d v="2012-04-26T00:00:00"/>
  </r>
  <r>
    <n v="46372"/>
    <x v="370"/>
    <s v="Feb"/>
    <x v="2"/>
    <n v="7"/>
    <n v="375.57"/>
    <n v="0.02"/>
    <x v="0"/>
    <x v="0"/>
    <n v="12.71"/>
    <n v="52.4"/>
    <n v="16.11"/>
    <s v="Tanja Norvell"/>
    <s v="Manitoba"/>
    <s v="Prarie"/>
    <x v="3"/>
    <x v="0"/>
    <x v="12"/>
    <n v="0.39"/>
    <d v="2011-02-26T00:00:00"/>
  </r>
  <r>
    <n v="46372"/>
    <x v="370"/>
    <s v="Feb"/>
    <x v="2"/>
    <n v="15"/>
    <n v="81.97"/>
    <n v="7.0000000000000007E-2"/>
    <x v="0"/>
    <x v="0"/>
    <n v="-81.33"/>
    <n v="4.9800000000000004"/>
    <n v="8.33"/>
    <s v="Tanja Norvell"/>
    <s v="Manitoba"/>
    <s v="Prarie"/>
    <x v="3"/>
    <x v="0"/>
    <x v="9"/>
    <n v="0.38"/>
    <d v="2011-02-27T00:00:00"/>
  </r>
  <r>
    <n v="46374"/>
    <x v="1241"/>
    <s v="Jul"/>
    <x v="2"/>
    <n v="7"/>
    <n v="1822.83"/>
    <n v="0.08"/>
    <x v="0"/>
    <x v="1"/>
    <n v="-627.64"/>
    <n v="259.70999999999998"/>
    <n v="66.67"/>
    <s v="Herbert Flentye"/>
    <s v="Ontario"/>
    <s v="Ontario"/>
    <x v="0"/>
    <x v="2"/>
    <x v="4"/>
    <n v="0.65"/>
    <d v="2010-07-09T00:00:00"/>
  </r>
  <r>
    <n v="46375"/>
    <x v="840"/>
    <s v="Aug"/>
    <x v="3"/>
    <n v="24"/>
    <n v="905.32"/>
    <n v="0.02"/>
    <x v="0"/>
    <x v="0"/>
    <n v="389.07"/>
    <n v="35.44"/>
    <n v="5.09"/>
    <s v="Parhena Norris"/>
    <s v="Manitoba"/>
    <s v="Prarie"/>
    <x v="2"/>
    <x v="0"/>
    <x v="9"/>
    <n v="0.38"/>
    <d v="2010-08-28T00:00:00"/>
  </r>
  <r>
    <n v="46375"/>
    <x v="840"/>
    <s v="Aug"/>
    <x v="3"/>
    <n v="16"/>
    <n v="1702.499"/>
    <n v="0.08"/>
    <x v="0"/>
    <x v="0"/>
    <n v="162.11000000000001"/>
    <n v="125.99"/>
    <n v="5.26"/>
    <s v="Parhena Norris"/>
    <s v="Manitoba"/>
    <s v="Prarie"/>
    <x v="2"/>
    <x v="1"/>
    <x v="5"/>
    <n v="0.55000000000000004"/>
    <d v="2010-08-27T00:00:00"/>
  </r>
  <r>
    <n v="46402"/>
    <x v="558"/>
    <s v="Jan"/>
    <x v="3"/>
    <n v="27"/>
    <n v="826.27"/>
    <n v="0.03"/>
    <x v="0"/>
    <x v="0"/>
    <n v="322.88"/>
    <n v="29.18"/>
    <n v="8.5500000000000007"/>
    <s v="Ryan Akin"/>
    <s v="Ontario"/>
    <s v="Ontario"/>
    <x v="3"/>
    <x v="2"/>
    <x v="3"/>
    <n v="0.42"/>
    <d v="2011-01-10T00:00:00"/>
  </r>
  <r>
    <n v="46402"/>
    <x v="558"/>
    <s v="Jan"/>
    <x v="3"/>
    <n v="29"/>
    <n v="1777.4690000000001"/>
    <n v="0.01"/>
    <x v="0"/>
    <x v="0"/>
    <n v="166.37"/>
    <n v="66.989999999999995"/>
    <n v="13.99"/>
    <s v="Ryan Akin"/>
    <s v="Ontario"/>
    <s v="Ontario"/>
    <x v="3"/>
    <x v="1"/>
    <x v="5"/>
    <n v="0.6"/>
    <d v="2011-01-09T00:00:00"/>
  </r>
  <r>
    <n v="46402"/>
    <x v="558"/>
    <s v="Jan"/>
    <x v="3"/>
    <n v="12"/>
    <n v="1219.1465000000001"/>
    <n v="0.01"/>
    <x v="0"/>
    <x v="2"/>
    <n v="52.93"/>
    <n v="115.99"/>
    <n v="2.5"/>
    <s v="Ryan Akin"/>
    <s v="Ontario"/>
    <s v="Ontario"/>
    <x v="3"/>
    <x v="1"/>
    <x v="5"/>
    <n v="0.55000000000000004"/>
    <d v="2011-01-09T00:00:00"/>
  </r>
  <r>
    <n v="46404"/>
    <x v="172"/>
    <s v="Mar"/>
    <x v="1"/>
    <n v="50"/>
    <n v="1875.4145000000001"/>
    <n v="0.05"/>
    <x v="0"/>
    <x v="0"/>
    <n v="507.33"/>
    <n v="45.99"/>
    <n v="2.5"/>
    <s v="John Lucas"/>
    <s v="Ontario"/>
    <s v="Ontario"/>
    <x v="0"/>
    <x v="1"/>
    <x v="5"/>
    <n v="0.56000000000000005"/>
    <d v="2012-03-05T00:00:00"/>
  </r>
  <r>
    <n v="46407"/>
    <x v="313"/>
    <s v="Mar"/>
    <x v="1"/>
    <n v="7"/>
    <n v="38.369999999999997"/>
    <n v="0.1"/>
    <x v="0"/>
    <x v="0"/>
    <n v="-29"/>
    <n v="5.18"/>
    <n v="5.74"/>
    <s v="Rick Huthwaite"/>
    <s v="British Columbia"/>
    <s v="West"/>
    <x v="1"/>
    <x v="0"/>
    <x v="12"/>
    <n v="0.36"/>
    <d v="2009-03-28T00:00:00"/>
  </r>
  <r>
    <n v="46434"/>
    <x v="1079"/>
    <s v="Apr"/>
    <x v="1"/>
    <n v="34"/>
    <n v="800.39"/>
    <n v="0.06"/>
    <x v="0"/>
    <x v="0"/>
    <n v="270.29000000000002"/>
    <n v="24.95"/>
    <n v="2.99"/>
    <s v="David Philippe"/>
    <s v="Ontario"/>
    <s v="Ontario"/>
    <x v="3"/>
    <x v="0"/>
    <x v="12"/>
    <n v="0.39"/>
    <d v="2010-04-02T00:00:00"/>
  </r>
  <r>
    <n v="46436"/>
    <x v="848"/>
    <s v="Apr"/>
    <x v="0"/>
    <n v="46"/>
    <n v="1477.5719999999999"/>
    <n v="0"/>
    <x v="0"/>
    <x v="0"/>
    <n v="840.05"/>
    <n v="35.99"/>
    <n v="0.99"/>
    <s v="Odella Nelson"/>
    <s v="Ontario"/>
    <s v="Ontario"/>
    <x v="0"/>
    <x v="1"/>
    <x v="5"/>
    <n v="0.35"/>
    <d v="2009-04-11T00:00:00"/>
  </r>
  <r>
    <n v="46437"/>
    <x v="996"/>
    <s v="Sep"/>
    <x v="3"/>
    <n v="49"/>
    <n v="1488.66"/>
    <n v="0"/>
    <x v="0"/>
    <x v="0"/>
    <n v="385.37"/>
    <n v="29.34"/>
    <n v="7.87"/>
    <s v="Mick Brown"/>
    <s v="Alberta"/>
    <s v="West"/>
    <x v="3"/>
    <x v="2"/>
    <x v="3"/>
    <n v="0.54"/>
    <d v="2009-09-17T00:00:00"/>
  </r>
  <r>
    <n v="46466"/>
    <x v="1364"/>
    <s v="Feb"/>
    <x v="3"/>
    <n v="7"/>
    <n v="271.27"/>
    <n v="0.05"/>
    <x v="0"/>
    <x v="0"/>
    <n v="71.31"/>
    <n v="37.93"/>
    <n v="13.99"/>
    <s v="Matt Hagelstein"/>
    <s v="Ontario"/>
    <s v="Ontario"/>
    <x v="2"/>
    <x v="2"/>
    <x v="3"/>
    <n v="0.67"/>
    <d v="2012-02-22T00:00:00"/>
  </r>
  <r>
    <n v="46468"/>
    <x v="345"/>
    <s v="Jan"/>
    <x v="1"/>
    <n v="46"/>
    <n v="7535.96"/>
    <n v="0.08"/>
    <x v="0"/>
    <x v="0"/>
    <n v="2745.87"/>
    <n v="165.98"/>
    <n v="19.989999999999998"/>
    <s v="Vivek Grady"/>
    <s v="Ontario"/>
    <s v="Ontario"/>
    <x v="2"/>
    <x v="0"/>
    <x v="12"/>
    <n v="0.4"/>
    <d v="2011-01-12T00:00:00"/>
  </r>
  <r>
    <n v="46468"/>
    <x v="345"/>
    <s v="Jan"/>
    <x v="1"/>
    <n v="41"/>
    <n v="1618.31"/>
    <n v="0.08"/>
    <x v="0"/>
    <x v="2"/>
    <n v="504.71"/>
    <n v="39.479999999999997"/>
    <n v="1.99"/>
    <s v="Vivek Grady"/>
    <s v="Ontario"/>
    <s v="Ontario"/>
    <x v="2"/>
    <x v="1"/>
    <x v="2"/>
    <n v="0.54"/>
    <d v="2011-01-13T00:00:00"/>
  </r>
  <r>
    <n v="46468"/>
    <x v="345"/>
    <s v="Jan"/>
    <x v="1"/>
    <n v="1"/>
    <n v="11.87"/>
    <n v="0.04"/>
    <x v="0"/>
    <x v="0"/>
    <n v="-8.89"/>
    <n v="6.48"/>
    <n v="5.4"/>
    <s v="Vivek Grady"/>
    <s v="Ontario"/>
    <s v="Ontario"/>
    <x v="2"/>
    <x v="0"/>
    <x v="9"/>
    <n v="0.37"/>
    <d v="2011-01-13T00:00:00"/>
  </r>
  <r>
    <n v="46469"/>
    <x v="675"/>
    <s v="Aug"/>
    <x v="1"/>
    <n v="17"/>
    <n v="1210.72"/>
    <n v="0.05"/>
    <x v="0"/>
    <x v="1"/>
    <n v="-382.43"/>
    <n v="70.98"/>
    <n v="30"/>
    <s v="Adam Shillingsburg"/>
    <s v="Alberta"/>
    <s v="West"/>
    <x v="1"/>
    <x v="2"/>
    <x v="15"/>
    <n v="0.78"/>
    <d v="2009-08-18T00:00:00"/>
  </r>
  <r>
    <n v="46469"/>
    <x v="675"/>
    <s v="Aug"/>
    <x v="1"/>
    <n v="18"/>
    <n v="93.26"/>
    <n v="0.05"/>
    <x v="0"/>
    <x v="0"/>
    <n v="-35.36"/>
    <n v="4.9800000000000004"/>
    <n v="4.7"/>
    <s v="Adam Shillingsburg"/>
    <s v="Alberta"/>
    <s v="West"/>
    <x v="1"/>
    <x v="0"/>
    <x v="9"/>
    <n v="0.38"/>
    <d v="2009-08-18T00:00:00"/>
  </r>
  <r>
    <n v="46497"/>
    <x v="515"/>
    <s v="Jun"/>
    <x v="2"/>
    <n v="30"/>
    <n v="630.54"/>
    <n v="0.03"/>
    <x v="0"/>
    <x v="0"/>
    <n v="-30.07"/>
    <n v="20.149999999999999"/>
    <n v="8.99"/>
    <s v="Jane Waco"/>
    <s v="Ontario"/>
    <s v="Ontario"/>
    <x v="1"/>
    <x v="0"/>
    <x v="6"/>
    <n v="0.57999999999999996"/>
    <d v="2012-06-20T00:00:00"/>
  </r>
  <r>
    <n v="46499"/>
    <x v="488"/>
    <s v="Jun"/>
    <x v="1"/>
    <n v="1"/>
    <n v="46.94"/>
    <n v="0.06"/>
    <x v="0"/>
    <x v="0"/>
    <n v="-26.54"/>
    <n v="44.01"/>
    <n v="3.5"/>
    <s v="George Zrebassa"/>
    <s v="British Columbia"/>
    <s v="West"/>
    <x v="2"/>
    <x v="0"/>
    <x v="13"/>
    <n v="0.59"/>
    <d v="2009-06-08T00:00:00"/>
  </r>
  <r>
    <n v="46499"/>
    <x v="488"/>
    <s v="Jun"/>
    <x v="1"/>
    <n v="22"/>
    <n v="89.96"/>
    <n v="7.0000000000000007E-2"/>
    <x v="0"/>
    <x v="0"/>
    <n v="-115.21"/>
    <n v="4.0599999999999996"/>
    <n v="6.89"/>
    <s v="George Zrebassa"/>
    <s v="British Columbia"/>
    <s v="West"/>
    <x v="2"/>
    <x v="0"/>
    <x v="13"/>
    <n v="0.6"/>
    <d v="2009-06-09T00:00:00"/>
  </r>
  <r>
    <n v="46499"/>
    <x v="488"/>
    <s v="Jun"/>
    <x v="1"/>
    <n v="10"/>
    <n v="12.95"/>
    <n v="0.1"/>
    <x v="0"/>
    <x v="0"/>
    <n v="-6.78"/>
    <n v="1.26"/>
    <n v="0.7"/>
    <s v="George Zrebassa"/>
    <s v="British Columbia"/>
    <s v="West"/>
    <x v="2"/>
    <x v="0"/>
    <x v="7"/>
    <n v="0.81"/>
    <d v="2009-06-08T00:00:00"/>
  </r>
  <r>
    <n v="46503"/>
    <x v="116"/>
    <s v="Nov"/>
    <x v="1"/>
    <n v="26"/>
    <n v="1196.7915"/>
    <n v="7.0000000000000007E-2"/>
    <x v="0"/>
    <x v="0"/>
    <n v="265.39"/>
    <n v="55.99"/>
    <n v="1.25"/>
    <s v="Meg O'Connel"/>
    <s v="Ontario"/>
    <s v="Ontario"/>
    <x v="0"/>
    <x v="1"/>
    <x v="5"/>
    <n v="0.55000000000000004"/>
    <d v="2011-11-09T00:00:00"/>
  </r>
  <r>
    <n v="46528"/>
    <x v="922"/>
    <s v="Dec"/>
    <x v="3"/>
    <n v="43"/>
    <n v="2980.15"/>
    <n v="0.05"/>
    <x v="0"/>
    <x v="2"/>
    <n v="-865.98"/>
    <n v="70.709999999999994"/>
    <n v="37.58"/>
    <s v="Edward Nazzal"/>
    <s v="Ontario"/>
    <s v="Ontario"/>
    <x v="2"/>
    <x v="2"/>
    <x v="3"/>
    <n v="0.78"/>
    <d v="2009-12-08T00:00:00"/>
  </r>
  <r>
    <n v="46528"/>
    <x v="922"/>
    <s v="Dec"/>
    <x v="3"/>
    <n v="23"/>
    <n v="476.04"/>
    <n v="0.01"/>
    <x v="0"/>
    <x v="0"/>
    <n v="57.25"/>
    <n v="18.97"/>
    <n v="9.5399999999999991"/>
    <s v="Edward Nazzal"/>
    <s v="Ontario"/>
    <s v="Ontario"/>
    <x v="2"/>
    <x v="0"/>
    <x v="9"/>
    <n v="0.37"/>
    <d v="2009-12-09T00:00:00"/>
  </r>
  <r>
    <n v="46531"/>
    <x v="110"/>
    <s v="Aug"/>
    <x v="0"/>
    <n v="39"/>
    <n v="4211"/>
    <n v="7.0000000000000007E-2"/>
    <x v="0"/>
    <x v="0"/>
    <n v="-270.57"/>
    <n v="111.96"/>
    <n v="69"/>
    <s v="Chuck Sachs"/>
    <s v="Nova Scotia"/>
    <s v="Atlantic"/>
    <x v="3"/>
    <x v="2"/>
    <x v="4"/>
    <n v="0.63"/>
    <d v="2011-08-28T00:00:00"/>
  </r>
  <r>
    <n v="46531"/>
    <x v="110"/>
    <s v="Aug"/>
    <x v="0"/>
    <n v="23"/>
    <n v="84.47"/>
    <n v="0.06"/>
    <x v="0"/>
    <x v="0"/>
    <n v="7.98"/>
    <n v="3.8"/>
    <n v="1.49"/>
    <s v="Chuck Sachs"/>
    <s v="Quebec"/>
    <s v="Quebec"/>
    <x v="3"/>
    <x v="0"/>
    <x v="12"/>
    <n v="0.38"/>
    <d v="2011-08-21T00:00:00"/>
  </r>
  <r>
    <n v="46531"/>
    <x v="110"/>
    <s v="Aug"/>
    <x v="0"/>
    <n v="17"/>
    <n v="3064.6579999999999"/>
    <n v="0.01"/>
    <x v="0"/>
    <x v="0"/>
    <n v="447.34"/>
    <n v="205.99"/>
    <n v="2.79"/>
    <s v="Chuck Sachs"/>
    <s v="Quebec"/>
    <s v="Quebec"/>
    <x v="3"/>
    <x v="1"/>
    <x v="5"/>
    <n v="0.57999999999999996"/>
    <d v="2011-08-26T00:00:00"/>
  </r>
  <r>
    <n v="46531"/>
    <x v="110"/>
    <s v="Aug"/>
    <x v="0"/>
    <n v="2"/>
    <n v="19.34"/>
    <n v="0.1"/>
    <x v="0"/>
    <x v="0"/>
    <n v="-14.38"/>
    <n v="7.1"/>
    <n v="6.05"/>
    <s v="Chuck Sachs"/>
    <s v="Ontario"/>
    <s v="Ontario"/>
    <x v="3"/>
    <x v="0"/>
    <x v="12"/>
    <n v="0.39"/>
    <d v="2011-08-30T00:00:00"/>
  </r>
  <r>
    <n v="46533"/>
    <x v="578"/>
    <s v="Oct"/>
    <x v="2"/>
    <n v="3"/>
    <n v="215.24"/>
    <n v="0.04"/>
    <x v="0"/>
    <x v="0"/>
    <n v="49.76"/>
    <n v="55.5"/>
    <n v="52.2"/>
    <s v="John Murray"/>
    <s v="Alberta"/>
    <s v="West"/>
    <x v="0"/>
    <x v="2"/>
    <x v="3"/>
    <n v="0.72"/>
    <d v="2009-10-08T00:00:00"/>
  </r>
  <r>
    <n v="46533"/>
    <x v="578"/>
    <s v="Oct"/>
    <x v="2"/>
    <n v="12"/>
    <n v="654.87400000000002"/>
    <n v="0.1"/>
    <x v="0"/>
    <x v="2"/>
    <n v="-82.06"/>
    <n v="65.989999999999995"/>
    <n v="3.99"/>
    <s v="John Murray"/>
    <s v="Alberta"/>
    <s v="West"/>
    <x v="0"/>
    <x v="1"/>
    <x v="5"/>
    <n v="0.59"/>
    <d v="2009-10-09T00:00:00"/>
  </r>
  <r>
    <n v="46534"/>
    <x v="1245"/>
    <s v="Oct"/>
    <x v="2"/>
    <n v="13"/>
    <n v="1341.31"/>
    <n v="0.05"/>
    <x v="0"/>
    <x v="0"/>
    <n v="5.55"/>
    <n v="99.99"/>
    <n v="19.989999999999998"/>
    <s v="Chris Cortes"/>
    <s v="Ontario"/>
    <s v="Ontario"/>
    <x v="3"/>
    <x v="1"/>
    <x v="10"/>
    <n v="0.52"/>
    <d v="2012-10-05T00:00:00"/>
  </r>
  <r>
    <n v="46562"/>
    <x v="1355"/>
    <s v="Feb"/>
    <x v="1"/>
    <n v="35"/>
    <n v="5407.9"/>
    <n v="0.01"/>
    <x v="0"/>
    <x v="1"/>
    <n v="-352.79"/>
    <n v="145.97999999999999"/>
    <n v="46.2"/>
    <s v="Anne Pryor"/>
    <s v="Quebec"/>
    <s v="Quebec"/>
    <x v="2"/>
    <x v="2"/>
    <x v="4"/>
    <n v="0.69"/>
    <d v="2011-02-14T00:00:00"/>
  </r>
  <r>
    <n v="46565"/>
    <x v="695"/>
    <s v="Jun"/>
    <x v="1"/>
    <n v="16"/>
    <n v="4691.2700000000004"/>
    <n v="0.05"/>
    <x v="0"/>
    <x v="2"/>
    <n v="1196.72"/>
    <n v="300.64999999999998"/>
    <n v="24.49"/>
    <s v="Laurel Elliston"/>
    <s v="New Brunswick"/>
    <s v="Atlantic"/>
    <x v="2"/>
    <x v="0"/>
    <x v="13"/>
    <n v="0.52"/>
    <d v="2011-06-22T00:00:00"/>
  </r>
  <r>
    <n v="46565"/>
    <x v="695"/>
    <s v="Jun"/>
    <x v="1"/>
    <n v="50"/>
    <n v="804.14"/>
    <n v="0.1"/>
    <x v="0"/>
    <x v="0"/>
    <n v="-25.27"/>
    <n v="17.670000000000002"/>
    <n v="8.99"/>
    <s v="Laurel Elliston"/>
    <s v="New Brunswick"/>
    <s v="Atlantic"/>
    <x v="2"/>
    <x v="2"/>
    <x v="3"/>
    <n v="0.47"/>
    <d v="2011-06-23T00:00:00"/>
  </r>
  <r>
    <n v="46565"/>
    <x v="695"/>
    <s v="Jun"/>
    <x v="1"/>
    <n v="8"/>
    <n v="567.51"/>
    <n v="0.01"/>
    <x v="0"/>
    <x v="0"/>
    <n v="-255.55"/>
    <n v="64.650000000000006"/>
    <n v="35"/>
    <s v="Laurel Elliston"/>
    <s v="New Brunswick"/>
    <s v="Atlantic"/>
    <x v="2"/>
    <x v="0"/>
    <x v="0"/>
    <n v="0.8"/>
    <d v="2011-06-24T00:00:00"/>
  </r>
  <r>
    <n v="46566"/>
    <x v="889"/>
    <s v="Apr"/>
    <x v="3"/>
    <n v="49"/>
    <n v="1534.7"/>
    <n v="7.0000000000000007E-2"/>
    <x v="0"/>
    <x v="0"/>
    <n v="258.25"/>
    <n v="31.11"/>
    <n v="3.6"/>
    <s v="Patrick O'Donnell"/>
    <s v="Ontario"/>
    <s v="Ontario"/>
    <x v="2"/>
    <x v="1"/>
    <x v="2"/>
    <n v="0.64"/>
    <d v="2012-04-10T00:00:00"/>
  </r>
  <r>
    <n v="46597"/>
    <x v="1365"/>
    <s v="Dec"/>
    <x v="1"/>
    <n v="47"/>
    <n v="8216.5930000000008"/>
    <n v="0.01"/>
    <x v="0"/>
    <x v="0"/>
    <n v="2463.46"/>
    <n v="195.99"/>
    <n v="8.99"/>
    <s v="Michael Chen"/>
    <s v="Quebec"/>
    <s v="Quebec"/>
    <x v="3"/>
    <x v="1"/>
    <x v="5"/>
    <n v="0.6"/>
    <d v="2009-12-31T00:00:00"/>
  </r>
  <r>
    <n v="46597"/>
    <x v="1365"/>
    <s v="Dec"/>
    <x v="1"/>
    <n v="10"/>
    <n v="130.36000000000001"/>
    <n v="0.06"/>
    <x v="0"/>
    <x v="0"/>
    <n v="2.4300000000000002"/>
    <n v="12.95"/>
    <n v="4.9800000000000004"/>
    <s v="Michael Chen"/>
    <s v="Quebec"/>
    <s v="Quebec"/>
    <x v="3"/>
    <x v="0"/>
    <x v="12"/>
    <n v="0.4"/>
    <d v="2010-01-02T00:00:00"/>
  </r>
  <r>
    <n v="46597"/>
    <x v="1365"/>
    <s v="Dec"/>
    <x v="1"/>
    <n v="1"/>
    <n v="200.57"/>
    <n v="0"/>
    <x v="0"/>
    <x v="1"/>
    <n v="-83.63"/>
    <n v="122.99"/>
    <n v="70.2"/>
    <s v="Michael Chen"/>
    <s v="Quebec"/>
    <s v="Quebec"/>
    <x v="3"/>
    <x v="2"/>
    <x v="15"/>
    <n v="0.74"/>
    <d v="2010-01-02T00:00:00"/>
  </r>
  <r>
    <n v="46599"/>
    <x v="512"/>
    <s v="Sep"/>
    <x v="1"/>
    <n v="4"/>
    <n v="284"/>
    <n v="0.01"/>
    <x v="0"/>
    <x v="2"/>
    <n v="208.31"/>
    <n v="62.18"/>
    <n v="10.84"/>
    <s v="Victoria Brennan"/>
    <s v="Alberta"/>
    <s v="West"/>
    <x v="0"/>
    <x v="2"/>
    <x v="3"/>
    <n v="0.63"/>
    <d v="2010-09-14T00:00:00"/>
  </r>
  <r>
    <n v="46624"/>
    <x v="133"/>
    <s v="Apr"/>
    <x v="1"/>
    <n v="28"/>
    <n v="110.2"/>
    <n v="7.0000000000000007E-2"/>
    <x v="0"/>
    <x v="0"/>
    <n v="42.84"/>
    <n v="4.13"/>
    <n v="0.5"/>
    <s v="Keith Dawkins"/>
    <s v="Manitoba"/>
    <s v="Prarie"/>
    <x v="2"/>
    <x v="0"/>
    <x v="8"/>
    <n v="0.39"/>
    <d v="2010-04-27T00:00:00"/>
  </r>
  <r>
    <n v="46624"/>
    <x v="133"/>
    <s v="Apr"/>
    <x v="1"/>
    <n v="12"/>
    <n v="54.86"/>
    <n v="0.09"/>
    <x v="0"/>
    <x v="0"/>
    <n v="-50.6"/>
    <n v="4.28"/>
    <n v="6.72"/>
    <s v="Keith Dawkins"/>
    <s v="Manitoba"/>
    <s v="Prarie"/>
    <x v="2"/>
    <x v="0"/>
    <x v="9"/>
    <n v="0.4"/>
    <d v="2010-04-28T00:00:00"/>
  </r>
  <r>
    <n v="46626"/>
    <x v="504"/>
    <s v="Jun"/>
    <x v="0"/>
    <n v="8"/>
    <n v="825.96"/>
    <n v="0.01"/>
    <x v="0"/>
    <x v="1"/>
    <n v="-276.95"/>
    <n v="95.98"/>
    <n v="58.2"/>
    <s v="Magdelene Morse"/>
    <s v="Ontario"/>
    <s v="Ontario"/>
    <x v="2"/>
    <x v="2"/>
    <x v="15"/>
    <n v="0.57999999999999996"/>
    <d v="2012-07-01T00:00:00"/>
  </r>
  <r>
    <n v="46627"/>
    <x v="404"/>
    <s v="Jun"/>
    <x v="1"/>
    <n v="3"/>
    <n v="21.46"/>
    <n v="0.05"/>
    <x v="0"/>
    <x v="0"/>
    <n v="-14.22"/>
    <n v="5.28"/>
    <n v="6.26"/>
    <s v="Eva Jacobs"/>
    <s v="Ontario"/>
    <s v="Ontario"/>
    <x v="2"/>
    <x v="0"/>
    <x v="9"/>
    <n v="0.4"/>
    <d v="2009-06-12T00:00:00"/>
  </r>
  <r>
    <n v="46627"/>
    <x v="404"/>
    <s v="Jun"/>
    <x v="1"/>
    <n v="24"/>
    <n v="1388.6279999999999"/>
    <n v="0.03"/>
    <x v="0"/>
    <x v="0"/>
    <n v="261.52"/>
    <n v="65.989999999999995"/>
    <n v="5.26"/>
    <s v="Eva Jacobs"/>
    <s v="Ontario"/>
    <s v="Ontario"/>
    <x v="2"/>
    <x v="1"/>
    <x v="5"/>
    <n v="0.56000000000000005"/>
    <d v="2009-06-12T00:00:00"/>
  </r>
  <r>
    <n v="46631"/>
    <x v="251"/>
    <s v="Mar"/>
    <x v="1"/>
    <n v="39"/>
    <n v="930.84"/>
    <n v="0.05"/>
    <x v="0"/>
    <x v="0"/>
    <n v="-122.12"/>
    <n v="22.84"/>
    <n v="16.920000000000002"/>
    <s v="Harold Dahlen"/>
    <s v="British Columbia"/>
    <s v="West"/>
    <x v="1"/>
    <x v="0"/>
    <x v="9"/>
    <n v="0.39"/>
    <d v="2012-03-13T00:00:00"/>
  </r>
  <r>
    <n v="46656"/>
    <x v="434"/>
    <s v="Jul"/>
    <x v="2"/>
    <n v="27"/>
    <n v="636.70000000000005"/>
    <n v="0.1"/>
    <x v="0"/>
    <x v="0"/>
    <n v="-29.91"/>
    <n v="24.92"/>
    <n v="12.98"/>
    <s v="Nora Pelletier"/>
    <s v="Manitoba"/>
    <s v="Prarie"/>
    <x v="1"/>
    <x v="0"/>
    <x v="12"/>
    <n v="0.39"/>
    <d v="2009-07-17T00:00:00"/>
  </r>
  <r>
    <n v="46662"/>
    <x v="1138"/>
    <s v="Dec"/>
    <x v="1"/>
    <n v="8"/>
    <n v="57.22"/>
    <n v="7.0000000000000007E-2"/>
    <x v="0"/>
    <x v="0"/>
    <n v="-27.72"/>
    <n v="6.48"/>
    <n v="6.6"/>
    <s v="Aaron Hawkins"/>
    <s v="British Columbia"/>
    <s v="West"/>
    <x v="2"/>
    <x v="0"/>
    <x v="9"/>
    <n v="0.37"/>
    <d v="2011-12-31T00:00:00"/>
  </r>
  <r>
    <n v="46662"/>
    <x v="1138"/>
    <s v="Dec"/>
    <x v="1"/>
    <n v="33"/>
    <n v="162"/>
    <n v="0.01"/>
    <x v="0"/>
    <x v="0"/>
    <n v="45.84"/>
    <n v="4.84"/>
    <n v="0.71"/>
    <s v="Aaron Hawkins"/>
    <s v="British Columbia"/>
    <s v="West"/>
    <x v="2"/>
    <x v="0"/>
    <x v="6"/>
    <n v="0.52"/>
    <d v="2011-12-31T00:00:00"/>
  </r>
  <r>
    <n v="46662"/>
    <x v="1138"/>
    <s v="Dec"/>
    <x v="1"/>
    <n v="48"/>
    <n v="3410.1574999999998"/>
    <n v="0.1"/>
    <x v="0"/>
    <x v="0"/>
    <n v="1137.9100000000001"/>
    <n v="85.99"/>
    <n v="0.99"/>
    <s v="Aaron Hawkins"/>
    <s v="British Columbia"/>
    <s v="West"/>
    <x v="2"/>
    <x v="1"/>
    <x v="5"/>
    <n v="0.55000000000000004"/>
    <d v="2011-12-31T00:00:00"/>
  </r>
  <r>
    <n v="46691"/>
    <x v="730"/>
    <s v="Jun"/>
    <x v="1"/>
    <n v="47"/>
    <n v="1676.25"/>
    <n v="0.04"/>
    <x v="0"/>
    <x v="0"/>
    <n v="-458.33"/>
    <n v="36.65"/>
    <n v="22.6"/>
    <s v="Debra Catini"/>
    <s v="British Columbia"/>
    <s v="West"/>
    <x v="0"/>
    <x v="2"/>
    <x v="3"/>
    <n v="0.57999999999999996"/>
    <d v="2012-06-26T00:00:00"/>
  </r>
  <r>
    <n v="46721"/>
    <x v="381"/>
    <s v="Sep"/>
    <x v="3"/>
    <n v="17"/>
    <n v="142.94"/>
    <n v="0.03"/>
    <x v="0"/>
    <x v="0"/>
    <n v="-129.56"/>
    <n v="7.38"/>
    <n v="11.51"/>
    <s v="Nick Radford"/>
    <s v="Manitoba"/>
    <s v="Prarie"/>
    <x v="1"/>
    <x v="0"/>
    <x v="12"/>
    <n v="0.36"/>
    <d v="2009-09-14T00:00:00"/>
  </r>
  <r>
    <n v="46721"/>
    <x v="381"/>
    <s v="Sep"/>
    <x v="3"/>
    <n v="35"/>
    <n v="240.61"/>
    <n v="0.05"/>
    <x v="0"/>
    <x v="0"/>
    <n v="-133.12"/>
    <n v="6.48"/>
    <n v="7.91"/>
    <s v="Nick Radford"/>
    <s v="Manitoba"/>
    <s v="Prarie"/>
    <x v="1"/>
    <x v="0"/>
    <x v="9"/>
    <n v="0.37"/>
    <d v="2009-09-14T00:00:00"/>
  </r>
  <r>
    <n v="46721"/>
    <x v="381"/>
    <s v="Sep"/>
    <x v="3"/>
    <n v="17"/>
    <n v="1912.76"/>
    <n v="0.03"/>
    <x v="0"/>
    <x v="0"/>
    <n v="71.56"/>
    <n v="111.03"/>
    <n v="8.64"/>
    <s v="Nick Radford"/>
    <s v="Manitoba"/>
    <s v="Prarie"/>
    <x v="1"/>
    <x v="0"/>
    <x v="0"/>
    <n v="0.78"/>
    <d v="2009-09-14T00:00:00"/>
  </r>
  <r>
    <n v="46725"/>
    <x v="869"/>
    <s v="Sep"/>
    <x v="1"/>
    <n v="13"/>
    <n v="80"/>
    <n v="0.03"/>
    <x v="0"/>
    <x v="0"/>
    <n v="10.96"/>
    <n v="5.84"/>
    <n v="1.2"/>
    <s v="Anne Pryor"/>
    <s v="Quebec"/>
    <s v="Quebec"/>
    <x v="3"/>
    <x v="0"/>
    <x v="6"/>
    <n v="0.55000000000000004"/>
    <d v="2010-09-22T00:00:00"/>
  </r>
  <r>
    <n v="46725"/>
    <x v="869"/>
    <s v="Sep"/>
    <x v="1"/>
    <n v="8"/>
    <n v="137.41999999999999"/>
    <n v="0.04"/>
    <x v="0"/>
    <x v="0"/>
    <n v="-24.86"/>
    <n v="16.91"/>
    <n v="6.25"/>
    <s v="Anne Pryor"/>
    <s v="Quebec"/>
    <s v="Quebec"/>
    <x v="3"/>
    <x v="0"/>
    <x v="0"/>
    <n v="0.57999999999999996"/>
    <d v="2010-09-21T00:00:00"/>
  </r>
  <r>
    <n v="46726"/>
    <x v="1366"/>
    <s v="Jul"/>
    <x v="1"/>
    <n v="46"/>
    <n v="325.97000000000003"/>
    <n v="0.02"/>
    <x v="0"/>
    <x v="0"/>
    <n v="-255.22"/>
    <n v="6.84"/>
    <n v="8.3699999999999992"/>
    <s v="Meg O'Connel"/>
    <s v="Ontario"/>
    <s v="Ontario"/>
    <x v="0"/>
    <x v="0"/>
    <x v="1"/>
    <n v="0.57999999999999996"/>
    <d v="2012-07-05T00:00:00"/>
  </r>
  <r>
    <n v="46726"/>
    <x v="1366"/>
    <s v="Jul"/>
    <x v="1"/>
    <n v="10"/>
    <n v="49.65"/>
    <n v="0.02"/>
    <x v="0"/>
    <x v="0"/>
    <n v="8.27"/>
    <n v="4.55"/>
    <n v="1.49"/>
    <s v="Meg O'Connel"/>
    <s v="Ontario"/>
    <s v="Ontario"/>
    <x v="0"/>
    <x v="0"/>
    <x v="12"/>
    <n v="0.35"/>
    <d v="2012-07-07T00:00:00"/>
  </r>
  <r>
    <n v="46756"/>
    <x v="678"/>
    <s v="Oct"/>
    <x v="3"/>
    <n v="3"/>
    <n v="33.64"/>
    <n v="0.01"/>
    <x v="0"/>
    <x v="0"/>
    <n v="-22.45"/>
    <n v="7.28"/>
    <n v="11.15"/>
    <s v="Chuck Magee"/>
    <s v="Prince Edward Island"/>
    <s v="Atlantic"/>
    <x v="1"/>
    <x v="0"/>
    <x v="9"/>
    <n v="0.37"/>
    <d v="2009-10-13T00:00:00"/>
  </r>
  <r>
    <n v="46787"/>
    <x v="707"/>
    <s v="Mar"/>
    <x v="3"/>
    <n v="28"/>
    <n v="174.1"/>
    <n v="0.1"/>
    <x v="0"/>
    <x v="0"/>
    <n v="-162.75"/>
    <n v="6.48"/>
    <n v="9.17"/>
    <s v="Caroline Jumper"/>
    <s v="Quebec"/>
    <s v="Quebec"/>
    <x v="1"/>
    <x v="0"/>
    <x v="9"/>
    <n v="0.37"/>
    <d v="2012-03-31T00:00:00"/>
  </r>
  <r>
    <n v="46787"/>
    <x v="707"/>
    <s v="Mar"/>
    <x v="3"/>
    <n v="32"/>
    <n v="693.17"/>
    <n v="7.0000000000000007E-2"/>
    <x v="0"/>
    <x v="0"/>
    <n v="-59.83"/>
    <n v="22.99"/>
    <n v="8.99"/>
    <s v="Caroline Jumper"/>
    <s v="Quebec"/>
    <s v="Quebec"/>
    <x v="1"/>
    <x v="0"/>
    <x v="6"/>
    <n v="0.56999999999999995"/>
    <d v="2012-03-31T00:00:00"/>
  </r>
  <r>
    <n v="46848"/>
    <x v="1302"/>
    <s v="Nov"/>
    <x v="3"/>
    <n v="39"/>
    <n v="3842.99"/>
    <n v="0.04"/>
    <x v="0"/>
    <x v="0"/>
    <n v="-67.680000000000007"/>
    <n v="95.43"/>
    <n v="19.989999999999998"/>
    <s v="John Castell"/>
    <s v="Ontario"/>
    <s v="Ontario"/>
    <x v="0"/>
    <x v="0"/>
    <x v="0"/>
    <n v="0.79"/>
    <d v="2009-11-12T00:00:00"/>
  </r>
  <r>
    <n v="46849"/>
    <x v="808"/>
    <s v="Dec"/>
    <x v="1"/>
    <n v="23"/>
    <n v="188.54"/>
    <n v="0.09"/>
    <x v="0"/>
    <x v="0"/>
    <n v="9.82"/>
    <n v="8.33"/>
    <n v="1.99"/>
    <s v="Sarah Bern"/>
    <s v="Nova Scotia"/>
    <s v="Atlantic"/>
    <x v="1"/>
    <x v="1"/>
    <x v="2"/>
    <n v="0.52"/>
    <d v="2010-12-14T00:00:00"/>
  </r>
  <r>
    <n v="46852"/>
    <x v="572"/>
    <s v="Jan"/>
    <x v="1"/>
    <n v="46"/>
    <n v="1591.89"/>
    <n v="0.02"/>
    <x v="0"/>
    <x v="2"/>
    <n v="-117.31"/>
    <n v="34.979999999999997"/>
    <n v="7.53"/>
    <s v="Sean Braxton"/>
    <s v="Manitoba"/>
    <s v="Prarie"/>
    <x v="0"/>
    <x v="1"/>
    <x v="2"/>
    <n v="0.76"/>
    <d v="2012-01-30T00:00:00"/>
  </r>
  <r>
    <n v="46852"/>
    <x v="572"/>
    <s v="Jan"/>
    <x v="1"/>
    <n v="44"/>
    <n v="220.07"/>
    <n v="0.01"/>
    <x v="0"/>
    <x v="0"/>
    <n v="-158.41999999999999"/>
    <n v="4.8899999999999997"/>
    <n v="4.93"/>
    <s v="Sean Braxton"/>
    <s v="Manitoba"/>
    <s v="Prarie"/>
    <x v="0"/>
    <x v="1"/>
    <x v="2"/>
    <n v="0.66"/>
    <d v="2012-01-29T00:00:00"/>
  </r>
  <r>
    <n v="46853"/>
    <x v="83"/>
    <s v="May"/>
    <x v="0"/>
    <n v="22"/>
    <n v="5648.69"/>
    <n v="0.03"/>
    <x v="0"/>
    <x v="0"/>
    <n v="1489.8"/>
    <n v="256.99"/>
    <n v="11.25"/>
    <s v="Eudokia Martin"/>
    <s v="Ontario"/>
    <s v="Ontario"/>
    <x v="2"/>
    <x v="1"/>
    <x v="2"/>
    <n v="0.51"/>
    <d v="2009-05-22T00:00:00"/>
  </r>
  <r>
    <n v="46855"/>
    <x v="622"/>
    <s v="Mar"/>
    <x v="2"/>
    <n v="32"/>
    <n v="53.34"/>
    <n v="0.04"/>
    <x v="0"/>
    <x v="0"/>
    <n v="-4.68"/>
    <n v="1.68"/>
    <n v="0.7"/>
    <s v="Darren Budd"/>
    <s v="Ontario"/>
    <s v="Ontario"/>
    <x v="1"/>
    <x v="2"/>
    <x v="3"/>
    <n v="0.68"/>
    <d v="2010-03-06T00:00:00"/>
  </r>
  <r>
    <n v="46880"/>
    <x v="1035"/>
    <s v="Jul"/>
    <x v="1"/>
    <n v="1"/>
    <n v="29.99"/>
    <n v="7.0000000000000007E-2"/>
    <x v="0"/>
    <x v="0"/>
    <n v="-8.8800000000000008"/>
    <n v="21.98"/>
    <n v="8.32"/>
    <s v="Karen Carlisle"/>
    <s v="British Columbia"/>
    <s v="West"/>
    <x v="1"/>
    <x v="0"/>
    <x v="9"/>
    <n v="0.39"/>
    <d v="2010-07-05T00:00:00"/>
  </r>
  <r>
    <n v="46881"/>
    <x v="1367"/>
    <s v="Oct"/>
    <x v="1"/>
    <n v="31"/>
    <n v="176.28"/>
    <n v="7.0000000000000007E-2"/>
    <x v="0"/>
    <x v="2"/>
    <n v="-80.3"/>
    <n v="5.18"/>
    <n v="5.74"/>
    <s v="Nick Crebassa"/>
    <s v="Saskachewan"/>
    <s v="Prarie"/>
    <x v="1"/>
    <x v="0"/>
    <x v="12"/>
    <n v="0.36"/>
    <d v="2009-10-08T00:00:00"/>
  </r>
  <r>
    <n v="46884"/>
    <x v="171"/>
    <s v="Jan"/>
    <x v="3"/>
    <n v="25"/>
    <n v="280.43"/>
    <n v="0.1"/>
    <x v="0"/>
    <x v="0"/>
    <n v="39.520000000000003"/>
    <n v="11.55"/>
    <n v="2.36"/>
    <s v="Paul Prost"/>
    <s v="Ontario"/>
    <s v="Ontario"/>
    <x v="1"/>
    <x v="0"/>
    <x v="6"/>
    <n v="0.55000000000000004"/>
    <d v="2009-01-18T00:00:00"/>
  </r>
  <r>
    <n v="46884"/>
    <x v="171"/>
    <s v="Jan"/>
    <x v="3"/>
    <n v="18"/>
    <n v="130.11000000000001"/>
    <n v="0.1"/>
    <x v="0"/>
    <x v="0"/>
    <n v="40.299999999999997"/>
    <n v="7.64"/>
    <n v="1.39"/>
    <s v="Paul Prost"/>
    <s v="Saskachewan"/>
    <s v="Prarie"/>
    <x v="1"/>
    <x v="0"/>
    <x v="14"/>
    <n v="0.36"/>
    <d v="2009-01-19T00:00:00"/>
  </r>
  <r>
    <n v="46884"/>
    <x v="171"/>
    <s v="Jan"/>
    <x v="3"/>
    <n v="3"/>
    <n v="337.33949999999999"/>
    <n v="0"/>
    <x v="0"/>
    <x v="0"/>
    <n v="-509.94"/>
    <n v="125.99"/>
    <n v="2.5"/>
    <s v="Paul Prost"/>
    <s v="Saskachewan"/>
    <s v="Prarie"/>
    <x v="1"/>
    <x v="1"/>
    <x v="5"/>
    <n v="0.59"/>
    <d v="2009-01-19T00:00:00"/>
  </r>
  <r>
    <n v="46885"/>
    <x v="978"/>
    <s v="Jun"/>
    <x v="0"/>
    <n v="27"/>
    <n v="632.54999999999995"/>
    <n v="0.05"/>
    <x v="0"/>
    <x v="0"/>
    <n v="165.35"/>
    <n v="22.72"/>
    <n v="8.99"/>
    <s v="Mike Kennedy"/>
    <s v="Manitoba"/>
    <s v="Prarie"/>
    <x v="1"/>
    <x v="2"/>
    <x v="3"/>
    <n v="0.44"/>
    <d v="2011-06-11T00:00:00"/>
  </r>
  <r>
    <n v="46885"/>
    <x v="978"/>
    <s v="Jun"/>
    <x v="0"/>
    <n v="48"/>
    <n v="90.96"/>
    <n v="0.02"/>
    <x v="0"/>
    <x v="0"/>
    <n v="-30.11"/>
    <n v="1.81"/>
    <n v="1.56"/>
    <s v="Mike Kennedy"/>
    <s v="Manitoba"/>
    <s v="Prarie"/>
    <x v="1"/>
    <x v="0"/>
    <x v="7"/>
    <n v="0.49"/>
    <d v="2011-06-11T00:00:00"/>
  </r>
  <r>
    <n v="46885"/>
    <x v="978"/>
    <s v="Jun"/>
    <x v="0"/>
    <n v="32"/>
    <n v="1997.13"/>
    <n v="0.05"/>
    <x v="0"/>
    <x v="0"/>
    <n v="720.45"/>
    <n v="63.94"/>
    <n v="14.48"/>
    <s v="Mike Kennedy"/>
    <s v="Manitoba"/>
    <s v="Prarie"/>
    <x v="1"/>
    <x v="2"/>
    <x v="3"/>
    <n v="0.46"/>
    <d v="2011-06-12T00:00:00"/>
  </r>
  <r>
    <n v="46912"/>
    <x v="968"/>
    <s v="Jun"/>
    <x v="0"/>
    <n v="5"/>
    <n v="294"/>
    <n v="0"/>
    <x v="0"/>
    <x v="0"/>
    <n v="181.53"/>
    <n v="54.74"/>
    <n v="14.83"/>
    <s v="Joy Bell"/>
    <s v="Northwest Territories"/>
    <s v="Northwest Territories"/>
    <x v="2"/>
    <x v="2"/>
    <x v="3"/>
    <n v="0.54"/>
    <d v="2012-06-30T00:00:00"/>
  </r>
  <r>
    <n v="46916"/>
    <x v="1089"/>
    <s v="Oct"/>
    <x v="2"/>
    <n v="40"/>
    <n v="115.51"/>
    <n v="0"/>
    <x v="0"/>
    <x v="0"/>
    <n v="5.54"/>
    <n v="2.78"/>
    <n v="0.97"/>
    <s v="Nora Price"/>
    <s v="Quebec"/>
    <s v="Quebec"/>
    <x v="2"/>
    <x v="0"/>
    <x v="6"/>
    <n v="0.59"/>
    <d v="2011-10-05T00:00:00"/>
  </r>
  <r>
    <n v="46916"/>
    <x v="1089"/>
    <s v="Oct"/>
    <x v="2"/>
    <n v="40"/>
    <n v="103.79"/>
    <n v="0.03"/>
    <x v="0"/>
    <x v="0"/>
    <n v="37.85"/>
    <n v="2.61"/>
    <n v="0.5"/>
    <s v="Nora Price"/>
    <s v="New Brunswick"/>
    <s v="Atlantic"/>
    <x v="2"/>
    <x v="0"/>
    <x v="8"/>
    <n v="0.39"/>
    <d v="2011-10-05T00:00:00"/>
  </r>
  <r>
    <n v="46916"/>
    <x v="1089"/>
    <s v="Oct"/>
    <x v="2"/>
    <n v="40"/>
    <n v="2108.21"/>
    <n v="0.03"/>
    <x v="0"/>
    <x v="0"/>
    <n v="273.61"/>
    <n v="51.75"/>
    <n v="19.989999999999998"/>
    <s v="Nora Price"/>
    <s v="New Brunswick"/>
    <s v="Atlantic"/>
    <x v="2"/>
    <x v="2"/>
    <x v="3"/>
    <n v="0.55000000000000004"/>
    <d v="2011-10-05T00:00:00"/>
  </r>
  <r>
    <n v="46919"/>
    <x v="860"/>
    <s v="Jun"/>
    <x v="0"/>
    <n v="31"/>
    <n v="4483.92"/>
    <n v="7.0000000000000007E-2"/>
    <x v="0"/>
    <x v="0"/>
    <n v="174.61"/>
    <n v="152.47999999999999"/>
    <n v="6.5"/>
    <s v="Jesus Ocampo"/>
    <s v="Ontario"/>
    <s v="Ontario"/>
    <x v="0"/>
    <x v="1"/>
    <x v="2"/>
    <n v="0.74"/>
    <d v="2009-06-20T00:00:00"/>
  </r>
  <r>
    <n v="46948"/>
    <x v="280"/>
    <s v="May"/>
    <x v="0"/>
    <n v="10"/>
    <n v="64.13"/>
    <n v="0.1"/>
    <x v="0"/>
    <x v="0"/>
    <n v="-28.97"/>
    <n v="6.54"/>
    <n v="5.27"/>
    <s v="Mike Kennedy"/>
    <s v="Manitoba"/>
    <s v="Prarie"/>
    <x v="1"/>
    <x v="0"/>
    <x v="12"/>
    <n v="0.36"/>
    <d v="2010-05-24T00:00:00"/>
  </r>
  <r>
    <n v="46949"/>
    <x v="658"/>
    <s v="Mar"/>
    <x v="2"/>
    <n v="37"/>
    <n v="319.39"/>
    <n v="0.03"/>
    <x v="0"/>
    <x v="0"/>
    <n v="-39.33"/>
    <n v="8.4600000000000009"/>
    <n v="3.62"/>
    <s v="Mick Crebagga"/>
    <s v="Manitoba"/>
    <s v="Prarie"/>
    <x v="2"/>
    <x v="1"/>
    <x v="2"/>
    <n v="0.61"/>
    <d v="2010-03-08T00:00:00"/>
  </r>
  <r>
    <n v="46951"/>
    <x v="890"/>
    <s v="Nov"/>
    <x v="1"/>
    <n v="26"/>
    <n v="2379.3285000000001"/>
    <n v="0.09"/>
    <x v="0"/>
    <x v="0"/>
    <n v="284.58999999999997"/>
    <n v="115.99"/>
    <n v="5.92"/>
    <s v="Katherine Ducich"/>
    <s v="Manitoba"/>
    <s v="Prarie"/>
    <x v="1"/>
    <x v="1"/>
    <x v="5"/>
    <n v="0.57999999999999996"/>
    <d v="2011-11-18T00:00:00"/>
  </r>
  <r>
    <n v="46977"/>
    <x v="12"/>
    <s v="May"/>
    <x v="3"/>
    <n v="10"/>
    <n v="50.42"/>
    <n v="0.06"/>
    <x v="0"/>
    <x v="0"/>
    <n v="7.25"/>
    <n v="4.82"/>
    <n v="1.49"/>
    <s v="Allen Golden"/>
    <s v="Ontario"/>
    <s v="Ontario"/>
    <x v="3"/>
    <x v="0"/>
    <x v="12"/>
    <n v="0.36"/>
    <d v="2012-05-09T00:00:00"/>
  </r>
  <r>
    <n v="46977"/>
    <x v="12"/>
    <s v="May"/>
    <x v="3"/>
    <n v="19"/>
    <n v="2980.3719999999998"/>
    <n v="0.02"/>
    <x v="0"/>
    <x v="0"/>
    <n v="494.63"/>
    <n v="175.99"/>
    <n v="8.99"/>
    <s v="Allen Golden"/>
    <s v="Ontario"/>
    <s v="Ontario"/>
    <x v="3"/>
    <x v="1"/>
    <x v="5"/>
    <n v="0.56999999999999995"/>
    <d v="2012-05-09T00:00:00"/>
  </r>
  <r>
    <n v="46979"/>
    <x v="674"/>
    <s v="Jul"/>
    <x v="0"/>
    <n v="30"/>
    <n v="8718.4599999999991"/>
    <n v="0.09"/>
    <x v="0"/>
    <x v="1"/>
    <n v="1554.85"/>
    <n v="306.14"/>
    <n v="26.53"/>
    <s v="Neil French"/>
    <s v="Saskachewan"/>
    <s v="Prarie"/>
    <x v="3"/>
    <x v="1"/>
    <x v="10"/>
    <n v="0.56000000000000005"/>
    <d v="2012-07-18T00:00:00"/>
  </r>
  <r>
    <n v="46979"/>
    <x v="674"/>
    <s v="Jul"/>
    <x v="0"/>
    <n v="26"/>
    <n v="135.88"/>
    <n v="0.05"/>
    <x v="0"/>
    <x v="0"/>
    <n v="-66.02"/>
    <n v="4.9800000000000004"/>
    <n v="5.49"/>
    <s v="Neil French"/>
    <s v="Saskachewan"/>
    <s v="Prarie"/>
    <x v="3"/>
    <x v="0"/>
    <x v="9"/>
    <n v="0.38"/>
    <d v="2012-07-25T00:00:00"/>
  </r>
  <r>
    <n v="46980"/>
    <x v="735"/>
    <s v="Jan"/>
    <x v="1"/>
    <n v="34"/>
    <n v="216.3"/>
    <n v="0.01"/>
    <x v="0"/>
    <x v="0"/>
    <n v="103.16"/>
    <n v="6.3"/>
    <n v="0.5"/>
    <s v="Monica Federle"/>
    <s v="Northwest Territories"/>
    <s v="Northwest Territories"/>
    <x v="1"/>
    <x v="0"/>
    <x v="8"/>
    <n v="0.39"/>
    <d v="2011-01-17T00:00:00"/>
  </r>
  <r>
    <n v="46981"/>
    <x v="1122"/>
    <s v="Feb"/>
    <x v="3"/>
    <n v="46"/>
    <n v="1398.87"/>
    <n v="7.0000000000000007E-2"/>
    <x v="0"/>
    <x v="0"/>
    <n v="601.96"/>
    <n v="30.56"/>
    <n v="2.99"/>
    <s v="Robert Dilbeck"/>
    <s v="Saskachewan"/>
    <s v="Prarie"/>
    <x v="1"/>
    <x v="0"/>
    <x v="12"/>
    <n v="0.35"/>
    <d v="2009-02-07T00:00:00"/>
  </r>
  <r>
    <n v="47009"/>
    <x v="608"/>
    <s v="Jun"/>
    <x v="1"/>
    <n v="32"/>
    <n v="1587.16"/>
    <n v="0.09"/>
    <x v="0"/>
    <x v="2"/>
    <n v="-22.33"/>
    <n v="49.99"/>
    <n v="19.989999999999998"/>
    <s v="Clytie Kelty"/>
    <s v="Ontario"/>
    <s v="Ontario"/>
    <x v="0"/>
    <x v="1"/>
    <x v="2"/>
    <n v="0.45"/>
    <d v="2009-06-06T00:00:00"/>
  </r>
  <r>
    <n v="47010"/>
    <x v="1089"/>
    <s v="Oct"/>
    <x v="1"/>
    <n v="11"/>
    <n v="1479.14"/>
    <n v="0.06"/>
    <x v="0"/>
    <x v="1"/>
    <n v="-236.63"/>
    <n v="130.97999999999999"/>
    <n v="30"/>
    <s v="Robert Dilbeck"/>
    <s v="Saskachewan"/>
    <s v="Prarie"/>
    <x v="1"/>
    <x v="2"/>
    <x v="15"/>
    <n v="0.78"/>
    <d v="2011-10-03T00:00:00"/>
  </r>
  <r>
    <n v="47011"/>
    <x v="983"/>
    <s v="Feb"/>
    <x v="2"/>
    <n v="33"/>
    <n v="373.13"/>
    <n v="0.05"/>
    <x v="0"/>
    <x v="0"/>
    <n v="-35.26"/>
    <n v="11.29"/>
    <n v="5.03"/>
    <s v="Roland Fjeld"/>
    <s v="British Columbia"/>
    <s v="West"/>
    <x v="1"/>
    <x v="0"/>
    <x v="0"/>
    <n v="0.59"/>
    <d v="2009-02-21T00:00:00"/>
  </r>
  <r>
    <n v="47012"/>
    <x v="124"/>
    <s v="May"/>
    <x v="0"/>
    <n v="35"/>
    <n v="584.41999999999996"/>
    <n v="0.08"/>
    <x v="0"/>
    <x v="2"/>
    <n v="-97.21"/>
    <n v="16.989999999999998"/>
    <n v="8.99"/>
    <s v="Michael Oakman"/>
    <s v="Quebec"/>
    <s v="Quebec"/>
    <x v="0"/>
    <x v="0"/>
    <x v="6"/>
    <n v="0.56000000000000005"/>
    <d v="2010-05-17T00:00:00"/>
  </r>
  <r>
    <n v="47014"/>
    <x v="575"/>
    <s v="May"/>
    <x v="1"/>
    <n v="33"/>
    <n v="803.11"/>
    <n v="0.08"/>
    <x v="0"/>
    <x v="1"/>
    <n v="-237.13"/>
    <n v="25.98"/>
    <n v="14.36"/>
    <s v="Meg Tillman"/>
    <s v="Saskachewan"/>
    <s v="Prarie"/>
    <x v="0"/>
    <x v="2"/>
    <x v="15"/>
    <n v="0.6"/>
    <d v="2012-05-15T00:00:00"/>
  </r>
  <r>
    <n v="47015"/>
    <x v="531"/>
    <s v="Feb"/>
    <x v="1"/>
    <n v="19"/>
    <n v="5441.06"/>
    <n v="0.06"/>
    <x v="0"/>
    <x v="1"/>
    <n v="-557.20000000000005"/>
    <n v="286.85000000000002"/>
    <n v="61.76"/>
    <s v="Jeremy Lonsdale"/>
    <s v="Saskachewan"/>
    <s v="Prarie"/>
    <x v="1"/>
    <x v="2"/>
    <x v="4"/>
    <n v="0.78"/>
    <d v="2011-02-14T00:00:00"/>
  </r>
  <r>
    <n v="47040"/>
    <x v="132"/>
    <s v="Aug"/>
    <x v="2"/>
    <n v="38"/>
    <n v="487.98"/>
    <n v="0.01"/>
    <x v="0"/>
    <x v="0"/>
    <n v="8.1"/>
    <n v="12.53"/>
    <n v="7.17"/>
    <s v="Rob Beeghly"/>
    <s v="Saskachewan"/>
    <s v="Prarie"/>
    <x v="3"/>
    <x v="0"/>
    <x v="12"/>
    <n v="0.38"/>
    <d v="2010-08-17T00:00:00"/>
  </r>
  <r>
    <n v="47041"/>
    <x v="601"/>
    <s v="Apr"/>
    <x v="1"/>
    <n v="35"/>
    <n v="154"/>
    <n v="0.08"/>
    <x v="0"/>
    <x v="0"/>
    <n v="-7.08"/>
    <n v="4.63"/>
    <n v="1.93"/>
    <s v="Cynthia Arntzen"/>
    <s v="Ontario"/>
    <s v="Ontario"/>
    <x v="2"/>
    <x v="0"/>
    <x v="6"/>
    <n v="0.52"/>
    <d v="2012-04-03T00:00:00"/>
  </r>
  <r>
    <n v="47042"/>
    <x v="41"/>
    <s v="Mar"/>
    <x v="1"/>
    <n v="45"/>
    <n v="1375.3765000000001"/>
    <n v="0.03"/>
    <x v="0"/>
    <x v="0"/>
    <n v="592.22"/>
    <n v="35.99"/>
    <n v="3.3"/>
    <s v="Maria Bertelson"/>
    <s v="Ontario"/>
    <s v="Ontario"/>
    <x v="2"/>
    <x v="1"/>
    <x v="5"/>
    <n v="0.39"/>
    <d v="2012-03-03T00:00:00"/>
  </r>
  <r>
    <n v="47075"/>
    <x v="151"/>
    <s v="Oct"/>
    <x v="3"/>
    <n v="42"/>
    <n v="4346.9799999999996"/>
    <n v="0.05"/>
    <x v="0"/>
    <x v="1"/>
    <n v="10.220000000000001"/>
    <n v="100.98"/>
    <n v="35.840000000000003"/>
    <s v="Mick Crebagga"/>
    <s v="Manitoba"/>
    <s v="Prarie"/>
    <x v="2"/>
    <x v="2"/>
    <x v="11"/>
    <n v="0.62"/>
    <d v="2011-10-19T00:00:00"/>
  </r>
  <r>
    <n v="47078"/>
    <x v="383"/>
    <s v="Apr"/>
    <x v="3"/>
    <n v="18"/>
    <n v="84.74"/>
    <n v="0.06"/>
    <x v="0"/>
    <x v="0"/>
    <n v="34.1"/>
    <n v="4.91"/>
    <n v="0.5"/>
    <s v="Karen Seio"/>
    <s v="New Brunswick"/>
    <s v="Atlantic"/>
    <x v="3"/>
    <x v="0"/>
    <x v="8"/>
    <n v="0.36"/>
    <d v="2010-04-19T00:00:00"/>
  </r>
  <r>
    <n v="47078"/>
    <x v="383"/>
    <s v="Apr"/>
    <x v="3"/>
    <n v="43"/>
    <n v="279.83"/>
    <n v="0.01"/>
    <x v="0"/>
    <x v="0"/>
    <n v="77.040000000000006"/>
    <n v="6.04"/>
    <n v="2.14"/>
    <s v="Karen Seio"/>
    <s v="New Brunswick"/>
    <s v="Atlantic"/>
    <x v="3"/>
    <x v="0"/>
    <x v="9"/>
    <n v="0.38"/>
    <d v="2010-04-20T00:00:00"/>
  </r>
  <r>
    <n v="47078"/>
    <x v="383"/>
    <s v="Apr"/>
    <x v="3"/>
    <n v="20"/>
    <n v="98.57"/>
    <n v="7.0000000000000007E-2"/>
    <x v="0"/>
    <x v="0"/>
    <n v="-49.64"/>
    <n v="4.9800000000000004"/>
    <n v="5.0199999999999996"/>
    <s v="Karen Seio"/>
    <s v="New Brunswick"/>
    <s v="Atlantic"/>
    <x v="3"/>
    <x v="0"/>
    <x v="9"/>
    <n v="0.38"/>
    <d v="2010-04-20T00:00:00"/>
  </r>
  <r>
    <n v="47079"/>
    <x v="1261"/>
    <s v="Dec"/>
    <x v="1"/>
    <n v="34"/>
    <n v="1069.8499999999999"/>
    <n v="7.0000000000000007E-2"/>
    <x v="0"/>
    <x v="1"/>
    <n v="-1179.3900000000001"/>
    <n v="31.76"/>
    <n v="45.51"/>
    <s v="Ed Braxton"/>
    <s v="Manitoba"/>
    <s v="Prarie"/>
    <x v="2"/>
    <x v="2"/>
    <x v="4"/>
    <n v="0.65"/>
    <d v="2011-12-18T00:00:00"/>
  </r>
  <r>
    <n v="47106"/>
    <x v="1036"/>
    <s v="Oct"/>
    <x v="3"/>
    <n v="40"/>
    <n v="6618.4570000000003"/>
    <n v="0.1"/>
    <x v="0"/>
    <x v="0"/>
    <n v="1489.96"/>
    <n v="205.99"/>
    <n v="5.99"/>
    <s v="Becky Martin"/>
    <s v="Nova Scotia"/>
    <s v="Atlantic"/>
    <x v="2"/>
    <x v="1"/>
    <x v="5"/>
    <n v="0.59"/>
    <d v="2011-10-27T00:00:00"/>
  </r>
  <r>
    <n v="47106"/>
    <x v="1036"/>
    <s v="Oct"/>
    <x v="3"/>
    <n v="37"/>
    <n v="2192.63"/>
    <n v="0.05"/>
    <x v="0"/>
    <x v="0"/>
    <n v="660.06"/>
    <n v="59.98"/>
    <n v="3.99"/>
    <s v="Becky Martin"/>
    <s v="Quebec"/>
    <s v="Quebec"/>
    <x v="2"/>
    <x v="0"/>
    <x v="13"/>
    <n v="0.56999999999999995"/>
    <d v="2011-10-27T00:00:00"/>
  </r>
  <r>
    <n v="47108"/>
    <x v="579"/>
    <s v="Oct"/>
    <x v="1"/>
    <n v="19"/>
    <n v="359.68"/>
    <n v="7.0000000000000007E-2"/>
    <x v="0"/>
    <x v="0"/>
    <n v="187.15"/>
    <n v="18.649999999999999"/>
    <n v="3.77"/>
    <s v="Justin Hirsh"/>
    <s v="Nova Scotia"/>
    <s v="Atlantic"/>
    <x v="3"/>
    <x v="2"/>
    <x v="3"/>
    <n v="0.39"/>
    <d v="2009-10-16T00:00:00"/>
  </r>
  <r>
    <n v="47108"/>
    <x v="579"/>
    <s v="Oct"/>
    <x v="1"/>
    <n v="7"/>
    <n v="131.55000000000001"/>
    <n v="0.06"/>
    <x v="0"/>
    <x v="0"/>
    <n v="-43.74"/>
    <n v="17.98"/>
    <n v="8.51"/>
    <s v="Justin Hirsh"/>
    <s v="Nova Scotia"/>
    <s v="Atlantic"/>
    <x v="3"/>
    <x v="1"/>
    <x v="10"/>
    <n v="0.4"/>
    <d v="2009-10-17T00:00:00"/>
  </r>
  <r>
    <n v="47108"/>
    <x v="579"/>
    <s v="Oct"/>
    <x v="1"/>
    <n v="26"/>
    <n v="258.11"/>
    <n v="0.1"/>
    <x v="0"/>
    <x v="2"/>
    <n v="9.9499999999999993"/>
    <n v="9.99"/>
    <n v="4.78"/>
    <s v="Justin Hirsh"/>
    <s v="Nova Scotia"/>
    <s v="Atlantic"/>
    <x v="3"/>
    <x v="0"/>
    <x v="9"/>
    <n v="0.4"/>
    <d v="2009-10-18T00:00:00"/>
  </r>
  <r>
    <n v="47108"/>
    <x v="579"/>
    <s v="Oct"/>
    <x v="1"/>
    <n v="9"/>
    <n v="1288.5150000000001"/>
    <n v="0.08"/>
    <x v="0"/>
    <x v="2"/>
    <n v="-382.57"/>
    <n v="175.99"/>
    <n v="8.99"/>
    <s v="Justin Hirsh"/>
    <s v="Nova Scotia"/>
    <s v="Atlantic"/>
    <x v="3"/>
    <x v="1"/>
    <x v="5"/>
    <n v="0.56999999999999995"/>
    <d v="2009-10-16T00:00:00"/>
  </r>
  <r>
    <n v="47109"/>
    <x v="16"/>
    <s v="Sep"/>
    <x v="2"/>
    <n v="47"/>
    <n v="6131.54"/>
    <n v="0.06"/>
    <x v="0"/>
    <x v="0"/>
    <n v="1844.96"/>
    <n v="128.24"/>
    <n v="12.65"/>
    <s v="Tom Stivers"/>
    <s v="Quebec"/>
    <s v="Quebec"/>
    <x v="0"/>
    <x v="2"/>
    <x v="15"/>
    <m/>
    <d v="2011-09-13T00:00:00"/>
  </r>
  <r>
    <n v="47136"/>
    <x v="42"/>
    <s v="Jan"/>
    <x v="3"/>
    <n v="18"/>
    <n v="89.99"/>
    <n v="0"/>
    <x v="0"/>
    <x v="0"/>
    <n v="18.96"/>
    <n v="4.82"/>
    <n v="1.49"/>
    <s v="Deborah Brumfield"/>
    <s v="Nova Scotia"/>
    <s v="Atlantic"/>
    <x v="0"/>
    <x v="0"/>
    <x v="12"/>
    <n v="0.36"/>
    <d v="2011-01-26T00:00:00"/>
  </r>
  <r>
    <n v="47138"/>
    <x v="603"/>
    <s v="Jan"/>
    <x v="0"/>
    <n v="1"/>
    <n v="107.95"/>
    <n v="0.04"/>
    <x v="0"/>
    <x v="0"/>
    <n v="-506.31"/>
    <n v="125.99"/>
    <n v="8.99"/>
    <s v="Benjamin Patterson"/>
    <s v="Ontario"/>
    <s v="Ontario"/>
    <x v="1"/>
    <x v="1"/>
    <x v="5"/>
    <n v="0.59"/>
    <d v="2009-01-16T00:00:00"/>
  </r>
  <r>
    <n v="47168"/>
    <x v="467"/>
    <s v="Jun"/>
    <x v="1"/>
    <n v="24"/>
    <n v="2920.83"/>
    <n v="0.02"/>
    <x v="0"/>
    <x v="1"/>
    <n v="1068.1600000000001"/>
    <n v="119.99"/>
    <n v="14"/>
    <s v="Corinna Mitchell"/>
    <s v="Ontario"/>
    <s v="Ontario"/>
    <x v="1"/>
    <x v="1"/>
    <x v="10"/>
    <n v="0.36"/>
    <d v="2009-06-22T00:00:00"/>
  </r>
  <r>
    <n v="47168"/>
    <x v="467"/>
    <s v="Jun"/>
    <x v="1"/>
    <n v="42"/>
    <n v="262.3"/>
    <n v="0.09"/>
    <x v="0"/>
    <x v="0"/>
    <n v="-255.2"/>
    <n v="6.48"/>
    <n v="9.68"/>
    <s v="Corinna Mitchell"/>
    <s v="Ontario"/>
    <s v="Ontario"/>
    <x v="1"/>
    <x v="0"/>
    <x v="9"/>
    <n v="0.36"/>
    <d v="2009-06-22T00:00:00"/>
  </r>
  <r>
    <n v="47169"/>
    <x v="746"/>
    <s v="Mar"/>
    <x v="3"/>
    <n v="15"/>
    <n v="803.26700000000005"/>
    <n v="0.06"/>
    <x v="0"/>
    <x v="0"/>
    <n v="-19.97"/>
    <n v="65.989999999999995"/>
    <n v="5.26"/>
    <s v="Doug Jacobs"/>
    <s v="Nova Scotia"/>
    <s v="Atlantic"/>
    <x v="2"/>
    <x v="1"/>
    <x v="5"/>
    <n v="0.56000000000000005"/>
    <d v="2010-03-04T00:00:00"/>
  </r>
  <r>
    <n v="47171"/>
    <x v="428"/>
    <s v="Jan"/>
    <x v="3"/>
    <n v="21"/>
    <n v="147.16"/>
    <n v="0.01"/>
    <x v="0"/>
    <x v="0"/>
    <n v="-92.55"/>
    <n v="6.48"/>
    <n v="8.4"/>
    <s v="Sandra Glassco"/>
    <s v="Ontario"/>
    <s v="Ontario"/>
    <x v="2"/>
    <x v="0"/>
    <x v="9"/>
    <n v="0.37"/>
    <d v="2010-01-08T00:00:00"/>
  </r>
  <r>
    <n v="47171"/>
    <x v="428"/>
    <s v="Jan"/>
    <x v="3"/>
    <n v="19"/>
    <n v="50.07"/>
    <n v="0.03"/>
    <x v="0"/>
    <x v="0"/>
    <n v="-0.53"/>
    <n v="2.67"/>
    <n v="0.86"/>
    <s v="Sandra Glassco"/>
    <s v="Ontario"/>
    <s v="Ontario"/>
    <x v="2"/>
    <x v="0"/>
    <x v="6"/>
    <n v="0.56999999999999995"/>
    <d v="2010-01-08T00:00:00"/>
  </r>
  <r>
    <n v="47171"/>
    <x v="428"/>
    <s v="Jan"/>
    <x v="3"/>
    <n v="32"/>
    <n v="6982.87"/>
    <n v="0.05"/>
    <x v="0"/>
    <x v="1"/>
    <n v="875.55"/>
    <n v="217.85"/>
    <n v="29.1"/>
    <s v="Sandra Glassco"/>
    <s v="Ontario"/>
    <s v="Ontario"/>
    <x v="2"/>
    <x v="2"/>
    <x v="4"/>
    <n v="0.68"/>
    <d v="2010-01-07T00:00:00"/>
  </r>
  <r>
    <n v="47173"/>
    <x v="175"/>
    <s v="Sep"/>
    <x v="1"/>
    <n v="41"/>
    <n v="277.0745"/>
    <n v="0.03"/>
    <x v="0"/>
    <x v="0"/>
    <n v="-128.44"/>
    <n v="7.99"/>
    <n v="5.03"/>
    <s v="Aleksandra Gannaway"/>
    <s v="New Brunswick"/>
    <s v="Atlantic"/>
    <x v="1"/>
    <x v="1"/>
    <x v="5"/>
    <n v="0.6"/>
    <d v="2009-09-03T00:00:00"/>
  </r>
  <r>
    <n v="47174"/>
    <x v="1368"/>
    <s v="Sep"/>
    <x v="1"/>
    <n v="42"/>
    <n v="642.1"/>
    <n v="0"/>
    <x v="0"/>
    <x v="0"/>
    <n v="41.56"/>
    <n v="13.99"/>
    <n v="7.51"/>
    <s v="Maria Bertelson"/>
    <s v="Ontario"/>
    <s v="Ontario"/>
    <x v="1"/>
    <x v="1"/>
    <x v="10"/>
    <n v="0.39"/>
    <d v="2011-09-16T00:00:00"/>
  </r>
  <r>
    <n v="47175"/>
    <x v="106"/>
    <s v="Apr"/>
    <x v="1"/>
    <n v="40"/>
    <n v="70.45"/>
    <n v="0.1"/>
    <x v="0"/>
    <x v="0"/>
    <n v="-2.31"/>
    <n v="1.82"/>
    <n v="1"/>
    <s v="Jeremy Lonsdale"/>
    <s v="Saskachewan"/>
    <s v="Prarie"/>
    <x v="1"/>
    <x v="0"/>
    <x v="6"/>
    <n v="0.4"/>
    <d v="2010-04-26T00:00:00"/>
  </r>
  <r>
    <n v="47201"/>
    <x v="364"/>
    <s v="Dec"/>
    <x v="1"/>
    <n v="18"/>
    <n v="99.55"/>
    <n v="0.03"/>
    <x v="0"/>
    <x v="2"/>
    <n v="-60.9"/>
    <n v="4.9800000000000004"/>
    <n v="4.62"/>
    <s v="Tim Taslimi"/>
    <s v="British Columbia"/>
    <s v="West"/>
    <x v="1"/>
    <x v="1"/>
    <x v="2"/>
    <n v="0.64"/>
    <d v="2009-12-29T00:00:00"/>
  </r>
  <r>
    <n v="47203"/>
    <x v="40"/>
    <s v="Dec"/>
    <x v="1"/>
    <n v="8"/>
    <n v="129.18"/>
    <n v="0.04"/>
    <x v="0"/>
    <x v="0"/>
    <n v="-30.02"/>
    <n v="15.98"/>
    <n v="4"/>
    <s v="Bill Eplett"/>
    <s v="Saskachewan"/>
    <s v="Prarie"/>
    <x v="1"/>
    <x v="1"/>
    <x v="2"/>
    <n v="0.37"/>
    <d v="2009-12-19T00:00:00"/>
  </r>
  <r>
    <n v="47203"/>
    <x v="40"/>
    <s v="Dec"/>
    <x v="1"/>
    <n v="44"/>
    <n v="1016.26"/>
    <n v="0.06"/>
    <x v="0"/>
    <x v="0"/>
    <n v="337.97"/>
    <n v="22.84"/>
    <n v="5.47"/>
    <s v="Bill Eplett"/>
    <s v="Saskachewan"/>
    <s v="Prarie"/>
    <x v="1"/>
    <x v="0"/>
    <x v="9"/>
    <n v="0.39"/>
    <d v="2009-12-20T00:00:00"/>
  </r>
  <r>
    <n v="47207"/>
    <x v="40"/>
    <s v="Dec"/>
    <x v="0"/>
    <n v="15"/>
    <n v="437.87"/>
    <n v="0.09"/>
    <x v="0"/>
    <x v="2"/>
    <n v="-111.94"/>
    <n v="30.98"/>
    <n v="6.5"/>
    <s v="Ken Lonsdale"/>
    <s v="Alberta"/>
    <s v="West"/>
    <x v="3"/>
    <x v="1"/>
    <x v="2"/>
    <n v="0.64"/>
    <d v="2009-12-22T00:00:00"/>
  </r>
  <r>
    <n v="47232"/>
    <x v="293"/>
    <s v="Aug"/>
    <x v="1"/>
    <n v="39"/>
    <n v="546.4"/>
    <n v="0.1"/>
    <x v="0"/>
    <x v="2"/>
    <n v="-138.82"/>
    <n v="15.14"/>
    <n v="4.53"/>
    <s v="Brian Moss"/>
    <s v="Saskachewan"/>
    <s v="Prarie"/>
    <x v="1"/>
    <x v="0"/>
    <x v="0"/>
    <n v="0.81"/>
    <d v="2010-08-19T00:00:00"/>
  </r>
  <r>
    <n v="47236"/>
    <x v="291"/>
    <s v="Oct"/>
    <x v="2"/>
    <n v="1"/>
    <n v="70.91"/>
    <n v="0.03"/>
    <x v="0"/>
    <x v="0"/>
    <n v="-45.43"/>
    <n v="70.97"/>
    <n v="3.5"/>
    <s v="Michael Dominguez"/>
    <s v="Ontario"/>
    <s v="Ontario"/>
    <x v="2"/>
    <x v="0"/>
    <x v="13"/>
    <n v="0.59"/>
    <d v="2011-10-04T00:00:00"/>
  </r>
  <r>
    <n v="47265"/>
    <x v="517"/>
    <s v="Dec"/>
    <x v="1"/>
    <n v="31"/>
    <n v="187.13"/>
    <n v="0.02"/>
    <x v="0"/>
    <x v="0"/>
    <n v="-60.83"/>
    <n v="5.98"/>
    <n v="5.46"/>
    <s v="Ben Wallace"/>
    <s v="Quebec"/>
    <s v="Quebec"/>
    <x v="2"/>
    <x v="0"/>
    <x v="9"/>
    <n v="0.36"/>
    <d v="2011-12-11T00:00:00"/>
  </r>
  <r>
    <n v="47267"/>
    <x v="152"/>
    <s v="Dec"/>
    <x v="3"/>
    <n v="24"/>
    <n v="492.71"/>
    <n v="0.02"/>
    <x v="0"/>
    <x v="0"/>
    <n v="67.010000000000005"/>
    <n v="19.98"/>
    <n v="8.68"/>
    <s v="Theone Pippenger"/>
    <s v="Manitoba"/>
    <s v="Prarie"/>
    <x v="1"/>
    <x v="0"/>
    <x v="9"/>
    <n v="0.37"/>
    <d v="2010-12-30T00:00:00"/>
  </r>
  <r>
    <n v="47267"/>
    <x v="152"/>
    <s v="Dec"/>
    <x v="3"/>
    <n v="14"/>
    <n v="1042.06"/>
    <n v="0.04"/>
    <x v="0"/>
    <x v="1"/>
    <n v="-931.25"/>
    <n v="70.89"/>
    <n v="89.3"/>
    <s v="Theone Pippenger"/>
    <s v="Manitoba"/>
    <s v="Prarie"/>
    <x v="1"/>
    <x v="2"/>
    <x v="4"/>
    <n v="0.69"/>
    <d v="2010-12-30T00:00:00"/>
  </r>
  <r>
    <n v="47270"/>
    <x v="1286"/>
    <s v="Aug"/>
    <x v="1"/>
    <n v="40"/>
    <n v="382.65"/>
    <n v="0.03"/>
    <x v="0"/>
    <x v="2"/>
    <n v="47.61"/>
    <n v="9.27"/>
    <n v="4.3899999999999997"/>
    <s v="Denise Monton"/>
    <s v="Saskachewan"/>
    <s v="Prarie"/>
    <x v="2"/>
    <x v="0"/>
    <x v="9"/>
    <n v="0.38"/>
    <d v="2010-08-05T00:00:00"/>
  </r>
  <r>
    <n v="47270"/>
    <x v="1286"/>
    <s v="Aug"/>
    <x v="1"/>
    <n v="9"/>
    <n v="61"/>
    <n v="0.08"/>
    <x v="0"/>
    <x v="0"/>
    <n v="-34.25"/>
    <n v="6.48"/>
    <n v="6.81"/>
    <s v="Denise Monton"/>
    <s v="Saskachewan"/>
    <s v="Prarie"/>
    <x v="2"/>
    <x v="0"/>
    <x v="9"/>
    <n v="0.36"/>
    <d v="2010-08-04T00:00:00"/>
  </r>
  <r>
    <n v="47270"/>
    <x v="1286"/>
    <s v="Aug"/>
    <x v="1"/>
    <n v="19"/>
    <n v="3559.6129999999998"/>
    <n v="0"/>
    <x v="0"/>
    <x v="0"/>
    <n v="747.74"/>
    <n v="205.99"/>
    <n v="3"/>
    <s v="Denise Monton"/>
    <s v="Saskachewan"/>
    <s v="Prarie"/>
    <x v="2"/>
    <x v="1"/>
    <x v="5"/>
    <n v="0.57999999999999996"/>
    <d v="2010-08-04T00:00:00"/>
  </r>
  <r>
    <n v="47271"/>
    <x v="284"/>
    <s v="Jul"/>
    <x v="3"/>
    <n v="44"/>
    <n v="221.42"/>
    <n v="0.03"/>
    <x v="0"/>
    <x v="0"/>
    <n v="-142.02000000000001"/>
    <n v="4.9800000000000004"/>
    <n v="4.62"/>
    <s v="Liz MacKendrick"/>
    <s v="New Brunswick"/>
    <s v="Atlantic"/>
    <x v="1"/>
    <x v="1"/>
    <x v="2"/>
    <n v="0.64"/>
    <d v="2011-07-29T00:00:00"/>
  </r>
  <r>
    <n v="47301"/>
    <x v="1369"/>
    <s v="Jul"/>
    <x v="0"/>
    <n v="6"/>
    <n v="460.71"/>
    <n v="0.02"/>
    <x v="0"/>
    <x v="0"/>
    <n v="-231.95"/>
    <n v="70.98"/>
    <n v="35"/>
    <s v="Eileen Kiefer"/>
    <s v="Ontario"/>
    <s v="Ontario"/>
    <x v="3"/>
    <x v="0"/>
    <x v="0"/>
    <n v="0.8"/>
    <d v="2011-07-22T00:00:00"/>
  </r>
  <r>
    <n v="47303"/>
    <x v="1312"/>
    <s v="Dec"/>
    <x v="3"/>
    <n v="47"/>
    <n v="1413.82"/>
    <n v="0.1"/>
    <x v="0"/>
    <x v="0"/>
    <n v="226.53"/>
    <n v="30.98"/>
    <n v="11.63"/>
    <s v="Xylona Price"/>
    <s v="Ontario"/>
    <s v="Ontario"/>
    <x v="1"/>
    <x v="0"/>
    <x v="12"/>
    <n v="0.37"/>
    <d v="2011-12-06T00:00:00"/>
  </r>
  <r>
    <n v="47303"/>
    <x v="1312"/>
    <s v="Dec"/>
    <x v="3"/>
    <n v="7"/>
    <n v="56.9"/>
    <n v="0.03"/>
    <x v="0"/>
    <x v="0"/>
    <n v="12.64"/>
    <n v="7.64"/>
    <n v="1.39"/>
    <s v="Xylona Price"/>
    <s v="Ontario"/>
    <s v="Ontario"/>
    <x v="1"/>
    <x v="0"/>
    <x v="14"/>
    <n v="0.36"/>
    <d v="2011-12-06T00:00:00"/>
  </r>
  <r>
    <n v="47303"/>
    <x v="1312"/>
    <s v="Dec"/>
    <x v="3"/>
    <n v="45"/>
    <n v="308.92"/>
    <n v="0.04"/>
    <x v="0"/>
    <x v="2"/>
    <n v="-143.58000000000001"/>
    <n v="6.48"/>
    <n v="7.37"/>
    <s v="Xylona Price"/>
    <s v="Ontario"/>
    <s v="Ontario"/>
    <x v="1"/>
    <x v="0"/>
    <x v="9"/>
    <n v="0.37"/>
    <d v="2011-12-07T00:00:00"/>
  </r>
  <r>
    <n v="47329"/>
    <x v="477"/>
    <s v="Feb"/>
    <x v="0"/>
    <n v="2"/>
    <n v="26.64"/>
    <n v="0.09"/>
    <x v="0"/>
    <x v="2"/>
    <n v="-13.88"/>
    <n v="11.55"/>
    <n v="2.36"/>
    <s v="Greg Matthias"/>
    <s v="British Columbia"/>
    <s v="West"/>
    <x v="2"/>
    <x v="0"/>
    <x v="6"/>
    <n v="0.55000000000000004"/>
    <d v="2010-02-15T00:00:00"/>
  </r>
  <r>
    <n v="47329"/>
    <x v="477"/>
    <s v="Feb"/>
    <x v="0"/>
    <n v="16"/>
    <n v="88.19"/>
    <n v="0.03"/>
    <x v="0"/>
    <x v="0"/>
    <n v="-25.97"/>
    <n v="4.9800000000000004"/>
    <n v="4.72"/>
    <s v="Greg Matthias"/>
    <s v="British Columbia"/>
    <s v="West"/>
    <x v="2"/>
    <x v="0"/>
    <x v="9"/>
    <n v="0.36"/>
    <d v="2010-02-19T00:00:00"/>
  </r>
  <r>
    <n v="47333"/>
    <x v="227"/>
    <s v="Sep"/>
    <x v="1"/>
    <n v="16"/>
    <n v="760.24850000000004"/>
    <n v="0.04"/>
    <x v="0"/>
    <x v="0"/>
    <n v="29.8"/>
    <n v="55.99"/>
    <n v="3.3"/>
    <s v="Sally Matthias"/>
    <s v="Manitoba"/>
    <s v="Prarie"/>
    <x v="2"/>
    <x v="1"/>
    <x v="5"/>
    <n v="0.59"/>
    <d v="2011-09-07T00:00:00"/>
  </r>
  <r>
    <n v="47360"/>
    <x v="549"/>
    <s v="Oct"/>
    <x v="1"/>
    <n v="25"/>
    <n v="2200.64"/>
    <n v="0.05"/>
    <x v="0"/>
    <x v="1"/>
    <n v="-514.17999999999995"/>
    <n v="89.99"/>
    <n v="42"/>
    <s v="Frank Hawley"/>
    <s v="Alberta"/>
    <s v="West"/>
    <x v="2"/>
    <x v="2"/>
    <x v="15"/>
    <n v="0.66"/>
    <d v="2010-10-10T00:00:00"/>
  </r>
  <r>
    <n v="47367"/>
    <x v="1329"/>
    <s v="Apr"/>
    <x v="3"/>
    <n v="7"/>
    <n v="27.99"/>
    <n v="0.06"/>
    <x v="0"/>
    <x v="0"/>
    <n v="-0.17"/>
    <n v="3.8"/>
    <n v="1.49"/>
    <s v="Rob Haberlin"/>
    <s v="British Columbia"/>
    <s v="West"/>
    <x v="1"/>
    <x v="0"/>
    <x v="12"/>
    <n v="0.38"/>
    <d v="2011-04-16T00:00:00"/>
  </r>
  <r>
    <n v="47367"/>
    <x v="1329"/>
    <s v="Apr"/>
    <x v="3"/>
    <n v="6"/>
    <n v="21.07"/>
    <n v="0.08"/>
    <x v="0"/>
    <x v="0"/>
    <n v="2.2799999999999998"/>
    <n v="3.69"/>
    <n v="0.5"/>
    <s v="Rob Haberlin"/>
    <s v="British Columbia"/>
    <s v="West"/>
    <x v="1"/>
    <x v="0"/>
    <x v="8"/>
    <n v="0.38"/>
    <d v="2011-04-17T00:00:00"/>
  </r>
  <r>
    <n v="47398"/>
    <x v="62"/>
    <s v="Jun"/>
    <x v="3"/>
    <n v="6"/>
    <n v="1307.184"/>
    <n v="0.03"/>
    <x v="0"/>
    <x v="1"/>
    <n v="-184.06"/>
    <n v="262.11"/>
    <n v="62.74"/>
    <s v="Peter Fuller"/>
    <s v="Saskachewan"/>
    <s v="Prarie"/>
    <x v="1"/>
    <x v="2"/>
    <x v="4"/>
    <n v="0.75"/>
    <d v="2011-06-19T00:00:00"/>
  </r>
  <r>
    <n v="47399"/>
    <x v="199"/>
    <s v="Aug"/>
    <x v="0"/>
    <n v="26"/>
    <n v="145.76"/>
    <n v="0"/>
    <x v="0"/>
    <x v="0"/>
    <n v="5.67"/>
    <n v="5.28"/>
    <n v="2.99"/>
    <s v="Rick Bensley"/>
    <s v="Manitoba"/>
    <s v="Prarie"/>
    <x v="3"/>
    <x v="0"/>
    <x v="12"/>
    <n v="0.37"/>
    <d v="2012-08-01T00:00:00"/>
  </r>
  <r>
    <n v="47456"/>
    <x v="123"/>
    <s v="May"/>
    <x v="0"/>
    <n v="43"/>
    <n v="277.08"/>
    <n v="0.08"/>
    <x v="0"/>
    <x v="0"/>
    <n v="-179.11"/>
    <n v="6.48"/>
    <n v="7.91"/>
    <s v="Brian DeCherney"/>
    <s v="Alberta"/>
    <s v="West"/>
    <x v="1"/>
    <x v="0"/>
    <x v="9"/>
    <n v="0.37"/>
    <d v="2012-06-07T00:00:00"/>
  </r>
  <r>
    <n v="47457"/>
    <x v="7"/>
    <s v="Jun"/>
    <x v="0"/>
    <n v="50"/>
    <n v="8230.77"/>
    <n v="0.05"/>
    <x v="0"/>
    <x v="0"/>
    <n v="1577.02"/>
    <n v="161.55000000000001"/>
    <n v="19.989999999999998"/>
    <s v="Alejandro Savely"/>
    <s v="British Columbia"/>
    <s v="West"/>
    <x v="1"/>
    <x v="0"/>
    <x v="0"/>
    <n v="0.66"/>
    <d v="2009-06-08T00:00:00"/>
  </r>
  <r>
    <n v="47459"/>
    <x v="817"/>
    <s v="Aug"/>
    <x v="1"/>
    <n v="10"/>
    <n v="197.21"/>
    <n v="0.06"/>
    <x v="0"/>
    <x v="0"/>
    <n v="56.88"/>
    <n v="20.98"/>
    <n v="1.49"/>
    <s v="Denise Leinenbach"/>
    <s v="Ontario"/>
    <s v="Ontario"/>
    <x v="2"/>
    <x v="0"/>
    <x v="12"/>
    <n v="0.35"/>
    <d v="2011-08-18T00:00:00"/>
  </r>
  <r>
    <n v="47460"/>
    <x v="359"/>
    <s v="Oct"/>
    <x v="1"/>
    <n v="12"/>
    <n v="31.6"/>
    <n v="0.1"/>
    <x v="0"/>
    <x v="0"/>
    <n v="-3.64"/>
    <n v="2.84"/>
    <n v="0.93"/>
    <s v="Jamie Kunitz"/>
    <s v="Northwest Territories"/>
    <s v="Northwest Territories"/>
    <x v="1"/>
    <x v="0"/>
    <x v="6"/>
    <n v="0.54"/>
    <d v="2010-10-12T00:00:00"/>
  </r>
  <r>
    <n v="47461"/>
    <x v="106"/>
    <s v="Apr"/>
    <x v="2"/>
    <n v="39"/>
    <n v="318.27999999999997"/>
    <n v="0.08"/>
    <x v="0"/>
    <x v="0"/>
    <n v="114.95"/>
    <n v="8.17"/>
    <n v="1.69"/>
    <s v="Christopher Martinez"/>
    <s v="British Columbia"/>
    <s v="West"/>
    <x v="0"/>
    <x v="0"/>
    <x v="9"/>
    <n v="0.38"/>
    <d v="2010-04-26T00:00:00"/>
  </r>
  <r>
    <n v="47461"/>
    <x v="106"/>
    <s v="Apr"/>
    <x v="2"/>
    <n v="34"/>
    <n v="289.52999999999997"/>
    <n v="0.08"/>
    <x v="0"/>
    <x v="2"/>
    <n v="46.97"/>
    <n v="8.69"/>
    <n v="2.99"/>
    <s v="Christopher Martinez"/>
    <s v="British Columbia"/>
    <s v="West"/>
    <x v="0"/>
    <x v="0"/>
    <x v="12"/>
    <n v="0.39"/>
    <d v="2010-04-26T00:00:00"/>
  </r>
  <r>
    <n v="47461"/>
    <x v="106"/>
    <s v="Apr"/>
    <x v="2"/>
    <n v="45"/>
    <n v="322.8"/>
    <n v="0.06"/>
    <x v="0"/>
    <x v="0"/>
    <n v="53.15"/>
    <n v="7.08"/>
    <n v="2.35"/>
    <s v="Christopher Martinez"/>
    <s v="British Columbia"/>
    <s v="West"/>
    <x v="0"/>
    <x v="0"/>
    <x v="6"/>
    <n v="0.47"/>
    <d v="2010-04-27T00:00:00"/>
  </r>
  <r>
    <n v="47462"/>
    <x v="733"/>
    <s v="Jun"/>
    <x v="2"/>
    <n v="43"/>
    <n v="154.18"/>
    <n v="0.08"/>
    <x v="0"/>
    <x v="0"/>
    <n v="-166.92"/>
    <n v="3.58"/>
    <n v="5.47"/>
    <s v="Susan Vittorini"/>
    <s v="Northwest Territories"/>
    <s v="Northwest Territories"/>
    <x v="1"/>
    <x v="0"/>
    <x v="12"/>
    <n v="0.37"/>
    <d v="2011-06-11T00:00:00"/>
  </r>
  <r>
    <n v="47462"/>
    <x v="733"/>
    <s v="Jun"/>
    <x v="2"/>
    <n v="18"/>
    <n v="110.31"/>
    <n v="0.05"/>
    <x v="0"/>
    <x v="0"/>
    <n v="-1.22"/>
    <n v="5.85"/>
    <n v="2.27"/>
    <s v="Susan Vittorini"/>
    <s v="Northwest Territories"/>
    <s v="Northwest Territories"/>
    <x v="1"/>
    <x v="0"/>
    <x v="6"/>
    <n v="0.56000000000000005"/>
    <d v="2011-06-11T00:00:00"/>
  </r>
  <r>
    <n v="47462"/>
    <x v="733"/>
    <s v="Jun"/>
    <x v="2"/>
    <n v="41"/>
    <n v="137.51"/>
    <n v="0.02"/>
    <x v="0"/>
    <x v="0"/>
    <n v="21.62"/>
    <n v="3.29"/>
    <n v="1.35"/>
    <s v="Susan Vittorini"/>
    <s v="Northwest Territories"/>
    <s v="Northwest Territories"/>
    <x v="1"/>
    <x v="0"/>
    <x v="7"/>
    <n v="0.4"/>
    <d v="2011-06-11T00:00:00"/>
  </r>
  <r>
    <n v="47492"/>
    <x v="435"/>
    <s v="Jul"/>
    <x v="2"/>
    <n v="22"/>
    <n v="649.71"/>
    <n v="7.0000000000000007E-2"/>
    <x v="0"/>
    <x v="0"/>
    <n v="-157.51"/>
    <n v="30.42"/>
    <n v="8.65"/>
    <s v="Bill Overfelt"/>
    <s v="Ontario"/>
    <s v="Ontario"/>
    <x v="1"/>
    <x v="1"/>
    <x v="2"/>
    <n v="0.74"/>
    <d v="2011-07-25T00:00:00"/>
  </r>
  <r>
    <n v="47493"/>
    <x v="883"/>
    <s v="Feb"/>
    <x v="1"/>
    <n v="36"/>
    <n v="9757.48"/>
    <n v="7.0000000000000007E-2"/>
    <x v="0"/>
    <x v="1"/>
    <n v="-96.05"/>
    <n v="270.98"/>
    <n v="50"/>
    <s v="Michael Moore"/>
    <s v="Manitoba"/>
    <s v="Prarie"/>
    <x v="1"/>
    <x v="2"/>
    <x v="15"/>
    <n v="0.77"/>
    <d v="2009-02-13T00:00:00"/>
  </r>
  <r>
    <n v="47494"/>
    <x v="631"/>
    <s v="Jul"/>
    <x v="2"/>
    <n v="42"/>
    <n v="1967.83"/>
    <n v="0.04"/>
    <x v="0"/>
    <x v="0"/>
    <n v="659.6"/>
    <n v="45.19"/>
    <n v="1.99"/>
    <s v="Marc Crier"/>
    <s v="Manitoba"/>
    <s v="Prarie"/>
    <x v="3"/>
    <x v="1"/>
    <x v="2"/>
    <n v="0.55000000000000004"/>
    <d v="2009-07-02T00:00:00"/>
  </r>
  <r>
    <n v="47494"/>
    <x v="631"/>
    <s v="Jul"/>
    <x v="2"/>
    <n v="9"/>
    <n v="52.59"/>
    <n v="0.03"/>
    <x v="0"/>
    <x v="0"/>
    <n v="-28.14"/>
    <n v="4.9800000000000004"/>
    <n v="6.07"/>
    <s v="Marc Crier"/>
    <s v="Manitoba"/>
    <s v="Prarie"/>
    <x v="3"/>
    <x v="0"/>
    <x v="9"/>
    <n v="0.36"/>
    <d v="2009-07-01T00:00:00"/>
  </r>
  <r>
    <n v="47520"/>
    <x v="578"/>
    <s v="Oct"/>
    <x v="1"/>
    <n v="36"/>
    <n v="277.88"/>
    <n v="0.09"/>
    <x v="0"/>
    <x v="0"/>
    <n v="-64.41"/>
    <n v="7.68"/>
    <n v="6.16"/>
    <s v="Liz Price"/>
    <s v="Nova Scotia"/>
    <s v="Atlantic"/>
    <x v="3"/>
    <x v="0"/>
    <x v="12"/>
    <n v="0.35"/>
    <d v="2009-10-09T00:00:00"/>
  </r>
  <r>
    <n v="47520"/>
    <x v="578"/>
    <s v="Oct"/>
    <x v="1"/>
    <n v="13"/>
    <n v="3939.89"/>
    <n v="0.05"/>
    <x v="0"/>
    <x v="1"/>
    <n v="598.24"/>
    <n v="291.73"/>
    <n v="48.8"/>
    <s v="Liz Price"/>
    <s v="Nova Scotia"/>
    <s v="Atlantic"/>
    <x v="3"/>
    <x v="2"/>
    <x v="15"/>
    <n v="0.56000000000000005"/>
    <d v="2009-10-09T00:00:00"/>
  </r>
  <r>
    <n v="47520"/>
    <x v="578"/>
    <s v="Oct"/>
    <x v="1"/>
    <n v="47"/>
    <n v="925.3"/>
    <n v="0.04"/>
    <x v="0"/>
    <x v="0"/>
    <n v="257.31"/>
    <n v="19.98"/>
    <n v="5.77"/>
    <s v="Liz Price"/>
    <s v="Nova Scotia"/>
    <s v="Atlantic"/>
    <x v="3"/>
    <x v="0"/>
    <x v="9"/>
    <n v="0.38"/>
    <d v="2009-10-09T00:00:00"/>
  </r>
  <r>
    <n v="47522"/>
    <x v="229"/>
    <s v="Oct"/>
    <x v="2"/>
    <n v="5"/>
    <n v="80.56"/>
    <n v="0.03"/>
    <x v="0"/>
    <x v="0"/>
    <n v="12.5"/>
    <n v="15.67"/>
    <n v="1.39"/>
    <s v="Juliana Krohn"/>
    <s v="British Columbia"/>
    <s v="West"/>
    <x v="1"/>
    <x v="0"/>
    <x v="14"/>
    <n v="0.38"/>
    <d v="2012-10-24T00:00:00"/>
  </r>
  <r>
    <n v="47524"/>
    <x v="940"/>
    <s v="Apr"/>
    <x v="3"/>
    <n v="40"/>
    <n v="245.82"/>
    <n v="0.08"/>
    <x v="0"/>
    <x v="0"/>
    <n v="86.44"/>
    <n v="6.45"/>
    <n v="1.34"/>
    <s v="Jeremy Lonsdale"/>
    <s v="Saskachewan"/>
    <s v="Prarie"/>
    <x v="1"/>
    <x v="0"/>
    <x v="9"/>
    <n v="0.36"/>
    <d v="2010-04-15T00:00:00"/>
  </r>
  <r>
    <n v="47524"/>
    <x v="940"/>
    <s v="Apr"/>
    <x v="3"/>
    <n v="8"/>
    <n v="269.14"/>
    <n v="0.1"/>
    <x v="0"/>
    <x v="0"/>
    <n v="-160.72"/>
    <n v="35.770000000000003"/>
    <n v="9.02"/>
    <s v="Jeremy Lonsdale"/>
    <s v="Alberta"/>
    <s v="West"/>
    <x v="1"/>
    <x v="1"/>
    <x v="2"/>
    <n v="0.75"/>
    <d v="2010-04-17T00:00:00"/>
  </r>
  <r>
    <n v="47525"/>
    <x v="1095"/>
    <s v="Mar"/>
    <x v="3"/>
    <n v="40"/>
    <n v="649.46"/>
    <n v="0.01"/>
    <x v="0"/>
    <x v="0"/>
    <n v="189.04"/>
    <n v="15.98"/>
    <n v="4"/>
    <s v="Anthony Rawles"/>
    <s v="British Columbia"/>
    <s v="West"/>
    <x v="0"/>
    <x v="1"/>
    <x v="2"/>
    <n v="0.37"/>
    <d v="2011-03-04T00:00:00"/>
  </r>
  <r>
    <n v="47527"/>
    <x v="894"/>
    <s v="Sep"/>
    <x v="3"/>
    <n v="48"/>
    <n v="12072.9"/>
    <n v="0.04"/>
    <x v="0"/>
    <x v="1"/>
    <n v="3064.51"/>
    <n v="243.98"/>
    <n v="43.32"/>
    <s v="Greg Maxwell"/>
    <s v="Nova Scotia"/>
    <s v="Atlantic"/>
    <x v="2"/>
    <x v="2"/>
    <x v="15"/>
    <n v="0.55000000000000004"/>
    <d v="2010-09-18T00:00:00"/>
  </r>
  <r>
    <n v="47553"/>
    <x v="1303"/>
    <s v="May"/>
    <x v="3"/>
    <n v="49"/>
    <n v="20701.928"/>
    <n v="0.08"/>
    <x v="0"/>
    <x v="1"/>
    <n v="3918.54"/>
    <n v="550.98"/>
    <n v="45.7"/>
    <s v="Dan Campbell"/>
    <s v="British Columbia"/>
    <s v="West"/>
    <x v="1"/>
    <x v="2"/>
    <x v="4"/>
    <n v="0.71"/>
    <d v="2011-05-23T00:00:00"/>
  </r>
  <r>
    <n v="47554"/>
    <x v="566"/>
    <s v="Mar"/>
    <x v="0"/>
    <n v="9"/>
    <n v="436.3"/>
    <n v="0.08"/>
    <x v="0"/>
    <x v="1"/>
    <n v="-50.31"/>
    <n v="50.98"/>
    <n v="14.19"/>
    <s v="John Dryer"/>
    <s v="Saskachewan"/>
    <s v="Prarie"/>
    <x v="1"/>
    <x v="2"/>
    <x v="15"/>
    <n v="0.56000000000000005"/>
    <d v="2010-03-13T00:00:00"/>
  </r>
  <r>
    <n v="47554"/>
    <x v="566"/>
    <s v="Mar"/>
    <x v="0"/>
    <n v="47"/>
    <n v="364.23"/>
    <n v="0.01"/>
    <x v="0"/>
    <x v="0"/>
    <n v="41.58"/>
    <n v="7.59"/>
    <n v="4"/>
    <s v="John Dryer"/>
    <s v="Saskachewan"/>
    <s v="Prarie"/>
    <x v="1"/>
    <x v="2"/>
    <x v="3"/>
    <n v="0.42"/>
    <d v="2010-03-20T00:00:00"/>
  </r>
  <r>
    <n v="47556"/>
    <x v="423"/>
    <s v="Jul"/>
    <x v="0"/>
    <n v="29"/>
    <n v="475.58"/>
    <n v="0.04"/>
    <x v="0"/>
    <x v="0"/>
    <n v="108.21"/>
    <n v="15.98"/>
    <n v="4"/>
    <s v="Vivek Sundaresam"/>
    <s v="Quebec"/>
    <s v="Quebec"/>
    <x v="2"/>
    <x v="1"/>
    <x v="2"/>
    <n v="0.37"/>
    <d v="2010-07-27T00:00:00"/>
  </r>
  <r>
    <n v="47584"/>
    <x v="930"/>
    <s v="Jul"/>
    <x v="1"/>
    <n v="4"/>
    <n v="20.190000000000001"/>
    <n v="0.03"/>
    <x v="0"/>
    <x v="0"/>
    <n v="1.3"/>
    <n v="4.91"/>
    <n v="0.5"/>
    <s v="Bryan Spruell"/>
    <s v="British Columbia"/>
    <s v="West"/>
    <x v="2"/>
    <x v="0"/>
    <x v="8"/>
    <n v="0.36"/>
    <d v="2010-07-29T00:00:00"/>
  </r>
  <r>
    <n v="47584"/>
    <x v="930"/>
    <s v="Jul"/>
    <x v="1"/>
    <n v="43"/>
    <n v="74.989999999999995"/>
    <n v="0.08"/>
    <x v="0"/>
    <x v="0"/>
    <n v="-8.9499999999999993"/>
    <n v="1.82"/>
    <n v="0.83"/>
    <s v="Bryan Spruell"/>
    <s v="British Columbia"/>
    <s v="West"/>
    <x v="2"/>
    <x v="0"/>
    <x v="6"/>
    <n v="0.56999999999999995"/>
    <d v="2010-07-28T00:00:00"/>
  </r>
  <r>
    <n v="47591"/>
    <x v="1216"/>
    <s v="Jan"/>
    <x v="1"/>
    <n v="27"/>
    <n v="279.39999999999998"/>
    <n v="0.1"/>
    <x v="0"/>
    <x v="0"/>
    <n v="-92.25"/>
    <n v="10.48"/>
    <n v="6.91"/>
    <s v="Dario Medina"/>
    <s v="Yukon"/>
    <s v="Yukon"/>
    <x v="0"/>
    <x v="0"/>
    <x v="0"/>
    <n v="0.57999999999999996"/>
    <d v="2012-01-03T00:00:00"/>
  </r>
  <r>
    <n v="47617"/>
    <x v="1306"/>
    <s v="Dec"/>
    <x v="1"/>
    <n v="17"/>
    <n v="5001.29"/>
    <n v="0.09"/>
    <x v="0"/>
    <x v="0"/>
    <n v="1680.92"/>
    <n v="304.99"/>
    <n v="19.989999999999998"/>
    <s v="Sylvia Foulston"/>
    <s v="Quebec"/>
    <s v="Quebec"/>
    <x v="1"/>
    <x v="0"/>
    <x v="12"/>
    <n v="0.4"/>
    <d v="2009-12-09T00:00:00"/>
  </r>
  <r>
    <n v="47620"/>
    <x v="855"/>
    <s v="Jun"/>
    <x v="0"/>
    <n v="27"/>
    <n v="302.2"/>
    <n v="0.04"/>
    <x v="0"/>
    <x v="0"/>
    <n v="20.27"/>
    <n v="10.98"/>
    <n v="3.37"/>
    <s v="Charles McCrossin"/>
    <s v="Northwest Territories"/>
    <s v="Northwest Territories"/>
    <x v="1"/>
    <x v="0"/>
    <x v="1"/>
    <n v="0.56999999999999995"/>
    <d v="2012-07-05T00:00:00"/>
  </r>
  <r>
    <n v="47621"/>
    <x v="1370"/>
    <s v="Jul"/>
    <x v="1"/>
    <n v="16"/>
    <n v="230.74"/>
    <n v="0.08"/>
    <x v="0"/>
    <x v="2"/>
    <n v="27.23"/>
    <n v="14.2"/>
    <n v="5.3"/>
    <s v="David Kendrick"/>
    <s v="Quebec"/>
    <s v="Quebec"/>
    <x v="2"/>
    <x v="2"/>
    <x v="3"/>
    <n v="0.46"/>
    <d v="2009-07-13T00:00:00"/>
  </r>
  <r>
    <n v="47622"/>
    <x v="365"/>
    <s v="Sep"/>
    <x v="1"/>
    <n v="41"/>
    <n v="8188.19"/>
    <n v="0.05"/>
    <x v="0"/>
    <x v="0"/>
    <n v="3702"/>
    <n v="204.1"/>
    <n v="13.99"/>
    <s v="Lindsay Williams"/>
    <s v="Manitoba"/>
    <s v="Prarie"/>
    <x v="1"/>
    <x v="1"/>
    <x v="10"/>
    <n v="0.37"/>
    <d v="2012-09-13T00:00:00"/>
  </r>
  <r>
    <n v="47682"/>
    <x v="1371"/>
    <s v="Nov"/>
    <x v="1"/>
    <n v="38"/>
    <n v="3191.24"/>
    <n v="0"/>
    <x v="0"/>
    <x v="0"/>
    <n v="1620.23"/>
    <n v="83.98"/>
    <n v="5.01"/>
    <s v="Steve Nguyen"/>
    <s v="Ontario"/>
    <s v="Ontario"/>
    <x v="0"/>
    <x v="0"/>
    <x v="14"/>
    <n v="0.38"/>
    <d v="2012-11-17T00:00:00"/>
  </r>
  <r>
    <n v="47683"/>
    <x v="957"/>
    <s v="Sep"/>
    <x v="0"/>
    <n v="38"/>
    <n v="81.97"/>
    <n v="0.05"/>
    <x v="0"/>
    <x v="0"/>
    <n v="-148.80000000000001"/>
    <n v="1.98"/>
    <n v="4.7699999999999996"/>
    <s v="Harold Dahlen"/>
    <s v="British Columbia"/>
    <s v="West"/>
    <x v="1"/>
    <x v="0"/>
    <x v="12"/>
    <n v="0.4"/>
    <d v="2010-09-08T00:00:00"/>
  </r>
  <r>
    <n v="47686"/>
    <x v="656"/>
    <s v="Oct"/>
    <x v="1"/>
    <n v="48"/>
    <n v="179.65"/>
    <n v="0.1"/>
    <x v="0"/>
    <x v="0"/>
    <n v="3.32"/>
    <n v="4.13"/>
    <n v="1.23"/>
    <s v="Michael Dominguez"/>
    <s v="Ontario"/>
    <s v="Ontario"/>
    <x v="2"/>
    <x v="0"/>
    <x v="6"/>
    <n v="0.55000000000000004"/>
    <d v="2012-10-13T00:00:00"/>
  </r>
  <r>
    <n v="47712"/>
    <x v="1372"/>
    <s v="Jul"/>
    <x v="0"/>
    <n v="50"/>
    <n v="274.04000000000002"/>
    <n v="0.1"/>
    <x v="0"/>
    <x v="2"/>
    <n v="-243.87"/>
    <n v="5.38"/>
    <n v="7.57"/>
    <s v="Gary McGarr"/>
    <s v="Quebec"/>
    <s v="Quebec"/>
    <x v="2"/>
    <x v="0"/>
    <x v="12"/>
    <n v="0.36"/>
    <d v="2010-07-18T00:00:00"/>
  </r>
  <r>
    <n v="47713"/>
    <x v="1100"/>
    <s v="Jul"/>
    <x v="2"/>
    <n v="34"/>
    <n v="3419.1505000000002"/>
    <n v="0"/>
    <x v="0"/>
    <x v="0"/>
    <n v="858.58"/>
    <n v="115.99"/>
    <n v="5.92"/>
    <s v="Marc Harrigan"/>
    <s v="Nova Scotia"/>
    <s v="Atlantic"/>
    <x v="2"/>
    <x v="1"/>
    <x v="5"/>
    <n v="0.57999999999999996"/>
    <d v="2009-07-03T00:00:00"/>
  </r>
  <r>
    <n v="47714"/>
    <x v="719"/>
    <s v="Mar"/>
    <x v="3"/>
    <n v="30"/>
    <n v="176.15"/>
    <n v="0.01"/>
    <x v="0"/>
    <x v="0"/>
    <n v="-125.36"/>
    <n v="5.53"/>
    <n v="6.98"/>
    <s v="Philip Brown"/>
    <s v="Prince Edward Island"/>
    <s v="Atlantic"/>
    <x v="1"/>
    <x v="0"/>
    <x v="12"/>
    <n v="0.39"/>
    <d v="2011-03-11T00:00:00"/>
  </r>
  <r>
    <n v="47714"/>
    <x v="719"/>
    <s v="Mar"/>
    <x v="3"/>
    <n v="29"/>
    <n v="2946.05"/>
    <n v="0.06"/>
    <x v="0"/>
    <x v="1"/>
    <n v="-690.21"/>
    <n v="105.49"/>
    <n v="41.64"/>
    <s v="Philip Brown"/>
    <s v="Ontario"/>
    <s v="Ontario"/>
    <x v="1"/>
    <x v="2"/>
    <x v="4"/>
    <n v="0.75"/>
    <d v="2011-03-11T00:00:00"/>
  </r>
  <r>
    <n v="47717"/>
    <x v="1151"/>
    <s v="Dec"/>
    <x v="1"/>
    <n v="35"/>
    <n v="173.22"/>
    <n v="0.04"/>
    <x v="0"/>
    <x v="0"/>
    <n v="84.03"/>
    <n v="4.91"/>
    <n v="0.5"/>
    <s v="Andy Gerbode"/>
    <s v="Saskachewan"/>
    <s v="Prarie"/>
    <x v="3"/>
    <x v="0"/>
    <x v="8"/>
    <n v="0.36"/>
    <d v="2011-12-18T00:00:00"/>
  </r>
  <r>
    <n v="47747"/>
    <x v="1341"/>
    <s v="Nov"/>
    <x v="2"/>
    <n v="40"/>
    <n v="102.15"/>
    <n v="0.03"/>
    <x v="0"/>
    <x v="2"/>
    <n v="-138.51"/>
    <n v="2.08"/>
    <n v="5.33"/>
    <s v="Patrick Gardner"/>
    <s v="New Brunswick"/>
    <s v="Atlantic"/>
    <x v="3"/>
    <x v="2"/>
    <x v="3"/>
    <n v="0.43"/>
    <d v="2011-11-23T00:00:00"/>
  </r>
  <r>
    <n v="47749"/>
    <x v="187"/>
    <s v="Mar"/>
    <x v="3"/>
    <n v="46"/>
    <n v="399.58"/>
    <n v="0.04"/>
    <x v="0"/>
    <x v="0"/>
    <n v="-188.53"/>
    <n v="8.4499999999999993"/>
    <n v="7.77"/>
    <s v="Cari Schnelling"/>
    <s v="Northwest Territories"/>
    <s v="Northwest Territories"/>
    <x v="0"/>
    <x v="0"/>
    <x v="1"/>
    <n v="0.55000000000000004"/>
    <d v="2010-03-16T00:00:00"/>
  </r>
  <r>
    <n v="47750"/>
    <x v="1069"/>
    <s v="Jun"/>
    <x v="0"/>
    <n v="37"/>
    <n v="102.46"/>
    <n v="0.08"/>
    <x v="0"/>
    <x v="0"/>
    <n v="36.64"/>
    <n v="2.88"/>
    <n v="0.5"/>
    <s v="Sally Knutson"/>
    <s v="British Columbia"/>
    <s v="West"/>
    <x v="1"/>
    <x v="0"/>
    <x v="8"/>
    <n v="0.39"/>
    <d v="2010-06-20T00:00:00"/>
  </r>
  <r>
    <n v="47750"/>
    <x v="1069"/>
    <s v="Jun"/>
    <x v="0"/>
    <n v="43"/>
    <n v="1097.5999999999999"/>
    <n v="0.05"/>
    <x v="0"/>
    <x v="0"/>
    <n v="216.12"/>
    <n v="25.38"/>
    <n v="8.99"/>
    <s v="Sally Knutson"/>
    <s v="British Columbia"/>
    <s v="West"/>
    <x v="1"/>
    <x v="2"/>
    <x v="3"/>
    <n v="0.5"/>
    <d v="2010-06-20T00:00:00"/>
  </r>
  <r>
    <n v="47750"/>
    <x v="1069"/>
    <s v="Jun"/>
    <x v="0"/>
    <n v="1"/>
    <n v="195.04"/>
    <n v="0.08"/>
    <x v="0"/>
    <x v="0"/>
    <n v="-149.41"/>
    <n v="167.27"/>
    <n v="35"/>
    <s v="Sally Knutson"/>
    <s v="Nova Scotia"/>
    <s v="Atlantic"/>
    <x v="1"/>
    <x v="0"/>
    <x v="0"/>
    <n v="0.85"/>
    <d v="2010-06-15T00:00:00"/>
  </r>
  <r>
    <n v="47777"/>
    <x v="657"/>
    <s v="Nov"/>
    <x v="0"/>
    <n v="13"/>
    <n v="87.91"/>
    <n v="0.05"/>
    <x v="0"/>
    <x v="0"/>
    <n v="-27.91"/>
    <n v="6.68"/>
    <n v="5.41"/>
    <s v="Tom Zandusky"/>
    <s v="Manitoba"/>
    <s v="Prarie"/>
    <x v="2"/>
    <x v="0"/>
    <x v="9"/>
    <n v="0.37"/>
    <d v="2012-11-27T00:00:00"/>
  </r>
  <r>
    <n v="47778"/>
    <x v="774"/>
    <s v="Feb"/>
    <x v="1"/>
    <n v="12"/>
    <n v="174.11"/>
    <n v="0.06"/>
    <x v="0"/>
    <x v="0"/>
    <n v="-24.52"/>
    <n v="13.73"/>
    <n v="6.85"/>
    <s v="Frank Merwin"/>
    <s v="Alberta"/>
    <s v="West"/>
    <x v="1"/>
    <x v="2"/>
    <x v="3"/>
    <n v="0.54"/>
    <d v="2010-02-16T00:00:00"/>
  </r>
  <r>
    <n v="47810"/>
    <x v="954"/>
    <s v="Aug"/>
    <x v="1"/>
    <n v="3"/>
    <n v="19.57"/>
    <n v="0.02"/>
    <x v="0"/>
    <x v="0"/>
    <n v="-5.35"/>
    <n v="5.84"/>
    <n v="1.2"/>
    <s v="Ionia McGrath"/>
    <s v="New Brunswick"/>
    <s v="Atlantic"/>
    <x v="2"/>
    <x v="0"/>
    <x v="6"/>
    <n v="0.55000000000000004"/>
    <d v="2011-08-15T00:00:00"/>
  </r>
  <r>
    <n v="47813"/>
    <x v="710"/>
    <s v="Aug"/>
    <x v="2"/>
    <n v="50"/>
    <n v="343"/>
    <n v="0"/>
    <x v="0"/>
    <x v="0"/>
    <n v="-76.94"/>
    <n v="6.68"/>
    <n v="5.66"/>
    <s v="Dianna Arnett"/>
    <s v="Nova Scotia"/>
    <s v="Atlantic"/>
    <x v="2"/>
    <x v="0"/>
    <x v="9"/>
    <n v="0.37"/>
    <d v="2009-08-29T00:00:00"/>
  </r>
  <r>
    <n v="47815"/>
    <x v="1159"/>
    <s v="Dec"/>
    <x v="1"/>
    <n v="45"/>
    <n v="580.96"/>
    <n v="0.08"/>
    <x v="0"/>
    <x v="0"/>
    <n v="-33.47"/>
    <n v="13.73"/>
    <n v="6.85"/>
    <s v="Jim Epp"/>
    <s v="New Brunswick"/>
    <s v="Atlantic"/>
    <x v="0"/>
    <x v="2"/>
    <x v="3"/>
    <n v="0.54"/>
    <d v="2012-12-30T00:00:00"/>
  </r>
  <r>
    <n v="47842"/>
    <x v="1215"/>
    <s v="May"/>
    <x v="3"/>
    <n v="50"/>
    <n v="230.23"/>
    <n v="0.06"/>
    <x v="0"/>
    <x v="2"/>
    <n v="-150.93"/>
    <n v="4.28"/>
    <n v="5.74"/>
    <s v="Anthony Garverick"/>
    <s v="Quebec"/>
    <s v="Quebec"/>
    <x v="0"/>
    <x v="0"/>
    <x v="9"/>
    <n v="0.4"/>
    <d v="2010-05-12T00:00:00"/>
  </r>
  <r>
    <n v="47844"/>
    <x v="691"/>
    <s v="Dec"/>
    <x v="1"/>
    <n v="41"/>
    <n v="5824.01"/>
    <n v="0.1"/>
    <x v="0"/>
    <x v="1"/>
    <n v="-288.68"/>
    <n v="150.97999999999999"/>
    <n v="30"/>
    <s v="Tanja Norvell"/>
    <s v="Manitoba"/>
    <s v="Prarie"/>
    <x v="3"/>
    <x v="2"/>
    <x v="15"/>
    <n v="0.74"/>
    <d v="2010-12-14T00:00:00"/>
  </r>
  <r>
    <n v="47846"/>
    <x v="1220"/>
    <s v="Aug"/>
    <x v="2"/>
    <n v="5"/>
    <n v="66.430000000000007"/>
    <n v="0.01"/>
    <x v="0"/>
    <x v="0"/>
    <n v="-9.4499999999999993"/>
    <n v="10.68"/>
    <n v="13.04"/>
    <s v="Hilary Holden"/>
    <s v="Prince Edward Island"/>
    <s v="Atlantic"/>
    <x v="1"/>
    <x v="2"/>
    <x v="3"/>
    <n v="0.6"/>
    <d v="2012-08-13T00:00:00"/>
  </r>
  <r>
    <n v="47846"/>
    <x v="1220"/>
    <s v="Aug"/>
    <x v="2"/>
    <n v="25"/>
    <n v="2674.18"/>
    <n v="0.06"/>
    <x v="0"/>
    <x v="0"/>
    <n v="631.99"/>
    <n v="110.98"/>
    <n v="13.99"/>
    <s v="Hilary Holden"/>
    <s v="Prince Edward Island"/>
    <s v="Atlantic"/>
    <x v="1"/>
    <x v="2"/>
    <x v="3"/>
    <n v="0.69"/>
    <d v="2012-08-13T00:00:00"/>
  </r>
  <r>
    <n v="47846"/>
    <x v="1220"/>
    <s v="Aug"/>
    <x v="2"/>
    <n v="50"/>
    <n v="5513.82"/>
    <n v="0.03"/>
    <x v="0"/>
    <x v="0"/>
    <n v="1581.93"/>
    <n v="105.98"/>
    <n v="13.99"/>
    <s v="Hilary Holden"/>
    <s v="Prince Edward Island"/>
    <s v="Atlantic"/>
    <x v="1"/>
    <x v="2"/>
    <x v="3"/>
    <n v="0.65"/>
    <d v="2012-08-12T00:00:00"/>
  </r>
  <r>
    <n v="47846"/>
    <x v="1220"/>
    <s v="Aug"/>
    <x v="2"/>
    <n v="37"/>
    <n v="241.14"/>
    <n v="0.08"/>
    <x v="0"/>
    <x v="0"/>
    <n v="-120.08"/>
    <n v="6.68"/>
    <n v="6.93"/>
    <s v="Hilary Holden"/>
    <s v="Prince Edward Island"/>
    <s v="Atlantic"/>
    <x v="1"/>
    <x v="0"/>
    <x v="9"/>
    <n v="0.37"/>
    <d v="2012-08-12T00:00:00"/>
  </r>
  <r>
    <n v="47872"/>
    <x v="633"/>
    <s v="Jun"/>
    <x v="1"/>
    <n v="38"/>
    <n v="1756.27"/>
    <n v="0.09"/>
    <x v="0"/>
    <x v="0"/>
    <n v="649.04999999999995"/>
    <n v="46.89"/>
    <n v="5.0999999999999996"/>
    <s v="Brad Thomas"/>
    <s v="British Columbia"/>
    <s v="West"/>
    <x v="2"/>
    <x v="0"/>
    <x v="13"/>
    <n v="0.46"/>
    <d v="2009-06-14T00:00:00"/>
  </r>
  <r>
    <n v="47872"/>
    <x v="633"/>
    <s v="Jun"/>
    <x v="1"/>
    <n v="50"/>
    <n v="345.58"/>
    <n v="0.05"/>
    <x v="0"/>
    <x v="0"/>
    <n v="-38.04"/>
    <n v="6.64"/>
    <n v="4.95"/>
    <s v="Brad Thomas"/>
    <s v="British Columbia"/>
    <s v="West"/>
    <x v="2"/>
    <x v="2"/>
    <x v="3"/>
    <n v="0.37"/>
    <d v="2009-06-13T00:00:00"/>
  </r>
  <r>
    <n v="47873"/>
    <x v="336"/>
    <s v="Nov"/>
    <x v="1"/>
    <n v="8"/>
    <n v="52.39"/>
    <n v="0.08"/>
    <x v="0"/>
    <x v="0"/>
    <n v="-17.38"/>
    <n v="5.89"/>
    <n v="5.57"/>
    <s v="Doug Bickford"/>
    <s v="Northwest Territories"/>
    <s v="Northwest Territories"/>
    <x v="1"/>
    <x v="2"/>
    <x v="3"/>
    <n v="0.41"/>
    <d v="2010-11-15T00:00:00"/>
  </r>
  <r>
    <n v="47876"/>
    <x v="759"/>
    <s v="Dec"/>
    <x v="2"/>
    <n v="8"/>
    <n v="365.22"/>
    <n v="0.04"/>
    <x v="0"/>
    <x v="0"/>
    <n v="58.08"/>
    <n v="46.89"/>
    <n v="5.0999999999999996"/>
    <s v="Greg Guthrie"/>
    <s v="Prince Edward Island"/>
    <s v="Atlantic"/>
    <x v="0"/>
    <x v="0"/>
    <x v="13"/>
    <n v="0.46"/>
    <d v="2009-12-27T00:00:00"/>
  </r>
  <r>
    <n v="47877"/>
    <x v="1061"/>
    <s v="Aug"/>
    <x v="3"/>
    <n v="16"/>
    <n v="273.36"/>
    <n v="0.04"/>
    <x v="0"/>
    <x v="0"/>
    <n v="32.25"/>
    <n v="17.239999999999998"/>
    <n v="3.26"/>
    <s v="Tamara Willingham"/>
    <s v="British Columbia"/>
    <s v="West"/>
    <x v="2"/>
    <x v="0"/>
    <x v="1"/>
    <n v="0.56000000000000005"/>
    <d v="2009-08-31T00:00:00"/>
  </r>
  <r>
    <n v="47877"/>
    <x v="1061"/>
    <s v="Aug"/>
    <x v="3"/>
    <n v="19"/>
    <n v="3240.7280000000001"/>
    <n v="7.0000000000000007E-2"/>
    <x v="0"/>
    <x v="1"/>
    <n v="-691.31"/>
    <n v="218.75"/>
    <n v="69.64"/>
    <s v="Tamara Willingham"/>
    <s v="British Columbia"/>
    <s v="West"/>
    <x v="2"/>
    <x v="2"/>
    <x v="4"/>
    <n v="0.77"/>
    <d v="2009-08-30T00:00:00"/>
  </r>
  <r>
    <n v="47877"/>
    <x v="1061"/>
    <s v="Aug"/>
    <x v="3"/>
    <n v="49"/>
    <n v="8058.96"/>
    <n v="0.08"/>
    <x v="0"/>
    <x v="0"/>
    <n v="-1621.38"/>
    <n v="209.37"/>
    <n v="69"/>
    <s v="Tamara Willingham"/>
    <s v="British Columbia"/>
    <s v="West"/>
    <x v="2"/>
    <x v="2"/>
    <x v="4"/>
    <n v="0.79"/>
    <d v="2009-08-30T00:00:00"/>
  </r>
  <r>
    <n v="47879"/>
    <x v="1099"/>
    <s v="Jan"/>
    <x v="1"/>
    <n v="19"/>
    <n v="172.54"/>
    <n v="0.08"/>
    <x v="0"/>
    <x v="0"/>
    <n v="44.23"/>
    <n v="9.11"/>
    <n v="2.15"/>
    <s v="Tamara Willingham"/>
    <s v="British Columbia"/>
    <s v="West"/>
    <x v="1"/>
    <x v="0"/>
    <x v="9"/>
    <n v="0.4"/>
    <d v="2012-01-12T00:00:00"/>
  </r>
  <r>
    <n v="47909"/>
    <x v="1072"/>
    <s v="Mar"/>
    <x v="3"/>
    <n v="38"/>
    <n v="185.19"/>
    <n v="7.0000000000000007E-2"/>
    <x v="0"/>
    <x v="0"/>
    <n v="-175.62"/>
    <n v="4.9800000000000004"/>
    <n v="7.44"/>
    <s v="Dean Percer"/>
    <s v="New Brunswick"/>
    <s v="Atlantic"/>
    <x v="2"/>
    <x v="0"/>
    <x v="9"/>
    <n v="0.36"/>
    <d v="2010-03-09T00:00:00"/>
  </r>
  <r>
    <n v="47909"/>
    <x v="1072"/>
    <s v="Mar"/>
    <x v="3"/>
    <n v="22"/>
    <n v="220.26"/>
    <n v="7.0000000000000007E-2"/>
    <x v="0"/>
    <x v="0"/>
    <n v="-35.950000000000003"/>
    <n v="10.23"/>
    <n v="4.68"/>
    <s v="Dean Percer"/>
    <s v="New Brunswick"/>
    <s v="Atlantic"/>
    <x v="2"/>
    <x v="0"/>
    <x v="1"/>
    <n v="0.59"/>
    <d v="2010-03-10T00:00:00"/>
  </r>
  <r>
    <n v="47909"/>
    <x v="1072"/>
    <s v="Mar"/>
    <x v="3"/>
    <n v="48"/>
    <n v="843.03"/>
    <n v="0.08"/>
    <x v="0"/>
    <x v="0"/>
    <n v="419.9"/>
    <n v="20.99"/>
    <n v="0.99"/>
    <s v="Dean Percer"/>
    <s v="New Brunswick"/>
    <s v="Atlantic"/>
    <x v="2"/>
    <x v="1"/>
    <x v="5"/>
    <n v="0.37"/>
    <d v="2010-03-11T00:00:00"/>
  </r>
  <r>
    <n v="47910"/>
    <x v="905"/>
    <s v="Aug"/>
    <x v="2"/>
    <n v="30"/>
    <n v="5290.57"/>
    <n v="0.08"/>
    <x v="0"/>
    <x v="0"/>
    <n v="1389.18"/>
    <n v="178.47"/>
    <n v="19.989999999999998"/>
    <s v="Brad Thomas"/>
    <s v="British Columbia"/>
    <s v="West"/>
    <x v="2"/>
    <x v="0"/>
    <x v="0"/>
    <n v="0.55000000000000004"/>
    <d v="2009-08-16T00:00:00"/>
  </r>
  <r>
    <n v="47938"/>
    <x v="977"/>
    <s v="Jun"/>
    <x v="0"/>
    <n v="17"/>
    <n v="283.65350000000001"/>
    <n v="0.09"/>
    <x v="0"/>
    <x v="0"/>
    <n v="-113.05"/>
    <n v="20.99"/>
    <n v="2.5"/>
    <s v="Lindsay Williams"/>
    <s v="Manitoba"/>
    <s v="Prarie"/>
    <x v="1"/>
    <x v="1"/>
    <x v="5"/>
    <n v="0.81"/>
    <d v="2009-07-01T00:00:00"/>
  </r>
  <r>
    <n v="47941"/>
    <x v="1373"/>
    <s v="Aug"/>
    <x v="2"/>
    <n v="15"/>
    <n v="1187.1524999999999"/>
    <n v="0.03"/>
    <x v="0"/>
    <x v="0"/>
    <n v="33.19"/>
    <n v="95.99"/>
    <n v="4.9000000000000004"/>
    <s v="Evan Bailliet"/>
    <s v="Manitoba"/>
    <s v="Prarie"/>
    <x v="1"/>
    <x v="1"/>
    <x v="5"/>
    <n v="0.56000000000000005"/>
    <d v="2009-08-08T00:00:00"/>
  </r>
  <r>
    <n v="47942"/>
    <x v="347"/>
    <s v="Feb"/>
    <x v="3"/>
    <n v="30"/>
    <n v="17034.919999999998"/>
    <n v="0.09"/>
    <x v="0"/>
    <x v="0"/>
    <n v="5916.34"/>
    <n v="599.99"/>
    <n v="24.49"/>
    <s v="Harold Dahlen"/>
    <s v="Saskachewan"/>
    <s v="Prarie"/>
    <x v="1"/>
    <x v="1"/>
    <x v="16"/>
    <n v="0.37"/>
    <d v="2010-03-01T00:00:00"/>
  </r>
  <r>
    <n v="47942"/>
    <x v="347"/>
    <s v="Feb"/>
    <x v="3"/>
    <n v="3"/>
    <n v="22.6"/>
    <n v="0.04"/>
    <x v="0"/>
    <x v="2"/>
    <n v="-4.63"/>
    <n v="5.88"/>
    <n v="3.04"/>
    <s v="Harold Dahlen"/>
    <s v="Saskachewan"/>
    <s v="Prarie"/>
    <x v="1"/>
    <x v="0"/>
    <x v="9"/>
    <n v="0.36"/>
    <d v="2010-03-01T00:00:00"/>
  </r>
  <r>
    <n v="47942"/>
    <x v="347"/>
    <s v="Feb"/>
    <x v="3"/>
    <n v="9"/>
    <n v="918.73950000000002"/>
    <n v="0.06"/>
    <x v="0"/>
    <x v="2"/>
    <n v="-303.56"/>
    <n v="125.99"/>
    <n v="7.69"/>
    <s v="Harold Dahlen"/>
    <s v="Saskachewan"/>
    <s v="Prarie"/>
    <x v="1"/>
    <x v="1"/>
    <x v="5"/>
    <n v="0.57999999999999996"/>
    <d v="2010-02-28T00:00:00"/>
  </r>
  <r>
    <n v="47943"/>
    <x v="1033"/>
    <s v="Nov"/>
    <x v="3"/>
    <n v="12"/>
    <n v="61.09"/>
    <n v="0.04"/>
    <x v="0"/>
    <x v="0"/>
    <n v="24.06"/>
    <n v="4.91"/>
    <n v="0.5"/>
    <s v="Don Miller"/>
    <s v="Northwest Territories"/>
    <s v="Northwest Territories"/>
    <x v="2"/>
    <x v="0"/>
    <x v="8"/>
    <n v="0.36"/>
    <d v="2009-11-14T00:00:00"/>
  </r>
  <r>
    <n v="47943"/>
    <x v="1033"/>
    <s v="Nov"/>
    <x v="3"/>
    <n v="48"/>
    <n v="777.76"/>
    <n v="0.02"/>
    <x v="0"/>
    <x v="0"/>
    <n v="63.46"/>
    <n v="15.94"/>
    <n v="5.45"/>
    <s v="Don Miller"/>
    <s v="Northwest Territories"/>
    <s v="Northwest Territories"/>
    <x v="2"/>
    <x v="0"/>
    <x v="6"/>
    <n v="0.55000000000000004"/>
    <d v="2009-11-15T00:00:00"/>
  </r>
  <r>
    <n v="47971"/>
    <x v="258"/>
    <s v="Oct"/>
    <x v="2"/>
    <n v="24"/>
    <n v="113.43"/>
    <n v="0.09"/>
    <x v="0"/>
    <x v="0"/>
    <n v="-53.06"/>
    <n v="4.95"/>
    <n v="5.32"/>
    <s v="Duane Benoit"/>
    <s v="Ontario"/>
    <s v="Ontario"/>
    <x v="2"/>
    <x v="2"/>
    <x v="3"/>
    <n v="0.41"/>
    <d v="2012-10-30T00:00:00"/>
  </r>
  <r>
    <n v="47972"/>
    <x v="970"/>
    <s v="Oct"/>
    <x v="3"/>
    <n v="46"/>
    <n v="7685.62"/>
    <n v="0.02"/>
    <x v="0"/>
    <x v="2"/>
    <n v="1952.15"/>
    <n v="165.2"/>
    <n v="19.989999999999998"/>
    <s v="Brendan Murry"/>
    <s v="British Columbia"/>
    <s v="West"/>
    <x v="1"/>
    <x v="0"/>
    <x v="0"/>
    <n v="0.59"/>
    <d v="2010-10-13T00:00:00"/>
  </r>
  <r>
    <n v="47974"/>
    <x v="104"/>
    <s v="Aug"/>
    <x v="3"/>
    <n v="6"/>
    <n v="18.02"/>
    <n v="0.01"/>
    <x v="0"/>
    <x v="0"/>
    <n v="-3.09"/>
    <n v="2.78"/>
    <n v="1.34"/>
    <s v="Frank Merwin"/>
    <s v="Alberta"/>
    <s v="West"/>
    <x v="1"/>
    <x v="0"/>
    <x v="6"/>
    <n v="0.45"/>
    <d v="2009-09-02T00:00:00"/>
  </r>
  <r>
    <n v="48000"/>
    <x v="723"/>
    <s v="Aug"/>
    <x v="2"/>
    <n v="12"/>
    <n v="214.94"/>
    <n v="0.06"/>
    <x v="0"/>
    <x v="0"/>
    <n v="26.75"/>
    <n v="17.48"/>
    <n v="1.99"/>
    <s v="Victoria Brennan"/>
    <s v="Alberta"/>
    <s v="West"/>
    <x v="0"/>
    <x v="1"/>
    <x v="2"/>
    <n v="0.45"/>
    <d v="2012-08-14T00:00:00"/>
  </r>
  <r>
    <n v="48003"/>
    <x v="1200"/>
    <s v="Jan"/>
    <x v="3"/>
    <n v="30"/>
    <n v="183.33"/>
    <n v="0.05"/>
    <x v="0"/>
    <x v="0"/>
    <n v="-106.54"/>
    <n v="5.98"/>
    <n v="4.38"/>
    <s v="Darren Budd"/>
    <s v="Ontario"/>
    <s v="Ontario"/>
    <x v="3"/>
    <x v="1"/>
    <x v="2"/>
    <n v="0.75"/>
    <d v="2012-01-28T00:00:00"/>
  </r>
  <r>
    <n v="48003"/>
    <x v="1200"/>
    <s v="Jan"/>
    <x v="3"/>
    <n v="12"/>
    <n v="88.06"/>
    <n v="0.04"/>
    <x v="0"/>
    <x v="0"/>
    <n v="-69.05"/>
    <n v="6.48"/>
    <n v="9.68"/>
    <s v="Darren Budd"/>
    <s v="Ontario"/>
    <s v="Ontario"/>
    <x v="3"/>
    <x v="2"/>
    <x v="3"/>
    <n v="0.44"/>
    <d v="2012-01-28T00:00:00"/>
  </r>
  <r>
    <n v="48032"/>
    <x v="840"/>
    <s v="Aug"/>
    <x v="2"/>
    <n v="42"/>
    <n v="309.17"/>
    <n v="0.09"/>
    <x v="0"/>
    <x v="0"/>
    <n v="-283.31"/>
    <n v="7.77"/>
    <n v="9.23"/>
    <s v="John Lee"/>
    <s v="Manitoba"/>
    <s v="Prarie"/>
    <x v="1"/>
    <x v="0"/>
    <x v="13"/>
    <n v="0.57999999999999996"/>
    <d v="2010-08-27T00:00:00"/>
  </r>
  <r>
    <n v="48032"/>
    <x v="840"/>
    <s v="Aug"/>
    <x v="2"/>
    <n v="29"/>
    <n v="412.86"/>
    <n v="7.0000000000000007E-2"/>
    <x v="0"/>
    <x v="0"/>
    <n v="-104.43"/>
    <n v="15.14"/>
    <n v="4.53"/>
    <s v="John Lee"/>
    <s v="Manitoba"/>
    <s v="Prarie"/>
    <x v="1"/>
    <x v="0"/>
    <x v="0"/>
    <n v="0.81"/>
    <d v="2010-08-27T00:00:00"/>
  </r>
  <r>
    <n v="48034"/>
    <x v="272"/>
    <s v="Jul"/>
    <x v="1"/>
    <n v="47"/>
    <n v="945.86"/>
    <n v="0.1"/>
    <x v="0"/>
    <x v="0"/>
    <n v="31.59"/>
    <n v="22.01"/>
    <n v="5.53"/>
    <s v="Robert Waldorf"/>
    <s v="Ontario"/>
    <s v="Ontario"/>
    <x v="2"/>
    <x v="0"/>
    <x v="6"/>
    <n v="0.59"/>
    <d v="2009-07-15T00:00:00"/>
  </r>
  <r>
    <n v="48034"/>
    <x v="272"/>
    <s v="Jul"/>
    <x v="1"/>
    <n v="12"/>
    <n v="2340.5039999999999"/>
    <n v="0.04"/>
    <x v="0"/>
    <x v="1"/>
    <n v="243.16"/>
    <n v="236.97"/>
    <n v="59.24"/>
    <s v="Robert Waldorf"/>
    <s v="Ontario"/>
    <s v="Ontario"/>
    <x v="2"/>
    <x v="2"/>
    <x v="4"/>
    <n v="0.61"/>
    <d v="2009-07-14T00:00:00"/>
  </r>
  <r>
    <n v="48035"/>
    <x v="1218"/>
    <s v="Mar"/>
    <x v="1"/>
    <n v="8"/>
    <n v="155.92400000000001"/>
    <n v="0.09"/>
    <x v="0"/>
    <x v="2"/>
    <n v="-63.12"/>
    <n v="20.99"/>
    <n v="4.8099999999999996"/>
    <s v="Liz Pelletier"/>
    <s v="Saskachewan"/>
    <s v="Prarie"/>
    <x v="2"/>
    <x v="1"/>
    <x v="5"/>
    <n v="0.57999999999999996"/>
    <d v="2009-04-01T00:00:00"/>
  </r>
  <r>
    <n v="48067"/>
    <x v="356"/>
    <s v="Jun"/>
    <x v="0"/>
    <n v="31"/>
    <n v="3229.66"/>
    <n v="0.05"/>
    <x v="0"/>
    <x v="2"/>
    <n v="695.06"/>
    <n v="125.99"/>
    <n v="3"/>
    <s v="Jennifer Braxton"/>
    <s v="Prince Edward Island"/>
    <s v="Atlantic"/>
    <x v="0"/>
    <x v="1"/>
    <x v="5"/>
    <n v="0.59"/>
    <d v="2012-07-01T00:00:00"/>
  </r>
  <r>
    <n v="48067"/>
    <x v="356"/>
    <s v="Jun"/>
    <x v="0"/>
    <n v="24"/>
    <n v="4010.9375"/>
    <n v="0"/>
    <x v="0"/>
    <x v="2"/>
    <n v="630.70000000000005"/>
    <n v="195.99"/>
    <n v="8.99"/>
    <s v="Jennifer Braxton"/>
    <s v="Prince Edward Island"/>
    <s v="Atlantic"/>
    <x v="0"/>
    <x v="1"/>
    <x v="5"/>
    <n v="0.6"/>
    <d v="2012-06-29T00:00:00"/>
  </r>
  <r>
    <n v="48071"/>
    <x v="1095"/>
    <s v="Mar"/>
    <x v="0"/>
    <n v="1"/>
    <n v="22.74"/>
    <n v="0.03"/>
    <x v="0"/>
    <x v="2"/>
    <n v="-13.59"/>
    <n v="12.64"/>
    <n v="4.9800000000000004"/>
    <s v="Emily Burns"/>
    <s v="Nova Scotia"/>
    <s v="Atlantic"/>
    <x v="2"/>
    <x v="2"/>
    <x v="3"/>
    <n v="0.48"/>
    <d v="2011-03-12T00:00:00"/>
  </r>
  <r>
    <n v="48096"/>
    <x v="633"/>
    <s v="Jun"/>
    <x v="2"/>
    <n v="3"/>
    <n v="34.229999999999997"/>
    <n v="0.02"/>
    <x v="0"/>
    <x v="2"/>
    <n v="-9.5"/>
    <n v="6.48"/>
    <n v="7.86"/>
    <s v="Denise Monton"/>
    <s v="Saskachewan"/>
    <s v="Prarie"/>
    <x v="2"/>
    <x v="0"/>
    <x v="9"/>
    <n v="0.37"/>
    <d v="2009-06-13T00:00:00"/>
  </r>
  <r>
    <n v="48096"/>
    <x v="633"/>
    <s v="Jun"/>
    <x v="2"/>
    <n v="22"/>
    <n v="383.33"/>
    <n v="0.03"/>
    <x v="0"/>
    <x v="0"/>
    <n v="27.62"/>
    <n v="17.07"/>
    <n v="8.1300000000000008"/>
    <s v="Denise Monton"/>
    <s v="Saskachewan"/>
    <s v="Prarie"/>
    <x v="2"/>
    <x v="0"/>
    <x v="14"/>
    <n v="0.38"/>
    <d v="2009-06-14T00:00:00"/>
  </r>
  <r>
    <n v="48101"/>
    <x v="145"/>
    <s v="Sep"/>
    <x v="2"/>
    <n v="4"/>
    <n v="108.87"/>
    <n v="0.05"/>
    <x v="0"/>
    <x v="0"/>
    <n v="-39.92"/>
    <n v="22.84"/>
    <n v="16.87"/>
    <s v="Fred Wasserman"/>
    <s v="Northwest Territories"/>
    <s v="Northwest Territories"/>
    <x v="2"/>
    <x v="0"/>
    <x v="9"/>
    <n v="0.39"/>
    <d v="2011-09-14T00:00:00"/>
  </r>
  <r>
    <n v="48128"/>
    <x v="1000"/>
    <s v="Apr"/>
    <x v="3"/>
    <n v="5"/>
    <n v="2600.44"/>
    <n v="0.03"/>
    <x v="0"/>
    <x v="2"/>
    <n v="-921.94"/>
    <n v="499.99"/>
    <n v="24.49"/>
    <s v="Laurel Beltran"/>
    <s v="Saskachewan"/>
    <s v="Prarie"/>
    <x v="3"/>
    <x v="1"/>
    <x v="16"/>
    <n v="0.36"/>
    <d v="2012-04-12T00:00:00"/>
  </r>
  <r>
    <n v="48135"/>
    <x v="99"/>
    <s v="Apr"/>
    <x v="2"/>
    <n v="20"/>
    <n v="3960.99"/>
    <n v="0.09"/>
    <x v="0"/>
    <x v="2"/>
    <n v="631.33000000000004"/>
    <n v="199.99"/>
    <n v="24.49"/>
    <s v="Matt Collister"/>
    <s v="Quebec"/>
    <s v="Quebec"/>
    <x v="2"/>
    <x v="1"/>
    <x v="16"/>
    <n v="0.46"/>
    <d v="2009-04-21T00:00:00"/>
  </r>
  <r>
    <n v="48135"/>
    <x v="99"/>
    <s v="Apr"/>
    <x v="2"/>
    <n v="40"/>
    <n v="750.14"/>
    <n v="0.02"/>
    <x v="0"/>
    <x v="0"/>
    <n v="93.68"/>
    <n v="17.670000000000002"/>
    <n v="8.99"/>
    <s v="Matt Collister"/>
    <s v="Saskachewan"/>
    <s v="Prarie"/>
    <x v="2"/>
    <x v="2"/>
    <x v="3"/>
    <n v="0.47"/>
    <d v="2009-04-19T00:00:00"/>
  </r>
  <r>
    <n v="48161"/>
    <x v="1323"/>
    <s v="May"/>
    <x v="1"/>
    <n v="16"/>
    <n v="139.69"/>
    <n v="0.01"/>
    <x v="0"/>
    <x v="0"/>
    <n v="-95.64"/>
    <n v="7.77"/>
    <n v="9.23"/>
    <s v="Vivian Mathis"/>
    <s v="Quebec"/>
    <s v="Quebec"/>
    <x v="2"/>
    <x v="0"/>
    <x v="13"/>
    <n v="0.57999999999999996"/>
    <d v="2011-05-25T00:00:00"/>
  </r>
  <r>
    <n v="48161"/>
    <x v="1323"/>
    <s v="May"/>
    <x v="1"/>
    <n v="39"/>
    <n v="6030.58"/>
    <n v="0.09"/>
    <x v="0"/>
    <x v="0"/>
    <n v="1197.8599999999999"/>
    <n v="195.99"/>
    <n v="8.99"/>
    <s v="Vivian Mathis"/>
    <s v="Quebec"/>
    <s v="Quebec"/>
    <x v="2"/>
    <x v="1"/>
    <x v="5"/>
    <n v="0.57999999999999996"/>
    <d v="2011-05-24T00:00:00"/>
  </r>
  <r>
    <n v="48164"/>
    <x v="399"/>
    <s v="Oct"/>
    <x v="2"/>
    <n v="33"/>
    <n v="94.39"/>
    <n v="7.0000000000000007E-2"/>
    <x v="0"/>
    <x v="0"/>
    <n v="12.31"/>
    <n v="2.88"/>
    <n v="0.7"/>
    <s v="Christine Sundaresam"/>
    <s v="Ontario"/>
    <s v="Ontario"/>
    <x v="0"/>
    <x v="0"/>
    <x v="6"/>
    <n v="0.56000000000000005"/>
    <d v="2011-10-31T00:00:00"/>
  </r>
  <r>
    <n v="48165"/>
    <x v="1285"/>
    <s v="Nov"/>
    <x v="2"/>
    <n v="28"/>
    <n v="199.94"/>
    <n v="0.01"/>
    <x v="0"/>
    <x v="0"/>
    <n v="-147.27000000000001"/>
    <n v="6.48"/>
    <n v="9.5399999999999991"/>
    <s v="Dennis Bolton"/>
    <s v="British Columbia"/>
    <s v="West"/>
    <x v="0"/>
    <x v="0"/>
    <x v="9"/>
    <n v="0.37"/>
    <d v="2010-11-07T00:00:00"/>
  </r>
  <r>
    <n v="48167"/>
    <x v="663"/>
    <s v="Sep"/>
    <x v="1"/>
    <n v="43"/>
    <n v="5041.46"/>
    <n v="0.06"/>
    <x v="0"/>
    <x v="1"/>
    <n v="-2136.66"/>
    <n v="122.99"/>
    <n v="70.2"/>
    <s v="Dana Kaydos"/>
    <s v="Manitoba"/>
    <s v="Prarie"/>
    <x v="1"/>
    <x v="2"/>
    <x v="15"/>
    <n v="0.74"/>
    <d v="2009-09-09T00:00:00"/>
  </r>
  <r>
    <n v="48167"/>
    <x v="663"/>
    <s v="Sep"/>
    <x v="1"/>
    <n v="45"/>
    <n v="282.98"/>
    <n v="0.06"/>
    <x v="0"/>
    <x v="0"/>
    <n v="-237.47"/>
    <n v="6.48"/>
    <n v="8.8800000000000008"/>
    <s v="Dana Kaydos"/>
    <s v="Manitoba"/>
    <s v="Prarie"/>
    <x v="1"/>
    <x v="0"/>
    <x v="9"/>
    <n v="0.37"/>
    <d v="2009-09-07T00:00:00"/>
  </r>
  <r>
    <n v="48167"/>
    <x v="663"/>
    <s v="Sep"/>
    <x v="1"/>
    <n v="27"/>
    <n v="8817.7099999999991"/>
    <n v="0.09"/>
    <x v="0"/>
    <x v="1"/>
    <n v="-2946.05"/>
    <n v="349.45"/>
    <n v="60"/>
    <s v="Dana Kaydos"/>
    <s v="Manitoba"/>
    <s v="Prarie"/>
    <x v="1"/>
    <x v="2"/>
    <x v="4"/>
    <m/>
    <d v="2009-09-07T00:00:00"/>
  </r>
  <r>
    <n v="48192"/>
    <x v="94"/>
    <s v="Dec"/>
    <x v="1"/>
    <n v="15"/>
    <n v="2277.67"/>
    <n v="0"/>
    <x v="0"/>
    <x v="1"/>
    <n v="-173.96"/>
    <n v="140.97999999999999"/>
    <n v="36.090000000000003"/>
    <s v="Jill Matthias"/>
    <s v="British Columbia"/>
    <s v="West"/>
    <x v="3"/>
    <x v="2"/>
    <x v="11"/>
    <n v="0.77"/>
    <d v="2009-12-17T00:00:00"/>
  </r>
  <r>
    <n v="48195"/>
    <x v="1182"/>
    <s v="Nov"/>
    <x v="1"/>
    <n v="35"/>
    <n v="3337.5165000000002"/>
    <n v="7.0000000000000007E-2"/>
    <x v="0"/>
    <x v="0"/>
    <n v="850.54"/>
    <n v="115.99"/>
    <n v="2.5"/>
    <s v="Ruben Ausman"/>
    <s v="Ontario"/>
    <s v="Ontario"/>
    <x v="1"/>
    <x v="1"/>
    <x v="5"/>
    <n v="0.56999999999999995"/>
    <d v="2010-11-28T00:00:00"/>
  </r>
  <r>
    <n v="48195"/>
    <x v="1182"/>
    <s v="Nov"/>
    <x v="1"/>
    <n v="35"/>
    <n v="1018.402"/>
    <n v="0.09"/>
    <x v="0"/>
    <x v="0"/>
    <n v="296.87"/>
    <n v="35.99"/>
    <n v="5.99"/>
    <s v="Ruben Ausman"/>
    <s v="Ontario"/>
    <s v="Ontario"/>
    <x v="1"/>
    <x v="1"/>
    <x v="5"/>
    <n v="0.38"/>
    <d v="2010-11-27T00:00:00"/>
  </r>
  <r>
    <n v="48195"/>
    <x v="1182"/>
    <s v="Nov"/>
    <x v="1"/>
    <n v="47"/>
    <n v="2679.1235000000001"/>
    <n v="0.01"/>
    <x v="0"/>
    <x v="0"/>
    <n v="47.28"/>
    <n v="65.989999999999995"/>
    <n v="19.989999999999998"/>
    <s v="Ruben Ausman"/>
    <s v="Ontario"/>
    <s v="Ontario"/>
    <x v="1"/>
    <x v="1"/>
    <x v="5"/>
    <n v="0.59"/>
    <d v="2010-11-28T00:00:00"/>
  </r>
  <r>
    <n v="48197"/>
    <x v="180"/>
    <s v="May"/>
    <x v="1"/>
    <n v="32"/>
    <n v="1282.49"/>
    <n v="7.0000000000000007E-2"/>
    <x v="0"/>
    <x v="0"/>
    <n v="154.74"/>
    <n v="40.97"/>
    <n v="14.45"/>
    <s v="Anthony O'Donnell"/>
    <s v="British Columbia"/>
    <s v="West"/>
    <x v="3"/>
    <x v="2"/>
    <x v="3"/>
    <n v="0.56999999999999995"/>
    <d v="2012-05-07T00:00:00"/>
  </r>
  <r>
    <n v="48198"/>
    <x v="260"/>
    <s v="Nov"/>
    <x v="1"/>
    <n v="7"/>
    <n v="2813.34"/>
    <n v="0.1"/>
    <x v="0"/>
    <x v="1"/>
    <n v="-688.44"/>
    <n v="442.14"/>
    <n v="14.7"/>
    <s v="Sean Christensen"/>
    <s v="Ontario"/>
    <s v="Ontario"/>
    <x v="2"/>
    <x v="1"/>
    <x v="10"/>
    <n v="0.56000000000000005"/>
    <d v="2009-11-21T00:00:00"/>
  </r>
  <r>
    <n v="48198"/>
    <x v="260"/>
    <s v="Nov"/>
    <x v="1"/>
    <n v="45"/>
    <n v="2682.8"/>
    <n v="0.01"/>
    <x v="0"/>
    <x v="0"/>
    <n v="860.22"/>
    <n v="60.22"/>
    <n v="3.5"/>
    <s v="Sean Christensen"/>
    <s v="Ontario"/>
    <s v="Ontario"/>
    <x v="2"/>
    <x v="0"/>
    <x v="13"/>
    <n v="0.56999999999999995"/>
    <d v="2009-11-22T00:00:00"/>
  </r>
  <r>
    <n v="48199"/>
    <x v="1086"/>
    <s v="Jan"/>
    <x v="1"/>
    <n v="47"/>
    <n v="672.46"/>
    <n v="0.1"/>
    <x v="0"/>
    <x v="0"/>
    <n v="279.74"/>
    <n v="15.74"/>
    <n v="1.39"/>
    <s v="Erica Bern"/>
    <s v="Prince Edward Island"/>
    <s v="Atlantic"/>
    <x v="1"/>
    <x v="0"/>
    <x v="14"/>
    <n v="0.4"/>
    <d v="2009-01-21T00:00:00"/>
  </r>
  <r>
    <n v="48226"/>
    <x v="513"/>
    <s v="Jan"/>
    <x v="0"/>
    <n v="23"/>
    <n v="2357.4499999999998"/>
    <n v="0.02"/>
    <x v="0"/>
    <x v="1"/>
    <n v="-108.8"/>
    <n v="100.98"/>
    <n v="35.840000000000003"/>
    <s v="Corey Roper"/>
    <s v="Newfoundland"/>
    <s v="Atlantic"/>
    <x v="0"/>
    <x v="2"/>
    <x v="11"/>
    <n v="0.62"/>
    <d v="2009-01-06T00:00:00"/>
  </r>
  <r>
    <n v="48230"/>
    <x v="992"/>
    <s v="Feb"/>
    <x v="1"/>
    <n v="39"/>
    <n v="1140.26"/>
    <n v="0.04"/>
    <x v="0"/>
    <x v="2"/>
    <n v="387.2"/>
    <n v="29.18"/>
    <n v="8.5500000000000007"/>
    <s v="Dana Kaydos"/>
    <s v="Manitoba"/>
    <s v="Prarie"/>
    <x v="1"/>
    <x v="2"/>
    <x v="3"/>
    <n v="0.42"/>
    <d v="2009-02-27T00:00:00"/>
  </r>
  <r>
    <n v="48230"/>
    <x v="992"/>
    <s v="Feb"/>
    <x v="1"/>
    <n v="31"/>
    <n v="2645.8"/>
    <n v="0"/>
    <x v="0"/>
    <x v="0"/>
    <n v="-684.78"/>
    <n v="80.98"/>
    <n v="35"/>
    <s v="Dana Kaydos"/>
    <s v="Manitoba"/>
    <s v="Prarie"/>
    <x v="1"/>
    <x v="0"/>
    <x v="0"/>
    <n v="0.83"/>
    <d v="2009-02-27T00:00:00"/>
  </r>
  <r>
    <n v="48257"/>
    <x v="664"/>
    <s v="Apr"/>
    <x v="0"/>
    <n v="45"/>
    <n v="221.06"/>
    <n v="0.02"/>
    <x v="0"/>
    <x v="0"/>
    <n v="-124.28"/>
    <n v="4.57"/>
    <n v="5.42"/>
    <s v="Christina Anderson"/>
    <s v="Saskachewan"/>
    <s v="Prarie"/>
    <x v="1"/>
    <x v="0"/>
    <x v="12"/>
    <n v="0.37"/>
    <d v="2009-04-26T00:00:00"/>
  </r>
  <r>
    <n v="48261"/>
    <x v="305"/>
    <s v="Mar"/>
    <x v="3"/>
    <n v="15"/>
    <n v="2130.66"/>
    <n v="0.01"/>
    <x v="0"/>
    <x v="1"/>
    <n v="-113.77"/>
    <n v="130.97999999999999"/>
    <n v="30"/>
    <s v="Michael Dominguez"/>
    <s v="Ontario"/>
    <s v="Ontario"/>
    <x v="2"/>
    <x v="2"/>
    <x v="15"/>
    <n v="0.78"/>
    <d v="2011-03-19T00:00:00"/>
  </r>
  <r>
    <n v="48263"/>
    <x v="1072"/>
    <s v="Mar"/>
    <x v="3"/>
    <n v="28"/>
    <n v="164.22"/>
    <n v="0.1"/>
    <x v="0"/>
    <x v="0"/>
    <n v="-124.72"/>
    <n v="5.98"/>
    <n v="7.5"/>
    <s v="Alex Grayson"/>
    <s v="Nova Scotia"/>
    <s v="Atlantic"/>
    <x v="3"/>
    <x v="0"/>
    <x v="9"/>
    <n v="0.4"/>
    <d v="2010-03-10T00:00:00"/>
  </r>
  <r>
    <n v="48263"/>
    <x v="1072"/>
    <s v="Mar"/>
    <x v="3"/>
    <n v="25"/>
    <n v="135.91"/>
    <n v="7.0000000000000007E-2"/>
    <x v="0"/>
    <x v="0"/>
    <n v="37.5"/>
    <n v="5.68"/>
    <n v="1.21"/>
    <s v="Alex Grayson"/>
    <s v="Ontario"/>
    <s v="Ontario"/>
    <x v="3"/>
    <x v="0"/>
    <x v="9"/>
    <n v="0.4"/>
    <d v="2010-03-10T00:00:00"/>
  </r>
  <r>
    <n v="48288"/>
    <x v="881"/>
    <s v="Jul"/>
    <x v="3"/>
    <n v="25"/>
    <n v="3308.28"/>
    <n v="0.08"/>
    <x v="0"/>
    <x v="1"/>
    <n v="-581.59"/>
    <n v="130.97999999999999"/>
    <n v="54.74"/>
    <s v="Nicole Brennan"/>
    <s v="British Columbia"/>
    <s v="West"/>
    <x v="3"/>
    <x v="2"/>
    <x v="11"/>
    <n v="0.69"/>
    <d v="2011-07-24T00:00:00"/>
  </r>
  <r>
    <n v="48293"/>
    <x v="889"/>
    <s v="Apr"/>
    <x v="1"/>
    <n v="47"/>
    <n v="370.6"/>
    <n v="0.03"/>
    <x v="0"/>
    <x v="0"/>
    <n v="160.72"/>
    <n v="7.64"/>
    <n v="1.39"/>
    <s v="Victoria Pisteka"/>
    <s v="British Columbia"/>
    <s v="West"/>
    <x v="1"/>
    <x v="0"/>
    <x v="14"/>
    <n v="0.36"/>
    <d v="2012-04-10T00:00:00"/>
  </r>
  <r>
    <n v="48294"/>
    <x v="539"/>
    <s v="May"/>
    <x v="2"/>
    <n v="43"/>
    <n v="4072.01"/>
    <n v="0.01"/>
    <x v="0"/>
    <x v="0"/>
    <n v="1675.98"/>
    <n v="90.24"/>
    <n v="0.99"/>
    <s v="Aaron Hawkins"/>
    <s v="British Columbia"/>
    <s v="West"/>
    <x v="2"/>
    <x v="0"/>
    <x v="13"/>
    <n v="0.56000000000000005"/>
    <d v="2010-05-26T00:00:00"/>
  </r>
  <r>
    <n v="48295"/>
    <x v="295"/>
    <s v="Nov"/>
    <x v="3"/>
    <n v="48"/>
    <n v="10051.52"/>
    <n v="0.05"/>
    <x v="0"/>
    <x v="0"/>
    <n v="4938.78"/>
    <n v="204.1"/>
    <n v="13.99"/>
    <s v="Bryan Mills"/>
    <s v="Northwest Territories"/>
    <s v="Northwest Territories"/>
    <x v="0"/>
    <x v="1"/>
    <x v="10"/>
    <n v="0.37"/>
    <d v="2009-11-25T00:00:00"/>
  </r>
  <r>
    <n v="48321"/>
    <x v="1019"/>
    <s v="Jul"/>
    <x v="2"/>
    <n v="31"/>
    <n v="5875.66"/>
    <n v="0.02"/>
    <x v="0"/>
    <x v="0"/>
    <n v="1856.12"/>
    <n v="178.47"/>
    <n v="19.989999999999998"/>
    <s v="Tim Brockman"/>
    <s v="Alberta"/>
    <s v="West"/>
    <x v="3"/>
    <x v="0"/>
    <x v="0"/>
    <n v="0.55000000000000004"/>
    <d v="2010-07-30T00:00:00"/>
  </r>
  <r>
    <n v="48322"/>
    <x v="172"/>
    <s v="Mar"/>
    <x v="3"/>
    <n v="14"/>
    <n v="41.37"/>
    <n v="0.05"/>
    <x v="0"/>
    <x v="0"/>
    <n v="1.82"/>
    <n v="2.94"/>
    <n v="0.7"/>
    <s v="Paul Van Hugh"/>
    <s v="British Columbia"/>
    <s v="West"/>
    <x v="3"/>
    <x v="0"/>
    <x v="6"/>
    <n v="0.57999999999999996"/>
    <d v="2012-03-05T00:00:00"/>
  </r>
  <r>
    <n v="48327"/>
    <x v="700"/>
    <s v="Aug"/>
    <x v="1"/>
    <n v="14"/>
    <n v="89.93"/>
    <n v="0.03"/>
    <x v="0"/>
    <x v="0"/>
    <n v="-44.82"/>
    <n v="5.98"/>
    <n v="3.85"/>
    <s v="Jennifer Jackson"/>
    <s v="Saskachewan"/>
    <s v="Prarie"/>
    <x v="2"/>
    <x v="1"/>
    <x v="2"/>
    <n v="0.68"/>
    <d v="2009-08-12T00:00:00"/>
  </r>
  <r>
    <n v="48353"/>
    <x v="43"/>
    <s v="Dec"/>
    <x v="1"/>
    <n v="18"/>
    <n v="71.22"/>
    <n v="0.04"/>
    <x v="0"/>
    <x v="0"/>
    <n v="20.43"/>
    <n v="3.85"/>
    <n v="0.7"/>
    <s v="Jeremy Pistek"/>
    <s v="British Columbia"/>
    <s v="West"/>
    <x v="1"/>
    <x v="0"/>
    <x v="6"/>
    <n v="0.44"/>
    <d v="2012-12-17T00:00:00"/>
  </r>
  <r>
    <n v="48354"/>
    <x v="556"/>
    <s v="Apr"/>
    <x v="3"/>
    <n v="25"/>
    <n v="1387.29"/>
    <n v="0.03"/>
    <x v="0"/>
    <x v="2"/>
    <n v="405.64"/>
    <n v="55.48"/>
    <n v="14.3"/>
    <s v="Lisa Ryan"/>
    <s v="Alberta"/>
    <s v="West"/>
    <x v="2"/>
    <x v="0"/>
    <x v="9"/>
    <n v="0.37"/>
    <d v="2011-04-21T00:00:00"/>
  </r>
  <r>
    <n v="48357"/>
    <x v="189"/>
    <s v="Mar"/>
    <x v="1"/>
    <n v="16"/>
    <n v="2365.4299999999998"/>
    <n v="0.04"/>
    <x v="0"/>
    <x v="0"/>
    <n v="619.71"/>
    <n v="150.97999999999999"/>
    <n v="13.99"/>
    <s v="Eileen Kiefer"/>
    <s v="Ontario"/>
    <s v="Ontario"/>
    <x v="3"/>
    <x v="1"/>
    <x v="10"/>
    <n v="0.38"/>
    <d v="2009-03-28T00:00:00"/>
  </r>
  <r>
    <n v="48385"/>
    <x v="981"/>
    <s v="Sep"/>
    <x v="3"/>
    <n v="16"/>
    <n v="88.24"/>
    <n v="0.01"/>
    <x v="0"/>
    <x v="0"/>
    <n v="-56.6"/>
    <n v="4.9800000000000004"/>
    <n v="4.62"/>
    <s v="Phillina Ober"/>
    <s v="Alberta"/>
    <s v="West"/>
    <x v="0"/>
    <x v="1"/>
    <x v="2"/>
    <n v="0.64"/>
    <d v="2009-09-20T00:00:00"/>
  </r>
  <r>
    <n v="48388"/>
    <x v="267"/>
    <s v="Aug"/>
    <x v="2"/>
    <n v="3"/>
    <n v="21.64"/>
    <n v="0.08"/>
    <x v="0"/>
    <x v="0"/>
    <n v="-13.33"/>
    <n v="5.74"/>
    <n v="5.01"/>
    <s v="Marina Lichtenstein"/>
    <s v="British Columbia"/>
    <s v="West"/>
    <x v="1"/>
    <x v="0"/>
    <x v="12"/>
    <n v="0.39"/>
    <d v="2009-08-11T00:00:00"/>
  </r>
  <r>
    <n v="48391"/>
    <x v="798"/>
    <s v="Oct"/>
    <x v="1"/>
    <n v="45"/>
    <n v="254.92"/>
    <n v="0.1"/>
    <x v="0"/>
    <x v="0"/>
    <n v="-99.62"/>
    <n v="5.98"/>
    <n v="5.46"/>
    <s v="Nick Crebassa"/>
    <s v="Saskachewan"/>
    <s v="Prarie"/>
    <x v="1"/>
    <x v="0"/>
    <x v="9"/>
    <n v="0.36"/>
    <d v="2010-10-30T00:00:00"/>
  </r>
  <r>
    <n v="48416"/>
    <x v="1124"/>
    <s v="Jul"/>
    <x v="1"/>
    <n v="23"/>
    <n v="167.66"/>
    <n v="0.01"/>
    <x v="0"/>
    <x v="0"/>
    <n v="-15.48"/>
    <n v="6.68"/>
    <n v="4.91"/>
    <s v="Ken Dana"/>
    <s v="Alberta"/>
    <s v="West"/>
    <x v="0"/>
    <x v="0"/>
    <x v="9"/>
    <n v="0.37"/>
    <d v="2009-07-08T00:00:00"/>
  </r>
  <r>
    <n v="48420"/>
    <x v="678"/>
    <s v="Oct"/>
    <x v="0"/>
    <n v="46"/>
    <n v="863.26"/>
    <n v="0.09"/>
    <x v="0"/>
    <x v="2"/>
    <n v="229.6"/>
    <n v="19.23"/>
    <n v="6.15"/>
    <s v="Berenike Kampe"/>
    <s v="British Columbia"/>
    <s v="West"/>
    <x v="1"/>
    <x v="2"/>
    <x v="3"/>
    <n v="0.44"/>
    <d v="2009-10-13T00:00:00"/>
  </r>
  <r>
    <n v="48423"/>
    <x v="654"/>
    <s v="Oct"/>
    <x v="2"/>
    <n v="49"/>
    <n v="414.11"/>
    <n v="0.08"/>
    <x v="0"/>
    <x v="0"/>
    <n v="-172.32"/>
    <n v="8.74"/>
    <n v="8.2899999999999991"/>
    <s v="Henia Zydlo"/>
    <s v="Manitoba"/>
    <s v="Prarie"/>
    <x v="2"/>
    <x v="0"/>
    <x v="14"/>
    <n v="0.38"/>
    <d v="2012-10-31T00:00:00"/>
  </r>
  <r>
    <n v="48448"/>
    <x v="1371"/>
    <s v="Nov"/>
    <x v="0"/>
    <n v="20"/>
    <n v="340.952"/>
    <n v="0.09"/>
    <x v="0"/>
    <x v="0"/>
    <n v="108.94"/>
    <n v="20.99"/>
    <n v="0.99"/>
    <s v="Joel Eaton"/>
    <s v="Saskachewan"/>
    <s v="Prarie"/>
    <x v="2"/>
    <x v="1"/>
    <x v="5"/>
    <n v="0.37"/>
    <d v="2012-11-16T00:00:00"/>
  </r>
  <r>
    <n v="48452"/>
    <x v="417"/>
    <s v="Oct"/>
    <x v="2"/>
    <n v="32"/>
    <n v="1859.01"/>
    <n v="0.09"/>
    <x v="0"/>
    <x v="1"/>
    <n v="-588.9"/>
    <n v="60.98"/>
    <n v="30"/>
    <s v="Giulietta Weimer"/>
    <s v="Nova Scotia"/>
    <s v="Atlantic"/>
    <x v="1"/>
    <x v="2"/>
    <x v="15"/>
    <n v="0.7"/>
    <d v="2010-10-11T00:00:00"/>
  </r>
  <r>
    <n v="48452"/>
    <x v="417"/>
    <s v="Oct"/>
    <x v="2"/>
    <n v="19"/>
    <n v="1781.11"/>
    <n v="0.1"/>
    <x v="0"/>
    <x v="0"/>
    <n v="51.44"/>
    <n v="99.99"/>
    <n v="19.989999999999998"/>
    <s v="Giulietta Weimer"/>
    <s v="Nova Scotia"/>
    <s v="Atlantic"/>
    <x v="1"/>
    <x v="1"/>
    <x v="2"/>
    <n v="0.5"/>
    <d v="2010-10-09T00:00:00"/>
  </r>
  <r>
    <n v="48452"/>
    <x v="417"/>
    <s v="Oct"/>
    <x v="2"/>
    <n v="44"/>
    <n v="185.32"/>
    <n v="0.03"/>
    <x v="0"/>
    <x v="0"/>
    <n v="-192.56"/>
    <n v="4.18"/>
    <n v="6.92"/>
    <s v="Giulietta Weimer"/>
    <s v="Nova Scotia"/>
    <s v="Atlantic"/>
    <x v="1"/>
    <x v="2"/>
    <x v="3"/>
    <n v="0.49"/>
    <d v="2010-10-10T00:00:00"/>
  </r>
  <r>
    <n v="48452"/>
    <x v="417"/>
    <s v="Oct"/>
    <x v="2"/>
    <n v="15"/>
    <n v="73.41"/>
    <n v="0.08"/>
    <x v="0"/>
    <x v="0"/>
    <n v="-44.79"/>
    <n v="4.91"/>
    <n v="4.97"/>
    <s v="Giulietta Weimer"/>
    <s v="Nova Scotia"/>
    <s v="Atlantic"/>
    <x v="1"/>
    <x v="0"/>
    <x v="12"/>
    <n v="0.38"/>
    <d v="2010-10-11T00:00:00"/>
  </r>
  <r>
    <n v="48452"/>
    <x v="417"/>
    <s v="Oct"/>
    <x v="2"/>
    <n v="28"/>
    <n v="43.66"/>
    <n v="0.04"/>
    <x v="0"/>
    <x v="0"/>
    <n v="5.77"/>
    <n v="1.48"/>
    <n v="0.7"/>
    <s v="Giulietta Weimer"/>
    <s v="Nova Scotia"/>
    <s v="Atlantic"/>
    <x v="1"/>
    <x v="0"/>
    <x v="7"/>
    <n v="0.37"/>
    <d v="2010-10-11T00:00:00"/>
  </r>
  <r>
    <n v="48453"/>
    <x v="92"/>
    <s v="Jul"/>
    <x v="3"/>
    <n v="50"/>
    <n v="387.03"/>
    <n v="0.04"/>
    <x v="0"/>
    <x v="0"/>
    <n v="-7.73"/>
    <n v="7.96"/>
    <n v="4.95"/>
    <s v="Victoria Wilson"/>
    <s v="Ontario"/>
    <s v="Ontario"/>
    <x v="2"/>
    <x v="2"/>
    <x v="3"/>
    <n v="0.41"/>
    <d v="2009-07-26T00:00:00"/>
  </r>
  <r>
    <n v="48455"/>
    <x v="192"/>
    <s v="Jun"/>
    <x v="1"/>
    <n v="34"/>
    <n v="817.53"/>
    <n v="0.03"/>
    <x v="0"/>
    <x v="0"/>
    <n v="76.63"/>
    <n v="22.84"/>
    <n v="11.54"/>
    <s v="Amy Cox"/>
    <s v="Newfoundland"/>
    <s v="Atlantic"/>
    <x v="0"/>
    <x v="0"/>
    <x v="9"/>
    <n v="0.39"/>
    <d v="2009-06-03T00:00:00"/>
  </r>
  <r>
    <n v="48455"/>
    <x v="192"/>
    <s v="Jun"/>
    <x v="1"/>
    <n v="17"/>
    <n v="182.47"/>
    <n v="0.05"/>
    <x v="0"/>
    <x v="0"/>
    <n v="-3.18"/>
    <n v="10.98"/>
    <n v="3.37"/>
    <s v="Amy Cox"/>
    <s v="Nova Scotia"/>
    <s v="Atlantic"/>
    <x v="0"/>
    <x v="0"/>
    <x v="1"/>
    <n v="0.56999999999999995"/>
    <d v="2009-06-03T00:00:00"/>
  </r>
  <r>
    <n v="48455"/>
    <x v="192"/>
    <s v="Jun"/>
    <x v="1"/>
    <n v="2"/>
    <n v="25.96"/>
    <n v="0.06"/>
    <x v="0"/>
    <x v="0"/>
    <n v="-29.29"/>
    <n v="9.99"/>
    <n v="6.24"/>
    <s v="Amy Cox"/>
    <s v="Ontario"/>
    <s v="Ontario"/>
    <x v="0"/>
    <x v="1"/>
    <x v="10"/>
    <n v="0.36"/>
    <d v="2009-06-03T00:00:00"/>
  </r>
  <r>
    <n v="48480"/>
    <x v="1164"/>
    <s v="Jan"/>
    <x v="1"/>
    <n v="32"/>
    <n v="11103.75"/>
    <n v="0.1"/>
    <x v="0"/>
    <x v="1"/>
    <n v="-522.59"/>
    <n v="370.98"/>
    <n v="99"/>
    <s v="Sean Wendt"/>
    <s v="Manitoba"/>
    <s v="Prarie"/>
    <x v="1"/>
    <x v="0"/>
    <x v="0"/>
    <n v="0.65"/>
    <d v="2010-01-05T00:00:00"/>
  </r>
  <r>
    <n v="48483"/>
    <x v="443"/>
    <s v="Dec"/>
    <x v="1"/>
    <n v="18"/>
    <n v="47.55"/>
    <n v="0"/>
    <x v="0"/>
    <x v="2"/>
    <n v="10.01"/>
    <n v="2.21"/>
    <n v="1"/>
    <s v="Steve Nguyen"/>
    <s v="Ontario"/>
    <s v="Ontario"/>
    <x v="0"/>
    <x v="0"/>
    <x v="6"/>
    <n v="0.38"/>
    <d v="2009-12-11T00:00:00"/>
  </r>
  <r>
    <n v="48484"/>
    <x v="794"/>
    <s v="Jun"/>
    <x v="3"/>
    <n v="22"/>
    <n v="346.42"/>
    <n v="0.05"/>
    <x v="0"/>
    <x v="0"/>
    <n v="67.959999999999994"/>
    <n v="16.48"/>
    <n v="1.99"/>
    <s v="Barbara Fisher"/>
    <s v="British Columbia"/>
    <s v="West"/>
    <x v="0"/>
    <x v="1"/>
    <x v="2"/>
    <n v="0.42"/>
    <d v="2010-06-24T00:00:00"/>
  </r>
  <r>
    <n v="48484"/>
    <x v="794"/>
    <s v="Jun"/>
    <x v="3"/>
    <n v="41"/>
    <n v="773.44"/>
    <n v="0.08"/>
    <x v="0"/>
    <x v="2"/>
    <n v="133.83000000000001"/>
    <n v="20.239999999999998"/>
    <n v="6.67"/>
    <s v="Barbara Fisher"/>
    <s v="British Columbia"/>
    <s v="West"/>
    <x v="0"/>
    <x v="2"/>
    <x v="3"/>
    <n v="0.49"/>
    <d v="2010-06-24T00:00:00"/>
  </r>
  <r>
    <n v="48484"/>
    <x v="794"/>
    <s v="Jun"/>
    <x v="3"/>
    <n v="43"/>
    <n v="881.84"/>
    <n v="0"/>
    <x v="0"/>
    <x v="0"/>
    <n v="153.80000000000001"/>
    <n v="18.97"/>
    <n v="9.0299999999999994"/>
    <s v="Barbara Fisher"/>
    <s v="British Columbia"/>
    <s v="West"/>
    <x v="0"/>
    <x v="0"/>
    <x v="9"/>
    <n v="0.37"/>
    <d v="2010-06-25T00:00:00"/>
  </r>
  <r>
    <n v="48484"/>
    <x v="794"/>
    <s v="Jun"/>
    <x v="3"/>
    <n v="50"/>
    <n v="5067.5725000000002"/>
    <n v="0.09"/>
    <x v="0"/>
    <x v="0"/>
    <n v="1275.9100000000001"/>
    <n v="125.99"/>
    <n v="8.99"/>
    <s v="Barbara Fisher"/>
    <s v="British Columbia"/>
    <s v="West"/>
    <x v="0"/>
    <x v="1"/>
    <x v="5"/>
    <n v="0.55000000000000004"/>
    <d v="2010-06-25T00:00:00"/>
  </r>
  <r>
    <n v="48486"/>
    <x v="571"/>
    <s v="May"/>
    <x v="2"/>
    <n v="42"/>
    <n v="271.14"/>
    <n v="7.0000000000000007E-2"/>
    <x v="0"/>
    <x v="0"/>
    <n v="-174.74"/>
    <n v="6.48"/>
    <n v="7.91"/>
    <s v="Frank Merwin"/>
    <s v="Alberta"/>
    <s v="West"/>
    <x v="1"/>
    <x v="0"/>
    <x v="9"/>
    <n v="0.37"/>
    <d v="2011-05-14T00:00:00"/>
  </r>
  <r>
    <n v="48487"/>
    <x v="1343"/>
    <s v="Jan"/>
    <x v="0"/>
    <n v="27"/>
    <n v="360.7"/>
    <n v="0"/>
    <x v="0"/>
    <x v="0"/>
    <n v="146.16999999999999"/>
    <n v="12.97"/>
    <n v="1.49"/>
    <s v="Carol Triggs"/>
    <s v="Quebec"/>
    <s v="Quebec"/>
    <x v="2"/>
    <x v="0"/>
    <x v="12"/>
    <n v="0.35"/>
    <d v="2010-01-13T00:00:00"/>
  </r>
  <r>
    <n v="48512"/>
    <x v="1292"/>
    <s v="Aug"/>
    <x v="1"/>
    <n v="48"/>
    <n v="238.79"/>
    <n v="0.04"/>
    <x v="0"/>
    <x v="0"/>
    <n v="-83.78"/>
    <n v="4.9800000000000004"/>
    <n v="4.72"/>
    <s v="Cyra Reiten"/>
    <s v="British Columbia"/>
    <s v="West"/>
    <x v="3"/>
    <x v="0"/>
    <x v="9"/>
    <n v="0.36"/>
    <d v="2011-08-04T00:00:00"/>
  </r>
  <r>
    <n v="48512"/>
    <x v="1292"/>
    <s v="Aug"/>
    <x v="1"/>
    <n v="47"/>
    <n v="148.26"/>
    <n v="0.04"/>
    <x v="0"/>
    <x v="2"/>
    <n v="49.04"/>
    <n v="2.94"/>
    <n v="0.81"/>
    <s v="Cyra Reiten"/>
    <s v="British Columbia"/>
    <s v="West"/>
    <x v="3"/>
    <x v="0"/>
    <x v="6"/>
    <n v="0.4"/>
    <d v="2011-08-03T00:00:00"/>
  </r>
  <r>
    <n v="48515"/>
    <x v="777"/>
    <s v="Dec"/>
    <x v="1"/>
    <n v="47"/>
    <n v="725.8"/>
    <n v="0.01"/>
    <x v="0"/>
    <x v="2"/>
    <n v="327.45"/>
    <n v="15.04"/>
    <n v="1.97"/>
    <s v="Barry Gonzalez"/>
    <s v="Quebec"/>
    <s v="Quebec"/>
    <x v="3"/>
    <x v="0"/>
    <x v="9"/>
    <n v="0.39"/>
    <d v="2011-12-20T00:00:00"/>
  </r>
  <r>
    <n v="48518"/>
    <x v="238"/>
    <s v="Apr"/>
    <x v="3"/>
    <n v="17"/>
    <n v="585.47"/>
    <n v="0.1"/>
    <x v="0"/>
    <x v="2"/>
    <n v="178.14"/>
    <n v="37.94"/>
    <n v="5.08"/>
    <s v="Scot Coram"/>
    <s v="Ontario"/>
    <s v="Ontario"/>
    <x v="1"/>
    <x v="0"/>
    <x v="9"/>
    <n v="0.38"/>
    <d v="2009-04-04T00:00:00"/>
  </r>
  <r>
    <n v="48544"/>
    <x v="1347"/>
    <s v="May"/>
    <x v="2"/>
    <n v="44"/>
    <n v="831.58050000000003"/>
    <n v="0.01"/>
    <x v="0"/>
    <x v="0"/>
    <n v="273.05"/>
    <n v="20.99"/>
    <n v="0.99"/>
    <s v="Jack O'Briant"/>
    <s v="Saskachewan"/>
    <s v="Prarie"/>
    <x v="0"/>
    <x v="1"/>
    <x v="5"/>
    <n v="0.56999999999999995"/>
    <d v="2011-05-18T00:00:00"/>
  </r>
  <r>
    <n v="48548"/>
    <x v="1135"/>
    <s v="Mar"/>
    <x v="1"/>
    <n v="3"/>
    <n v="13.71"/>
    <n v="0.03"/>
    <x v="0"/>
    <x v="0"/>
    <n v="-10.27"/>
    <n v="3.28"/>
    <n v="3.97"/>
    <s v="Astrea Jones"/>
    <s v="Quebec"/>
    <s v="Quebec"/>
    <x v="1"/>
    <x v="0"/>
    <x v="6"/>
    <n v="0.56000000000000005"/>
    <d v="2011-03-27T00:00:00"/>
  </r>
  <r>
    <n v="48576"/>
    <x v="865"/>
    <s v="Dec"/>
    <x v="1"/>
    <n v="17"/>
    <n v="464.59"/>
    <n v="7.0000000000000007E-2"/>
    <x v="0"/>
    <x v="0"/>
    <n v="168.22"/>
    <n v="28.53"/>
    <n v="1.49"/>
    <s v="Sandra Glassco"/>
    <s v="Ontario"/>
    <s v="Ontario"/>
    <x v="2"/>
    <x v="0"/>
    <x v="12"/>
    <n v="0.38"/>
    <d v="2012-12-02T00:00:00"/>
  </r>
  <r>
    <n v="48576"/>
    <x v="865"/>
    <s v="Dec"/>
    <x v="1"/>
    <n v="47"/>
    <n v="316.68"/>
    <n v="0.06"/>
    <x v="0"/>
    <x v="0"/>
    <n v="-161"/>
    <n v="6.48"/>
    <n v="7.49"/>
    <s v="Sandra Glassco"/>
    <s v="Ontario"/>
    <s v="Ontario"/>
    <x v="2"/>
    <x v="0"/>
    <x v="9"/>
    <n v="0.37"/>
    <d v="2012-12-03T00:00:00"/>
  </r>
  <r>
    <n v="48577"/>
    <x v="844"/>
    <s v="Jul"/>
    <x v="3"/>
    <n v="6"/>
    <n v="201.83"/>
    <n v="0.02"/>
    <x v="0"/>
    <x v="0"/>
    <n v="34.979999999999997"/>
    <n v="30.98"/>
    <n v="5.09"/>
    <s v="Roy Collins"/>
    <s v="Saskachewan"/>
    <s v="Prarie"/>
    <x v="1"/>
    <x v="0"/>
    <x v="9"/>
    <n v="0.4"/>
    <d v="2012-07-10T00:00:00"/>
  </r>
  <r>
    <n v="48609"/>
    <x v="708"/>
    <s v="Feb"/>
    <x v="2"/>
    <n v="26"/>
    <n v="176.34"/>
    <n v="0"/>
    <x v="0"/>
    <x v="0"/>
    <n v="-103.32"/>
    <n v="6.48"/>
    <n v="7.86"/>
    <s v="Pauline Johnson"/>
    <s v="New Brunswick"/>
    <s v="Atlantic"/>
    <x v="1"/>
    <x v="0"/>
    <x v="9"/>
    <n v="0.37"/>
    <d v="2010-02-25T00:00:00"/>
  </r>
  <r>
    <n v="48609"/>
    <x v="708"/>
    <s v="Feb"/>
    <x v="2"/>
    <n v="5"/>
    <n v="186.5"/>
    <n v="0.04"/>
    <x v="0"/>
    <x v="2"/>
    <n v="4.16"/>
    <n v="37.44"/>
    <n v="4.2699999999999996"/>
    <s v="Pauline Johnson"/>
    <s v="New Brunswick"/>
    <s v="Atlantic"/>
    <x v="1"/>
    <x v="0"/>
    <x v="6"/>
    <n v="0.46"/>
    <d v="2010-02-25T00:00:00"/>
  </r>
  <r>
    <n v="48614"/>
    <x v="123"/>
    <s v="May"/>
    <x v="1"/>
    <n v="46"/>
    <n v="7965.9025000000001"/>
    <n v="0.01"/>
    <x v="0"/>
    <x v="0"/>
    <n v="2311.96"/>
    <n v="195.99"/>
    <n v="8.99"/>
    <s v="Nathan Mautz"/>
    <s v="Manitoba"/>
    <s v="Prarie"/>
    <x v="1"/>
    <x v="1"/>
    <x v="5"/>
    <n v="0.6"/>
    <d v="2012-05-31T00:00:00"/>
  </r>
  <r>
    <n v="48615"/>
    <x v="1062"/>
    <s v="Dec"/>
    <x v="0"/>
    <n v="4"/>
    <n v="16.91"/>
    <n v="0.08"/>
    <x v="0"/>
    <x v="0"/>
    <n v="0.21"/>
    <n v="4.13"/>
    <n v="0.5"/>
    <s v="George Bell"/>
    <s v="Ontario"/>
    <s v="Ontario"/>
    <x v="1"/>
    <x v="0"/>
    <x v="8"/>
    <n v="0.39"/>
    <d v="2012-12-07T00:00:00"/>
  </r>
  <r>
    <n v="48615"/>
    <x v="1062"/>
    <s v="Dec"/>
    <x v="0"/>
    <n v="8"/>
    <n v="464.66"/>
    <n v="0.04"/>
    <x v="0"/>
    <x v="0"/>
    <n v="219.02"/>
    <n v="54.74"/>
    <n v="14.83"/>
    <s v="George Bell"/>
    <s v="Ontario"/>
    <s v="Ontario"/>
    <x v="1"/>
    <x v="2"/>
    <x v="3"/>
    <n v="0.54"/>
    <d v="2012-12-08T00:00:00"/>
  </r>
  <r>
    <n v="48641"/>
    <x v="1312"/>
    <s v="Dec"/>
    <x v="2"/>
    <n v="13"/>
    <n v="66.83"/>
    <n v="0"/>
    <x v="0"/>
    <x v="0"/>
    <n v="23.16"/>
    <n v="4.9800000000000004"/>
    <n v="0.8"/>
    <s v="Benjamin Venier"/>
    <s v="British Columbia"/>
    <s v="West"/>
    <x v="0"/>
    <x v="0"/>
    <x v="9"/>
    <n v="0.36"/>
    <d v="2011-12-06T00:00:00"/>
  </r>
  <r>
    <n v="48642"/>
    <x v="588"/>
    <s v="Feb"/>
    <x v="2"/>
    <n v="4"/>
    <n v="37.729999999999997"/>
    <n v="0.06"/>
    <x v="0"/>
    <x v="0"/>
    <n v="-13.72"/>
    <n v="8.67"/>
    <n v="3.5"/>
    <s v="Matt Collister"/>
    <s v="Ontario"/>
    <s v="Ontario"/>
    <x v="2"/>
    <x v="0"/>
    <x v="13"/>
    <n v="0.57999999999999996"/>
    <d v="2010-02-03T00:00:00"/>
  </r>
  <r>
    <n v="48642"/>
    <x v="588"/>
    <s v="Feb"/>
    <x v="2"/>
    <n v="5"/>
    <n v="519.69000000000005"/>
    <n v="0.02"/>
    <x v="0"/>
    <x v="2"/>
    <n v="-122.09"/>
    <n v="100.98"/>
    <n v="7.18"/>
    <s v="Matt Collister"/>
    <s v="Ontario"/>
    <s v="Ontario"/>
    <x v="2"/>
    <x v="1"/>
    <x v="2"/>
    <n v="0.4"/>
    <d v="2010-02-02T00:00:00"/>
  </r>
  <r>
    <n v="48642"/>
    <x v="588"/>
    <s v="Feb"/>
    <x v="2"/>
    <n v="36"/>
    <n v="111.83"/>
    <n v="0"/>
    <x v="0"/>
    <x v="0"/>
    <n v="19.36"/>
    <n v="2.94"/>
    <n v="0.7"/>
    <s v="Matt Collister"/>
    <s v="Quebec"/>
    <s v="Quebec"/>
    <x v="2"/>
    <x v="0"/>
    <x v="6"/>
    <n v="0.57999999999999996"/>
    <d v="2010-02-01T00:00:00"/>
  </r>
  <r>
    <n v="48642"/>
    <x v="588"/>
    <s v="Feb"/>
    <x v="2"/>
    <n v="50"/>
    <n v="4159.6279999999997"/>
    <n v="0.05"/>
    <x v="0"/>
    <x v="2"/>
    <n v="1332.91"/>
    <n v="95.99"/>
    <n v="4.9000000000000004"/>
    <s v="Matt Collister"/>
    <s v="Quebec"/>
    <s v="Quebec"/>
    <x v="2"/>
    <x v="1"/>
    <x v="5"/>
    <n v="0.56000000000000005"/>
    <d v="2010-02-01T00:00:00"/>
  </r>
  <r>
    <n v="48643"/>
    <x v="583"/>
    <s v="Oct"/>
    <x v="3"/>
    <n v="14"/>
    <n v="9171.7099999999991"/>
    <n v="0.06"/>
    <x v="0"/>
    <x v="1"/>
    <n v="2636.01"/>
    <n v="808.49"/>
    <n v="55.3"/>
    <s v="Laurel Elliston"/>
    <s v="New Brunswick"/>
    <s v="Atlantic"/>
    <x v="2"/>
    <x v="1"/>
    <x v="10"/>
    <n v="0.4"/>
    <d v="2012-10-20T00:00:00"/>
  </r>
  <r>
    <n v="48643"/>
    <x v="583"/>
    <s v="Oct"/>
    <x v="3"/>
    <n v="6"/>
    <n v="18.05"/>
    <n v="0.06"/>
    <x v="0"/>
    <x v="0"/>
    <n v="0.13"/>
    <n v="2.88"/>
    <n v="0.99"/>
    <s v="Laurel Elliston"/>
    <s v="New Brunswick"/>
    <s v="Atlantic"/>
    <x v="2"/>
    <x v="0"/>
    <x v="8"/>
    <n v="0.36"/>
    <d v="2012-10-20T00:00:00"/>
  </r>
  <r>
    <n v="48643"/>
    <x v="583"/>
    <s v="Oct"/>
    <x v="3"/>
    <n v="50"/>
    <n v="2896.3580000000002"/>
    <n v="0"/>
    <x v="0"/>
    <x v="0"/>
    <n v="583.5"/>
    <n v="65.989999999999995"/>
    <n v="8.99"/>
    <s v="Laurel Elliston"/>
    <s v="New Brunswick"/>
    <s v="Atlantic"/>
    <x v="2"/>
    <x v="1"/>
    <x v="5"/>
    <n v="0.6"/>
    <d v="2012-10-20T00:00:00"/>
  </r>
  <r>
    <n v="48672"/>
    <x v="937"/>
    <s v="Dec"/>
    <x v="2"/>
    <n v="43"/>
    <n v="255.7"/>
    <n v="0"/>
    <x v="0"/>
    <x v="0"/>
    <n v="-35.74"/>
    <n v="5.81"/>
    <n v="3.37"/>
    <s v="Nora Paige"/>
    <s v="British Columbia"/>
    <s v="West"/>
    <x v="0"/>
    <x v="0"/>
    <x v="7"/>
    <n v="0.54"/>
    <d v="2012-12-26T00:00:00"/>
  </r>
  <r>
    <n v="48673"/>
    <x v="1235"/>
    <s v="Apr"/>
    <x v="1"/>
    <n v="36"/>
    <n v="570.14"/>
    <n v="0.03"/>
    <x v="0"/>
    <x v="0"/>
    <n v="-90.72"/>
    <n v="15.31"/>
    <n v="8.7799999999999994"/>
    <s v="Penelope Sewall"/>
    <s v="Alberta"/>
    <s v="West"/>
    <x v="2"/>
    <x v="0"/>
    <x v="0"/>
    <n v="0.56999999999999995"/>
    <d v="2012-04-27T00:00:00"/>
  </r>
  <r>
    <n v="48704"/>
    <x v="876"/>
    <s v="Jan"/>
    <x v="2"/>
    <n v="11"/>
    <n v="1247.8595"/>
    <n v="0.01"/>
    <x v="0"/>
    <x v="0"/>
    <n v="-55.8"/>
    <n v="125.99"/>
    <n v="8.99"/>
    <s v="Kelly Andreada"/>
    <s v="Saskachewan"/>
    <s v="Prarie"/>
    <x v="2"/>
    <x v="1"/>
    <x v="5"/>
    <n v="0.56999999999999995"/>
    <d v="2012-01-10T00:00:00"/>
  </r>
  <r>
    <n v="48706"/>
    <x v="906"/>
    <s v="Oct"/>
    <x v="0"/>
    <n v="18"/>
    <n v="132.78"/>
    <n v="0.09"/>
    <x v="0"/>
    <x v="0"/>
    <n v="-130.96"/>
    <n v="7.28"/>
    <n v="11.15"/>
    <s v="Erica Hernandez"/>
    <s v="Nova Scotia"/>
    <s v="Atlantic"/>
    <x v="0"/>
    <x v="0"/>
    <x v="9"/>
    <n v="0.37"/>
    <d v="2012-11-06T00:00:00"/>
  </r>
  <r>
    <n v="48706"/>
    <x v="906"/>
    <s v="Oct"/>
    <x v="0"/>
    <n v="28"/>
    <n v="31.2"/>
    <n v="0.09"/>
    <x v="0"/>
    <x v="0"/>
    <n v="-2.81"/>
    <n v="1.1399999999999999"/>
    <n v="0.7"/>
    <s v="Erica Hernandez"/>
    <s v="Quebec"/>
    <s v="Quebec"/>
    <x v="0"/>
    <x v="0"/>
    <x v="7"/>
    <n v="0.38"/>
    <d v="2012-11-03T00:00:00"/>
  </r>
  <r>
    <n v="48709"/>
    <x v="478"/>
    <s v="Aug"/>
    <x v="2"/>
    <n v="17"/>
    <n v="47.12"/>
    <n v="0.01"/>
    <x v="0"/>
    <x v="0"/>
    <n v="-47.01"/>
    <n v="2.52"/>
    <n v="4.28"/>
    <s v="Helen Andreada"/>
    <s v="British Columbia"/>
    <s v="West"/>
    <x v="1"/>
    <x v="0"/>
    <x v="6"/>
    <n v="0.44"/>
    <d v="2011-08-30T00:00:00"/>
  </r>
  <r>
    <n v="48710"/>
    <x v="101"/>
    <s v="Nov"/>
    <x v="3"/>
    <n v="4"/>
    <n v="29.24"/>
    <n v="0.01"/>
    <x v="0"/>
    <x v="0"/>
    <n v="-1.73"/>
    <n v="6.98"/>
    <n v="1.6"/>
    <s v="Cynthia Arntzen"/>
    <s v="Ontario"/>
    <s v="Ontario"/>
    <x v="2"/>
    <x v="0"/>
    <x v="9"/>
    <n v="0.38"/>
    <d v="2009-11-26T00:00:00"/>
  </r>
  <r>
    <n v="48742"/>
    <x v="1058"/>
    <s v="Apr"/>
    <x v="1"/>
    <n v="42"/>
    <n v="825.63"/>
    <n v="0.03"/>
    <x v="0"/>
    <x v="0"/>
    <n v="379.74"/>
    <n v="18.940000000000001"/>
    <n v="1.49"/>
    <s v="Roger Demir"/>
    <s v="Alberta"/>
    <s v="West"/>
    <x v="3"/>
    <x v="0"/>
    <x v="12"/>
    <n v="0.35"/>
    <d v="2012-04-19T00:00:00"/>
  </r>
  <r>
    <n v="48772"/>
    <x v="127"/>
    <s v="May"/>
    <x v="3"/>
    <n v="44"/>
    <n v="3202.25"/>
    <n v="0.09"/>
    <x v="0"/>
    <x v="0"/>
    <n v="991.26"/>
    <n v="78.69"/>
    <n v="19.989999999999998"/>
    <s v="Aaron Smayling"/>
    <s v="Manitoba"/>
    <s v="Prarie"/>
    <x v="0"/>
    <x v="2"/>
    <x v="3"/>
    <n v="0.43"/>
    <d v="2009-05-14T00:00:00"/>
  </r>
  <r>
    <n v="48772"/>
    <x v="127"/>
    <s v="May"/>
    <x v="3"/>
    <n v="11"/>
    <n v="81.25"/>
    <n v="0.01"/>
    <x v="0"/>
    <x v="0"/>
    <n v="-44.54"/>
    <n v="6.48"/>
    <n v="7.86"/>
    <s v="Aaron Smayling"/>
    <s v="Manitoba"/>
    <s v="Prarie"/>
    <x v="0"/>
    <x v="0"/>
    <x v="9"/>
    <n v="0.37"/>
    <d v="2009-05-13T00:00:00"/>
  </r>
  <r>
    <n v="48772"/>
    <x v="127"/>
    <s v="May"/>
    <x v="3"/>
    <n v="18"/>
    <n v="57.17"/>
    <n v="0.08"/>
    <x v="0"/>
    <x v="0"/>
    <n v="-24.03"/>
    <n v="3.28"/>
    <n v="2.31"/>
    <s v="Aaron Smayling"/>
    <s v="Manitoba"/>
    <s v="Prarie"/>
    <x v="0"/>
    <x v="0"/>
    <x v="6"/>
    <n v="0.56000000000000005"/>
    <d v="2009-05-13T00:00:00"/>
  </r>
  <r>
    <n v="48772"/>
    <x v="127"/>
    <s v="May"/>
    <x v="3"/>
    <n v="12"/>
    <n v="41.97"/>
    <n v="0.05"/>
    <x v="0"/>
    <x v="0"/>
    <n v="-37.03"/>
    <n v="3.28"/>
    <n v="4.2"/>
    <s v="Aaron Smayling"/>
    <s v="Manitoba"/>
    <s v="Prarie"/>
    <x v="0"/>
    <x v="0"/>
    <x v="6"/>
    <n v="0.56000000000000005"/>
    <d v="2009-05-13T00:00:00"/>
  </r>
  <r>
    <n v="48772"/>
    <x v="127"/>
    <s v="May"/>
    <x v="3"/>
    <n v="10"/>
    <n v="35.64"/>
    <n v="0.05"/>
    <x v="0"/>
    <x v="0"/>
    <n v="-0.71"/>
    <n v="3.58"/>
    <n v="1.63"/>
    <s v="Aaron Smayling"/>
    <s v="Manitoba"/>
    <s v="Prarie"/>
    <x v="0"/>
    <x v="0"/>
    <x v="7"/>
    <n v="0.36"/>
    <d v="2009-05-13T00:00:00"/>
  </r>
  <r>
    <n v="48773"/>
    <x v="514"/>
    <s v="Jan"/>
    <x v="3"/>
    <n v="7"/>
    <n v="51.27"/>
    <n v="0.06"/>
    <x v="0"/>
    <x v="0"/>
    <n v="3.27"/>
    <n v="7.04"/>
    <n v="2.17"/>
    <s v="Amy Cox"/>
    <s v="Ontario"/>
    <s v="Ontario"/>
    <x v="0"/>
    <x v="0"/>
    <x v="9"/>
    <n v="0.38"/>
    <d v="2009-01-17T00:00:00"/>
  </r>
  <r>
    <n v="48774"/>
    <x v="653"/>
    <s v="Aug"/>
    <x v="2"/>
    <n v="31"/>
    <n v="7323.78"/>
    <n v="0.04"/>
    <x v="0"/>
    <x v="1"/>
    <n v="573.54999999999995"/>
    <n v="243.98"/>
    <n v="62.94"/>
    <s v="Dionis Lloyd"/>
    <s v="Quebec"/>
    <s v="Quebec"/>
    <x v="0"/>
    <x v="2"/>
    <x v="15"/>
    <n v="0.56999999999999995"/>
    <d v="2012-08-11T00:00:00"/>
  </r>
  <r>
    <n v="48775"/>
    <x v="663"/>
    <s v="Sep"/>
    <x v="0"/>
    <n v="17"/>
    <n v="108.11"/>
    <n v="0.09"/>
    <x v="0"/>
    <x v="0"/>
    <n v="-62.23"/>
    <n v="6.48"/>
    <n v="6.86"/>
    <s v="Craig Carroll"/>
    <s v="Alberta"/>
    <s v="West"/>
    <x v="1"/>
    <x v="0"/>
    <x v="9"/>
    <n v="0.37"/>
    <d v="2009-09-08T00:00:00"/>
  </r>
  <r>
    <n v="48800"/>
    <x v="1106"/>
    <s v="Oct"/>
    <x v="1"/>
    <n v="8"/>
    <n v="28761.52"/>
    <n v="0.04"/>
    <x v="0"/>
    <x v="0"/>
    <n v="285.11"/>
    <n v="3499.99"/>
    <n v="24.49"/>
    <s v="Parhena Norris"/>
    <s v="Manitoba"/>
    <s v="Prarie"/>
    <x v="2"/>
    <x v="1"/>
    <x v="16"/>
    <n v="0.37"/>
    <d v="2010-10-23T00:00:00"/>
  </r>
  <r>
    <n v="48801"/>
    <x v="1353"/>
    <s v="Oct"/>
    <x v="2"/>
    <n v="43"/>
    <n v="2387.61"/>
    <n v="0.01"/>
    <x v="0"/>
    <x v="0"/>
    <n v="527.13"/>
    <n v="54.2"/>
    <n v="11.1"/>
    <s v="Cassandra Brandow"/>
    <s v="Alberta"/>
    <s v="West"/>
    <x v="2"/>
    <x v="2"/>
    <x v="3"/>
    <n v="0.64"/>
    <d v="2012-10-13T00:00:00"/>
  </r>
  <r>
    <n v="48803"/>
    <x v="1077"/>
    <s v="Nov"/>
    <x v="1"/>
    <n v="19"/>
    <n v="200.41"/>
    <n v="0.05"/>
    <x v="0"/>
    <x v="0"/>
    <n v="-23.65"/>
    <n v="10.23"/>
    <n v="4.68"/>
    <s v="Christopher Martinez"/>
    <s v="British Columbia"/>
    <s v="West"/>
    <x v="2"/>
    <x v="0"/>
    <x v="1"/>
    <n v="0.59"/>
    <d v="2012-11-10T00:00:00"/>
  </r>
  <r>
    <n v="48832"/>
    <x v="308"/>
    <s v="May"/>
    <x v="2"/>
    <n v="48"/>
    <n v="4480.8900000000003"/>
    <n v="0.02"/>
    <x v="0"/>
    <x v="1"/>
    <n v="195.04"/>
    <n v="90.98"/>
    <n v="30"/>
    <s v="Bobby Trafton"/>
    <s v="British Columbia"/>
    <s v="West"/>
    <x v="0"/>
    <x v="2"/>
    <x v="15"/>
    <n v="0.61"/>
    <d v="2010-05-05T00:00:00"/>
  </r>
  <r>
    <n v="48836"/>
    <x v="818"/>
    <s v="Feb"/>
    <x v="1"/>
    <n v="8"/>
    <n v="2651.21"/>
    <n v="0.09"/>
    <x v="0"/>
    <x v="1"/>
    <n v="-93.85"/>
    <n v="348.21"/>
    <n v="40.19"/>
    <s v="Nicole Brennan"/>
    <s v="British Columbia"/>
    <s v="West"/>
    <x v="2"/>
    <x v="2"/>
    <x v="4"/>
    <n v="0.62"/>
    <d v="2009-02-16T00:00:00"/>
  </r>
  <r>
    <n v="48837"/>
    <x v="797"/>
    <s v="Jul"/>
    <x v="1"/>
    <n v="39"/>
    <n v="4799.7884999999997"/>
    <n v="0.09"/>
    <x v="0"/>
    <x v="0"/>
    <n v="1231.8900000000001"/>
    <n v="155.99"/>
    <n v="3.9"/>
    <s v="Tanja Norvell"/>
    <s v="Manitoba"/>
    <s v="Prarie"/>
    <x v="1"/>
    <x v="1"/>
    <x v="5"/>
    <n v="0.55000000000000004"/>
    <d v="2011-07-20T00:00:00"/>
  </r>
  <r>
    <n v="48839"/>
    <x v="1374"/>
    <s v="Jul"/>
    <x v="1"/>
    <n v="1"/>
    <n v="97.13"/>
    <n v="0.05"/>
    <x v="0"/>
    <x v="0"/>
    <n v="-37.06"/>
    <n v="98.31"/>
    <n v="0.49"/>
    <s v="Carlos Daly"/>
    <s v="Northwest Territories"/>
    <s v="Northwest Territories"/>
    <x v="1"/>
    <x v="0"/>
    <x v="8"/>
    <n v="0.36"/>
    <d v="2010-07-12T00:00:00"/>
  </r>
  <r>
    <n v="48868"/>
    <x v="659"/>
    <s v="Jun"/>
    <x v="1"/>
    <n v="47"/>
    <n v="7647.97"/>
    <n v="0.05"/>
    <x v="0"/>
    <x v="2"/>
    <n v="-1014.01"/>
    <n v="167.27"/>
    <n v="35"/>
    <s v="Paul Stevenson"/>
    <s v="Saskachewan"/>
    <s v="Prarie"/>
    <x v="1"/>
    <x v="0"/>
    <x v="0"/>
    <n v="0.85"/>
    <d v="2012-06-15T00:00:00"/>
  </r>
  <r>
    <n v="48868"/>
    <x v="659"/>
    <s v="Jun"/>
    <x v="1"/>
    <n v="43"/>
    <n v="6861.8545000000004"/>
    <n v="7.0000000000000007E-2"/>
    <x v="0"/>
    <x v="0"/>
    <n v="1754.08"/>
    <n v="195.99"/>
    <n v="3.99"/>
    <s v="Paul Stevenson"/>
    <s v="Saskachewan"/>
    <s v="Prarie"/>
    <x v="1"/>
    <x v="1"/>
    <x v="5"/>
    <n v="0.59"/>
    <d v="2012-06-14T00:00:00"/>
  </r>
  <r>
    <n v="48896"/>
    <x v="550"/>
    <s v="Oct"/>
    <x v="1"/>
    <n v="43"/>
    <n v="856.9"/>
    <n v="0.02"/>
    <x v="0"/>
    <x v="0"/>
    <n v="106.93"/>
    <n v="18.97"/>
    <n v="9.5399999999999991"/>
    <s v="Patrick Jones"/>
    <s v="New Brunswick"/>
    <s v="Atlantic"/>
    <x v="2"/>
    <x v="0"/>
    <x v="9"/>
    <n v="0.37"/>
    <d v="2009-10-30T00:00:00"/>
  </r>
  <r>
    <n v="48900"/>
    <x v="529"/>
    <s v="Mar"/>
    <x v="1"/>
    <n v="27"/>
    <n v="337.61"/>
    <n v="0.03"/>
    <x v="0"/>
    <x v="0"/>
    <n v="15.61"/>
    <n v="12.28"/>
    <n v="6.35"/>
    <s v="Jack O'Briant"/>
    <s v="Saskachewan"/>
    <s v="Prarie"/>
    <x v="0"/>
    <x v="0"/>
    <x v="9"/>
    <n v="0.38"/>
    <d v="2009-03-24T00:00:00"/>
  </r>
  <r>
    <n v="48900"/>
    <x v="529"/>
    <s v="Mar"/>
    <x v="1"/>
    <n v="42"/>
    <n v="636.34"/>
    <n v="0.08"/>
    <x v="0"/>
    <x v="0"/>
    <n v="-99.26"/>
    <n v="15.14"/>
    <n v="4.53"/>
    <s v="Jack O'Briant"/>
    <s v="Saskachewan"/>
    <s v="Prarie"/>
    <x v="0"/>
    <x v="0"/>
    <x v="0"/>
    <n v="0.81"/>
    <d v="2009-03-23T00:00:00"/>
  </r>
  <r>
    <n v="48902"/>
    <x v="229"/>
    <s v="Oct"/>
    <x v="3"/>
    <n v="7"/>
    <n v="53.29"/>
    <n v="0.01"/>
    <x v="0"/>
    <x v="0"/>
    <n v="-28.88"/>
    <n v="6.48"/>
    <n v="7.49"/>
    <s v="Benjamin Patterson"/>
    <s v="Ontario"/>
    <s v="Ontario"/>
    <x v="1"/>
    <x v="0"/>
    <x v="9"/>
    <n v="0.37"/>
    <d v="2012-10-25T00:00:00"/>
  </r>
  <r>
    <n v="48929"/>
    <x v="1375"/>
    <s v="Oct"/>
    <x v="2"/>
    <n v="1"/>
    <n v="55.43"/>
    <n v="0.01"/>
    <x v="0"/>
    <x v="0"/>
    <n v="-48.91"/>
    <n v="35.44"/>
    <n v="19.989999999999998"/>
    <s v="Sara Luxemburg"/>
    <s v="Newfoundland"/>
    <s v="Atlantic"/>
    <x v="0"/>
    <x v="0"/>
    <x v="9"/>
    <n v="0.38"/>
    <d v="2009-10-23T00:00:00"/>
  </r>
  <r>
    <n v="48929"/>
    <x v="1375"/>
    <s v="Oct"/>
    <x v="2"/>
    <n v="45"/>
    <n v="2096.6999999999998"/>
    <n v="0.03"/>
    <x v="0"/>
    <x v="0"/>
    <n v="939.67"/>
    <n v="47.9"/>
    <n v="5.86"/>
    <s v="Sara Luxemburg"/>
    <s v="Nova Scotia"/>
    <s v="Atlantic"/>
    <x v="0"/>
    <x v="0"/>
    <x v="9"/>
    <n v="0.37"/>
    <d v="2009-10-25T00:00:00"/>
  </r>
  <r>
    <n v="48931"/>
    <x v="21"/>
    <s v="Jun"/>
    <x v="0"/>
    <n v="33"/>
    <n v="750.66"/>
    <n v="0"/>
    <x v="0"/>
    <x v="0"/>
    <n v="120.05"/>
    <n v="20.95"/>
    <n v="4"/>
    <s v="Charles Sheldon"/>
    <s v="Manitoba"/>
    <s v="Prarie"/>
    <x v="1"/>
    <x v="1"/>
    <x v="2"/>
    <n v="0.6"/>
    <d v="2009-06-24T00:00:00"/>
  </r>
  <r>
    <n v="48931"/>
    <x v="21"/>
    <s v="Jun"/>
    <x v="0"/>
    <n v="8"/>
    <n v="254.32"/>
    <n v="0.01"/>
    <x v="0"/>
    <x v="0"/>
    <n v="-117.39"/>
    <n v="30.98"/>
    <n v="6.5"/>
    <s v="Charles Sheldon"/>
    <s v="Manitoba"/>
    <s v="Prarie"/>
    <x v="1"/>
    <x v="1"/>
    <x v="2"/>
    <n v="0.79"/>
    <d v="2009-06-19T00:00:00"/>
  </r>
  <r>
    <n v="48931"/>
    <x v="21"/>
    <s v="Jun"/>
    <x v="0"/>
    <n v="42"/>
    <n v="2149.37"/>
    <n v="0.03"/>
    <x v="0"/>
    <x v="0"/>
    <n v="217.87"/>
    <n v="51.75"/>
    <n v="19.989999999999998"/>
    <s v="Charles Sheldon"/>
    <s v="Manitoba"/>
    <s v="Prarie"/>
    <x v="1"/>
    <x v="2"/>
    <x v="3"/>
    <n v="0.55000000000000004"/>
    <d v="2009-06-22T00:00:00"/>
  </r>
  <r>
    <n v="48935"/>
    <x v="428"/>
    <s v="Jan"/>
    <x v="0"/>
    <n v="21"/>
    <n v="106.2"/>
    <n v="0"/>
    <x v="0"/>
    <x v="0"/>
    <n v="48.76"/>
    <n v="4.91"/>
    <n v="0.5"/>
    <s v="Jill Matthias"/>
    <s v="British Columbia"/>
    <s v="West"/>
    <x v="3"/>
    <x v="0"/>
    <x v="8"/>
    <n v="0.36"/>
    <d v="2010-01-09T00:00:00"/>
  </r>
  <r>
    <n v="48961"/>
    <x v="511"/>
    <s v="Jul"/>
    <x v="1"/>
    <n v="24"/>
    <n v="520.67999999999995"/>
    <n v="0.09"/>
    <x v="0"/>
    <x v="0"/>
    <n v="-143.66"/>
    <n v="22.84"/>
    <n v="16.87"/>
    <s v="John Lucas"/>
    <s v="Ontario"/>
    <s v="Ontario"/>
    <x v="0"/>
    <x v="0"/>
    <x v="9"/>
    <n v="0.39"/>
    <d v="2009-07-23T00:00:00"/>
  </r>
  <r>
    <n v="48961"/>
    <x v="511"/>
    <s v="Jul"/>
    <x v="1"/>
    <n v="25"/>
    <n v="358.78"/>
    <n v="0.1"/>
    <x v="0"/>
    <x v="2"/>
    <n v="-76.900000000000006"/>
    <n v="14.98"/>
    <n v="7.69"/>
    <s v="John Lucas"/>
    <s v="Ontario"/>
    <s v="Ontario"/>
    <x v="0"/>
    <x v="0"/>
    <x v="0"/>
    <n v="0.56999999999999995"/>
    <d v="2009-07-23T00:00:00"/>
  </r>
  <r>
    <n v="48963"/>
    <x v="1149"/>
    <s v="Oct"/>
    <x v="1"/>
    <n v="12"/>
    <n v="81.87"/>
    <n v="7.0000000000000007E-2"/>
    <x v="0"/>
    <x v="0"/>
    <n v="-31.14"/>
    <n v="6.48"/>
    <n v="5.94"/>
    <s v="David Flashing"/>
    <s v="Nova Scotia"/>
    <s v="Atlantic"/>
    <x v="2"/>
    <x v="0"/>
    <x v="9"/>
    <n v="0.37"/>
    <d v="2010-10-21T00:00:00"/>
  </r>
  <r>
    <n v="48993"/>
    <x v="123"/>
    <s v="May"/>
    <x v="0"/>
    <n v="17"/>
    <n v="122.42"/>
    <n v="0.08"/>
    <x v="0"/>
    <x v="2"/>
    <n v="-37.04"/>
    <n v="6.48"/>
    <n v="6.22"/>
    <s v="Russell D'Ascenzo"/>
    <s v="Manitoba"/>
    <s v="Prarie"/>
    <x v="3"/>
    <x v="0"/>
    <x v="9"/>
    <n v="0.37"/>
    <d v="2012-05-31T00:00:00"/>
  </r>
  <r>
    <n v="48994"/>
    <x v="1106"/>
    <s v="Oct"/>
    <x v="1"/>
    <n v="6"/>
    <n v="1086.3900000000001"/>
    <n v="0.03"/>
    <x v="0"/>
    <x v="0"/>
    <n v="-311.23"/>
    <n v="167.27"/>
    <n v="35"/>
    <s v="Christy Brittain"/>
    <s v="Newfoundland"/>
    <s v="Atlantic"/>
    <x v="3"/>
    <x v="0"/>
    <x v="0"/>
    <n v="0.85"/>
    <d v="2010-10-24T00:00:00"/>
  </r>
  <r>
    <n v="48998"/>
    <x v="1255"/>
    <s v="Feb"/>
    <x v="0"/>
    <n v="15"/>
    <n v="180.39"/>
    <n v="0.04"/>
    <x v="0"/>
    <x v="0"/>
    <n v="-8.11"/>
    <n v="11.58"/>
    <n v="6.97"/>
    <s v="Sharelle Roach"/>
    <s v="Alberta"/>
    <s v="West"/>
    <x v="2"/>
    <x v="0"/>
    <x v="14"/>
    <n v="0.35"/>
    <d v="2009-02-18T00:00:00"/>
  </r>
  <r>
    <n v="49026"/>
    <x v="850"/>
    <s v="Mar"/>
    <x v="0"/>
    <n v="36"/>
    <n v="411.75"/>
    <n v="0.05"/>
    <x v="0"/>
    <x v="0"/>
    <n v="-182.87"/>
    <n v="11.66"/>
    <n v="8.99"/>
    <s v="Roland Fjeld"/>
    <s v="British Columbia"/>
    <s v="West"/>
    <x v="1"/>
    <x v="0"/>
    <x v="6"/>
    <n v="0.59"/>
    <d v="2011-03-12T00:00:00"/>
  </r>
  <r>
    <n v="49027"/>
    <x v="409"/>
    <s v="Apr"/>
    <x v="2"/>
    <n v="41"/>
    <n v="708.83"/>
    <n v="0.08"/>
    <x v="0"/>
    <x v="0"/>
    <n v="35.08"/>
    <n v="17.670000000000002"/>
    <n v="8.99"/>
    <s v="Fred Harton"/>
    <s v="British Columbia"/>
    <s v="West"/>
    <x v="2"/>
    <x v="2"/>
    <x v="3"/>
    <n v="0.47"/>
    <d v="2011-04-12T00:00:00"/>
  </r>
  <r>
    <n v="49029"/>
    <x v="109"/>
    <s v="May"/>
    <x v="2"/>
    <n v="49"/>
    <n v="8223.07"/>
    <n v="0.06"/>
    <x v="0"/>
    <x v="2"/>
    <n v="2549.4"/>
    <n v="195.99"/>
    <n v="3.99"/>
    <s v="Jim Sink"/>
    <s v="Prince Edward Island"/>
    <s v="Atlantic"/>
    <x v="1"/>
    <x v="1"/>
    <x v="5"/>
    <n v="0.59"/>
    <d v="2012-05-22T00:00:00"/>
  </r>
  <r>
    <n v="49056"/>
    <x v="917"/>
    <s v="Oct"/>
    <x v="2"/>
    <n v="46"/>
    <n v="300.07"/>
    <n v="0.05"/>
    <x v="0"/>
    <x v="0"/>
    <n v="-209.58"/>
    <n v="6.48"/>
    <n v="8.4"/>
    <s v="Cathy Hwang"/>
    <s v="Quebec"/>
    <s v="Quebec"/>
    <x v="2"/>
    <x v="0"/>
    <x v="9"/>
    <n v="0.37"/>
    <d v="2009-10-03T00:00:00"/>
  </r>
  <r>
    <n v="49056"/>
    <x v="917"/>
    <s v="Oct"/>
    <x v="2"/>
    <n v="5"/>
    <n v="248.3955"/>
    <n v="0.05"/>
    <x v="0"/>
    <x v="0"/>
    <n v="-260.35000000000002"/>
    <n v="55.99"/>
    <n v="5"/>
    <s v="Cathy Hwang"/>
    <s v="Ontario"/>
    <s v="Ontario"/>
    <x v="2"/>
    <x v="1"/>
    <x v="5"/>
    <n v="0.8"/>
    <d v="2009-10-01T00:00:00"/>
  </r>
  <r>
    <n v="49059"/>
    <x v="57"/>
    <s v="Sep"/>
    <x v="3"/>
    <n v="48"/>
    <n v="128"/>
    <n v="0.09"/>
    <x v="0"/>
    <x v="0"/>
    <n v="45.51"/>
    <n v="2.89"/>
    <n v="0.5"/>
    <s v="Christina DeMoss"/>
    <s v="British Columbia"/>
    <s v="West"/>
    <x v="2"/>
    <x v="0"/>
    <x v="8"/>
    <n v="0.38"/>
    <d v="2009-09-22T00:00:00"/>
  </r>
  <r>
    <n v="49059"/>
    <x v="57"/>
    <s v="Sep"/>
    <x v="3"/>
    <n v="5"/>
    <n v="252.66"/>
    <n v="0.02"/>
    <x v="0"/>
    <x v="0"/>
    <n v="32.86"/>
    <n v="48.91"/>
    <n v="5.81"/>
    <s v="Christina DeMoss"/>
    <s v="British Columbia"/>
    <s v="West"/>
    <x v="2"/>
    <x v="0"/>
    <x v="9"/>
    <n v="0.38"/>
    <d v="2009-09-21T00:00:00"/>
  </r>
  <r>
    <n v="49062"/>
    <x v="1000"/>
    <s v="Apr"/>
    <x v="0"/>
    <n v="33"/>
    <n v="103.32"/>
    <n v="0"/>
    <x v="0"/>
    <x v="0"/>
    <n v="-25.68"/>
    <n v="2.98"/>
    <n v="2.0299999999999998"/>
    <s v="Ed Braxton"/>
    <s v="Manitoba"/>
    <s v="Prarie"/>
    <x v="2"/>
    <x v="0"/>
    <x v="6"/>
    <n v="0.56999999999999995"/>
    <d v="2012-04-18T00:00:00"/>
  </r>
  <r>
    <n v="49088"/>
    <x v="1376"/>
    <s v="Sep"/>
    <x v="1"/>
    <n v="16"/>
    <n v="130.11000000000001"/>
    <n v="0.03"/>
    <x v="0"/>
    <x v="0"/>
    <n v="-47.69"/>
    <n v="8.1199999999999992"/>
    <n v="2.83"/>
    <s v="Kristina Nunn"/>
    <s v="Nova Scotia"/>
    <s v="Atlantic"/>
    <x v="3"/>
    <x v="1"/>
    <x v="2"/>
    <n v="0.77"/>
    <d v="2009-09-24T00:00:00"/>
  </r>
  <r>
    <n v="49088"/>
    <x v="1376"/>
    <s v="Sep"/>
    <x v="1"/>
    <n v="15"/>
    <n v="4012.58"/>
    <n v="0.05"/>
    <x v="0"/>
    <x v="2"/>
    <n v="-425.14"/>
    <n v="279.48"/>
    <n v="35"/>
    <s v="Kristina Nunn"/>
    <s v="Nova Scotia"/>
    <s v="Atlantic"/>
    <x v="3"/>
    <x v="0"/>
    <x v="0"/>
    <n v="0.8"/>
    <d v="2009-09-24T00:00:00"/>
  </r>
  <r>
    <n v="49088"/>
    <x v="1376"/>
    <s v="Sep"/>
    <x v="1"/>
    <n v="31"/>
    <n v="1295.54"/>
    <n v="0.06"/>
    <x v="0"/>
    <x v="0"/>
    <n v="214.23"/>
    <n v="40.99"/>
    <n v="17.48"/>
    <s v="Kristina Nunn"/>
    <s v="Nova Scotia"/>
    <s v="Atlantic"/>
    <x v="3"/>
    <x v="0"/>
    <x v="9"/>
    <n v="0.36"/>
    <d v="2009-09-25T00:00:00"/>
  </r>
  <r>
    <n v="49094"/>
    <x v="367"/>
    <s v="Sep"/>
    <x v="1"/>
    <n v="31"/>
    <n v="846.85"/>
    <n v="0.03"/>
    <x v="0"/>
    <x v="0"/>
    <n v="-25.98"/>
    <n v="27.48"/>
    <n v="4"/>
    <s v="Brian Stugart"/>
    <s v="Ontario"/>
    <s v="Ontario"/>
    <x v="3"/>
    <x v="1"/>
    <x v="2"/>
    <n v="0.75"/>
    <d v="2012-09-05T00:00:00"/>
  </r>
  <r>
    <n v="49123"/>
    <x v="992"/>
    <s v="Feb"/>
    <x v="2"/>
    <n v="31"/>
    <n v="305.76"/>
    <n v="0.1"/>
    <x v="0"/>
    <x v="0"/>
    <n v="-22.53"/>
    <n v="10.44"/>
    <n v="5.75"/>
    <s v="Mick Crebagga"/>
    <s v="Manitoba"/>
    <s v="Prarie"/>
    <x v="1"/>
    <x v="0"/>
    <x v="12"/>
    <n v="0.39"/>
    <d v="2009-02-26T00:00:00"/>
  </r>
  <r>
    <n v="49123"/>
    <x v="992"/>
    <s v="Feb"/>
    <x v="2"/>
    <n v="3"/>
    <n v="25.48"/>
    <n v="0.06"/>
    <x v="0"/>
    <x v="0"/>
    <n v="-26.8"/>
    <n v="8.33"/>
    <n v="1.99"/>
    <s v="Mick Crebagga"/>
    <s v="Manitoba"/>
    <s v="Prarie"/>
    <x v="1"/>
    <x v="1"/>
    <x v="2"/>
    <n v="0.52"/>
    <d v="2009-02-26T00:00:00"/>
  </r>
  <r>
    <n v="49125"/>
    <x v="915"/>
    <s v="Mar"/>
    <x v="1"/>
    <n v="29"/>
    <n v="177.41"/>
    <n v="0.05"/>
    <x v="0"/>
    <x v="2"/>
    <n v="-116.05"/>
    <n v="5.78"/>
    <n v="7.64"/>
    <s v="Edward Becker"/>
    <s v="Ontario"/>
    <s v="Ontario"/>
    <x v="1"/>
    <x v="0"/>
    <x v="9"/>
    <n v="0.36"/>
    <d v="2009-03-31T00:00:00"/>
  </r>
  <r>
    <n v="49126"/>
    <x v="52"/>
    <s v="Jul"/>
    <x v="0"/>
    <n v="33"/>
    <n v="5661.08"/>
    <n v="0"/>
    <x v="0"/>
    <x v="1"/>
    <n v="1055.47"/>
    <n v="160.97999999999999"/>
    <n v="30"/>
    <s v="Mark Cousins"/>
    <s v="Manitoba"/>
    <s v="Prarie"/>
    <x v="1"/>
    <x v="2"/>
    <x v="15"/>
    <n v="0.62"/>
    <d v="2011-07-17T00:00:00"/>
  </r>
  <r>
    <n v="49153"/>
    <x v="762"/>
    <s v="Jul"/>
    <x v="3"/>
    <n v="31"/>
    <n v="2245.7800000000002"/>
    <n v="0.05"/>
    <x v="0"/>
    <x v="1"/>
    <n v="-432.46"/>
    <n v="70.98"/>
    <n v="30"/>
    <s v="Barbara Fisher"/>
    <s v="British Columbia"/>
    <s v="West"/>
    <x v="0"/>
    <x v="2"/>
    <x v="15"/>
    <n v="0.73"/>
    <d v="2012-07-28T00:00:00"/>
  </r>
  <r>
    <n v="49154"/>
    <x v="162"/>
    <s v="Mar"/>
    <x v="3"/>
    <n v="26"/>
    <n v="1523.5"/>
    <n v="7.0000000000000007E-2"/>
    <x v="0"/>
    <x v="0"/>
    <n v="-807.89"/>
    <n v="60.98"/>
    <n v="49"/>
    <s v="Joy Bell"/>
    <s v="Northwest Territories"/>
    <s v="Northwest Territories"/>
    <x v="2"/>
    <x v="0"/>
    <x v="13"/>
    <n v="0.59"/>
    <d v="2009-03-07T00:00:00"/>
  </r>
  <r>
    <n v="49155"/>
    <x v="1050"/>
    <s v="Sep"/>
    <x v="0"/>
    <n v="22"/>
    <n v="3760.3065000000001"/>
    <n v="0.05"/>
    <x v="0"/>
    <x v="0"/>
    <n v="593.17999999999995"/>
    <n v="195.99"/>
    <n v="8.99"/>
    <s v="Meg Tillman"/>
    <s v="Saskachewan"/>
    <s v="Prarie"/>
    <x v="0"/>
    <x v="1"/>
    <x v="5"/>
    <n v="0.6"/>
    <d v="2010-09-23T00:00:00"/>
  </r>
  <r>
    <n v="49189"/>
    <x v="1362"/>
    <s v="Jan"/>
    <x v="1"/>
    <n v="32"/>
    <n v="249.59"/>
    <n v="0.06"/>
    <x v="0"/>
    <x v="0"/>
    <n v="101.82"/>
    <n v="7.64"/>
    <n v="1.39"/>
    <s v="Brian Thompson"/>
    <s v="Ontario"/>
    <s v="Ontario"/>
    <x v="2"/>
    <x v="0"/>
    <x v="14"/>
    <n v="0.36"/>
    <d v="2011-01-18T00:00:00"/>
  </r>
  <r>
    <n v="49190"/>
    <x v="479"/>
    <s v="Dec"/>
    <x v="2"/>
    <n v="4"/>
    <n v="28.04"/>
    <n v="0.09"/>
    <x v="0"/>
    <x v="0"/>
    <n v="-4.45"/>
    <n v="6.88"/>
    <n v="2"/>
    <s v="Evan Henry"/>
    <s v="Ontario"/>
    <s v="Ontario"/>
    <x v="1"/>
    <x v="0"/>
    <x v="9"/>
    <n v="0.39"/>
    <d v="2012-12-12T00:00:00"/>
  </r>
  <r>
    <n v="49216"/>
    <x v="932"/>
    <s v="Mar"/>
    <x v="2"/>
    <n v="11"/>
    <n v="259.69"/>
    <n v="0.1"/>
    <x v="0"/>
    <x v="0"/>
    <n v="-45.82"/>
    <n v="24.92"/>
    <n v="12.98"/>
    <s v="Noah Childs"/>
    <s v="Prince Edward Island"/>
    <s v="Atlantic"/>
    <x v="2"/>
    <x v="0"/>
    <x v="12"/>
    <n v="0.39"/>
    <d v="2009-03-19T00:00:00"/>
  </r>
  <r>
    <n v="49216"/>
    <x v="932"/>
    <s v="Mar"/>
    <x v="2"/>
    <n v="9"/>
    <n v="2503.86"/>
    <n v="0.06"/>
    <x v="0"/>
    <x v="1"/>
    <n v="-172.48"/>
    <n v="270.97000000000003"/>
    <n v="28.06"/>
    <s v="Noah Childs"/>
    <s v="Manitoba"/>
    <s v="Prarie"/>
    <x v="2"/>
    <x v="1"/>
    <x v="10"/>
    <n v="0.56000000000000005"/>
    <d v="2009-03-19T00:00:00"/>
  </r>
  <r>
    <n v="49216"/>
    <x v="932"/>
    <s v="Mar"/>
    <x v="2"/>
    <n v="29"/>
    <n v="374.67"/>
    <n v="0"/>
    <x v="0"/>
    <x v="2"/>
    <n v="30.63"/>
    <n v="12.28"/>
    <n v="6.35"/>
    <s v="Noah Childs"/>
    <s v="Manitoba"/>
    <s v="Prarie"/>
    <x v="2"/>
    <x v="0"/>
    <x v="9"/>
    <n v="0.38"/>
    <d v="2009-03-20T00:00:00"/>
  </r>
  <r>
    <n v="49216"/>
    <x v="932"/>
    <s v="Mar"/>
    <x v="2"/>
    <n v="28"/>
    <n v="96.71"/>
    <n v="0.01"/>
    <x v="0"/>
    <x v="0"/>
    <n v="-72.44"/>
    <n v="3.28"/>
    <n v="3.97"/>
    <s v="Noah Childs"/>
    <s v="Ontario"/>
    <s v="Ontario"/>
    <x v="2"/>
    <x v="0"/>
    <x v="6"/>
    <n v="0.56000000000000005"/>
    <d v="2009-03-19T00:00:00"/>
  </r>
  <r>
    <n v="49218"/>
    <x v="518"/>
    <s v="Jun"/>
    <x v="0"/>
    <n v="21"/>
    <n v="86.64"/>
    <n v="0.09"/>
    <x v="0"/>
    <x v="0"/>
    <n v="-73.069999999999993"/>
    <n v="3.98"/>
    <n v="5.26"/>
    <s v="Ann Steele"/>
    <s v="Alberta"/>
    <s v="West"/>
    <x v="1"/>
    <x v="0"/>
    <x v="12"/>
    <n v="0.38"/>
    <d v="2010-06-04T00:00:00"/>
  </r>
  <r>
    <n v="49220"/>
    <x v="668"/>
    <s v="Aug"/>
    <x v="1"/>
    <n v="13"/>
    <n v="409.97"/>
    <n v="7.0000000000000007E-2"/>
    <x v="0"/>
    <x v="0"/>
    <n v="39.36"/>
    <n v="33.619999999999997"/>
    <n v="3.5"/>
    <s v="Evan Bailliet"/>
    <s v="Manitoba"/>
    <s v="Prarie"/>
    <x v="1"/>
    <x v="0"/>
    <x v="13"/>
    <n v="0.59"/>
    <d v="2011-08-14T00:00:00"/>
  </r>
  <r>
    <n v="49221"/>
    <x v="1035"/>
    <s v="Jul"/>
    <x v="1"/>
    <n v="22"/>
    <n v="399.64"/>
    <n v="0.04"/>
    <x v="0"/>
    <x v="0"/>
    <n v="-15.42"/>
    <n v="17.98"/>
    <n v="8.51"/>
    <s v="Maureen Fritzler"/>
    <s v="Ontario"/>
    <s v="Ontario"/>
    <x v="1"/>
    <x v="1"/>
    <x v="10"/>
    <n v="0.4"/>
    <d v="2010-07-04T00:00:00"/>
  </r>
  <r>
    <n v="49221"/>
    <x v="1035"/>
    <s v="Jul"/>
    <x v="1"/>
    <n v="41"/>
    <n v="277.35000000000002"/>
    <n v="0.02"/>
    <x v="0"/>
    <x v="0"/>
    <n v="-103.28"/>
    <n v="6.48"/>
    <n v="6.57"/>
    <s v="Maureen Fritzler"/>
    <s v="Ontario"/>
    <s v="Ontario"/>
    <x v="1"/>
    <x v="0"/>
    <x v="9"/>
    <n v="0.37"/>
    <d v="2010-07-04T00:00:00"/>
  </r>
  <r>
    <n v="49223"/>
    <x v="291"/>
    <s v="Oct"/>
    <x v="3"/>
    <n v="24"/>
    <n v="238.25"/>
    <n v="0.05"/>
    <x v="0"/>
    <x v="0"/>
    <n v="-83.55"/>
    <n v="9.3800000000000008"/>
    <n v="7.28"/>
    <s v="Chuck Clark"/>
    <s v="Nova Scotia"/>
    <s v="Atlantic"/>
    <x v="1"/>
    <x v="0"/>
    <x v="0"/>
    <n v="0.56999999999999995"/>
    <d v="2011-10-02T00:00:00"/>
  </r>
  <r>
    <n v="49255"/>
    <x v="1165"/>
    <s v="Jun"/>
    <x v="2"/>
    <n v="20"/>
    <n v="1357.44"/>
    <n v="0.09"/>
    <x v="0"/>
    <x v="1"/>
    <n v="-102.3"/>
    <n v="70.98"/>
    <n v="26.85"/>
    <s v="Mark Cousins"/>
    <s v="Ontario"/>
    <s v="Ontario"/>
    <x v="1"/>
    <x v="2"/>
    <x v="11"/>
    <m/>
    <d v="2012-06-23T00:00:00"/>
  </r>
  <r>
    <n v="49283"/>
    <x v="246"/>
    <s v="Dec"/>
    <x v="2"/>
    <n v="25"/>
    <n v="334.71"/>
    <n v="0.01"/>
    <x v="0"/>
    <x v="0"/>
    <n v="31.74"/>
    <n v="12.28"/>
    <n v="6.47"/>
    <s v="Shaun Weien"/>
    <s v="Manitoba"/>
    <s v="Prarie"/>
    <x v="2"/>
    <x v="0"/>
    <x v="9"/>
    <n v="0.38"/>
    <d v="2009-12-12T00:00:00"/>
  </r>
  <r>
    <n v="49312"/>
    <x v="327"/>
    <s v="Feb"/>
    <x v="1"/>
    <n v="30"/>
    <n v="164.41"/>
    <n v="0"/>
    <x v="0"/>
    <x v="0"/>
    <n v="-128.52000000000001"/>
    <n v="4.9800000000000004"/>
    <n v="7.54"/>
    <s v="Deanra Eno"/>
    <s v="Nova Scotia"/>
    <s v="Atlantic"/>
    <x v="1"/>
    <x v="0"/>
    <x v="9"/>
    <n v="0.38"/>
    <d v="2011-02-22T00:00:00"/>
  </r>
  <r>
    <n v="49312"/>
    <x v="327"/>
    <s v="Feb"/>
    <x v="1"/>
    <n v="19"/>
    <n v="1882.18"/>
    <n v="0.09"/>
    <x v="0"/>
    <x v="2"/>
    <n v="336.26"/>
    <n v="107.53"/>
    <n v="5.81"/>
    <s v="Deanra Eno"/>
    <s v="Nova Scotia"/>
    <s v="Atlantic"/>
    <x v="1"/>
    <x v="2"/>
    <x v="3"/>
    <n v="0.65"/>
    <d v="2011-02-23T00:00:00"/>
  </r>
  <r>
    <n v="49313"/>
    <x v="328"/>
    <s v="Oct"/>
    <x v="3"/>
    <n v="34"/>
    <n v="307.76"/>
    <n v="0.1"/>
    <x v="0"/>
    <x v="2"/>
    <n v="-22.88"/>
    <n v="9.3800000000000008"/>
    <n v="4.93"/>
    <s v="Grant Carroll"/>
    <s v="Ontario"/>
    <s v="Ontario"/>
    <x v="0"/>
    <x v="2"/>
    <x v="3"/>
    <n v="0.56999999999999995"/>
    <d v="2009-10-04T00:00:00"/>
  </r>
  <r>
    <n v="49313"/>
    <x v="328"/>
    <s v="Oct"/>
    <x v="3"/>
    <n v="36"/>
    <n v="1129.9304999999999"/>
    <n v="0.05"/>
    <x v="0"/>
    <x v="0"/>
    <n v="574.16"/>
    <n v="35.99"/>
    <n v="1.25"/>
    <s v="Grant Carroll"/>
    <s v="Ontario"/>
    <s v="Ontario"/>
    <x v="0"/>
    <x v="1"/>
    <x v="5"/>
    <n v="0.36"/>
    <d v="2009-10-05T00:00:00"/>
  </r>
  <r>
    <n v="49319"/>
    <x v="403"/>
    <s v="Aug"/>
    <x v="0"/>
    <n v="13"/>
    <n v="98.82"/>
    <n v="0.09"/>
    <x v="0"/>
    <x v="0"/>
    <n v="-68.66"/>
    <n v="7.37"/>
    <n v="5.53"/>
    <s v="Karen Bern"/>
    <s v="Saskachewan"/>
    <s v="Prarie"/>
    <x v="1"/>
    <x v="1"/>
    <x v="2"/>
    <n v="0.69"/>
    <d v="2011-08-27T00:00:00"/>
  </r>
  <r>
    <n v="49319"/>
    <x v="403"/>
    <s v="Aug"/>
    <x v="0"/>
    <n v="40"/>
    <n v="289.19"/>
    <n v="0.01"/>
    <x v="0"/>
    <x v="0"/>
    <n v="-69.03"/>
    <n v="6.68"/>
    <n v="6.15"/>
    <s v="Karen Bern"/>
    <s v="Saskachewan"/>
    <s v="Prarie"/>
    <x v="1"/>
    <x v="0"/>
    <x v="9"/>
    <n v="0.37"/>
    <d v="2011-08-27T00:00:00"/>
  </r>
  <r>
    <n v="49344"/>
    <x v="1159"/>
    <s v="Dec"/>
    <x v="0"/>
    <n v="31"/>
    <n v="672.93"/>
    <n v="0"/>
    <x v="0"/>
    <x v="0"/>
    <n v="27.85"/>
    <n v="19.98"/>
    <n v="4"/>
    <s v="Maribeth Yedwab"/>
    <s v="Saskachewan"/>
    <s v="Prarie"/>
    <x v="2"/>
    <x v="1"/>
    <x v="2"/>
    <n v="0.68"/>
    <d v="2012-12-30T00:00:00"/>
  </r>
  <r>
    <n v="49344"/>
    <x v="1159"/>
    <s v="Dec"/>
    <x v="0"/>
    <n v="1"/>
    <n v="803.33"/>
    <n v="0.09"/>
    <x v="0"/>
    <x v="0"/>
    <n v="-745.2"/>
    <n v="832.81"/>
    <n v="24.49"/>
    <s v="Maribeth Yedwab"/>
    <s v="Saskachewan"/>
    <s v="Prarie"/>
    <x v="2"/>
    <x v="0"/>
    <x v="1"/>
    <n v="0.83"/>
    <d v="2012-12-30T00:00:00"/>
  </r>
  <r>
    <n v="49346"/>
    <x v="984"/>
    <s v="May"/>
    <x v="1"/>
    <n v="8"/>
    <n v="94.35"/>
    <n v="0.1"/>
    <x v="0"/>
    <x v="0"/>
    <n v="42.22"/>
    <n v="12.22"/>
    <n v="2.85"/>
    <s v="Rick Hansen"/>
    <s v="Saskachewan"/>
    <s v="Prarie"/>
    <x v="1"/>
    <x v="2"/>
    <x v="3"/>
    <n v="0.55000000000000004"/>
    <d v="2011-05-08T00:00:00"/>
  </r>
  <r>
    <n v="49346"/>
    <x v="984"/>
    <s v="May"/>
    <x v="1"/>
    <n v="50"/>
    <n v="276.75"/>
    <n v="0.04"/>
    <x v="0"/>
    <x v="0"/>
    <n v="-117.91"/>
    <n v="5.28"/>
    <n v="5.57"/>
    <s v="Rick Hansen"/>
    <s v="Saskachewan"/>
    <s v="Prarie"/>
    <x v="1"/>
    <x v="0"/>
    <x v="9"/>
    <n v="0.4"/>
    <d v="2011-05-06T00:00:00"/>
  </r>
  <r>
    <n v="49349"/>
    <x v="1377"/>
    <s v="Jun"/>
    <x v="2"/>
    <n v="11"/>
    <n v="123.34"/>
    <n v="7.0000000000000007E-2"/>
    <x v="0"/>
    <x v="0"/>
    <n v="0.64"/>
    <n v="11.34"/>
    <n v="5.01"/>
    <s v="Olvera Toch"/>
    <s v="Ontario"/>
    <s v="Ontario"/>
    <x v="2"/>
    <x v="0"/>
    <x v="9"/>
    <n v="0.36"/>
    <d v="2011-06-01T00:00:00"/>
  </r>
  <r>
    <n v="49349"/>
    <x v="1377"/>
    <s v="Jun"/>
    <x v="2"/>
    <n v="23"/>
    <n v="1642.47"/>
    <n v="0.01"/>
    <x v="0"/>
    <x v="1"/>
    <n v="-524.03"/>
    <n v="68.81"/>
    <n v="60"/>
    <s v="Olvera Toch"/>
    <s v="Ontario"/>
    <s v="Ontario"/>
    <x v="2"/>
    <x v="0"/>
    <x v="13"/>
    <n v="0.41"/>
    <d v="2011-06-03T00:00:00"/>
  </r>
  <r>
    <n v="49350"/>
    <x v="283"/>
    <s v="Aug"/>
    <x v="2"/>
    <n v="50"/>
    <n v="375.11"/>
    <n v="0.01"/>
    <x v="0"/>
    <x v="0"/>
    <n v="-331.63"/>
    <n v="7.28"/>
    <n v="11.15"/>
    <s v="Laura Armstrong"/>
    <s v="Ontario"/>
    <s v="Ontario"/>
    <x v="0"/>
    <x v="0"/>
    <x v="9"/>
    <n v="0.37"/>
    <d v="2012-08-24T00:00:00"/>
  </r>
  <r>
    <n v="49351"/>
    <x v="738"/>
    <s v="Mar"/>
    <x v="0"/>
    <n v="27"/>
    <n v="109.92"/>
    <n v="0.06"/>
    <x v="0"/>
    <x v="0"/>
    <n v="24.75"/>
    <n v="3.98"/>
    <n v="0.83"/>
    <s v="Michelle Moray"/>
    <s v="Saskachewan"/>
    <s v="Prarie"/>
    <x v="1"/>
    <x v="0"/>
    <x v="6"/>
    <n v="0.51"/>
    <d v="2012-04-03T00:00:00"/>
  </r>
  <r>
    <n v="49380"/>
    <x v="619"/>
    <s v="May"/>
    <x v="3"/>
    <n v="11"/>
    <n v="22145.37"/>
    <n v="0.02"/>
    <x v="0"/>
    <x v="0"/>
    <n v="6138.48"/>
    <n v="1938.02"/>
    <n v="13.99"/>
    <s v="Jocasta Rupert"/>
    <s v="New Brunswick"/>
    <s v="Atlantic"/>
    <x v="3"/>
    <x v="1"/>
    <x v="10"/>
    <n v="0.38"/>
    <d v="2012-05-06T00:00:00"/>
  </r>
  <r>
    <n v="49381"/>
    <x v="380"/>
    <s v="Dec"/>
    <x v="1"/>
    <n v="21"/>
    <n v="1537.5"/>
    <n v="0.04"/>
    <x v="0"/>
    <x v="0"/>
    <n v="-531.91999999999996"/>
    <n v="70.98"/>
    <n v="35"/>
    <s v="Stuart Van"/>
    <s v="Quebec"/>
    <s v="Quebec"/>
    <x v="3"/>
    <x v="0"/>
    <x v="0"/>
    <n v="0.8"/>
    <d v="2012-12-14T00:00:00"/>
  </r>
  <r>
    <n v="49409"/>
    <x v="679"/>
    <s v="Aug"/>
    <x v="2"/>
    <n v="28"/>
    <n v="1457.78"/>
    <n v="0.04"/>
    <x v="0"/>
    <x v="0"/>
    <n v="68.23"/>
    <n v="49.99"/>
    <n v="19.989999999999998"/>
    <s v="Natalie Webber"/>
    <s v="Manitoba"/>
    <s v="Prarie"/>
    <x v="3"/>
    <x v="1"/>
    <x v="2"/>
    <n v="0.45"/>
    <d v="2011-08-17T00:00:00"/>
  </r>
  <r>
    <n v="49412"/>
    <x v="1378"/>
    <s v="Mar"/>
    <x v="1"/>
    <n v="20"/>
    <n v="9418.14"/>
    <n v="0.09"/>
    <x v="0"/>
    <x v="1"/>
    <n v="909.36"/>
    <n v="517.48"/>
    <n v="16.63"/>
    <s v="Dennis Bolton"/>
    <s v="British Columbia"/>
    <s v="West"/>
    <x v="0"/>
    <x v="1"/>
    <x v="10"/>
    <n v="0.59"/>
    <d v="2009-03-07T00:00:00"/>
  </r>
  <r>
    <n v="49441"/>
    <x v="767"/>
    <s v="Sep"/>
    <x v="3"/>
    <n v="49"/>
    <n v="1981.26"/>
    <n v="7.0000000000000007E-2"/>
    <x v="0"/>
    <x v="2"/>
    <n v="100.8"/>
    <n v="41.32"/>
    <n v="8.66"/>
    <s v="Mary O'Rourke"/>
    <s v="Manitoba"/>
    <s v="Prarie"/>
    <x v="2"/>
    <x v="2"/>
    <x v="3"/>
    <n v="0.76"/>
    <d v="2009-09-28T00:00:00"/>
  </r>
  <r>
    <n v="49442"/>
    <x v="653"/>
    <s v="Aug"/>
    <x v="2"/>
    <n v="11"/>
    <n v="131.12"/>
    <n v="0.03"/>
    <x v="0"/>
    <x v="0"/>
    <n v="-24.81"/>
    <n v="11.5"/>
    <n v="7.19"/>
    <s v="Brian DeCherney"/>
    <s v="Alberta"/>
    <s v="West"/>
    <x v="1"/>
    <x v="0"/>
    <x v="12"/>
    <n v="0.4"/>
    <d v="2012-08-09T00:00:00"/>
  </r>
  <r>
    <n v="49443"/>
    <x v="1379"/>
    <s v="Jan"/>
    <x v="2"/>
    <n v="41"/>
    <n v="396.15"/>
    <n v="0.05"/>
    <x v="0"/>
    <x v="0"/>
    <n v="-10.98"/>
    <n v="9.85"/>
    <n v="4.82"/>
    <s v="Nicole Brennan"/>
    <s v="Quebec"/>
    <s v="Quebec"/>
    <x v="2"/>
    <x v="0"/>
    <x v="6"/>
    <n v="0.47"/>
    <d v="2011-01-24T00:00:00"/>
  </r>
  <r>
    <n v="49472"/>
    <x v="147"/>
    <s v="Jul"/>
    <x v="0"/>
    <n v="15"/>
    <n v="144.13999999999999"/>
    <n v="0.05"/>
    <x v="0"/>
    <x v="0"/>
    <n v="12.09"/>
    <n v="9.7799999999999994"/>
    <n v="1.99"/>
    <s v="Robert Barroso"/>
    <s v="Nova Scotia"/>
    <s v="Atlantic"/>
    <x v="0"/>
    <x v="1"/>
    <x v="2"/>
    <n v="0.43"/>
    <d v="2010-07-21T00:00:00"/>
  </r>
  <r>
    <n v="49472"/>
    <x v="147"/>
    <s v="Jul"/>
    <x v="0"/>
    <n v="9"/>
    <n v="30.65"/>
    <n v="0.03"/>
    <x v="0"/>
    <x v="0"/>
    <n v="0.08"/>
    <n v="3.29"/>
    <n v="1.35"/>
    <s v="Robert Barroso"/>
    <s v="Nova Scotia"/>
    <s v="Atlantic"/>
    <x v="0"/>
    <x v="0"/>
    <x v="7"/>
    <n v="0.4"/>
    <d v="2010-07-20T00:00:00"/>
  </r>
  <r>
    <n v="49472"/>
    <x v="147"/>
    <s v="Jul"/>
    <x v="0"/>
    <n v="23"/>
    <n v="103.2"/>
    <n v="0.02"/>
    <x v="0"/>
    <x v="0"/>
    <n v="17.89"/>
    <n v="4.28"/>
    <n v="0.94"/>
    <s v="Robert Barroso"/>
    <s v="Nova Scotia"/>
    <s v="Atlantic"/>
    <x v="0"/>
    <x v="0"/>
    <x v="6"/>
    <n v="0.56000000000000005"/>
    <d v="2010-07-21T00:00:00"/>
  </r>
  <r>
    <n v="49477"/>
    <x v="261"/>
    <s v="Nov"/>
    <x v="3"/>
    <n v="9"/>
    <n v="75.94"/>
    <n v="0.01"/>
    <x v="0"/>
    <x v="0"/>
    <n v="-16.559999999999999"/>
    <n v="7.64"/>
    <n v="5.83"/>
    <s v="Grant Carroll"/>
    <s v="Ontario"/>
    <s v="Ontario"/>
    <x v="1"/>
    <x v="0"/>
    <x v="9"/>
    <n v="0.36"/>
    <d v="2011-11-29T00:00:00"/>
  </r>
  <r>
    <n v="49479"/>
    <x v="1240"/>
    <s v="Jul"/>
    <x v="3"/>
    <n v="46"/>
    <n v="5615.4"/>
    <n v="7.0000000000000007E-2"/>
    <x v="0"/>
    <x v="1"/>
    <n v="1807.16"/>
    <n v="120.97"/>
    <n v="26.3"/>
    <s v="Victor Price"/>
    <s v="Manitoba"/>
    <s v="Prarie"/>
    <x v="3"/>
    <x v="1"/>
    <x v="10"/>
    <n v="0.38"/>
    <d v="2011-07-29T00:00:00"/>
  </r>
  <r>
    <n v="49504"/>
    <x v="392"/>
    <s v="Nov"/>
    <x v="1"/>
    <n v="45"/>
    <n v="318.94"/>
    <n v="0.1"/>
    <x v="0"/>
    <x v="0"/>
    <n v="-195.6"/>
    <n v="7.37"/>
    <n v="5.53"/>
    <s v="Larry Blacks"/>
    <s v="Saskachewan"/>
    <s v="Prarie"/>
    <x v="3"/>
    <x v="1"/>
    <x v="2"/>
    <n v="0.69"/>
    <d v="2009-11-16T00:00:00"/>
  </r>
  <r>
    <n v="49505"/>
    <x v="1242"/>
    <s v="Jan"/>
    <x v="1"/>
    <n v="12"/>
    <n v="97.74"/>
    <n v="0.04"/>
    <x v="0"/>
    <x v="0"/>
    <n v="-8.5"/>
    <n v="7.84"/>
    <n v="4.71"/>
    <s v="Harold Ryan"/>
    <s v="Ontario"/>
    <s v="Ontario"/>
    <x v="2"/>
    <x v="0"/>
    <x v="12"/>
    <n v="0.35"/>
    <d v="2009-01-23T00:00:00"/>
  </r>
  <r>
    <n v="49505"/>
    <x v="1242"/>
    <s v="Jan"/>
    <x v="1"/>
    <n v="34"/>
    <n v="335.59"/>
    <n v="0.04"/>
    <x v="0"/>
    <x v="2"/>
    <n v="85.83"/>
    <n v="9.7799999999999994"/>
    <n v="1.99"/>
    <s v="Harold Ryan"/>
    <s v="Ontario"/>
    <s v="Ontario"/>
    <x v="2"/>
    <x v="1"/>
    <x v="2"/>
    <n v="0.43"/>
    <d v="2009-01-22T00:00:00"/>
  </r>
  <r>
    <n v="49510"/>
    <x v="1180"/>
    <s v="Mar"/>
    <x v="1"/>
    <n v="16"/>
    <n v="44.1"/>
    <n v="0.04"/>
    <x v="0"/>
    <x v="0"/>
    <n v="-6.22"/>
    <n v="2.58"/>
    <n v="1.3"/>
    <s v="Luke Weiss"/>
    <s v="British Columbia"/>
    <s v="West"/>
    <x v="1"/>
    <x v="0"/>
    <x v="6"/>
    <n v="0.59"/>
    <d v="2012-03-21T00:00:00"/>
  </r>
  <r>
    <n v="49511"/>
    <x v="1009"/>
    <s v="Apr"/>
    <x v="2"/>
    <n v="35"/>
    <n v="150.29"/>
    <n v="0.03"/>
    <x v="0"/>
    <x v="2"/>
    <n v="5.04"/>
    <n v="3.69"/>
    <n v="2.5"/>
    <s v="Eugene Moren"/>
    <s v="Saskachewan"/>
    <s v="Prarie"/>
    <x v="2"/>
    <x v="0"/>
    <x v="14"/>
    <n v="0.39"/>
    <d v="2009-04-20T00:00:00"/>
  </r>
  <r>
    <n v="49538"/>
    <x v="714"/>
    <s v="Mar"/>
    <x v="0"/>
    <n v="29"/>
    <n v="730.51"/>
    <n v="0.08"/>
    <x v="0"/>
    <x v="0"/>
    <n v="217.57"/>
    <n v="26.38"/>
    <n v="5.58"/>
    <s v="Darren Budd"/>
    <s v="Ontario"/>
    <s v="Ontario"/>
    <x v="3"/>
    <x v="2"/>
    <x v="3"/>
    <n v="0.62"/>
    <d v="2010-03-21T00:00:00"/>
  </r>
  <r>
    <n v="49541"/>
    <x v="210"/>
    <s v="Jan"/>
    <x v="3"/>
    <n v="35"/>
    <n v="503.75"/>
    <n v="0"/>
    <x v="0"/>
    <x v="0"/>
    <n v="16.46"/>
    <n v="13.43"/>
    <n v="5.5"/>
    <s v="Joe Elijah"/>
    <s v="Manitoba"/>
    <s v="Prarie"/>
    <x v="2"/>
    <x v="0"/>
    <x v="0"/>
    <n v="0.56999999999999995"/>
    <d v="2009-01-17T00:00:00"/>
  </r>
  <r>
    <n v="49575"/>
    <x v="1282"/>
    <s v="Dec"/>
    <x v="2"/>
    <n v="12"/>
    <n v="507.44"/>
    <n v="0.05"/>
    <x v="0"/>
    <x v="0"/>
    <n v="170.9"/>
    <n v="42.8"/>
    <n v="2.99"/>
    <s v="Kalyca Meade"/>
    <s v="Ontario"/>
    <s v="Ontario"/>
    <x v="1"/>
    <x v="0"/>
    <x v="12"/>
    <n v="0.36"/>
    <d v="2010-12-17T00:00:00"/>
  </r>
  <r>
    <n v="49600"/>
    <x v="850"/>
    <s v="Mar"/>
    <x v="0"/>
    <n v="33"/>
    <n v="1692.03"/>
    <n v="0.1"/>
    <x v="0"/>
    <x v="0"/>
    <n v="574.44000000000005"/>
    <n v="54.96"/>
    <n v="10.75"/>
    <s v="Troy Blackwell"/>
    <s v="Manitoba"/>
    <s v="Prarie"/>
    <x v="2"/>
    <x v="0"/>
    <x v="9"/>
    <n v="0.36"/>
    <d v="2011-03-12T00:00:00"/>
  </r>
  <r>
    <n v="49601"/>
    <x v="1137"/>
    <s v="Jan"/>
    <x v="0"/>
    <n v="15"/>
    <n v="1756.46"/>
    <n v="0.01"/>
    <x v="0"/>
    <x v="1"/>
    <n v="-101.19"/>
    <n v="113.98"/>
    <n v="30"/>
    <s v="Mark Cousins"/>
    <s v="Manitoba"/>
    <s v="Prarie"/>
    <x v="2"/>
    <x v="2"/>
    <x v="15"/>
    <n v="0.69"/>
    <d v="2011-02-02T00:00:00"/>
  </r>
  <r>
    <n v="49602"/>
    <x v="1249"/>
    <s v="Mar"/>
    <x v="1"/>
    <n v="31"/>
    <n v="4878.6400000000003"/>
    <n v="0.03"/>
    <x v="0"/>
    <x v="1"/>
    <n v="-519.94000000000005"/>
    <n v="150.97999999999999"/>
    <n v="66.27"/>
    <s v="Andrew Roberts"/>
    <s v="Alberta"/>
    <s v="West"/>
    <x v="2"/>
    <x v="2"/>
    <x v="11"/>
    <n v="0.65"/>
    <d v="2012-03-09T00:00:00"/>
  </r>
  <r>
    <n v="49607"/>
    <x v="163"/>
    <s v="May"/>
    <x v="3"/>
    <n v="6"/>
    <n v="1056.6434999999999"/>
    <n v="0.06"/>
    <x v="0"/>
    <x v="0"/>
    <n v="-586.20000000000005"/>
    <n v="205.99"/>
    <n v="8.99"/>
    <s v="Georgia Rosenberg"/>
    <s v="New Brunswick"/>
    <s v="Atlantic"/>
    <x v="3"/>
    <x v="1"/>
    <x v="5"/>
    <n v="0.56000000000000005"/>
    <d v="2009-05-05T00:00:00"/>
  </r>
  <r>
    <n v="49634"/>
    <x v="332"/>
    <s v="Mar"/>
    <x v="1"/>
    <n v="45"/>
    <n v="132.31"/>
    <n v="0.02"/>
    <x v="0"/>
    <x v="0"/>
    <n v="10.91"/>
    <n v="2.88"/>
    <n v="1.49"/>
    <s v="Sally Knutson"/>
    <s v="British Columbia"/>
    <s v="West"/>
    <x v="3"/>
    <x v="0"/>
    <x v="12"/>
    <n v="0.36"/>
    <d v="2012-03-25T00:00:00"/>
  </r>
  <r>
    <n v="49634"/>
    <x v="332"/>
    <s v="Mar"/>
    <x v="1"/>
    <n v="39"/>
    <n v="403.73"/>
    <n v="0.06"/>
    <x v="0"/>
    <x v="0"/>
    <n v="-44.13"/>
    <n v="10.89"/>
    <n v="4.5"/>
    <s v="Sally Knutson"/>
    <s v="Nova Scotia"/>
    <s v="Atlantic"/>
    <x v="3"/>
    <x v="0"/>
    <x v="13"/>
    <n v="0.59"/>
    <d v="2012-03-24T00:00:00"/>
  </r>
  <r>
    <n v="49634"/>
    <x v="332"/>
    <s v="Mar"/>
    <x v="1"/>
    <n v="3"/>
    <n v="86.85"/>
    <n v="0.05"/>
    <x v="0"/>
    <x v="0"/>
    <n v="-67.22"/>
    <n v="28.48"/>
    <n v="1.99"/>
    <s v="Sally Knutson"/>
    <s v="Nova Scotia"/>
    <s v="Atlantic"/>
    <x v="3"/>
    <x v="1"/>
    <x v="2"/>
    <n v="0.4"/>
    <d v="2012-03-25T00:00:00"/>
  </r>
  <r>
    <n v="49638"/>
    <x v="17"/>
    <s v="Aug"/>
    <x v="3"/>
    <n v="17"/>
    <n v="196.07"/>
    <n v="0.05"/>
    <x v="0"/>
    <x v="0"/>
    <n v="-77.66"/>
    <n v="10.97"/>
    <n v="6.5"/>
    <s v="Jack O'Briant"/>
    <s v="Saskachewan"/>
    <s v="Prarie"/>
    <x v="2"/>
    <x v="1"/>
    <x v="2"/>
    <n v="0.64"/>
    <d v="2010-08-08T00:00:00"/>
  </r>
  <r>
    <n v="49666"/>
    <x v="1161"/>
    <s v="Aug"/>
    <x v="0"/>
    <n v="46"/>
    <n v="259.25"/>
    <n v="0.1"/>
    <x v="0"/>
    <x v="2"/>
    <n v="-64.03"/>
    <n v="5.68"/>
    <n v="3.6"/>
    <s v="Jasper Cacioppo"/>
    <s v="Quebec"/>
    <s v="Quebec"/>
    <x v="2"/>
    <x v="0"/>
    <x v="1"/>
    <n v="0.56000000000000005"/>
    <d v="2009-08-10T00:00:00"/>
  </r>
  <r>
    <n v="49668"/>
    <x v="66"/>
    <s v="Dec"/>
    <x v="0"/>
    <n v="25"/>
    <n v="93.22"/>
    <n v="0.06"/>
    <x v="0"/>
    <x v="0"/>
    <n v="-15.37"/>
    <n v="3.74"/>
    <n v="0.94"/>
    <s v="Michelle Ellison"/>
    <s v="Ontario"/>
    <s v="Ontario"/>
    <x v="2"/>
    <x v="0"/>
    <x v="7"/>
    <n v="0.83"/>
    <d v="2009-12-09T00:00:00"/>
  </r>
  <r>
    <n v="49730"/>
    <x v="613"/>
    <s v="Jan"/>
    <x v="2"/>
    <n v="3"/>
    <n v="1039.56"/>
    <n v="0.06"/>
    <x v="0"/>
    <x v="1"/>
    <n v="-394.69"/>
    <n v="350.98"/>
    <n v="30"/>
    <s v="Dave Hallsten"/>
    <s v="Ontario"/>
    <s v="Ontario"/>
    <x v="2"/>
    <x v="2"/>
    <x v="15"/>
    <n v="0.61"/>
    <d v="2009-01-05T00:00:00"/>
  </r>
  <r>
    <n v="49735"/>
    <x v="1376"/>
    <s v="Sep"/>
    <x v="1"/>
    <n v="32"/>
    <n v="1929.19"/>
    <n v="0.04"/>
    <x v="0"/>
    <x v="0"/>
    <n v="570.66999999999996"/>
    <n v="60.97"/>
    <n v="4.5"/>
    <s v="Mitch Willingham"/>
    <s v="Saskachewan"/>
    <s v="Prarie"/>
    <x v="1"/>
    <x v="0"/>
    <x v="13"/>
    <n v="0.56000000000000005"/>
    <d v="2009-09-24T00:00:00"/>
  </r>
  <r>
    <n v="49760"/>
    <x v="927"/>
    <s v="Oct"/>
    <x v="3"/>
    <n v="3"/>
    <n v="44.84"/>
    <n v="0.09"/>
    <x v="0"/>
    <x v="0"/>
    <n v="37.74"/>
    <n v="14.2"/>
    <n v="5.3"/>
    <s v="Denise Monton"/>
    <s v="Saskachewan"/>
    <s v="Prarie"/>
    <x v="2"/>
    <x v="2"/>
    <x v="3"/>
    <n v="0.46"/>
    <d v="2011-10-02T00:00:00"/>
  </r>
  <r>
    <n v="49760"/>
    <x v="927"/>
    <s v="Oct"/>
    <x v="3"/>
    <n v="13"/>
    <n v="1281.1795"/>
    <n v="0.02"/>
    <x v="0"/>
    <x v="0"/>
    <n v="-26.62"/>
    <n v="115.99"/>
    <n v="5.92"/>
    <s v="Denise Monton"/>
    <s v="Saskachewan"/>
    <s v="Prarie"/>
    <x v="2"/>
    <x v="1"/>
    <x v="5"/>
    <n v="0.57999999999999996"/>
    <d v="2011-10-03T00:00:00"/>
  </r>
  <r>
    <n v="49760"/>
    <x v="927"/>
    <s v="Oct"/>
    <x v="3"/>
    <n v="38"/>
    <n v="710.33"/>
    <n v="0.09"/>
    <x v="0"/>
    <x v="2"/>
    <n v="62.53"/>
    <n v="18.97"/>
    <n v="9.0299999999999994"/>
    <s v="Denise Monton"/>
    <s v="Saskachewan"/>
    <s v="Prarie"/>
    <x v="2"/>
    <x v="0"/>
    <x v="9"/>
    <n v="0.37"/>
    <d v="2011-10-03T00:00:00"/>
  </r>
  <r>
    <n v="49761"/>
    <x v="42"/>
    <s v="Jan"/>
    <x v="1"/>
    <n v="45"/>
    <n v="1090.5999999999999"/>
    <n v="7.0000000000000007E-2"/>
    <x v="0"/>
    <x v="0"/>
    <n v="300.91000000000003"/>
    <n v="23.99"/>
    <n v="6.3"/>
    <s v="Lisa DeCherney"/>
    <s v="British Columbia"/>
    <s v="West"/>
    <x v="1"/>
    <x v="1"/>
    <x v="10"/>
    <n v="0.38"/>
    <d v="2011-01-25T00:00:00"/>
  </r>
  <r>
    <n v="49762"/>
    <x v="764"/>
    <s v="Jun"/>
    <x v="2"/>
    <n v="35"/>
    <n v="99.13"/>
    <n v="0.09"/>
    <x v="0"/>
    <x v="0"/>
    <n v="23.74"/>
    <n v="2.94"/>
    <n v="0.81"/>
    <s v="Fred Chung"/>
    <s v="Quebec"/>
    <s v="Quebec"/>
    <x v="1"/>
    <x v="0"/>
    <x v="6"/>
    <n v="0.4"/>
    <d v="2011-06-17T00:00:00"/>
  </r>
  <r>
    <n v="49763"/>
    <x v="531"/>
    <s v="Feb"/>
    <x v="1"/>
    <n v="8"/>
    <n v="49.04"/>
    <n v="0.02"/>
    <x v="0"/>
    <x v="0"/>
    <n v="9.2899999999999991"/>
    <n v="5.68"/>
    <n v="1.39"/>
    <s v="Brad Norvell"/>
    <s v="Manitoba"/>
    <s v="Prarie"/>
    <x v="1"/>
    <x v="0"/>
    <x v="14"/>
    <n v="0.38"/>
    <d v="2011-02-14T00:00:00"/>
  </r>
  <r>
    <n v="49763"/>
    <x v="531"/>
    <s v="Feb"/>
    <x v="1"/>
    <n v="6"/>
    <n v="2320.35"/>
    <n v="0"/>
    <x v="0"/>
    <x v="1"/>
    <n v="-237.62"/>
    <n v="348.21"/>
    <n v="84.84"/>
    <s v="Brad Norvell"/>
    <s v="Manitoba"/>
    <s v="Prarie"/>
    <x v="1"/>
    <x v="2"/>
    <x v="4"/>
    <n v="0.66"/>
    <d v="2011-02-13T00:00:00"/>
  </r>
  <r>
    <n v="49764"/>
    <x v="1132"/>
    <s v="Oct"/>
    <x v="0"/>
    <n v="37"/>
    <n v="395.37"/>
    <n v="7.0000000000000007E-2"/>
    <x v="0"/>
    <x v="2"/>
    <n v="17.149999999999999"/>
    <n v="10.98"/>
    <n v="3.37"/>
    <s v="Benjamin Farhat"/>
    <s v="Yukon"/>
    <s v="Yukon"/>
    <x v="2"/>
    <x v="0"/>
    <x v="1"/>
    <n v="0.56999999999999995"/>
    <d v="2010-10-07T00:00:00"/>
  </r>
  <r>
    <n v="49767"/>
    <x v="159"/>
    <s v="Nov"/>
    <x v="1"/>
    <n v="43"/>
    <n v="634.38"/>
    <n v="0.09"/>
    <x v="0"/>
    <x v="0"/>
    <n v="272.39999999999998"/>
    <n v="15.74"/>
    <n v="1.39"/>
    <s v="John Murray"/>
    <s v="Alberta"/>
    <s v="West"/>
    <x v="0"/>
    <x v="0"/>
    <x v="14"/>
    <n v="0.4"/>
    <d v="2010-11-08T00:00:00"/>
  </r>
  <r>
    <n v="49767"/>
    <x v="159"/>
    <s v="Nov"/>
    <x v="1"/>
    <n v="39"/>
    <n v="5196.1899999999996"/>
    <n v="0.1"/>
    <x v="0"/>
    <x v="0"/>
    <n v="2052.13"/>
    <n v="140.99"/>
    <n v="13.99"/>
    <s v="John Murray"/>
    <s v="Alberta"/>
    <s v="West"/>
    <x v="0"/>
    <x v="1"/>
    <x v="10"/>
    <n v="0.37"/>
    <d v="2010-11-09T00:00:00"/>
  </r>
  <r>
    <n v="49767"/>
    <x v="159"/>
    <s v="Nov"/>
    <x v="1"/>
    <n v="7"/>
    <n v="50.47"/>
    <n v="0.08"/>
    <x v="0"/>
    <x v="0"/>
    <n v="-31.7"/>
    <n v="6.48"/>
    <n v="7.49"/>
    <s v="John Murray"/>
    <s v="Alberta"/>
    <s v="West"/>
    <x v="0"/>
    <x v="0"/>
    <x v="9"/>
    <n v="0.37"/>
    <d v="2010-11-10T00:00:00"/>
  </r>
  <r>
    <n v="49797"/>
    <x v="1217"/>
    <s v="Mar"/>
    <x v="1"/>
    <n v="27"/>
    <n v="341.1"/>
    <n v="0"/>
    <x v="0"/>
    <x v="0"/>
    <n v="-4.75"/>
    <n v="11.97"/>
    <n v="4.9800000000000004"/>
    <s v="Lena Radford"/>
    <s v="Ontario"/>
    <s v="Ontario"/>
    <x v="0"/>
    <x v="0"/>
    <x v="13"/>
    <n v="0.57999999999999996"/>
    <d v="2011-03-09T00:00:00"/>
  </r>
  <r>
    <n v="49797"/>
    <x v="1217"/>
    <s v="Mar"/>
    <x v="1"/>
    <n v="26"/>
    <n v="171.68"/>
    <n v="7.0000000000000007E-2"/>
    <x v="0"/>
    <x v="2"/>
    <n v="-116.56"/>
    <n v="6.48"/>
    <n v="8.19"/>
    <s v="Lena Radford"/>
    <s v="Ontario"/>
    <s v="Ontario"/>
    <x v="0"/>
    <x v="0"/>
    <x v="9"/>
    <n v="0.37"/>
    <d v="2011-03-09T00:00:00"/>
  </r>
  <r>
    <n v="49798"/>
    <x v="1336"/>
    <s v="Dec"/>
    <x v="1"/>
    <n v="5"/>
    <n v="1424.95"/>
    <n v="0.09"/>
    <x v="0"/>
    <x v="1"/>
    <n v="-517.83000000000004"/>
    <n v="280.98"/>
    <n v="57"/>
    <s v="Lisa Ryan"/>
    <s v="Alberta"/>
    <s v="West"/>
    <x v="2"/>
    <x v="2"/>
    <x v="15"/>
    <n v="0.78"/>
    <d v="2012-12-09T00:00:00"/>
  </r>
  <r>
    <n v="49798"/>
    <x v="1336"/>
    <s v="Dec"/>
    <x v="1"/>
    <n v="29"/>
    <n v="321.5"/>
    <n v="0.03"/>
    <x v="0"/>
    <x v="0"/>
    <n v="20.309999999999999"/>
    <n v="10.98"/>
    <n v="3.37"/>
    <s v="Lisa Ryan"/>
    <s v="Alberta"/>
    <s v="West"/>
    <x v="2"/>
    <x v="0"/>
    <x v="1"/>
    <n v="0.56999999999999995"/>
    <d v="2012-12-08T00:00:00"/>
  </r>
  <r>
    <n v="49799"/>
    <x v="1010"/>
    <s v="Aug"/>
    <x v="2"/>
    <n v="4"/>
    <n v="1614.97"/>
    <n v="0.05"/>
    <x v="0"/>
    <x v="1"/>
    <n v="-593.15"/>
    <n v="376.13"/>
    <n v="85.63"/>
    <s v="Keith Dawkins"/>
    <s v="Manitoba"/>
    <s v="Prarie"/>
    <x v="2"/>
    <x v="2"/>
    <x v="4"/>
    <n v="0.74"/>
    <d v="2009-08-26T00:00:00"/>
  </r>
  <r>
    <n v="49799"/>
    <x v="1010"/>
    <s v="Aug"/>
    <x v="2"/>
    <n v="12"/>
    <n v="2119.0414999999998"/>
    <n v="0"/>
    <x v="0"/>
    <x v="0"/>
    <n v="-6.57"/>
    <n v="195.99"/>
    <n v="8.99"/>
    <s v="Keith Dawkins"/>
    <s v="Manitoba"/>
    <s v="Prarie"/>
    <x v="2"/>
    <x v="1"/>
    <x v="5"/>
    <n v="0.6"/>
    <d v="2009-08-25T00:00:00"/>
  </r>
  <r>
    <n v="49824"/>
    <x v="605"/>
    <s v="Mar"/>
    <x v="2"/>
    <n v="33"/>
    <n v="1900.2260000000001"/>
    <n v="0.01"/>
    <x v="0"/>
    <x v="2"/>
    <n v="440.2"/>
    <n v="65.989999999999995"/>
    <n v="5.31"/>
    <s v="Erica Hernandez"/>
    <s v="Quebec"/>
    <s v="Quebec"/>
    <x v="0"/>
    <x v="1"/>
    <x v="5"/>
    <n v="0.56999999999999995"/>
    <d v="2011-03-23T00:00:00"/>
  </r>
  <r>
    <n v="49828"/>
    <x v="740"/>
    <s v="Aug"/>
    <x v="3"/>
    <n v="39"/>
    <n v="272.39"/>
    <n v="0.03"/>
    <x v="0"/>
    <x v="2"/>
    <n v="-91.48"/>
    <n v="6.48"/>
    <n v="6.6"/>
    <s v="Ed Braxton"/>
    <s v="Manitoba"/>
    <s v="Prarie"/>
    <x v="3"/>
    <x v="0"/>
    <x v="9"/>
    <n v="0.37"/>
    <d v="2011-08-31T00:00:00"/>
  </r>
  <r>
    <n v="49830"/>
    <x v="1214"/>
    <s v="Jul"/>
    <x v="1"/>
    <n v="16"/>
    <n v="519.65"/>
    <n v="0.03"/>
    <x v="0"/>
    <x v="2"/>
    <n v="26.36"/>
    <n v="30.98"/>
    <n v="8.99"/>
    <s v="Ionia McGrath"/>
    <s v="New Brunswick"/>
    <s v="Atlantic"/>
    <x v="0"/>
    <x v="0"/>
    <x v="6"/>
    <n v="0.57999999999999996"/>
    <d v="2009-07-11T00:00:00"/>
  </r>
  <r>
    <n v="49830"/>
    <x v="1214"/>
    <s v="Jul"/>
    <x v="1"/>
    <n v="31"/>
    <n v="16949.439999999999"/>
    <n v="0.01"/>
    <x v="0"/>
    <x v="0"/>
    <n v="7858.08"/>
    <n v="525.98"/>
    <n v="19.989999999999998"/>
    <s v="Ionia McGrath"/>
    <s v="Saskachewan"/>
    <s v="Prarie"/>
    <x v="0"/>
    <x v="0"/>
    <x v="12"/>
    <n v="0.37"/>
    <d v="2009-07-11T00:00:00"/>
  </r>
  <r>
    <n v="49831"/>
    <x v="296"/>
    <s v="Aug"/>
    <x v="1"/>
    <n v="18"/>
    <n v="274.32"/>
    <n v="0.01"/>
    <x v="0"/>
    <x v="0"/>
    <n v="-58.24"/>
    <n v="15.14"/>
    <n v="4.53"/>
    <s v="Brenda Bowman"/>
    <s v="Quebec"/>
    <s v="Quebec"/>
    <x v="0"/>
    <x v="0"/>
    <x v="0"/>
    <n v="0.81"/>
    <d v="2010-08-25T00:00:00"/>
  </r>
  <r>
    <n v="49862"/>
    <x v="365"/>
    <s v="Sep"/>
    <x v="1"/>
    <n v="24"/>
    <n v="75.73"/>
    <n v="7.0000000000000007E-2"/>
    <x v="0"/>
    <x v="0"/>
    <n v="29.46"/>
    <n v="3.15"/>
    <n v="0.5"/>
    <s v="Nora Price"/>
    <s v="New Brunswick"/>
    <s v="Atlantic"/>
    <x v="0"/>
    <x v="0"/>
    <x v="8"/>
    <n v="0.37"/>
    <d v="2012-09-14T00:00:00"/>
  </r>
  <r>
    <n v="49889"/>
    <x v="1380"/>
    <s v="Dec"/>
    <x v="1"/>
    <n v="47"/>
    <n v="533.47"/>
    <n v="0.09"/>
    <x v="0"/>
    <x v="0"/>
    <n v="-50.21"/>
    <n v="11.5"/>
    <n v="7.19"/>
    <s v="Philip Fox"/>
    <s v="Ontario"/>
    <s v="Ontario"/>
    <x v="2"/>
    <x v="0"/>
    <x v="12"/>
    <n v="0.4"/>
    <d v="2012-12-14T00:00:00"/>
  </r>
  <r>
    <n v="49889"/>
    <x v="1380"/>
    <s v="Dec"/>
    <x v="1"/>
    <n v="21"/>
    <n v="61.94"/>
    <n v="0.09"/>
    <x v="0"/>
    <x v="2"/>
    <n v="-22.32"/>
    <n v="2.98"/>
    <n v="2.0299999999999998"/>
    <s v="Philip Fox"/>
    <s v="Ontario"/>
    <s v="Ontario"/>
    <x v="2"/>
    <x v="0"/>
    <x v="6"/>
    <n v="0.56999999999999995"/>
    <d v="2012-12-14T00:00:00"/>
  </r>
  <r>
    <n v="49891"/>
    <x v="126"/>
    <s v="Sep"/>
    <x v="1"/>
    <n v="40"/>
    <n v="259.83"/>
    <n v="0"/>
    <x v="0"/>
    <x v="0"/>
    <n v="80.73"/>
    <n v="5.98"/>
    <n v="1.49"/>
    <s v="Darrin Sayre"/>
    <s v="Nova Scotia"/>
    <s v="Atlantic"/>
    <x v="3"/>
    <x v="0"/>
    <x v="12"/>
    <n v="0.39"/>
    <d v="2009-09-14T00:00:00"/>
  </r>
  <r>
    <n v="49891"/>
    <x v="126"/>
    <s v="Sep"/>
    <x v="1"/>
    <n v="19"/>
    <n v="88.4"/>
    <n v="0.08"/>
    <x v="0"/>
    <x v="0"/>
    <n v="35.5"/>
    <n v="4.91"/>
    <n v="0.5"/>
    <s v="Darrin Sayre"/>
    <s v="Nova Scotia"/>
    <s v="Atlantic"/>
    <x v="3"/>
    <x v="0"/>
    <x v="8"/>
    <n v="0.36"/>
    <d v="2009-09-12T00:00:00"/>
  </r>
  <r>
    <n v="49892"/>
    <x v="1082"/>
    <s v="Feb"/>
    <x v="0"/>
    <n v="26"/>
    <n v="171.14"/>
    <n v="0.02"/>
    <x v="0"/>
    <x v="0"/>
    <n v="-1172.75"/>
    <n v="4.4800000000000004"/>
    <n v="49"/>
    <s v="Bill Eplett"/>
    <s v="Quebec"/>
    <s v="Quebec"/>
    <x v="1"/>
    <x v="0"/>
    <x v="13"/>
    <n v="0.6"/>
    <d v="2011-02-10T00:00:00"/>
  </r>
  <r>
    <n v="49921"/>
    <x v="690"/>
    <s v="Feb"/>
    <x v="0"/>
    <n v="5"/>
    <n v="756.15"/>
    <n v="0.06"/>
    <x v="0"/>
    <x v="1"/>
    <n v="-280.27999999999997"/>
    <n v="145.44999999999999"/>
    <n v="17.850000000000001"/>
    <s v="Claudia Miner"/>
    <s v="Northwest Territories"/>
    <s v="Northwest Territories"/>
    <x v="0"/>
    <x v="1"/>
    <x v="10"/>
    <n v="0.56000000000000005"/>
    <d v="2011-02-21T00:00:00"/>
  </r>
  <r>
    <n v="49921"/>
    <x v="690"/>
    <s v="Feb"/>
    <x v="0"/>
    <n v="1"/>
    <n v="18.149999999999999"/>
    <n v="0.04"/>
    <x v="0"/>
    <x v="0"/>
    <n v="-7.26"/>
    <n v="12.28"/>
    <n v="6.13"/>
    <s v="Claudia Miner"/>
    <s v="Northwest Territories"/>
    <s v="Northwest Territories"/>
    <x v="0"/>
    <x v="0"/>
    <x v="0"/>
    <n v="0.56999999999999995"/>
    <d v="2011-02-19T00:00:00"/>
  </r>
  <r>
    <n v="49924"/>
    <x v="1273"/>
    <s v="May"/>
    <x v="1"/>
    <n v="48"/>
    <n v="204.15"/>
    <n v="7.0000000000000007E-2"/>
    <x v="0"/>
    <x v="0"/>
    <n v="-155.53"/>
    <n v="4.24"/>
    <n v="5.41"/>
    <s v="Edward Nazzal"/>
    <s v="Ontario"/>
    <s v="Ontario"/>
    <x v="2"/>
    <x v="0"/>
    <x v="12"/>
    <n v="0.35"/>
    <d v="2011-05-27T00:00:00"/>
  </r>
  <r>
    <n v="49924"/>
    <x v="1273"/>
    <s v="May"/>
    <x v="1"/>
    <n v="13"/>
    <n v="33.11"/>
    <n v="0.08"/>
    <x v="0"/>
    <x v="0"/>
    <n v="-35.96"/>
    <n v="2.23"/>
    <n v="4.57"/>
    <s v="Edward Nazzal"/>
    <s v="Ontario"/>
    <s v="Ontario"/>
    <x v="2"/>
    <x v="2"/>
    <x v="3"/>
    <n v="0.41"/>
    <d v="2011-05-27T00:00:00"/>
  </r>
  <r>
    <n v="49925"/>
    <x v="64"/>
    <s v="Jan"/>
    <x v="2"/>
    <n v="1"/>
    <n v="3.41"/>
    <n v="0.06"/>
    <x v="0"/>
    <x v="0"/>
    <n v="-1.78"/>
    <n v="2.88"/>
    <n v="0.7"/>
    <s v="Adam Hart"/>
    <s v="British Columbia"/>
    <s v="West"/>
    <x v="1"/>
    <x v="0"/>
    <x v="6"/>
    <n v="0.56000000000000005"/>
    <d v="2010-01-23T00:00:00"/>
  </r>
  <r>
    <n v="49927"/>
    <x v="419"/>
    <s v="Jul"/>
    <x v="1"/>
    <n v="26"/>
    <n v="139.54"/>
    <n v="0.01"/>
    <x v="0"/>
    <x v="0"/>
    <n v="-54.08"/>
    <n v="4.9800000000000004"/>
    <n v="4.95"/>
    <s v="Parhena Norris"/>
    <s v="Manitoba"/>
    <s v="Prarie"/>
    <x v="2"/>
    <x v="0"/>
    <x v="12"/>
    <n v="0.37"/>
    <d v="2012-07-20T00:00:00"/>
  </r>
  <r>
    <n v="49927"/>
    <x v="419"/>
    <s v="Jul"/>
    <x v="1"/>
    <n v="28"/>
    <n v="199.52"/>
    <n v="0.08"/>
    <x v="0"/>
    <x v="0"/>
    <n v="13.44"/>
    <n v="7.59"/>
    <n v="4"/>
    <s v="Parhena Norris"/>
    <s v="Manitoba"/>
    <s v="Prarie"/>
    <x v="2"/>
    <x v="2"/>
    <x v="3"/>
    <n v="0.42"/>
    <d v="2012-07-22T00:00:00"/>
  </r>
  <r>
    <n v="49927"/>
    <x v="419"/>
    <s v="Jul"/>
    <x v="1"/>
    <n v="39"/>
    <n v="85.66"/>
    <n v="0.04"/>
    <x v="0"/>
    <x v="0"/>
    <n v="6.67"/>
    <n v="2.1800000000000002"/>
    <n v="0.78"/>
    <s v="Parhena Norris"/>
    <s v="Manitoba"/>
    <s v="Prarie"/>
    <x v="2"/>
    <x v="0"/>
    <x v="7"/>
    <n v="0.52"/>
    <d v="2012-07-21T00:00:00"/>
  </r>
  <r>
    <n v="49952"/>
    <x v="1157"/>
    <s v="Nov"/>
    <x v="2"/>
    <n v="12"/>
    <n v="1323.67"/>
    <n v="0.04"/>
    <x v="0"/>
    <x v="2"/>
    <n v="630.28"/>
    <n v="107.53"/>
    <n v="5.81"/>
    <s v="Beth Thompson"/>
    <s v="Northwest Territories"/>
    <s v="Northwest Territories"/>
    <x v="1"/>
    <x v="2"/>
    <x v="3"/>
    <n v="0.65"/>
    <d v="2011-11-20T00:00:00"/>
  </r>
  <r>
    <n v="49953"/>
    <x v="739"/>
    <s v="Mar"/>
    <x v="1"/>
    <n v="18"/>
    <n v="283.5"/>
    <n v="0.1"/>
    <x v="0"/>
    <x v="0"/>
    <n v="-51.47"/>
    <n v="15.98"/>
    <n v="6.5"/>
    <s v="Toby Carlisle"/>
    <s v="Saskachewan"/>
    <s v="Prarie"/>
    <x v="2"/>
    <x v="1"/>
    <x v="2"/>
    <n v="0.48"/>
    <d v="2012-03-18T00:00:00"/>
  </r>
  <r>
    <n v="49953"/>
    <x v="739"/>
    <s v="Mar"/>
    <x v="1"/>
    <n v="36"/>
    <n v="242.13"/>
    <n v="0.09"/>
    <x v="0"/>
    <x v="2"/>
    <n v="-94.74"/>
    <n v="6.48"/>
    <n v="6.6"/>
    <s v="Toby Carlisle"/>
    <s v="Saskachewan"/>
    <s v="Prarie"/>
    <x v="2"/>
    <x v="0"/>
    <x v="9"/>
    <n v="0.37"/>
    <d v="2012-03-17T00:00:00"/>
  </r>
  <r>
    <n v="49954"/>
    <x v="122"/>
    <s v="Feb"/>
    <x v="1"/>
    <n v="36"/>
    <n v="1921.1275000000001"/>
    <n v="0.08"/>
    <x v="0"/>
    <x v="0"/>
    <n v="248.58"/>
    <n v="65.989999999999995"/>
    <n v="8.99"/>
    <s v="Claire Good"/>
    <s v="Alberta"/>
    <s v="West"/>
    <x v="2"/>
    <x v="1"/>
    <x v="5"/>
    <n v="0.56000000000000005"/>
    <d v="2012-02-29T00:00:00"/>
  </r>
  <r>
    <n v="49984"/>
    <x v="1108"/>
    <s v="May"/>
    <x v="0"/>
    <n v="14"/>
    <n v="57.28"/>
    <n v="0.02"/>
    <x v="0"/>
    <x v="0"/>
    <n v="7.31"/>
    <n v="3.8"/>
    <n v="1.49"/>
    <s v="Sara Luxemburg"/>
    <s v="Nova Scotia"/>
    <s v="Atlantic"/>
    <x v="0"/>
    <x v="0"/>
    <x v="12"/>
    <n v="0.38"/>
    <d v="2009-05-15T00:00:00"/>
  </r>
  <r>
    <n v="49984"/>
    <x v="1108"/>
    <s v="May"/>
    <x v="0"/>
    <n v="32"/>
    <n v="227.87"/>
    <n v="0.02"/>
    <x v="0"/>
    <x v="0"/>
    <n v="-130.61000000000001"/>
    <n v="6.48"/>
    <n v="8.4"/>
    <s v="Sara Luxemburg"/>
    <s v="Nova Scotia"/>
    <s v="Atlantic"/>
    <x v="0"/>
    <x v="0"/>
    <x v="9"/>
    <n v="0.37"/>
    <d v="2009-05-11T00:00:00"/>
  </r>
  <r>
    <n v="49986"/>
    <x v="864"/>
    <s v="Oct"/>
    <x v="1"/>
    <n v="39"/>
    <n v="110.36"/>
    <n v="0.05"/>
    <x v="0"/>
    <x v="0"/>
    <n v="8.6"/>
    <n v="2.84"/>
    <n v="0.93"/>
    <s v="Joseph Airdo"/>
    <s v="Ontario"/>
    <s v="Ontario"/>
    <x v="3"/>
    <x v="0"/>
    <x v="6"/>
    <n v="0.54"/>
    <d v="2010-10-16T00:00:00"/>
  </r>
  <r>
    <n v="49987"/>
    <x v="713"/>
    <s v="Jan"/>
    <x v="2"/>
    <n v="15"/>
    <n v="1795.49"/>
    <n v="0.05"/>
    <x v="0"/>
    <x v="1"/>
    <n v="-626.04"/>
    <n v="114.98"/>
    <n v="58.72"/>
    <s v="Tanja Norvell"/>
    <s v="Nova Scotia"/>
    <s v="Atlantic"/>
    <x v="3"/>
    <x v="2"/>
    <x v="11"/>
    <n v="0.76"/>
    <d v="2011-01-22T00:00:00"/>
  </r>
  <r>
    <n v="49987"/>
    <x v="713"/>
    <s v="Jan"/>
    <x v="2"/>
    <n v="4"/>
    <n v="926.58"/>
    <n v="0.03"/>
    <x v="0"/>
    <x v="1"/>
    <n v="-226.51"/>
    <n v="212.6"/>
    <n v="52.2"/>
    <s v="Tanja Norvell"/>
    <s v="Nova Scotia"/>
    <s v="Atlantic"/>
    <x v="3"/>
    <x v="2"/>
    <x v="4"/>
    <n v="0.64"/>
    <d v="2011-01-22T00:00:00"/>
  </r>
  <r>
    <n v="49987"/>
    <x v="713"/>
    <s v="Jan"/>
    <x v="2"/>
    <n v="14"/>
    <n v="242.28399999999999"/>
    <n v="0.03"/>
    <x v="0"/>
    <x v="0"/>
    <n v="51.75"/>
    <n v="20.99"/>
    <n v="0.99"/>
    <s v="Tanja Norvell"/>
    <s v="Manitoba"/>
    <s v="Prarie"/>
    <x v="3"/>
    <x v="1"/>
    <x v="5"/>
    <n v="0.37"/>
    <d v="2011-01-21T00:00:00"/>
  </r>
  <r>
    <n v="49988"/>
    <x v="271"/>
    <s v="Dec"/>
    <x v="2"/>
    <n v="43"/>
    <n v="7731.09"/>
    <n v="0"/>
    <x v="0"/>
    <x v="0"/>
    <n v="-222.17"/>
    <n v="167.27"/>
    <n v="35"/>
    <s v="Helen Wasserman"/>
    <s v="Quebec"/>
    <s v="Quebec"/>
    <x v="2"/>
    <x v="0"/>
    <x v="0"/>
    <n v="0.85"/>
    <d v="2010-12-23T00:00:00"/>
  </r>
  <r>
    <n v="49988"/>
    <x v="271"/>
    <s v="Dec"/>
    <x v="2"/>
    <n v="33"/>
    <n v="10162.575999999999"/>
    <n v="0.08"/>
    <x v="0"/>
    <x v="1"/>
    <n v="-969.05"/>
    <n v="400.98"/>
    <n v="42.52"/>
    <s v="Helen Wasserman"/>
    <s v="Quebec"/>
    <s v="Quebec"/>
    <x v="2"/>
    <x v="2"/>
    <x v="4"/>
    <n v="0.71"/>
    <d v="2010-12-22T00:00:00"/>
  </r>
  <r>
    <n v="49988"/>
    <x v="271"/>
    <s v="Dec"/>
    <x v="2"/>
    <n v="33"/>
    <n v="5834.6464999999998"/>
    <n v="0.01"/>
    <x v="0"/>
    <x v="0"/>
    <n v="1619.66"/>
    <n v="205.99"/>
    <n v="2.79"/>
    <s v="Helen Wasserman"/>
    <s v="Quebec"/>
    <s v="Quebec"/>
    <x v="2"/>
    <x v="1"/>
    <x v="5"/>
    <n v="0.57999999999999996"/>
    <d v="2010-12-23T00:00:00"/>
  </r>
  <r>
    <n v="49989"/>
    <x v="133"/>
    <s v="Apr"/>
    <x v="1"/>
    <n v="6"/>
    <n v="1854.94"/>
    <n v="0.04"/>
    <x v="0"/>
    <x v="0"/>
    <n v="-559.78"/>
    <n v="300.97000000000003"/>
    <n v="7.18"/>
    <s v="Dianna Wilson"/>
    <s v="Ontario"/>
    <s v="Ontario"/>
    <x v="0"/>
    <x v="1"/>
    <x v="2"/>
    <n v="0.48"/>
    <d v="2010-04-27T00:00:00"/>
  </r>
  <r>
    <n v="49990"/>
    <x v="743"/>
    <s v="Sep"/>
    <x v="1"/>
    <n v="11"/>
    <n v="5155.3500000000004"/>
    <n v="0"/>
    <x v="0"/>
    <x v="1"/>
    <n v="501.51"/>
    <n v="442.14"/>
    <n v="14.7"/>
    <s v="Evan Minnotte"/>
    <s v="Manitoba"/>
    <s v="Prarie"/>
    <x v="1"/>
    <x v="1"/>
    <x v="10"/>
    <n v="0.56000000000000005"/>
    <d v="2009-09-05T00:00:00"/>
  </r>
  <r>
    <n v="50016"/>
    <x v="839"/>
    <s v="Apr"/>
    <x v="2"/>
    <n v="15"/>
    <n v="1093.6355000000001"/>
    <n v="0.05"/>
    <x v="0"/>
    <x v="0"/>
    <n v="119.17"/>
    <n v="85.99"/>
    <n v="0.99"/>
    <s v="Harold Dahlen"/>
    <s v="Saskachewan"/>
    <s v="Prarie"/>
    <x v="3"/>
    <x v="1"/>
    <x v="5"/>
    <n v="0.55000000000000004"/>
    <d v="2009-04-07T00:00:00"/>
  </r>
  <r>
    <n v="50017"/>
    <x v="161"/>
    <s v="Nov"/>
    <x v="0"/>
    <n v="43"/>
    <n v="1502.47"/>
    <n v="7.0000000000000007E-2"/>
    <x v="0"/>
    <x v="0"/>
    <n v="214.05"/>
    <n v="34.58"/>
    <n v="8.99"/>
    <s v="Vivek Grady"/>
    <s v="Ontario"/>
    <s v="Ontario"/>
    <x v="2"/>
    <x v="0"/>
    <x v="6"/>
    <n v="0.56000000000000005"/>
    <d v="2012-11-22T00:00:00"/>
  </r>
  <r>
    <n v="50017"/>
    <x v="161"/>
    <s v="Nov"/>
    <x v="0"/>
    <n v="24"/>
    <n v="2014.13"/>
    <n v="0.1"/>
    <x v="0"/>
    <x v="0"/>
    <n v="-794.94"/>
    <n v="89.83"/>
    <n v="35"/>
    <s v="Vivek Grady"/>
    <s v="Ontario"/>
    <s v="Ontario"/>
    <x v="2"/>
    <x v="0"/>
    <x v="0"/>
    <n v="0.83"/>
    <d v="2012-11-20T00:00:00"/>
  </r>
  <r>
    <n v="50048"/>
    <x v="1143"/>
    <s v="Jan"/>
    <x v="2"/>
    <n v="14"/>
    <n v="35.479999999999997"/>
    <n v="0.09"/>
    <x v="0"/>
    <x v="0"/>
    <n v="-9.19"/>
    <n v="2.58"/>
    <n v="1.3"/>
    <s v="Chad Sievert"/>
    <s v="Manitoba"/>
    <s v="Prarie"/>
    <x v="1"/>
    <x v="0"/>
    <x v="6"/>
    <n v="0.59"/>
    <d v="2010-01-20T00:00:00"/>
  </r>
  <r>
    <n v="50048"/>
    <x v="1143"/>
    <s v="Jan"/>
    <x v="2"/>
    <n v="1"/>
    <n v="15"/>
    <n v="0.05"/>
    <x v="0"/>
    <x v="0"/>
    <n v="-11.02"/>
    <n v="6.84"/>
    <n v="8.3699999999999992"/>
    <s v="Chad Sievert"/>
    <s v="Manitoba"/>
    <s v="Prarie"/>
    <x v="1"/>
    <x v="0"/>
    <x v="1"/>
    <n v="0.57999999999999996"/>
    <d v="2010-01-20T00:00:00"/>
  </r>
  <r>
    <n v="50051"/>
    <x v="328"/>
    <s v="Oct"/>
    <x v="3"/>
    <n v="17"/>
    <n v="103.72"/>
    <n v="0.02"/>
    <x v="0"/>
    <x v="0"/>
    <n v="-72.06"/>
    <n v="5.53"/>
    <n v="6.98"/>
    <s v="Jas O'Carroll"/>
    <s v="Ontario"/>
    <s v="Ontario"/>
    <x v="1"/>
    <x v="0"/>
    <x v="12"/>
    <n v="0.39"/>
    <d v="2009-10-06T00:00:00"/>
  </r>
  <r>
    <n v="50051"/>
    <x v="328"/>
    <s v="Oct"/>
    <x v="3"/>
    <n v="4"/>
    <n v="185.15"/>
    <n v="0.09"/>
    <x v="0"/>
    <x v="0"/>
    <n v="10.199999999999999"/>
    <n v="41.47"/>
    <n v="34.200000000000003"/>
    <s v="Jas O'Carroll"/>
    <s v="Ontario"/>
    <s v="Ontario"/>
    <x v="1"/>
    <x v="2"/>
    <x v="3"/>
    <n v="0.73"/>
    <d v="2009-10-06T00:00:00"/>
  </r>
  <r>
    <n v="50051"/>
    <x v="328"/>
    <s v="Oct"/>
    <x v="3"/>
    <n v="15"/>
    <n v="308.64"/>
    <n v="0.03"/>
    <x v="0"/>
    <x v="2"/>
    <n v="91.08"/>
    <n v="19.04"/>
    <n v="6.38"/>
    <s v="Jas O'Carroll"/>
    <s v="Ontario"/>
    <s v="Ontario"/>
    <x v="1"/>
    <x v="2"/>
    <x v="3"/>
    <n v="0.56000000000000005"/>
    <d v="2009-10-04T00:00:00"/>
  </r>
  <r>
    <n v="50054"/>
    <x v="441"/>
    <s v="Sep"/>
    <x v="1"/>
    <n v="50"/>
    <n v="5369.46"/>
    <n v="0"/>
    <x v="0"/>
    <x v="0"/>
    <n v="1370.26"/>
    <n v="99.99"/>
    <n v="19.989999999999998"/>
    <s v="Cynthia Delaney"/>
    <s v="Manitoba"/>
    <s v="Prarie"/>
    <x v="1"/>
    <x v="1"/>
    <x v="10"/>
    <n v="0.52"/>
    <d v="2010-09-08T00:00:00"/>
  </r>
  <r>
    <n v="50054"/>
    <x v="441"/>
    <s v="Sep"/>
    <x v="1"/>
    <n v="41"/>
    <n v="1439.96"/>
    <n v="0.02"/>
    <x v="0"/>
    <x v="0"/>
    <n v="182.46"/>
    <n v="33.29"/>
    <n v="8.74"/>
    <s v="Cynthia Delaney"/>
    <s v="Manitoba"/>
    <s v="Prarie"/>
    <x v="1"/>
    <x v="0"/>
    <x v="0"/>
    <n v="0.61"/>
    <d v="2010-09-08T00:00:00"/>
  </r>
  <r>
    <n v="50055"/>
    <x v="583"/>
    <s v="Oct"/>
    <x v="3"/>
    <n v="1"/>
    <n v="13.45"/>
    <n v="0"/>
    <x v="0"/>
    <x v="0"/>
    <n v="-8.1999999999999993"/>
    <n v="5.4"/>
    <n v="7.78"/>
    <s v="Jack O'Briant"/>
    <s v="Saskachewan"/>
    <s v="Prarie"/>
    <x v="0"/>
    <x v="0"/>
    <x v="12"/>
    <n v="0.37"/>
    <d v="2012-10-20T00:00:00"/>
  </r>
  <r>
    <n v="50055"/>
    <x v="583"/>
    <s v="Oct"/>
    <x v="3"/>
    <n v="11"/>
    <n v="75.790000000000006"/>
    <n v="0.09"/>
    <x v="0"/>
    <x v="0"/>
    <n v="-18.77"/>
    <n v="6.68"/>
    <n v="4.91"/>
    <s v="Jack O'Briant"/>
    <s v="Saskachewan"/>
    <s v="Prarie"/>
    <x v="0"/>
    <x v="0"/>
    <x v="9"/>
    <n v="0.37"/>
    <d v="2012-10-20T00:00:00"/>
  </r>
  <r>
    <n v="50081"/>
    <x v="884"/>
    <s v="Nov"/>
    <x v="1"/>
    <n v="7"/>
    <n v="538.51"/>
    <n v="0"/>
    <x v="0"/>
    <x v="1"/>
    <n v="-88.75"/>
    <n v="70.98"/>
    <n v="26.74"/>
    <s v="Guy Armstrong"/>
    <s v="Manitoba"/>
    <s v="Prarie"/>
    <x v="1"/>
    <x v="2"/>
    <x v="11"/>
    <n v="0.6"/>
    <d v="2009-11-04T00:00:00"/>
  </r>
  <r>
    <n v="50083"/>
    <x v="551"/>
    <s v="Apr"/>
    <x v="1"/>
    <n v="33"/>
    <n v="13671.94"/>
    <n v="0.01"/>
    <x v="0"/>
    <x v="1"/>
    <n v="5711.96"/>
    <n v="400.97"/>
    <n v="48.26"/>
    <s v="John Castell"/>
    <s v="Ontario"/>
    <s v="Ontario"/>
    <x v="0"/>
    <x v="1"/>
    <x v="10"/>
    <n v="0.36"/>
    <d v="2011-04-10T00:00:00"/>
  </r>
  <r>
    <n v="50087"/>
    <x v="442"/>
    <s v="May"/>
    <x v="1"/>
    <n v="17"/>
    <n v="58.86"/>
    <n v="0.03"/>
    <x v="0"/>
    <x v="0"/>
    <n v="6.96"/>
    <n v="3.29"/>
    <n v="1.35"/>
    <s v="Patrick Ryan"/>
    <s v="Saskachewan"/>
    <s v="Prarie"/>
    <x v="1"/>
    <x v="0"/>
    <x v="7"/>
    <n v="0.4"/>
    <d v="2010-05-17T00:00:00"/>
  </r>
  <r>
    <n v="50117"/>
    <x v="36"/>
    <s v="Jun"/>
    <x v="1"/>
    <n v="17"/>
    <n v="47.44"/>
    <n v="0.09"/>
    <x v="0"/>
    <x v="0"/>
    <n v="14.49"/>
    <n v="2.89"/>
    <n v="0.5"/>
    <s v="Allen Rosenblatt"/>
    <s v="Northwest Territories"/>
    <s v="Northwest Territories"/>
    <x v="0"/>
    <x v="0"/>
    <x v="8"/>
    <n v="0.38"/>
    <d v="2011-06-05T00:00:00"/>
  </r>
  <r>
    <n v="50118"/>
    <x v="1381"/>
    <s v="Mar"/>
    <x v="1"/>
    <n v="19"/>
    <n v="337.38"/>
    <n v="0"/>
    <x v="0"/>
    <x v="1"/>
    <n v="-409.79"/>
    <n v="15.23"/>
    <n v="27.75"/>
    <s v="Dianna Vittorini"/>
    <s v="Yukon"/>
    <s v="Yukon"/>
    <x v="1"/>
    <x v="2"/>
    <x v="4"/>
    <n v="0.76"/>
    <d v="2010-03-19T00:00:00"/>
  </r>
  <r>
    <n v="50144"/>
    <x v="185"/>
    <s v="Jun"/>
    <x v="1"/>
    <n v="36"/>
    <n v="4169.93"/>
    <n v="0.1"/>
    <x v="0"/>
    <x v="2"/>
    <n v="1765.54"/>
    <n v="120.98"/>
    <n v="9.07"/>
    <s v="Michael Dominguez"/>
    <s v="Ontario"/>
    <s v="Ontario"/>
    <x v="2"/>
    <x v="0"/>
    <x v="12"/>
    <n v="0.35"/>
    <d v="2012-06-07T00:00:00"/>
  </r>
  <r>
    <n v="50145"/>
    <x v="370"/>
    <s v="Feb"/>
    <x v="2"/>
    <n v="18"/>
    <n v="325.58"/>
    <n v="0.06"/>
    <x v="0"/>
    <x v="0"/>
    <n v="152.28"/>
    <n v="18.84"/>
    <n v="3.62"/>
    <s v="Michael Grace"/>
    <s v="Saskachewan"/>
    <s v="Prarie"/>
    <x v="1"/>
    <x v="2"/>
    <x v="3"/>
    <n v="0.43"/>
    <d v="2011-02-27T00:00:00"/>
  </r>
  <r>
    <n v="50145"/>
    <x v="370"/>
    <s v="Feb"/>
    <x v="2"/>
    <n v="9"/>
    <n v="458.8"/>
    <n v="0"/>
    <x v="0"/>
    <x v="0"/>
    <n v="305.87"/>
    <n v="46.94"/>
    <n v="6.77"/>
    <s v="Michael Grace"/>
    <s v="Saskachewan"/>
    <s v="Prarie"/>
    <x v="1"/>
    <x v="2"/>
    <x v="3"/>
    <n v="0.44"/>
    <d v="2011-02-26T00:00:00"/>
  </r>
  <r>
    <n v="50146"/>
    <x v="393"/>
    <s v="Aug"/>
    <x v="1"/>
    <n v="32"/>
    <n v="2288.6419999999998"/>
    <n v="0.05"/>
    <x v="0"/>
    <x v="0"/>
    <n v="519.59"/>
    <n v="85.99"/>
    <n v="2.79"/>
    <s v="Shui Tom"/>
    <s v="Alberta"/>
    <s v="West"/>
    <x v="3"/>
    <x v="1"/>
    <x v="5"/>
    <n v="0.57999999999999996"/>
    <d v="2010-08-09T00:00:00"/>
  </r>
  <r>
    <n v="50147"/>
    <x v="1065"/>
    <s v="Oct"/>
    <x v="3"/>
    <n v="42"/>
    <n v="1504.01"/>
    <n v="0.05"/>
    <x v="0"/>
    <x v="0"/>
    <n v="211.04"/>
    <n v="35.89"/>
    <n v="14.72"/>
    <s v="Denise Monton"/>
    <s v="Saskachewan"/>
    <s v="Prarie"/>
    <x v="2"/>
    <x v="0"/>
    <x v="14"/>
    <n v="0.4"/>
    <d v="2009-10-09T00:00:00"/>
  </r>
  <r>
    <n v="50147"/>
    <x v="1065"/>
    <s v="Oct"/>
    <x v="3"/>
    <n v="13"/>
    <n v="163.62"/>
    <n v="0"/>
    <x v="0"/>
    <x v="0"/>
    <n v="16.34"/>
    <n v="11.48"/>
    <n v="5.43"/>
    <s v="Denise Monton"/>
    <s v="Saskachewan"/>
    <s v="Prarie"/>
    <x v="2"/>
    <x v="0"/>
    <x v="9"/>
    <n v="0.36"/>
    <d v="2009-10-08T00:00:00"/>
  </r>
  <r>
    <n v="50148"/>
    <x v="507"/>
    <s v="Feb"/>
    <x v="3"/>
    <n v="9"/>
    <n v="17965.45"/>
    <n v="0"/>
    <x v="0"/>
    <x v="0"/>
    <n v="3459.43"/>
    <n v="1938.02"/>
    <n v="13.99"/>
    <s v="Roy Phan"/>
    <s v="Alberta"/>
    <s v="West"/>
    <x v="3"/>
    <x v="1"/>
    <x v="10"/>
    <n v="0.38"/>
    <d v="2012-02-03T00:00:00"/>
  </r>
  <r>
    <n v="50181"/>
    <x v="1192"/>
    <s v="May"/>
    <x v="2"/>
    <n v="2"/>
    <n v="289.73"/>
    <n v="0.04"/>
    <x v="0"/>
    <x v="1"/>
    <n v="-246.21"/>
    <n v="135.99"/>
    <n v="28.63"/>
    <s v="Odella Nelson"/>
    <s v="Ontario"/>
    <s v="Ontario"/>
    <x v="0"/>
    <x v="2"/>
    <x v="15"/>
    <n v="0.76"/>
    <d v="2012-05-31T00:00:00"/>
  </r>
  <r>
    <n v="50183"/>
    <x v="222"/>
    <s v="May"/>
    <x v="2"/>
    <n v="20"/>
    <n v="116.55"/>
    <n v="0.09"/>
    <x v="0"/>
    <x v="2"/>
    <n v="-39.67"/>
    <n v="5.58"/>
    <n v="5.3"/>
    <s v="Dario Medina"/>
    <s v="Yukon"/>
    <s v="Yukon"/>
    <x v="0"/>
    <x v="0"/>
    <x v="14"/>
    <n v="0.35"/>
    <d v="2010-05-25T00:00:00"/>
  </r>
  <r>
    <n v="50208"/>
    <x v="249"/>
    <s v="Jan"/>
    <x v="3"/>
    <n v="4"/>
    <n v="38.76"/>
    <n v="0.1"/>
    <x v="0"/>
    <x v="2"/>
    <n v="-12.13"/>
    <n v="6.23"/>
    <n v="6.97"/>
    <s v="Sarah Bern"/>
    <s v="Nova Scotia"/>
    <s v="Atlantic"/>
    <x v="1"/>
    <x v="0"/>
    <x v="12"/>
    <n v="0.36"/>
    <d v="2011-01-23T00:00:00"/>
  </r>
  <r>
    <n v="50209"/>
    <x v="669"/>
    <s v="Sep"/>
    <x v="2"/>
    <n v="34"/>
    <n v="1863.02"/>
    <n v="0.03"/>
    <x v="0"/>
    <x v="2"/>
    <n v="823.26"/>
    <n v="55.48"/>
    <n v="6.79"/>
    <s v="Brendan Sweed"/>
    <s v="New Brunswick"/>
    <s v="Atlantic"/>
    <x v="3"/>
    <x v="0"/>
    <x v="9"/>
    <n v="0.37"/>
    <d v="2010-09-12T00:00:00"/>
  </r>
  <r>
    <n v="50209"/>
    <x v="669"/>
    <s v="Sep"/>
    <x v="2"/>
    <n v="2"/>
    <n v="53.3"/>
    <n v="0"/>
    <x v="0"/>
    <x v="0"/>
    <n v="-46.2"/>
    <n v="20.89"/>
    <n v="11.52"/>
    <s v="Brendan Sweed"/>
    <s v="New Brunswick"/>
    <s v="Atlantic"/>
    <x v="3"/>
    <x v="0"/>
    <x v="0"/>
    <n v="0.83"/>
    <d v="2010-09-11T00:00:00"/>
  </r>
  <r>
    <n v="50210"/>
    <x v="951"/>
    <s v="Jul"/>
    <x v="0"/>
    <n v="47"/>
    <n v="178.51"/>
    <n v="0"/>
    <x v="0"/>
    <x v="0"/>
    <n v="82.3"/>
    <n v="3.75"/>
    <n v="0.5"/>
    <s v="Michelle Arnett"/>
    <s v="British Columbia"/>
    <s v="West"/>
    <x v="2"/>
    <x v="0"/>
    <x v="8"/>
    <n v="0.37"/>
    <d v="2010-07-24T00:00:00"/>
  </r>
  <r>
    <n v="50210"/>
    <x v="951"/>
    <s v="Jul"/>
    <x v="0"/>
    <n v="15"/>
    <n v="31.32"/>
    <n v="0"/>
    <x v="0"/>
    <x v="0"/>
    <n v="-30.26"/>
    <n v="1.86"/>
    <n v="2.58"/>
    <s v="Michelle Arnett"/>
    <s v="British Columbia"/>
    <s v="West"/>
    <x v="2"/>
    <x v="0"/>
    <x v="7"/>
    <n v="0.82"/>
    <d v="2010-07-28T00:00:00"/>
  </r>
  <r>
    <n v="50242"/>
    <x v="951"/>
    <s v="Jul"/>
    <x v="1"/>
    <n v="8"/>
    <n v="1391.7645"/>
    <n v="0.08"/>
    <x v="0"/>
    <x v="0"/>
    <n v="-426.07"/>
    <n v="205.99"/>
    <n v="8.99"/>
    <s v="Ross Baird"/>
    <s v="Manitoba"/>
    <s v="Prarie"/>
    <x v="1"/>
    <x v="1"/>
    <x v="5"/>
    <n v="0.56000000000000005"/>
    <d v="2010-07-21T00:00:00"/>
  </r>
  <r>
    <n v="50246"/>
    <x v="807"/>
    <s v="Aug"/>
    <x v="3"/>
    <n v="14"/>
    <n v="102.04"/>
    <n v="0.05"/>
    <x v="0"/>
    <x v="2"/>
    <n v="-47.67"/>
    <n v="6.48"/>
    <n v="7.37"/>
    <s v="Darren Powers"/>
    <s v="Alberta"/>
    <s v="West"/>
    <x v="1"/>
    <x v="0"/>
    <x v="9"/>
    <n v="0.37"/>
    <d v="2010-08-19T00:00:00"/>
  </r>
  <r>
    <n v="50275"/>
    <x v="138"/>
    <s v="Dec"/>
    <x v="3"/>
    <n v="5"/>
    <n v="9704.3700000000008"/>
    <n v="0.03"/>
    <x v="0"/>
    <x v="2"/>
    <n v="-1565.91"/>
    <n v="1938.02"/>
    <n v="13.99"/>
    <s v="Gary Hwang"/>
    <s v="Manitoba"/>
    <s v="Prarie"/>
    <x v="2"/>
    <x v="1"/>
    <x v="10"/>
    <n v="0.38"/>
    <d v="2009-12-06T00:00:00"/>
  </r>
  <r>
    <n v="50275"/>
    <x v="138"/>
    <s v="Dec"/>
    <x v="3"/>
    <n v="31"/>
    <n v="211.94"/>
    <n v="0.05"/>
    <x v="0"/>
    <x v="0"/>
    <n v="-56.39"/>
    <n v="6.48"/>
    <n v="5.84"/>
    <s v="Gary Hwang"/>
    <s v="Manitoba"/>
    <s v="Prarie"/>
    <x v="2"/>
    <x v="0"/>
    <x v="9"/>
    <n v="0.37"/>
    <d v="2009-12-06T00:00:00"/>
  </r>
  <r>
    <n v="50276"/>
    <x v="1102"/>
    <s v="Feb"/>
    <x v="1"/>
    <n v="34"/>
    <n v="390.35"/>
    <n v="0.05"/>
    <x v="0"/>
    <x v="0"/>
    <n v="71.03"/>
    <n v="11.55"/>
    <n v="2.36"/>
    <s v="Bradley Talbott"/>
    <s v="Nova Scotia"/>
    <s v="Atlantic"/>
    <x v="0"/>
    <x v="0"/>
    <x v="6"/>
    <n v="0.55000000000000004"/>
    <d v="2011-02-15T00:00:00"/>
  </r>
  <r>
    <n v="50278"/>
    <x v="323"/>
    <s v="May"/>
    <x v="2"/>
    <n v="2"/>
    <n v="51.21"/>
    <n v="0"/>
    <x v="0"/>
    <x v="0"/>
    <n v="-27.53"/>
    <n v="20.98"/>
    <n v="8.83"/>
    <s v="Beth Thompson"/>
    <s v="Northwest Territories"/>
    <s v="Northwest Territories"/>
    <x v="1"/>
    <x v="0"/>
    <x v="12"/>
    <n v="0.37"/>
    <d v="2010-05-25T00:00:00"/>
  </r>
  <r>
    <n v="50278"/>
    <x v="323"/>
    <s v="May"/>
    <x v="2"/>
    <n v="20"/>
    <n v="2195.5500000000002"/>
    <n v="0.01"/>
    <x v="0"/>
    <x v="1"/>
    <n v="-355.94"/>
    <n v="100.8"/>
    <n v="60"/>
    <s v="Beth Thompson"/>
    <s v="Northwest Territories"/>
    <s v="Northwest Territories"/>
    <x v="1"/>
    <x v="2"/>
    <x v="4"/>
    <n v="0.59"/>
    <d v="2010-05-27T00:00:00"/>
  </r>
  <r>
    <n v="50304"/>
    <x v="785"/>
    <s v="Jan"/>
    <x v="1"/>
    <n v="22"/>
    <n v="887.98"/>
    <n v="0.04"/>
    <x v="0"/>
    <x v="0"/>
    <n v="239.94"/>
    <n v="39.979999999999997"/>
    <n v="9.83"/>
    <s v="Jonathan Doherty"/>
    <s v="Saskachewan"/>
    <s v="Prarie"/>
    <x v="1"/>
    <x v="0"/>
    <x v="14"/>
    <n v="0.4"/>
    <d v="2010-02-02T00:00:00"/>
  </r>
  <r>
    <n v="50304"/>
    <x v="785"/>
    <s v="Jan"/>
    <x v="1"/>
    <n v="3"/>
    <n v="72.459999999999994"/>
    <n v="0.05"/>
    <x v="0"/>
    <x v="1"/>
    <n v="-60.74"/>
    <n v="15.23"/>
    <n v="27.75"/>
    <s v="Jonathan Doherty"/>
    <s v="Saskachewan"/>
    <s v="Prarie"/>
    <x v="1"/>
    <x v="2"/>
    <x v="4"/>
    <n v="0.76"/>
    <d v="2010-02-02T00:00:00"/>
  </r>
  <r>
    <n v="50306"/>
    <x v="949"/>
    <s v="May"/>
    <x v="3"/>
    <n v="34"/>
    <n v="2010.89"/>
    <n v="0.09"/>
    <x v="0"/>
    <x v="0"/>
    <n v="564.07000000000005"/>
    <n v="63.98"/>
    <n v="11.55"/>
    <s v="Anemone Ratner"/>
    <s v="Ontario"/>
    <s v="Ontario"/>
    <x v="0"/>
    <x v="0"/>
    <x v="12"/>
    <n v="0.38"/>
    <d v="2011-05-22T00:00:00"/>
  </r>
  <r>
    <n v="50307"/>
    <x v="1232"/>
    <s v="Oct"/>
    <x v="0"/>
    <n v="31"/>
    <n v="536.83000000000004"/>
    <n v="0.06"/>
    <x v="0"/>
    <x v="0"/>
    <n v="161.37"/>
    <n v="17.48"/>
    <n v="1.99"/>
    <s v="Bill Overfelt"/>
    <s v="Ontario"/>
    <s v="Ontario"/>
    <x v="1"/>
    <x v="1"/>
    <x v="2"/>
    <n v="0.45"/>
    <d v="2010-10-15T00:00:00"/>
  </r>
  <r>
    <n v="50307"/>
    <x v="1232"/>
    <s v="Oct"/>
    <x v="0"/>
    <n v="32"/>
    <n v="1734.31"/>
    <n v="0.06"/>
    <x v="0"/>
    <x v="2"/>
    <n v="647.25"/>
    <n v="54.96"/>
    <n v="10.75"/>
    <s v="Bill Overfelt"/>
    <s v="Ontario"/>
    <s v="Ontario"/>
    <x v="1"/>
    <x v="0"/>
    <x v="9"/>
    <n v="0.36"/>
    <d v="2010-10-17T00:00:00"/>
  </r>
  <r>
    <n v="50308"/>
    <x v="583"/>
    <s v="Oct"/>
    <x v="0"/>
    <n v="19"/>
    <n v="86.48"/>
    <n v="0.1"/>
    <x v="0"/>
    <x v="0"/>
    <n v="33.58"/>
    <n v="4.91"/>
    <n v="0.5"/>
    <s v="Liz Willingham"/>
    <s v="Quebec"/>
    <s v="Quebec"/>
    <x v="2"/>
    <x v="0"/>
    <x v="8"/>
    <n v="0.36"/>
    <d v="2012-10-25T00:00:00"/>
  </r>
  <r>
    <n v="50309"/>
    <x v="301"/>
    <s v="Mar"/>
    <x v="0"/>
    <n v="36"/>
    <n v="243.18"/>
    <n v="0.08"/>
    <x v="0"/>
    <x v="0"/>
    <n v="-314.22000000000003"/>
    <n v="6.98"/>
    <n v="9.69"/>
    <s v="Michael Nguyen"/>
    <s v="Ontario"/>
    <s v="Ontario"/>
    <x v="0"/>
    <x v="0"/>
    <x v="0"/>
    <n v="0.83"/>
    <d v="2011-03-22T00:00:00"/>
  </r>
  <r>
    <n v="50310"/>
    <x v="905"/>
    <s v="Aug"/>
    <x v="3"/>
    <n v="42"/>
    <n v="1811.3"/>
    <n v="7.0000000000000007E-2"/>
    <x v="0"/>
    <x v="2"/>
    <n v="520.41"/>
    <n v="42.98"/>
    <n v="4.62"/>
    <s v="Sarah Foster"/>
    <s v="British Columbia"/>
    <s v="West"/>
    <x v="1"/>
    <x v="0"/>
    <x v="13"/>
    <n v="0.56000000000000005"/>
    <d v="2009-08-17T00:00:00"/>
  </r>
  <r>
    <n v="50310"/>
    <x v="905"/>
    <s v="Aug"/>
    <x v="3"/>
    <n v="43"/>
    <n v="4095.76"/>
    <n v="0.03"/>
    <x v="0"/>
    <x v="1"/>
    <n v="-444.14"/>
    <n v="89.99"/>
    <n v="42"/>
    <s v="Sarah Foster"/>
    <s v="British Columbia"/>
    <s v="West"/>
    <x v="1"/>
    <x v="2"/>
    <x v="15"/>
    <n v="0.66"/>
    <d v="2009-08-18T00:00:00"/>
  </r>
  <r>
    <n v="50310"/>
    <x v="905"/>
    <s v="Aug"/>
    <x v="3"/>
    <n v="22"/>
    <n v="482.37"/>
    <n v="0.03"/>
    <x v="0"/>
    <x v="0"/>
    <n v="34.03"/>
    <n v="20.95"/>
    <n v="4"/>
    <s v="Sarah Foster"/>
    <s v="British Columbia"/>
    <s v="West"/>
    <x v="1"/>
    <x v="1"/>
    <x v="2"/>
    <n v="0.6"/>
    <d v="2009-08-17T00:00:00"/>
  </r>
  <r>
    <n v="50336"/>
    <x v="281"/>
    <s v="Nov"/>
    <x v="1"/>
    <n v="9"/>
    <n v="58.98"/>
    <n v="0"/>
    <x v="0"/>
    <x v="0"/>
    <n v="-17.79"/>
    <n v="5.77"/>
    <n v="4.97"/>
    <s v="Joseph Airdo"/>
    <s v="Ontario"/>
    <s v="Ontario"/>
    <x v="3"/>
    <x v="0"/>
    <x v="12"/>
    <n v="0.35"/>
    <d v="2009-11-05T00:00:00"/>
  </r>
  <r>
    <n v="50337"/>
    <x v="9"/>
    <s v="Apr"/>
    <x v="1"/>
    <n v="37"/>
    <n v="122.99"/>
    <n v="0"/>
    <x v="0"/>
    <x v="2"/>
    <n v="21.48"/>
    <n v="2.78"/>
    <n v="1.49"/>
    <s v="Chris Cortes"/>
    <s v="British Columbia"/>
    <s v="West"/>
    <x v="3"/>
    <x v="0"/>
    <x v="12"/>
    <n v="0.36"/>
    <d v="2009-04-17T00:00:00"/>
  </r>
  <r>
    <n v="50337"/>
    <x v="9"/>
    <s v="Apr"/>
    <x v="1"/>
    <n v="6"/>
    <n v="14734.71"/>
    <n v="0.1"/>
    <x v="0"/>
    <x v="1"/>
    <n v="-3798.01"/>
    <n v="2550.14"/>
    <n v="29.7"/>
    <s v="Chris Cortes"/>
    <s v="British Columbia"/>
    <s v="West"/>
    <x v="3"/>
    <x v="1"/>
    <x v="10"/>
    <n v="0.56999999999999995"/>
    <d v="2009-04-18T00:00:00"/>
  </r>
  <r>
    <n v="50338"/>
    <x v="1276"/>
    <s v="Mar"/>
    <x v="1"/>
    <n v="36"/>
    <n v="551.44000000000005"/>
    <n v="0"/>
    <x v="0"/>
    <x v="0"/>
    <n v="28.7"/>
    <n v="13.99"/>
    <n v="7.51"/>
    <s v="Liz Price"/>
    <s v="Nova Scotia"/>
    <s v="Atlantic"/>
    <x v="1"/>
    <x v="1"/>
    <x v="10"/>
    <n v="0.39"/>
    <d v="2009-03-25T00:00:00"/>
  </r>
  <r>
    <n v="50370"/>
    <x v="724"/>
    <s v="Nov"/>
    <x v="1"/>
    <n v="25"/>
    <n v="122.05"/>
    <n v="0"/>
    <x v="0"/>
    <x v="2"/>
    <n v="-67.599999999999994"/>
    <n v="4.24"/>
    <n v="5.41"/>
    <s v="Marc Crier"/>
    <s v="Manitoba"/>
    <s v="Prarie"/>
    <x v="1"/>
    <x v="0"/>
    <x v="12"/>
    <n v="0.35"/>
    <d v="2012-11-07T00:00:00"/>
  </r>
  <r>
    <n v="50373"/>
    <x v="555"/>
    <s v="Jul"/>
    <x v="1"/>
    <n v="9"/>
    <n v="1455.04"/>
    <n v="0.06"/>
    <x v="0"/>
    <x v="0"/>
    <n v="-7.58"/>
    <n v="161.55000000000001"/>
    <n v="19.989999999999998"/>
    <s v="Christina Vanderzanden"/>
    <s v="Ontario"/>
    <s v="Ontario"/>
    <x v="0"/>
    <x v="0"/>
    <x v="0"/>
    <n v="0.66"/>
    <d v="2009-07-03T00:00:00"/>
  </r>
  <r>
    <n v="50374"/>
    <x v="1346"/>
    <s v="May"/>
    <x v="1"/>
    <n v="30"/>
    <n v="3482.41"/>
    <n v="0.05"/>
    <x v="0"/>
    <x v="0"/>
    <n v="1443.35"/>
    <n v="120.98"/>
    <n v="9.07"/>
    <s v="Susan Vittorini"/>
    <s v="Northwest Territories"/>
    <s v="Northwest Territories"/>
    <x v="2"/>
    <x v="0"/>
    <x v="12"/>
    <n v="0.35"/>
    <d v="2009-05-31T00:00:00"/>
  </r>
  <r>
    <n v="50403"/>
    <x v="339"/>
    <s v="May"/>
    <x v="1"/>
    <n v="22"/>
    <n v="142.88"/>
    <n v="0.08"/>
    <x v="0"/>
    <x v="0"/>
    <n v="35.369999999999997"/>
    <n v="6.98"/>
    <n v="1.6"/>
    <s v="Katherine Ducich"/>
    <s v="Manitoba"/>
    <s v="Prarie"/>
    <x v="1"/>
    <x v="0"/>
    <x v="9"/>
    <n v="0.38"/>
    <d v="2012-05-13T00:00:00"/>
  </r>
  <r>
    <n v="50403"/>
    <x v="339"/>
    <s v="May"/>
    <x v="1"/>
    <n v="38"/>
    <n v="264.92"/>
    <n v="0.05"/>
    <x v="0"/>
    <x v="0"/>
    <n v="-97.06"/>
    <n v="7.1"/>
    <n v="6.05"/>
    <s v="Katherine Ducich"/>
    <s v="British Columbia"/>
    <s v="West"/>
    <x v="1"/>
    <x v="0"/>
    <x v="12"/>
    <n v="0.39"/>
    <d v="2012-05-14T00:00:00"/>
  </r>
  <r>
    <n v="50404"/>
    <x v="1135"/>
    <s v="Mar"/>
    <x v="2"/>
    <n v="18"/>
    <n v="3780.43"/>
    <n v="0.05"/>
    <x v="0"/>
    <x v="0"/>
    <n v="905.57"/>
    <n v="210.55"/>
    <n v="9.99"/>
    <s v="Guy Armstrong"/>
    <s v="Manitoba"/>
    <s v="Prarie"/>
    <x v="1"/>
    <x v="0"/>
    <x v="0"/>
    <n v="0.6"/>
    <d v="2011-03-27T00:00:00"/>
  </r>
  <r>
    <n v="50404"/>
    <x v="1135"/>
    <s v="Mar"/>
    <x v="2"/>
    <n v="10"/>
    <n v="1961.68"/>
    <n v="0.04"/>
    <x v="0"/>
    <x v="0"/>
    <n v="-367"/>
    <n v="182.55"/>
    <n v="69"/>
    <s v="Guy Armstrong"/>
    <s v="Manitoba"/>
    <s v="Prarie"/>
    <x v="1"/>
    <x v="2"/>
    <x v="4"/>
    <n v="0.72"/>
    <d v="2011-03-28T00:00:00"/>
  </r>
  <r>
    <n v="50405"/>
    <x v="1253"/>
    <s v="Jul"/>
    <x v="3"/>
    <n v="8"/>
    <n v="876.01"/>
    <n v="7.0000000000000007E-2"/>
    <x v="0"/>
    <x v="0"/>
    <n v="-108"/>
    <n v="111.03"/>
    <n v="8.64"/>
    <s v="Theresa Swint"/>
    <s v="Manitoba"/>
    <s v="Prarie"/>
    <x v="0"/>
    <x v="0"/>
    <x v="0"/>
    <n v="0.78"/>
    <d v="2011-07-02T00:00:00"/>
  </r>
  <r>
    <n v="50432"/>
    <x v="488"/>
    <s v="Jun"/>
    <x v="0"/>
    <n v="7"/>
    <n v="2161.36"/>
    <n v="0.02"/>
    <x v="0"/>
    <x v="1"/>
    <n v="-92.37"/>
    <n v="284.98"/>
    <n v="69.55"/>
    <s v="Jim Epp"/>
    <s v="New Brunswick"/>
    <s v="Atlantic"/>
    <x v="0"/>
    <x v="2"/>
    <x v="15"/>
    <n v="0.6"/>
    <d v="2009-06-12T00:00:00"/>
  </r>
  <r>
    <n v="50432"/>
    <x v="488"/>
    <s v="Jun"/>
    <x v="0"/>
    <n v="45"/>
    <n v="2494.92"/>
    <n v="0.08"/>
    <x v="0"/>
    <x v="0"/>
    <n v="816.72"/>
    <n v="55.48"/>
    <n v="14.3"/>
    <s v="Jim Epp"/>
    <s v="New Brunswick"/>
    <s v="Atlantic"/>
    <x v="0"/>
    <x v="0"/>
    <x v="9"/>
    <n v="0.37"/>
    <d v="2009-06-09T00:00:00"/>
  </r>
  <r>
    <n v="50433"/>
    <x v="516"/>
    <s v="Jan"/>
    <x v="1"/>
    <n v="50"/>
    <n v="6628.55"/>
    <n v="0.1"/>
    <x v="0"/>
    <x v="1"/>
    <n v="1081.6500000000001"/>
    <n v="145.44999999999999"/>
    <n v="17.850000000000001"/>
    <s v="Jennifer Halladay"/>
    <s v="Ontario"/>
    <s v="Ontario"/>
    <x v="2"/>
    <x v="1"/>
    <x v="10"/>
    <n v="0.56000000000000005"/>
    <d v="2012-01-21T00:00:00"/>
  </r>
  <r>
    <n v="50464"/>
    <x v="880"/>
    <s v="Sep"/>
    <x v="1"/>
    <n v="7"/>
    <n v="105.94"/>
    <n v="7.0000000000000007E-2"/>
    <x v="0"/>
    <x v="0"/>
    <n v="-13.33"/>
    <n v="14.45"/>
    <n v="7.17"/>
    <s v="Natalie Webber"/>
    <s v="Manitoba"/>
    <s v="Prarie"/>
    <x v="1"/>
    <x v="0"/>
    <x v="12"/>
    <n v="0.38"/>
    <d v="2011-09-30T00:00:00"/>
  </r>
  <r>
    <n v="50465"/>
    <x v="796"/>
    <s v="Mar"/>
    <x v="3"/>
    <n v="29"/>
    <n v="1337.08"/>
    <n v="0.1"/>
    <x v="0"/>
    <x v="0"/>
    <n v="-953"/>
    <n v="48.91"/>
    <n v="35"/>
    <s v="Thais Sissman"/>
    <s v="Manitoba"/>
    <s v="Prarie"/>
    <x v="0"/>
    <x v="0"/>
    <x v="0"/>
    <n v="0.83"/>
    <d v="2011-03-13T00:00:00"/>
  </r>
  <r>
    <n v="50466"/>
    <x v="1146"/>
    <s v="Jun"/>
    <x v="1"/>
    <n v="32"/>
    <n v="6892.07"/>
    <n v="0.05"/>
    <x v="0"/>
    <x v="2"/>
    <n v="2754.16"/>
    <n v="223.98"/>
    <n v="15.01"/>
    <s v="Toby Grace"/>
    <s v="Saskachewan"/>
    <s v="Prarie"/>
    <x v="2"/>
    <x v="0"/>
    <x v="12"/>
    <n v="0.38"/>
    <d v="2012-06-30T00:00:00"/>
  </r>
  <r>
    <n v="50469"/>
    <x v="87"/>
    <s v="Jun"/>
    <x v="1"/>
    <n v="44"/>
    <n v="839.19"/>
    <n v="0"/>
    <x v="0"/>
    <x v="0"/>
    <n v="76.38"/>
    <n v="17.98"/>
    <n v="8.51"/>
    <s v="Harry Marie"/>
    <s v="Manitoba"/>
    <s v="Prarie"/>
    <x v="3"/>
    <x v="1"/>
    <x v="10"/>
    <n v="0.4"/>
    <d v="2010-06-20T00:00:00"/>
  </r>
  <r>
    <n v="50470"/>
    <x v="296"/>
    <s v="Aug"/>
    <x v="0"/>
    <n v="38"/>
    <n v="827.83"/>
    <n v="0.09"/>
    <x v="0"/>
    <x v="0"/>
    <n v="-57.73"/>
    <n v="22.99"/>
    <n v="8.99"/>
    <s v="Ken Dana"/>
    <s v="Alberta"/>
    <s v="West"/>
    <x v="0"/>
    <x v="0"/>
    <x v="6"/>
    <n v="0.56999999999999995"/>
    <d v="2010-08-28T00:00:00"/>
  </r>
  <r>
    <n v="50471"/>
    <x v="722"/>
    <s v="Jan"/>
    <x v="0"/>
    <n v="25"/>
    <n v="5859.25"/>
    <n v="0.02"/>
    <x v="0"/>
    <x v="1"/>
    <n v="1358.53"/>
    <n v="226.67"/>
    <n v="28.16"/>
    <s v="Deborah Brumfield"/>
    <s v="Nova Scotia"/>
    <s v="Atlantic"/>
    <x v="1"/>
    <x v="2"/>
    <x v="15"/>
    <n v="0.59"/>
    <d v="2012-01-05T00:00:00"/>
  </r>
  <r>
    <n v="50499"/>
    <x v="406"/>
    <s v="Oct"/>
    <x v="1"/>
    <n v="18"/>
    <n v="1758.41"/>
    <n v="0.06"/>
    <x v="0"/>
    <x v="1"/>
    <n v="238.52"/>
    <n v="100.98"/>
    <n v="15.66"/>
    <s v="Brian Derr"/>
    <s v="Manitoba"/>
    <s v="Prarie"/>
    <x v="0"/>
    <x v="0"/>
    <x v="13"/>
    <n v="0.56999999999999995"/>
    <d v="2011-10-13T00:00:00"/>
  </r>
  <r>
    <n v="50500"/>
    <x v="591"/>
    <s v="Sep"/>
    <x v="0"/>
    <n v="11"/>
    <n v="64.86"/>
    <n v="0"/>
    <x v="0"/>
    <x v="0"/>
    <n v="22.05"/>
    <n v="5.43"/>
    <n v="0.95"/>
    <s v="Lisa DeCherney"/>
    <s v="New Brunswick"/>
    <s v="Atlantic"/>
    <x v="3"/>
    <x v="0"/>
    <x v="9"/>
    <n v="0.36"/>
    <d v="2011-09-10T00:00:00"/>
  </r>
  <r>
    <n v="50500"/>
    <x v="591"/>
    <s v="Sep"/>
    <x v="0"/>
    <n v="45"/>
    <n v="109.39"/>
    <n v="7.0000000000000007E-2"/>
    <x v="0"/>
    <x v="2"/>
    <n v="16.309999999999999"/>
    <n v="2.4700000000000002"/>
    <n v="1.02"/>
    <s v="Lisa DeCherney"/>
    <s v="New Brunswick"/>
    <s v="Atlantic"/>
    <x v="3"/>
    <x v="0"/>
    <x v="7"/>
    <n v="0.38"/>
    <d v="2011-09-06T00:00:00"/>
  </r>
  <r>
    <n v="50501"/>
    <x v="170"/>
    <s v="May"/>
    <x v="2"/>
    <n v="31"/>
    <n v="801.45"/>
    <n v="0.01"/>
    <x v="0"/>
    <x v="0"/>
    <n v="227.59"/>
    <n v="23.99"/>
    <n v="6.3"/>
    <s v="John Dryer"/>
    <s v="Saskachewan"/>
    <s v="Prarie"/>
    <x v="1"/>
    <x v="1"/>
    <x v="10"/>
    <n v="0.38"/>
    <d v="2009-05-31T00:00:00"/>
  </r>
  <r>
    <n v="50503"/>
    <x v="1101"/>
    <s v="Nov"/>
    <x v="3"/>
    <n v="28"/>
    <n v="1538.8655000000001"/>
    <n v="0.05"/>
    <x v="0"/>
    <x v="0"/>
    <n v="-186.33"/>
    <n v="65.989999999999995"/>
    <n v="19.989999999999998"/>
    <s v="Sanjit Chand"/>
    <s v="British Columbia"/>
    <s v="West"/>
    <x v="2"/>
    <x v="1"/>
    <x v="5"/>
    <n v="0.59"/>
    <d v="2012-11-23T00:00:00"/>
  </r>
  <r>
    <n v="50532"/>
    <x v="219"/>
    <s v="Aug"/>
    <x v="3"/>
    <n v="10"/>
    <n v="267.06"/>
    <n v="0.02"/>
    <x v="0"/>
    <x v="0"/>
    <n v="76.47"/>
    <n v="24.95"/>
    <n v="2.99"/>
    <s v="Richard Bierner"/>
    <s v="Saskachewan"/>
    <s v="Prarie"/>
    <x v="0"/>
    <x v="0"/>
    <x v="12"/>
    <n v="0.39"/>
    <d v="2012-08-16T00:00:00"/>
  </r>
  <r>
    <n v="50532"/>
    <x v="219"/>
    <s v="Aug"/>
    <x v="3"/>
    <n v="22"/>
    <n v="82.98"/>
    <n v="0.09"/>
    <x v="0"/>
    <x v="0"/>
    <n v="13.82"/>
    <n v="4"/>
    <n v="1.3"/>
    <s v="Richard Bierner"/>
    <s v="Saskachewan"/>
    <s v="Prarie"/>
    <x v="0"/>
    <x v="0"/>
    <x v="9"/>
    <n v="0.37"/>
    <d v="2012-08-15T00:00:00"/>
  </r>
  <r>
    <n v="50533"/>
    <x v="846"/>
    <s v="May"/>
    <x v="1"/>
    <n v="32"/>
    <n v="1974.66"/>
    <n v="0.06"/>
    <x v="0"/>
    <x v="2"/>
    <n v="-929.68"/>
    <n v="64.650000000000006"/>
    <n v="35"/>
    <s v="Adam Bellavance"/>
    <s v="Ontario"/>
    <s v="Ontario"/>
    <x v="0"/>
    <x v="0"/>
    <x v="0"/>
    <n v="0.8"/>
    <d v="2011-06-02T00:00:00"/>
  </r>
  <r>
    <n v="50533"/>
    <x v="846"/>
    <s v="May"/>
    <x v="1"/>
    <n v="3"/>
    <n v="73.44"/>
    <n v="0"/>
    <x v="0"/>
    <x v="1"/>
    <n v="-53.78"/>
    <n v="15.23"/>
    <n v="27.75"/>
    <s v="Adam Bellavance"/>
    <s v="Ontario"/>
    <s v="Ontario"/>
    <x v="0"/>
    <x v="2"/>
    <x v="4"/>
    <n v="0.76"/>
    <d v="2011-06-01T00:00:00"/>
  </r>
  <r>
    <n v="50563"/>
    <x v="354"/>
    <s v="Jul"/>
    <x v="2"/>
    <n v="2"/>
    <n v="423.04"/>
    <n v="0.05"/>
    <x v="0"/>
    <x v="2"/>
    <n v="-270.7"/>
    <n v="210.55"/>
    <n v="9.99"/>
    <s v="Alejandro Ballentine"/>
    <s v="Alberta"/>
    <s v="West"/>
    <x v="0"/>
    <x v="0"/>
    <x v="0"/>
    <n v="0.6"/>
    <d v="2011-07-17T00:00:00"/>
  </r>
  <r>
    <n v="50563"/>
    <x v="354"/>
    <s v="Jul"/>
    <x v="2"/>
    <n v="20"/>
    <n v="2197.4115000000002"/>
    <n v="0"/>
    <x v="0"/>
    <x v="2"/>
    <n v="305.95999999999998"/>
    <n v="125.99"/>
    <n v="7.69"/>
    <s v="Alejandro Ballentine"/>
    <s v="Alberta"/>
    <s v="West"/>
    <x v="0"/>
    <x v="1"/>
    <x v="5"/>
    <n v="0.57999999999999996"/>
    <d v="2011-07-17T00:00:00"/>
  </r>
  <r>
    <n v="50564"/>
    <x v="41"/>
    <s v="Mar"/>
    <x v="2"/>
    <n v="30"/>
    <n v="11041.42"/>
    <n v="7.0000000000000007E-2"/>
    <x v="0"/>
    <x v="0"/>
    <n v="4456.25"/>
    <n v="387.99"/>
    <n v="19.989999999999998"/>
    <s v="Julie Prescott"/>
    <s v="Ontario"/>
    <s v="Ontario"/>
    <x v="2"/>
    <x v="0"/>
    <x v="12"/>
    <n v="0.38"/>
    <d v="2012-03-04T00:00:00"/>
  </r>
  <r>
    <n v="50565"/>
    <x v="642"/>
    <s v="Aug"/>
    <x v="2"/>
    <n v="43"/>
    <n v="683.46"/>
    <n v="0.09"/>
    <x v="0"/>
    <x v="0"/>
    <n v="-138.82"/>
    <n v="16.98"/>
    <n v="12.39"/>
    <s v="Sylvia Foulston"/>
    <s v="Northwest Territories"/>
    <s v="Northwest Territories"/>
    <x v="1"/>
    <x v="0"/>
    <x v="14"/>
    <n v="0.35"/>
    <d v="2012-08-30T00:00:00"/>
  </r>
  <r>
    <n v="50566"/>
    <x v="227"/>
    <s v="Sep"/>
    <x v="1"/>
    <n v="48"/>
    <n v="389.28"/>
    <n v="0.1"/>
    <x v="0"/>
    <x v="0"/>
    <n v="-37.43"/>
    <n v="8.67"/>
    <n v="3.5"/>
    <s v="Dan Lawera"/>
    <s v="Ontario"/>
    <s v="Ontario"/>
    <x v="1"/>
    <x v="0"/>
    <x v="13"/>
    <n v="0.57999999999999996"/>
    <d v="2011-09-09T00:00:00"/>
  </r>
  <r>
    <n v="50567"/>
    <x v="926"/>
    <s v="Feb"/>
    <x v="3"/>
    <n v="22"/>
    <n v="1505.67"/>
    <n v="0.1"/>
    <x v="0"/>
    <x v="1"/>
    <n v="-436.23"/>
    <n v="70.98"/>
    <n v="30"/>
    <s v="Vivek Sundaresam"/>
    <s v="Quebec"/>
    <s v="Quebec"/>
    <x v="2"/>
    <x v="2"/>
    <x v="15"/>
    <n v="0.73"/>
    <d v="2012-02-06T00:00:00"/>
  </r>
  <r>
    <n v="50594"/>
    <x v="851"/>
    <s v="May"/>
    <x v="0"/>
    <n v="39"/>
    <n v="173.47"/>
    <n v="0.05"/>
    <x v="0"/>
    <x v="0"/>
    <n v="-4.96"/>
    <n v="4.63"/>
    <n v="1.93"/>
    <s v="Shui Tom"/>
    <s v="Alberta"/>
    <s v="West"/>
    <x v="3"/>
    <x v="0"/>
    <x v="6"/>
    <n v="0.52"/>
    <d v="2010-05-19T00:00:00"/>
  </r>
  <r>
    <n v="50594"/>
    <x v="851"/>
    <s v="May"/>
    <x v="0"/>
    <n v="48"/>
    <n v="2832.88"/>
    <n v="0.01"/>
    <x v="0"/>
    <x v="0"/>
    <n v="668.96"/>
    <n v="65.989999999999995"/>
    <n v="8.8000000000000007"/>
    <s v="Shui Tom"/>
    <s v="Alberta"/>
    <s v="West"/>
    <x v="3"/>
    <x v="1"/>
    <x v="5"/>
    <n v="0.57999999999999996"/>
    <d v="2010-05-26T00:00:00"/>
  </r>
  <r>
    <n v="50625"/>
    <x v="325"/>
    <s v="Apr"/>
    <x v="3"/>
    <n v="10"/>
    <n v="29.12"/>
    <n v="0.08"/>
    <x v="0"/>
    <x v="0"/>
    <n v="7.13"/>
    <n v="2.88"/>
    <n v="0.5"/>
    <s v="Frank Merwin"/>
    <s v="Alberta"/>
    <s v="West"/>
    <x v="3"/>
    <x v="0"/>
    <x v="8"/>
    <n v="0.39"/>
    <d v="2009-04-24T00:00:00"/>
  </r>
  <r>
    <n v="50626"/>
    <x v="790"/>
    <s v="Oct"/>
    <x v="3"/>
    <n v="18"/>
    <n v="3267.41"/>
    <n v="0"/>
    <x v="0"/>
    <x v="1"/>
    <n v="248.19"/>
    <n v="170.98"/>
    <n v="35.89"/>
    <s v="Dean Percer"/>
    <s v="New Brunswick"/>
    <s v="Atlantic"/>
    <x v="3"/>
    <x v="2"/>
    <x v="11"/>
    <n v="0.66"/>
    <d v="2009-10-21T00:00:00"/>
  </r>
  <r>
    <n v="50626"/>
    <x v="790"/>
    <s v="Oct"/>
    <x v="3"/>
    <n v="42"/>
    <n v="26126.92"/>
    <n v="0.04"/>
    <x v="0"/>
    <x v="0"/>
    <n v="9498.6"/>
    <n v="599.99"/>
    <n v="24.49"/>
    <s v="Dean Percer"/>
    <s v="New Brunswick"/>
    <s v="Atlantic"/>
    <x v="3"/>
    <x v="1"/>
    <x v="16"/>
    <n v="0.5"/>
    <d v="2009-10-22T00:00:00"/>
  </r>
  <r>
    <n v="50656"/>
    <x v="942"/>
    <s v="Oct"/>
    <x v="1"/>
    <n v="42"/>
    <n v="194.2"/>
    <n v="0"/>
    <x v="0"/>
    <x v="0"/>
    <n v="-139.13"/>
    <n v="4.37"/>
    <n v="5.15"/>
    <s v="Patrick Bzostek"/>
    <s v="British Columbia"/>
    <s v="West"/>
    <x v="3"/>
    <x v="0"/>
    <x v="13"/>
    <n v="0.59"/>
    <d v="2009-10-27T00:00:00"/>
  </r>
  <r>
    <n v="50656"/>
    <x v="942"/>
    <s v="Oct"/>
    <x v="1"/>
    <n v="31"/>
    <n v="16451.330000000002"/>
    <n v="0.01"/>
    <x v="0"/>
    <x v="1"/>
    <n v="5325.14"/>
    <n v="500.98"/>
    <n v="56"/>
    <s v="Patrick Bzostek"/>
    <s v="British Columbia"/>
    <s v="West"/>
    <x v="3"/>
    <x v="2"/>
    <x v="15"/>
    <n v="0.6"/>
    <d v="2009-10-26T00:00:00"/>
  </r>
  <r>
    <n v="50656"/>
    <x v="942"/>
    <s v="Oct"/>
    <x v="1"/>
    <n v="39"/>
    <n v="485.97"/>
    <n v="0.02"/>
    <x v="0"/>
    <x v="0"/>
    <n v="48.6"/>
    <n v="12.58"/>
    <n v="5.16"/>
    <s v="Patrick Bzostek"/>
    <s v="British Columbia"/>
    <s v="West"/>
    <x v="3"/>
    <x v="2"/>
    <x v="3"/>
    <n v="0.43"/>
    <d v="2009-10-25T00:00:00"/>
  </r>
  <r>
    <n v="50656"/>
    <x v="942"/>
    <s v="Oct"/>
    <x v="1"/>
    <n v="15"/>
    <n v="109.71"/>
    <n v="0.1"/>
    <x v="0"/>
    <x v="0"/>
    <n v="-20.95"/>
    <n v="7.7"/>
    <n v="3.68"/>
    <s v="Patrick Bzostek"/>
    <s v="British Columbia"/>
    <s v="West"/>
    <x v="3"/>
    <x v="2"/>
    <x v="3"/>
    <n v="0.52"/>
    <d v="2009-10-26T00:00:00"/>
  </r>
  <r>
    <n v="50657"/>
    <x v="1080"/>
    <s v="Dec"/>
    <x v="2"/>
    <n v="40"/>
    <n v="315.45"/>
    <n v="0.01"/>
    <x v="0"/>
    <x v="0"/>
    <n v="-305.88"/>
    <n v="7.38"/>
    <n v="11.51"/>
    <s v="Aleksandra Gannaway"/>
    <s v="New Brunswick"/>
    <s v="Atlantic"/>
    <x v="1"/>
    <x v="0"/>
    <x v="12"/>
    <n v="0.36"/>
    <d v="2011-12-19T00:00:00"/>
  </r>
  <r>
    <n v="50657"/>
    <x v="1080"/>
    <s v="Dec"/>
    <x v="2"/>
    <n v="16"/>
    <n v="60.02"/>
    <n v="0.1"/>
    <x v="0"/>
    <x v="2"/>
    <n v="0.94"/>
    <n v="3.71"/>
    <n v="1.93"/>
    <s v="Aleksandra Gannaway"/>
    <s v="New Brunswick"/>
    <s v="Atlantic"/>
    <x v="1"/>
    <x v="0"/>
    <x v="9"/>
    <n v="0.35"/>
    <d v="2011-12-20T00:00:00"/>
  </r>
  <r>
    <n v="50657"/>
    <x v="1080"/>
    <s v="Dec"/>
    <x v="2"/>
    <n v="49"/>
    <n v="7413.29"/>
    <n v="0.01"/>
    <x v="0"/>
    <x v="1"/>
    <n v="1148.23"/>
    <n v="150.97999999999999"/>
    <n v="16.010000000000002"/>
    <s v="Aleksandra Gannaway"/>
    <s v="New Brunswick"/>
    <s v="Atlantic"/>
    <x v="1"/>
    <x v="2"/>
    <x v="4"/>
    <n v="0.7"/>
    <d v="2011-12-20T00:00:00"/>
  </r>
  <r>
    <n v="50663"/>
    <x v="397"/>
    <s v="Nov"/>
    <x v="1"/>
    <n v="26"/>
    <n v="1614.84"/>
    <n v="0.02"/>
    <x v="0"/>
    <x v="2"/>
    <n v="-716.55"/>
    <n v="60.98"/>
    <n v="49"/>
    <s v="Jim Kriz"/>
    <s v="Ontario"/>
    <s v="Ontario"/>
    <x v="3"/>
    <x v="0"/>
    <x v="13"/>
    <n v="0.59"/>
    <d v="2010-11-10T00:00:00"/>
  </r>
  <r>
    <n v="50688"/>
    <x v="1261"/>
    <s v="Dec"/>
    <x v="1"/>
    <n v="50"/>
    <n v="600.22"/>
    <n v="0.08"/>
    <x v="0"/>
    <x v="0"/>
    <n v="27.86"/>
    <n v="12.98"/>
    <n v="3.14"/>
    <s v="Joy Bell"/>
    <s v="Northwest Territories"/>
    <s v="Northwest Territories"/>
    <x v="2"/>
    <x v="0"/>
    <x v="1"/>
    <n v="0.6"/>
    <d v="2011-12-17T00:00:00"/>
  </r>
  <r>
    <n v="50692"/>
    <x v="894"/>
    <s v="Sep"/>
    <x v="2"/>
    <n v="28"/>
    <n v="327.95"/>
    <n v="0"/>
    <x v="0"/>
    <x v="0"/>
    <n v="43.68"/>
    <n v="10.98"/>
    <n v="5.14"/>
    <s v="Shirley Schmidt"/>
    <s v="Quebec"/>
    <s v="Quebec"/>
    <x v="1"/>
    <x v="0"/>
    <x v="12"/>
    <n v="0.36"/>
    <d v="2010-09-19T00:00:00"/>
  </r>
  <r>
    <n v="50692"/>
    <x v="894"/>
    <s v="Sep"/>
    <x v="2"/>
    <n v="47"/>
    <n v="5606.91"/>
    <n v="0.06"/>
    <x v="0"/>
    <x v="1"/>
    <n v="-300.85000000000002"/>
    <n v="124.49"/>
    <n v="51.94"/>
    <s v="Shirley Schmidt"/>
    <s v="Quebec"/>
    <s v="Quebec"/>
    <x v="1"/>
    <x v="2"/>
    <x v="4"/>
    <n v="0.63"/>
    <d v="2010-09-19T00:00:00"/>
  </r>
  <r>
    <n v="50721"/>
    <x v="122"/>
    <s v="Feb"/>
    <x v="2"/>
    <n v="33"/>
    <n v="9758.7000000000007"/>
    <n v="0.04"/>
    <x v="0"/>
    <x v="0"/>
    <n v="3793.7"/>
    <n v="304.99"/>
    <n v="19.989999999999998"/>
    <s v="Jennifer Halladay"/>
    <s v="Ontario"/>
    <s v="Ontario"/>
    <x v="2"/>
    <x v="0"/>
    <x v="12"/>
    <n v="0.4"/>
    <d v="2012-02-29T00:00:00"/>
  </r>
  <r>
    <n v="50725"/>
    <x v="80"/>
    <s v="Nov"/>
    <x v="3"/>
    <n v="1"/>
    <n v="129.88"/>
    <n v="0.1"/>
    <x v="0"/>
    <x v="1"/>
    <n v="-89.9"/>
    <n v="110.98"/>
    <n v="30"/>
    <s v="Muhammed Yedwab"/>
    <s v="Quebec"/>
    <s v="Quebec"/>
    <x v="3"/>
    <x v="2"/>
    <x v="15"/>
    <n v="0.71"/>
    <d v="2010-11-24T00:00:00"/>
  </r>
  <r>
    <n v="50725"/>
    <x v="80"/>
    <s v="Nov"/>
    <x v="3"/>
    <n v="19"/>
    <n v="2441.1405"/>
    <n v="0.05"/>
    <x v="0"/>
    <x v="0"/>
    <n v="261.95999999999998"/>
    <n v="155.99"/>
    <n v="8.99"/>
    <s v="Muhammed Yedwab"/>
    <s v="New Brunswick"/>
    <s v="Atlantic"/>
    <x v="3"/>
    <x v="1"/>
    <x v="5"/>
    <n v="0.55000000000000004"/>
    <d v="2010-11-25T00:00:00"/>
  </r>
  <r>
    <n v="50726"/>
    <x v="1121"/>
    <s v="Oct"/>
    <x v="0"/>
    <n v="45"/>
    <n v="9248.74"/>
    <n v="0"/>
    <x v="0"/>
    <x v="1"/>
    <n v="2532"/>
    <n v="200.98"/>
    <n v="23.76"/>
    <s v="Ruben Dartt"/>
    <s v="Alberta"/>
    <s v="West"/>
    <x v="1"/>
    <x v="2"/>
    <x v="15"/>
    <n v="0.57999999999999996"/>
    <d v="2011-11-04T00:00:00"/>
  </r>
  <r>
    <n v="50726"/>
    <x v="1121"/>
    <s v="Oct"/>
    <x v="0"/>
    <n v="21"/>
    <n v="98.88"/>
    <n v="7.0000000000000007E-2"/>
    <x v="0"/>
    <x v="2"/>
    <n v="36.01"/>
    <n v="4.13"/>
    <n v="0.99"/>
    <s v="Ruben Dartt"/>
    <s v="Alberta"/>
    <s v="West"/>
    <x v="1"/>
    <x v="0"/>
    <x v="8"/>
    <n v="0.39"/>
    <d v="2011-10-31T00:00:00"/>
  </r>
  <r>
    <n v="50754"/>
    <x v="587"/>
    <s v="Dec"/>
    <x v="1"/>
    <n v="9"/>
    <n v="64.030500000000004"/>
    <n v="0.06"/>
    <x v="0"/>
    <x v="0"/>
    <n v="-58.34"/>
    <n v="7.99"/>
    <n v="5.03"/>
    <s v="Becky Castell"/>
    <s v="Northwest Territories"/>
    <s v="Northwest Territories"/>
    <x v="3"/>
    <x v="1"/>
    <x v="5"/>
    <n v="0.6"/>
    <d v="2009-12-10T00:00:00"/>
  </r>
  <r>
    <n v="50756"/>
    <x v="505"/>
    <s v="Sep"/>
    <x v="1"/>
    <n v="19"/>
    <n v="470.39"/>
    <n v="0.08"/>
    <x v="0"/>
    <x v="0"/>
    <n v="-147.99"/>
    <n v="26.31"/>
    <n v="5.89"/>
    <s v="Ionia McGrath"/>
    <s v="Saskachewan"/>
    <s v="Prarie"/>
    <x v="2"/>
    <x v="1"/>
    <x v="2"/>
    <n v="0.75"/>
    <d v="2010-09-10T00:00:00"/>
  </r>
  <r>
    <n v="50756"/>
    <x v="505"/>
    <s v="Sep"/>
    <x v="1"/>
    <n v="2"/>
    <n v="15.04"/>
    <n v="0.02"/>
    <x v="0"/>
    <x v="0"/>
    <n v="-6.12"/>
    <n v="7.31"/>
    <n v="0.49"/>
    <s v="Ionia McGrath"/>
    <s v="Saskachewan"/>
    <s v="Prarie"/>
    <x v="2"/>
    <x v="0"/>
    <x v="8"/>
    <n v="0.38"/>
    <d v="2010-09-09T00:00:00"/>
  </r>
  <r>
    <n v="50758"/>
    <x v="58"/>
    <s v="Jul"/>
    <x v="3"/>
    <n v="17"/>
    <n v="128.5"/>
    <n v="0.02"/>
    <x v="0"/>
    <x v="2"/>
    <n v="-44.69"/>
    <n v="6.68"/>
    <n v="6.93"/>
    <s v="Ritsa Hightower"/>
    <s v="Ontario"/>
    <s v="Ontario"/>
    <x v="1"/>
    <x v="0"/>
    <x v="9"/>
    <n v="0.37"/>
    <d v="2012-07-14T00:00:00"/>
  </r>
  <r>
    <n v="50759"/>
    <x v="792"/>
    <s v="Mar"/>
    <x v="0"/>
    <n v="46"/>
    <n v="2422.721"/>
    <n v="0.1"/>
    <x v="0"/>
    <x v="0"/>
    <n v="366.18"/>
    <n v="65.989999999999995"/>
    <n v="8.99"/>
    <s v="Deborah Brumfield"/>
    <s v="Quebec"/>
    <s v="Quebec"/>
    <x v="1"/>
    <x v="1"/>
    <x v="5"/>
    <n v="0.56000000000000005"/>
    <d v="2010-03-24T00:00:00"/>
  </r>
  <r>
    <n v="50784"/>
    <x v="720"/>
    <s v="Feb"/>
    <x v="2"/>
    <n v="20"/>
    <n v="638.72"/>
    <n v="0.04"/>
    <x v="0"/>
    <x v="0"/>
    <n v="-130.88"/>
    <n v="32.979999999999997"/>
    <n v="5.5"/>
    <s v="Chuck Magee"/>
    <s v="Manitoba"/>
    <s v="Prarie"/>
    <x v="1"/>
    <x v="1"/>
    <x v="2"/>
    <n v="0.75"/>
    <d v="2012-02-11T00:00:00"/>
  </r>
  <r>
    <n v="50786"/>
    <x v="1328"/>
    <s v="Oct"/>
    <x v="0"/>
    <n v="4"/>
    <n v="487.72"/>
    <n v="0.06"/>
    <x v="0"/>
    <x v="1"/>
    <n v="-192.3"/>
    <n v="119.99"/>
    <n v="14"/>
    <s v="Cindy Stewart"/>
    <s v="Yukon"/>
    <s v="Yukon"/>
    <x v="3"/>
    <x v="1"/>
    <x v="10"/>
    <n v="0.36"/>
    <d v="2009-10-19T00:00:00"/>
  </r>
  <r>
    <n v="50789"/>
    <x v="982"/>
    <s v="Mar"/>
    <x v="1"/>
    <n v="23"/>
    <n v="8673.9"/>
    <n v="0.1"/>
    <x v="0"/>
    <x v="0"/>
    <n v="3440.05"/>
    <n v="387.99"/>
    <n v="19.989999999999998"/>
    <s v="Tracy Collins"/>
    <s v="Manitoba"/>
    <s v="Prarie"/>
    <x v="3"/>
    <x v="0"/>
    <x v="12"/>
    <n v="0.38"/>
    <d v="2011-03-14T00:00:00"/>
  </r>
  <r>
    <n v="50790"/>
    <x v="354"/>
    <s v="Jul"/>
    <x v="1"/>
    <n v="47"/>
    <n v="255.65"/>
    <n v="0"/>
    <x v="0"/>
    <x v="0"/>
    <n v="-148.80000000000001"/>
    <n v="4.97"/>
    <n v="5.71"/>
    <s v="Christopher Conant"/>
    <s v="Alberta"/>
    <s v="West"/>
    <x v="2"/>
    <x v="2"/>
    <x v="3"/>
    <n v="0.54"/>
    <d v="2011-07-18T00:00:00"/>
  </r>
  <r>
    <n v="50816"/>
    <x v="1068"/>
    <s v="Mar"/>
    <x v="2"/>
    <n v="25"/>
    <n v="286.07"/>
    <n v="7.0000000000000007E-2"/>
    <x v="0"/>
    <x v="0"/>
    <n v="-35.94"/>
    <n v="11.97"/>
    <n v="4.9800000000000004"/>
    <s v="Anthony Johnson"/>
    <s v="British Columbia"/>
    <s v="West"/>
    <x v="0"/>
    <x v="0"/>
    <x v="13"/>
    <n v="0.57999999999999996"/>
    <d v="2009-03-29T00:00:00"/>
  </r>
  <r>
    <n v="50816"/>
    <x v="1068"/>
    <s v="Mar"/>
    <x v="2"/>
    <n v="26"/>
    <n v="733.92"/>
    <n v="0.03"/>
    <x v="0"/>
    <x v="0"/>
    <n v="302.8"/>
    <n v="28.53"/>
    <n v="1.49"/>
    <s v="Anthony Johnson"/>
    <s v="British Columbia"/>
    <s v="West"/>
    <x v="0"/>
    <x v="0"/>
    <x v="12"/>
    <n v="0.38"/>
    <d v="2009-03-29T00:00:00"/>
  </r>
  <r>
    <n v="50816"/>
    <x v="1068"/>
    <s v="Mar"/>
    <x v="2"/>
    <n v="6"/>
    <n v="99.11"/>
    <n v="0.01"/>
    <x v="0"/>
    <x v="0"/>
    <n v="-12.46"/>
    <n v="15.28"/>
    <n v="1.99"/>
    <s v="Anthony Johnson"/>
    <s v="British Columbia"/>
    <s v="West"/>
    <x v="0"/>
    <x v="1"/>
    <x v="2"/>
    <n v="0.42"/>
    <d v="2009-03-29T00:00:00"/>
  </r>
  <r>
    <n v="50818"/>
    <x v="338"/>
    <s v="Oct"/>
    <x v="3"/>
    <n v="34"/>
    <n v="5518.5315000000001"/>
    <n v="0.1"/>
    <x v="0"/>
    <x v="0"/>
    <n v="1111.26"/>
    <n v="205.99"/>
    <n v="8.99"/>
    <s v="Neoma Murray"/>
    <s v="Saskachewan"/>
    <s v="Prarie"/>
    <x v="0"/>
    <x v="1"/>
    <x v="5"/>
    <n v="0.56000000000000005"/>
    <d v="2012-10-08T00:00:00"/>
  </r>
  <r>
    <n v="50822"/>
    <x v="581"/>
    <s v="Feb"/>
    <x v="3"/>
    <n v="6"/>
    <n v="1635.29"/>
    <n v="0.1"/>
    <x v="0"/>
    <x v="0"/>
    <n v="7.92"/>
    <n v="276.2"/>
    <n v="24.49"/>
    <s v="Carol Darley"/>
    <s v="British Columbia"/>
    <s v="West"/>
    <x v="0"/>
    <x v="2"/>
    <x v="15"/>
    <m/>
    <d v="2012-02-08T00:00:00"/>
  </r>
  <r>
    <n v="50822"/>
    <x v="581"/>
    <s v="Feb"/>
    <x v="3"/>
    <n v="37"/>
    <n v="316.35000000000002"/>
    <n v="0.01"/>
    <x v="0"/>
    <x v="2"/>
    <n v="-52.18"/>
    <n v="8.1199999999999992"/>
    <n v="2.83"/>
    <s v="Carol Darley"/>
    <s v="British Columbia"/>
    <s v="West"/>
    <x v="0"/>
    <x v="1"/>
    <x v="2"/>
    <n v="0.77"/>
    <d v="2012-02-08T00:00:00"/>
  </r>
  <r>
    <n v="50823"/>
    <x v="511"/>
    <s v="Jul"/>
    <x v="0"/>
    <n v="12"/>
    <n v="1244.72"/>
    <n v="0.04"/>
    <x v="0"/>
    <x v="0"/>
    <n v="269.94"/>
    <n v="100.98"/>
    <n v="7.18"/>
    <s v="Nancy Lomonaco"/>
    <s v="Ontario"/>
    <s v="Ontario"/>
    <x v="2"/>
    <x v="1"/>
    <x v="2"/>
    <n v="0.4"/>
    <d v="2009-07-26T00:00:00"/>
  </r>
  <r>
    <n v="50849"/>
    <x v="439"/>
    <s v="Oct"/>
    <x v="0"/>
    <n v="47"/>
    <n v="307.37"/>
    <n v="0.04"/>
    <x v="0"/>
    <x v="2"/>
    <n v="-249.27"/>
    <n v="6.48"/>
    <n v="9.17"/>
    <s v="Larry Tron"/>
    <s v="Alberta"/>
    <s v="West"/>
    <x v="2"/>
    <x v="0"/>
    <x v="9"/>
    <n v="0.37"/>
    <d v="2012-10-09T00:00:00"/>
  </r>
  <r>
    <n v="50850"/>
    <x v="1382"/>
    <s v="May"/>
    <x v="1"/>
    <n v="37"/>
    <n v="1599.54"/>
    <n v="0"/>
    <x v="0"/>
    <x v="0"/>
    <n v="578.14"/>
    <n v="40.98"/>
    <n v="7.47"/>
    <s v="Greg Guthrie"/>
    <s v="Manitoba"/>
    <s v="Prarie"/>
    <x v="0"/>
    <x v="0"/>
    <x v="12"/>
    <n v="0.37"/>
    <d v="2009-05-08T00:00:00"/>
  </r>
  <r>
    <n v="50850"/>
    <x v="1382"/>
    <s v="May"/>
    <x v="1"/>
    <n v="2"/>
    <n v="942.42"/>
    <n v="0.02"/>
    <x v="0"/>
    <x v="1"/>
    <n v="-634.87"/>
    <n v="417.4"/>
    <n v="75.23"/>
    <s v="Greg Guthrie"/>
    <s v="Manitoba"/>
    <s v="Prarie"/>
    <x v="0"/>
    <x v="2"/>
    <x v="4"/>
    <n v="0.79"/>
    <d v="2009-05-07T00:00:00"/>
  </r>
  <r>
    <n v="50852"/>
    <x v="1360"/>
    <s v="Jun"/>
    <x v="3"/>
    <n v="24"/>
    <n v="188.47"/>
    <n v="0.03"/>
    <x v="0"/>
    <x v="0"/>
    <n v="-191.23"/>
    <n v="7.38"/>
    <n v="11.51"/>
    <s v="Nick Zandusky"/>
    <s v="Saskachewan"/>
    <s v="Prarie"/>
    <x v="0"/>
    <x v="0"/>
    <x v="12"/>
    <n v="0.36"/>
    <d v="2011-06-13T00:00:00"/>
  </r>
  <r>
    <n v="50854"/>
    <x v="1151"/>
    <s v="Dec"/>
    <x v="1"/>
    <n v="27"/>
    <n v="137.5"/>
    <n v="7.0000000000000007E-2"/>
    <x v="0"/>
    <x v="0"/>
    <n v="-64.239999999999995"/>
    <n v="4.9800000000000004"/>
    <n v="4.95"/>
    <s v="Dan Lawera"/>
    <s v="Ontario"/>
    <s v="Ontario"/>
    <x v="1"/>
    <x v="0"/>
    <x v="12"/>
    <n v="0.37"/>
    <d v="2011-12-17T00:00:00"/>
  </r>
  <r>
    <n v="50854"/>
    <x v="1151"/>
    <s v="Dec"/>
    <x v="1"/>
    <n v="12"/>
    <n v="5744.24"/>
    <n v="0.09"/>
    <x v="0"/>
    <x v="1"/>
    <n v="1118.17"/>
    <n v="500.98"/>
    <n v="28.14"/>
    <s v="Dan Lawera"/>
    <s v="Ontario"/>
    <s v="Ontario"/>
    <x v="1"/>
    <x v="1"/>
    <x v="10"/>
    <n v="0.38"/>
    <d v="2011-12-19T00:00:00"/>
  </r>
  <r>
    <n v="50854"/>
    <x v="1151"/>
    <s v="Dec"/>
    <x v="1"/>
    <n v="42"/>
    <n v="452.15"/>
    <n v="0.06"/>
    <x v="0"/>
    <x v="2"/>
    <n v="25.79"/>
    <n v="10.98"/>
    <n v="3.37"/>
    <s v="Dan Lawera"/>
    <s v="Ontario"/>
    <s v="Ontario"/>
    <x v="1"/>
    <x v="0"/>
    <x v="1"/>
    <n v="0.56999999999999995"/>
    <d v="2011-12-17T00:00:00"/>
  </r>
  <r>
    <n v="50882"/>
    <x v="960"/>
    <s v="Aug"/>
    <x v="2"/>
    <n v="37"/>
    <n v="366.84"/>
    <n v="0.08"/>
    <x v="0"/>
    <x v="0"/>
    <n v="-50.1"/>
    <n v="10.23"/>
    <n v="4.68"/>
    <s v="Trudy Bell"/>
    <s v="Alberta"/>
    <s v="West"/>
    <x v="3"/>
    <x v="0"/>
    <x v="1"/>
    <n v="0.59"/>
    <d v="2010-08-31T00:00:00"/>
  </r>
  <r>
    <n v="50883"/>
    <x v="1125"/>
    <s v="Jun"/>
    <x v="0"/>
    <n v="35"/>
    <n v="6739.92"/>
    <n v="0.01"/>
    <x v="0"/>
    <x v="1"/>
    <n v="957.29"/>
    <n v="180.98"/>
    <n v="30"/>
    <s v="Pauline Chand"/>
    <s v="Ontario"/>
    <s v="Ontario"/>
    <x v="1"/>
    <x v="2"/>
    <x v="15"/>
    <n v="0.69"/>
    <d v="2012-06-01T00:00:00"/>
  </r>
  <r>
    <n v="50914"/>
    <x v="1063"/>
    <s v="Jul"/>
    <x v="1"/>
    <n v="49"/>
    <n v="8551.5439999999999"/>
    <n v="0.03"/>
    <x v="0"/>
    <x v="0"/>
    <n v="2763.13"/>
    <n v="195.99"/>
    <n v="8.99"/>
    <s v="Carlos Daly"/>
    <s v="Northwest Territories"/>
    <s v="Northwest Territories"/>
    <x v="1"/>
    <x v="1"/>
    <x v="5"/>
    <n v="0.57999999999999996"/>
    <d v="2012-07-03T00:00:00"/>
  </r>
  <r>
    <n v="50917"/>
    <x v="511"/>
    <s v="Jul"/>
    <x v="0"/>
    <n v="33"/>
    <n v="1422.31"/>
    <n v="0.02"/>
    <x v="0"/>
    <x v="0"/>
    <n v="498.15"/>
    <n v="43.98"/>
    <n v="1.99"/>
    <s v="Sally Hughsby"/>
    <s v="Ontario"/>
    <s v="Ontario"/>
    <x v="3"/>
    <x v="1"/>
    <x v="2"/>
    <n v="0.44"/>
    <d v="2009-07-25T00:00:00"/>
  </r>
  <r>
    <n v="50945"/>
    <x v="294"/>
    <s v="Jan"/>
    <x v="1"/>
    <n v="27"/>
    <n v="834.0625"/>
    <n v="0.01"/>
    <x v="0"/>
    <x v="0"/>
    <n v="192.29"/>
    <n v="35.99"/>
    <n v="1.25"/>
    <s v="Vicky Freymann"/>
    <s v="Nova Scotia"/>
    <s v="Atlantic"/>
    <x v="2"/>
    <x v="1"/>
    <x v="5"/>
    <n v="0.56999999999999995"/>
    <d v="2011-01-09T00:00:00"/>
  </r>
  <r>
    <n v="50949"/>
    <x v="1260"/>
    <s v="Feb"/>
    <x v="3"/>
    <n v="32"/>
    <n v="73.55"/>
    <n v="0.09"/>
    <x v="0"/>
    <x v="2"/>
    <n v="7.95"/>
    <n v="2.1800000000000002"/>
    <n v="0.78"/>
    <s v="Guy Thornton"/>
    <s v="Ontario"/>
    <s v="Ontario"/>
    <x v="1"/>
    <x v="0"/>
    <x v="7"/>
    <n v="0.52"/>
    <d v="2011-02-05T00:00:00"/>
  </r>
  <r>
    <n v="50949"/>
    <x v="1260"/>
    <s v="Feb"/>
    <x v="3"/>
    <n v="46"/>
    <n v="4804.0384999999997"/>
    <n v="0.08"/>
    <x v="0"/>
    <x v="0"/>
    <n v="1077.92"/>
    <n v="125.99"/>
    <n v="8.8000000000000007"/>
    <s v="Guy Thornton"/>
    <s v="Ontario"/>
    <s v="Ontario"/>
    <x v="1"/>
    <x v="1"/>
    <x v="5"/>
    <n v="0.59"/>
    <d v="2011-02-06T00:00:00"/>
  </r>
  <r>
    <n v="50950"/>
    <x v="1159"/>
    <s v="Dec"/>
    <x v="1"/>
    <n v="6"/>
    <n v="391.12"/>
    <n v="0.06"/>
    <x v="0"/>
    <x v="1"/>
    <n v="-166.96"/>
    <n v="60.98"/>
    <n v="30"/>
    <s v="Tony Molinari"/>
    <s v="British Columbia"/>
    <s v="West"/>
    <x v="1"/>
    <x v="2"/>
    <x v="15"/>
    <n v="0.7"/>
    <d v="2012-12-30T00:00:00"/>
  </r>
  <r>
    <n v="50950"/>
    <x v="1159"/>
    <s v="Dec"/>
    <x v="1"/>
    <n v="35"/>
    <n v="448.1"/>
    <n v="0.1"/>
    <x v="0"/>
    <x v="2"/>
    <n v="-15.07"/>
    <n v="13.48"/>
    <n v="4.51"/>
    <s v="Tony Molinari"/>
    <s v="British Columbia"/>
    <s v="West"/>
    <x v="1"/>
    <x v="0"/>
    <x v="0"/>
    <n v="0.59"/>
    <d v="2012-12-30T00:00:00"/>
  </r>
  <r>
    <n v="50977"/>
    <x v="788"/>
    <s v="Jun"/>
    <x v="0"/>
    <n v="1"/>
    <n v="34.090000000000003"/>
    <n v="0.05"/>
    <x v="0"/>
    <x v="2"/>
    <n v="-19.899999999999999"/>
    <n v="18.97"/>
    <n v="9.0299999999999994"/>
    <s v="Thomas Thornton"/>
    <s v="British Columbia"/>
    <s v="West"/>
    <x v="3"/>
    <x v="0"/>
    <x v="9"/>
    <n v="0.37"/>
    <d v="2012-06-11T00:00:00"/>
  </r>
  <r>
    <n v="50978"/>
    <x v="1212"/>
    <s v="Mar"/>
    <x v="2"/>
    <n v="4"/>
    <n v="816.09"/>
    <n v="0.05"/>
    <x v="0"/>
    <x v="0"/>
    <n v="-150.29"/>
    <n v="210.55"/>
    <n v="9.99"/>
    <s v="Cindy Stewart"/>
    <s v="Yukon"/>
    <s v="Yukon"/>
    <x v="1"/>
    <x v="0"/>
    <x v="0"/>
    <n v="0.6"/>
    <d v="2012-04-02T00:00:00"/>
  </r>
  <r>
    <n v="50981"/>
    <x v="755"/>
    <s v="Aug"/>
    <x v="1"/>
    <n v="42"/>
    <n v="5678.5524999999998"/>
    <n v="0.01"/>
    <x v="0"/>
    <x v="0"/>
    <n v="1550.88"/>
    <n v="155.99"/>
    <n v="8.99"/>
    <s v="Sean O'Donnell"/>
    <s v="Ontario"/>
    <s v="Ontario"/>
    <x v="1"/>
    <x v="1"/>
    <x v="5"/>
    <n v="0.57999999999999996"/>
    <d v="2009-08-04T00:00:00"/>
  </r>
  <r>
    <n v="50982"/>
    <x v="396"/>
    <s v="Apr"/>
    <x v="2"/>
    <n v="23"/>
    <n v="86.53"/>
    <n v="0.05"/>
    <x v="0"/>
    <x v="0"/>
    <n v="35.619999999999997"/>
    <n v="3.75"/>
    <n v="0.5"/>
    <s v="Clay Ludtke"/>
    <s v="Quebec"/>
    <s v="Quebec"/>
    <x v="3"/>
    <x v="0"/>
    <x v="8"/>
    <n v="0.37"/>
    <d v="2012-04-17T00:00:00"/>
  </r>
  <r>
    <n v="50983"/>
    <x v="627"/>
    <s v="Jun"/>
    <x v="1"/>
    <n v="39"/>
    <n v="3063.1"/>
    <n v="0.06"/>
    <x v="0"/>
    <x v="0"/>
    <n v="-1022.02"/>
    <n v="80.98"/>
    <n v="35"/>
    <s v="Bruce Degenhardt"/>
    <s v="Yukon"/>
    <s v="Yukon"/>
    <x v="2"/>
    <x v="0"/>
    <x v="0"/>
    <n v="0.81"/>
    <d v="2011-06-29T00:00:00"/>
  </r>
  <r>
    <n v="50983"/>
    <x v="627"/>
    <s v="Jun"/>
    <x v="1"/>
    <n v="15"/>
    <n v="229.03"/>
    <n v="0.05"/>
    <x v="0"/>
    <x v="0"/>
    <n v="-28.58"/>
    <n v="15.51"/>
    <n v="5.8"/>
    <s v="Bruce Degenhardt"/>
    <s v="Yukon"/>
    <s v="Yukon"/>
    <x v="2"/>
    <x v="0"/>
    <x v="0"/>
    <n v="0.6"/>
    <d v="2011-06-30T00:00:00"/>
  </r>
  <r>
    <n v="51008"/>
    <x v="47"/>
    <s v="Aug"/>
    <x v="2"/>
    <n v="20"/>
    <n v="269.66000000000003"/>
    <n v="0.02"/>
    <x v="0"/>
    <x v="0"/>
    <n v="-59.13"/>
    <n v="12.88"/>
    <n v="4.59"/>
    <s v="Michael Chen"/>
    <s v="Quebec"/>
    <s v="Quebec"/>
    <x v="3"/>
    <x v="0"/>
    <x v="1"/>
    <n v="0.82"/>
    <d v="2011-08-22T00:00:00"/>
  </r>
  <r>
    <n v="51009"/>
    <x v="1248"/>
    <s v="Nov"/>
    <x v="1"/>
    <n v="10"/>
    <n v="48"/>
    <n v="0.09"/>
    <x v="0"/>
    <x v="0"/>
    <n v="-29.14"/>
    <n v="4.18"/>
    <n v="6.92"/>
    <s v="Scot Wooten"/>
    <s v="Manitoba"/>
    <s v="Prarie"/>
    <x v="1"/>
    <x v="2"/>
    <x v="3"/>
    <n v="0.49"/>
    <d v="2011-11-07T00:00:00"/>
  </r>
  <r>
    <n v="51011"/>
    <x v="819"/>
    <s v="Jun"/>
    <x v="0"/>
    <n v="41"/>
    <n v="5144.8715000000002"/>
    <n v="0.09"/>
    <x v="0"/>
    <x v="0"/>
    <n v="1435.83"/>
    <n v="155.99"/>
    <n v="3.9"/>
    <s v="Thomas Thornton"/>
    <s v="British Columbia"/>
    <s v="West"/>
    <x v="3"/>
    <x v="1"/>
    <x v="5"/>
    <n v="0.55000000000000004"/>
    <d v="2010-06-08T00:00:00"/>
  </r>
  <r>
    <n v="51041"/>
    <x v="1019"/>
    <s v="Jul"/>
    <x v="2"/>
    <n v="47"/>
    <n v="2766.8180000000002"/>
    <n v="0.03"/>
    <x v="0"/>
    <x v="0"/>
    <n v="846.95"/>
    <n v="65.989999999999995"/>
    <n v="5.92"/>
    <s v="Neil Ducich"/>
    <s v="Manitoba"/>
    <s v="Prarie"/>
    <x v="2"/>
    <x v="1"/>
    <x v="5"/>
    <n v="0.55000000000000004"/>
    <d v="2010-07-30T00:00:00"/>
  </r>
  <r>
    <n v="51044"/>
    <x v="897"/>
    <s v="Jan"/>
    <x v="0"/>
    <n v="17"/>
    <n v="155.88999999999999"/>
    <n v="0.1"/>
    <x v="0"/>
    <x v="0"/>
    <n v="50.19"/>
    <n v="9.9"/>
    <n v="1.39"/>
    <s v="Linda Southworth"/>
    <s v="Manitoba"/>
    <s v="Prarie"/>
    <x v="3"/>
    <x v="0"/>
    <x v="14"/>
    <n v="0.37"/>
    <d v="2012-01-18T00:00:00"/>
  </r>
  <r>
    <n v="51044"/>
    <x v="897"/>
    <s v="Jan"/>
    <x v="0"/>
    <n v="26"/>
    <n v="1333.18"/>
    <n v="7.0000000000000007E-2"/>
    <x v="0"/>
    <x v="1"/>
    <n v="120.01"/>
    <n v="50.98"/>
    <n v="14.19"/>
    <s v="Linda Southworth"/>
    <s v="Manitoba"/>
    <s v="Prarie"/>
    <x v="3"/>
    <x v="2"/>
    <x v="15"/>
    <n v="0.56000000000000005"/>
    <d v="2012-01-22T00:00:00"/>
  </r>
  <r>
    <n v="51044"/>
    <x v="897"/>
    <s v="Jan"/>
    <x v="0"/>
    <n v="19"/>
    <n v="117.27"/>
    <n v="0.01"/>
    <x v="0"/>
    <x v="0"/>
    <n v="35.450000000000003"/>
    <n v="5.84"/>
    <n v="0.83"/>
    <s v="Linda Southworth"/>
    <s v="Manitoba"/>
    <s v="Prarie"/>
    <x v="3"/>
    <x v="0"/>
    <x v="6"/>
    <n v="0.49"/>
    <d v="2012-01-25T00:00:00"/>
  </r>
  <r>
    <n v="51047"/>
    <x v="1023"/>
    <s v="Apr"/>
    <x v="3"/>
    <n v="28"/>
    <n v="65.7"/>
    <n v="0.02"/>
    <x v="0"/>
    <x v="2"/>
    <n v="-83.54"/>
    <n v="1.76"/>
    <n v="4.8600000000000003"/>
    <s v="Ellis Ballard"/>
    <s v="Quebec"/>
    <s v="Quebec"/>
    <x v="1"/>
    <x v="2"/>
    <x v="3"/>
    <n v="0.41"/>
    <d v="2009-04-11T00:00:00"/>
  </r>
  <r>
    <n v="51047"/>
    <x v="1023"/>
    <s v="Apr"/>
    <x v="3"/>
    <n v="38"/>
    <n v="1685.07"/>
    <n v="0.03"/>
    <x v="0"/>
    <x v="0"/>
    <n v="-681.97"/>
    <n v="41.47"/>
    <n v="34.200000000000003"/>
    <s v="Ellis Ballard"/>
    <s v="Quebec"/>
    <s v="Quebec"/>
    <x v="1"/>
    <x v="2"/>
    <x v="3"/>
    <n v="0.73"/>
    <d v="2009-04-11T00:00:00"/>
  </r>
  <r>
    <n v="51072"/>
    <x v="900"/>
    <s v="Oct"/>
    <x v="1"/>
    <n v="43"/>
    <n v="7036.11"/>
    <n v="0"/>
    <x v="0"/>
    <x v="0"/>
    <n v="1268.6500000000001"/>
    <n v="161.55000000000001"/>
    <n v="19.989999999999998"/>
    <s v="Anna Andreadi"/>
    <s v="British Columbia"/>
    <s v="West"/>
    <x v="0"/>
    <x v="0"/>
    <x v="0"/>
    <n v="0.66"/>
    <d v="2009-10-04T00:00:00"/>
  </r>
  <r>
    <n v="51073"/>
    <x v="649"/>
    <s v="May"/>
    <x v="1"/>
    <n v="17"/>
    <n v="2475.08"/>
    <n v="0"/>
    <x v="0"/>
    <x v="2"/>
    <n v="958.8"/>
    <n v="136.97999999999999"/>
    <n v="24.49"/>
    <s v="Luke Weiss"/>
    <s v="British Columbia"/>
    <s v="West"/>
    <x v="1"/>
    <x v="2"/>
    <x v="3"/>
    <n v="0.59"/>
    <d v="2010-05-16T00:00:00"/>
  </r>
  <r>
    <n v="51073"/>
    <x v="649"/>
    <s v="May"/>
    <x v="1"/>
    <n v="49"/>
    <n v="1610.42"/>
    <n v="0"/>
    <x v="0"/>
    <x v="0"/>
    <n v="813.35"/>
    <n v="30.93"/>
    <n v="3.92"/>
    <s v="Luke Weiss"/>
    <s v="British Columbia"/>
    <s v="West"/>
    <x v="1"/>
    <x v="2"/>
    <x v="3"/>
    <n v="0.44"/>
    <d v="2010-05-15T00:00:00"/>
  </r>
  <r>
    <n v="51075"/>
    <x v="80"/>
    <s v="Nov"/>
    <x v="1"/>
    <n v="43"/>
    <n v="1290.2065"/>
    <n v="0.06"/>
    <x v="0"/>
    <x v="2"/>
    <n v="-160.68"/>
    <n v="35.99"/>
    <n v="5"/>
    <s v="Carlos Soltero"/>
    <s v="Manitoba"/>
    <s v="Prarie"/>
    <x v="0"/>
    <x v="1"/>
    <x v="5"/>
    <n v="0.82"/>
    <d v="2010-11-25T00:00:00"/>
  </r>
  <r>
    <n v="51107"/>
    <x v="1075"/>
    <s v="Sep"/>
    <x v="1"/>
    <n v="36"/>
    <n v="772.67"/>
    <n v="0"/>
    <x v="0"/>
    <x v="0"/>
    <n v="286.87"/>
    <n v="21.38"/>
    <n v="2.99"/>
    <s v="Luke Foster"/>
    <s v="Nova Scotia"/>
    <s v="Atlantic"/>
    <x v="1"/>
    <x v="0"/>
    <x v="12"/>
    <n v="0.37"/>
    <d v="2012-09-26T00:00:00"/>
  </r>
  <r>
    <n v="51109"/>
    <x v="1034"/>
    <s v="Nov"/>
    <x v="2"/>
    <n v="28"/>
    <n v="112.05"/>
    <n v="0.04"/>
    <x v="0"/>
    <x v="0"/>
    <n v="26.21"/>
    <n v="4"/>
    <n v="1.3"/>
    <s v="Theresa Coyne"/>
    <s v="Ontario"/>
    <s v="Ontario"/>
    <x v="2"/>
    <x v="0"/>
    <x v="9"/>
    <n v="0.37"/>
    <d v="2012-11-10T00:00:00"/>
  </r>
  <r>
    <n v="51111"/>
    <x v="346"/>
    <s v="Feb"/>
    <x v="1"/>
    <n v="1"/>
    <n v="61.097999999999999"/>
    <n v="0.02"/>
    <x v="0"/>
    <x v="0"/>
    <n v="-257.72000000000003"/>
    <n v="65.989999999999995"/>
    <n v="5.92"/>
    <s v="Eric Murdock"/>
    <s v="Newfoundland"/>
    <s v="Atlantic"/>
    <x v="2"/>
    <x v="1"/>
    <x v="5"/>
    <n v="0.55000000000000004"/>
    <d v="2012-02-11T00:00:00"/>
  </r>
  <r>
    <n v="51140"/>
    <x v="1166"/>
    <s v="Sep"/>
    <x v="0"/>
    <n v="28"/>
    <n v="132.01"/>
    <n v="0.04"/>
    <x v="0"/>
    <x v="0"/>
    <n v="-93.12"/>
    <n v="4.37"/>
    <n v="5.15"/>
    <s v="Sean O'Donnell"/>
    <s v="Ontario"/>
    <s v="Ontario"/>
    <x v="1"/>
    <x v="0"/>
    <x v="13"/>
    <n v="0.59"/>
    <d v="2012-09-14T00:00:00"/>
  </r>
  <r>
    <n v="51140"/>
    <x v="1166"/>
    <s v="Sep"/>
    <x v="0"/>
    <n v="14"/>
    <n v="626.33000000000004"/>
    <n v="0.01"/>
    <x v="0"/>
    <x v="0"/>
    <n v="24.56"/>
    <n v="45.19"/>
    <n v="1.99"/>
    <s v="Sean O'Donnell"/>
    <s v="Ontario"/>
    <s v="Ontario"/>
    <x v="1"/>
    <x v="1"/>
    <x v="2"/>
    <n v="0.55000000000000004"/>
    <d v="2012-09-18T00:00:00"/>
  </r>
  <r>
    <n v="51140"/>
    <x v="1166"/>
    <s v="Sep"/>
    <x v="0"/>
    <n v="3"/>
    <n v="394.34"/>
    <n v="0.1"/>
    <x v="0"/>
    <x v="0"/>
    <n v="352.38"/>
    <n v="136.97999999999999"/>
    <n v="24.49"/>
    <s v="Sean O'Donnell"/>
    <s v="Ontario"/>
    <s v="Ontario"/>
    <x v="1"/>
    <x v="2"/>
    <x v="3"/>
    <n v="0.59"/>
    <d v="2012-09-21T00:00:00"/>
  </r>
  <r>
    <n v="51169"/>
    <x v="430"/>
    <s v="Dec"/>
    <x v="2"/>
    <n v="2"/>
    <n v="291.66000000000003"/>
    <n v="0.08"/>
    <x v="0"/>
    <x v="0"/>
    <n v="-192.92"/>
    <n v="136.97999999999999"/>
    <n v="24.49"/>
    <s v="Cari Schnelling"/>
    <s v="Northwest Territories"/>
    <s v="Northwest Territories"/>
    <x v="2"/>
    <x v="2"/>
    <x v="3"/>
    <n v="0.59"/>
    <d v="2010-12-26T00:00:00"/>
  </r>
  <r>
    <n v="51171"/>
    <x v="527"/>
    <s v="Jun"/>
    <x v="2"/>
    <n v="34"/>
    <n v="783.48"/>
    <n v="0.01"/>
    <x v="0"/>
    <x v="0"/>
    <n v="-73.400000000000006"/>
    <n v="22.38"/>
    <n v="15.1"/>
    <s v="Mark Packer"/>
    <s v="British Columbia"/>
    <s v="West"/>
    <x v="0"/>
    <x v="0"/>
    <x v="12"/>
    <n v="0.38"/>
    <d v="2010-06-23T00:00:00"/>
  </r>
  <r>
    <n v="51175"/>
    <x v="219"/>
    <s v="Aug"/>
    <x v="2"/>
    <n v="28"/>
    <n v="1135.24"/>
    <n v="0.06"/>
    <x v="0"/>
    <x v="0"/>
    <n v="271.81"/>
    <n v="41.71"/>
    <n v="4.5"/>
    <s v="Katherine Hughes"/>
    <s v="New Brunswick"/>
    <s v="Atlantic"/>
    <x v="3"/>
    <x v="0"/>
    <x v="13"/>
    <n v="0.56000000000000005"/>
    <d v="2012-08-14T00:00:00"/>
  </r>
  <r>
    <n v="51175"/>
    <x v="219"/>
    <s v="Aug"/>
    <x v="2"/>
    <n v="3"/>
    <n v="2136.9299999999998"/>
    <n v="0.04"/>
    <x v="0"/>
    <x v="0"/>
    <n v="-2297.48"/>
    <n v="699.99"/>
    <n v="24.49"/>
    <s v="Katherine Hughes"/>
    <s v="New Brunswick"/>
    <s v="Atlantic"/>
    <x v="3"/>
    <x v="1"/>
    <x v="16"/>
    <n v="0.41"/>
    <d v="2012-08-15T00:00:00"/>
  </r>
  <r>
    <n v="51200"/>
    <x v="1049"/>
    <s v="Nov"/>
    <x v="3"/>
    <n v="29"/>
    <n v="1617.88"/>
    <n v="0"/>
    <x v="0"/>
    <x v="0"/>
    <n v="271.89999999999998"/>
    <n v="53.98"/>
    <n v="5.5"/>
    <s v="Tom Prescott"/>
    <s v="Alberta"/>
    <s v="West"/>
    <x v="0"/>
    <x v="1"/>
    <x v="2"/>
    <n v="0.62"/>
    <d v="2011-11-21T00:00:00"/>
  </r>
  <r>
    <n v="51201"/>
    <x v="1261"/>
    <s v="Dec"/>
    <x v="2"/>
    <n v="42"/>
    <n v="312.05"/>
    <n v="0.04"/>
    <x v="0"/>
    <x v="0"/>
    <n v="-342.38"/>
    <n v="7.38"/>
    <n v="11.51"/>
    <s v="Jonathan Doherty"/>
    <s v="Saskachewan"/>
    <s v="Prarie"/>
    <x v="1"/>
    <x v="0"/>
    <x v="12"/>
    <n v="0.36"/>
    <d v="2011-12-16T00:00:00"/>
  </r>
  <r>
    <n v="51202"/>
    <x v="598"/>
    <s v="Apr"/>
    <x v="2"/>
    <n v="4"/>
    <n v="30.89"/>
    <n v="0.06"/>
    <x v="0"/>
    <x v="0"/>
    <n v="-19.55"/>
    <n v="5.78"/>
    <n v="7.64"/>
    <s v="Jim Epp"/>
    <s v="New Brunswick"/>
    <s v="Atlantic"/>
    <x v="0"/>
    <x v="0"/>
    <x v="9"/>
    <n v="0.36"/>
    <d v="2012-04-15T00:00:00"/>
  </r>
  <r>
    <n v="51202"/>
    <x v="598"/>
    <s v="Apr"/>
    <x v="2"/>
    <n v="34"/>
    <n v="170.46"/>
    <n v="0.1"/>
    <x v="0"/>
    <x v="0"/>
    <n v="-104.35"/>
    <n v="5.28"/>
    <n v="5.66"/>
    <s v="Jim Epp"/>
    <s v="New Brunswick"/>
    <s v="Atlantic"/>
    <x v="0"/>
    <x v="0"/>
    <x v="9"/>
    <n v="0.4"/>
    <d v="2012-04-14T00:00:00"/>
  </r>
  <r>
    <n v="51203"/>
    <x v="300"/>
    <s v="Dec"/>
    <x v="2"/>
    <n v="49"/>
    <n v="26622.55"/>
    <n v="0.08"/>
    <x v="0"/>
    <x v="1"/>
    <n v="3146.22"/>
    <n v="550.98"/>
    <n v="45.7"/>
    <s v="Eleni McCrary"/>
    <s v="Nova Scotia"/>
    <s v="Atlantic"/>
    <x v="2"/>
    <x v="2"/>
    <x v="4"/>
    <n v="0.71"/>
    <d v="2011-12-22T00:00:00"/>
  </r>
  <r>
    <n v="51205"/>
    <x v="726"/>
    <s v="Dec"/>
    <x v="2"/>
    <n v="17"/>
    <n v="233.01"/>
    <n v="0.04"/>
    <x v="0"/>
    <x v="2"/>
    <n v="88.88"/>
    <n v="12.97"/>
    <n v="1.49"/>
    <s v="Nat Carroll"/>
    <s v="Ontario"/>
    <s v="Ontario"/>
    <x v="2"/>
    <x v="0"/>
    <x v="12"/>
    <n v="0.35"/>
    <d v="2012-12-11T00:00:00"/>
  </r>
  <r>
    <n v="51205"/>
    <x v="726"/>
    <s v="Dec"/>
    <x v="2"/>
    <n v="5"/>
    <n v="225.72"/>
    <n v="0"/>
    <x v="0"/>
    <x v="0"/>
    <n v="16.649999999999999"/>
    <n v="39.979999999999997"/>
    <n v="9.83"/>
    <s v="Nat Carroll"/>
    <s v="Ontario"/>
    <s v="Ontario"/>
    <x v="2"/>
    <x v="0"/>
    <x v="14"/>
    <n v="0.4"/>
    <d v="2012-12-11T00:00:00"/>
  </r>
  <r>
    <n v="51233"/>
    <x v="587"/>
    <s v="Dec"/>
    <x v="0"/>
    <n v="3"/>
    <n v="26.5"/>
    <n v="0.05"/>
    <x v="0"/>
    <x v="0"/>
    <n v="20.12"/>
    <n v="7.59"/>
    <n v="4"/>
    <s v="Eleni McCrary"/>
    <s v="Nova Scotia"/>
    <s v="Atlantic"/>
    <x v="1"/>
    <x v="2"/>
    <x v="3"/>
    <n v="0.42"/>
    <d v="2009-12-09T00:00:00"/>
  </r>
  <r>
    <n v="51237"/>
    <x v="532"/>
    <s v="Mar"/>
    <x v="3"/>
    <n v="26"/>
    <n v="4769.0694999999996"/>
    <n v="0.03"/>
    <x v="0"/>
    <x v="0"/>
    <n v="1138.58"/>
    <n v="205.99"/>
    <n v="5.99"/>
    <s v="John Lucas"/>
    <s v="Ontario"/>
    <s v="Ontario"/>
    <x v="0"/>
    <x v="1"/>
    <x v="5"/>
    <n v="0.59"/>
    <d v="2012-03-12T00:00:00"/>
  </r>
  <r>
    <n v="51239"/>
    <x v="594"/>
    <s v="Feb"/>
    <x v="0"/>
    <n v="48"/>
    <n v="4046.25"/>
    <n v="0.09"/>
    <x v="0"/>
    <x v="1"/>
    <n v="-1296.93"/>
    <n v="85.29"/>
    <n v="60"/>
    <s v="Katharine Harms"/>
    <s v="Alberta"/>
    <s v="West"/>
    <x v="3"/>
    <x v="2"/>
    <x v="4"/>
    <n v="0.56000000000000005"/>
    <d v="2012-02-25T00:00:00"/>
  </r>
  <r>
    <n v="51266"/>
    <x v="33"/>
    <s v="Mar"/>
    <x v="1"/>
    <n v="11"/>
    <n v="1610.29"/>
    <n v="0.04"/>
    <x v="0"/>
    <x v="0"/>
    <n v="221.38"/>
    <n v="150.97999999999999"/>
    <n v="13.99"/>
    <s v="Michael Grace"/>
    <s v="Saskachewan"/>
    <s v="Prarie"/>
    <x v="1"/>
    <x v="1"/>
    <x v="10"/>
    <n v="0.38"/>
    <d v="2009-03-27T00:00:00"/>
  </r>
  <r>
    <n v="51266"/>
    <x v="33"/>
    <s v="Mar"/>
    <x v="1"/>
    <n v="30"/>
    <n v="617.51"/>
    <n v="0.01"/>
    <x v="0"/>
    <x v="0"/>
    <n v="98.1"/>
    <n v="18.97"/>
    <n v="9.0299999999999994"/>
    <s v="Michael Grace"/>
    <s v="Saskachewan"/>
    <s v="Prarie"/>
    <x v="1"/>
    <x v="0"/>
    <x v="9"/>
    <n v="0.37"/>
    <d v="2009-03-25T00:00:00"/>
  </r>
  <r>
    <n v="51266"/>
    <x v="33"/>
    <s v="Mar"/>
    <x v="1"/>
    <n v="23"/>
    <n v="278.83"/>
    <n v="0.03"/>
    <x v="0"/>
    <x v="0"/>
    <n v="35.159999999999997"/>
    <n v="12.28"/>
    <n v="4.8600000000000003"/>
    <s v="Michael Grace"/>
    <s v="Saskachewan"/>
    <s v="Prarie"/>
    <x v="1"/>
    <x v="0"/>
    <x v="9"/>
    <n v="0.38"/>
    <d v="2009-03-26T00:00:00"/>
  </r>
  <r>
    <n v="51266"/>
    <x v="33"/>
    <s v="Mar"/>
    <x v="1"/>
    <n v="46"/>
    <n v="1605.22"/>
    <n v="0.05"/>
    <x v="0"/>
    <x v="2"/>
    <n v="230.03"/>
    <n v="34.99"/>
    <n v="7.73"/>
    <s v="Michael Grace"/>
    <s v="Saskachewan"/>
    <s v="Prarie"/>
    <x v="1"/>
    <x v="0"/>
    <x v="6"/>
    <n v="0.59"/>
    <d v="2009-03-27T00:00:00"/>
  </r>
  <r>
    <n v="51267"/>
    <x v="545"/>
    <s v="May"/>
    <x v="0"/>
    <n v="46"/>
    <n v="4394.78"/>
    <n v="0.08"/>
    <x v="0"/>
    <x v="1"/>
    <n v="-335.77"/>
    <n v="100.98"/>
    <n v="35.840000000000003"/>
    <s v="Corey Lock"/>
    <s v="British Columbia"/>
    <s v="West"/>
    <x v="2"/>
    <x v="2"/>
    <x v="11"/>
    <n v="0.62"/>
    <d v="2012-05-08T00:00:00"/>
  </r>
  <r>
    <n v="51269"/>
    <x v="29"/>
    <s v="Jan"/>
    <x v="2"/>
    <n v="2"/>
    <n v="21.07"/>
    <n v="0"/>
    <x v="0"/>
    <x v="0"/>
    <n v="-10.43"/>
    <n v="8.69"/>
    <n v="2.99"/>
    <s v="Mitch Gastineau"/>
    <s v="Alberta"/>
    <s v="West"/>
    <x v="0"/>
    <x v="0"/>
    <x v="12"/>
    <n v="0.39"/>
    <d v="2012-01-13T00:00:00"/>
  </r>
  <r>
    <n v="51269"/>
    <x v="29"/>
    <s v="Jan"/>
    <x v="1"/>
    <n v="20"/>
    <n v="430.41"/>
    <n v="0.08"/>
    <x v="0"/>
    <x v="0"/>
    <n v="-1.55"/>
    <n v="22.98"/>
    <n v="7.58"/>
    <s v="Mitch Gastineau"/>
    <s v="Alberta"/>
    <s v="West"/>
    <x v="0"/>
    <x v="2"/>
    <x v="3"/>
    <n v="0.51"/>
    <d v="2012-01-13T00:00:00"/>
  </r>
  <r>
    <n v="51271"/>
    <x v="1291"/>
    <s v="Oct"/>
    <x v="2"/>
    <n v="31"/>
    <n v="3969.43"/>
    <n v="0.1"/>
    <x v="0"/>
    <x v="1"/>
    <n v="-796.51"/>
    <n v="140.97999999999999"/>
    <n v="36.090000000000003"/>
    <s v="Tim Brockman"/>
    <s v="Alberta"/>
    <s v="West"/>
    <x v="3"/>
    <x v="2"/>
    <x v="11"/>
    <n v="0.77"/>
    <d v="2010-10-27T00:00:00"/>
  </r>
  <r>
    <n v="51271"/>
    <x v="1291"/>
    <s v="Oct"/>
    <x v="2"/>
    <n v="16"/>
    <n v="2882.7069999999999"/>
    <n v="0.02"/>
    <x v="0"/>
    <x v="0"/>
    <n v="303.23"/>
    <n v="205.99"/>
    <n v="5"/>
    <s v="Tim Brockman"/>
    <s v="Alberta"/>
    <s v="West"/>
    <x v="3"/>
    <x v="1"/>
    <x v="5"/>
    <n v="0.59"/>
    <d v="2010-10-27T00:00:00"/>
  </r>
  <r>
    <n v="51297"/>
    <x v="1250"/>
    <s v="Nov"/>
    <x v="0"/>
    <n v="41"/>
    <n v="356.28"/>
    <n v="7.0000000000000007E-2"/>
    <x v="0"/>
    <x v="2"/>
    <n v="65.760000000000005"/>
    <n v="8.69"/>
    <n v="2.99"/>
    <s v="Tom Prescott"/>
    <s v="Alberta"/>
    <s v="West"/>
    <x v="0"/>
    <x v="0"/>
    <x v="12"/>
    <n v="0.39"/>
    <d v="2012-11-20T00:00:00"/>
  </r>
  <r>
    <n v="51300"/>
    <x v="783"/>
    <s v="Oct"/>
    <x v="3"/>
    <n v="43"/>
    <n v="344.24"/>
    <n v="0.09"/>
    <x v="0"/>
    <x v="0"/>
    <n v="30.76"/>
    <n v="8.33"/>
    <n v="1.99"/>
    <s v="Toby Carlisle"/>
    <s v="Saskachewan"/>
    <s v="Prarie"/>
    <x v="2"/>
    <x v="1"/>
    <x v="2"/>
    <n v="0.52"/>
    <d v="2011-10-17T00:00:00"/>
  </r>
  <r>
    <n v="51302"/>
    <x v="1383"/>
    <s v="Aug"/>
    <x v="1"/>
    <n v="44"/>
    <n v="167.55"/>
    <n v="0.03"/>
    <x v="0"/>
    <x v="0"/>
    <n v="-223.5"/>
    <n v="3.75"/>
    <n v="7.5"/>
    <s v="Tracy Collins"/>
    <s v="Manitoba"/>
    <s v="Prarie"/>
    <x v="3"/>
    <x v="0"/>
    <x v="8"/>
    <n v="0.37"/>
    <d v="2011-08-26T00:00:00"/>
  </r>
  <r>
    <n v="51328"/>
    <x v="24"/>
    <s v="Oct"/>
    <x v="0"/>
    <n v="38"/>
    <n v="689.67"/>
    <n v="7.0000000000000007E-2"/>
    <x v="0"/>
    <x v="0"/>
    <n v="51.47"/>
    <n v="18.7"/>
    <n v="8.99"/>
    <s v="Sarah Jordon"/>
    <s v="Manitoba"/>
    <s v="Prarie"/>
    <x v="3"/>
    <x v="2"/>
    <x v="3"/>
    <n v="0.47"/>
    <d v="2010-10-31T00:00:00"/>
  </r>
  <r>
    <n v="51333"/>
    <x v="439"/>
    <s v="Oct"/>
    <x v="1"/>
    <n v="30"/>
    <n v="2219.79"/>
    <n v="0.1"/>
    <x v="0"/>
    <x v="1"/>
    <n v="-9.4499999999999993"/>
    <n v="80.97"/>
    <n v="33.6"/>
    <s v="Theone Pippenger"/>
    <s v="Manitoba"/>
    <s v="Prarie"/>
    <x v="1"/>
    <x v="1"/>
    <x v="10"/>
    <n v="0.37"/>
    <d v="2012-10-06T00:00:00"/>
  </r>
  <r>
    <n v="51333"/>
    <x v="439"/>
    <s v="Oct"/>
    <x v="1"/>
    <n v="25"/>
    <n v="237.36"/>
    <n v="7.0000000000000007E-2"/>
    <x v="0"/>
    <x v="0"/>
    <n v="-117.86"/>
    <n v="9.06"/>
    <n v="9.86"/>
    <s v="Theone Pippenger"/>
    <s v="Manitoba"/>
    <s v="Prarie"/>
    <x v="1"/>
    <x v="0"/>
    <x v="9"/>
    <n v="0.4"/>
    <d v="2012-10-06T00:00:00"/>
  </r>
  <r>
    <n v="51360"/>
    <x v="935"/>
    <s v="Jun"/>
    <x v="3"/>
    <n v="12"/>
    <n v="46.55"/>
    <n v="0"/>
    <x v="0"/>
    <x v="0"/>
    <n v="16.34"/>
    <n v="3.69"/>
    <n v="0.5"/>
    <s v="Jack O'Briant"/>
    <s v="Saskachewan"/>
    <s v="Prarie"/>
    <x v="3"/>
    <x v="0"/>
    <x v="8"/>
    <n v="0.38"/>
    <d v="2011-06-22T00:00:00"/>
  </r>
  <r>
    <n v="51361"/>
    <x v="305"/>
    <s v="Mar"/>
    <x v="0"/>
    <n v="14"/>
    <n v="76.06"/>
    <n v="0.02"/>
    <x v="0"/>
    <x v="2"/>
    <n v="-35.99"/>
    <n v="4.28"/>
    <n v="5.68"/>
    <s v="Meg O'Connel"/>
    <s v="Ontario"/>
    <s v="Ontario"/>
    <x v="1"/>
    <x v="0"/>
    <x v="9"/>
    <n v="0.4"/>
    <d v="2011-03-20T00:00:00"/>
  </r>
  <r>
    <n v="51361"/>
    <x v="305"/>
    <s v="Mar"/>
    <x v="1"/>
    <n v="50"/>
    <n v="18056.68"/>
    <n v="0"/>
    <x v="0"/>
    <x v="1"/>
    <n v="-6474.65"/>
    <n v="349.45"/>
    <n v="60"/>
    <s v="Meg O'Connel"/>
    <s v="Ontario"/>
    <s v="Ontario"/>
    <x v="1"/>
    <x v="2"/>
    <x v="4"/>
    <m/>
    <d v="2011-03-22T00:00:00"/>
  </r>
  <r>
    <n v="51362"/>
    <x v="203"/>
    <s v="Feb"/>
    <x v="3"/>
    <n v="47"/>
    <n v="1501.8"/>
    <n v="0.02"/>
    <x v="0"/>
    <x v="0"/>
    <n v="112.78"/>
    <n v="30.97"/>
    <n v="4"/>
    <s v="Tim Taslimi"/>
    <s v="British Columbia"/>
    <s v="West"/>
    <x v="1"/>
    <x v="1"/>
    <x v="2"/>
    <n v="0.74"/>
    <d v="2010-02-24T00:00:00"/>
  </r>
  <r>
    <n v="51365"/>
    <x v="892"/>
    <s v="Aug"/>
    <x v="2"/>
    <n v="35"/>
    <n v="195.23"/>
    <n v="0.08"/>
    <x v="0"/>
    <x v="0"/>
    <n v="-72.459999999999994"/>
    <n v="5.89"/>
    <n v="5.57"/>
    <s v="Theone Pippenger"/>
    <s v="Manitoba"/>
    <s v="Prarie"/>
    <x v="1"/>
    <x v="2"/>
    <x v="3"/>
    <n v="0.41"/>
    <d v="2012-08-09T00:00:00"/>
  </r>
  <r>
    <n v="51365"/>
    <x v="892"/>
    <s v="Aug"/>
    <x v="2"/>
    <n v="35"/>
    <n v="4051.8"/>
    <n v="0.1"/>
    <x v="0"/>
    <x v="1"/>
    <n v="-684.07"/>
    <n v="124.49"/>
    <n v="51.94"/>
    <s v="Theone Pippenger"/>
    <s v="Manitoba"/>
    <s v="Prarie"/>
    <x v="1"/>
    <x v="2"/>
    <x v="4"/>
    <n v="0.63"/>
    <d v="2012-08-08T00:00:00"/>
  </r>
  <r>
    <n v="51392"/>
    <x v="1208"/>
    <s v="Nov"/>
    <x v="3"/>
    <n v="10"/>
    <n v="254.89"/>
    <n v="0.09"/>
    <x v="0"/>
    <x v="0"/>
    <n v="-106.58"/>
    <n v="26.31"/>
    <n v="5.89"/>
    <s v="Jamie Frazer"/>
    <s v="Manitoba"/>
    <s v="Prarie"/>
    <x v="0"/>
    <x v="1"/>
    <x v="2"/>
    <n v="0.75"/>
    <d v="2009-11-13T00:00:00"/>
  </r>
  <r>
    <n v="51395"/>
    <x v="475"/>
    <s v="Jun"/>
    <x v="0"/>
    <n v="26"/>
    <n v="78.22"/>
    <n v="0.03"/>
    <x v="0"/>
    <x v="0"/>
    <n v="32.5"/>
    <n v="2.88"/>
    <n v="0.5"/>
    <s v="Lena Creighton"/>
    <s v="Ontario"/>
    <s v="Ontario"/>
    <x v="1"/>
    <x v="0"/>
    <x v="8"/>
    <n v="0.36"/>
    <d v="2010-06-14T00:00:00"/>
  </r>
  <r>
    <n v="51395"/>
    <x v="475"/>
    <s v="Jun"/>
    <x v="0"/>
    <n v="10"/>
    <n v="51.65"/>
    <n v="0.1"/>
    <x v="0"/>
    <x v="0"/>
    <n v="-32.130000000000003"/>
    <n v="4.9800000000000004"/>
    <n v="5.49"/>
    <s v="Lena Creighton"/>
    <s v="Ontario"/>
    <s v="Ontario"/>
    <x v="1"/>
    <x v="0"/>
    <x v="9"/>
    <n v="0.38"/>
    <d v="2010-06-13T00:00:00"/>
  </r>
  <r>
    <n v="51424"/>
    <x v="876"/>
    <s v="Jan"/>
    <x v="1"/>
    <n v="48"/>
    <n v="113.98"/>
    <n v="0.1"/>
    <x v="0"/>
    <x v="0"/>
    <n v="21.29"/>
    <n v="2.62"/>
    <n v="0.8"/>
    <s v="Tony Sayre"/>
    <s v="Alberta"/>
    <s v="West"/>
    <x v="2"/>
    <x v="0"/>
    <x v="7"/>
    <n v="0.39"/>
    <d v="2012-01-10T00:00:00"/>
  </r>
  <r>
    <n v="51424"/>
    <x v="876"/>
    <s v="Jan"/>
    <x v="1"/>
    <n v="5"/>
    <n v="88.94"/>
    <n v="0.05"/>
    <x v="0"/>
    <x v="0"/>
    <n v="-47.54"/>
    <n v="16.739999999999998"/>
    <n v="7.04"/>
    <s v="Tony Sayre"/>
    <s v="Alberta"/>
    <s v="West"/>
    <x v="2"/>
    <x v="0"/>
    <x v="0"/>
    <n v="0.81"/>
    <d v="2012-01-11T00:00:00"/>
  </r>
  <r>
    <n v="51426"/>
    <x v="165"/>
    <s v="Dec"/>
    <x v="3"/>
    <n v="41"/>
    <n v="357.01"/>
    <n v="0.01"/>
    <x v="0"/>
    <x v="0"/>
    <n v="64.5"/>
    <n v="8.33"/>
    <n v="1.99"/>
    <s v="Saphhira Shifley"/>
    <s v="Saskachewan"/>
    <s v="Prarie"/>
    <x v="3"/>
    <x v="1"/>
    <x v="2"/>
    <n v="0.52"/>
    <d v="2010-12-02T00:00:00"/>
  </r>
  <r>
    <n v="51461"/>
    <x v="1082"/>
    <s v="Feb"/>
    <x v="1"/>
    <n v="43"/>
    <n v="858.53"/>
    <n v="7.0000000000000007E-2"/>
    <x v="0"/>
    <x v="0"/>
    <n v="-97.54"/>
    <n v="19.989999999999998"/>
    <n v="11.17"/>
    <s v="Greg Guthrie"/>
    <s v="Manitoba"/>
    <s v="Prarie"/>
    <x v="1"/>
    <x v="2"/>
    <x v="3"/>
    <n v="0.6"/>
    <d v="2011-02-12T00:00:00"/>
  </r>
  <r>
    <n v="51462"/>
    <x v="695"/>
    <s v="Jun"/>
    <x v="3"/>
    <n v="15"/>
    <n v="417.88"/>
    <n v="0.08"/>
    <x v="0"/>
    <x v="2"/>
    <n v="-13.95"/>
    <n v="28.15"/>
    <n v="8.99"/>
    <s v="Philisse Overcash"/>
    <s v="Nova Scotia"/>
    <s v="Atlantic"/>
    <x v="0"/>
    <x v="0"/>
    <x v="6"/>
    <n v="0.56999999999999995"/>
    <d v="2011-06-24T00:00:00"/>
  </r>
  <r>
    <n v="51463"/>
    <x v="1151"/>
    <s v="Dec"/>
    <x v="0"/>
    <n v="4"/>
    <n v="28.34"/>
    <n v="0.01"/>
    <x v="0"/>
    <x v="0"/>
    <n v="-18.55"/>
    <n v="4.9800000000000004"/>
    <n v="7.44"/>
    <s v="Liz Willingham"/>
    <s v="Quebec"/>
    <s v="Quebec"/>
    <x v="1"/>
    <x v="0"/>
    <x v="9"/>
    <n v="0.36"/>
    <d v="2011-12-26T00:00:00"/>
  </r>
  <r>
    <n v="51463"/>
    <x v="1151"/>
    <s v="Dec"/>
    <x v="0"/>
    <n v="7"/>
    <n v="405.33949999999999"/>
    <n v="0.01"/>
    <x v="0"/>
    <x v="2"/>
    <n v="-147.88"/>
    <n v="65.989999999999995"/>
    <n v="3.9"/>
    <s v="Liz Willingham"/>
    <s v="Quebec"/>
    <s v="Quebec"/>
    <x v="1"/>
    <x v="1"/>
    <x v="5"/>
    <n v="0.55000000000000004"/>
    <d v="2011-12-17T00:00:00"/>
  </r>
  <r>
    <n v="51488"/>
    <x v="1222"/>
    <s v="May"/>
    <x v="2"/>
    <n v="31"/>
    <n v="1561.96"/>
    <n v="0.03"/>
    <x v="0"/>
    <x v="0"/>
    <n v="119.92"/>
    <n v="50.98"/>
    <n v="13.66"/>
    <s v="Liz MacKendrick"/>
    <s v="New Brunswick"/>
    <s v="Atlantic"/>
    <x v="1"/>
    <x v="0"/>
    <x v="13"/>
    <n v="0.57999999999999996"/>
    <d v="2010-05-03T00:00:00"/>
  </r>
  <r>
    <n v="51489"/>
    <x v="351"/>
    <s v="Mar"/>
    <x v="1"/>
    <n v="42"/>
    <n v="4846.68"/>
    <n v="0.04"/>
    <x v="0"/>
    <x v="0"/>
    <n v="820.94"/>
    <n v="110.98"/>
    <n v="13.99"/>
    <s v="Berenike Kampe"/>
    <s v="British Columbia"/>
    <s v="West"/>
    <x v="1"/>
    <x v="2"/>
    <x v="3"/>
    <n v="0.69"/>
    <d v="2012-03-05T00:00:00"/>
  </r>
  <r>
    <n v="51489"/>
    <x v="351"/>
    <s v="Mar"/>
    <x v="1"/>
    <n v="5"/>
    <n v="32.69"/>
    <n v="0"/>
    <x v="0"/>
    <x v="0"/>
    <n v="-24.43"/>
    <n v="4.9800000000000004"/>
    <n v="7.54"/>
    <s v="Berenike Kampe"/>
    <s v="British Columbia"/>
    <s v="West"/>
    <x v="1"/>
    <x v="0"/>
    <x v="9"/>
    <n v="0.38"/>
    <d v="2012-03-05T00:00:00"/>
  </r>
  <r>
    <n v="51489"/>
    <x v="351"/>
    <s v="Mar"/>
    <x v="1"/>
    <n v="22"/>
    <n v="38.880000000000003"/>
    <n v="0.09"/>
    <x v="0"/>
    <x v="0"/>
    <n v="-18.57"/>
    <n v="1.81"/>
    <n v="1.56"/>
    <s v="Berenike Kampe"/>
    <s v="British Columbia"/>
    <s v="West"/>
    <x v="1"/>
    <x v="0"/>
    <x v="7"/>
    <n v="0.49"/>
    <d v="2012-03-03T00:00:00"/>
  </r>
  <r>
    <n v="51493"/>
    <x v="775"/>
    <s v="Jul"/>
    <x v="0"/>
    <n v="31"/>
    <n v="286.26"/>
    <n v="0.01"/>
    <x v="0"/>
    <x v="0"/>
    <n v="8.34"/>
    <n v="8.56"/>
    <n v="5.16"/>
    <s v="Helen Andreada"/>
    <s v="British Columbia"/>
    <s v="West"/>
    <x v="1"/>
    <x v="0"/>
    <x v="9"/>
    <n v="0.38"/>
    <d v="2011-07-08T00:00:00"/>
  </r>
  <r>
    <n v="51494"/>
    <x v="1292"/>
    <s v="Aug"/>
    <x v="1"/>
    <n v="42"/>
    <n v="493.56"/>
    <n v="0.06"/>
    <x v="0"/>
    <x v="0"/>
    <n v="12.73"/>
    <n v="11.99"/>
    <n v="5.99"/>
    <s v="Justin Hirsh"/>
    <s v="Nova Scotia"/>
    <s v="Atlantic"/>
    <x v="3"/>
    <x v="1"/>
    <x v="10"/>
    <n v="0.36"/>
    <d v="2011-08-05T00:00:00"/>
  </r>
  <r>
    <n v="51524"/>
    <x v="1016"/>
    <s v="Mar"/>
    <x v="3"/>
    <n v="16"/>
    <n v="2723.1"/>
    <n v="7.0000000000000007E-2"/>
    <x v="0"/>
    <x v="0"/>
    <n v="-446.31"/>
    <n v="167.27"/>
    <n v="35"/>
    <s v="Pauline Chand"/>
    <s v="Ontario"/>
    <s v="Ontario"/>
    <x v="0"/>
    <x v="0"/>
    <x v="0"/>
    <n v="0.85"/>
    <d v="2010-03-15T00:00:00"/>
  </r>
  <r>
    <n v="51524"/>
    <x v="1016"/>
    <s v="Mar"/>
    <x v="3"/>
    <n v="20"/>
    <n v="347.26749999999998"/>
    <n v="0.06"/>
    <x v="0"/>
    <x v="2"/>
    <n v="-71.09"/>
    <n v="20.99"/>
    <n v="0.99"/>
    <s v="Pauline Chand"/>
    <s v="Ontario"/>
    <s v="Ontario"/>
    <x v="0"/>
    <x v="1"/>
    <x v="5"/>
    <n v="0.83"/>
    <d v="2010-03-16T00:00:00"/>
  </r>
  <r>
    <n v="51525"/>
    <x v="256"/>
    <s v="Nov"/>
    <x v="1"/>
    <n v="18"/>
    <n v="360.24"/>
    <n v="0.04"/>
    <x v="0"/>
    <x v="2"/>
    <n v="-36.24"/>
    <n v="19.98"/>
    <n v="4"/>
    <s v="Patrick O'Brill"/>
    <s v="Nova Scotia"/>
    <s v="Atlantic"/>
    <x v="2"/>
    <x v="1"/>
    <x v="2"/>
    <n v="0.68"/>
    <d v="2011-11-09T00:00:00"/>
  </r>
  <r>
    <n v="51525"/>
    <x v="256"/>
    <s v="Nov"/>
    <x v="1"/>
    <n v="46"/>
    <n v="1463.27"/>
    <n v="0.09"/>
    <x v="0"/>
    <x v="0"/>
    <n v="104.22"/>
    <n v="34.76"/>
    <n v="8.2200000000000006"/>
    <s v="Patrick O'Brill"/>
    <s v="Nova Scotia"/>
    <s v="Atlantic"/>
    <x v="2"/>
    <x v="0"/>
    <x v="0"/>
    <n v="0.56999999999999995"/>
    <d v="2011-11-09T00:00:00"/>
  </r>
  <r>
    <n v="51553"/>
    <x v="1384"/>
    <s v="Nov"/>
    <x v="1"/>
    <n v="3"/>
    <n v="21366.51"/>
    <n v="0"/>
    <x v="0"/>
    <x v="0"/>
    <n v="-11984.4"/>
    <n v="6783.02"/>
    <n v="24.49"/>
    <s v="Adrian Barton"/>
    <s v="Alberta"/>
    <s v="West"/>
    <x v="0"/>
    <x v="1"/>
    <x v="10"/>
    <n v="0.39"/>
    <d v="2011-11-28T00:00:00"/>
  </r>
  <r>
    <n v="51553"/>
    <x v="1384"/>
    <s v="Nov"/>
    <x v="1"/>
    <n v="34"/>
    <n v="320.04000000000002"/>
    <n v="0.02"/>
    <x v="0"/>
    <x v="2"/>
    <n v="32.47"/>
    <n v="9.27"/>
    <n v="4.3899999999999997"/>
    <s v="Adrian Barton"/>
    <s v="Alberta"/>
    <s v="West"/>
    <x v="0"/>
    <x v="0"/>
    <x v="9"/>
    <n v="0.38"/>
    <d v="2011-11-29T00:00:00"/>
  </r>
  <r>
    <n v="51553"/>
    <x v="1384"/>
    <s v="Nov"/>
    <x v="1"/>
    <n v="12"/>
    <n v="88.57"/>
    <n v="0.03"/>
    <x v="0"/>
    <x v="0"/>
    <n v="-28.25"/>
    <n v="6.68"/>
    <n v="6.15"/>
    <s v="Adrian Barton"/>
    <s v="Alberta"/>
    <s v="West"/>
    <x v="0"/>
    <x v="0"/>
    <x v="9"/>
    <n v="0.37"/>
    <d v="2011-11-29T00:00:00"/>
  </r>
  <r>
    <n v="51553"/>
    <x v="1384"/>
    <s v="Nov"/>
    <x v="1"/>
    <n v="13"/>
    <n v="73.97"/>
    <n v="0.1"/>
    <x v="0"/>
    <x v="0"/>
    <n v="-38.35"/>
    <n v="5.78"/>
    <n v="5.67"/>
    <s v="Adrian Barton"/>
    <s v="Alberta"/>
    <s v="West"/>
    <x v="0"/>
    <x v="0"/>
    <x v="9"/>
    <n v="0.36"/>
    <d v="2011-11-30T00:00:00"/>
  </r>
  <r>
    <n v="51554"/>
    <x v="313"/>
    <s v="Mar"/>
    <x v="3"/>
    <n v="7"/>
    <n v="545.04"/>
    <n v="0.05"/>
    <x v="0"/>
    <x v="1"/>
    <n v="-210.06"/>
    <n v="68.81"/>
    <n v="60"/>
    <s v="Liz Pelletier"/>
    <s v="Saskachewan"/>
    <s v="Prarie"/>
    <x v="2"/>
    <x v="0"/>
    <x v="13"/>
    <n v="0.41"/>
    <d v="2009-03-28T00:00:00"/>
  </r>
  <r>
    <n v="51554"/>
    <x v="313"/>
    <s v="Mar"/>
    <x v="3"/>
    <n v="29"/>
    <n v="606.91"/>
    <n v="0.09"/>
    <x v="0"/>
    <x v="0"/>
    <n v="-271.77"/>
    <n v="20.89"/>
    <n v="11.52"/>
    <s v="Liz Pelletier"/>
    <s v="Saskachewan"/>
    <s v="Prarie"/>
    <x v="2"/>
    <x v="0"/>
    <x v="0"/>
    <n v="0.83"/>
    <d v="2009-03-27T00:00:00"/>
  </r>
  <r>
    <n v="51556"/>
    <x v="130"/>
    <s v="Oct"/>
    <x v="2"/>
    <n v="10"/>
    <n v="45.69"/>
    <n v="0.01"/>
    <x v="0"/>
    <x v="2"/>
    <n v="-24.21"/>
    <n v="3.57"/>
    <n v="4.17"/>
    <s v="Frank Atkinson"/>
    <s v="Quebec"/>
    <s v="Quebec"/>
    <x v="1"/>
    <x v="0"/>
    <x v="6"/>
    <n v="0.59"/>
    <d v="2012-10-29T00:00:00"/>
  </r>
  <r>
    <n v="51557"/>
    <x v="1121"/>
    <s v="Oct"/>
    <x v="2"/>
    <n v="36"/>
    <n v="1749.07"/>
    <n v="0.04"/>
    <x v="0"/>
    <x v="0"/>
    <n v="804.66"/>
    <n v="48.04"/>
    <n v="5.79"/>
    <s v="Craig Carroll"/>
    <s v="Alberta"/>
    <s v="West"/>
    <x v="1"/>
    <x v="0"/>
    <x v="9"/>
    <n v="0.37"/>
    <d v="2011-11-02T00:00:00"/>
  </r>
  <r>
    <n v="51557"/>
    <x v="1121"/>
    <s v="Oct"/>
    <x v="2"/>
    <n v="14"/>
    <n v="37.9"/>
    <n v="0.08"/>
    <x v="0"/>
    <x v="0"/>
    <n v="-22.01"/>
    <n v="2.6"/>
    <n v="2.4"/>
    <s v="Craig Carroll"/>
    <s v="Alberta"/>
    <s v="West"/>
    <x v="1"/>
    <x v="0"/>
    <x v="6"/>
    <n v="0.57999999999999996"/>
    <d v="2011-10-31T00:00:00"/>
  </r>
  <r>
    <n v="51558"/>
    <x v="1331"/>
    <s v="Mar"/>
    <x v="1"/>
    <n v="34"/>
    <n v="245.4"/>
    <n v="0"/>
    <x v="0"/>
    <x v="0"/>
    <n v="-87.27"/>
    <n v="6.68"/>
    <n v="6.92"/>
    <s v="Greg Guthrie"/>
    <s v="Manitoba"/>
    <s v="Prarie"/>
    <x v="1"/>
    <x v="0"/>
    <x v="9"/>
    <n v="0.37"/>
    <d v="2010-03-29T00:00:00"/>
  </r>
  <r>
    <n v="51558"/>
    <x v="1331"/>
    <s v="Mar"/>
    <x v="1"/>
    <n v="47"/>
    <n v="4177.66"/>
    <n v="0.04"/>
    <x v="0"/>
    <x v="1"/>
    <n v="85.29"/>
    <n v="85.29"/>
    <n v="60"/>
    <s v="Greg Guthrie"/>
    <s v="Manitoba"/>
    <s v="Prarie"/>
    <x v="1"/>
    <x v="2"/>
    <x v="4"/>
    <n v="0.56000000000000005"/>
    <d v="2010-03-29T00:00:00"/>
  </r>
  <r>
    <n v="51559"/>
    <x v="172"/>
    <s v="Mar"/>
    <x v="0"/>
    <n v="34"/>
    <n v="823.98"/>
    <n v="0.09"/>
    <x v="0"/>
    <x v="0"/>
    <n v="129.81"/>
    <n v="25.98"/>
    <n v="4.08"/>
    <s v="David Philippe"/>
    <s v="Ontario"/>
    <s v="Ontario"/>
    <x v="3"/>
    <x v="0"/>
    <x v="6"/>
    <n v="0.56999999999999995"/>
    <d v="2012-03-13T00:00:00"/>
  </r>
  <r>
    <n v="51584"/>
    <x v="1385"/>
    <s v="Oct"/>
    <x v="1"/>
    <n v="48"/>
    <n v="5620.2"/>
    <n v="0.01"/>
    <x v="0"/>
    <x v="1"/>
    <n v="176.04"/>
    <n v="110.98"/>
    <n v="30"/>
    <s v="Rob Haberlin"/>
    <s v="British Columbia"/>
    <s v="West"/>
    <x v="1"/>
    <x v="2"/>
    <x v="15"/>
    <n v="0.71"/>
    <d v="2010-10-18T00:00:00"/>
  </r>
  <r>
    <n v="51619"/>
    <x v="1386"/>
    <s v="Sep"/>
    <x v="1"/>
    <n v="46"/>
    <n v="100.6"/>
    <n v="0.03"/>
    <x v="0"/>
    <x v="0"/>
    <n v="11.55"/>
    <n v="2.21"/>
    <n v="1"/>
    <s v="Stephanie Ulpright"/>
    <s v="Ontario"/>
    <s v="Ontario"/>
    <x v="3"/>
    <x v="0"/>
    <x v="6"/>
    <n v="0.38"/>
    <d v="2009-09-03T00:00:00"/>
  </r>
  <r>
    <n v="51619"/>
    <x v="1386"/>
    <s v="Sep"/>
    <x v="1"/>
    <n v="6"/>
    <n v="958.06"/>
    <n v="0.09"/>
    <x v="0"/>
    <x v="0"/>
    <n v="-77.09"/>
    <n v="165.2"/>
    <n v="19.989999999999998"/>
    <s v="Stephanie Ulpright"/>
    <s v="Ontario"/>
    <s v="Ontario"/>
    <x v="3"/>
    <x v="0"/>
    <x v="0"/>
    <n v="0.59"/>
    <d v="2009-09-03T00:00:00"/>
  </r>
  <r>
    <n v="51619"/>
    <x v="1386"/>
    <s v="Sep"/>
    <x v="1"/>
    <n v="2"/>
    <n v="14.75"/>
    <n v="7.0000000000000007E-2"/>
    <x v="0"/>
    <x v="0"/>
    <n v="-11.42"/>
    <n v="3.89"/>
    <n v="7.01"/>
    <s v="Stephanie Ulpright"/>
    <s v="Ontario"/>
    <s v="Ontario"/>
    <x v="3"/>
    <x v="0"/>
    <x v="12"/>
    <n v="0.37"/>
    <d v="2009-09-04T00:00:00"/>
  </r>
  <r>
    <n v="51619"/>
    <x v="1386"/>
    <s v="Sep"/>
    <x v="1"/>
    <n v="31"/>
    <n v="11262.04"/>
    <n v="0.06"/>
    <x v="0"/>
    <x v="1"/>
    <n v="1660.92"/>
    <n v="355.98"/>
    <n v="58.92"/>
    <s v="Stephanie Ulpright"/>
    <s v="Ontario"/>
    <s v="Ontario"/>
    <x v="3"/>
    <x v="2"/>
    <x v="15"/>
    <n v="0.64"/>
    <d v="2009-09-03T00:00:00"/>
  </r>
  <r>
    <n v="51620"/>
    <x v="1249"/>
    <s v="Mar"/>
    <x v="3"/>
    <n v="12"/>
    <n v="173.97"/>
    <n v="0.03"/>
    <x v="0"/>
    <x v="0"/>
    <n v="-2.5499999999999998"/>
    <n v="13.48"/>
    <n v="4.51"/>
    <s v="Ben Peterman"/>
    <s v="Quebec"/>
    <s v="Quebec"/>
    <x v="1"/>
    <x v="0"/>
    <x v="0"/>
    <n v="0.59"/>
    <d v="2012-03-09T00:00:00"/>
  </r>
  <r>
    <n v="51623"/>
    <x v="828"/>
    <s v="Jan"/>
    <x v="1"/>
    <n v="17"/>
    <n v="39.229999999999997"/>
    <n v="0.06"/>
    <x v="0"/>
    <x v="0"/>
    <n v="-66.58"/>
    <n v="2.08"/>
    <n v="5.33"/>
    <s v="Michelle Huthwaite"/>
    <s v="Quebec"/>
    <s v="Quebec"/>
    <x v="2"/>
    <x v="2"/>
    <x v="3"/>
    <n v="0.43"/>
    <d v="2009-01-13T00:00:00"/>
  </r>
  <r>
    <n v="51648"/>
    <x v="1387"/>
    <s v="Jan"/>
    <x v="0"/>
    <n v="45"/>
    <n v="2354.8000000000002"/>
    <n v="0.03"/>
    <x v="0"/>
    <x v="0"/>
    <n v="332.97"/>
    <n v="49.99"/>
    <n v="19.989999999999998"/>
    <s v="Roy Skaria"/>
    <s v="British Columbia"/>
    <s v="West"/>
    <x v="1"/>
    <x v="1"/>
    <x v="2"/>
    <n v="0.41"/>
    <d v="2012-01-08T00:00:00"/>
  </r>
  <r>
    <n v="51648"/>
    <x v="1387"/>
    <s v="Jan"/>
    <x v="0"/>
    <n v="50"/>
    <n v="187.88"/>
    <n v="0.08"/>
    <x v="0"/>
    <x v="0"/>
    <n v="-38.229999999999997"/>
    <n v="3.98"/>
    <n v="2.97"/>
    <s v="Roy Skaria"/>
    <s v="British Columbia"/>
    <s v="West"/>
    <x v="1"/>
    <x v="0"/>
    <x v="9"/>
    <n v="0.35"/>
    <d v="2012-01-06T00:00:00"/>
  </r>
  <r>
    <n v="51650"/>
    <x v="1377"/>
    <s v="Jun"/>
    <x v="2"/>
    <n v="25"/>
    <n v="470.11"/>
    <n v="0.08"/>
    <x v="0"/>
    <x v="0"/>
    <n v="91.09"/>
    <n v="19.98"/>
    <n v="5.97"/>
    <s v="Rachel Payne"/>
    <s v="Manitoba"/>
    <s v="Prarie"/>
    <x v="3"/>
    <x v="0"/>
    <x v="9"/>
    <n v="0.38"/>
    <d v="2011-06-03T00:00:00"/>
  </r>
  <r>
    <n v="51650"/>
    <x v="1377"/>
    <s v="Jun"/>
    <x v="2"/>
    <n v="43"/>
    <n v="10854.83"/>
    <n v="0.08"/>
    <x v="0"/>
    <x v="1"/>
    <n v="2039.41"/>
    <n v="270.97000000000003"/>
    <n v="28.06"/>
    <s v="Rachel Payne"/>
    <s v="Manitoba"/>
    <s v="Prarie"/>
    <x v="3"/>
    <x v="1"/>
    <x v="10"/>
    <n v="0.56000000000000005"/>
    <d v="2011-06-03T00:00:00"/>
  </r>
  <r>
    <n v="51650"/>
    <x v="1377"/>
    <s v="Jun"/>
    <x v="2"/>
    <n v="19"/>
    <n v="51.23"/>
    <n v="0.1"/>
    <x v="0"/>
    <x v="0"/>
    <n v="-5.29"/>
    <n v="2.94"/>
    <n v="0.96"/>
    <s v="Rachel Payne"/>
    <s v="Manitoba"/>
    <s v="Prarie"/>
    <x v="3"/>
    <x v="0"/>
    <x v="6"/>
    <n v="0.57999999999999996"/>
    <d v="2011-06-03T00:00:00"/>
  </r>
  <r>
    <n v="51652"/>
    <x v="747"/>
    <s v="Apr"/>
    <x v="1"/>
    <n v="37"/>
    <n v="195.51"/>
    <n v="0.03"/>
    <x v="0"/>
    <x v="2"/>
    <n v="95.56"/>
    <n v="4.9800000000000004"/>
    <n v="0.49"/>
    <s v="Rachel Payne"/>
    <s v="Manitoba"/>
    <s v="Prarie"/>
    <x v="2"/>
    <x v="0"/>
    <x v="8"/>
    <n v="0.39"/>
    <d v="2011-04-11T00:00:00"/>
  </r>
  <r>
    <n v="51652"/>
    <x v="747"/>
    <s v="Apr"/>
    <x v="1"/>
    <n v="38"/>
    <n v="4992.63"/>
    <n v="7.0000000000000007E-2"/>
    <x v="0"/>
    <x v="2"/>
    <n v="44.13"/>
    <n v="140.85"/>
    <n v="19.989999999999998"/>
    <s v="Rachel Payne"/>
    <s v="Manitoba"/>
    <s v="Prarie"/>
    <x v="2"/>
    <x v="0"/>
    <x v="0"/>
    <n v="0.73"/>
    <d v="2011-04-10T00:00:00"/>
  </r>
  <r>
    <n v="51687"/>
    <x v="16"/>
    <s v="Sep"/>
    <x v="0"/>
    <n v="42"/>
    <n v="248.92"/>
    <n v="0.01"/>
    <x v="0"/>
    <x v="0"/>
    <n v="-66.87"/>
    <n v="5.58"/>
    <n v="5.3"/>
    <s v="Craig Molinari"/>
    <s v="Saskachewan"/>
    <s v="Prarie"/>
    <x v="0"/>
    <x v="0"/>
    <x v="14"/>
    <n v="0.35"/>
    <d v="2011-09-13T00:00:00"/>
  </r>
  <r>
    <n v="51713"/>
    <x v="1172"/>
    <s v="Mar"/>
    <x v="1"/>
    <n v="35"/>
    <n v="133.07"/>
    <n v="0.02"/>
    <x v="0"/>
    <x v="0"/>
    <n v="-15.96"/>
    <n v="3.74"/>
    <n v="0.94"/>
    <s v="Bill Overfelt"/>
    <s v="Ontario"/>
    <s v="Ontario"/>
    <x v="1"/>
    <x v="0"/>
    <x v="7"/>
    <n v="0.83"/>
    <d v="2011-03-20T00:00:00"/>
  </r>
  <r>
    <n v="51714"/>
    <x v="743"/>
    <s v="Sep"/>
    <x v="1"/>
    <n v="33"/>
    <n v="194.09"/>
    <n v="0.03"/>
    <x v="0"/>
    <x v="0"/>
    <n v="-63.35"/>
    <n v="5.78"/>
    <n v="5.37"/>
    <s v="Lauren Leatherbury"/>
    <s v="British Columbia"/>
    <s v="West"/>
    <x v="2"/>
    <x v="0"/>
    <x v="9"/>
    <n v="0.36"/>
    <d v="2009-09-06T00:00:00"/>
  </r>
  <r>
    <n v="51747"/>
    <x v="1366"/>
    <s v="Jul"/>
    <x v="3"/>
    <n v="3"/>
    <n v="12.11"/>
    <n v="0.02"/>
    <x v="0"/>
    <x v="0"/>
    <n v="-0.98"/>
    <n v="3.69"/>
    <n v="0.5"/>
    <s v="Harold Pawlan"/>
    <s v="Ontario"/>
    <s v="Ontario"/>
    <x v="0"/>
    <x v="0"/>
    <x v="8"/>
    <n v="0.38"/>
    <d v="2012-07-06T00:00:00"/>
  </r>
  <r>
    <n v="51777"/>
    <x v="665"/>
    <s v="Feb"/>
    <x v="3"/>
    <n v="4"/>
    <n v="3465.97"/>
    <n v="0.08"/>
    <x v="0"/>
    <x v="0"/>
    <n v="194.32"/>
    <n v="896.99"/>
    <n v="19.989999999999998"/>
    <s v="Mike Kennedy"/>
    <s v="Manitoba"/>
    <s v="Prarie"/>
    <x v="0"/>
    <x v="0"/>
    <x v="12"/>
    <n v="0.38"/>
    <d v="2011-02-20T00:00:00"/>
  </r>
  <r>
    <n v="51777"/>
    <x v="665"/>
    <s v="Feb"/>
    <x v="3"/>
    <n v="13"/>
    <n v="1307.8800000000001"/>
    <n v="0.06"/>
    <x v="0"/>
    <x v="0"/>
    <n v="206.86"/>
    <n v="100.97"/>
    <n v="7.18"/>
    <s v="Mike Kennedy"/>
    <s v="Manitoba"/>
    <s v="Prarie"/>
    <x v="0"/>
    <x v="1"/>
    <x v="2"/>
    <n v="0.46"/>
    <d v="2011-02-21T00:00:00"/>
  </r>
  <r>
    <n v="51780"/>
    <x v="896"/>
    <s v="Jul"/>
    <x v="0"/>
    <n v="42"/>
    <n v="372.69"/>
    <n v="0.01"/>
    <x v="0"/>
    <x v="2"/>
    <n v="-177.03"/>
    <n v="8.0399999999999991"/>
    <n v="8.94"/>
    <s v="Rob Beeghly"/>
    <s v="Ontario"/>
    <s v="Ontario"/>
    <x v="3"/>
    <x v="0"/>
    <x v="12"/>
    <n v="0.4"/>
    <d v="2010-07-31T00:00:00"/>
  </r>
  <r>
    <n v="51780"/>
    <x v="896"/>
    <s v="Jul"/>
    <x v="0"/>
    <n v="26"/>
    <n v="1846.2"/>
    <n v="0.04"/>
    <x v="0"/>
    <x v="1"/>
    <n v="-584.92999999999995"/>
    <n v="68.81"/>
    <n v="60"/>
    <s v="Rob Beeghly"/>
    <s v="Saskachewan"/>
    <s v="Prarie"/>
    <x v="3"/>
    <x v="0"/>
    <x v="13"/>
    <n v="0.41"/>
    <d v="2010-07-26T00:00:00"/>
  </r>
  <r>
    <n v="51780"/>
    <x v="896"/>
    <s v="Jul"/>
    <x v="0"/>
    <n v="11"/>
    <n v="32.03"/>
    <n v="0.09"/>
    <x v="0"/>
    <x v="0"/>
    <n v="7.41"/>
    <n v="3.15"/>
    <n v="0.5"/>
    <s v="Rob Beeghly"/>
    <s v="Saskachewan"/>
    <s v="Prarie"/>
    <x v="3"/>
    <x v="0"/>
    <x v="8"/>
    <n v="0.37"/>
    <d v="2010-07-31T00:00:00"/>
  </r>
  <r>
    <n v="51780"/>
    <x v="896"/>
    <s v="Jul"/>
    <x v="0"/>
    <n v="44"/>
    <n v="185.82"/>
    <n v="0.05"/>
    <x v="0"/>
    <x v="2"/>
    <n v="11.45"/>
    <n v="4.2"/>
    <n v="2.2599999999999998"/>
    <s v="Rob Beeghly"/>
    <s v="Saskachewan"/>
    <s v="Prarie"/>
    <x v="3"/>
    <x v="0"/>
    <x v="9"/>
    <n v="0.36"/>
    <d v="2010-07-24T00:00:00"/>
  </r>
  <r>
    <n v="51783"/>
    <x v="1388"/>
    <s v="Nov"/>
    <x v="3"/>
    <n v="10"/>
    <n v="1875.18"/>
    <n v="0.01"/>
    <x v="0"/>
    <x v="1"/>
    <n v="-433.29"/>
    <n v="179.29"/>
    <n v="29.21"/>
    <s v="Brian Stugart"/>
    <s v="Nova Scotia"/>
    <s v="Atlantic"/>
    <x v="3"/>
    <x v="2"/>
    <x v="4"/>
    <n v="0.74"/>
    <d v="2011-11-13T00:00:00"/>
  </r>
  <r>
    <n v="51783"/>
    <x v="1388"/>
    <s v="Nov"/>
    <x v="3"/>
    <n v="47"/>
    <n v="3587.72"/>
    <n v="0"/>
    <x v="0"/>
    <x v="1"/>
    <n v="54.23"/>
    <n v="70.89"/>
    <n v="89.3"/>
    <s v="Brian Stugart"/>
    <s v="Quebec"/>
    <s v="Quebec"/>
    <x v="3"/>
    <x v="2"/>
    <x v="4"/>
    <n v="0.69"/>
    <d v="2011-11-13T00:00:00"/>
  </r>
  <r>
    <n v="51783"/>
    <x v="1388"/>
    <s v="Nov"/>
    <x v="3"/>
    <n v="13"/>
    <n v="646.54999999999995"/>
    <n v="0.05"/>
    <x v="0"/>
    <x v="0"/>
    <n v="244.13"/>
    <n v="48.04"/>
    <n v="5.79"/>
    <s v="Brian Stugart"/>
    <s v="Ontario"/>
    <s v="Ontario"/>
    <x v="3"/>
    <x v="0"/>
    <x v="9"/>
    <n v="0.37"/>
    <d v="2011-11-13T00:00:00"/>
  </r>
  <r>
    <n v="51813"/>
    <x v="466"/>
    <s v="Dec"/>
    <x v="1"/>
    <n v="13"/>
    <n v="1390.17"/>
    <n v="7.0000000000000007E-2"/>
    <x v="0"/>
    <x v="0"/>
    <n v="-469.84"/>
    <n v="110.98"/>
    <n v="35"/>
    <s v="Lena Creighton"/>
    <s v="Ontario"/>
    <s v="Ontario"/>
    <x v="1"/>
    <x v="0"/>
    <x v="0"/>
    <n v="0.82"/>
    <d v="2012-12-23T00:00:00"/>
  </r>
  <r>
    <n v="51814"/>
    <x v="431"/>
    <s v="Sep"/>
    <x v="1"/>
    <n v="13"/>
    <n v="104.51"/>
    <n v="0.04"/>
    <x v="0"/>
    <x v="0"/>
    <n v="-9.2799999999999994"/>
    <n v="7.84"/>
    <n v="4.71"/>
    <s v="Michael Granlund"/>
    <s v="Manitoba"/>
    <s v="Prarie"/>
    <x v="2"/>
    <x v="0"/>
    <x v="12"/>
    <n v="0.35"/>
    <d v="2010-09-26T00:00:00"/>
  </r>
  <r>
    <n v="51815"/>
    <x v="408"/>
    <s v="May"/>
    <x v="0"/>
    <n v="37"/>
    <n v="227.5"/>
    <n v="0.01"/>
    <x v="0"/>
    <x v="0"/>
    <n v="-256.52"/>
    <n v="5.94"/>
    <n v="9.92"/>
    <s v="Anthony Rawles"/>
    <s v="British Columbia"/>
    <s v="West"/>
    <x v="0"/>
    <x v="0"/>
    <x v="12"/>
    <n v="0.38"/>
    <d v="2009-06-02T00:00:00"/>
  </r>
  <r>
    <n v="51815"/>
    <x v="408"/>
    <s v="May"/>
    <x v="0"/>
    <n v="21"/>
    <n v="2292.1015000000002"/>
    <n v="0.02"/>
    <x v="0"/>
    <x v="0"/>
    <n v="398.36"/>
    <n v="125.99"/>
    <n v="3"/>
    <s v="Anthony Rawles"/>
    <s v="British Columbia"/>
    <s v="West"/>
    <x v="0"/>
    <x v="1"/>
    <x v="5"/>
    <n v="0.59"/>
    <d v="2009-05-26T00:00:00"/>
  </r>
  <r>
    <n v="51842"/>
    <x v="1176"/>
    <s v="Nov"/>
    <x v="0"/>
    <n v="1"/>
    <n v="54.22"/>
    <n v="0.02"/>
    <x v="0"/>
    <x v="0"/>
    <n v="-19.09"/>
    <n v="48.91"/>
    <n v="5.81"/>
    <s v="Tamara Manning"/>
    <s v="Alberta"/>
    <s v="West"/>
    <x v="1"/>
    <x v="0"/>
    <x v="9"/>
    <n v="0.38"/>
    <d v="2011-12-03T00:00:00"/>
  </r>
  <r>
    <n v="51842"/>
    <x v="1176"/>
    <s v="Nov"/>
    <x v="0"/>
    <n v="4"/>
    <n v="431.11"/>
    <n v="7.0000000000000007E-2"/>
    <x v="0"/>
    <x v="0"/>
    <n v="-244.33"/>
    <n v="101.41"/>
    <n v="35"/>
    <s v="Tamara Manning"/>
    <s v="Alberta"/>
    <s v="West"/>
    <x v="1"/>
    <x v="0"/>
    <x v="0"/>
    <n v="0.82"/>
    <d v="2011-12-02T00:00:00"/>
  </r>
  <r>
    <n v="51872"/>
    <x v="1088"/>
    <s v="Apr"/>
    <x v="3"/>
    <n v="10"/>
    <n v="2193.9299999999998"/>
    <n v="0.09"/>
    <x v="0"/>
    <x v="0"/>
    <n v="41.83"/>
    <n v="238.4"/>
    <n v="24.49"/>
    <s v="Shui Tom"/>
    <s v="Alberta"/>
    <s v="West"/>
    <x v="3"/>
    <x v="2"/>
    <x v="15"/>
    <m/>
    <d v="2012-04-24T00:00:00"/>
  </r>
  <r>
    <n v="51872"/>
    <x v="1088"/>
    <s v="Apr"/>
    <x v="3"/>
    <n v="11"/>
    <n v="812.49800000000005"/>
    <n v="0"/>
    <x v="0"/>
    <x v="2"/>
    <n v="128.94999999999999"/>
    <n v="85.99"/>
    <n v="1.25"/>
    <s v="Shui Tom"/>
    <s v="Alberta"/>
    <s v="West"/>
    <x v="3"/>
    <x v="1"/>
    <x v="5"/>
    <n v="0.39"/>
    <d v="2012-04-25T00:00:00"/>
  </r>
  <r>
    <n v="51872"/>
    <x v="1088"/>
    <s v="Apr"/>
    <x v="3"/>
    <n v="37"/>
    <n v="4657.6514999999999"/>
    <n v="0.06"/>
    <x v="0"/>
    <x v="0"/>
    <n v="1242.8499999999999"/>
    <n v="155.99"/>
    <n v="3.9"/>
    <s v="Shui Tom"/>
    <s v="Alberta"/>
    <s v="West"/>
    <x v="3"/>
    <x v="1"/>
    <x v="5"/>
    <n v="0.55000000000000004"/>
    <d v="2012-04-26T00:00:00"/>
  </r>
  <r>
    <n v="51873"/>
    <x v="1382"/>
    <s v="May"/>
    <x v="2"/>
    <n v="29"/>
    <n v="265.92"/>
    <n v="0.04"/>
    <x v="0"/>
    <x v="0"/>
    <n v="79.67"/>
    <n v="9.11"/>
    <n v="2.15"/>
    <s v="Muhammed Yedwab"/>
    <s v="New Brunswick"/>
    <s v="Atlantic"/>
    <x v="3"/>
    <x v="0"/>
    <x v="9"/>
    <n v="0.4"/>
    <d v="2009-05-06T00:00:00"/>
  </r>
  <r>
    <n v="51876"/>
    <x v="849"/>
    <s v="Mar"/>
    <x v="1"/>
    <n v="2"/>
    <n v="95.055499999999995"/>
    <n v="0.1"/>
    <x v="0"/>
    <x v="0"/>
    <n v="-298.17"/>
    <n v="55.99"/>
    <n v="5"/>
    <s v="Victor Price"/>
    <s v="Manitoba"/>
    <s v="Prarie"/>
    <x v="3"/>
    <x v="1"/>
    <x v="5"/>
    <n v="0.83"/>
    <d v="2012-03-07T00:00:00"/>
  </r>
  <r>
    <n v="51879"/>
    <x v="716"/>
    <s v="Aug"/>
    <x v="1"/>
    <n v="26"/>
    <n v="1382.31"/>
    <n v="0.03"/>
    <x v="0"/>
    <x v="0"/>
    <n v="372.26"/>
    <n v="51.94"/>
    <n v="19.989999999999998"/>
    <s v="Monica Federle"/>
    <s v="British Columbia"/>
    <s v="West"/>
    <x v="1"/>
    <x v="2"/>
    <x v="3"/>
    <n v="0.44"/>
    <d v="2010-08-26T00:00:00"/>
  </r>
  <r>
    <n v="51879"/>
    <x v="716"/>
    <s v="Aug"/>
    <x v="1"/>
    <n v="46"/>
    <n v="991.36"/>
    <n v="0.01"/>
    <x v="0"/>
    <x v="0"/>
    <n v="212.06"/>
    <n v="19.98"/>
    <n v="8.68"/>
    <s v="Monica Federle"/>
    <s v="British Columbia"/>
    <s v="West"/>
    <x v="1"/>
    <x v="0"/>
    <x v="9"/>
    <n v="0.37"/>
    <d v="2010-08-25T00:00:00"/>
  </r>
  <r>
    <n v="51906"/>
    <x v="1278"/>
    <s v="Sep"/>
    <x v="2"/>
    <n v="24"/>
    <n v="206.34"/>
    <n v="0.04"/>
    <x v="0"/>
    <x v="0"/>
    <n v="-38.229999999999997"/>
    <n v="8.4600000000000009"/>
    <n v="3.62"/>
    <s v="Art Foster"/>
    <s v="British Columbia"/>
    <s v="West"/>
    <x v="2"/>
    <x v="1"/>
    <x v="2"/>
    <n v="0.61"/>
    <d v="2011-09-02T00:00:00"/>
  </r>
  <r>
    <n v="51937"/>
    <x v="520"/>
    <s v="Feb"/>
    <x v="2"/>
    <n v="39"/>
    <n v="11613.13"/>
    <n v="0.05"/>
    <x v="0"/>
    <x v="1"/>
    <n v="2816.21"/>
    <n v="294.62"/>
    <n v="42.52"/>
    <s v="James Lanier"/>
    <s v="Ontario"/>
    <s v="Ontario"/>
    <x v="1"/>
    <x v="0"/>
    <x v="13"/>
    <n v="0.56999999999999995"/>
    <d v="2009-02-27T00:00:00"/>
  </r>
  <r>
    <n v="51938"/>
    <x v="629"/>
    <s v="May"/>
    <x v="0"/>
    <n v="5"/>
    <n v="503.32749999999999"/>
    <n v="0.06"/>
    <x v="0"/>
    <x v="0"/>
    <n v="-488.31"/>
    <n v="125.99"/>
    <n v="5.63"/>
    <s v="Jim Radford"/>
    <s v="Northwest Territories"/>
    <s v="Northwest Territories"/>
    <x v="1"/>
    <x v="1"/>
    <x v="5"/>
    <n v="0.6"/>
    <d v="2011-05-21T00:00:00"/>
  </r>
  <r>
    <n v="51940"/>
    <x v="1280"/>
    <s v="Oct"/>
    <x v="2"/>
    <n v="11"/>
    <n v="65.5"/>
    <n v="0.08"/>
    <x v="0"/>
    <x v="0"/>
    <n v="-55.94"/>
    <n v="5.98"/>
    <n v="4.38"/>
    <s v="Ivan Gibson"/>
    <s v="Ontario"/>
    <s v="Ontario"/>
    <x v="1"/>
    <x v="1"/>
    <x v="2"/>
    <n v="0.75"/>
    <d v="2012-10-18T00:00:00"/>
  </r>
  <r>
    <n v="51943"/>
    <x v="979"/>
    <s v="Apr"/>
    <x v="2"/>
    <n v="11"/>
    <n v="113.19"/>
    <n v="0.04"/>
    <x v="0"/>
    <x v="0"/>
    <n v="-53.25"/>
    <n v="9.06"/>
    <n v="9.86"/>
    <s v="Dorris Love"/>
    <s v="Quebec"/>
    <s v="Quebec"/>
    <x v="2"/>
    <x v="0"/>
    <x v="9"/>
    <n v="0.4"/>
    <d v="2009-04-25T00:00:00"/>
  </r>
  <r>
    <n v="51943"/>
    <x v="979"/>
    <s v="Apr"/>
    <x v="2"/>
    <n v="13"/>
    <n v="196.04"/>
    <n v="0.04"/>
    <x v="0"/>
    <x v="0"/>
    <n v="2.13"/>
    <n v="14.27"/>
    <n v="7.27"/>
    <s v="Dorris Love"/>
    <s v="Quebec"/>
    <s v="Quebec"/>
    <x v="2"/>
    <x v="0"/>
    <x v="12"/>
    <n v="0.38"/>
    <d v="2009-04-25T00:00:00"/>
  </r>
  <r>
    <n v="51943"/>
    <x v="979"/>
    <s v="Apr"/>
    <x v="2"/>
    <n v="28"/>
    <n v="140.02000000000001"/>
    <n v="0.03"/>
    <x v="0"/>
    <x v="0"/>
    <n v="66.709999999999994"/>
    <n v="4.91"/>
    <n v="0.5"/>
    <s v="Dorris Love"/>
    <s v="Quebec"/>
    <s v="Quebec"/>
    <x v="2"/>
    <x v="0"/>
    <x v="8"/>
    <n v="0.36"/>
    <d v="2009-04-27T00:00:00"/>
  </r>
  <r>
    <n v="51968"/>
    <x v="743"/>
    <s v="Sep"/>
    <x v="3"/>
    <n v="43"/>
    <n v="3231.5639999999999"/>
    <n v="0.03"/>
    <x v="0"/>
    <x v="0"/>
    <n v="1166.0899999999999"/>
    <n v="85.99"/>
    <n v="0.99"/>
    <s v="Sharelle Roach"/>
    <s v="Alberta"/>
    <s v="West"/>
    <x v="2"/>
    <x v="1"/>
    <x v="5"/>
    <n v="0.55000000000000004"/>
    <d v="2009-09-06T00:00:00"/>
  </r>
  <r>
    <n v="51969"/>
    <x v="673"/>
    <s v="Sep"/>
    <x v="2"/>
    <n v="16"/>
    <n v="196.98"/>
    <n v="0.04"/>
    <x v="0"/>
    <x v="0"/>
    <n v="-5.76"/>
    <n v="12.28"/>
    <n v="6.47"/>
    <s v="Irene Maddox"/>
    <s v="British Columbia"/>
    <s v="West"/>
    <x v="3"/>
    <x v="0"/>
    <x v="9"/>
    <n v="0.38"/>
    <d v="2011-09-04T00:00:00"/>
  </r>
  <r>
    <n v="51969"/>
    <x v="673"/>
    <s v="Sep"/>
    <x v="2"/>
    <n v="33"/>
    <n v="1756.6949999999999"/>
    <n v="0.1"/>
    <x v="0"/>
    <x v="0"/>
    <n v="164.97"/>
    <n v="65.989999999999995"/>
    <n v="8.8000000000000007"/>
    <s v="Irene Maddox"/>
    <s v="British Columbia"/>
    <s v="West"/>
    <x v="3"/>
    <x v="1"/>
    <x v="5"/>
    <n v="0.57999999999999996"/>
    <d v="2011-09-07T00:00:00"/>
  </r>
  <r>
    <n v="51970"/>
    <x v="1099"/>
    <s v="Jan"/>
    <x v="1"/>
    <n v="1"/>
    <n v="171.71"/>
    <n v="0.06"/>
    <x v="0"/>
    <x v="1"/>
    <n v="-343.47"/>
    <n v="115.99"/>
    <n v="56.14"/>
    <s v="Allen Rosenblatt"/>
    <s v="Northwest Territories"/>
    <s v="Northwest Territories"/>
    <x v="0"/>
    <x v="1"/>
    <x v="10"/>
    <n v="0.4"/>
    <d v="2012-01-13T00:00:00"/>
  </r>
  <r>
    <n v="51971"/>
    <x v="1089"/>
    <s v="Oct"/>
    <x v="1"/>
    <n v="39"/>
    <n v="1326.04"/>
    <n v="0.02"/>
    <x v="0"/>
    <x v="0"/>
    <n v="-1129.96"/>
    <n v="32.479999999999997"/>
    <n v="35"/>
    <s v="Dorothy Badders"/>
    <s v="Northwest Territories"/>
    <s v="Northwest Territories"/>
    <x v="2"/>
    <x v="0"/>
    <x v="0"/>
    <n v="0.81"/>
    <d v="2011-10-05T00:00:00"/>
  </r>
  <r>
    <n v="51971"/>
    <x v="1089"/>
    <s v="Oct"/>
    <x v="1"/>
    <n v="22"/>
    <n v="3881.89"/>
    <n v="0.06"/>
    <x v="0"/>
    <x v="0"/>
    <n v="-803.52"/>
    <n v="182.55"/>
    <n v="69"/>
    <s v="Dorothy Badders"/>
    <s v="Northwest Territories"/>
    <s v="Northwest Territories"/>
    <x v="2"/>
    <x v="2"/>
    <x v="4"/>
    <n v="0.72"/>
    <d v="2011-10-05T00:00:00"/>
  </r>
  <r>
    <n v="51974"/>
    <x v="1137"/>
    <s v="Jan"/>
    <x v="2"/>
    <n v="10"/>
    <n v="1290.3699999999999"/>
    <n v="0.05"/>
    <x v="0"/>
    <x v="0"/>
    <n v="231.16"/>
    <n v="123.38"/>
    <n v="24.49"/>
    <s v="Trudy Brown"/>
    <s v="Saskachewan"/>
    <s v="Prarie"/>
    <x v="0"/>
    <x v="0"/>
    <x v="13"/>
    <n v="0.46"/>
    <d v="2011-01-27T00:00:00"/>
  </r>
  <r>
    <n v="51974"/>
    <x v="1137"/>
    <s v="Jan"/>
    <x v="2"/>
    <n v="2"/>
    <n v="23.18"/>
    <n v="0.05"/>
    <x v="0"/>
    <x v="0"/>
    <n v="-14.88"/>
    <n v="8.6"/>
    <n v="6.19"/>
    <s v="Trudy Brown"/>
    <s v="Saskachewan"/>
    <s v="Prarie"/>
    <x v="0"/>
    <x v="0"/>
    <x v="12"/>
    <n v="0.38"/>
    <d v="2011-01-27T00:00:00"/>
  </r>
  <r>
    <n v="51975"/>
    <x v="40"/>
    <s v="Dec"/>
    <x v="0"/>
    <n v="12"/>
    <n v="1064.7864999999999"/>
    <n v="0.1"/>
    <x v="0"/>
    <x v="0"/>
    <n v="-181.01"/>
    <n v="115.99"/>
    <n v="2.5"/>
    <s v="Michael Granlund"/>
    <s v="Manitoba"/>
    <s v="Prarie"/>
    <x v="2"/>
    <x v="1"/>
    <x v="5"/>
    <n v="0.57999999999999996"/>
    <d v="2009-12-22T00:00:00"/>
  </r>
  <r>
    <n v="52002"/>
    <x v="608"/>
    <s v="Jun"/>
    <x v="2"/>
    <n v="11"/>
    <n v="2489.85"/>
    <n v="0.06"/>
    <x v="0"/>
    <x v="1"/>
    <n v="-566.5"/>
    <n v="218.75"/>
    <n v="69.64"/>
    <s v="Cindy Stewart"/>
    <s v="Yukon"/>
    <s v="Yukon"/>
    <x v="1"/>
    <x v="2"/>
    <x v="4"/>
    <n v="0.77"/>
    <d v="2009-06-05T00:00:00"/>
  </r>
  <r>
    <n v="52003"/>
    <x v="782"/>
    <s v="Feb"/>
    <x v="0"/>
    <n v="11"/>
    <n v="1884.2080000000001"/>
    <n v="0.04"/>
    <x v="0"/>
    <x v="1"/>
    <n v="-776.72"/>
    <n v="212.6"/>
    <n v="110.2"/>
    <s v="Charles Crestani"/>
    <s v="British Columbia"/>
    <s v="West"/>
    <x v="3"/>
    <x v="2"/>
    <x v="4"/>
    <n v="0.73"/>
    <d v="2012-02-25T00:00:00"/>
  </r>
  <r>
    <n v="52003"/>
    <x v="782"/>
    <s v="Feb"/>
    <x v="0"/>
    <n v="2"/>
    <n v="93.338499999999996"/>
    <n v="0.1"/>
    <x v="0"/>
    <x v="0"/>
    <n v="-300.39"/>
    <n v="55.99"/>
    <n v="5"/>
    <s v="Charles Crestani"/>
    <s v="British Columbia"/>
    <s v="West"/>
    <x v="3"/>
    <x v="1"/>
    <x v="5"/>
    <n v="0.83"/>
    <d v="2012-02-18T00:00:00"/>
  </r>
  <r>
    <n v="52006"/>
    <x v="977"/>
    <s v="Jun"/>
    <x v="3"/>
    <n v="42"/>
    <n v="375.76"/>
    <n v="0"/>
    <x v="0"/>
    <x v="0"/>
    <n v="-241.63"/>
    <n v="8.3699999999999992"/>
    <n v="10.16"/>
    <s v="Carlos Meador"/>
    <s v="Nova Scotia"/>
    <s v="Atlantic"/>
    <x v="1"/>
    <x v="2"/>
    <x v="3"/>
    <n v="0.59"/>
    <d v="2009-06-26T00:00:00"/>
  </r>
  <r>
    <n v="52006"/>
    <x v="977"/>
    <s v="Jun"/>
    <x v="3"/>
    <n v="39"/>
    <n v="392.81"/>
    <n v="0.1"/>
    <x v="0"/>
    <x v="0"/>
    <n v="13.91"/>
    <n v="10.48"/>
    <n v="2.89"/>
    <s v="Carlos Meador"/>
    <s v="Ontario"/>
    <s v="Ontario"/>
    <x v="1"/>
    <x v="0"/>
    <x v="6"/>
    <n v="0.6"/>
    <d v="2009-06-25T00:00:00"/>
  </r>
  <r>
    <n v="52007"/>
    <x v="607"/>
    <s v="Apr"/>
    <x v="3"/>
    <n v="25"/>
    <n v="68.540000000000006"/>
    <n v="0.1"/>
    <x v="0"/>
    <x v="0"/>
    <n v="22.2"/>
    <n v="2.88"/>
    <n v="0.5"/>
    <s v="Alejandro Grove"/>
    <s v="Ontario"/>
    <s v="Ontario"/>
    <x v="3"/>
    <x v="0"/>
    <x v="8"/>
    <n v="0.39"/>
    <d v="2012-04-14T00:00:00"/>
  </r>
  <r>
    <n v="52007"/>
    <x v="607"/>
    <s v="Apr"/>
    <x v="3"/>
    <n v="19"/>
    <n v="10351.01"/>
    <n v="0.08"/>
    <x v="0"/>
    <x v="1"/>
    <n v="-1331.55"/>
    <n v="550.98"/>
    <n v="45.7"/>
    <s v="Alejandro Grove"/>
    <s v="Ontario"/>
    <s v="Ontario"/>
    <x v="3"/>
    <x v="2"/>
    <x v="4"/>
    <n v="0.71"/>
    <d v="2012-04-15T00:00:00"/>
  </r>
  <r>
    <n v="52035"/>
    <x v="1389"/>
    <s v="Nov"/>
    <x v="2"/>
    <n v="29"/>
    <n v="20872.16"/>
    <n v="0.03"/>
    <x v="0"/>
    <x v="0"/>
    <n v="-4437.91"/>
    <n v="699.99"/>
    <n v="24.49"/>
    <s v="Roy Skaria"/>
    <s v="British Columbia"/>
    <s v="West"/>
    <x v="1"/>
    <x v="1"/>
    <x v="16"/>
    <n v="0.41"/>
    <d v="2009-11-30T00:00:00"/>
  </r>
  <r>
    <n v="52039"/>
    <x v="1270"/>
    <s v="Aug"/>
    <x v="1"/>
    <n v="48"/>
    <n v="2006.38"/>
    <n v="0"/>
    <x v="0"/>
    <x v="0"/>
    <n v="840.46"/>
    <n v="40.98"/>
    <n v="1.99"/>
    <s v="Justin MacKendrick"/>
    <s v="Quebec"/>
    <s v="Quebec"/>
    <x v="1"/>
    <x v="1"/>
    <x v="2"/>
    <n v="0.44"/>
    <d v="2012-08-04T00:00:00"/>
  </r>
  <r>
    <n v="52068"/>
    <x v="494"/>
    <s v="Jan"/>
    <x v="1"/>
    <n v="31"/>
    <n v="163.27000000000001"/>
    <n v="0.04"/>
    <x v="0"/>
    <x v="0"/>
    <n v="-0.62"/>
    <n v="5.28"/>
    <n v="2.99"/>
    <s v="Peter Fuller"/>
    <s v="Saskachewan"/>
    <s v="Prarie"/>
    <x v="1"/>
    <x v="0"/>
    <x v="12"/>
    <n v="0.37"/>
    <d v="2012-01-13T00:00:00"/>
  </r>
  <r>
    <n v="52068"/>
    <x v="494"/>
    <s v="Jan"/>
    <x v="1"/>
    <n v="47"/>
    <n v="24559.91"/>
    <n v="0.01"/>
    <x v="0"/>
    <x v="1"/>
    <n v="7358.66"/>
    <n v="517.48"/>
    <n v="16.63"/>
    <s v="Peter Fuller"/>
    <s v="Saskachewan"/>
    <s v="Prarie"/>
    <x v="1"/>
    <x v="1"/>
    <x v="10"/>
    <n v="0.59"/>
    <d v="2012-01-13T00:00:00"/>
  </r>
  <r>
    <n v="52068"/>
    <x v="494"/>
    <s v="Jan"/>
    <x v="1"/>
    <n v="21"/>
    <n v="1217.5"/>
    <n v="7.0000000000000007E-2"/>
    <x v="0"/>
    <x v="1"/>
    <n v="-412.36"/>
    <n v="58.14"/>
    <n v="36.61"/>
    <s v="Peter Fuller"/>
    <s v="Saskachewan"/>
    <s v="Prarie"/>
    <x v="1"/>
    <x v="2"/>
    <x v="11"/>
    <n v="0.61"/>
    <d v="2012-01-14T00:00:00"/>
  </r>
  <r>
    <n v="52068"/>
    <x v="494"/>
    <s v="Jan"/>
    <x v="1"/>
    <n v="17"/>
    <n v="441.53"/>
    <n v="7.0000000000000007E-2"/>
    <x v="0"/>
    <x v="1"/>
    <n v="-119.55"/>
    <n v="25.98"/>
    <n v="14.36"/>
    <s v="Peter Fuller"/>
    <s v="Saskachewan"/>
    <s v="Prarie"/>
    <x v="1"/>
    <x v="2"/>
    <x v="15"/>
    <n v="0.6"/>
    <d v="2012-01-15T00:00:00"/>
  </r>
  <r>
    <n v="52070"/>
    <x v="499"/>
    <s v="Dec"/>
    <x v="1"/>
    <n v="29"/>
    <n v="67.97"/>
    <n v="0.06"/>
    <x v="0"/>
    <x v="0"/>
    <n v="-109.94"/>
    <n v="2.2799999999999998"/>
    <n v="5.2"/>
    <s v="Natalie Webber"/>
    <s v="Manitoba"/>
    <s v="Prarie"/>
    <x v="1"/>
    <x v="0"/>
    <x v="6"/>
    <n v="0.41"/>
    <d v="2009-12-03T00:00:00"/>
  </r>
  <r>
    <n v="52071"/>
    <x v="1384"/>
    <s v="Nov"/>
    <x v="1"/>
    <n v="14"/>
    <n v="136.85"/>
    <n v="0.01"/>
    <x v="0"/>
    <x v="0"/>
    <n v="-4.43"/>
    <n v="8.85"/>
    <n v="5.6"/>
    <s v="Annie Thurman"/>
    <s v="Ontario"/>
    <s v="Ontario"/>
    <x v="3"/>
    <x v="0"/>
    <x v="12"/>
    <n v="0.36"/>
    <d v="2011-11-29T00:00:00"/>
  </r>
  <r>
    <n v="52071"/>
    <x v="1384"/>
    <s v="Nov"/>
    <x v="1"/>
    <n v="1"/>
    <n v="12.74"/>
    <n v="0.05"/>
    <x v="0"/>
    <x v="0"/>
    <n v="-11.39"/>
    <n v="7.96"/>
    <n v="4.95"/>
    <s v="Annie Thurman"/>
    <s v="Ontario"/>
    <s v="Ontario"/>
    <x v="3"/>
    <x v="2"/>
    <x v="3"/>
    <n v="0.41"/>
    <d v="2011-11-29T00:00:00"/>
  </r>
  <r>
    <n v="52098"/>
    <x v="375"/>
    <s v="Mar"/>
    <x v="3"/>
    <n v="19"/>
    <n v="812.06"/>
    <n v="0"/>
    <x v="0"/>
    <x v="0"/>
    <n v="220.07"/>
    <n v="39.06"/>
    <n v="10.55"/>
    <s v="Darren Budd"/>
    <s v="Ontario"/>
    <s v="Ontario"/>
    <x v="1"/>
    <x v="2"/>
    <x v="15"/>
    <n v="0.61"/>
    <d v="2010-03-10T00:00:00"/>
  </r>
  <r>
    <n v="52102"/>
    <x v="1078"/>
    <s v="Sep"/>
    <x v="3"/>
    <n v="8"/>
    <n v="104.27"/>
    <n v="0.03"/>
    <x v="0"/>
    <x v="0"/>
    <n v="-23.61"/>
    <n v="11.97"/>
    <n v="5.81"/>
    <s v="Philip Brown"/>
    <s v="Ontario"/>
    <s v="Ontario"/>
    <x v="1"/>
    <x v="0"/>
    <x v="6"/>
    <n v="0.6"/>
    <d v="2010-09-12T00:00:00"/>
  </r>
  <r>
    <n v="52128"/>
    <x v="1190"/>
    <s v="Nov"/>
    <x v="1"/>
    <n v="11"/>
    <n v="13.52"/>
    <n v="0.03"/>
    <x v="0"/>
    <x v="0"/>
    <n v="-27.66"/>
    <n v="0.99"/>
    <n v="2.96"/>
    <s v="Sanjit Jacobs"/>
    <s v="British Columbia"/>
    <s v="West"/>
    <x v="3"/>
    <x v="1"/>
    <x v="2"/>
    <n v="0.61"/>
    <d v="2010-11-23T00:00:00"/>
  </r>
  <r>
    <n v="52130"/>
    <x v="191"/>
    <s v="Sep"/>
    <x v="0"/>
    <n v="13"/>
    <n v="63.33"/>
    <n v="0"/>
    <x v="0"/>
    <x v="0"/>
    <n v="-39.96"/>
    <n v="4.13"/>
    <n v="5.34"/>
    <s v="Carlos Soltero"/>
    <s v="Manitoba"/>
    <s v="Prarie"/>
    <x v="3"/>
    <x v="0"/>
    <x v="12"/>
    <n v="0.38"/>
    <d v="2012-09-07T00:00:00"/>
  </r>
  <r>
    <n v="52130"/>
    <x v="191"/>
    <s v="Sep"/>
    <x v="0"/>
    <n v="36"/>
    <n v="1436.55"/>
    <n v="0.1"/>
    <x v="0"/>
    <x v="0"/>
    <n v="-4.01"/>
    <n v="40.89"/>
    <n v="18.98"/>
    <s v="Carlos Soltero"/>
    <s v="Manitoba"/>
    <s v="Prarie"/>
    <x v="3"/>
    <x v="2"/>
    <x v="3"/>
    <n v="0.56999999999999995"/>
    <d v="2012-09-07T00:00:00"/>
  </r>
  <r>
    <n v="52135"/>
    <x v="421"/>
    <s v="Mar"/>
    <x v="0"/>
    <n v="38"/>
    <n v="3922.96"/>
    <n v="0.04"/>
    <x v="0"/>
    <x v="0"/>
    <n v="863.57"/>
    <n v="99.99"/>
    <n v="19.989999999999998"/>
    <s v="Jeremy Ellison"/>
    <s v="Ontario"/>
    <s v="Ontario"/>
    <x v="0"/>
    <x v="1"/>
    <x v="2"/>
    <n v="0.5"/>
    <d v="2010-03-26T00:00:00"/>
  </r>
  <r>
    <n v="52160"/>
    <x v="285"/>
    <s v="Jul"/>
    <x v="1"/>
    <n v="5"/>
    <n v="15.6"/>
    <n v="0.09"/>
    <x v="0"/>
    <x v="2"/>
    <n v="1.67"/>
    <n v="2.1800000000000002"/>
    <n v="0.78"/>
    <s v="Jack Garza"/>
    <s v="Manitoba"/>
    <s v="Prarie"/>
    <x v="1"/>
    <x v="0"/>
    <x v="7"/>
    <n v="0.52"/>
    <d v="2011-07-06T00:00:00"/>
  </r>
  <r>
    <n v="52160"/>
    <x v="285"/>
    <s v="Jul"/>
    <x v="1"/>
    <n v="6"/>
    <n v="631.49900000000002"/>
    <n v="0.09"/>
    <x v="0"/>
    <x v="0"/>
    <n v="-403.02"/>
    <n v="125.99"/>
    <n v="8.08"/>
    <s v="Jack Garza"/>
    <s v="Manitoba"/>
    <s v="Prarie"/>
    <x v="1"/>
    <x v="1"/>
    <x v="5"/>
    <n v="0.56999999999999995"/>
    <d v="2011-07-05T00:00:00"/>
  </r>
  <r>
    <n v="52162"/>
    <x v="411"/>
    <s v="Nov"/>
    <x v="1"/>
    <n v="39"/>
    <n v="261.16000000000003"/>
    <n v="7.0000000000000007E-2"/>
    <x v="0"/>
    <x v="0"/>
    <n v="-220.3"/>
    <n v="6.48"/>
    <n v="9.68"/>
    <s v="Darren Budd"/>
    <s v="Ontario"/>
    <s v="Ontario"/>
    <x v="2"/>
    <x v="2"/>
    <x v="11"/>
    <n v="0.56000000000000005"/>
    <d v="2011-11-01T00:00:00"/>
  </r>
  <r>
    <n v="52162"/>
    <x v="411"/>
    <s v="Nov"/>
    <x v="1"/>
    <n v="47"/>
    <n v="155.22"/>
    <n v="7.0000000000000007E-2"/>
    <x v="0"/>
    <x v="0"/>
    <n v="23.34"/>
    <n v="3.29"/>
    <n v="1.35"/>
    <s v="Darren Budd"/>
    <s v="Ontario"/>
    <s v="Ontario"/>
    <x v="2"/>
    <x v="2"/>
    <x v="15"/>
    <n v="0.55000000000000004"/>
    <d v="2011-11-02T00:00:00"/>
  </r>
  <r>
    <n v="52164"/>
    <x v="598"/>
    <s v="Apr"/>
    <x v="1"/>
    <n v="30"/>
    <n v="1824.848"/>
    <n v="0"/>
    <x v="0"/>
    <x v="0"/>
    <n v="364.23"/>
    <n v="65.989999999999995"/>
    <n v="8.8000000000000007"/>
    <s v="John Lucas"/>
    <s v="Ontario"/>
    <s v="Ontario"/>
    <x v="0"/>
    <x v="1"/>
    <x v="5"/>
    <n v="0.57999999999999996"/>
    <d v="2012-04-15T00:00:00"/>
  </r>
  <r>
    <n v="52193"/>
    <x v="622"/>
    <s v="Mar"/>
    <x v="1"/>
    <n v="1"/>
    <n v="17.89"/>
    <n v="0.04"/>
    <x v="0"/>
    <x v="2"/>
    <n v="10.51"/>
    <n v="2.88"/>
    <n v="0.5"/>
    <s v="Mike Pelletier"/>
    <s v="Northwest Territories"/>
    <s v="Northwest Territories"/>
    <x v="1"/>
    <x v="0"/>
    <x v="8"/>
    <n v="0.39"/>
    <d v="2010-03-07T00:00:00"/>
  </r>
  <r>
    <n v="52193"/>
    <x v="622"/>
    <s v="Mar"/>
    <x v="1"/>
    <n v="47"/>
    <n v="137.18"/>
    <n v="7.0000000000000007E-2"/>
    <x v="0"/>
    <x v="0"/>
    <n v="6.04"/>
    <n v="2.94"/>
    <n v="0.96"/>
    <s v="Mike Pelletier"/>
    <s v="Northwest Territories"/>
    <s v="Northwest Territories"/>
    <x v="1"/>
    <x v="0"/>
    <x v="6"/>
    <n v="0.57999999999999996"/>
    <d v="2010-03-07T00:00:00"/>
  </r>
  <r>
    <n v="52194"/>
    <x v="463"/>
    <s v="Dec"/>
    <x v="1"/>
    <n v="25"/>
    <n v="612.92999999999995"/>
    <n v="0.1"/>
    <x v="0"/>
    <x v="0"/>
    <n v="-5.04"/>
    <n v="24.92"/>
    <n v="12.98"/>
    <s v="Greg Tran"/>
    <s v="Quebec"/>
    <s v="Quebec"/>
    <x v="2"/>
    <x v="0"/>
    <x v="12"/>
    <n v="0.39"/>
    <d v="2010-12-12T00:00:00"/>
  </r>
  <r>
    <n v="52194"/>
    <x v="463"/>
    <s v="Dec"/>
    <x v="1"/>
    <n v="12"/>
    <n v="1551.34"/>
    <n v="0.03"/>
    <x v="0"/>
    <x v="1"/>
    <n v="-483.12"/>
    <n v="120.98"/>
    <n v="78.64"/>
    <s v="Greg Tran"/>
    <s v="Quebec"/>
    <s v="Quebec"/>
    <x v="2"/>
    <x v="2"/>
    <x v="11"/>
    <n v="0.75"/>
    <d v="2010-12-12T00:00:00"/>
  </r>
  <r>
    <n v="52195"/>
    <x v="820"/>
    <s v="Oct"/>
    <x v="1"/>
    <n v="19"/>
    <n v="267"/>
    <n v="0.09"/>
    <x v="0"/>
    <x v="0"/>
    <n v="-2.83"/>
    <n v="14.45"/>
    <n v="7.17"/>
    <s v="Alyssa Tate"/>
    <s v="Nova Scotia"/>
    <s v="Atlantic"/>
    <x v="0"/>
    <x v="0"/>
    <x v="12"/>
    <n v="0.38"/>
    <d v="2011-10-27T00:00:00"/>
  </r>
  <r>
    <n v="52196"/>
    <x v="292"/>
    <s v="Jan"/>
    <x v="1"/>
    <n v="1"/>
    <n v="3.85"/>
    <n v="0.08"/>
    <x v="0"/>
    <x v="0"/>
    <n v="-1.36"/>
    <n v="3.08"/>
    <n v="0.99"/>
    <s v="Adam Hart"/>
    <s v="British Columbia"/>
    <s v="West"/>
    <x v="1"/>
    <x v="0"/>
    <x v="8"/>
    <n v="0.37"/>
    <d v="2010-01-31T00:00:00"/>
  </r>
  <r>
    <n v="52196"/>
    <x v="292"/>
    <s v="Jan"/>
    <x v="1"/>
    <n v="10"/>
    <n v="547.00049999999999"/>
    <n v="0.08"/>
    <x v="0"/>
    <x v="0"/>
    <n v="-97.2"/>
    <n v="65.989999999999995"/>
    <n v="3.9"/>
    <s v="Adam Hart"/>
    <s v="British Columbia"/>
    <s v="West"/>
    <x v="1"/>
    <x v="1"/>
    <x v="5"/>
    <n v="0.55000000000000004"/>
    <d v="2010-02-01T00:00:00"/>
  </r>
  <r>
    <n v="52197"/>
    <x v="95"/>
    <s v="Aug"/>
    <x v="1"/>
    <n v="23"/>
    <n v="91.94"/>
    <n v="0.01"/>
    <x v="0"/>
    <x v="0"/>
    <n v="-10.11"/>
    <n v="3.95"/>
    <n v="2"/>
    <s v="Maxwell Schwartz"/>
    <s v="Saskachewan"/>
    <s v="Prarie"/>
    <x v="1"/>
    <x v="0"/>
    <x v="7"/>
    <n v="0.53"/>
    <d v="2012-08-05T00:00:00"/>
  </r>
  <r>
    <n v="52197"/>
    <x v="95"/>
    <s v="Aug"/>
    <x v="1"/>
    <n v="6"/>
    <n v="377.03"/>
    <n v="0.06"/>
    <x v="0"/>
    <x v="0"/>
    <n v="-78.819999999999993"/>
    <n v="64.98"/>
    <n v="6.88"/>
    <s v="Maxwell Schwartz"/>
    <s v="Saskachewan"/>
    <s v="Prarie"/>
    <x v="1"/>
    <x v="0"/>
    <x v="0"/>
    <n v="0.73"/>
    <d v="2012-08-06T00:00:00"/>
  </r>
  <r>
    <n v="52199"/>
    <x v="1137"/>
    <s v="Jan"/>
    <x v="3"/>
    <n v="19"/>
    <n v="92.24"/>
    <n v="0.05"/>
    <x v="0"/>
    <x v="0"/>
    <n v="-60.58"/>
    <n v="4.82"/>
    <n v="5.24"/>
    <s v="Adam Shillingsburg"/>
    <s v="Alberta"/>
    <s v="West"/>
    <x v="1"/>
    <x v="0"/>
    <x v="12"/>
    <n v="0.39"/>
    <d v="2011-01-27T00:00:00"/>
  </r>
  <r>
    <n v="52225"/>
    <x v="183"/>
    <s v="Apr"/>
    <x v="1"/>
    <n v="10"/>
    <n v="131.09"/>
    <n v="0.01"/>
    <x v="0"/>
    <x v="0"/>
    <n v="10.94"/>
    <n v="12.22"/>
    <n v="2.85"/>
    <s v="Dana Kaydos"/>
    <s v="Manitoba"/>
    <s v="Prarie"/>
    <x v="1"/>
    <x v="2"/>
    <x v="3"/>
    <n v="0.55000000000000004"/>
    <d v="2012-04-13T00:00:00"/>
  </r>
  <r>
    <n v="52225"/>
    <x v="183"/>
    <s v="Apr"/>
    <x v="1"/>
    <n v="33"/>
    <n v="1817.9"/>
    <n v="0.06"/>
    <x v="0"/>
    <x v="0"/>
    <n v="700.31"/>
    <n v="54.96"/>
    <n v="10.75"/>
    <s v="Dana Kaydos"/>
    <s v="Manitoba"/>
    <s v="Prarie"/>
    <x v="1"/>
    <x v="0"/>
    <x v="9"/>
    <n v="0.36"/>
    <d v="2012-04-13T00:00:00"/>
  </r>
  <r>
    <n v="52227"/>
    <x v="82"/>
    <s v="Feb"/>
    <x v="3"/>
    <n v="37"/>
    <n v="240.52"/>
    <n v="0.05"/>
    <x v="0"/>
    <x v="0"/>
    <n v="-164.18"/>
    <n v="6.48"/>
    <n v="8.19"/>
    <s v="Trudy Bell"/>
    <s v="Yukon"/>
    <s v="Yukon"/>
    <x v="3"/>
    <x v="0"/>
    <x v="9"/>
    <n v="0.37"/>
    <d v="2009-02-15T00:00:00"/>
  </r>
  <r>
    <n v="52230"/>
    <x v="642"/>
    <s v="Aug"/>
    <x v="1"/>
    <n v="29"/>
    <n v="2700.78"/>
    <n v="0.06"/>
    <x v="0"/>
    <x v="1"/>
    <n v="-793.36"/>
    <n v="95.98"/>
    <n v="58.2"/>
    <s v="Adrian Shami"/>
    <s v="Alberta"/>
    <s v="West"/>
    <x v="3"/>
    <x v="2"/>
    <x v="15"/>
    <n v="0.57999999999999996"/>
    <d v="2012-09-01T00:00:00"/>
  </r>
  <r>
    <n v="52256"/>
    <x v="888"/>
    <s v="Nov"/>
    <x v="1"/>
    <n v="23"/>
    <n v="1236.954"/>
    <n v="0.06"/>
    <x v="0"/>
    <x v="0"/>
    <n v="119.89"/>
    <n v="65.989999999999995"/>
    <n v="4.2"/>
    <s v="Cari MacIntyre"/>
    <s v="Ontario"/>
    <s v="Ontario"/>
    <x v="1"/>
    <x v="1"/>
    <x v="5"/>
    <n v="0.59"/>
    <d v="2010-11-06T00:00:00"/>
  </r>
  <r>
    <n v="52258"/>
    <x v="644"/>
    <s v="Feb"/>
    <x v="0"/>
    <n v="5"/>
    <n v="63.85"/>
    <n v="0.04"/>
    <x v="0"/>
    <x v="0"/>
    <n v="40.44"/>
    <n v="12.22"/>
    <n v="2.85"/>
    <s v="Thais Sissman"/>
    <s v="Manitoba"/>
    <s v="Prarie"/>
    <x v="0"/>
    <x v="2"/>
    <x v="3"/>
    <n v="0.55000000000000004"/>
    <d v="2009-02-17T00:00:00"/>
  </r>
  <r>
    <n v="52261"/>
    <x v="1178"/>
    <s v="Apr"/>
    <x v="1"/>
    <n v="49"/>
    <n v="10261.25"/>
    <n v="0.02"/>
    <x v="0"/>
    <x v="1"/>
    <n v="611.11"/>
    <n v="212.6"/>
    <n v="52.2"/>
    <s v="Bruce Degenhardt"/>
    <s v="Yukon"/>
    <s v="Yukon"/>
    <x v="2"/>
    <x v="2"/>
    <x v="4"/>
    <n v="0.64"/>
    <d v="2011-04-22T00:00:00"/>
  </r>
  <r>
    <n v="52288"/>
    <x v="1136"/>
    <s v="Aug"/>
    <x v="2"/>
    <n v="19"/>
    <n v="1410.44"/>
    <n v="7.0000000000000007E-2"/>
    <x v="0"/>
    <x v="0"/>
    <n v="545.11"/>
    <n v="78.69"/>
    <n v="19.989999999999998"/>
    <s v="Kimberly Carter"/>
    <s v="British Columbia"/>
    <s v="West"/>
    <x v="2"/>
    <x v="2"/>
    <x v="3"/>
    <n v="0.43"/>
    <d v="2011-08-11T00:00:00"/>
  </r>
  <r>
    <n v="52290"/>
    <x v="965"/>
    <s v="May"/>
    <x v="0"/>
    <n v="7"/>
    <n v="1134.05"/>
    <n v="0.08"/>
    <x v="0"/>
    <x v="0"/>
    <n v="149.5"/>
    <n v="172.99"/>
    <n v="19.989999999999998"/>
    <s v="Dennis Kane"/>
    <s v="Quebec"/>
    <s v="Quebec"/>
    <x v="0"/>
    <x v="0"/>
    <x v="12"/>
    <n v="0.39"/>
    <d v="2012-05-25T00:00:00"/>
  </r>
  <r>
    <n v="52290"/>
    <x v="965"/>
    <s v="May"/>
    <x v="0"/>
    <n v="28"/>
    <n v="1470.0495000000001"/>
    <n v="0.1"/>
    <x v="0"/>
    <x v="0"/>
    <n v="185.94"/>
    <n v="65.989999999999995"/>
    <n v="4.99"/>
    <s v="Dennis Kane"/>
    <s v="Quebec"/>
    <s v="Quebec"/>
    <x v="0"/>
    <x v="1"/>
    <x v="5"/>
    <n v="0.56999999999999995"/>
    <d v="2012-05-30T00:00:00"/>
  </r>
  <r>
    <n v="52291"/>
    <x v="286"/>
    <s v="Oct"/>
    <x v="1"/>
    <n v="48"/>
    <n v="287.54000000000002"/>
    <n v="0.04"/>
    <x v="0"/>
    <x v="0"/>
    <n v="57.28"/>
    <n v="5.98"/>
    <n v="0.96"/>
    <s v="Michelle Tran"/>
    <s v="Quebec"/>
    <s v="Quebec"/>
    <x v="1"/>
    <x v="0"/>
    <x v="6"/>
    <n v="0.6"/>
    <d v="2009-10-31T00:00:00"/>
  </r>
  <r>
    <n v="52291"/>
    <x v="286"/>
    <s v="Oct"/>
    <x v="1"/>
    <n v="5"/>
    <n v="88.314999999999998"/>
    <n v="0.01"/>
    <x v="0"/>
    <x v="0"/>
    <n v="-72.400000000000006"/>
    <n v="20.99"/>
    <n v="0.99"/>
    <s v="Michelle Tran"/>
    <s v="Quebec"/>
    <s v="Quebec"/>
    <x v="1"/>
    <x v="1"/>
    <x v="5"/>
    <n v="0.56999999999999995"/>
    <d v="2009-10-30T00:00:00"/>
  </r>
  <r>
    <n v="52292"/>
    <x v="1132"/>
    <s v="Oct"/>
    <x v="1"/>
    <n v="18"/>
    <n v="2379.15"/>
    <n v="0.06"/>
    <x v="0"/>
    <x v="1"/>
    <n v="-261.77"/>
    <n v="130.97999999999999"/>
    <n v="30"/>
    <s v="Corey Catlett"/>
    <s v="British Columbia"/>
    <s v="West"/>
    <x v="2"/>
    <x v="2"/>
    <x v="15"/>
    <n v="0.78"/>
    <d v="2010-10-04T00:00:00"/>
  </r>
  <r>
    <n v="52293"/>
    <x v="1053"/>
    <s v="Apr"/>
    <x v="2"/>
    <n v="4"/>
    <n v="31.14"/>
    <n v="0.08"/>
    <x v="0"/>
    <x v="0"/>
    <n v="-14.59"/>
    <n v="6.48"/>
    <n v="5.86"/>
    <s v="Ken Lonsdale"/>
    <s v="Alberta"/>
    <s v="West"/>
    <x v="3"/>
    <x v="0"/>
    <x v="9"/>
    <n v="0.36"/>
    <d v="2011-04-16T00:00:00"/>
  </r>
  <r>
    <n v="52320"/>
    <x v="748"/>
    <s v="Sep"/>
    <x v="0"/>
    <n v="41"/>
    <n v="112.6"/>
    <n v="0.1"/>
    <x v="0"/>
    <x v="0"/>
    <n v="0.49"/>
    <n v="2.88"/>
    <n v="1.01"/>
    <s v="Roland Murray"/>
    <s v="Alberta"/>
    <s v="West"/>
    <x v="2"/>
    <x v="0"/>
    <x v="6"/>
    <n v="0.55000000000000004"/>
    <d v="2012-09-28T00:00:00"/>
  </r>
  <r>
    <n v="52321"/>
    <x v="1248"/>
    <s v="Nov"/>
    <x v="2"/>
    <n v="48"/>
    <n v="617.26"/>
    <n v="0.04"/>
    <x v="0"/>
    <x v="0"/>
    <n v="-37.520000000000003"/>
    <n v="12.28"/>
    <n v="6.13"/>
    <s v="Doug Bickford"/>
    <s v="Northwest Territories"/>
    <s v="Northwest Territories"/>
    <x v="0"/>
    <x v="0"/>
    <x v="0"/>
    <n v="0.56999999999999995"/>
    <d v="2011-11-07T00:00:00"/>
  </r>
  <r>
    <n v="52321"/>
    <x v="1248"/>
    <s v="Nov"/>
    <x v="2"/>
    <n v="45"/>
    <n v="13104.992"/>
    <n v="0.03"/>
    <x v="0"/>
    <x v="1"/>
    <n v="5626.42"/>
    <n v="349.45"/>
    <n v="60"/>
    <s v="Doug Bickford"/>
    <s v="Northwest Territories"/>
    <s v="Northwest Territories"/>
    <x v="0"/>
    <x v="2"/>
    <x v="4"/>
    <m/>
    <d v="2011-11-05T00:00:00"/>
  </r>
  <r>
    <n v="52322"/>
    <x v="317"/>
    <s v="Feb"/>
    <x v="0"/>
    <n v="1"/>
    <n v="5.7"/>
    <n v="0.1"/>
    <x v="0"/>
    <x v="0"/>
    <n v="-2.34"/>
    <n v="3.95"/>
    <n v="2"/>
    <s v="Joni Blumstein"/>
    <s v="Ontario"/>
    <s v="Ontario"/>
    <x v="3"/>
    <x v="0"/>
    <x v="7"/>
    <n v="0.53"/>
    <d v="2010-02-09T00:00:00"/>
  </r>
  <r>
    <n v="52324"/>
    <x v="356"/>
    <s v="Jun"/>
    <x v="1"/>
    <n v="4"/>
    <n v="757.11"/>
    <n v="7.0000000000000007E-2"/>
    <x v="0"/>
    <x v="1"/>
    <n v="-224.35"/>
    <n v="180.98"/>
    <n v="30"/>
    <s v="Hallie Redmond"/>
    <s v="Ontario"/>
    <s v="Ontario"/>
    <x v="0"/>
    <x v="2"/>
    <x v="15"/>
    <n v="0.69"/>
    <d v="2012-06-30T00:00:00"/>
  </r>
  <r>
    <n v="52325"/>
    <x v="882"/>
    <s v="Jul"/>
    <x v="1"/>
    <n v="23"/>
    <n v="5126.3"/>
    <n v="7.0000000000000007E-2"/>
    <x v="0"/>
    <x v="0"/>
    <n v="2019.19"/>
    <n v="223.98"/>
    <n v="15.01"/>
    <s v="Paul MacIntyre"/>
    <s v="Ontario"/>
    <s v="Ontario"/>
    <x v="1"/>
    <x v="0"/>
    <x v="12"/>
    <n v="0.38"/>
    <d v="2012-07-14T00:00:00"/>
  </r>
  <r>
    <n v="52326"/>
    <x v="265"/>
    <s v="Aug"/>
    <x v="0"/>
    <n v="41"/>
    <n v="152.28"/>
    <n v="0.06"/>
    <x v="0"/>
    <x v="0"/>
    <n v="-154.81"/>
    <n v="3.81"/>
    <n v="5.44"/>
    <s v="Dennis Bolton"/>
    <s v="British Columbia"/>
    <s v="West"/>
    <x v="3"/>
    <x v="0"/>
    <x v="12"/>
    <n v="0.36"/>
    <d v="2010-08-08T00:00:00"/>
  </r>
  <r>
    <n v="52327"/>
    <x v="777"/>
    <s v="Dec"/>
    <x v="3"/>
    <n v="27"/>
    <n v="3853.47"/>
    <n v="0.1"/>
    <x v="0"/>
    <x v="0"/>
    <n v="21.5"/>
    <n v="152.47999999999999"/>
    <n v="6.5"/>
    <s v="Patrick O'Donnell"/>
    <s v="Ontario"/>
    <s v="Ontario"/>
    <x v="2"/>
    <x v="1"/>
    <x v="2"/>
    <n v="0.74"/>
    <d v="2011-12-21T00:00:00"/>
  </r>
  <r>
    <n v="52327"/>
    <x v="777"/>
    <s v="Dec"/>
    <x v="3"/>
    <n v="5"/>
    <n v="28.23"/>
    <n v="0.1"/>
    <x v="0"/>
    <x v="0"/>
    <n v="-14.69"/>
    <n v="4.9800000000000004"/>
    <n v="4.7"/>
    <s v="Patrick O'Donnell"/>
    <s v="Ontario"/>
    <s v="Ontario"/>
    <x v="2"/>
    <x v="0"/>
    <x v="9"/>
    <n v="0.38"/>
    <d v="2011-12-22T00:00:00"/>
  </r>
  <r>
    <n v="52357"/>
    <x v="1390"/>
    <s v="Sep"/>
    <x v="1"/>
    <n v="49"/>
    <n v="541.47"/>
    <n v="0.05"/>
    <x v="0"/>
    <x v="0"/>
    <n v="90.62"/>
    <n v="10.98"/>
    <n v="4.8"/>
    <s v="Bobby Odegard"/>
    <s v="Alberta"/>
    <s v="West"/>
    <x v="1"/>
    <x v="0"/>
    <x v="14"/>
    <n v="0.36"/>
    <d v="2009-09-05T00:00:00"/>
  </r>
  <r>
    <n v="52386"/>
    <x v="28"/>
    <s v="Jan"/>
    <x v="2"/>
    <n v="6"/>
    <n v="700.73"/>
    <n v="0.08"/>
    <x v="0"/>
    <x v="1"/>
    <n v="-188.58"/>
    <n v="120.97"/>
    <n v="26.3"/>
    <s v="Susan Vittorini"/>
    <s v="Northwest Territories"/>
    <s v="Northwest Territories"/>
    <x v="2"/>
    <x v="1"/>
    <x v="10"/>
    <n v="0.38"/>
    <d v="2009-01-07T00:00:00"/>
  </r>
  <r>
    <n v="52389"/>
    <x v="1340"/>
    <s v="Oct"/>
    <x v="1"/>
    <n v="31"/>
    <n v="655.33000000000004"/>
    <n v="0.08"/>
    <x v="0"/>
    <x v="0"/>
    <n v="-57.16"/>
    <n v="21.38"/>
    <n v="8.99"/>
    <s v="Justin Deggeller"/>
    <s v="New Brunswick"/>
    <s v="Atlantic"/>
    <x v="1"/>
    <x v="0"/>
    <x v="6"/>
    <n v="0.59"/>
    <d v="2011-10-21T00:00:00"/>
  </r>
  <r>
    <n v="52391"/>
    <x v="770"/>
    <s v="Dec"/>
    <x v="2"/>
    <n v="36"/>
    <n v="1072.3599999999999"/>
    <n v="0.04"/>
    <x v="0"/>
    <x v="0"/>
    <n v="440.48"/>
    <n v="29.14"/>
    <n v="4.8600000000000003"/>
    <s v="Alan Hwang"/>
    <s v="Ontario"/>
    <s v="Ontario"/>
    <x v="1"/>
    <x v="0"/>
    <x v="9"/>
    <n v="0.38"/>
    <d v="2009-12-14T00:00:00"/>
  </r>
  <r>
    <n v="52391"/>
    <x v="770"/>
    <s v="Dec"/>
    <x v="2"/>
    <n v="39"/>
    <n v="857.84"/>
    <n v="0.02"/>
    <x v="0"/>
    <x v="0"/>
    <n v="-309.43"/>
    <n v="20.89"/>
    <n v="11.52"/>
    <s v="Alan Hwang"/>
    <s v="Ontario"/>
    <s v="Ontario"/>
    <x v="1"/>
    <x v="0"/>
    <x v="0"/>
    <n v="0.83"/>
    <d v="2009-12-14T00:00:00"/>
  </r>
  <r>
    <n v="52416"/>
    <x v="891"/>
    <s v="Jan"/>
    <x v="1"/>
    <n v="6"/>
    <n v="49.81"/>
    <n v="0.05"/>
    <x v="0"/>
    <x v="0"/>
    <n v="-16.95"/>
    <n v="7.64"/>
    <n v="5.83"/>
    <s v="Dave Brooks"/>
    <s v="Ontario"/>
    <s v="Ontario"/>
    <x v="1"/>
    <x v="0"/>
    <x v="9"/>
    <n v="0.36"/>
    <d v="2009-02-02T00:00:00"/>
  </r>
  <r>
    <n v="52416"/>
    <x v="891"/>
    <s v="Jan"/>
    <x v="1"/>
    <n v="40"/>
    <n v="9141.64"/>
    <n v="0.04"/>
    <x v="0"/>
    <x v="1"/>
    <n v="-528.65"/>
    <n v="218.75"/>
    <n v="69.64"/>
    <s v="Dave Brooks"/>
    <s v="Ontario"/>
    <s v="Ontario"/>
    <x v="1"/>
    <x v="2"/>
    <x v="4"/>
    <n v="0.72"/>
    <d v="2009-02-01T00:00:00"/>
  </r>
  <r>
    <n v="52419"/>
    <x v="250"/>
    <s v="Sep"/>
    <x v="2"/>
    <n v="32"/>
    <n v="3500.49"/>
    <n v="0.09"/>
    <x v="0"/>
    <x v="0"/>
    <n v="230.64"/>
    <n v="111.03"/>
    <n v="8.64"/>
    <s v="Chuck Magee"/>
    <s v="Saskachewan"/>
    <s v="Prarie"/>
    <x v="1"/>
    <x v="0"/>
    <x v="0"/>
    <n v="0.78"/>
    <d v="2012-09-19T00:00:00"/>
  </r>
  <r>
    <n v="52423"/>
    <x v="409"/>
    <s v="Apr"/>
    <x v="1"/>
    <n v="49"/>
    <n v="1734.4"/>
    <n v="0.02"/>
    <x v="0"/>
    <x v="0"/>
    <n v="749.16"/>
    <n v="35.409999999999997"/>
    <n v="1.99"/>
    <s v="Allen Armold"/>
    <s v="British Columbia"/>
    <s v="West"/>
    <x v="2"/>
    <x v="1"/>
    <x v="2"/>
    <n v="0.43"/>
    <d v="2011-04-13T00:00:00"/>
  </r>
  <r>
    <n v="52423"/>
    <x v="409"/>
    <s v="Apr"/>
    <x v="1"/>
    <n v="25"/>
    <n v="1128.03"/>
    <n v="0.01"/>
    <x v="0"/>
    <x v="0"/>
    <n v="256.3"/>
    <n v="42.76"/>
    <n v="6.22"/>
    <s v="Allen Armold"/>
    <s v="British Columbia"/>
    <s v="West"/>
    <x v="2"/>
    <x v="0"/>
    <x v="0"/>
    <m/>
    <d v="2011-04-12T00:00:00"/>
  </r>
  <r>
    <n v="52448"/>
    <x v="669"/>
    <s v="Sep"/>
    <x v="1"/>
    <n v="22"/>
    <n v="6767.43"/>
    <n v="0.05"/>
    <x v="0"/>
    <x v="1"/>
    <n v="803.48"/>
    <n v="320.98"/>
    <n v="58.95"/>
    <s v="Barry Weirich"/>
    <s v="British Columbia"/>
    <s v="West"/>
    <x v="1"/>
    <x v="2"/>
    <x v="15"/>
    <n v="0.56999999999999995"/>
    <d v="2010-09-11T00:00:00"/>
  </r>
  <r>
    <n v="52480"/>
    <x v="930"/>
    <s v="Jul"/>
    <x v="1"/>
    <n v="47"/>
    <n v="1020.88"/>
    <n v="0.08"/>
    <x v="0"/>
    <x v="0"/>
    <n v="173.94"/>
    <n v="22.72"/>
    <n v="8.99"/>
    <s v="Anne Pryor"/>
    <s v="Quebec"/>
    <s v="Quebec"/>
    <x v="2"/>
    <x v="2"/>
    <x v="3"/>
    <n v="0.44"/>
    <d v="2010-07-29T00:00:00"/>
  </r>
  <r>
    <n v="52482"/>
    <x v="615"/>
    <s v="Jan"/>
    <x v="1"/>
    <n v="21"/>
    <n v="848.2"/>
    <n v="0.06"/>
    <x v="0"/>
    <x v="2"/>
    <n v="163.78"/>
    <n v="40.98"/>
    <n v="5.33"/>
    <s v="Greg Guthrie"/>
    <s v="Manitoba"/>
    <s v="Prarie"/>
    <x v="1"/>
    <x v="0"/>
    <x v="13"/>
    <n v="0.56999999999999995"/>
    <d v="2011-01-31T00:00:00"/>
  </r>
  <r>
    <n v="52482"/>
    <x v="615"/>
    <s v="Jan"/>
    <x v="1"/>
    <n v="30"/>
    <n v="717.21"/>
    <n v="0"/>
    <x v="0"/>
    <x v="0"/>
    <n v="217.06"/>
    <n v="22.23"/>
    <n v="3.63"/>
    <s v="Greg Guthrie"/>
    <s v="Manitoba"/>
    <s v="Prarie"/>
    <x v="1"/>
    <x v="2"/>
    <x v="3"/>
    <n v="0.52"/>
    <d v="2011-02-02T00:00:00"/>
  </r>
  <r>
    <n v="52486"/>
    <x v="78"/>
    <s v="Jan"/>
    <x v="1"/>
    <n v="41"/>
    <n v="11883.2"/>
    <n v="0.1"/>
    <x v="0"/>
    <x v="0"/>
    <n v="4160.88"/>
    <n v="300.97000000000003"/>
    <n v="7.18"/>
    <s v="Dorris Love"/>
    <s v="Quebec"/>
    <s v="Quebec"/>
    <x v="2"/>
    <x v="1"/>
    <x v="2"/>
    <n v="0.48"/>
    <d v="2011-01-05T00:00:00"/>
  </r>
  <r>
    <n v="52487"/>
    <x v="182"/>
    <s v="Jun"/>
    <x v="1"/>
    <n v="17"/>
    <n v="124.06"/>
    <n v="0.09"/>
    <x v="0"/>
    <x v="0"/>
    <n v="15.74"/>
    <n v="7.78"/>
    <n v="2.5"/>
    <s v="Nathan Mautz"/>
    <s v="Manitoba"/>
    <s v="Prarie"/>
    <x v="1"/>
    <x v="0"/>
    <x v="14"/>
    <n v="0.38"/>
    <d v="2009-06-02T00:00:00"/>
  </r>
  <r>
    <n v="52512"/>
    <x v="1197"/>
    <s v="Jul"/>
    <x v="2"/>
    <n v="4"/>
    <n v="49.86"/>
    <n v="0.09"/>
    <x v="0"/>
    <x v="0"/>
    <n v="-21.77"/>
    <n v="11.97"/>
    <n v="4.9800000000000004"/>
    <s v="Jim Kriz"/>
    <s v="Ontario"/>
    <s v="Ontario"/>
    <x v="3"/>
    <x v="0"/>
    <x v="13"/>
    <n v="0.57999999999999996"/>
    <d v="2011-07-09T00:00:00"/>
  </r>
  <r>
    <n v="52512"/>
    <x v="1197"/>
    <s v="Jul"/>
    <x v="2"/>
    <n v="32"/>
    <n v="197.49"/>
    <n v="0.08"/>
    <x v="0"/>
    <x v="2"/>
    <n v="-52.84"/>
    <n v="5.74"/>
    <n v="5.01"/>
    <s v="Jim Kriz"/>
    <s v="Ontario"/>
    <s v="Ontario"/>
    <x v="3"/>
    <x v="0"/>
    <x v="12"/>
    <n v="0.39"/>
    <d v="2011-07-09T00:00:00"/>
  </r>
  <r>
    <n v="52516"/>
    <x v="384"/>
    <s v="Jan"/>
    <x v="2"/>
    <n v="50"/>
    <n v="4962.05"/>
    <n v="0.08"/>
    <x v="0"/>
    <x v="1"/>
    <n v="335.29"/>
    <n v="119.99"/>
    <n v="56.14"/>
    <s v="Scot Coram"/>
    <s v="Ontario"/>
    <s v="Ontario"/>
    <x v="1"/>
    <x v="1"/>
    <x v="10"/>
    <n v="0.39"/>
    <d v="2012-01-05T00:00:00"/>
  </r>
  <r>
    <n v="52516"/>
    <x v="384"/>
    <s v="Jan"/>
    <x v="2"/>
    <n v="19"/>
    <n v="192.39"/>
    <n v="0.08"/>
    <x v="0"/>
    <x v="2"/>
    <n v="-31.67"/>
    <n v="10.23"/>
    <n v="4.68"/>
    <s v="Scot Coram"/>
    <s v="Ontario"/>
    <s v="Ontario"/>
    <x v="1"/>
    <x v="0"/>
    <x v="1"/>
    <n v="0.59"/>
    <d v="2012-01-08T00:00:00"/>
  </r>
  <r>
    <n v="52518"/>
    <x v="831"/>
    <s v="Apr"/>
    <x v="1"/>
    <n v="8"/>
    <n v="168.99"/>
    <n v="0.08"/>
    <x v="0"/>
    <x v="0"/>
    <n v="-47.37"/>
    <n v="20.95"/>
    <n v="4"/>
    <s v="Roy Phan"/>
    <s v="Alberta"/>
    <s v="West"/>
    <x v="3"/>
    <x v="1"/>
    <x v="2"/>
    <n v="0.6"/>
    <d v="2012-04-04T00:00:00"/>
  </r>
  <r>
    <n v="52519"/>
    <x v="235"/>
    <s v="Apr"/>
    <x v="2"/>
    <n v="6"/>
    <n v="120.38"/>
    <n v="0.09"/>
    <x v="0"/>
    <x v="0"/>
    <n v="-29.77"/>
    <n v="20.48"/>
    <n v="6.32"/>
    <s v="Bill Eplett"/>
    <s v="Quebec"/>
    <s v="Quebec"/>
    <x v="1"/>
    <x v="0"/>
    <x v="13"/>
    <n v="0.57999999999999996"/>
    <d v="2012-05-01T00:00:00"/>
  </r>
  <r>
    <n v="52576"/>
    <x v="189"/>
    <s v="Mar"/>
    <x v="0"/>
    <n v="10"/>
    <n v="958.18"/>
    <n v="0.03"/>
    <x v="0"/>
    <x v="1"/>
    <n v="126.81"/>
    <n v="90.97"/>
    <n v="14"/>
    <s v="Tony Sayre"/>
    <s v="New Brunswick"/>
    <s v="Atlantic"/>
    <x v="2"/>
    <x v="1"/>
    <x v="10"/>
    <n v="0.36"/>
    <d v="2009-03-28T00:00:00"/>
  </r>
  <r>
    <n v="52578"/>
    <x v="850"/>
    <s v="Mar"/>
    <x v="1"/>
    <n v="38"/>
    <n v="6230.68"/>
    <n v="0.09"/>
    <x v="0"/>
    <x v="1"/>
    <n v="835.46"/>
    <n v="217.85"/>
    <n v="29.1"/>
    <s v="Pauline Webber"/>
    <s v="Alberta"/>
    <s v="West"/>
    <x v="3"/>
    <x v="2"/>
    <x v="4"/>
    <n v="0.68"/>
    <d v="2011-03-09T00:00:00"/>
  </r>
  <r>
    <n v="52578"/>
    <x v="850"/>
    <s v="Mar"/>
    <x v="1"/>
    <n v="8"/>
    <n v="1391.816"/>
    <n v="0.05"/>
    <x v="0"/>
    <x v="0"/>
    <n v="-344.82"/>
    <n v="209.37"/>
    <n v="69"/>
    <s v="Pauline Webber"/>
    <s v="Alberta"/>
    <s v="West"/>
    <x v="3"/>
    <x v="2"/>
    <x v="4"/>
    <n v="0.79"/>
    <d v="2011-03-10T00:00:00"/>
  </r>
  <r>
    <n v="52580"/>
    <x v="535"/>
    <s v="Aug"/>
    <x v="2"/>
    <n v="16"/>
    <n v="367.09"/>
    <n v="0.04"/>
    <x v="0"/>
    <x v="0"/>
    <n v="74.2"/>
    <n v="22.98"/>
    <n v="1.99"/>
    <s v="Katherine Ducich"/>
    <s v="British Columbia"/>
    <s v="West"/>
    <x v="1"/>
    <x v="1"/>
    <x v="2"/>
    <n v="0.46"/>
    <d v="2012-08-30T00:00:00"/>
  </r>
  <r>
    <n v="52580"/>
    <x v="535"/>
    <s v="Aug"/>
    <x v="2"/>
    <n v="23"/>
    <n v="139.66"/>
    <n v="0.02"/>
    <x v="0"/>
    <x v="0"/>
    <n v="46.69"/>
    <n v="5.68"/>
    <n v="1.39"/>
    <s v="Katherine Ducich"/>
    <s v="British Columbia"/>
    <s v="West"/>
    <x v="1"/>
    <x v="0"/>
    <x v="14"/>
    <n v="0.38"/>
    <d v="2012-08-30T00:00:00"/>
  </r>
  <r>
    <n v="52608"/>
    <x v="1242"/>
    <s v="Jan"/>
    <x v="0"/>
    <n v="36"/>
    <n v="147.71"/>
    <n v="0.05"/>
    <x v="0"/>
    <x v="0"/>
    <n v="40.04"/>
    <n v="3.98"/>
    <n v="0.7"/>
    <s v="Thea Hudgings"/>
    <s v="Manitoba"/>
    <s v="Prarie"/>
    <x v="3"/>
    <x v="0"/>
    <x v="6"/>
    <n v="0.52"/>
    <d v="2009-01-25T00:00:00"/>
  </r>
  <r>
    <n v="52611"/>
    <x v="253"/>
    <s v="Apr"/>
    <x v="3"/>
    <n v="11"/>
    <n v="24.95"/>
    <n v="0.09"/>
    <x v="0"/>
    <x v="0"/>
    <n v="-5.14"/>
    <n v="2.1800000000000002"/>
    <n v="1.38"/>
    <s v="Cathy Prescott"/>
    <s v="Ontario"/>
    <s v="Ontario"/>
    <x v="1"/>
    <x v="0"/>
    <x v="7"/>
    <n v="0.44"/>
    <d v="2011-04-25T00:00:00"/>
  </r>
  <r>
    <n v="52615"/>
    <x v="1209"/>
    <s v="Oct"/>
    <x v="0"/>
    <n v="4"/>
    <n v="67.22"/>
    <n v="0.05"/>
    <x v="0"/>
    <x v="0"/>
    <n v="-139.53"/>
    <n v="4.4800000000000004"/>
    <n v="49"/>
    <s v="Liz Pelletier"/>
    <s v="Saskachewan"/>
    <s v="Prarie"/>
    <x v="1"/>
    <x v="0"/>
    <x v="13"/>
    <n v="0.6"/>
    <d v="2009-10-23T00:00:00"/>
  </r>
  <r>
    <n v="52615"/>
    <x v="1209"/>
    <s v="Oct"/>
    <x v="0"/>
    <n v="18"/>
    <n v="76.849999999999994"/>
    <n v="0.1"/>
    <x v="0"/>
    <x v="0"/>
    <n v="-64.08"/>
    <n v="4.24"/>
    <n v="5.41"/>
    <s v="Liz Pelletier"/>
    <s v="Saskachewan"/>
    <s v="Prarie"/>
    <x v="1"/>
    <x v="0"/>
    <x v="12"/>
    <n v="0.35"/>
    <d v="2009-10-23T00:00:00"/>
  </r>
  <r>
    <n v="52640"/>
    <x v="202"/>
    <s v="Jan"/>
    <x v="3"/>
    <n v="18"/>
    <n v="1163.75"/>
    <n v="0.05"/>
    <x v="0"/>
    <x v="2"/>
    <n v="222.17"/>
    <n v="63.98"/>
    <n v="19.989999999999998"/>
    <s v="Steven Ward"/>
    <s v="Manitoba"/>
    <s v="Prarie"/>
    <x v="3"/>
    <x v="0"/>
    <x v="12"/>
    <n v="0.36"/>
    <d v="2011-01-04T00:00:00"/>
  </r>
  <r>
    <n v="52641"/>
    <x v="549"/>
    <s v="Oct"/>
    <x v="1"/>
    <n v="6"/>
    <n v="834.21550000000002"/>
    <n v="0.02"/>
    <x v="0"/>
    <x v="0"/>
    <n v="-449.42"/>
    <n v="155.99"/>
    <n v="8.08"/>
    <s v="Julia Dunbar"/>
    <s v="Saskachewan"/>
    <s v="Prarie"/>
    <x v="3"/>
    <x v="1"/>
    <x v="5"/>
    <n v="0.6"/>
    <d v="2010-10-10T00:00:00"/>
  </r>
  <r>
    <n v="52642"/>
    <x v="1226"/>
    <s v="Jun"/>
    <x v="0"/>
    <n v="9"/>
    <n v="742.84"/>
    <n v="0.01"/>
    <x v="0"/>
    <x v="1"/>
    <n v="-320.7"/>
    <n v="70.98"/>
    <n v="59.81"/>
    <s v="Magdelene Morse"/>
    <s v="Ontario"/>
    <s v="Ontario"/>
    <x v="2"/>
    <x v="2"/>
    <x v="15"/>
    <n v="0.6"/>
    <d v="2011-06-18T00:00:00"/>
  </r>
  <r>
    <n v="52642"/>
    <x v="1226"/>
    <s v="Jun"/>
    <x v="0"/>
    <n v="14"/>
    <n v="2070.6799999999998"/>
    <n v="0.03"/>
    <x v="0"/>
    <x v="0"/>
    <n v="-281.67"/>
    <n v="152.47999999999999"/>
    <n v="4"/>
    <s v="Magdelene Morse"/>
    <s v="Ontario"/>
    <s v="Ontario"/>
    <x v="2"/>
    <x v="1"/>
    <x v="2"/>
    <n v="0.79"/>
    <d v="2011-06-21T00:00:00"/>
  </r>
  <r>
    <n v="52642"/>
    <x v="1226"/>
    <s v="Jun"/>
    <x v="0"/>
    <n v="15"/>
    <n v="764.13"/>
    <n v="0.09"/>
    <x v="0"/>
    <x v="0"/>
    <n v="276.98"/>
    <n v="55.98"/>
    <n v="4.8600000000000003"/>
    <s v="Magdelene Morse"/>
    <s v="Ontario"/>
    <s v="Ontario"/>
    <x v="2"/>
    <x v="0"/>
    <x v="9"/>
    <n v="0.36"/>
    <d v="2011-06-21T00:00:00"/>
  </r>
  <r>
    <n v="52645"/>
    <x v="1391"/>
    <s v="Mar"/>
    <x v="0"/>
    <n v="11"/>
    <n v="64.34"/>
    <n v="0.09"/>
    <x v="0"/>
    <x v="0"/>
    <n v="-8.3699999999999992"/>
    <n v="5.85"/>
    <n v="2.27"/>
    <s v="Alan Hwang"/>
    <s v="Ontario"/>
    <s v="Ontario"/>
    <x v="1"/>
    <x v="0"/>
    <x v="6"/>
    <n v="0.56000000000000005"/>
    <d v="2012-03-12T00:00:00"/>
  </r>
  <r>
    <n v="52645"/>
    <x v="1391"/>
    <s v="Mar"/>
    <x v="0"/>
    <n v="10"/>
    <n v="693.02"/>
    <n v="7.0000000000000007E-2"/>
    <x v="0"/>
    <x v="0"/>
    <n v="97.36"/>
    <n v="70.97"/>
    <n v="3.5"/>
    <s v="Alan Hwang"/>
    <s v="Ontario"/>
    <s v="Ontario"/>
    <x v="1"/>
    <x v="0"/>
    <x v="13"/>
    <n v="0.59"/>
    <d v="2012-03-16T00:00:00"/>
  </r>
  <r>
    <n v="52672"/>
    <x v="558"/>
    <s v="Jan"/>
    <x v="0"/>
    <n v="29"/>
    <n v="1499.5274999999999"/>
    <n v="0.09"/>
    <x v="0"/>
    <x v="0"/>
    <n v="188.98"/>
    <n v="65.989999999999995"/>
    <n v="5.26"/>
    <s v="Jack O'Briant"/>
    <s v="Saskachewan"/>
    <s v="Prarie"/>
    <x v="2"/>
    <x v="1"/>
    <x v="5"/>
    <n v="0.56000000000000005"/>
    <d v="2011-01-13T00:00:00"/>
  </r>
  <r>
    <n v="52673"/>
    <x v="1064"/>
    <s v="May"/>
    <x v="3"/>
    <n v="14"/>
    <n v="2045.066"/>
    <n v="7.0000000000000007E-2"/>
    <x v="0"/>
    <x v="0"/>
    <n v="-4.68"/>
    <n v="175.99"/>
    <n v="8.99"/>
    <s v="Ruben Dartt"/>
    <s v="Alberta"/>
    <s v="West"/>
    <x v="1"/>
    <x v="1"/>
    <x v="5"/>
    <n v="0.56999999999999995"/>
    <d v="2012-05-09T00:00:00"/>
  </r>
  <r>
    <n v="52673"/>
    <x v="1064"/>
    <s v="May"/>
    <x v="3"/>
    <n v="4"/>
    <n v="26.41"/>
    <n v="0.05"/>
    <x v="0"/>
    <x v="0"/>
    <n v="-16.53"/>
    <n v="5.18"/>
    <n v="5.74"/>
    <s v="Ruben Dartt"/>
    <s v="Alberta"/>
    <s v="West"/>
    <x v="1"/>
    <x v="0"/>
    <x v="12"/>
    <n v="0.36"/>
    <d v="2012-05-10T00:00:00"/>
  </r>
  <r>
    <n v="52675"/>
    <x v="221"/>
    <s v="Oct"/>
    <x v="3"/>
    <n v="4"/>
    <n v="20.25"/>
    <n v="0.1"/>
    <x v="0"/>
    <x v="0"/>
    <n v="-22.13"/>
    <n v="4.7699999999999996"/>
    <n v="2.39"/>
    <s v="Christopher Martinez"/>
    <s v="British Columbia"/>
    <s v="West"/>
    <x v="0"/>
    <x v="1"/>
    <x v="2"/>
    <n v="0.72"/>
    <d v="2011-10-12T00:00:00"/>
  </r>
  <r>
    <n v="52675"/>
    <x v="221"/>
    <s v="Oct"/>
    <x v="3"/>
    <n v="22"/>
    <n v="52.62"/>
    <n v="0.01"/>
    <x v="0"/>
    <x v="0"/>
    <n v="-4.6399999999999997"/>
    <n v="2.21"/>
    <n v="1.1200000000000001"/>
    <s v="Christopher Martinez"/>
    <s v="British Columbia"/>
    <s v="West"/>
    <x v="0"/>
    <x v="0"/>
    <x v="6"/>
    <n v="0.57999999999999996"/>
    <d v="2011-10-12T00:00:00"/>
  </r>
  <r>
    <n v="52676"/>
    <x v="535"/>
    <s v="Aug"/>
    <x v="2"/>
    <n v="46"/>
    <n v="979.44"/>
    <n v="0.01"/>
    <x v="0"/>
    <x v="0"/>
    <n v="320.67"/>
    <n v="19.98"/>
    <n v="5.86"/>
    <s v="Amy Hunt"/>
    <s v="Saskachewan"/>
    <s v="Prarie"/>
    <x v="2"/>
    <x v="0"/>
    <x v="9"/>
    <n v="0.38"/>
    <d v="2012-08-30T00:00:00"/>
  </r>
  <r>
    <n v="52678"/>
    <x v="440"/>
    <s v="Jul"/>
    <x v="2"/>
    <n v="3"/>
    <n v="112.79"/>
    <n v="0.06"/>
    <x v="0"/>
    <x v="1"/>
    <n v="-95.39"/>
    <n v="20.98"/>
    <n v="53.03"/>
    <s v="Jonathan Doherty"/>
    <s v="Saskachewan"/>
    <s v="Prarie"/>
    <x v="1"/>
    <x v="0"/>
    <x v="0"/>
    <n v="0.78"/>
    <d v="2012-07-31T00:00:00"/>
  </r>
  <r>
    <n v="52706"/>
    <x v="193"/>
    <s v="Jul"/>
    <x v="0"/>
    <n v="34"/>
    <n v="1041.6600000000001"/>
    <n v="0.02"/>
    <x v="0"/>
    <x v="2"/>
    <n v="480.53"/>
    <n v="28.53"/>
    <n v="1.49"/>
    <s v="Harry Greene"/>
    <s v="Alberta"/>
    <s v="West"/>
    <x v="1"/>
    <x v="0"/>
    <x v="12"/>
    <n v="0.38"/>
    <d v="2012-07-16T00:00:00"/>
  </r>
  <r>
    <n v="52711"/>
    <x v="1087"/>
    <s v="Sep"/>
    <x v="1"/>
    <n v="37"/>
    <n v="201.14"/>
    <n v="0.08"/>
    <x v="0"/>
    <x v="0"/>
    <n v="-51.25"/>
    <n v="5.81"/>
    <n v="3.37"/>
    <s v="Aimee Bixby"/>
    <s v="Ontario"/>
    <s v="Ontario"/>
    <x v="2"/>
    <x v="0"/>
    <x v="7"/>
    <n v="0.54"/>
    <d v="2011-09-23T00:00:00"/>
  </r>
  <r>
    <n v="52711"/>
    <x v="1087"/>
    <s v="Sep"/>
    <x v="1"/>
    <n v="7"/>
    <n v="220.79"/>
    <n v="0"/>
    <x v="0"/>
    <x v="0"/>
    <n v="-91.51"/>
    <n v="30.97"/>
    <n v="4"/>
    <s v="Aimee Bixby"/>
    <s v="New Brunswick"/>
    <s v="Atlantic"/>
    <x v="2"/>
    <x v="1"/>
    <x v="2"/>
    <n v="0.74"/>
    <d v="2011-09-25T00:00:00"/>
  </r>
  <r>
    <n v="52711"/>
    <x v="1087"/>
    <s v="Sep"/>
    <x v="1"/>
    <n v="41"/>
    <n v="755.19"/>
    <n v="0"/>
    <x v="0"/>
    <x v="0"/>
    <n v="81.44"/>
    <n v="17.670000000000002"/>
    <n v="8.99"/>
    <s v="Aimee Bixby"/>
    <s v="New Brunswick"/>
    <s v="Atlantic"/>
    <x v="2"/>
    <x v="2"/>
    <x v="3"/>
    <n v="0.47"/>
    <d v="2011-09-25T00:00:00"/>
  </r>
  <r>
    <n v="52737"/>
    <x v="159"/>
    <s v="Nov"/>
    <x v="1"/>
    <n v="14"/>
    <n v="125.54"/>
    <n v="0.03"/>
    <x v="0"/>
    <x v="2"/>
    <n v="-15.74"/>
    <n v="7.68"/>
    <n v="6.16"/>
    <s v="Alex Avila"/>
    <s v="British Columbia"/>
    <s v="West"/>
    <x v="2"/>
    <x v="0"/>
    <x v="12"/>
    <n v="0.35"/>
    <d v="2010-11-09T00:00:00"/>
  </r>
  <r>
    <n v="52743"/>
    <x v="751"/>
    <s v="Jul"/>
    <x v="2"/>
    <n v="46"/>
    <n v="5699.22"/>
    <n v="0.09"/>
    <x v="0"/>
    <x v="0"/>
    <n v="2812.63"/>
    <n v="150.97999999999999"/>
    <n v="13.99"/>
    <s v="Ashley Jarboe"/>
    <s v="Yukon"/>
    <s v="Yukon"/>
    <x v="0"/>
    <x v="1"/>
    <x v="10"/>
    <n v="0.38"/>
    <d v="2010-07-04T00:00:00"/>
  </r>
  <r>
    <n v="52800"/>
    <x v="359"/>
    <s v="Oct"/>
    <x v="1"/>
    <n v="13"/>
    <n v="26.08"/>
    <n v="0.1"/>
    <x v="0"/>
    <x v="0"/>
    <n v="-27.29"/>
    <n v="1.86"/>
    <n v="2.58"/>
    <s v="Todd Boyes"/>
    <s v="Ontario"/>
    <s v="Ontario"/>
    <x v="0"/>
    <x v="0"/>
    <x v="7"/>
    <n v="0.82"/>
    <d v="2010-10-11T00:00:00"/>
  </r>
  <r>
    <n v="52805"/>
    <x v="1300"/>
    <s v="Sep"/>
    <x v="2"/>
    <n v="20"/>
    <n v="596.55999999999995"/>
    <n v="0.04"/>
    <x v="0"/>
    <x v="2"/>
    <n v="60.7"/>
    <n v="29.99"/>
    <n v="5.5"/>
    <s v="Vivek Grady"/>
    <s v="Ontario"/>
    <s v="Ontario"/>
    <x v="1"/>
    <x v="1"/>
    <x v="2"/>
    <n v="0.51"/>
    <d v="2011-09-28T00:00:00"/>
  </r>
  <r>
    <n v="52807"/>
    <x v="405"/>
    <s v="Nov"/>
    <x v="3"/>
    <n v="28"/>
    <n v="667.55"/>
    <n v="0"/>
    <x v="0"/>
    <x v="0"/>
    <n v="204.74"/>
    <n v="21.98"/>
    <n v="2.87"/>
    <s v="Andrew Gjertsen"/>
    <s v="Northwest Territories"/>
    <s v="Northwest Territories"/>
    <x v="3"/>
    <x v="0"/>
    <x v="6"/>
    <n v="0.55000000000000004"/>
    <d v="2010-11-27T00:00:00"/>
  </r>
  <r>
    <n v="52833"/>
    <x v="468"/>
    <s v="Dec"/>
    <x v="3"/>
    <n v="8"/>
    <n v="317.82"/>
    <n v="0.02"/>
    <x v="0"/>
    <x v="0"/>
    <n v="-33.090000000000003"/>
    <n v="37.76"/>
    <n v="12.9"/>
    <s v="Todd Sumrall"/>
    <s v="Ontario"/>
    <s v="Ontario"/>
    <x v="3"/>
    <x v="0"/>
    <x v="0"/>
    <n v="0.56999999999999995"/>
    <d v="2011-12-25T00:00:00"/>
  </r>
  <r>
    <n v="52837"/>
    <x v="897"/>
    <s v="Jan"/>
    <x v="1"/>
    <n v="32"/>
    <n v="5934.39"/>
    <n v="0.08"/>
    <x v="0"/>
    <x v="0"/>
    <n v="519.54999999999995"/>
    <n v="193.17"/>
    <n v="19.989999999999998"/>
    <s v="Julie Kriz"/>
    <s v="Quebec"/>
    <s v="Quebec"/>
    <x v="1"/>
    <x v="0"/>
    <x v="0"/>
    <n v="0.71"/>
    <d v="2012-01-20T00:00:00"/>
  </r>
  <r>
    <n v="52839"/>
    <x v="259"/>
    <s v="Apr"/>
    <x v="2"/>
    <n v="8"/>
    <n v="30.17"/>
    <n v="0.04"/>
    <x v="0"/>
    <x v="0"/>
    <n v="-22.84"/>
    <n v="3.28"/>
    <n v="3.97"/>
    <s v="Catherine Glotzbach"/>
    <s v="Alberta"/>
    <s v="West"/>
    <x v="2"/>
    <x v="0"/>
    <x v="6"/>
    <n v="0.56000000000000005"/>
    <d v="2010-04-11T00:00:00"/>
  </r>
  <r>
    <n v="52839"/>
    <x v="259"/>
    <s v="Apr"/>
    <x v="2"/>
    <n v="25"/>
    <n v="1158.6010000000001"/>
    <n v="0.1"/>
    <x v="0"/>
    <x v="0"/>
    <n v="-155.30000000000001"/>
    <n v="55.99"/>
    <n v="2.5"/>
    <s v="Catherine Glotzbach"/>
    <s v="Alberta"/>
    <s v="West"/>
    <x v="2"/>
    <x v="1"/>
    <x v="5"/>
    <n v="0.83"/>
    <d v="2010-04-12T00:00:00"/>
  </r>
  <r>
    <n v="52867"/>
    <x v="975"/>
    <s v="Aug"/>
    <x v="2"/>
    <n v="15"/>
    <n v="1917.61"/>
    <n v="0.03"/>
    <x v="0"/>
    <x v="1"/>
    <n v="-286.89999999999998"/>
    <n v="124.49"/>
    <n v="51.94"/>
    <s v="Jack O'Briant"/>
    <s v="Saskachewan"/>
    <s v="Prarie"/>
    <x v="3"/>
    <x v="2"/>
    <x v="4"/>
    <n v="0.63"/>
    <d v="2009-08-14T00:00:00"/>
  </r>
  <r>
    <n v="52868"/>
    <x v="1113"/>
    <s v="Feb"/>
    <x v="0"/>
    <n v="19"/>
    <n v="138.05000000000001"/>
    <n v="0.09"/>
    <x v="0"/>
    <x v="0"/>
    <n v="-100.49"/>
    <n v="7.37"/>
    <n v="5.53"/>
    <s v="Ken Heidel"/>
    <s v="Manitoba"/>
    <s v="Prarie"/>
    <x v="1"/>
    <x v="1"/>
    <x v="2"/>
    <n v="0.69"/>
    <d v="2011-02-18T00:00:00"/>
  </r>
  <r>
    <n v="52870"/>
    <x v="1392"/>
    <s v="Mar"/>
    <x v="1"/>
    <n v="21"/>
    <n v="118.51"/>
    <n v="0.03"/>
    <x v="0"/>
    <x v="0"/>
    <n v="-948.71"/>
    <n v="3.25"/>
    <n v="49"/>
    <s v="Ann Steele"/>
    <s v="Alberta"/>
    <s v="West"/>
    <x v="1"/>
    <x v="0"/>
    <x v="13"/>
    <n v="0.56000000000000005"/>
    <d v="2009-03-11T00:00:00"/>
  </r>
  <r>
    <n v="52896"/>
    <x v="1106"/>
    <s v="Oct"/>
    <x v="2"/>
    <n v="9"/>
    <n v="48.26"/>
    <n v="0.09"/>
    <x v="0"/>
    <x v="2"/>
    <n v="2.76"/>
    <n v="5.18"/>
    <n v="2.04"/>
    <s v="Lena Creighton"/>
    <s v="Ontario"/>
    <s v="Ontario"/>
    <x v="2"/>
    <x v="0"/>
    <x v="9"/>
    <n v="0.36"/>
    <d v="2010-10-24T00:00:00"/>
  </r>
  <r>
    <n v="52896"/>
    <x v="1106"/>
    <s v="Oct"/>
    <x v="2"/>
    <n v="6"/>
    <n v="1718.43"/>
    <n v="0"/>
    <x v="0"/>
    <x v="1"/>
    <n v="-192.49"/>
    <n v="259.70999999999998"/>
    <n v="66.67"/>
    <s v="Lena Creighton"/>
    <s v="Ontario"/>
    <s v="Ontario"/>
    <x v="2"/>
    <x v="2"/>
    <x v="4"/>
    <n v="0.65"/>
    <d v="2010-10-23T00:00:00"/>
  </r>
  <r>
    <n v="52896"/>
    <x v="1106"/>
    <s v="Oct"/>
    <x v="2"/>
    <n v="24"/>
    <n v="8920.08"/>
    <n v="0"/>
    <x v="0"/>
    <x v="0"/>
    <n v="3545.89"/>
    <n v="367.99"/>
    <n v="19.989999999999998"/>
    <s v="Lena Creighton"/>
    <s v="Ontario"/>
    <s v="Ontario"/>
    <x v="2"/>
    <x v="0"/>
    <x v="12"/>
    <n v="0.4"/>
    <d v="2010-10-25T00:00:00"/>
  </r>
  <r>
    <n v="52896"/>
    <x v="1106"/>
    <s v="Oct"/>
    <x v="2"/>
    <n v="49"/>
    <n v="188.7"/>
    <n v="7.0000000000000007E-2"/>
    <x v="0"/>
    <x v="0"/>
    <n v="77.02"/>
    <n v="4.13"/>
    <n v="0.5"/>
    <s v="Lena Creighton"/>
    <s v="Ontario"/>
    <s v="Ontario"/>
    <x v="2"/>
    <x v="0"/>
    <x v="8"/>
    <n v="0.39"/>
    <d v="2010-10-25T00:00:00"/>
  </r>
  <r>
    <n v="52896"/>
    <x v="1106"/>
    <s v="Oct"/>
    <x v="2"/>
    <n v="36"/>
    <n v="14358.64"/>
    <n v="0.03"/>
    <x v="0"/>
    <x v="1"/>
    <n v="-969.05"/>
    <n v="400.98"/>
    <n v="76.37"/>
    <s v="Lena Creighton"/>
    <s v="Ontario"/>
    <s v="Ontario"/>
    <x v="2"/>
    <x v="2"/>
    <x v="4"/>
    <n v="0.6"/>
    <d v="2010-10-24T00:00:00"/>
  </r>
  <r>
    <n v="52897"/>
    <x v="1128"/>
    <s v="Aug"/>
    <x v="3"/>
    <n v="40"/>
    <n v="2055.98"/>
    <n v="0"/>
    <x v="0"/>
    <x v="0"/>
    <n v="1016.86"/>
    <n v="47.9"/>
    <n v="5.86"/>
    <s v="Larry Tron"/>
    <s v="Alberta"/>
    <s v="West"/>
    <x v="2"/>
    <x v="0"/>
    <x v="9"/>
    <n v="0.37"/>
    <d v="2009-08-24T00:00:00"/>
  </r>
  <r>
    <n v="52900"/>
    <x v="949"/>
    <s v="May"/>
    <x v="2"/>
    <n v="16"/>
    <n v="101.14"/>
    <n v="0"/>
    <x v="0"/>
    <x v="0"/>
    <n v="-32.619999999999997"/>
    <n v="5.98"/>
    <n v="5.46"/>
    <s v="Helen Wasserman"/>
    <s v="Alberta"/>
    <s v="West"/>
    <x v="2"/>
    <x v="0"/>
    <x v="9"/>
    <n v="0.36"/>
    <d v="2011-05-22T00:00:00"/>
  </r>
  <r>
    <n v="52929"/>
    <x v="551"/>
    <s v="Apr"/>
    <x v="2"/>
    <n v="43"/>
    <n v="701.46"/>
    <n v="0.04"/>
    <x v="0"/>
    <x v="2"/>
    <n v="-90.14"/>
    <n v="15.99"/>
    <n v="9.4"/>
    <s v="Muhammed MacIntyre"/>
    <s v="Northwest Territories"/>
    <s v="Northwest Territories"/>
    <x v="0"/>
    <x v="1"/>
    <x v="10"/>
    <n v="0.49"/>
    <d v="2011-04-09T00:00:00"/>
  </r>
  <r>
    <n v="52929"/>
    <x v="551"/>
    <s v="Apr"/>
    <x v="2"/>
    <n v="19"/>
    <n v="53.94"/>
    <n v="0.05"/>
    <x v="0"/>
    <x v="0"/>
    <n v="-6.53"/>
    <n v="2.78"/>
    <n v="1.25"/>
    <s v="Muhammed MacIntyre"/>
    <s v="Northwest Territories"/>
    <s v="Northwest Territories"/>
    <x v="0"/>
    <x v="0"/>
    <x v="6"/>
    <n v="0.59"/>
    <d v="2011-04-09T00:00:00"/>
  </r>
  <r>
    <n v="52929"/>
    <x v="551"/>
    <s v="Apr"/>
    <x v="2"/>
    <n v="7"/>
    <n v="46.94"/>
    <n v="0.02"/>
    <x v="0"/>
    <x v="0"/>
    <n v="7.34"/>
    <n v="6.47"/>
    <n v="1.22"/>
    <s v="Muhammed MacIntyre"/>
    <s v="Northwest Territories"/>
    <s v="Northwest Territories"/>
    <x v="0"/>
    <x v="0"/>
    <x v="6"/>
    <n v="0.4"/>
    <d v="2011-04-09T00:00:00"/>
  </r>
  <r>
    <n v="52929"/>
    <x v="551"/>
    <s v="Apr"/>
    <x v="2"/>
    <n v="20"/>
    <n v="77.989999999999995"/>
    <n v="0.03"/>
    <x v="0"/>
    <x v="0"/>
    <n v="19.68"/>
    <n v="3.93"/>
    <n v="0.99"/>
    <s v="Muhammed MacIntyre"/>
    <s v="Northwest Territories"/>
    <s v="Northwest Territories"/>
    <x v="0"/>
    <x v="0"/>
    <x v="7"/>
    <n v="0.39"/>
    <d v="2011-04-09T00:00:00"/>
  </r>
  <r>
    <n v="52930"/>
    <x v="784"/>
    <s v="Nov"/>
    <x v="0"/>
    <n v="16"/>
    <n v="136.97999999999999"/>
    <n v="0.04"/>
    <x v="0"/>
    <x v="0"/>
    <n v="44.12"/>
    <n v="8.74"/>
    <n v="1.39"/>
    <s v="Sarah Foster"/>
    <s v="Ontario"/>
    <s v="Ontario"/>
    <x v="1"/>
    <x v="0"/>
    <x v="14"/>
    <n v="0.38"/>
    <d v="2011-11-12T00:00:00"/>
  </r>
  <r>
    <n v="52930"/>
    <x v="784"/>
    <s v="Nov"/>
    <x v="0"/>
    <n v="39"/>
    <n v="225.17"/>
    <n v="0.1"/>
    <x v="0"/>
    <x v="0"/>
    <n v="-183.05"/>
    <n v="5.78"/>
    <n v="8.09"/>
    <s v="Sarah Foster"/>
    <s v="Ontario"/>
    <s v="Ontario"/>
    <x v="1"/>
    <x v="0"/>
    <x v="9"/>
    <n v="0.36"/>
    <d v="2011-11-13T00:00:00"/>
  </r>
  <r>
    <n v="52930"/>
    <x v="784"/>
    <s v="Nov"/>
    <x v="0"/>
    <n v="24"/>
    <n v="1112.1569999999999"/>
    <n v="0.09"/>
    <x v="0"/>
    <x v="0"/>
    <n v="140.81"/>
    <n v="55.99"/>
    <n v="3.3"/>
    <s v="Sarah Foster"/>
    <s v="Ontario"/>
    <s v="Ontario"/>
    <x v="1"/>
    <x v="1"/>
    <x v="5"/>
    <n v="0.59"/>
    <d v="2011-11-08T00:00:00"/>
  </r>
  <r>
    <n v="52930"/>
    <x v="784"/>
    <s v="Nov"/>
    <x v="0"/>
    <n v="40"/>
    <n v="1865.5885000000001"/>
    <n v="0.02"/>
    <x v="0"/>
    <x v="0"/>
    <n v="972.9"/>
    <n v="55.99"/>
    <n v="1.25"/>
    <s v="Sarah Foster"/>
    <s v="Ontario"/>
    <s v="Ontario"/>
    <x v="1"/>
    <x v="1"/>
    <x v="5"/>
    <n v="0.35"/>
    <d v="2011-11-08T00:00:00"/>
  </r>
  <r>
    <n v="52932"/>
    <x v="339"/>
    <s v="May"/>
    <x v="0"/>
    <n v="3"/>
    <n v="26.23"/>
    <n v="0"/>
    <x v="0"/>
    <x v="0"/>
    <n v="-13.72"/>
    <n v="6.48"/>
    <n v="6.6"/>
    <s v="Joni Blumstein"/>
    <s v="Ontario"/>
    <s v="Ontario"/>
    <x v="2"/>
    <x v="0"/>
    <x v="9"/>
    <n v="0.37"/>
    <d v="2012-05-17T00:00:00"/>
  </r>
  <r>
    <n v="52933"/>
    <x v="840"/>
    <s v="Aug"/>
    <x v="0"/>
    <n v="44"/>
    <n v="210.46"/>
    <n v="0.03"/>
    <x v="0"/>
    <x v="2"/>
    <n v="50.04"/>
    <n v="4.49"/>
    <n v="1.49"/>
    <s v="Liz Price"/>
    <s v="Nova Scotia"/>
    <s v="Atlantic"/>
    <x v="3"/>
    <x v="0"/>
    <x v="12"/>
    <n v="0.39"/>
    <d v="2010-09-02T00:00:00"/>
  </r>
  <r>
    <n v="52934"/>
    <x v="1240"/>
    <s v="Jul"/>
    <x v="1"/>
    <n v="20"/>
    <n v="92.15"/>
    <n v="0.08"/>
    <x v="0"/>
    <x v="0"/>
    <n v="36.979999999999997"/>
    <n v="4.91"/>
    <n v="0.5"/>
    <s v="Sara Luxemburg"/>
    <s v="Nova Scotia"/>
    <s v="Atlantic"/>
    <x v="1"/>
    <x v="0"/>
    <x v="8"/>
    <n v="0.36"/>
    <d v="2011-07-28T00:00:00"/>
  </r>
  <r>
    <n v="52964"/>
    <x v="1107"/>
    <s v="Mar"/>
    <x v="1"/>
    <n v="44"/>
    <n v="5735.79"/>
    <n v="0.08"/>
    <x v="0"/>
    <x v="0"/>
    <n v="828.27"/>
    <n v="136.97999999999999"/>
    <n v="24.49"/>
    <s v="Jim Radford"/>
    <s v="Northwest Territories"/>
    <s v="Northwest Territories"/>
    <x v="1"/>
    <x v="2"/>
    <x v="3"/>
    <n v="0.59"/>
    <d v="2010-04-01T00:00:00"/>
  </r>
  <r>
    <n v="52995"/>
    <x v="961"/>
    <s v="Mar"/>
    <x v="1"/>
    <n v="8"/>
    <n v="33.39"/>
    <n v="0.03"/>
    <x v="0"/>
    <x v="0"/>
    <n v="-35.51"/>
    <n v="3.36"/>
    <n v="6.27"/>
    <s v="Nat Gilpin"/>
    <s v="Ontario"/>
    <s v="Ontario"/>
    <x v="3"/>
    <x v="0"/>
    <x v="12"/>
    <n v="0.4"/>
    <d v="2012-03-15T00:00:00"/>
  </r>
  <r>
    <n v="52999"/>
    <x v="117"/>
    <s v="Apr"/>
    <x v="1"/>
    <n v="5"/>
    <n v="43.61"/>
    <n v="0.04"/>
    <x v="0"/>
    <x v="2"/>
    <n v="22.85"/>
    <n v="7.59"/>
    <n v="4"/>
    <s v="Eugene Hildebrand"/>
    <s v="Ontario"/>
    <s v="Ontario"/>
    <x v="2"/>
    <x v="2"/>
    <x v="3"/>
    <n v="0.42"/>
    <d v="2012-04-27T00:00:00"/>
  </r>
  <r>
    <n v="52999"/>
    <x v="117"/>
    <s v="Apr"/>
    <x v="1"/>
    <n v="39"/>
    <n v="343.05"/>
    <n v="0.05"/>
    <x v="0"/>
    <x v="0"/>
    <n v="98.86"/>
    <n v="9.11"/>
    <n v="2.15"/>
    <s v="Eugene Hildebrand"/>
    <s v="Ontario"/>
    <s v="Ontario"/>
    <x v="2"/>
    <x v="0"/>
    <x v="9"/>
    <n v="0.4"/>
    <d v="2012-04-27T00:00:00"/>
  </r>
  <r>
    <n v="52999"/>
    <x v="117"/>
    <s v="Apr"/>
    <x v="1"/>
    <n v="7"/>
    <n v="44.63"/>
    <n v="0.1"/>
    <x v="0"/>
    <x v="0"/>
    <n v="-21.19"/>
    <n v="5.78"/>
    <n v="5.67"/>
    <s v="Eugene Hildebrand"/>
    <s v="Ontario"/>
    <s v="Ontario"/>
    <x v="2"/>
    <x v="0"/>
    <x v="9"/>
    <n v="0.36"/>
    <d v="2012-04-25T00:00:00"/>
  </r>
  <r>
    <n v="53024"/>
    <x v="339"/>
    <s v="May"/>
    <x v="1"/>
    <n v="9"/>
    <n v="187.13"/>
    <n v="0.09"/>
    <x v="0"/>
    <x v="0"/>
    <n v="12.4"/>
    <n v="20.28"/>
    <n v="14.39"/>
    <s v="Ritsa Hightower"/>
    <s v="Ontario"/>
    <s v="Ontario"/>
    <x v="1"/>
    <x v="2"/>
    <x v="3"/>
    <n v="0.47"/>
    <d v="2012-05-13T00:00:00"/>
  </r>
  <r>
    <n v="53024"/>
    <x v="339"/>
    <s v="May"/>
    <x v="1"/>
    <n v="46"/>
    <n v="2255.1945000000001"/>
    <n v="0.03"/>
    <x v="0"/>
    <x v="0"/>
    <n v="74.510000000000005"/>
    <n v="55.99"/>
    <n v="5"/>
    <s v="Ritsa Hightower"/>
    <s v="Ontario"/>
    <s v="Ontario"/>
    <x v="1"/>
    <x v="1"/>
    <x v="5"/>
    <n v="0.8"/>
    <d v="2012-05-13T00:00:00"/>
  </r>
  <r>
    <n v="53025"/>
    <x v="714"/>
    <s v="Mar"/>
    <x v="1"/>
    <n v="32"/>
    <n v="195.57"/>
    <n v="0.09"/>
    <x v="0"/>
    <x v="0"/>
    <n v="-132.93"/>
    <n v="5.98"/>
    <n v="7.5"/>
    <s v="Justin Hirsh"/>
    <s v="Nova Scotia"/>
    <s v="Atlantic"/>
    <x v="3"/>
    <x v="0"/>
    <x v="9"/>
    <n v="0.4"/>
    <d v="2010-03-18T00:00:00"/>
  </r>
  <r>
    <n v="53026"/>
    <x v="1393"/>
    <s v="Feb"/>
    <x v="0"/>
    <n v="35"/>
    <n v="322.82"/>
    <n v="0.05"/>
    <x v="0"/>
    <x v="0"/>
    <n v="-17.579999999999998"/>
    <n v="9.31"/>
    <n v="3.98"/>
    <s v="Adrian Shami"/>
    <s v="Alberta"/>
    <s v="West"/>
    <x v="3"/>
    <x v="0"/>
    <x v="1"/>
    <n v="0.56000000000000005"/>
    <d v="2012-03-03T00:00:00"/>
  </r>
  <r>
    <n v="53027"/>
    <x v="24"/>
    <s v="Oct"/>
    <x v="0"/>
    <n v="38"/>
    <n v="1323.31"/>
    <n v="0.05"/>
    <x v="0"/>
    <x v="0"/>
    <n v="146.63999999999999"/>
    <n v="35.89"/>
    <n v="14.72"/>
    <s v="Sharelle Roach"/>
    <s v="Alberta"/>
    <s v="West"/>
    <x v="2"/>
    <x v="0"/>
    <x v="14"/>
    <n v="0.4"/>
    <d v="2010-10-26T00:00:00"/>
  </r>
  <r>
    <n v="53029"/>
    <x v="290"/>
    <s v="Jul"/>
    <x v="0"/>
    <n v="39"/>
    <n v="223.34"/>
    <n v="0.1"/>
    <x v="0"/>
    <x v="0"/>
    <n v="95.42"/>
    <n v="6.3"/>
    <n v="0.5"/>
    <s v="Max Ludwig"/>
    <s v="Saskachewan"/>
    <s v="Prarie"/>
    <x v="1"/>
    <x v="0"/>
    <x v="8"/>
    <n v="0.39"/>
    <d v="2009-08-01T00:00:00"/>
  </r>
  <r>
    <n v="53056"/>
    <x v="1269"/>
    <s v="Nov"/>
    <x v="1"/>
    <n v="13"/>
    <n v="509.49"/>
    <n v="7.0000000000000007E-2"/>
    <x v="0"/>
    <x v="0"/>
    <n v="-51.18"/>
    <n v="40.99"/>
    <n v="8.9700000000000006"/>
    <s v="Helen Andreada"/>
    <s v="British Columbia"/>
    <s v="West"/>
    <x v="1"/>
    <x v="1"/>
    <x v="10"/>
    <n v="0.54"/>
    <d v="2011-11-04T00:00:00"/>
  </r>
  <r>
    <n v="53060"/>
    <x v="1229"/>
    <s v="Mar"/>
    <x v="1"/>
    <n v="36"/>
    <n v="739.07"/>
    <n v="0.1"/>
    <x v="0"/>
    <x v="0"/>
    <n v="-71.55"/>
    <n v="20.95"/>
    <n v="5.99"/>
    <s v="Eric Barreto"/>
    <s v="British Columbia"/>
    <s v="West"/>
    <x v="3"/>
    <x v="1"/>
    <x v="2"/>
    <n v="0.65"/>
    <d v="2010-03-24T00:00:00"/>
  </r>
  <r>
    <n v="53060"/>
    <x v="1229"/>
    <s v="Mar"/>
    <x v="1"/>
    <n v="4"/>
    <n v="38.58"/>
    <n v="0.02"/>
    <x v="0"/>
    <x v="0"/>
    <n v="-2.82"/>
    <n v="9.11"/>
    <n v="2.15"/>
    <s v="Eric Barreto"/>
    <s v="British Columbia"/>
    <s v="West"/>
    <x v="3"/>
    <x v="0"/>
    <x v="9"/>
    <n v="0.4"/>
    <d v="2010-03-24T00:00:00"/>
  </r>
  <r>
    <n v="53120"/>
    <x v="826"/>
    <s v="May"/>
    <x v="1"/>
    <n v="5"/>
    <n v="22.75"/>
    <n v="0.09"/>
    <x v="0"/>
    <x v="0"/>
    <n v="-0.45"/>
    <n v="4.76"/>
    <n v="0.88"/>
    <s v="Cindy Chapman"/>
    <s v="Yukon"/>
    <s v="Yukon"/>
    <x v="1"/>
    <x v="0"/>
    <x v="9"/>
    <n v="0.39"/>
    <d v="2012-05-19T00:00:00"/>
  </r>
  <r>
    <n v="53123"/>
    <x v="104"/>
    <s v="Aug"/>
    <x v="1"/>
    <n v="25"/>
    <n v="265.75"/>
    <n v="0.06"/>
    <x v="0"/>
    <x v="0"/>
    <n v="14"/>
    <n v="10.98"/>
    <n v="5.14"/>
    <s v="Michael Kennedy"/>
    <s v="Nova Scotia"/>
    <s v="Atlantic"/>
    <x v="1"/>
    <x v="0"/>
    <x v="12"/>
    <n v="0.36"/>
    <d v="2009-09-02T00:00:00"/>
  </r>
  <r>
    <n v="53127"/>
    <x v="778"/>
    <s v="May"/>
    <x v="2"/>
    <n v="50"/>
    <n v="1893.29"/>
    <n v="7.0000000000000007E-2"/>
    <x v="0"/>
    <x v="0"/>
    <n v="857.34"/>
    <n v="37.700000000000003"/>
    <n v="2.99"/>
    <s v="Tony Chapman"/>
    <s v="Ontario"/>
    <s v="Ontario"/>
    <x v="3"/>
    <x v="0"/>
    <x v="12"/>
    <n v="0.35"/>
    <d v="2011-05-12T00:00:00"/>
  </r>
  <r>
    <n v="53127"/>
    <x v="778"/>
    <s v="May"/>
    <x v="2"/>
    <n v="49"/>
    <n v="2628.047"/>
    <n v="0.05"/>
    <x v="0"/>
    <x v="0"/>
    <n v="-137.94999999999999"/>
    <n v="65.989999999999995"/>
    <n v="19.989999999999998"/>
    <s v="Tony Chapman"/>
    <s v="Ontario"/>
    <s v="Ontario"/>
    <x v="3"/>
    <x v="1"/>
    <x v="5"/>
    <n v="0.59"/>
    <d v="2011-05-13T00:00:00"/>
  </r>
  <r>
    <n v="53152"/>
    <x v="217"/>
    <s v="Mar"/>
    <x v="3"/>
    <n v="5"/>
    <n v="185.79"/>
    <n v="0.02"/>
    <x v="0"/>
    <x v="0"/>
    <n v="-159.68"/>
    <n v="34.979999999999997"/>
    <n v="7.53"/>
    <s v="Bill Eplett"/>
    <s v="Ontario"/>
    <s v="Ontario"/>
    <x v="1"/>
    <x v="1"/>
    <x v="2"/>
    <n v="0.76"/>
    <d v="2009-03-07T00:00:00"/>
  </r>
  <r>
    <n v="53152"/>
    <x v="217"/>
    <s v="Mar"/>
    <x v="3"/>
    <n v="9"/>
    <n v="196.41"/>
    <n v="0.01"/>
    <x v="0"/>
    <x v="0"/>
    <n v="27.91"/>
    <n v="19.989999999999998"/>
    <n v="11.17"/>
    <s v="Bill Eplett"/>
    <s v="Ontario"/>
    <s v="Ontario"/>
    <x v="1"/>
    <x v="2"/>
    <x v="3"/>
    <n v="0.6"/>
    <d v="2009-03-08T00:00:00"/>
  </r>
  <r>
    <n v="53152"/>
    <x v="217"/>
    <s v="Mar"/>
    <x v="3"/>
    <n v="9"/>
    <n v="186.67"/>
    <n v="0.02"/>
    <x v="0"/>
    <x v="0"/>
    <n v="2.06"/>
    <n v="19.98"/>
    <n v="8.68"/>
    <s v="Bill Eplett"/>
    <s v="Ontario"/>
    <s v="Ontario"/>
    <x v="1"/>
    <x v="0"/>
    <x v="9"/>
    <n v="0.37"/>
    <d v="2009-03-07T00:00:00"/>
  </r>
  <r>
    <n v="53152"/>
    <x v="217"/>
    <s v="Mar"/>
    <x v="3"/>
    <n v="36"/>
    <n v="2051.8235"/>
    <n v="0.01"/>
    <x v="0"/>
    <x v="2"/>
    <n v="350.36"/>
    <n v="65.989999999999995"/>
    <n v="8.8000000000000007"/>
    <s v="Bill Eplett"/>
    <s v="Quebec"/>
    <s v="Quebec"/>
    <x v="1"/>
    <x v="1"/>
    <x v="5"/>
    <n v="0.57999999999999996"/>
    <d v="2009-03-05T00:00:00"/>
  </r>
  <r>
    <n v="53153"/>
    <x v="1376"/>
    <s v="Sep"/>
    <x v="1"/>
    <n v="29"/>
    <n v="575.36"/>
    <n v="0.1"/>
    <x v="0"/>
    <x v="0"/>
    <n v="84.05"/>
    <n v="20.27"/>
    <n v="3.99"/>
    <s v="Paul Prost"/>
    <s v="Saskachewan"/>
    <s v="Prarie"/>
    <x v="1"/>
    <x v="0"/>
    <x v="13"/>
    <n v="0.56999999999999995"/>
    <d v="2009-09-24T00:00:00"/>
  </r>
  <r>
    <n v="53156"/>
    <x v="532"/>
    <s v="Mar"/>
    <x v="1"/>
    <n v="47"/>
    <n v="186.93"/>
    <n v="7.0000000000000007E-2"/>
    <x v="0"/>
    <x v="0"/>
    <n v="56.44"/>
    <n v="4.13"/>
    <n v="0.99"/>
    <s v="Bryan Davis"/>
    <s v="Northwest Territories"/>
    <s v="Northwest Territories"/>
    <x v="1"/>
    <x v="0"/>
    <x v="8"/>
    <n v="0.39"/>
    <d v="2012-03-11T00:00:00"/>
  </r>
  <r>
    <n v="53188"/>
    <x v="1024"/>
    <s v="Nov"/>
    <x v="2"/>
    <n v="22"/>
    <n v="621.21"/>
    <n v="7.0000000000000007E-2"/>
    <x v="0"/>
    <x v="0"/>
    <n v="-42.35"/>
    <n v="29.74"/>
    <n v="6.64"/>
    <s v="Dorris Love"/>
    <s v="Quebec"/>
    <s v="Quebec"/>
    <x v="2"/>
    <x v="0"/>
    <x v="0"/>
    <n v="0.7"/>
    <d v="2012-11-06T00:00:00"/>
  </r>
  <r>
    <n v="53189"/>
    <x v="1206"/>
    <s v="Aug"/>
    <x v="1"/>
    <n v="29"/>
    <n v="214.19"/>
    <n v="0"/>
    <x v="0"/>
    <x v="2"/>
    <n v="-40.56"/>
    <n v="6.48"/>
    <n v="5.94"/>
    <s v="Duane Noonan"/>
    <s v="British Columbia"/>
    <s v="West"/>
    <x v="1"/>
    <x v="0"/>
    <x v="9"/>
    <n v="0.37"/>
    <d v="2011-08-23T00:00:00"/>
  </r>
  <r>
    <n v="53190"/>
    <x v="368"/>
    <s v="Sep"/>
    <x v="3"/>
    <n v="10"/>
    <n v="268.18"/>
    <n v="0.06"/>
    <x v="0"/>
    <x v="0"/>
    <n v="74.64"/>
    <n v="28.53"/>
    <n v="1.49"/>
    <s v="Michelle Arnett"/>
    <s v="British Columbia"/>
    <s v="West"/>
    <x v="2"/>
    <x v="0"/>
    <x v="12"/>
    <n v="0.38"/>
    <d v="2009-09-27T00:00:00"/>
  </r>
  <r>
    <n v="53190"/>
    <x v="368"/>
    <s v="Sep"/>
    <x v="3"/>
    <n v="9"/>
    <n v="477.05399999999997"/>
    <n v="0.1"/>
    <x v="0"/>
    <x v="0"/>
    <n v="-170.53"/>
    <n v="65.989999999999995"/>
    <n v="3.99"/>
    <s v="Michelle Arnett"/>
    <s v="British Columbia"/>
    <s v="West"/>
    <x v="2"/>
    <x v="1"/>
    <x v="5"/>
    <n v="0.59"/>
    <d v="2009-09-25T00:00:00"/>
  </r>
  <r>
    <n v="53216"/>
    <x v="803"/>
    <s v="Dec"/>
    <x v="2"/>
    <n v="36"/>
    <n v="228.01"/>
    <n v="0.06"/>
    <x v="0"/>
    <x v="0"/>
    <n v="-185.54"/>
    <n v="6.48"/>
    <n v="8.73"/>
    <s v="Roy Skaria"/>
    <s v="British Columbia"/>
    <s v="West"/>
    <x v="1"/>
    <x v="0"/>
    <x v="9"/>
    <n v="0.37"/>
    <d v="2012-12-07T00:00:00"/>
  </r>
  <r>
    <n v="53221"/>
    <x v="1393"/>
    <s v="Feb"/>
    <x v="1"/>
    <n v="29"/>
    <n v="433.44"/>
    <n v="0.1"/>
    <x v="0"/>
    <x v="0"/>
    <n v="147.46"/>
    <n v="15.68"/>
    <n v="3.73"/>
    <s v="Art Ferguson"/>
    <s v="Manitoba"/>
    <s v="Prarie"/>
    <x v="1"/>
    <x v="2"/>
    <x v="3"/>
    <n v="0.46"/>
    <d v="2012-02-27T00:00:00"/>
  </r>
  <r>
    <n v="53222"/>
    <x v="1209"/>
    <s v="Oct"/>
    <x v="0"/>
    <n v="2"/>
    <n v="21.71"/>
    <n v="7.0000000000000007E-2"/>
    <x v="0"/>
    <x v="0"/>
    <n v="-15.13"/>
    <n v="6.48"/>
    <n v="9.5399999999999991"/>
    <s v="Nora Price"/>
    <s v="New Brunswick"/>
    <s v="Atlantic"/>
    <x v="0"/>
    <x v="0"/>
    <x v="9"/>
    <n v="0.37"/>
    <d v="2009-10-19T00:00:00"/>
  </r>
  <r>
    <n v="53223"/>
    <x v="882"/>
    <s v="Jul"/>
    <x v="0"/>
    <n v="2"/>
    <n v="13.29"/>
    <n v="0.08"/>
    <x v="0"/>
    <x v="0"/>
    <n v="-10.33"/>
    <n v="4.24"/>
    <n v="5.41"/>
    <s v="Stewart Visinsky"/>
    <s v="Quebec"/>
    <s v="Quebec"/>
    <x v="1"/>
    <x v="0"/>
    <x v="12"/>
    <n v="0.35"/>
    <d v="2012-07-21T00:00:00"/>
  </r>
  <r>
    <n v="53248"/>
    <x v="798"/>
    <s v="Oct"/>
    <x v="1"/>
    <n v="7"/>
    <n v="2423.06"/>
    <n v="0.06"/>
    <x v="0"/>
    <x v="1"/>
    <n v="-94.27"/>
    <n v="348.21"/>
    <n v="40.19"/>
    <s v="Brenda Bowman"/>
    <s v="Quebec"/>
    <s v="Quebec"/>
    <x v="2"/>
    <x v="2"/>
    <x v="4"/>
    <n v="0.62"/>
    <d v="2010-10-30T00:00:00"/>
  </r>
  <r>
    <n v="53254"/>
    <x v="242"/>
    <s v="Aug"/>
    <x v="3"/>
    <n v="34"/>
    <n v="5442.1419999999998"/>
    <n v="0"/>
    <x v="0"/>
    <x v="0"/>
    <n v="1640.3"/>
    <n v="175.99"/>
    <n v="4.99"/>
    <s v="Noel Staavos"/>
    <s v="Ontario"/>
    <s v="Ontario"/>
    <x v="2"/>
    <x v="1"/>
    <x v="5"/>
    <n v="0.59"/>
    <d v="2009-08-21T00:00:00"/>
  </r>
  <r>
    <n v="53281"/>
    <x v="238"/>
    <s v="Apr"/>
    <x v="1"/>
    <n v="40"/>
    <n v="14075.99"/>
    <n v="0.08"/>
    <x v="0"/>
    <x v="1"/>
    <n v="1894.14"/>
    <n v="355.98"/>
    <n v="58.92"/>
    <s v="Philip Brown"/>
    <s v="Ontario"/>
    <s v="Ontario"/>
    <x v="1"/>
    <x v="2"/>
    <x v="15"/>
    <n v="0.64"/>
    <d v="2009-04-04T00:00:00"/>
  </r>
  <r>
    <n v="53283"/>
    <x v="953"/>
    <s v="Oct"/>
    <x v="2"/>
    <n v="2"/>
    <n v="25.07"/>
    <n v="0.04"/>
    <x v="0"/>
    <x v="0"/>
    <n v="-27.67"/>
    <n v="9.49"/>
    <n v="5.76"/>
    <s v="Corey Lock"/>
    <s v="British Columbia"/>
    <s v="West"/>
    <x v="2"/>
    <x v="1"/>
    <x v="10"/>
    <n v="0.39"/>
    <d v="2011-10-29T00:00:00"/>
  </r>
  <r>
    <n v="53285"/>
    <x v="503"/>
    <s v="May"/>
    <x v="1"/>
    <n v="6"/>
    <n v="1042.96"/>
    <n v="0.04"/>
    <x v="0"/>
    <x v="0"/>
    <n v="163.80000000000001"/>
    <n v="165.98"/>
    <n v="19.989999999999998"/>
    <s v="Eudokia Martin"/>
    <s v="Ontario"/>
    <s v="Ontario"/>
    <x v="2"/>
    <x v="0"/>
    <x v="12"/>
    <n v="0.4"/>
    <d v="2012-05-26T00:00:00"/>
  </r>
  <r>
    <n v="53312"/>
    <x v="125"/>
    <s v="Jul"/>
    <x v="3"/>
    <n v="23"/>
    <n v="8413.23"/>
    <n v="0.05"/>
    <x v="0"/>
    <x v="0"/>
    <n v="2464.75"/>
    <n v="363.25"/>
    <n v="19.989999999999998"/>
    <s v="Edward Nazzal"/>
    <s v="Ontario"/>
    <s v="Ontario"/>
    <x v="2"/>
    <x v="0"/>
    <x v="13"/>
    <n v="0.56999999999999995"/>
    <d v="2009-07-06T00:00:00"/>
  </r>
  <r>
    <n v="53312"/>
    <x v="125"/>
    <s v="Jul"/>
    <x v="3"/>
    <n v="30"/>
    <n v="105.45"/>
    <n v="0.06"/>
    <x v="0"/>
    <x v="0"/>
    <n v="-173.36"/>
    <n v="3.34"/>
    <n v="7.49"/>
    <s v="Edward Nazzal"/>
    <s v="Ontario"/>
    <s v="Ontario"/>
    <x v="2"/>
    <x v="0"/>
    <x v="6"/>
    <n v="0.54"/>
    <d v="2009-07-05T00:00:00"/>
  </r>
  <r>
    <n v="53314"/>
    <x v="39"/>
    <s v="Sep"/>
    <x v="2"/>
    <n v="33"/>
    <n v="2667.92"/>
    <n v="0.01"/>
    <x v="0"/>
    <x v="0"/>
    <n v="1049.02"/>
    <n v="78.69"/>
    <n v="19.989999999999998"/>
    <s v="Cari Sayre"/>
    <s v="Ontario"/>
    <s v="Ontario"/>
    <x v="2"/>
    <x v="2"/>
    <x v="3"/>
    <n v="0.43"/>
    <d v="2010-09-19T00:00:00"/>
  </r>
  <r>
    <n v="53314"/>
    <x v="39"/>
    <s v="Sep"/>
    <x v="2"/>
    <n v="15"/>
    <n v="2236.15"/>
    <n v="0.05"/>
    <x v="0"/>
    <x v="1"/>
    <n v="-310.95"/>
    <n v="145.97999999999999"/>
    <n v="51.92"/>
    <s v="Cari Sayre"/>
    <s v="Ontario"/>
    <s v="Ontario"/>
    <x v="2"/>
    <x v="2"/>
    <x v="4"/>
    <n v="0.69"/>
    <d v="2010-09-21T00:00:00"/>
  </r>
  <r>
    <n v="53344"/>
    <x v="708"/>
    <s v="Feb"/>
    <x v="2"/>
    <n v="36"/>
    <n v="181.95"/>
    <n v="0.03"/>
    <x v="0"/>
    <x v="0"/>
    <n v="-132.26"/>
    <n v="4.8899999999999997"/>
    <n v="6.07"/>
    <s v="Nora Paige"/>
    <s v="British Columbia"/>
    <s v="West"/>
    <x v="0"/>
    <x v="0"/>
    <x v="12"/>
    <n v="0.39"/>
    <d v="2010-02-26T00:00:00"/>
  </r>
  <r>
    <n v="53349"/>
    <x v="425"/>
    <s v="Apr"/>
    <x v="0"/>
    <n v="46"/>
    <n v="11002.66"/>
    <n v="7.0000000000000007E-2"/>
    <x v="0"/>
    <x v="1"/>
    <n v="2349.29"/>
    <n v="243.98"/>
    <n v="43.32"/>
    <s v="Alejandro Grove"/>
    <s v="Ontario"/>
    <s v="Ontario"/>
    <x v="1"/>
    <x v="2"/>
    <x v="15"/>
    <n v="0.55000000000000004"/>
    <d v="2010-04-19T00:00:00"/>
  </r>
  <r>
    <n v="53350"/>
    <x v="85"/>
    <s v="Jun"/>
    <x v="1"/>
    <n v="24"/>
    <n v="7046.61"/>
    <n v="0.08"/>
    <x v="0"/>
    <x v="0"/>
    <n v="2595.1799999999998"/>
    <n v="315.98"/>
    <n v="19.989999999999998"/>
    <s v="Susan Pistek"/>
    <s v="Saskachewan"/>
    <s v="Prarie"/>
    <x v="2"/>
    <x v="0"/>
    <x v="12"/>
    <n v="0.38"/>
    <d v="2009-06-14T00:00:00"/>
  </r>
  <r>
    <n v="53378"/>
    <x v="449"/>
    <s v="Jul"/>
    <x v="3"/>
    <n v="50"/>
    <n v="13934.53"/>
    <n v="0.1"/>
    <x v="0"/>
    <x v="2"/>
    <n v="4352.83"/>
    <n v="299.99"/>
    <n v="11.64"/>
    <s v="Mitch Willingham"/>
    <s v="Saskachewan"/>
    <s v="Prarie"/>
    <x v="1"/>
    <x v="1"/>
    <x v="16"/>
    <n v="0.5"/>
    <d v="2012-07-14T00:00:00"/>
  </r>
  <r>
    <n v="53378"/>
    <x v="449"/>
    <s v="Jul"/>
    <x v="3"/>
    <n v="38"/>
    <n v="1233.76"/>
    <n v="0.06"/>
    <x v="0"/>
    <x v="0"/>
    <n v="-168.08"/>
    <n v="33.979999999999997"/>
    <n v="19.989999999999998"/>
    <s v="Mitch Willingham"/>
    <s v="Saskachewan"/>
    <s v="Prarie"/>
    <x v="1"/>
    <x v="2"/>
    <x v="3"/>
    <n v="0.55000000000000004"/>
    <d v="2012-07-14T00:00:00"/>
  </r>
  <r>
    <n v="53378"/>
    <x v="449"/>
    <s v="Jul"/>
    <x v="3"/>
    <n v="49"/>
    <n v="2377.2800000000002"/>
    <n v="0.04"/>
    <x v="0"/>
    <x v="0"/>
    <n v="-5.79"/>
    <n v="55.99"/>
    <n v="5"/>
    <s v="Mitch Willingham"/>
    <s v="Saskachewan"/>
    <s v="Prarie"/>
    <x v="1"/>
    <x v="1"/>
    <x v="5"/>
    <n v="0.83"/>
    <d v="2012-07-14T00:00:00"/>
  </r>
  <r>
    <n v="53381"/>
    <x v="44"/>
    <s v="Sep"/>
    <x v="1"/>
    <n v="26"/>
    <n v="287.43"/>
    <n v="0.01"/>
    <x v="0"/>
    <x v="0"/>
    <n v="37.9"/>
    <n v="10.98"/>
    <n v="4.8"/>
    <s v="Juliana Krohn"/>
    <s v="British Columbia"/>
    <s v="West"/>
    <x v="1"/>
    <x v="0"/>
    <x v="14"/>
    <n v="0.36"/>
    <d v="2010-09-27T00:00:00"/>
  </r>
  <r>
    <n v="53382"/>
    <x v="841"/>
    <s v="Dec"/>
    <x v="1"/>
    <n v="13"/>
    <n v="88.17"/>
    <n v="0.1"/>
    <x v="0"/>
    <x v="0"/>
    <n v="-572.49"/>
    <n v="3.25"/>
    <n v="49"/>
    <s v="Paul MacIntyre"/>
    <s v="Ontario"/>
    <s v="Ontario"/>
    <x v="1"/>
    <x v="0"/>
    <x v="13"/>
    <n v="0.56000000000000005"/>
    <d v="2009-12-28T00:00:00"/>
  </r>
  <r>
    <n v="53382"/>
    <x v="841"/>
    <s v="Dec"/>
    <x v="1"/>
    <n v="15"/>
    <n v="4760.0200000000004"/>
    <n v="0"/>
    <x v="0"/>
    <x v="1"/>
    <n v="658.88"/>
    <n v="300.98"/>
    <n v="64.73"/>
    <s v="Paul MacIntyre"/>
    <s v="Ontario"/>
    <s v="Ontario"/>
    <x v="1"/>
    <x v="2"/>
    <x v="15"/>
    <n v="0.56000000000000005"/>
    <d v="2009-12-28T00:00:00"/>
  </r>
  <r>
    <n v="53410"/>
    <x v="1131"/>
    <s v="Aug"/>
    <x v="1"/>
    <n v="44"/>
    <n v="642.79999999999995"/>
    <n v="0.08"/>
    <x v="0"/>
    <x v="0"/>
    <n v="-253.11"/>
    <n v="14.81"/>
    <n v="13.32"/>
    <s v="Christopher Schild"/>
    <s v="Manitoba"/>
    <s v="Prarie"/>
    <x v="1"/>
    <x v="0"/>
    <x v="13"/>
    <n v="0.43"/>
    <d v="2009-08-09T00:00:00"/>
  </r>
  <r>
    <n v="53411"/>
    <x v="261"/>
    <s v="Nov"/>
    <x v="1"/>
    <n v="25"/>
    <n v="667.64"/>
    <n v="0.08"/>
    <x v="0"/>
    <x v="0"/>
    <n v="-57.53"/>
    <n v="27.48"/>
    <n v="4"/>
    <s v="Brenda Bowman"/>
    <s v="Quebec"/>
    <s v="Quebec"/>
    <x v="0"/>
    <x v="1"/>
    <x v="2"/>
    <n v="0.75"/>
    <d v="2011-11-30T00:00:00"/>
  </r>
  <r>
    <n v="53412"/>
    <x v="996"/>
    <s v="Sep"/>
    <x v="1"/>
    <n v="45"/>
    <n v="2544.73"/>
    <n v="0.02"/>
    <x v="0"/>
    <x v="0"/>
    <n v="375.87"/>
    <n v="54.2"/>
    <n v="11.1"/>
    <s v="Eric Hoffmann"/>
    <s v="Manitoba"/>
    <s v="Prarie"/>
    <x v="0"/>
    <x v="2"/>
    <x v="3"/>
    <n v="0.64"/>
    <d v="2009-09-16T00:00:00"/>
  </r>
  <r>
    <n v="53441"/>
    <x v="1010"/>
    <s v="Aug"/>
    <x v="3"/>
    <n v="7"/>
    <n v="345.37"/>
    <n v="0.01"/>
    <x v="0"/>
    <x v="0"/>
    <n v="84.34"/>
    <n v="48.04"/>
    <n v="5.79"/>
    <s v="Clytie Kelty"/>
    <s v="Ontario"/>
    <s v="Ontario"/>
    <x v="0"/>
    <x v="0"/>
    <x v="9"/>
    <n v="0.37"/>
    <d v="2009-08-25T00:00:00"/>
  </r>
  <r>
    <n v="53443"/>
    <x v="1193"/>
    <s v="Oct"/>
    <x v="1"/>
    <n v="35"/>
    <n v="1477.63"/>
    <n v="0.04"/>
    <x v="0"/>
    <x v="0"/>
    <n v="387.56"/>
    <n v="42.98"/>
    <n v="4.62"/>
    <s v="Jenna Caffey"/>
    <s v="Alberta"/>
    <s v="West"/>
    <x v="3"/>
    <x v="0"/>
    <x v="13"/>
    <n v="0.56000000000000005"/>
    <d v="2011-10-09T00:00:00"/>
  </r>
  <r>
    <n v="53443"/>
    <x v="1193"/>
    <s v="Oct"/>
    <x v="1"/>
    <n v="3"/>
    <n v="19.46"/>
    <n v="0.01"/>
    <x v="0"/>
    <x v="0"/>
    <n v="-2.0099999999999998"/>
    <n v="6.3"/>
    <n v="0.5"/>
    <s v="Jenna Caffey"/>
    <s v="Alberta"/>
    <s v="West"/>
    <x v="3"/>
    <x v="0"/>
    <x v="8"/>
    <n v="0.39"/>
    <d v="2011-10-10T00:00:00"/>
  </r>
  <r>
    <n v="53443"/>
    <x v="1193"/>
    <s v="Oct"/>
    <x v="1"/>
    <n v="22"/>
    <n v="148.80000000000001"/>
    <n v="0.04"/>
    <x v="0"/>
    <x v="0"/>
    <n v="52.08"/>
    <n v="6.47"/>
    <n v="1.22"/>
    <s v="Jenna Caffey"/>
    <s v="Alberta"/>
    <s v="West"/>
    <x v="3"/>
    <x v="0"/>
    <x v="6"/>
    <n v="0.4"/>
    <d v="2011-10-09T00:00:00"/>
  </r>
  <r>
    <n v="53445"/>
    <x v="418"/>
    <s v="Oct"/>
    <x v="2"/>
    <n v="8"/>
    <n v="105.95"/>
    <n v="0.01"/>
    <x v="0"/>
    <x v="0"/>
    <n v="-44.33"/>
    <n v="11.66"/>
    <n v="8.99"/>
    <s v="Odella Nelson"/>
    <s v="Ontario"/>
    <s v="Ontario"/>
    <x v="0"/>
    <x v="0"/>
    <x v="6"/>
    <n v="0.59"/>
    <d v="2012-10-26T00:00:00"/>
  </r>
  <r>
    <n v="53445"/>
    <x v="418"/>
    <s v="Oct"/>
    <x v="2"/>
    <n v="21"/>
    <n v="73.8"/>
    <n v="0.02"/>
    <x v="0"/>
    <x v="0"/>
    <n v="11.23"/>
    <n v="3.29"/>
    <n v="1.35"/>
    <s v="Odella Nelson"/>
    <s v="Ontario"/>
    <s v="Ontario"/>
    <x v="0"/>
    <x v="0"/>
    <x v="7"/>
    <n v="0.4"/>
    <d v="2012-10-26T00:00:00"/>
  </r>
  <r>
    <n v="53476"/>
    <x v="404"/>
    <s v="Jun"/>
    <x v="1"/>
    <n v="14"/>
    <n v="481.4"/>
    <n v="0.04"/>
    <x v="0"/>
    <x v="0"/>
    <n v="150.72"/>
    <n v="35.44"/>
    <n v="5.09"/>
    <s v="Steve Nguyen"/>
    <s v="Ontario"/>
    <s v="Ontario"/>
    <x v="0"/>
    <x v="0"/>
    <x v="9"/>
    <n v="0.38"/>
    <d v="2009-06-11T00:00:00"/>
  </r>
  <r>
    <n v="53476"/>
    <x v="404"/>
    <s v="Jun"/>
    <x v="1"/>
    <n v="24"/>
    <n v="93.85"/>
    <n v="0.08"/>
    <x v="0"/>
    <x v="0"/>
    <n v="19.420000000000002"/>
    <n v="3.98"/>
    <n v="0.7"/>
    <s v="Steve Nguyen"/>
    <s v="Ontario"/>
    <s v="Ontario"/>
    <x v="0"/>
    <x v="0"/>
    <x v="6"/>
    <n v="0.52"/>
    <d v="2009-06-14T00:00:00"/>
  </r>
  <r>
    <n v="53476"/>
    <x v="404"/>
    <s v="Jun"/>
    <x v="1"/>
    <n v="47"/>
    <n v="85.87"/>
    <n v="0.01"/>
    <x v="0"/>
    <x v="0"/>
    <n v="3.13"/>
    <n v="1.76"/>
    <n v="0.7"/>
    <s v="Steve Nguyen"/>
    <s v="Ontario"/>
    <s v="Ontario"/>
    <x v="0"/>
    <x v="0"/>
    <x v="6"/>
    <n v="0.56000000000000005"/>
    <d v="2009-06-12T00:00:00"/>
  </r>
  <r>
    <n v="53476"/>
    <x v="404"/>
    <s v="Jun"/>
    <x v="1"/>
    <n v="42"/>
    <n v="8127.32"/>
    <n v="0.01"/>
    <x v="0"/>
    <x v="2"/>
    <n v="1141.07"/>
    <n v="193.17"/>
    <n v="19.989999999999998"/>
    <s v="Steve Nguyen"/>
    <s v="Ontario"/>
    <s v="Ontario"/>
    <x v="0"/>
    <x v="0"/>
    <x v="0"/>
    <n v="0.71"/>
    <d v="2009-06-11T00:00:00"/>
  </r>
  <r>
    <n v="53477"/>
    <x v="180"/>
    <s v="May"/>
    <x v="2"/>
    <n v="32"/>
    <n v="3114.05"/>
    <n v="0.01"/>
    <x v="0"/>
    <x v="1"/>
    <n v="-1207.18"/>
    <n v="95.95"/>
    <n v="74.349999999999994"/>
    <s v="Joy Smith"/>
    <s v="Manitoba"/>
    <s v="Prarie"/>
    <x v="1"/>
    <x v="2"/>
    <x v="15"/>
    <n v="0.56999999999999995"/>
    <d v="2012-05-07T00:00:00"/>
  </r>
  <r>
    <n v="53477"/>
    <x v="180"/>
    <s v="May"/>
    <x v="2"/>
    <n v="27"/>
    <n v="8161.93"/>
    <n v="0.06"/>
    <x v="0"/>
    <x v="1"/>
    <n v="1261.44"/>
    <n v="300.98"/>
    <n v="64.73"/>
    <s v="Joy Smith"/>
    <s v="Manitoba"/>
    <s v="Prarie"/>
    <x v="1"/>
    <x v="2"/>
    <x v="15"/>
    <n v="0.56000000000000005"/>
    <d v="2012-05-06T00:00:00"/>
  </r>
  <r>
    <n v="53477"/>
    <x v="180"/>
    <s v="May"/>
    <x v="2"/>
    <n v="36"/>
    <n v="1314.65"/>
    <n v="0.06"/>
    <x v="0"/>
    <x v="0"/>
    <n v="536.87"/>
    <n v="37.94"/>
    <n v="5.08"/>
    <s v="Joy Smith"/>
    <s v="Manitoba"/>
    <s v="Prarie"/>
    <x v="1"/>
    <x v="0"/>
    <x v="9"/>
    <n v="0.38"/>
    <d v="2012-05-07T00:00:00"/>
  </r>
  <r>
    <n v="53477"/>
    <x v="180"/>
    <s v="May"/>
    <x v="2"/>
    <n v="28"/>
    <n v="4479.16"/>
    <n v="7.0000000000000007E-2"/>
    <x v="0"/>
    <x v="0"/>
    <n v="610.9"/>
    <n v="161.55000000000001"/>
    <n v="19.989999999999998"/>
    <s v="Joy Smith"/>
    <s v="Manitoba"/>
    <s v="Prarie"/>
    <x v="1"/>
    <x v="0"/>
    <x v="0"/>
    <n v="0.66"/>
    <d v="2012-05-07T00:00:00"/>
  </r>
  <r>
    <n v="53508"/>
    <x v="1302"/>
    <s v="Nov"/>
    <x v="2"/>
    <n v="13"/>
    <n v="1072.22"/>
    <n v="0.03"/>
    <x v="0"/>
    <x v="0"/>
    <n v="149.63999999999999"/>
    <n v="80.98"/>
    <n v="7.18"/>
    <s v="Joy Smith"/>
    <s v="Manitoba"/>
    <s v="Prarie"/>
    <x v="3"/>
    <x v="1"/>
    <x v="2"/>
    <n v="0.48"/>
    <d v="2009-11-12T00:00:00"/>
  </r>
  <r>
    <n v="53508"/>
    <x v="1302"/>
    <s v="Nov"/>
    <x v="2"/>
    <n v="25"/>
    <n v="342.85"/>
    <n v="0.06"/>
    <x v="0"/>
    <x v="0"/>
    <n v="-32.42"/>
    <n v="13.99"/>
    <n v="7.51"/>
    <s v="Joy Smith"/>
    <s v="Manitoba"/>
    <s v="Prarie"/>
    <x v="3"/>
    <x v="1"/>
    <x v="10"/>
    <n v="0.39"/>
    <d v="2009-11-12T00:00:00"/>
  </r>
  <r>
    <n v="53508"/>
    <x v="1302"/>
    <s v="Nov"/>
    <x v="2"/>
    <n v="4"/>
    <n v="62.48"/>
    <n v="0.06"/>
    <x v="0"/>
    <x v="0"/>
    <n v="1.06"/>
    <n v="15.04"/>
    <n v="1.97"/>
    <s v="Joy Smith"/>
    <s v="Manitoba"/>
    <s v="Prarie"/>
    <x v="3"/>
    <x v="0"/>
    <x v="9"/>
    <n v="0.39"/>
    <d v="2009-11-10T00:00:00"/>
  </r>
  <r>
    <n v="53511"/>
    <x v="1394"/>
    <s v="Feb"/>
    <x v="3"/>
    <n v="41"/>
    <n v="241.1"/>
    <n v="7.0000000000000007E-2"/>
    <x v="0"/>
    <x v="0"/>
    <n v="-243.24"/>
    <n v="5.81"/>
    <n v="8.49"/>
    <s v="Anthony Johnson"/>
    <s v="Northwest Territories"/>
    <s v="Northwest Territories"/>
    <x v="0"/>
    <x v="0"/>
    <x v="12"/>
    <n v="0.39"/>
    <d v="2009-02-22T00:00:00"/>
  </r>
  <r>
    <n v="53511"/>
    <x v="1394"/>
    <s v="Feb"/>
    <x v="3"/>
    <n v="49"/>
    <n v="491.93"/>
    <n v="0.04"/>
    <x v="0"/>
    <x v="0"/>
    <n v="-53.62"/>
    <n v="9.65"/>
    <n v="6.22"/>
    <s v="Anthony Johnson"/>
    <s v="Northwest Territories"/>
    <s v="Northwest Territories"/>
    <x v="0"/>
    <x v="2"/>
    <x v="3"/>
    <n v="0.55000000000000004"/>
    <d v="2009-02-21T00:00:00"/>
  </r>
  <r>
    <n v="53536"/>
    <x v="906"/>
    <s v="Oct"/>
    <x v="2"/>
    <n v="35"/>
    <n v="738.69"/>
    <n v="0.1"/>
    <x v="0"/>
    <x v="0"/>
    <n v="109.16"/>
    <n v="22.98"/>
    <n v="7.58"/>
    <s v="Sanjit Chand"/>
    <s v="British Columbia"/>
    <s v="West"/>
    <x v="2"/>
    <x v="2"/>
    <x v="3"/>
    <n v="0.51"/>
    <d v="2012-11-01T00:00:00"/>
  </r>
  <r>
    <n v="53536"/>
    <x v="906"/>
    <s v="Oct"/>
    <x v="2"/>
    <n v="5"/>
    <n v="1015.4"/>
    <n v="0"/>
    <x v="0"/>
    <x v="1"/>
    <n v="-234.59"/>
    <n v="179.29"/>
    <n v="56.2"/>
    <s v="Sanjit Chand"/>
    <s v="British Columbia"/>
    <s v="West"/>
    <x v="2"/>
    <x v="2"/>
    <x v="4"/>
    <n v="0.71"/>
    <d v="2012-11-01T00:00:00"/>
  </r>
  <r>
    <n v="53568"/>
    <x v="26"/>
    <s v="Jun"/>
    <x v="3"/>
    <n v="34"/>
    <n v="4281.13"/>
    <n v="0.05"/>
    <x v="0"/>
    <x v="1"/>
    <n v="-1446.08"/>
    <n v="122.99"/>
    <n v="70.2"/>
    <s v="Gary Hwang"/>
    <s v="Manitoba"/>
    <s v="Prarie"/>
    <x v="2"/>
    <x v="2"/>
    <x v="15"/>
    <n v="0.74"/>
    <d v="2010-06-29T00:00:00"/>
  </r>
  <r>
    <n v="53571"/>
    <x v="961"/>
    <s v="Mar"/>
    <x v="1"/>
    <n v="21"/>
    <n v="238.06"/>
    <n v="0.05"/>
    <x v="0"/>
    <x v="0"/>
    <n v="56.43"/>
    <n v="10.91"/>
    <n v="2.99"/>
    <s v="Dan Campbell"/>
    <s v="British Columbia"/>
    <s v="West"/>
    <x v="0"/>
    <x v="0"/>
    <x v="12"/>
    <n v="0.38"/>
    <d v="2012-03-17T00:00:00"/>
  </r>
  <r>
    <n v="53572"/>
    <x v="548"/>
    <s v="May"/>
    <x v="3"/>
    <n v="17"/>
    <n v="184.09"/>
    <n v="7.0000000000000007E-2"/>
    <x v="0"/>
    <x v="0"/>
    <n v="4.79"/>
    <n v="11.09"/>
    <n v="5.25"/>
    <s v="Marina Lichtenstein"/>
    <s v="British Columbia"/>
    <s v="West"/>
    <x v="1"/>
    <x v="0"/>
    <x v="14"/>
    <n v="0.36"/>
    <d v="2010-05-08T00:00:00"/>
  </r>
  <r>
    <n v="53573"/>
    <x v="173"/>
    <s v="Mar"/>
    <x v="1"/>
    <n v="6"/>
    <n v="93.73"/>
    <n v="0.03"/>
    <x v="0"/>
    <x v="0"/>
    <n v="51.14"/>
    <n v="14.2"/>
    <n v="5.3"/>
    <s v="Daniel Byrd"/>
    <s v="Alberta"/>
    <s v="West"/>
    <x v="2"/>
    <x v="2"/>
    <x v="3"/>
    <n v="0.46"/>
    <d v="2009-03-17T00:00:00"/>
  </r>
  <r>
    <n v="53574"/>
    <x v="889"/>
    <s v="Apr"/>
    <x v="3"/>
    <n v="8"/>
    <n v="669.69"/>
    <n v="0.03"/>
    <x v="0"/>
    <x v="0"/>
    <n v="-297.02"/>
    <n v="80.98"/>
    <n v="35"/>
    <s v="Scot Coram"/>
    <s v="Ontario"/>
    <s v="Ontario"/>
    <x v="1"/>
    <x v="0"/>
    <x v="0"/>
    <n v="0.81"/>
    <d v="2012-04-10T00:00:00"/>
  </r>
  <r>
    <n v="53600"/>
    <x v="966"/>
    <s v="Jul"/>
    <x v="3"/>
    <n v="8"/>
    <n v="55.59"/>
    <n v="0.03"/>
    <x v="0"/>
    <x v="2"/>
    <n v="-17.95"/>
    <n v="5.18"/>
    <n v="5.74"/>
    <s v="Roland Black"/>
    <s v="Manitoba"/>
    <s v="Prarie"/>
    <x v="0"/>
    <x v="0"/>
    <x v="12"/>
    <n v="0.36"/>
    <d v="2012-07-11T00:00:00"/>
  </r>
  <r>
    <n v="53605"/>
    <x v="1169"/>
    <s v="Aug"/>
    <x v="3"/>
    <n v="19"/>
    <n v="506.49"/>
    <n v="0.06"/>
    <x v="0"/>
    <x v="0"/>
    <n v="105.69"/>
    <n v="25.98"/>
    <n v="5.37"/>
    <s v="Karen Seio"/>
    <s v="New Brunswick"/>
    <s v="Atlantic"/>
    <x v="3"/>
    <x v="0"/>
    <x v="13"/>
    <n v="0.5"/>
    <d v="2010-08-05T00:00:00"/>
  </r>
  <r>
    <n v="53605"/>
    <x v="1169"/>
    <s v="Aug"/>
    <x v="3"/>
    <n v="48"/>
    <n v="8367.68"/>
    <n v="0.06"/>
    <x v="0"/>
    <x v="1"/>
    <n v="886.35"/>
    <n v="170.98"/>
    <n v="35.89"/>
    <s v="Karen Seio"/>
    <s v="New Brunswick"/>
    <s v="Atlantic"/>
    <x v="3"/>
    <x v="2"/>
    <x v="11"/>
    <n v="0.66"/>
    <d v="2010-08-05T00:00:00"/>
  </r>
  <r>
    <n v="53605"/>
    <x v="1169"/>
    <s v="Aug"/>
    <x v="3"/>
    <n v="1"/>
    <n v="74.31"/>
    <n v="7.0000000000000007E-2"/>
    <x v="0"/>
    <x v="0"/>
    <n v="-73.099999999999994"/>
    <n v="41.47"/>
    <n v="34.200000000000003"/>
    <s v="Karen Seio"/>
    <s v="New Brunswick"/>
    <s v="Atlantic"/>
    <x v="3"/>
    <x v="2"/>
    <x v="3"/>
    <n v="0.73"/>
    <d v="2010-08-05T00:00:00"/>
  </r>
  <r>
    <n v="53635"/>
    <x v="1350"/>
    <s v="Jul"/>
    <x v="1"/>
    <n v="33"/>
    <n v="103.92"/>
    <n v="0.08"/>
    <x v="0"/>
    <x v="0"/>
    <n v="-52.76"/>
    <n v="3.14"/>
    <n v="1.92"/>
    <s v="Raymond Fair"/>
    <s v="British Columbia"/>
    <s v="West"/>
    <x v="0"/>
    <x v="0"/>
    <x v="1"/>
    <n v="0.84"/>
    <d v="2012-07-20T00:00:00"/>
  </r>
  <r>
    <n v="53637"/>
    <x v="5"/>
    <s v="Mar"/>
    <x v="2"/>
    <n v="12"/>
    <n v="451.09"/>
    <n v="0.1"/>
    <x v="0"/>
    <x v="2"/>
    <n v="61.27"/>
    <n v="39.979999999999997"/>
    <n v="9.83"/>
    <s v="Erin Ashbrook"/>
    <s v="Ontario"/>
    <s v="Ontario"/>
    <x v="3"/>
    <x v="0"/>
    <x v="14"/>
    <n v="0.4"/>
    <d v="2011-03-18T00:00:00"/>
  </r>
  <r>
    <n v="53667"/>
    <x v="826"/>
    <s v="May"/>
    <x v="3"/>
    <n v="33"/>
    <n v="112.36"/>
    <n v="0.08"/>
    <x v="0"/>
    <x v="0"/>
    <n v="-159.74"/>
    <n v="3.36"/>
    <n v="6.27"/>
    <s v="Steve Carroll"/>
    <s v="Manitoba"/>
    <s v="Prarie"/>
    <x v="3"/>
    <x v="0"/>
    <x v="12"/>
    <n v="0.4"/>
    <d v="2012-05-19T00:00:00"/>
  </r>
  <r>
    <n v="53667"/>
    <x v="826"/>
    <s v="May"/>
    <x v="3"/>
    <n v="16"/>
    <n v="481.04899999999998"/>
    <n v="0.09"/>
    <x v="0"/>
    <x v="0"/>
    <n v="46.51"/>
    <n v="35.99"/>
    <n v="1.1000000000000001"/>
    <s v="Steve Carroll"/>
    <s v="Manitoba"/>
    <s v="Prarie"/>
    <x v="3"/>
    <x v="1"/>
    <x v="5"/>
    <n v="0.55000000000000004"/>
    <d v="2012-05-19T00:00:00"/>
  </r>
  <r>
    <n v="53668"/>
    <x v="1107"/>
    <s v="Mar"/>
    <x v="1"/>
    <n v="9"/>
    <n v="98.24"/>
    <n v="0.04"/>
    <x v="0"/>
    <x v="0"/>
    <n v="-10.38"/>
    <n v="10.98"/>
    <n v="3.37"/>
    <s v="Dorris Love"/>
    <s v="Quebec"/>
    <s v="Quebec"/>
    <x v="1"/>
    <x v="0"/>
    <x v="1"/>
    <n v="0.56999999999999995"/>
    <d v="2010-04-01T00:00:00"/>
  </r>
  <r>
    <n v="53671"/>
    <x v="639"/>
    <s v="Jun"/>
    <x v="3"/>
    <n v="41"/>
    <n v="236.68"/>
    <n v="0.08"/>
    <x v="0"/>
    <x v="0"/>
    <n v="-82.79"/>
    <n v="5.74"/>
    <n v="5.01"/>
    <s v="Laura Armstrong"/>
    <s v="Ontario"/>
    <s v="Ontario"/>
    <x v="0"/>
    <x v="0"/>
    <x v="12"/>
    <n v="0.39"/>
    <d v="2011-06-11T00:00:00"/>
  </r>
  <r>
    <n v="53671"/>
    <x v="639"/>
    <s v="Jun"/>
    <x v="3"/>
    <n v="43"/>
    <n v="6255.81"/>
    <n v="0.01"/>
    <x v="0"/>
    <x v="0"/>
    <n v="693.26"/>
    <n v="140.85"/>
    <n v="19.989999999999998"/>
    <s v="Laura Armstrong"/>
    <s v="Ontario"/>
    <s v="Ontario"/>
    <x v="0"/>
    <x v="0"/>
    <x v="0"/>
    <n v="0.73"/>
    <d v="2011-06-11T00:00:00"/>
  </r>
  <r>
    <n v="53671"/>
    <x v="639"/>
    <s v="Jun"/>
    <x v="3"/>
    <n v="39"/>
    <n v="616.5"/>
    <n v="0.02"/>
    <x v="0"/>
    <x v="0"/>
    <n v="25.99"/>
    <n v="15.01"/>
    <n v="8.4"/>
    <s v="Laura Armstrong"/>
    <s v="Ontario"/>
    <s v="Ontario"/>
    <x v="0"/>
    <x v="0"/>
    <x v="12"/>
    <n v="0.39"/>
    <d v="2011-06-11T00:00:00"/>
  </r>
  <r>
    <n v="53698"/>
    <x v="1021"/>
    <s v="Jun"/>
    <x v="3"/>
    <n v="10"/>
    <n v="55.33"/>
    <n v="0"/>
    <x v="0"/>
    <x v="2"/>
    <n v="13.38"/>
    <n v="4.84"/>
    <n v="0.71"/>
    <s v="Tamara Chand"/>
    <s v="Ontario"/>
    <s v="Ontario"/>
    <x v="3"/>
    <x v="0"/>
    <x v="6"/>
    <n v="0.52"/>
    <d v="2012-06-17T00:00:00"/>
  </r>
  <r>
    <n v="53703"/>
    <x v="1271"/>
    <s v="Jun"/>
    <x v="1"/>
    <n v="14"/>
    <n v="1966.26"/>
    <n v="0.06"/>
    <x v="0"/>
    <x v="0"/>
    <n v="-34.79"/>
    <n v="140.85"/>
    <n v="19.989999999999998"/>
    <s v="Guy Armstrong"/>
    <s v="Manitoba"/>
    <s v="Prarie"/>
    <x v="1"/>
    <x v="0"/>
    <x v="0"/>
    <n v="0.73"/>
    <d v="2010-06-15T00:00:00"/>
  </r>
  <r>
    <n v="53728"/>
    <x v="3"/>
    <s v="Oct"/>
    <x v="2"/>
    <n v="27"/>
    <n v="1502.66"/>
    <n v="7.0000000000000007E-2"/>
    <x v="0"/>
    <x v="0"/>
    <n v="637.6"/>
    <n v="58.1"/>
    <n v="1.49"/>
    <s v="Paul MacIntyre"/>
    <s v="Ontario"/>
    <s v="Ontario"/>
    <x v="1"/>
    <x v="0"/>
    <x v="12"/>
    <n v="0.38"/>
    <d v="2011-10-23T00:00:00"/>
  </r>
  <r>
    <n v="53730"/>
    <x v="822"/>
    <s v="Dec"/>
    <x v="2"/>
    <n v="40"/>
    <n v="181.8"/>
    <n v="0.05"/>
    <x v="0"/>
    <x v="0"/>
    <n v="-144.74"/>
    <n v="4.54"/>
    <n v="5.83"/>
    <s v="Shirley Schmidt"/>
    <s v="Quebec"/>
    <s v="Quebec"/>
    <x v="1"/>
    <x v="0"/>
    <x v="12"/>
    <n v="0.36"/>
    <d v="2012-12-30T00:00:00"/>
  </r>
  <r>
    <n v="53762"/>
    <x v="1125"/>
    <s v="Jun"/>
    <x v="1"/>
    <n v="28"/>
    <n v="136.16"/>
    <n v="7.0000000000000007E-2"/>
    <x v="0"/>
    <x v="0"/>
    <n v="58.1"/>
    <n v="4.9800000000000004"/>
    <n v="0.49"/>
    <s v="Ivan Liston"/>
    <s v="British Columbia"/>
    <s v="West"/>
    <x v="3"/>
    <x v="0"/>
    <x v="8"/>
    <n v="0.39"/>
    <d v="2012-06-02T00:00:00"/>
  </r>
  <r>
    <n v="53766"/>
    <x v="620"/>
    <s v="Oct"/>
    <x v="1"/>
    <n v="22"/>
    <n v="3122.55"/>
    <n v="7.0000000000000007E-2"/>
    <x v="0"/>
    <x v="1"/>
    <n v="-574.55999999999995"/>
    <n v="145.97999999999999"/>
    <n v="46.2"/>
    <s v="Laura Armstrong"/>
    <s v="Ontario"/>
    <s v="Ontario"/>
    <x v="1"/>
    <x v="2"/>
    <x v="4"/>
    <n v="0.69"/>
    <d v="2009-10-14T00:00:00"/>
  </r>
  <r>
    <n v="53767"/>
    <x v="969"/>
    <s v="Aug"/>
    <x v="1"/>
    <n v="35"/>
    <n v="1131.1500000000001"/>
    <n v="0.03"/>
    <x v="0"/>
    <x v="0"/>
    <n v="433.87"/>
    <n v="30.98"/>
    <n v="5.76"/>
    <s v="Sibella Parks"/>
    <s v="Alberta"/>
    <s v="West"/>
    <x v="0"/>
    <x v="0"/>
    <x v="9"/>
    <n v="0.4"/>
    <d v="2011-08-27T00:00:00"/>
  </r>
  <r>
    <n v="53795"/>
    <x v="648"/>
    <s v="Jan"/>
    <x v="2"/>
    <n v="40"/>
    <n v="264.60000000000002"/>
    <n v="0.1"/>
    <x v="0"/>
    <x v="2"/>
    <n v="-93.06"/>
    <n v="6.48"/>
    <n v="6.22"/>
    <s v="Sandra Flanagan"/>
    <s v="Ontario"/>
    <s v="Ontario"/>
    <x v="2"/>
    <x v="0"/>
    <x v="9"/>
    <n v="0.37"/>
    <d v="2012-01-31T00:00:00"/>
  </r>
  <r>
    <n v="53795"/>
    <x v="648"/>
    <s v="Jan"/>
    <x v="2"/>
    <n v="21"/>
    <n v="3356.7350000000001"/>
    <n v="0.05"/>
    <x v="0"/>
    <x v="0"/>
    <n v="370.33"/>
    <n v="195.99"/>
    <n v="4.2"/>
    <s v="Sandra Flanagan"/>
    <s v="Ontario"/>
    <s v="Ontario"/>
    <x v="2"/>
    <x v="1"/>
    <x v="5"/>
    <n v="0.6"/>
    <d v="2012-02-01T00:00:00"/>
  </r>
  <r>
    <n v="53797"/>
    <x v="917"/>
    <s v="Oct"/>
    <x v="1"/>
    <n v="10"/>
    <n v="623.71"/>
    <n v="0.01"/>
    <x v="0"/>
    <x v="1"/>
    <n v="-213.32"/>
    <n v="58.14"/>
    <n v="36.61"/>
    <s v="Doug Bickford"/>
    <s v="Northwest Territories"/>
    <s v="Northwest Territories"/>
    <x v="0"/>
    <x v="2"/>
    <x v="11"/>
    <n v="0.61"/>
    <d v="2009-10-01T00:00:00"/>
  </r>
  <r>
    <n v="53798"/>
    <x v="99"/>
    <s v="Apr"/>
    <x v="0"/>
    <n v="29"/>
    <n v="2317.65"/>
    <n v="0"/>
    <x v="0"/>
    <x v="0"/>
    <n v="568.6"/>
    <n v="78.650000000000006"/>
    <n v="13.99"/>
    <s v="Kelly Williams"/>
    <s v="Alberta"/>
    <s v="West"/>
    <x v="1"/>
    <x v="0"/>
    <x v="13"/>
    <n v="0.52"/>
    <d v="2009-04-26T00:00:00"/>
  </r>
  <r>
    <n v="53798"/>
    <x v="99"/>
    <s v="Apr"/>
    <x v="0"/>
    <n v="41"/>
    <n v="4987.7299999999996"/>
    <n v="0.08"/>
    <x v="0"/>
    <x v="1"/>
    <n v="-1867.97"/>
    <n v="122.99"/>
    <n v="70.2"/>
    <s v="Kelly Williams"/>
    <s v="Alberta"/>
    <s v="West"/>
    <x v="1"/>
    <x v="2"/>
    <x v="15"/>
    <n v="0.74"/>
    <d v="2009-04-24T00:00:00"/>
  </r>
  <r>
    <n v="53825"/>
    <x v="747"/>
    <s v="Apr"/>
    <x v="0"/>
    <n v="36"/>
    <n v="1646.05"/>
    <n v="0.08"/>
    <x v="0"/>
    <x v="0"/>
    <n v="649.79999999999995"/>
    <n v="48.04"/>
    <n v="7.23"/>
    <s v="Joy Smith"/>
    <s v="British Columbia"/>
    <s v="West"/>
    <x v="3"/>
    <x v="0"/>
    <x v="9"/>
    <n v="0.37"/>
    <d v="2011-04-11T00:00:00"/>
  </r>
  <r>
    <n v="53863"/>
    <x v="1060"/>
    <s v="Jun"/>
    <x v="2"/>
    <n v="46"/>
    <n v="7807.45"/>
    <n v="0.02"/>
    <x v="0"/>
    <x v="2"/>
    <n v="1660.15"/>
    <n v="161.55000000000001"/>
    <n v="19.989999999999998"/>
    <s v="Christina DeMoss"/>
    <s v="British Columbia"/>
    <s v="West"/>
    <x v="2"/>
    <x v="0"/>
    <x v="0"/>
    <n v="0.66"/>
    <d v="2010-06-06T00:00:00"/>
  </r>
  <r>
    <n v="53891"/>
    <x v="557"/>
    <s v="Jan"/>
    <x v="2"/>
    <n v="36"/>
    <n v="562.79999999999995"/>
    <n v="0.02"/>
    <x v="0"/>
    <x v="0"/>
    <n v="-17.45"/>
    <n v="15.22"/>
    <n v="9.73"/>
    <s v="Nathan Mautz"/>
    <s v="Manitoba"/>
    <s v="Prarie"/>
    <x v="2"/>
    <x v="0"/>
    <x v="12"/>
    <n v="0.36"/>
    <d v="2009-01-22T00:00:00"/>
  </r>
  <r>
    <n v="53891"/>
    <x v="557"/>
    <s v="Jan"/>
    <x v="2"/>
    <n v="27"/>
    <n v="4584.7299999999996"/>
    <n v="7.0000000000000007E-2"/>
    <x v="0"/>
    <x v="0"/>
    <n v="812.38"/>
    <n v="179.99"/>
    <n v="19.989999999999998"/>
    <s v="Nathan Mautz"/>
    <s v="New Brunswick"/>
    <s v="Atlantic"/>
    <x v="2"/>
    <x v="1"/>
    <x v="2"/>
    <n v="0.48"/>
    <d v="2009-01-23T00:00:00"/>
  </r>
  <r>
    <n v="53891"/>
    <x v="557"/>
    <s v="Jan"/>
    <x v="2"/>
    <n v="44"/>
    <n v="4039.72"/>
    <n v="0.02"/>
    <x v="0"/>
    <x v="2"/>
    <n v="-237.6"/>
    <n v="92.23"/>
    <n v="39.61"/>
    <s v="Nathan Mautz"/>
    <s v="New Brunswick"/>
    <s v="Atlantic"/>
    <x v="2"/>
    <x v="2"/>
    <x v="3"/>
    <n v="0.67"/>
    <d v="2009-01-23T00:00:00"/>
  </r>
  <r>
    <n v="53891"/>
    <x v="557"/>
    <s v="Jan"/>
    <x v="2"/>
    <n v="25"/>
    <n v="2570.944"/>
    <n v="0.03"/>
    <x v="0"/>
    <x v="2"/>
    <n v="553.36"/>
    <n v="115.99"/>
    <n v="5.92"/>
    <s v="Nathan Mautz"/>
    <s v="New Brunswick"/>
    <s v="Atlantic"/>
    <x v="2"/>
    <x v="1"/>
    <x v="5"/>
    <n v="0.57999999999999996"/>
    <d v="2009-01-23T00:00:00"/>
  </r>
  <r>
    <n v="53894"/>
    <x v="692"/>
    <s v="Jul"/>
    <x v="1"/>
    <n v="47"/>
    <n v="691.52"/>
    <n v="0.03"/>
    <x v="0"/>
    <x v="0"/>
    <n v="107.02"/>
    <n v="14.2"/>
    <n v="5.3"/>
    <s v="Cathy Armstrong"/>
    <s v="Nova Scotia"/>
    <s v="Atlantic"/>
    <x v="3"/>
    <x v="2"/>
    <x v="3"/>
    <n v="0.46"/>
    <d v="2009-07-08T00:00:00"/>
  </r>
  <r>
    <n v="53894"/>
    <x v="692"/>
    <s v="Jul"/>
    <x v="1"/>
    <n v="37"/>
    <n v="2756.17"/>
    <n v="0.04"/>
    <x v="0"/>
    <x v="0"/>
    <n v="-1561.72"/>
    <n v="71.37"/>
    <n v="69"/>
    <s v="Cathy Armstrong"/>
    <s v="Nova Scotia"/>
    <s v="Atlantic"/>
    <x v="3"/>
    <x v="2"/>
    <x v="4"/>
    <n v="0.68"/>
    <d v="2009-07-08T00:00:00"/>
  </r>
  <r>
    <n v="53894"/>
    <x v="692"/>
    <s v="Jul"/>
    <x v="1"/>
    <n v="29"/>
    <n v="5159.3725000000004"/>
    <n v="0.02"/>
    <x v="0"/>
    <x v="2"/>
    <n v="1252.48"/>
    <n v="200.99"/>
    <n v="8.08"/>
    <s v="Cathy Armstrong"/>
    <s v="Nova Scotia"/>
    <s v="Atlantic"/>
    <x v="3"/>
    <x v="1"/>
    <x v="5"/>
    <n v="0.59"/>
    <d v="2009-07-07T00:00:00"/>
  </r>
  <r>
    <n v="53895"/>
    <x v="673"/>
    <s v="Sep"/>
    <x v="1"/>
    <n v="21"/>
    <n v="7922.69"/>
    <n v="0.1"/>
    <x v="0"/>
    <x v="0"/>
    <n v="1558.79"/>
    <n v="419.19"/>
    <n v="19.989999999999998"/>
    <s v="Amy Hunt"/>
    <s v="Saskachewan"/>
    <s v="Prarie"/>
    <x v="0"/>
    <x v="0"/>
    <x v="0"/>
    <n v="0.57999999999999996"/>
    <d v="2011-09-06T00:00:00"/>
  </r>
  <r>
    <n v="53920"/>
    <x v="676"/>
    <s v="Mar"/>
    <x v="1"/>
    <n v="18"/>
    <n v="433.31"/>
    <n v="0.05"/>
    <x v="0"/>
    <x v="1"/>
    <n v="-815.79"/>
    <n v="20.98"/>
    <n v="53.03"/>
    <s v="Anna Chung"/>
    <s v="Yukon"/>
    <s v="Yukon"/>
    <x v="2"/>
    <x v="0"/>
    <x v="0"/>
    <n v="0.78"/>
    <d v="2009-03-20T00:00:00"/>
  </r>
  <r>
    <n v="53953"/>
    <x v="1068"/>
    <s v="Mar"/>
    <x v="1"/>
    <n v="36"/>
    <n v="307.64999999999998"/>
    <n v="7.0000000000000007E-2"/>
    <x v="0"/>
    <x v="0"/>
    <n v="91.73"/>
    <n v="8.9499999999999993"/>
    <n v="2.0099999999999998"/>
    <s v="Heather Jas"/>
    <s v="Nova Scotia"/>
    <s v="Atlantic"/>
    <x v="1"/>
    <x v="0"/>
    <x v="9"/>
    <n v="0.39"/>
    <d v="2009-03-28T00:00:00"/>
  </r>
  <r>
    <n v="53955"/>
    <x v="49"/>
    <s v="Mar"/>
    <x v="1"/>
    <n v="43"/>
    <n v="5544.99"/>
    <n v="0.04"/>
    <x v="0"/>
    <x v="1"/>
    <n v="-3404.24"/>
    <n v="130.97999999999999"/>
    <n v="130"/>
    <s v="Matt Abelman"/>
    <s v="Manitoba"/>
    <s v="Prarie"/>
    <x v="2"/>
    <x v="2"/>
    <x v="15"/>
    <n v="0.78"/>
    <d v="2011-03-06T00:00:00"/>
  </r>
  <r>
    <n v="53956"/>
    <x v="666"/>
    <s v="Aug"/>
    <x v="2"/>
    <n v="43"/>
    <n v="1779.87"/>
    <n v="0.01"/>
    <x v="0"/>
    <x v="0"/>
    <n v="311.72000000000003"/>
    <n v="40.99"/>
    <n v="17.48"/>
    <s v="Elpida Rittenbach"/>
    <s v="Manitoba"/>
    <s v="Prarie"/>
    <x v="3"/>
    <x v="0"/>
    <x v="9"/>
    <n v="0.36"/>
    <d v="2011-08-09T00:00:00"/>
  </r>
  <r>
    <n v="53984"/>
    <x v="726"/>
    <s v="Dec"/>
    <x v="3"/>
    <n v="23"/>
    <n v="172.9"/>
    <n v="0"/>
    <x v="0"/>
    <x v="0"/>
    <n v="51.43"/>
    <n v="6.88"/>
    <n v="2"/>
    <s v="Rick Wilson"/>
    <s v="Ontario"/>
    <s v="Ontario"/>
    <x v="1"/>
    <x v="0"/>
    <x v="9"/>
    <n v="0.39"/>
    <d v="2012-12-11T00:00:00"/>
  </r>
  <r>
    <n v="53990"/>
    <x v="1012"/>
    <s v="Nov"/>
    <x v="1"/>
    <n v="44"/>
    <n v="4263.9314999999997"/>
    <n v="0.04"/>
    <x v="0"/>
    <x v="0"/>
    <n v="1411.03"/>
    <n v="110.99"/>
    <n v="2.5"/>
    <s v="Carlos Daly"/>
    <s v="Northwest Territories"/>
    <s v="Northwest Territories"/>
    <x v="1"/>
    <x v="1"/>
    <x v="5"/>
    <n v="0.56999999999999995"/>
    <d v="2012-11-02T00:00:00"/>
  </r>
  <r>
    <n v="54019"/>
    <x v="631"/>
    <s v="Jul"/>
    <x v="0"/>
    <n v="35"/>
    <n v="4233.1499999999996"/>
    <n v="0.08"/>
    <x v="0"/>
    <x v="1"/>
    <n v="1219.8699999999999"/>
    <n v="120.97"/>
    <n v="26.3"/>
    <s v="Aaron Bergman"/>
    <s v="Alberta"/>
    <s v="West"/>
    <x v="1"/>
    <x v="1"/>
    <x v="10"/>
    <n v="0.38"/>
    <d v="2009-07-08T00:00:00"/>
  </r>
  <r>
    <n v="54020"/>
    <x v="1031"/>
    <s v="Jan"/>
    <x v="0"/>
    <n v="35"/>
    <n v="648.58000000000004"/>
    <n v="0.05"/>
    <x v="0"/>
    <x v="0"/>
    <n v="182.63"/>
    <n v="18.97"/>
    <n v="5.21"/>
    <s v="Jennifer Ferguson"/>
    <s v="Quebec"/>
    <s v="Quebec"/>
    <x v="1"/>
    <x v="0"/>
    <x v="9"/>
    <n v="0.37"/>
    <d v="2012-02-04T00:00:00"/>
  </r>
  <r>
    <n v="54020"/>
    <x v="1031"/>
    <s v="Jan"/>
    <x v="0"/>
    <n v="43"/>
    <n v="270.56"/>
    <n v="0.09"/>
    <x v="0"/>
    <x v="0"/>
    <n v="-140.47999999999999"/>
    <n v="6.48"/>
    <n v="6.86"/>
    <s v="Jennifer Ferguson"/>
    <s v="Quebec"/>
    <s v="Quebec"/>
    <x v="1"/>
    <x v="0"/>
    <x v="9"/>
    <n v="0.37"/>
    <d v="2012-02-05T00:00:00"/>
  </r>
  <r>
    <n v="54023"/>
    <x v="1230"/>
    <s v="Jul"/>
    <x v="1"/>
    <n v="45"/>
    <n v="405.6"/>
    <n v="7.0000000000000007E-2"/>
    <x v="0"/>
    <x v="0"/>
    <n v="-8.59"/>
    <n v="8.85"/>
    <n v="5.6"/>
    <s v="Sean Miller"/>
    <s v="Ontario"/>
    <s v="Ontario"/>
    <x v="0"/>
    <x v="0"/>
    <x v="12"/>
    <n v="0.36"/>
    <d v="2012-07-23T00:00:00"/>
  </r>
  <r>
    <n v="54051"/>
    <x v="474"/>
    <s v="Aug"/>
    <x v="3"/>
    <n v="23"/>
    <n v="3301.33"/>
    <n v="0.05"/>
    <x v="0"/>
    <x v="1"/>
    <n v="-307.45999999999998"/>
    <n v="140.97999999999999"/>
    <n v="36.090000000000003"/>
    <s v="Alice McCarthy"/>
    <s v="Alberta"/>
    <s v="West"/>
    <x v="1"/>
    <x v="2"/>
    <x v="11"/>
    <n v="0.77"/>
    <d v="2011-08-13T00:00:00"/>
  </r>
  <r>
    <n v="54051"/>
    <x v="474"/>
    <s v="Aug"/>
    <x v="3"/>
    <n v="28"/>
    <n v="126.95"/>
    <n v="0.06"/>
    <x v="0"/>
    <x v="2"/>
    <n v="45.87"/>
    <n v="4.13"/>
    <n v="0.99"/>
    <s v="Alice McCarthy"/>
    <s v="Alberta"/>
    <s v="West"/>
    <x v="1"/>
    <x v="0"/>
    <x v="8"/>
    <n v="0.39"/>
    <d v="2011-08-12T00:00:00"/>
  </r>
  <r>
    <n v="54053"/>
    <x v="112"/>
    <s v="Feb"/>
    <x v="2"/>
    <n v="18"/>
    <n v="821.7885"/>
    <n v="0.06"/>
    <x v="0"/>
    <x v="2"/>
    <n v="-230.34"/>
    <n v="55.99"/>
    <n v="5"/>
    <s v="Alex Grayson"/>
    <s v="Nova Scotia"/>
    <s v="Atlantic"/>
    <x v="3"/>
    <x v="1"/>
    <x v="5"/>
    <n v="0.8"/>
    <d v="2012-02-15T00:00:00"/>
  </r>
  <r>
    <n v="54053"/>
    <x v="112"/>
    <s v="Feb"/>
    <x v="2"/>
    <n v="34"/>
    <n v="5634.3525"/>
    <n v="0.03"/>
    <x v="0"/>
    <x v="0"/>
    <n v="1185.4100000000001"/>
    <n v="200.99"/>
    <n v="8.08"/>
    <s v="Alex Grayson"/>
    <s v="Quebec"/>
    <s v="Quebec"/>
    <x v="3"/>
    <x v="1"/>
    <x v="5"/>
    <n v="0.59"/>
    <d v="2012-02-15T00:00:00"/>
  </r>
  <r>
    <n v="54055"/>
    <x v="929"/>
    <s v="Feb"/>
    <x v="1"/>
    <n v="44"/>
    <n v="5483.96"/>
    <n v="0.02"/>
    <x v="0"/>
    <x v="1"/>
    <n v="-1330.5"/>
    <n v="120.98"/>
    <n v="58.64"/>
    <s v="Lena Creighton"/>
    <s v="Ontario"/>
    <s v="Ontario"/>
    <x v="2"/>
    <x v="2"/>
    <x v="11"/>
    <n v="0.75"/>
    <d v="2009-02-15T00:00:00"/>
  </r>
  <r>
    <n v="54081"/>
    <x v="719"/>
    <s v="Mar"/>
    <x v="0"/>
    <n v="2"/>
    <n v="57.5"/>
    <n v="0.02"/>
    <x v="0"/>
    <x v="0"/>
    <n v="-83.18"/>
    <n v="28.48"/>
    <n v="1.99"/>
    <s v="Seth Vernon"/>
    <s v="British Columbia"/>
    <s v="West"/>
    <x v="2"/>
    <x v="1"/>
    <x v="2"/>
    <n v="0.4"/>
    <d v="2011-03-12T00:00:00"/>
  </r>
  <r>
    <n v="54083"/>
    <x v="500"/>
    <s v="Jul"/>
    <x v="2"/>
    <n v="10"/>
    <n v="2700.41"/>
    <n v="0.08"/>
    <x v="0"/>
    <x v="1"/>
    <n v="258.01"/>
    <n v="279.81"/>
    <n v="23.19"/>
    <s v="Don Miller"/>
    <s v="Northwest Territories"/>
    <s v="Northwest Territories"/>
    <x v="2"/>
    <x v="0"/>
    <x v="13"/>
    <n v="0.59"/>
    <d v="2011-07-23T00:00:00"/>
  </r>
  <r>
    <n v="54084"/>
    <x v="214"/>
    <s v="Sep"/>
    <x v="1"/>
    <n v="3"/>
    <n v="160.52000000000001"/>
    <n v="0.08"/>
    <x v="0"/>
    <x v="1"/>
    <n v="-69.66"/>
    <n v="50.98"/>
    <n v="14.19"/>
    <s v="Lauren Leatherbury"/>
    <s v="Alberta"/>
    <s v="West"/>
    <x v="1"/>
    <x v="2"/>
    <x v="15"/>
    <n v="0.56000000000000005"/>
    <d v="2011-09-12T00:00:00"/>
  </r>
  <r>
    <n v="54086"/>
    <x v="177"/>
    <s v="Sep"/>
    <x v="0"/>
    <n v="23"/>
    <n v="5062.18"/>
    <n v="0.06"/>
    <x v="0"/>
    <x v="1"/>
    <n v="842.83"/>
    <n v="270.97000000000003"/>
    <n v="28.06"/>
    <s v="Denny Ordway"/>
    <s v="British Columbia"/>
    <s v="West"/>
    <x v="0"/>
    <x v="1"/>
    <x v="10"/>
    <n v="0.56000000000000005"/>
    <d v="2012-09-08T00:00:00"/>
  </r>
  <r>
    <n v="54115"/>
    <x v="1356"/>
    <s v="Jan"/>
    <x v="0"/>
    <n v="24"/>
    <n v="114.17"/>
    <n v="0.01"/>
    <x v="0"/>
    <x v="0"/>
    <n v="-80.05"/>
    <n v="4.37"/>
    <n v="5.15"/>
    <s v="Brian Moss"/>
    <s v="Manitoba"/>
    <s v="Prarie"/>
    <x v="1"/>
    <x v="0"/>
    <x v="13"/>
    <n v="0.59"/>
    <d v="2012-01-12T00:00:00"/>
  </r>
  <r>
    <n v="54115"/>
    <x v="1356"/>
    <s v="Jan"/>
    <x v="0"/>
    <n v="39"/>
    <n v="197.11"/>
    <n v="0.03"/>
    <x v="0"/>
    <x v="0"/>
    <n v="-89.42"/>
    <n v="4.9800000000000004"/>
    <n v="4.95"/>
    <s v="Brian Moss"/>
    <s v="Manitoba"/>
    <s v="Prarie"/>
    <x v="1"/>
    <x v="0"/>
    <x v="12"/>
    <n v="0.37"/>
    <d v="2012-01-12T00:00:00"/>
  </r>
  <r>
    <n v="54116"/>
    <x v="1269"/>
    <s v="Nov"/>
    <x v="1"/>
    <n v="22"/>
    <n v="3329.27"/>
    <n v="0.05"/>
    <x v="0"/>
    <x v="1"/>
    <n v="350"/>
    <n v="150.97999999999999"/>
    <n v="16.010000000000002"/>
    <s v="Frank Gastineau"/>
    <s v="Alberta"/>
    <s v="West"/>
    <x v="0"/>
    <x v="2"/>
    <x v="4"/>
    <n v="0.7"/>
    <d v="2011-11-04T00:00:00"/>
  </r>
  <r>
    <n v="54119"/>
    <x v="1395"/>
    <s v="May"/>
    <x v="3"/>
    <n v="45"/>
    <n v="261"/>
    <n v="0.04"/>
    <x v="0"/>
    <x v="2"/>
    <n v="-43.45"/>
    <n v="5.81"/>
    <n v="3.37"/>
    <s v="Monica Federle"/>
    <s v="British Columbia"/>
    <s v="West"/>
    <x v="1"/>
    <x v="0"/>
    <x v="7"/>
    <n v="0.54"/>
    <d v="2010-05-23T00:00:00"/>
  </r>
  <r>
    <n v="54119"/>
    <x v="1395"/>
    <s v="May"/>
    <x v="3"/>
    <n v="4"/>
    <n v="127.56"/>
    <n v="0.05"/>
    <x v="0"/>
    <x v="0"/>
    <n v="-41.75"/>
    <n v="29.74"/>
    <n v="6.64"/>
    <s v="Monica Federle"/>
    <s v="British Columbia"/>
    <s v="West"/>
    <x v="1"/>
    <x v="0"/>
    <x v="0"/>
    <n v="0.7"/>
    <d v="2010-05-25T00:00:00"/>
  </r>
  <r>
    <n v="54145"/>
    <x v="1164"/>
    <s v="Jan"/>
    <x v="0"/>
    <n v="34"/>
    <n v="70.25"/>
    <n v="0.1"/>
    <x v="0"/>
    <x v="0"/>
    <n v="-133.06"/>
    <n v="2.08"/>
    <n v="5.33"/>
    <s v="Joni Blumstein"/>
    <s v="Ontario"/>
    <s v="Ontario"/>
    <x v="2"/>
    <x v="2"/>
    <x v="3"/>
    <n v="0.43"/>
    <d v="2010-01-02T00:00:00"/>
  </r>
  <r>
    <n v="54146"/>
    <x v="1247"/>
    <s v="Oct"/>
    <x v="0"/>
    <n v="3"/>
    <n v="124.75"/>
    <n v="0.06"/>
    <x v="0"/>
    <x v="0"/>
    <n v="-112.64"/>
    <n v="40.96"/>
    <n v="1.99"/>
    <s v="Laurel Elliston"/>
    <s v="New Brunswick"/>
    <s v="Atlantic"/>
    <x v="1"/>
    <x v="1"/>
    <x v="2"/>
    <n v="0.55000000000000004"/>
    <d v="2010-10-23T00:00:00"/>
  </r>
  <r>
    <n v="54150"/>
    <x v="695"/>
    <s v="Jun"/>
    <x v="1"/>
    <n v="12"/>
    <n v="2011.6355000000001"/>
    <n v="0.01"/>
    <x v="0"/>
    <x v="2"/>
    <n v="-53.69"/>
    <n v="195.99"/>
    <n v="3.99"/>
    <s v="Bart Watters"/>
    <s v="Manitoba"/>
    <s v="Prarie"/>
    <x v="1"/>
    <x v="1"/>
    <x v="5"/>
    <n v="0.59"/>
    <d v="2011-06-22T00:00:00"/>
  </r>
  <r>
    <n v="54151"/>
    <x v="1386"/>
    <s v="Sep"/>
    <x v="1"/>
    <n v="35"/>
    <n v="205.87"/>
    <n v="0.03"/>
    <x v="0"/>
    <x v="0"/>
    <n v="65.88"/>
    <n v="5.68"/>
    <n v="1.46"/>
    <s v="Amy Cox"/>
    <s v="Ontario"/>
    <s v="Ontario"/>
    <x v="0"/>
    <x v="0"/>
    <x v="9"/>
    <n v="0.39"/>
    <d v="2009-09-03T00:00:00"/>
  </r>
  <r>
    <n v="54151"/>
    <x v="1386"/>
    <s v="Sep"/>
    <x v="1"/>
    <n v="38"/>
    <n v="65.12"/>
    <n v="7.0000000000000007E-2"/>
    <x v="0"/>
    <x v="0"/>
    <n v="1.42"/>
    <n v="1.68"/>
    <n v="1"/>
    <s v="Amy Cox"/>
    <s v="Ontario"/>
    <s v="Ontario"/>
    <x v="0"/>
    <x v="0"/>
    <x v="6"/>
    <n v="0.35"/>
    <d v="2009-09-03T00:00:00"/>
  </r>
  <r>
    <n v="54176"/>
    <x v="1170"/>
    <s v="Jun"/>
    <x v="1"/>
    <n v="33"/>
    <n v="2492.9699999999998"/>
    <n v="0.06"/>
    <x v="0"/>
    <x v="0"/>
    <n v="131.02000000000001"/>
    <n v="73.98"/>
    <n v="14.52"/>
    <s v="Jack O'Briant"/>
    <s v="Saskachewan"/>
    <s v="Prarie"/>
    <x v="3"/>
    <x v="1"/>
    <x v="2"/>
    <n v="0.65"/>
    <d v="2011-06-28T00:00:00"/>
  </r>
  <r>
    <n v="54177"/>
    <x v="1186"/>
    <s v="Jan"/>
    <x v="1"/>
    <n v="12"/>
    <n v="480.73"/>
    <n v="0.1"/>
    <x v="0"/>
    <x v="0"/>
    <n v="148.19999999999999"/>
    <n v="42.8"/>
    <n v="2.99"/>
    <s v="Maria Bertelson"/>
    <s v="Ontario"/>
    <s v="Ontario"/>
    <x v="2"/>
    <x v="0"/>
    <x v="12"/>
    <n v="0.36"/>
    <d v="2012-01-25T00:00:00"/>
  </r>
  <r>
    <n v="54177"/>
    <x v="1186"/>
    <s v="Jan"/>
    <x v="1"/>
    <n v="25"/>
    <n v="159"/>
    <n v="0.1"/>
    <x v="0"/>
    <x v="0"/>
    <n v="-98.15"/>
    <n v="6.48"/>
    <n v="7.37"/>
    <s v="Maria Bertelson"/>
    <s v="Ontario"/>
    <s v="Ontario"/>
    <x v="2"/>
    <x v="0"/>
    <x v="9"/>
    <n v="0.37"/>
    <d v="2012-01-27T00:00:00"/>
  </r>
  <r>
    <n v="54180"/>
    <x v="1254"/>
    <s v="Oct"/>
    <x v="1"/>
    <n v="43"/>
    <n v="913.99"/>
    <n v="0.08"/>
    <x v="0"/>
    <x v="0"/>
    <n v="-57.75"/>
    <n v="21.38"/>
    <n v="8.99"/>
    <s v="Jill Matthias"/>
    <s v="British Columbia"/>
    <s v="West"/>
    <x v="3"/>
    <x v="0"/>
    <x v="6"/>
    <n v="0.59"/>
    <d v="2012-10-24T00:00:00"/>
  </r>
  <r>
    <n v="54181"/>
    <x v="153"/>
    <s v="May"/>
    <x v="2"/>
    <n v="12"/>
    <n v="2608.79"/>
    <n v="0.03"/>
    <x v="0"/>
    <x v="1"/>
    <n v="67.36"/>
    <n v="213.45"/>
    <n v="14.7"/>
    <s v="Duane Benoit"/>
    <s v="Ontario"/>
    <s v="Ontario"/>
    <x v="2"/>
    <x v="1"/>
    <x v="10"/>
    <n v="0.59"/>
    <d v="2012-05-20T00:00:00"/>
  </r>
  <r>
    <n v="54183"/>
    <x v="129"/>
    <s v="Apr"/>
    <x v="1"/>
    <n v="32"/>
    <n v="2773.71"/>
    <n v="0.02"/>
    <x v="0"/>
    <x v="2"/>
    <n v="1097.25"/>
    <n v="82.99"/>
    <n v="5.5"/>
    <s v="Mike Caudle"/>
    <s v="Ontario"/>
    <s v="Ontario"/>
    <x v="1"/>
    <x v="1"/>
    <x v="2"/>
    <n v="0.44"/>
    <d v="2012-04-17T00:00:00"/>
  </r>
  <r>
    <n v="54183"/>
    <x v="129"/>
    <s v="Apr"/>
    <x v="1"/>
    <n v="9"/>
    <n v="113.89"/>
    <n v="0.02"/>
    <x v="0"/>
    <x v="0"/>
    <n v="-52.25"/>
    <n v="11.66"/>
    <n v="8.99"/>
    <s v="Mike Caudle"/>
    <s v="Ontario"/>
    <s v="Ontario"/>
    <x v="1"/>
    <x v="0"/>
    <x v="6"/>
    <n v="0.59"/>
    <d v="2012-04-16T00:00:00"/>
  </r>
  <r>
    <n v="54209"/>
    <x v="436"/>
    <s v="Aug"/>
    <x v="3"/>
    <n v="21"/>
    <n v="664.98900000000003"/>
    <n v="0.04"/>
    <x v="0"/>
    <x v="0"/>
    <n v="170.46"/>
    <n v="35.99"/>
    <n v="5.99"/>
    <s v="Arthur Prichep"/>
    <s v="Ontario"/>
    <s v="Ontario"/>
    <x v="2"/>
    <x v="1"/>
    <x v="5"/>
    <n v="0.38"/>
    <d v="2012-08-17T00:00:00"/>
  </r>
  <r>
    <n v="54214"/>
    <x v="1216"/>
    <s v="Jan"/>
    <x v="3"/>
    <n v="38"/>
    <n v="7325.63"/>
    <n v="0.04"/>
    <x v="0"/>
    <x v="2"/>
    <n v="1899.23"/>
    <n v="199.99"/>
    <n v="24.49"/>
    <s v="Resi Polking"/>
    <s v="Alberta"/>
    <s v="West"/>
    <x v="0"/>
    <x v="1"/>
    <x v="16"/>
    <n v="0.46"/>
    <d v="2012-01-05T00:00:00"/>
  </r>
  <r>
    <n v="54215"/>
    <x v="1340"/>
    <s v="Oct"/>
    <x v="2"/>
    <n v="14"/>
    <n v="321.20999999999998"/>
    <n v="0.04"/>
    <x v="0"/>
    <x v="0"/>
    <n v="53.44"/>
    <n v="22.98"/>
    <n v="1.99"/>
    <s v="Denny Ordway"/>
    <s v="British Columbia"/>
    <s v="West"/>
    <x v="0"/>
    <x v="1"/>
    <x v="2"/>
    <n v="0.46"/>
    <d v="2011-10-23T00:00:00"/>
  </r>
  <r>
    <n v="54243"/>
    <x v="696"/>
    <s v="Sep"/>
    <x v="0"/>
    <n v="6"/>
    <n v="907.24"/>
    <n v="7.0000000000000007E-2"/>
    <x v="0"/>
    <x v="2"/>
    <n v="-634.73"/>
    <n v="154.13"/>
    <n v="69"/>
    <s v="Amy Cox"/>
    <s v="Ontario"/>
    <s v="Ontario"/>
    <x v="2"/>
    <x v="2"/>
    <x v="4"/>
    <n v="0.68"/>
    <d v="2009-09-16T00:00:00"/>
  </r>
  <r>
    <n v="54245"/>
    <x v="65"/>
    <s v="Mar"/>
    <x v="3"/>
    <n v="5"/>
    <n v="83.3"/>
    <n v="0.09"/>
    <x v="0"/>
    <x v="0"/>
    <n v="-114.91"/>
    <n v="20.99"/>
    <n v="2.5"/>
    <s v="Cari MacIntyre"/>
    <s v="Ontario"/>
    <s v="Ontario"/>
    <x v="1"/>
    <x v="1"/>
    <x v="5"/>
    <n v="0.81"/>
    <d v="2011-03-25T00:00:00"/>
  </r>
  <r>
    <n v="54274"/>
    <x v="80"/>
    <s v="Nov"/>
    <x v="1"/>
    <n v="20"/>
    <n v="1583.06"/>
    <n v="0.05"/>
    <x v="0"/>
    <x v="0"/>
    <n v="328"/>
    <n v="78.650000000000006"/>
    <n v="13.99"/>
    <s v="Don Jones"/>
    <s v="Northwest Territories"/>
    <s v="Northwest Territories"/>
    <x v="1"/>
    <x v="0"/>
    <x v="13"/>
    <n v="0.52"/>
    <d v="2010-11-25T00:00:00"/>
  </r>
  <r>
    <n v="54276"/>
    <x v="718"/>
    <s v="Feb"/>
    <x v="1"/>
    <n v="21"/>
    <n v="756.6"/>
    <n v="0"/>
    <x v="0"/>
    <x v="0"/>
    <n v="299.58999999999997"/>
    <n v="35.44"/>
    <n v="4.92"/>
    <s v="Chad Cunningham"/>
    <s v="Northwest Territories"/>
    <s v="Northwest Territories"/>
    <x v="0"/>
    <x v="0"/>
    <x v="9"/>
    <n v="0.38"/>
    <d v="2010-02-07T00:00:00"/>
  </r>
  <r>
    <n v="54279"/>
    <x v="660"/>
    <s v="Jul"/>
    <x v="2"/>
    <n v="41"/>
    <n v="10071.09"/>
    <n v="0.1"/>
    <x v="0"/>
    <x v="1"/>
    <n v="1977.69"/>
    <n v="264.98"/>
    <n v="17.86"/>
    <s v="Harry Greene"/>
    <s v="Alberta"/>
    <s v="West"/>
    <x v="1"/>
    <x v="1"/>
    <x v="10"/>
    <n v="0.57999999999999996"/>
    <d v="2011-07-31T00:00:00"/>
  </r>
  <r>
    <n v="54304"/>
    <x v="1295"/>
    <s v="Feb"/>
    <x v="2"/>
    <n v="11"/>
    <n v="558.62"/>
    <n v="0.03"/>
    <x v="0"/>
    <x v="0"/>
    <n v="118.32"/>
    <n v="48.58"/>
    <n v="3.99"/>
    <s v="Justin Hirsh"/>
    <s v="Nova Scotia"/>
    <s v="Atlantic"/>
    <x v="3"/>
    <x v="0"/>
    <x v="13"/>
    <n v="0.56000000000000005"/>
    <d v="2010-02-19T00:00:00"/>
  </r>
  <r>
    <n v="54307"/>
    <x v="420"/>
    <s v="Jan"/>
    <x v="2"/>
    <n v="41"/>
    <n v="198.29"/>
    <n v="0.08"/>
    <x v="0"/>
    <x v="0"/>
    <n v="-134.41"/>
    <n v="4.91"/>
    <n v="5.68"/>
    <s v="Lauren Leatherbury"/>
    <s v="British Columbia"/>
    <s v="West"/>
    <x v="1"/>
    <x v="0"/>
    <x v="12"/>
    <n v="0.36"/>
    <d v="2012-01-09T00:00:00"/>
  </r>
  <r>
    <n v="54307"/>
    <x v="420"/>
    <s v="Jan"/>
    <x v="2"/>
    <n v="15"/>
    <n v="243.52"/>
    <n v="0.01"/>
    <x v="0"/>
    <x v="0"/>
    <n v="-59.64"/>
    <n v="14.89"/>
    <n v="13.56"/>
    <s v="Lauren Leatherbury"/>
    <s v="Alberta"/>
    <s v="West"/>
    <x v="1"/>
    <x v="2"/>
    <x v="3"/>
    <n v="0.57999999999999996"/>
    <d v="2012-01-09T00:00:00"/>
  </r>
  <r>
    <n v="54307"/>
    <x v="420"/>
    <s v="Jan"/>
    <x v="2"/>
    <n v="14"/>
    <n v="3849.8"/>
    <n v="0.04"/>
    <x v="0"/>
    <x v="1"/>
    <n v="192.2"/>
    <n v="280.98"/>
    <n v="35.67"/>
    <s v="Lauren Leatherbury"/>
    <s v="Alberta"/>
    <s v="West"/>
    <x v="1"/>
    <x v="2"/>
    <x v="4"/>
    <n v="0.66"/>
    <d v="2012-01-09T00:00:00"/>
  </r>
  <r>
    <n v="54336"/>
    <x v="940"/>
    <s v="Apr"/>
    <x v="3"/>
    <n v="50"/>
    <n v="952.21"/>
    <n v="0.05"/>
    <x v="0"/>
    <x v="0"/>
    <n v="403.83"/>
    <n v="18.84"/>
    <n v="3.62"/>
    <s v="Alejandro Savely"/>
    <s v="British Columbia"/>
    <s v="West"/>
    <x v="1"/>
    <x v="2"/>
    <x v="3"/>
    <n v="0.43"/>
    <d v="2010-04-17T00:00:00"/>
  </r>
  <r>
    <n v="54339"/>
    <x v="299"/>
    <s v="May"/>
    <x v="0"/>
    <n v="48"/>
    <n v="3005.74"/>
    <n v="0.02"/>
    <x v="0"/>
    <x v="2"/>
    <n v="1053.21"/>
    <n v="59.98"/>
    <n v="3.99"/>
    <s v="Alan Hwang"/>
    <s v="Ontario"/>
    <s v="Ontario"/>
    <x v="1"/>
    <x v="0"/>
    <x v="13"/>
    <n v="0.56999999999999995"/>
    <d v="2012-05-09T00:00:00"/>
  </r>
  <r>
    <n v="54339"/>
    <x v="299"/>
    <s v="May"/>
    <x v="0"/>
    <n v="41"/>
    <n v="2209.5155"/>
    <n v="0.06"/>
    <x v="0"/>
    <x v="0"/>
    <n v="458.62"/>
    <n v="65.989999999999995"/>
    <n v="5.31"/>
    <s v="Alan Hwang"/>
    <s v="Ontario"/>
    <s v="Ontario"/>
    <x v="1"/>
    <x v="1"/>
    <x v="5"/>
    <n v="0.56999999999999995"/>
    <d v="2012-05-07T00:00:00"/>
  </r>
  <r>
    <n v="54342"/>
    <x v="1396"/>
    <s v="Jun"/>
    <x v="0"/>
    <n v="35"/>
    <n v="3439.39"/>
    <n v="0.05"/>
    <x v="0"/>
    <x v="2"/>
    <n v="1057.6199999999999"/>
    <n v="100.97"/>
    <n v="7.18"/>
    <s v="Pauline Webber"/>
    <s v="Alberta"/>
    <s v="West"/>
    <x v="3"/>
    <x v="1"/>
    <x v="2"/>
    <n v="0.46"/>
    <d v="2009-06-08T00:00:00"/>
  </r>
  <r>
    <n v="54342"/>
    <x v="1396"/>
    <s v="Jun"/>
    <x v="0"/>
    <n v="2"/>
    <n v="10.48"/>
    <n v="0.02"/>
    <x v="0"/>
    <x v="0"/>
    <n v="-5.65"/>
    <n v="4.84"/>
    <n v="0.71"/>
    <s v="Pauline Webber"/>
    <s v="Alberta"/>
    <s v="West"/>
    <x v="3"/>
    <x v="0"/>
    <x v="6"/>
    <n v="0.52"/>
    <d v="2009-06-08T00:00:00"/>
  </r>
  <r>
    <n v="54368"/>
    <x v="411"/>
    <s v="Nov"/>
    <x v="1"/>
    <n v="31"/>
    <n v="233.2"/>
    <n v="0.04"/>
    <x v="0"/>
    <x v="0"/>
    <n v="-48.07"/>
    <n v="7.64"/>
    <n v="5.83"/>
    <s v="Kimberly Carter"/>
    <s v="Quebec"/>
    <s v="Quebec"/>
    <x v="0"/>
    <x v="0"/>
    <x v="9"/>
    <n v="0.36"/>
    <d v="2011-11-03T00:00:00"/>
  </r>
  <r>
    <n v="54368"/>
    <x v="411"/>
    <s v="Nov"/>
    <x v="1"/>
    <n v="16"/>
    <n v="79.53"/>
    <n v="0.08"/>
    <x v="0"/>
    <x v="0"/>
    <n v="-48.55"/>
    <n v="4.9800000000000004"/>
    <n v="5.49"/>
    <s v="Kimberly Carter"/>
    <s v="Quebec"/>
    <s v="Quebec"/>
    <x v="0"/>
    <x v="0"/>
    <x v="9"/>
    <n v="0.38"/>
    <d v="2011-11-02T00:00:00"/>
  </r>
  <r>
    <n v="54368"/>
    <x v="411"/>
    <s v="Nov"/>
    <x v="1"/>
    <n v="43"/>
    <n v="1680.9770000000001"/>
    <n v="0.05"/>
    <x v="0"/>
    <x v="0"/>
    <n v="383.09"/>
    <n v="45.99"/>
    <n v="4.99"/>
    <s v="Kimberly Carter"/>
    <s v="Quebec"/>
    <s v="Quebec"/>
    <x v="0"/>
    <x v="1"/>
    <x v="5"/>
    <n v="0.56000000000000005"/>
    <d v="2011-11-02T00:00:00"/>
  </r>
  <r>
    <n v="54369"/>
    <x v="1070"/>
    <s v="Mar"/>
    <x v="1"/>
    <n v="47"/>
    <n v="421.08"/>
    <n v="0"/>
    <x v="0"/>
    <x v="2"/>
    <n v="82.31"/>
    <n v="8.33"/>
    <n v="1.99"/>
    <s v="Ryan Akin"/>
    <s v="Ontario"/>
    <s v="Ontario"/>
    <x v="3"/>
    <x v="1"/>
    <x v="2"/>
    <n v="0.52"/>
    <d v="2009-03-04T00:00:00"/>
  </r>
  <r>
    <n v="54370"/>
    <x v="1067"/>
    <s v="Apr"/>
    <x v="1"/>
    <n v="49"/>
    <n v="4968.5"/>
    <n v="0"/>
    <x v="0"/>
    <x v="0"/>
    <n v="1041.28"/>
    <n v="99.99"/>
    <n v="19.989999999999998"/>
    <s v="Carol Adams"/>
    <s v="Quebec"/>
    <s v="Quebec"/>
    <x v="1"/>
    <x v="1"/>
    <x v="2"/>
    <n v="0.52"/>
    <d v="2012-04-08T00:00:00"/>
  </r>
  <r>
    <n v="54371"/>
    <x v="1225"/>
    <s v="Feb"/>
    <x v="1"/>
    <n v="28"/>
    <n v="115.02"/>
    <n v="0"/>
    <x v="0"/>
    <x v="0"/>
    <n v="46.3"/>
    <n v="3.78"/>
    <n v="0.71"/>
    <s v="Toby Knight"/>
    <s v="Manitoba"/>
    <s v="Prarie"/>
    <x v="1"/>
    <x v="0"/>
    <x v="7"/>
    <n v="0.39"/>
    <d v="2012-02-15T00:00:00"/>
  </r>
  <r>
    <n v="54371"/>
    <x v="1225"/>
    <s v="Feb"/>
    <x v="1"/>
    <n v="7"/>
    <n v="118.63"/>
    <n v="0.05"/>
    <x v="0"/>
    <x v="0"/>
    <n v="6.3"/>
    <n v="16.739999999999998"/>
    <n v="5.08"/>
    <s v="Toby Knight"/>
    <s v="Manitoba"/>
    <s v="Prarie"/>
    <x v="1"/>
    <x v="0"/>
    <x v="12"/>
    <n v="0.36"/>
    <d v="2012-02-17T00:00:00"/>
  </r>
  <r>
    <n v="54401"/>
    <x v="952"/>
    <s v="Dec"/>
    <x v="2"/>
    <n v="34"/>
    <n v="670.02"/>
    <n v="7.0000000000000007E-2"/>
    <x v="0"/>
    <x v="0"/>
    <n v="278.58"/>
    <n v="20.98"/>
    <n v="1.49"/>
    <s v="Dave Hallsten"/>
    <s v="Ontario"/>
    <s v="Ontario"/>
    <x v="2"/>
    <x v="0"/>
    <x v="12"/>
    <n v="0.35"/>
    <d v="2011-12-06T00:00:00"/>
  </r>
  <r>
    <n v="54407"/>
    <x v="310"/>
    <s v="Jun"/>
    <x v="3"/>
    <n v="24"/>
    <n v="9396.27"/>
    <n v="7.0000000000000007E-2"/>
    <x v="0"/>
    <x v="0"/>
    <n v="3857.57"/>
    <n v="420.98"/>
    <n v="19.989999999999998"/>
    <s v="Maureen Fritzler"/>
    <s v="Ontario"/>
    <s v="Ontario"/>
    <x v="1"/>
    <x v="0"/>
    <x v="12"/>
    <n v="0.35"/>
    <d v="2010-06-17T00:00:00"/>
  </r>
  <r>
    <n v="54436"/>
    <x v="244"/>
    <s v="Sep"/>
    <x v="2"/>
    <n v="17"/>
    <n v="705.85"/>
    <n v="0.04"/>
    <x v="0"/>
    <x v="2"/>
    <n v="151.66999999999999"/>
    <n v="39.479999999999997"/>
    <n v="1.99"/>
    <s v="Toby Knight"/>
    <s v="Manitoba"/>
    <s v="Prarie"/>
    <x v="1"/>
    <x v="1"/>
    <x v="2"/>
    <n v="0.54"/>
    <d v="2009-09-19T00:00:00"/>
  </r>
  <r>
    <n v="54436"/>
    <x v="244"/>
    <s v="Sep"/>
    <x v="2"/>
    <n v="37"/>
    <n v="321.3"/>
    <n v="0"/>
    <x v="0"/>
    <x v="0"/>
    <n v="-47.23"/>
    <n v="8.1199999999999992"/>
    <n v="2.83"/>
    <s v="Toby Knight"/>
    <s v="Manitoba"/>
    <s v="Prarie"/>
    <x v="1"/>
    <x v="1"/>
    <x v="2"/>
    <n v="0.77"/>
    <d v="2009-09-20T00:00:00"/>
  </r>
  <r>
    <n v="54437"/>
    <x v="1274"/>
    <s v="Dec"/>
    <x v="2"/>
    <n v="15"/>
    <n v="653.87099999999998"/>
    <n v="0.09"/>
    <x v="0"/>
    <x v="0"/>
    <n v="-311.05"/>
    <n v="55.99"/>
    <n v="5"/>
    <s v="Logan Haushalter"/>
    <s v="Manitoba"/>
    <s v="Prarie"/>
    <x v="1"/>
    <x v="1"/>
    <x v="5"/>
    <n v="0.83"/>
    <d v="2010-12-19T00:00:00"/>
  </r>
  <r>
    <n v="54464"/>
    <x v="175"/>
    <s v="Sep"/>
    <x v="2"/>
    <n v="11"/>
    <n v="227.41"/>
    <n v="0.06"/>
    <x v="0"/>
    <x v="0"/>
    <n v="44.29"/>
    <n v="19.98"/>
    <n v="10.49"/>
    <s v="Joseph Airdo"/>
    <s v="Manitoba"/>
    <s v="Prarie"/>
    <x v="3"/>
    <x v="2"/>
    <x v="3"/>
    <n v="0.49"/>
    <d v="2009-09-03T00:00:00"/>
  </r>
  <r>
    <n v="54464"/>
    <x v="175"/>
    <s v="Sep"/>
    <x v="2"/>
    <n v="50"/>
    <n v="87.44"/>
    <n v="0.08"/>
    <x v="0"/>
    <x v="0"/>
    <n v="-184.6"/>
    <n v="1.76"/>
    <n v="4.8600000000000003"/>
    <s v="Joseph Airdo"/>
    <s v="Manitoba"/>
    <s v="Prarie"/>
    <x v="3"/>
    <x v="2"/>
    <x v="3"/>
    <n v="0.41"/>
    <d v="2009-09-02T00:00:00"/>
  </r>
  <r>
    <n v="54467"/>
    <x v="1247"/>
    <s v="Oct"/>
    <x v="0"/>
    <n v="37"/>
    <n v="436.67"/>
    <n v="0.06"/>
    <x v="0"/>
    <x v="0"/>
    <n v="51.91"/>
    <n v="11.58"/>
    <n v="5.72"/>
    <s v="Bradley Drucker"/>
    <s v="British Columbia"/>
    <s v="West"/>
    <x v="0"/>
    <x v="0"/>
    <x v="14"/>
    <n v="0.35"/>
    <d v="2010-10-20T00:00:00"/>
  </r>
  <r>
    <n v="54467"/>
    <x v="1247"/>
    <s v="Oct"/>
    <x v="0"/>
    <n v="30"/>
    <n v="146.72"/>
    <n v="0.06"/>
    <x v="0"/>
    <x v="0"/>
    <n v="18.260000000000002"/>
    <n v="5.08"/>
    <n v="2.0299999999999998"/>
    <s v="Bradley Drucker"/>
    <s v="British Columbia"/>
    <s v="West"/>
    <x v="0"/>
    <x v="2"/>
    <x v="3"/>
    <n v="0.51"/>
    <d v="2010-10-20T00:00:00"/>
  </r>
  <r>
    <n v="54467"/>
    <x v="1247"/>
    <s v="Oct"/>
    <x v="0"/>
    <n v="17"/>
    <n v="74.83"/>
    <n v="0.08"/>
    <x v="0"/>
    <x v="0"/>
    <n v="-83.71"/>
    <n v="4.0599999999999996"/>
    <n v="6.89"/>
    <s v="Bradley Drucker"/>
    <s v="British Columbia"/>
    <s v="West"/>
    <x v="0"/>
    <x v="0"/>
    <x v="13"/>
    <n v="0.6"/>
    <d v="2010-10-23T00:00:00"/>
  </r>
  <r>
    <n v="54468"/>
    <x v="169"/>
    <s v="Dec"/>
    <x v="2"/>
    <n v="15"/>
    <n v="40.75"/>
    <n v="0.03"/>
    <x v="0"/>
    <x v="0"/>
    <n v="12.76"/>
    <n v="2.61"/>
    <n v="0.5"/>
    <s v="Valerie Takahito"/>
    <s v="Manitoba"/>
    <s v="Prarie"/>
    <x v="3"/>
    <x v="0"/>
    <x v="8"/>
    <n v="0.39"/>
    <d v="2009-12-15T00:00:00"/>
  </r>
  <r>
    <n v="54468"/>
    <x v="169"/>
    <s v="Dec"/>
    <x v="2"/>
    <n v="35"/>
    <n v="424.09"/>
    <n v="0.01"/>
    <x v="0"/>
    <x v="0"/>
    <n v="-114.18"/>
    <n v="11.66"/>
    <n v="7.95"/>
    <s v="Valerie Takahito"/>
    <s v="Manitoba"/>
    <s v="Prarie"/>
    <x v="3"/>
    <x v="0"/>
    <x v="6"/>
    <n v="0.57999999999999996"/>
    <d v="2009-12-15T00:00:00"/>
  </r>
  <r>
    <n v="54497"/>
    <x v="1397"/>
    <s v="Jan"/>
    <x v="1"/>
    <n v="1"/>
    <n v="155.51"/>
    <n v="7.0000000000000007E-2"/>
    <x v="0"/>
    <x v="0"/>
    <n v="-87.34"/>
    <n v="142.86000000000001"/>
    <n v="19.989999999999998"/>
    <s v="Philip Fox"/>
    <s v="Saskachewan"/>
    <s v="Prarie"/>
    <x v="2"/>
    <x v="0"/>
    <x v="0"/>
    <n v="0.56000000000000005"/>
    <d v="2010-01-22T00:00:00"/>
  </r>
  <r>
    <n v="54501"/>
    <x v="736"/>
    <s v="Nov"/>
    <x v="1"/>
    <n v="36"/>
    <n v="2039.0820000000001"/>
    <n v="0.01"/>
    <x v="0"/>
    <x v="0"/>
    <n v="481.7"/>
    <n v="65.989999999999995"/>
    <n v="4.99"/>
    <s v="Guy Armstrong"/>
    <s v="Manitoba"/>
    <s v="Prarie"/>
    <x v="1"/>
    <x v="1"/>
    <x v="5"/>
    <n v="0.56999999999999995"/>
    <d v="2012-11-30T00:00:00"/>
  </r>
  <r>
    <n v="54501"/>
    <x v="736"/>
    <s v="Nov"/>
    <x v="1"/>
    <n v="16"/>
    <n v="225.46"/>
    <n v="0.09"/>
    <x v="0"/>
    <x v="0"/>
    <n v="-33.03"/>
    <n v="13.99"/>
    <n v="7.51"/>
    <s v="Guy Armstrong"/>
    <s v="Manitoba"/>
    <s v="Prarie"/>
    <x v="1"/>
    <x v="1"/>
    <x v="10"/>
    <n v="0.39"/>
    <d v="2012-12-01T00:00:00"/>
  </r>
  <r>
    <n v="54501"/>
    <x v="736"/>
    <s v="Nov"/>
    <x v="1"/>
    <n v="38"/>
    <n v="783.96"/>
    <n v="0.05"/>
    <x v="0"/>
    <x v="0"/>
    <n v="-1195.29"/>
    <n v="20.34"/>
    <n v="35"/>
    <s v="Guy Armstrong"/>
    <s v="Manitoba"/>
    <s v="Prarie"/>
    <x v="1"/>
    <x v="0"/>
    <x v="0"/>
    <n v="0.84"/>
    <d v="2012-12-01T00:00:00"/>
  </r>
  <r>
    <n v="54528"/>
    <x v="78"/>
    <s v="Jan"/>
    <x v="3"/>
    <n v="17"/>
    <n v="207.19"/>
    <n v="0.01"/>
    <x v="0"/>
    <x v="0"/>
    <n v="-85.91"/>
    <n v="11.66"/>
    <n v="8.99"/>
    <s v="Ralph Arnett"/>
    <s v="Northwest Territories"/>
    <s v="Northwest Territories"/>
    <x v="3"/>
    <x v="0"/>
    <x v="6"/>
    <n v="0.59"/>
    <d v="2011-01-06T00:00:00"/>
  </r>
  <r>
    <n v="54528"/>
    <x v="78"/>
    <s v="Jan"/>
    <x v="3"/>
    <n v="8"/>
    <n v="88"/>
    <n v="0.06"/>
    <x v="0"/>
    <x v="0"/>
    <n v="-6.38"/>
    <n v="10.48"/>
    <n v="2.89"/>
    <s v="Ralph Arnett"/>
    <s v="Northwest Territories"/>
    <s v="Northwest Territories"/>
    <x v="3"/>
    <x v="0"/>
    <x v="6"/>
    <n v="0.6"/>
    <d v="2011-01-06T00:00:00"/>
  </r>
  <r>
    <n v="54528"/>
    <x v="78"/>
    <s v="Jan"/>
    <x v="3"/>
    <n v="15"/>
    <n v="92.03"/>
    <n v="0.03"/>
    <x v="0"/>
    <x v="0"/>
    <n v="19.71"/>
    <n v="6.08"/>
    <n v="0.91"/>
    <s v="Ralph Arnett"/>
    <s v="Quebec"/>
    <s v="Quebec"/>
    <x v="3"/>
    <x v="0"/>
    <x v="6"/>
    <n v="0.51"/>
    <d v="2011-01-05T00:00:00"/>
  </r>
  <r>
    <n v="54533"/>
    <x v="1080"/>
    <s v="Dec"/>
    <x v="3"/>
    <n v="21"/>
    <n v="162.25"/>
    <n v="0.03"/>
    <x v="0"/>
    <x v="0"/>
    <n v="-42.72"/>
    <n v="7.1"/>
    <n v="6.05"/>
    <s v="Marc Crier"/>
    <s v="Nova Scotia"/>
    <s v="Atlantic"/>
    <x v="1"/>
    <x v="0"/>
    <x v="12"/>
    <n v="0.39"/>
    <d v="2011-12-19T00:00:00"/>
  </r>
  <r>
    <n v="54534"/>
    <x v="34"/>
    <s v="Mar"/>
    <x v="1"/>
    <n v="16"/>
    <n v="124.71"/>
    <n v="0.01"/>
    <x v="0"/>
    <x v="0"/>
    <n v="-30.04"/>
    <n v="7.35"/>
    <n v="5.96"/>
    <s v="Tracy Hopkins"/>
    <s v="British Columbia"/>
    <s v="West"/>
    <x v="0"/>
    <x v="0"/>
    <x v="9"/>
    <n v="0.38"/>
    <d v="2012-03-21T00:00:00"/>
  </r>
  <r>
    <n v="54560"/>
    <x v="434"/>
    <s v="Jul"/>
    <x v="1"/>
    <n v="22"/>
    <n v="604.38"/>
    <n v="0.09"/>
    <x v="0"/>
    <x v="0"/>
    <n v="167.58"/>
    <n v="28.48"/>
    <n v="1.99"/>
    <s v="Barbara Fisher"/>
    <s v="British Columbia"/>
    <s v="West"/>
    <x v="0"/>
    <x v="1"/>
    <x v="2"/>
    <n v="0.4"/>
    <d v="2009-07-19T00:00:00"/>
  </r>
  <r>
    <n v="54560"/>
    <x v="434"/>
    <s v="Jul"/>
    <x v="1"/>
    <n v="45"/>
    <n v="2404.5990000000002"/>
    <n v="0.08"/>
    <x v="0"/>
    <x v="2"/>
    <n v="496.89"/>
    <n v="65.989999999999995"/>
    <n v="4.99"/>
    <s v="Barbara Fisher"/>
    <s v="British Columbia"/>
    <s v="West"/>
    <x v="0"/>
    <x v="1"/>
    <x v="5"/>
    <n v="0.57999999999999996"/>
    <d v="2009-07-18T00:00:00"/>
  </r>
  <r>
    <n v="54563"/>
    <x v="1234"/>
    <s v="Oct"/>
    <x v="1"/>
    <n v="24"/>
    <n v="523.55999999999995"/>
    <n v="0.01"/>
    <x v="0"/>
    <x v="0"/>
    <n v="43.87"/>
    <n v="20.239999999999998"/>
    <n v="8.99"/>
    <s v="Fred Hopkins"/>
    <s v="Ontario"/>
    <s v="Ontario"/>
    <x v="2"/>
    <x v="2"/>
    <x v="3"/>
    <n v="0.46"/>
    <d v="2010-10-06T00:00:00"/>
  </r>
  <r>
    <n v="54564"/>
    <x v="1332"/>
    <s v="Dec"/>
    <x v="2"/>
    <n v="27"/>
    <n v="1553.8679999999999"/>
    <n v="0.04"/>
    <x v="0"/>
    <x v="2"/>
    <n v="322.51"/>
    <n v="65.989999999999995"/>
    <n v="5.92"/>
    <s v="Brendan Murry"/>
    <s v="British Columbia"/>
    <s v="West"/>
    <x v="1"/>
    <x v="1"/>
    <x v="5"/>
    <n v="0.55000000000000004"/>
    <d v="2010-12-08T00:00:00"/>
  </r>
  <r>
    <n v="54567"/>
    <x v="1134"/>
    <s v="Aug"/>
    <x v="3"/>
    <n v="31"/>
    <n v="196.74"/>
    <n v="0.09"/>
    <x v="0"/>
    <x v="0"/>
    <n v="-61.59"/>
    <n v="6.28"/>
    <n v="5.41"/>
    <s v="Nicole Hansen"/>
    <s v="Northwest Territories"/>
    <s v="Northwest Territories"/>
    <x v="0"/>
    <x v="2"/>
    <x v="3"/>
    <n v="0.53"/>
    <d v="2009-08-04T00:00:00"/>
  </r>
  <r>
    <n v="54592"/>
    <x v="1360"/>
    <s v="Jun"/>
    <x v="0"/>
    <n v="28"/>
    <n v="1971.56"/>
    <n v="0.05"/>
    <x v="0"/>
    <x v="1"/>
    <n v="-15.29"/>
    <n v="70.98"/>
    <n v="26.85"/>
    <s v="Erica Hernandez"/>
    <s v="Quebec"/>
    <s v="Quebec"/>
    <x v="0"/>
    <x v="2"/>
    <x v="11"/>
    <m/>
    <d v="2011-06-16T00:00:00"/>
  </r>
  <r>
    <n v="54592"/>
    <x v="1360"/>
    <s v="Jun"/>
    <x v="0"/>
    <n v="34"/>
    <n v="154.43"/>
    <n v="0.03"/>
    <x v="0"/>
    <x v="0"/>
    <n v="-133.77000000000001"/>
    <n v="4.18"/>
    <n v="6.92"/>
    <s v="Erica Hernandez"/>
    <s v="Quebec"/>
    <s v="Quebec"/>
    <x v="0"/>
    <x v="2"/>
    <x v="3"/>
    <n v="0.49"/>
    <d v="2011-06-14T00:00:00"/>
  </r>
  <r>
    <n v="54595"/>
    <x v="1114"/>
    <s v="Apr"/>
    <x v="3"/>
    <n v="30"/>
    <n v="250.29"/>
    <n v="0.02"/>
    <x v="0"/>
    <x v="0"/>
    <n v="6.79"/>
    <n v="8.34"/>
    <n v="2.64"/>
    <s v="Erica Hernandez"/>
    <s v="Ontario"/>
    <s v="Ontario"/>
    <x v="0"/>
    <x v="0"/>
    <x v="1"/>
    <n v="0.59"/>
    <d v="2009-04-30T00:00:00"/>
  </r>
  <r>
    <n v="54595"/>
    <x v="1114"/>
    <s v="Apr"/>
    <x v="3"/>
    <n v="41"/>
    <n v="5258.94"/>
    <n v="0.09"/>
    <x v="0"/>
    <x v="1"/>
    <n v="-421.76"/>
    <n v="130.97999999999999"/>
    <n v="30"/>
    <s v="Erica Hernandez"/>
    <s v="Ontario"/>
    <s v="Ontario"/>
    <x v="0"/>
    <x v="2"/>
    <x v="15"/>
    <n v="0.78"/>
    <d v="2009-05-01T00:00:00"/>
  </r>
  <r>
    <n v="54628"/>
    <x v="626"/>
    <s v="Jun"/>
    <x v="2"/>
    <n v="21"/>
    <n v="471.24"/>
    <n v="7.0000000000000007E-2"/>
    <x v="0"/>
    <x v="0"/>
    <n v="115.54"/>
    <n v="22.98"/>
    <n v="1.99"/>
    <s v="Fred Wasserman"/>
    <s v="Northwest Territories"/>
    <s v="Northwest Territories"/>
    <x v="2"/>
    <x v="1"/>
    <x v="2"/>
    <n v="0.46"/>
    <d v="2010-06-06T00:00:00"/>
  </r>
  <r>
    <n v="54630"/>
    <x v="589"/>
    <s v="Aug"/>
    <x v="0"/>
    <n v="11"/>
    <n v="73.22"/>
    <n v="0.06"/>
    <x v="0"/>
    <x v="0"/>
    <n v="-34.53"/>
    <n v="6.48"/>
    <n v="6.22"/>
    <s v="Rob Williams"/>
    <s v="Yukon"/>
    <s v="Yukon"/>
    <x v="2"/>
    <x v="0"/>
    <x v="9"/>
    <n v="0.37"/>
    <d v="2012-08-14T00:00:00"/>
  </r>
  <r>
    <n v="54656"/>
    <x v="114"/>
    <s v="Nov"/>
    <x v="2"/>
    <n v="22"/>
    <n v="109.52"/>
    <n v="0.09"/>
    <x v="0"/>
    <x v="2"/>
    <n v="-73.349999999999994"/>
    <n v="4.54"/>
    <n v="5.83"/>
    <s v="Tamara Manning"/>
    <s v="Alberta"/>
    <s v="West"/>
    <x v="1"/>
    <x v="0"/>
    <x v="12"/>
    <n v="0.36"/>
    <d v="2012-11-21T00:00:00"/>
  </r>
  <r>
    <n v="54659"/>
    <x v="136"/>
    <s v="Aug"/>
    <x v="2"/>
    <n v="38"/>
    <n v="262.89999999999998"/>
    <n v="0.06"/>
    <x v="0"/>
    <x v="0"/>
    <n v="-41.98"/>
    <n v="6.68"/>
    <n v="5.2"/>
    <s v="Carol Adams"/>
    <s v="Quebec"/>
    <s v="Quebec"/>
    <x v="1"/>
    <x v="0"/>
    <x v="9"/>
    <n v="0.37"/>
    <d v="2011-08-15T00:00:00"/>
  </r>
  <r>
    <n v="54692"/>
    <x v="622"/>
    <s v="Mar"/>
    <x v="3"/>
    <n v="16"/>
    <n v="43.65"/>
    <n v="0.05"/>
    <x v="0"/>
    <x v="0"/>
    <n v="-3.67"/>
    <n v="2.78"/>
    <n v="0.97"/>
    <s v="Tom Ashbrook"/>
    <s v="British Columbia"/>
    <s v="West"/>
    <x v="2"/>
    <x v="0"/>
    <x v="6"/>
    <n v="0.59"/>
    <d v="2010-03-05T00:00:00"/>
  </r>
  <r>
    <n v="54692"/>
    <x v="622"/>
    <s v="Mar"/>
    <x v="3"/>
    <n v="27"/>
    <n v="2478.4810000000002"/>
    <n v="0.09"/>
    <x v="0"/>
    <x v="0"/>
    <n v="249.1"/>
    <n v="115.99"/>
    <n v="8.99"/>
    <s v="Tom Ashbrook"/>
    <s v="British Columbia"/>
    <s v="West"/>
    <x v="2"/>
    <x v="1"/>
    <x v="5"/>
    <n v="0.57999999999999996"/>
    <d v="2010-03-07T00:00:00"/>
  </r>
  <r>
    <n v="54694"/>
    <x v="244"/>
    <s v="Sep"/>
    <x v="1"/>
    <n v="43"/>
    <n v="112.63"/>
    <n v="0.08"/>
    <x v="0"/>
    <x v="0"/>
    <n v="-201.6"/>
    <n v="2.66"/>
    <n v="6.35"/>
    <s v="Jonathan Howell"/>
    <s v="Ontario"/>
    <s v="Ontario"/>
    <x v="3"/>
    <x v="0"/>
    <x v="14"/>
    <n v="0.36"/>
    <d v="2009-09-19T00:00:00"/>
  </r>
  <r>
    <n v="54721"/>
    <x v="583"/>
    <s v="Oct"/>
    <x v="1"/>
    <n v="19"/>
    <n v="2002.4"/>
    <n v="0"/>
    <x v="0"/>
    <x v="1"/>
    <n v="151.09"/>
    <n v="100.98"/>
    <n v="26.22"/>
    <s v="Liz Willingham"/>
    <s v="Quebec"/>
    <s v="Quebec"/>
    <x v="1"/>
    <x v="2"/>
    <x v="11"/>
    <n v="0.6"/>
    <d v="2012-10-19T00:00:00"/>
  </r>
  <r>
    <n v="54727"/>
    <x v="808"/>
    <s v="Dec"/>
    <x v="3"/>
    <n v="29"/>
    <n v="1427.14"/>
    <n v="0.02"/>
    <x v="0"/>
    <x v="0"/>
    <n v="605.91999999999996"/>
    <n v="48.04"/>
    <n v="7.23"/>
    <s v="Bradley Drucker"/>
    <s v="British Columbia"/>
    <s v="West"/>
    <x v="0"/>
    <x v="0"/>
    <x v="9"/>
    <n v="0.37"/>
    <d v="2010-12-14T00:00:00"/>
  </r>
  <r>
    <n v="54753"/>
    <x v="245"/>
    <s v="Apr"/>
    <x v="3"/>
    <n v="36"/>
    <n v="4711.2439999999997"/>
    <n v="0.06"/>
    <x v="0"/>
    <x v="0"/>
    <n v="1380.32"/>
    <n v="155.99"/>
    <n v="3.9"/>
    <s v="Christopher Schild"/>
    <s v="Manitoba"/>
    <s v="Prarie"/>
    <x v="1"/>
    <x v="1"/>
    <x v="5"/>
    <n v="0.55000000000000004"/>
    <d v="2009-04-19T00:00:00"/>
  </r>
  <r>
    <n v="54755"/>
    <x v="582"/>
    <s v="Dec"/>
    <x v="1"/>
    <n v="44"/>
    <n v="3421.88"/>
    <n v="0"/>
    <x v="0"/>
    <x v="0"/>
    <n v="443.52"/>
    <n v="73.98"/>
    <n v="4"/>
    <s v="Matt Collister"/>
    <s v="Ontario"/>
    <s v="Ontario"/>
    <x v="2"/>
    <x v="1"/>
    <x v="2"/>
    <n v="0.77"/>
    <d v="2009-12-10T00:00:00"/>
  </r>
  <r>
    <n v="54786"/>
    <x v="1099"/>
    <s v="Jan"/>
    <x v="1"/>
    <n v="30"/>
    <n v="380.28"/>
    <n v="0.08"/>
    <x v="0"/>
    <x v="0"/>
    <n v="-20.58"/>
    <n v="13.48"/>
    <n v="4.51"/>
    <s v="Maribeth Yedwab"/>
    <s v="Saskachewan"/>
    <s v="Prarie"/>
    <x v="2"/>
    <x v="0"/>
    <x v="0"/>
    <n v="0.59"/>
    <d v="2012-01-13T00:00:00"/>
  </r>
  <r>
    <n v="54787"/>
    <x v="974"/>
    <s v="Feb"/>
    <x v="2"/>
    <n v="7"/>
    <n v="170.02"/>
    <n v="7.0000000000000007E-2"/>
    <x v="0"/>
    <x v="0"/>
    <n v="-56.1"/>
    <n v="22.84"/>
    <n v="16.87"/>
    <s v="Cassandra Brandow"/>
    <s v="Alberta"/>
    <s v="West"/>
    <x v="2"/>
    <x v="0"/>
    <x v="9"/>
    <n v="0.39"/>
    <d v="2011-02-25T00:00:00"/>
  </r>
  <r>
    <n v="54791"/>
    <x v="616"/>
    <s v="Dec"/>
    <x v="2"/>
    <n v="45"/>
    <n v="4165.04"/>
    <n v="0"/>
    <x v="0"/>
    <x v="1"/>
    <n v="135.68"/>
    <n v="90.98"/>
    <n v="30"/>
    <s v="Lisa DeCherney"/>
    <s v="Ontario"/>
    <s v="Ontario"/>
    <x v="1"/>
    <x v="2"/>
    <x v="15"/>
    <n v="0.61"/>
    <d v="2012-12-22T00:00:00"/>
  </r>
  <r>
    <n v="54791"/>
    <x v="616"/>
    <s v="Dec"/>
    <x v="2"/>
    <n v="27"/>
    <n v="1087.58"/>
    <n v="0.01"/>
    <x v="0"/>
    <x v="0"/>
    <n v="514.45000000000005"/>
    <n v="39.89"/>
    <n v="3.04"/>
    <s v="Lisa DeCherney"/>
    <s v="New Brunswick"/>
    <s v="Atlantic"/>
    <x v="1"/>
    <x v="2"/>
    <x v="3"/>
    <n v="0.53"/>
    <d v="2012-12-21T00:00:00"/>
  </r>
  <r>
    <n v="54791"/>
    <x v="616"/>
    <s v="Dec"/>
    <x v="2"/>
    <n v="42"/>
    <n v="4273.3500000000004"/>
    <n v="7.0000000000000007E-2"/>
    <x v="0"/>
    <x v="0"/>
    <n v="-892.03"/>
    <n v="101.41"/>
    <n v="35"/>
    <s v="Lisa DeCherney"/>
    <s v="New Brunswick"/>
    <s v="Atlantic"/>
    <x v="1"/>
    <x v="0"/>
    <x v="0"/>
    <n v="0.82"/>
    <d v="2012-12-22T00:00:00"/>
  </r>
  <r>
    <n v="54819"/>
    <x v="928"/>
    <s v="Oct"/>
    <x v="0"/>
    <n v="10"/>
    <n v="53.32"/>
    <n v="7.0000000000000007E-2"/>
    <x v="0"/>
    <x v="0"/>
    <n v="-20.68"/>
    <n v="4.97"/>
    <n v="5.71"/>
    <s v="Phillip Flathmann"/>
    <s v="Manitoba"/>
    <s v="Prarie"/>
    <x v="0"/>
    <x v="2"/>
    <x v="3"/>
    <n v="0.54"/>
    <d v="2009-10-15T00:00:00"/>
  </r>
  <r>
    <n v="54819"/>
    <x v="928"/>
    <s v="Oct"/>
    <x v="0"/>
    <n v="26"/>
    <n v="64.03"/>
    <n v="0.09"/>
    <x v="0"/>
    <x v="0"/>
    <n v="11.42"/>
    <n v="2.62"/>
    <n v="0.8"/>
    <s v="Phillip Flathmann"/>
    <s v="Manitoba"/>
    <s v="Prarie"/>
    <x v="0"/>
    <x v="0"/>
    <x v="7"/>
    <n v="0.39"/>
    <d v="2009-10-12T00:00:00"/>
  </r>
  <r>
    <n v="54819"/>
    <x v="928"/>
    <s v="Oct"/>
    <x v="0"/>
    <n v="46"/>
    <n v="2710.5055000000002"/>
    <n v="0.03"/>
    <x v="0"/>
    <x v="0"/>
    <n v="624.12"/>
    <n v="65.989999999999995"/>
    <n v="8.8000000000000007"/>
    <s v="Phillip Flathmann"/>
    <s v="Manitoba"/>
    <s v="Prarie"/>
    <x v="0"/>
    <x v="1"/>
    <x v="5"/>
    <n v="0.57999999999999996"/>
    <d v="2009-10-10T00:00:00"/>
  </r>
  <r>
    <n v="54850"/>
    <x v="430"/>
    <s v="Dec"/>
    <x v="1"/>
    <n v="16"/>
    <n v="2834.96"/>
    <n v="7.0000000000000007E-2"/>
    <x v="0"/>
    <x v="0"/>
    <n v="587.64"/>
    <n v="178.47"/>
    <n v="19.989999999999998"/>
    <s v="Nat Carroll"/>
    <s v="Ontario"/>
    <s v="Ontario"/>
    <x v="2"/>
    <x v="0"/>
    <x v="0"/>
    <n v="0.55000000000000004"/>
    <d v="2010-12-24T00:00:00"/>
  </r>
  <r>
    <n v="54850"/>
    <x v="430"/>
    <s v="Dec"/>
    <x v="1"/>
    <n v="9"/>
    <n v="953.98900000000003"/>
    <n v="0.02"/>
    <x v="0"/>
    <x v="0"/>
    <n v="-249.33"/>
    <n v="125.99"/>
    <n v="8.08"/>
    <s v="Nat Carroll"/>
    <s v="Ontario"/>
    <s v="Ontario"/>
    <x v="2"/>
    <x v="1"/>
    <x v="5"/>
    <n v="0.56999999999999995"/>
    <d v="2010-12-25T00:00:00"/>
  </r>
  <r>
    <n v="54882"/>
    <x v="184"/>
    <s v="Feb"/>
    <x v="1"/>
    <n v="17"/>
    <n v="86.29"/>
    <n v="0.02"/>
    <x v="0"/>
    <x v="0"/>
    <n v="34.979999999999997"/>
    <n v="4.9800000000000004"/>
    <n v="0.49"/>
    <s v="Natalie Webber"/>
    <s v="Manitoba"/>
    <s v="Prarie"/>
    <x v="3"/>
    <x v="0"/>
    <x v="8"/>
    <n v="0.39"/>
    <d v="2011-02-09T00:00:00"/>
  </r>
  <r>
    <n v="54882"/>
    <x v="184"/>
    <s v="Feb"/>
    <x v="1"/>
    <n v="2"/>
    <n v="86.92"/>
    <n v="0.03"/>
    <x v="0"/>
    <x v="0"/>
    <n v="-43.93"/>
    <n v="36.549999999999997"/>
    <n v="13.89"/>
    <s v="Natalie Webber"/>
    <s v="Manitoba"/>
    <s v="Prarie"/>
    <x v="3"/>
    <x v="0"/>
    <x v="6"/>
    <n v="0.41"/>
    <d v="2011-02-08T00:00:00"/>
  </r>
  <r>
    <n v="54886"/>
    <x v="95"/>
    <s v="Aug"/>
    <x v="1"/>
    <n v="39"/>
    <n v="419.95"/>
    <n v="0.02"/>
    <x v="0"/>
    <x v="0"/>
    <n v="-39.1"/>
    <n v="10.64"/>
    <n v="5.16"/>
    <s v="Doug O'Connell"/>
    <s v="British Columbia"/>
    <s v="West"/>
    <x v="0"/>
    <x v="2"/>
    <x v="3"/>
    <n v="0.56999999999999995"/>
    <d v="2012-08-05T00:00:00"/>
  </r>
  <r>
    <n v="54912"/>
    <x v="500"/>
    <s v="Jul"/>
    <x v="0"/>
    <n v="17"/>
    <n v="117.33"/>
    <n v="7.0000000000000007E-2"/>
    <x v="0"/>
    <x v="0"/>
    <n v="10.31"/>
    <n v="6.69"/>
    <n v="3.1"/>
    <s v="Harold Pawlan"/>
    <s v="Ontario"/>
    <s v="Ontario"/>
    <x v="0"/>
    <x v="0"/>
    <x v="9"/>
    <n v="0.36"/>
    <d v="2011-07-28T00:00:00"/>
  </r>
  <r>
    <n v="54913"/>
    <x v="1035"/>
    <s v="Jul"/>
    <x v="2"/>
    <n v="11"/>
    <n v="54.61"/>
    <n v="0.08"/>
    <x v="0"/>
    <x v="2"/>
    <n v="14.99"/>
    <n v="4.76"/>
    <n v="0.88"/>
    <s v="Tonja Turnell"/>
    <s v="Alberta"/>
    <s v="West"/>
    <x v="3"/>
    <x v="0"/>
    <x v="9"/>
    <n v="0.39"/>
    <d v="2010-07-05T00:00:00"/>
  </r>
  <r>
    <n v="54914"/>
    <x v="478"/>
    <s v="Aug"/>
    <x v="1"/>
    <n v="32"/>
    <n v="197.93"/>
    <n v="0.06"/>
    <x v="0"/>
    <x v="0"/>
    <n v="-57.64"/>
    <n v="5.98"/>
    <n v="5.46"/>
    <s v="Duane Huffman"/>
    <s v="Ontario"/>
    <s v="Ontario"/>
    <x v="0"/>
    <x v="0"/>
    <x v="9"/>
    <n v="0.36"/>
    <d v="2011-08-29T00:00:00"/>
  </r>
  <r>
    <n v="54914"/>
    <x v="478"/>
    <s v="Aug"/>
    <x v="1"/>
    <n v="7"/>
    <n v="90.58"/>
    <n v="0.06"/>
    <x v="0"/>
    <x v="0"/>
    <n v="-27.83"/>
    <n v="12.44"/>
    <n v="6.27"/>
    <s v="Duane Huffman"/>
    <s v="Ontario"/>
    <s v="Ontario"/>
    <x v="0"/>
    <x v="0"/>
    <x v="0"/>
    <n v="0.56999999999999995"/>
    <d v="2011-08-30T00:00:00"/>
  </r>
  <r>
    <n v="54917"/>
    <x v="1142"/>
    <s v="Apr"/>
    <x v="2"/>
    <n v="12"/>
    <n v="6034.68"/>
    <n v="0.06"/>
    <x v="0"/>
    <x v="0"/>
    <n v="-517.08000000000004"/>
    <n v="499.99"/>
    <n v="24.49"/>
    <s v="Anthony Rawles"/>
    <s v="British Columbia"/>
    <s v="West"/>
    <x v="0"/>
    <x v="1"/>
    <x v="16"/>
    <n v="0.36"/>
    <d v="2010-04-10T00:00:00"/>
  </r>
  <r>
    <n v="54947"/>
    <x v="480"/>
    <s v="Feb"/>
    <x v="1"/>
    <n v="27"/>
    <n v="132.36000000000001"/>
    <n v="0.05"/>
    <x v="0"/>
    <x v="0"/>
    <n v="-98.35"/>
    <n v="4.9800000000000004"/>
    <n v="4.62"/>
    <s v="Peter Buhler"/>
    <s v="British Columbia"/>
    <s v="West"/>
    <x v="3"/>
    <x v="1"/>
    <x v="2"/>
    <n v="0.64"/>
    <d v="2009-02-23T00:00:00"/>
  </r>
  <r>
    <n v="54947"/>
    <x v="480"/>
    <s v="Feb"/>
    <x v="1"/>
    <n v="42"/>
    <n v="1498.46"/>
    <n v="0.02"/>
    <x v="0"/>
    <x v="0"/>
    <n v="565.37"/>
    <n v="34.229999999999997"/>
    <n v="5.0199999999999996"/>
    <s v="Peter Buhler"/>
    <s v="British Columbia"/>
    <s v="West"/>
    <x v="3"/>
    <x v="2"/>
    <x v="3"/>
    <n v="0.55000000000000004"/>
    <d v="2009-02-24T00:00:00"/>
  </r>
  <r>
    <n v="54949"/>
    <x v="700"/>
    <s v="Aug"/>
    <x v="0"/>
    <n v="32"/>
    <n v="210.94"/>
    <n v="0.08"/>
    <x v="0"/>
    <x v="0"/>
    <n v="-94.59"/>
    <n v="6.48"/>
    <n v="6.81"/>
    <s v="Shaun Chance"/>
    <s v="Alberta"/>
    <s v="West"/>
    <x v="1"/>
    <x v="0"/>
    <x v="9"/>
    <n v="0.36"/>
    <d v="2009-08-15T00:00:00"/>
  </r>
  <r>
    <n v="54949"/>
    <x v="700"/>
    <s v="Aug"/>
    <x v="0"/>
    <n v="7"/>
    <n v="192.02"/>
    <n v="0.09"/>
    <x v="0"/>
    <x v="1"/>
    <n v="-293.74"/>
    <n v="20.98"/>
    <n v="53.03"/>
    <s v="Shaun Chance"/>
    <s v="Alberta"/>
    <s v="West"/>
    <x v="1"/>
    <x v="0"/>
    <x v="0"/>
    <n v="0.78"/>
    <d v="2009-08-17T00:00:00"/>
  </r>
  <r>
    <n v="54950"/>
    <x v="324"/>
    <s v="Dec"/>
    <x v="2"/>
    <n v="26"/>
    <n v="174.58"/>
    <n v="0.08"/>
    <x v="0"/>
    <x v="0"/>
    <n v="-57.17"/>
    <n v="6.84"/>
    <n v="4.42"/>
    <s v="Stephanie Ulpright"/>
    <s v="Ontario"/>
    <s v="Ontario"/>
    <x v="3"/>
    <x v="0"/>
    <x v="1"/>
    <n v="0.57999999999999996"/>
    <d v="2010-12-06T00:00:00"/>
  </r>
  <r>
    <n v="54950"/>
    <x v="324"/>
    <s v="Dec"/>
    <x v="2"/>
    <n v="22"/>
    <n v="8789.5400000000009"/>
    <n v="7.0000000000000007E-2"/>
    <x v="0"/>
    <x v="1"/>
    <n v="-1025.19"/>
    <n v="424.21"/>
    <n v="110.2"/>
    <s v="Stephanie Ulpright"/>
    <s v="Ontario"/>
    <s v="Ontario"/>
    <x v="3"/>
    <x v="2"/>
    <x v="4"/>
    <n v="0.67"/>
    <d v="2010-12-06T00:00:00"/>
  </r>
  <r>
    <n v="54977"/>
    <x v="52"/>
    <s v="Jul"/>
    <x v="0"/>
    <n v="24"/>
    <n v="344.25"/>
    <n v="0.1"/>
    <x v="0"/>
    <x v="0"/>
    <n v="23.96"/>
    <n v="14.48"/>
    <n v="6.46"/>
    <s v="Karen Carlisle"/>
    <s v="British Columbia"/>
    <s v="West"/>
    <x v="2"/>
    <x v="0"/>
    <x v="12"/>
    <n v="0.38"/>
    <d v="2011-07-14T00:00:00"/>
  </r>
  <r>
    <n v="54977"/>
    <x v="52"/>
    <s v="Jul"/>
    <x v="0"/>
    <n v="12"/>
    <n v="64.77"/>
    <n v="0.09"/>
    <x v="0"/>
    <x v="0"/>
    <n v="14.46"/>
    <n v="5.84"/>
    <n v="1"/>
    <s v="Karen Carlisle"/>
    <s v="British Columbia"/>
    <s v="West"/>
    <x v="2"/>
    <x v="0"/>
    <x v="6"/>
    <n v="0.38"/>
    <d v="2011-07-15T00:00:00"/>
  </r>
  <r>
    <n v="54981"/>
    <x v="569"/>
    <s v="Feb"/>
    <x v="2"/>
    <n v="31"/>
    <n v="1024.31"/>
    <n v="0.03"/>
    <x v="0"/>
    <x v="0"/>
    <n v="174.72"/>
    <n v="31.74"/>
    <n v="12.62"/>
    <s v="Bart Pistole"/>
    <s v="Quebec"/>
    <s v="Quebec"/>
    <x v="2"/>
    <x v="0"/>
    <x v="12"/>
    <n v="0.37"/>
    <d v="2012-02-12T00:00:00"/>
  </r>
  <r>
    <n v="55011"/>
    <x v="528"/>
    <s v="Jan"/>
    <x v="1"/>
    <n v="48"/>
    <n v="452.28"/>
    <n v="0.09"/>
    <x v="0"/>
    <x v="0"/>
    <n v="-21"/>
    <n v="9.85"/>
    <n v="4.82"/>
    <s v="Alejandro Ballentine"/>
    <s v="Alberta"/>
    <s v="West"/>
    <x v="0"/>
    <x v="0"/>
    <x v="6"/>
    <n v="0.47"/>
    <d v="2012-01-05T00:00:00"/>
  </r>
  <r>
    <n v="55011"/>
    <x v="528"/>
    <s v="Jan"/>
    <x v="1"/>
    <n v="18"/>
    <n v="55.82"/>
    <n v="0.01"/>
    <x v="0"/>
    <x v="0"/>
    <n v="14.19"/>
    <n v="2.94"/>
    <n v="0.81"/>
    <s v="Alejandro Ballentine"/>
    <s v="Alberta"/>
    <s v="West"/>
    <x v="0"/>
    <x v="0"/>
    <x v="6"/>
    <n v="0.4"/>
    <d v="2012-01-05T00:00:00"/>
  </r>
  <r>
    <n v="55013"/>
    <x v="1290"/>
    <s v="Jul"/>
    <x v="0"/>
    <n v="5"/>
    <n v="24.3"/>
    <n v="0.02"/>
    <x v="0"/>
    <x v="0"/>
    <n v="3.14"/>
    <n v="4.91"/>
    <n v="0.5"/>
    <s v="Brian Thompson"/>
    <s v="Quebec"/>
    <s v="Quebec"/>
    <x v="2"/>
    <x v="0"/>
    <x v="8"/>
    <n v="0.36"/>
    <d v="2011-07-19T00:00:00"/>
  </r>
  <r>
    <n v="55013"/>
    <x v="1290"/>
    <s v="Jul"/>
    <x v="0"/>
    <n v="14"/>
    <n v="322.61"/>
    <n v="0.02"/>
    <x v="0"/>
    <x v="0"/>
    <n v="19.37"/>
    <n v="22.01"/>
    <n v="5.53"/>
    <s v="Brian Thompson"/>
    <s v="Quebec"/>
    <s v="Quebec"/>
    <x v="2"/>
    <x v="0"/>
    <x v="6"/>
    <n v="0.59"/>
    <d v="2011-07-17T00:00:00"/>
  </r>
  <r>
    <n v="55014"/>
    <x v="1183"/>
    <s v="Nov"/>
    <x v="2"/>
    <n v="38"/>
    <n v="235.15"/>
    <n v="0.03"/>
    <x v="0"/>
    <x v="0"/>
    <n v="12.7"/>
    <n v="5.85"/>
    <n v="2.27"/>
    <s v="Quincy Jones"/>
    <s v="Alberta"/>
    <s v="West"/>
    <x v="0"/>
    <x v="0"/>
    <x v="6"/>
    <n v="0.56000000000000005"/>
    <d v="2010-11-02T00:00:00"/>
  </r>
  <r>
    <n v="55040"/>
    <x v="1398"/>
    <s v="Apr"/>
    <x v="2"/>
    <n v="8"/>
    <n v="292.38"/>
    <n v="0.05"/>
    <x v="0"/>
    <x v="0"/>
    <n v="6.11"/>
    <n v="35.51"/>
    <n v="6.31"/>
    <s v="Dave Kipp"/>
    <s v="British Columbia"/>
    <s v="West"/>
    <x v="3"/>
    <x v="0"/>
    <x v="0"/>
    <n v="0.57999999999999996"/>
    <d v="2009-04-14T00:00:00"/>
  </r>
  <r>
    <n v="55040"/>
    <x v="1398"/>
    <s v="Apr"/>
    <x v="2"/>
    <n v="24"/>
    <n v="191.79"/>
    <n v="0.1"/>
    <x v="0"/>
    <x v="0"/>
    <n v="-6.34"/>
    <n v="8.34"/>
    <n v="2.64"/>
    <s v="Dave Kipp"/>
    <s v="British Columbia"/>
    <s v="West"/>
    <x v="3"/>
    <x v="0"/>
    <x v="1"/>
    <n v="0.59"/>
    <d v="2009-04-12T00:00:00"/>
  </r>
  <r>
    <n v="55040"/>
    <x v="1398"/>
    <s v="Apr"/>
    <x v="2"/>
    <n v="34"/>
    <n v="290.01"/>
    <n v="0.03"/>
    <x v="0"/>
    <x v="0"/>
    <n v="-160.28"/>
    <n v="8.0399999999999991"/>
    <n v="8.94"/>
    <s v="Dave Kipp"/>
    <s v="British Columbia"/>
    <s v="West"/>
    <x v="3"/>
    <x v="0"/>
    <x v="12"/>
    <n v="0.4"/>
    <d v="2009-04-14T00:00:00"/>
  </r>
  <r>
    <n v="55040"/>
    <x v="1398"/>
    <s v="Apr"/>
    <x v="2"/>
    <n v="2"/>
    <n v="4692.26"/>
    <n v="0.08"/>
    <x v="0"/>
    <x v="1"/>
    <n v="-7373.13"/>
    <n v="2550.14"/>
    <n v="29.7"/>
    <s v="Dave Kipp"/>
    <s v="British Columbia"/>
    <s v="West"/>
    <x v="3"/>
    <x v="1"/>
    <x v="10"/>
    <n v="0.56999999999999995"/>
    <d v="2009-04-14T00:00:00"/>
  </r>
  <r>
    <n v="55042"/>
    <x v="671"/>
    <s v="Dec"/>
    <x v="2"/>
    <n v="28"/>
    <n v="1717.88"/>
    <n v="0.05"/>
    <x v="0"/>
    <x v="2"/>
    <n v="513.92999999999995"/>
    <n v="60.97"/>
    <n v="4.5"/>
    <s v="Russell Applegate"/>
    <s v="Manitoba"/>
    <s v="Prarie"/>
    <x v="2"/>
    <x v="0"/>
    <x v="13"/>
    <n v="0.56000000000000005"/>
    <d v="2011-12-10T00:00:00"/>
  </r>
  <r>
    <n v="55042"/>
    <x v="671"/>
    <s v="Dec"/>
    <x v="2"/>
    <n v="38"/>
    <n v="1978.4345000000001"/>
    <n v="0.09"/>
    <x v="0"/>
    <x v="0"/>
    <n v="471.09"/>
    <n v="65.989999999999995"/>
    <n v="2.5"/>
    <s v="Russell Applegate"/>
    <s v="Manitoba"/>
    <s v="Prarie"/>
    <x v="2"/>
    <x v="1"/>
    <x v="5"/>
    <n v="0.55000000000000004"/>
    <d v="2011-12-09T00:00:00"/>
  </r>
  <r>
    <n v="55045"/>
    <x v="304"/>
    <s v="Nov"/>
    <x v="2"/>
    <n v="20"/>
    <n v="632.04999999999995"/>
    <n v="0.09"/>
    <x v="0"/>
    <x v="0"/>
    <n v="-626.61"/>
    <n v="32.479999999999997"/>
    <n v="35"/>
    <s v="Luke Schmidt"/>
    <s v="Saskachewan"/>
    <s v="Prarie"/>
    <x v="2"/>
    <x v="0"/>
    <x v="0"/>
    <n v="0.81"/>
    <d v="2009-11-22T00:00:00"/>
  </r>
  <r>
    <n v="55046"/>
    <x v="661"/>
    <s v="Apr"/>
    <x v="1"/>
    <n v="2"/>
    <n v="29.32"/>
    <n v="0.08"/>
    <x v="0"/>
    <x v="2"/>
    <n v="-12.93"/>
    <n v="7.28"/>
    <n v="11.15"/>
    <s v="Thais Sissman"/>
    <s v="Manitoba"/>
    <s v="Prarie"/>
    <x v="0"/>
    <x v="0"/>
    <x v="9"/>
    <n v="0.37"/>
    <d v="2009-04-14T00:00:00"/>
  </r>
  <r>
    <n v="55073"/>
    <x v="1180"/>
    <s v="Mar"/>
    <x v="0"/>
    <n v="40"/>
    <n v="2376.7105000000001"/>
    <n v="0.01"/>
    <x v="0"/>
    <x v="0"/>
    <n v="721.81"/>
    <n v="65.989999999999995"/>
    <n v="3.99"/>
    <s v="Kelly Lampkin"/>
    <s v="Ontario"/>
    <s v="Ontario"/>
    <x v="1"/>
    <x v="1"/>
    <x v="5"/>
    <n v="0.56999999999999995"/>
    <d v="2012-03-20T00:00:00"/>
  </r>
  <r>
    <n v="55075"/>
    <x v="510"/>
    <s v="Feb"/>
    <x v="1"/>
    <n v="21"/>
    <n v="556.45000000000005"/>
    <n v="0.08"/>
    <x v="0"/>
    <x v="1"/>
    <n v="-124.42"/>
    <n v="25.98"/>
    <n v="14.36"/>
    <s v="Lena Hernandez"/>
    <s v="Nova Scotia"/>
    <s v="Atlantic"/>
    <x v="2"/>
    <x v="2"/>
    <x v="15"/>
    <n v="0.6"/>
    <d v="2011-02-04T00:00:00"/>
  </r>
  <r>
    <n v="55077"/>
    <x v="725"/>
    <s v="Oct"/>
    <x v="1"/>
    <n v="2"/>
    <n v="31.7"/>
    <n v="0.05"/>
    <x v="0"/>
    <x v="0"/>
    <n v="-44.39"/>
    <n v="14.48"/>
    <n v="1.99"/>
    <s v="Stewart Visinsky"/>
    <s v="Quebec"/>
    <s v="Quebec"/>
    <x v="1"/>
    <x v="1"/>
    <x v="2"/>
    <n v="0.49"/>
    <d v="2011-10-06T00:00:00"/>
  </r>
  <r>
    <n v="55077"/>
    <x v="725"/>
    <s v="Oct"/>
    <x v="1"/>
    <n v="3"/>
    <n v="143.98150000000001"/>
    <n v="0.08"/>
    <x v="0"/>
    <x v="0"/>
    <n v="-283.23"/>
    <n v="55.99"/>
    <n v="2.5"/>
    <s v="Stewart Visinsky"/>
    <s v="Quebec"/>
    <s v="Quebec"/>
    <x v="1"/>
    <x v="1"/>
    <x v="5"/>
    <n v="0.83"/>
    <d v="2011-10-06T00:00:00"/>
  </r>
  <r>
    <n v="55107"/>
    <x v="1334"/>
    <s v="May"/>
    <x v="0"/>
    <n v="32"/>
    <n v="171.52"/>
    <n v="0.1"/>
    <x v="0"/>
    <x v="0"/>
    <n v="46.61"/>
    <n v="5.68"/>
    <n v="1.39"/>
    <s v="Julie Prescott"/>
    <s v="Ontario"/>
    <s v="Ontario"/>
    <x v="2"/>
    <x v="0"/>
    <x v="14"/>
    <n v="0.38"/>
    <d v="2010-05-13T00:00:00"/>
  </r>
  <r>
    <n v="55136"/>
    <x v="417"/>
    <s v="Oct"/>
    <x v="1"/>
    <n v="29"/>
    <n v="134.68"/>
    <n v="0.1"/>
    <x v="0"/>
    <x v="0"/>
    <n v="-66.459999999999994"/>
    <n v="4.9800000000000004"/>
    <n v="4.7"/>
    <s v="William Brown"/>
    <s v="Saskachewan"/>
    <s v="Prarie"/>
    <x v="2"/>
    <x v="0"/>
    <x v="9"/>
    <n v="0.38"/>
    <d v="2010-10-11T00:00:00"/>
  </r>
  <r>
    <n v="55138"/>
    <x v="368"/>
    <s v="Sep"/>
    <x v="2"/>
    <n v="22"/>
    <n v="1132.54"/>
    <n v="0"/>
    <x v="0"/>
    <x v="0"/>
    <n v="-628.38"/>
    <n v="48.91"/>
    <n v="35"/>
    <s v="Jim Sink"/>
    <s v="Manitoba"/>
    <s v="Prarie"/>
    <x v="1"/>
    <x v="0"/>
    <x v="0"/>
    <n v="0.83"/>
    <d v="2009-09-25T00:00:00"/>
  </r>
  <r>
    <n v="55139"/>
    <x v="995"/>
    <s v="Jan"/>
    <x v="1"/>
    <n v="26"/>
    <n v="85.71"/>
    <n v="0.08"/>
    <x v="0"/>
    <x v="0"/>
    <n v="9.32"/>
    <n v="3.28"/>
    <n v="0.98"/>
    <s v="Bobby Elias"/>
    <s v="Nova Scotia"/>
    <s v="Atlantic"/>
    <x v="0"/>
    <x v="0"/>
    <x v="6"/>
    <n v="0.52"/>
    <d v="2010-01-18T00:00:00"/>
  </r>
  <r>
    <n v="55139"/>
    <x v="995"/>
    <s v="Jan"/>
    <x v="1"/>
    <n v="41"/>
    <n v="576.58000000000004"/>
    <n v="0.04"/>
    <x v="0"/>
    <x v="0"/>
    <n v="-81.55"/>
    <n v="13.9"/>
    <n v="7.59"/>
    <s v="Bobby Elias"/>
    <s v="British Columbia"/>
    <s v="West"/>
    <x v="0"/>
    <x v="0"/>
    <x v="1"/>
    <n v="0.56000000000000005"/>
    <d v="2010-01-18T00:00:00"/>
  </r>
  <r>
    <n v="55140"/>
    <x v="751"/>
    <s v="Jul"/>
    <x v="1"/>
    <n v="39"/>
    <n v="438.8"/>
    <n v="0.09"/>
    <x v="0"/>
    <x v="0"/>
    <n v="-84.19"/>
    <n v="11.7"/>
    <n v="6.96"/>
    <s v="Candace McMahon"/>
    <s v="Ontario"/>
    <s v="Ontario"/>
    <x v="1"/>
    <x v="0"/>
    <x v="13"/>
    <n v="0.5"/>
    <d v="2010-07-06T00:00:00"/>
  </r>
  <r>
    <n v="55170"/>
    <x v="1296"/>
    <s v="Sep"/>
    <x v="1"/>
    <n v="22"/>
    <n v="985.29"/>
    <n v="0.04"/>
    <x v="0"/>
    <x v="2"/>
    <n v="138.37"/>
    <n v="43.98"/>
    <n v="8.99"/>
    <s v="Dennis Bolton"/>
    <s v="British Columbia"/>
    <s v="West"/>
    <x v="0"/>
    <x v="0"/>
    <x v="6"/>
    <n v="0.57999999999999996"/>
    <d v="2012-09-23T00:00:00"/>
  </r>
  <r>
    <n v="55171"/>
    <x v="914"/>
    <s v="Oct"/>
    <x v="2"/>
    <n v="29"/>
    <n v="575.89"/>
    <n v="0.06"/>
    <x v="0"/>
    <x v="0"/>
    <n v="-14.04"/>
    <n v="19.98"/>
    <n v="4"/>
    <s v="Jennifer Jackson"/>
    <s v="Saskachewan"/>
    <s v="Prarie"/>
    <x v="2"/>
    <x v="1"/>
    <x v="2"/>
    <n v="0.68"/>
    <d v="2012-10-27T00:00:00"/>
  </r>
  <r>
    <n v="55171"/>
    <x v="914"/>
    <s v="Oct"/>
    <x v="2"/>
    <n v="43"/>
    <n v="260.60000000000002"/>
    <n v="0.05"/>
    <x v="0"/>
    <x v="0"/>
    <n v="-182.71"/>
    <n v="5.78"/>
    <n v="7.96"/>
    <s v="Jennifer Jackson"/>
    <s v="Saskachewan"/>
    <s v="Prarie"/>
    <x v="2"/>
    <x v="0"/>
    <x v="9"/>
    <n v="0.36"/>
    <d v="2012-10-26T00:00:00"/>
  </r>
  <r>
    <n v="55172"/>
    <x v="1004"/>
    <s v="Dec"/>
    <x v="1"/>
    <n v="1"/>
    <n v="37.89"/>
    <n v="0"/>
    <x v="0"/>
    <x v="0"/>
    <n v="-120.97"/>
    <n v="35.409999999999997"/>
    <n v="1.99"/>
    <s v="Katherine Nockton"/>
    <s v="Ontario"/>
    <s v="Ontario"/>
    <x v="1"/>
    <x v="1"/>
    <x v="2"/>
    <n v="0.43"/>
    <d v="2010-12-04T00:00:00"/>
  </r>
  <r>
    <n v="55200"/>
    <x v="56"/>
    <s v="Aug"/>
    <x v="3"/>
    <n v="33"/>
    <n v="505.08"/>
    <n v="0.01"/>
    <x v="0"/>
    <x v="0"/>
    <n v="-56.91"/>
    <n v="15.15"/>
    <n v="10.130000000000001"/>
    <s v="Joe Elijah"/>
    <s v="Manitoba"/>
    <s v="Prarie"/>
    <x v="2"/>
    <x v="0"/>
    <x v="12"/>
    <n v="0.38"/>
    <d v="2010-08-30T00:00:00"/>
  </r>
  <r>
    <n v="55200"/>
    <x v="56"/>
    <s v="Aug"/>
    <x v="3"/>
    <n v="4"/>
    <n v="649.23850000000004"/>
    <n v="0.1"/>
    <x v="0"/>
    <x v="0"/>
    <n v="-830.72"/>
    <n v="205.99"/>
    <n v="2.79"/>
    <s v="Joe Elijah"/>
    <s v="Manitoba"/>
    <s v="Prarie"/>
    <x v="2"/>
    <x v="1"/>
    <x v="5"/>
    <n v="0.57999999999999996"/>
    <d v="2010-08-30T00:00:00"/>
  </r>
  <r>
    <n v="55202"/>
    <x v="1383"/>
    <s v="Aug"/>
    <x v="0"/>
    <n v="33"/>
    <n v="3093.76"/>
    <n v="7.0000000000000007E-2"/>
    <x v="0"/>
    <x v="2"/>
    <n v="-850.71"/>
    <n v="95.99"/>
    <n v="35"/>
    <s v="Bobby Elias"/>
    <s v="Quebec"/>
    <s v="Quebec"/>
    <x v="0"/>
    <x v="0"/>
    <x v="0"/>
    <m/>
    <d v="2011-08-26T00:00:00"/>
  </r>
  <r>
    <n v="55202"/>
    <x v="1383"/>
    <s v="Aug"/>
    <x v="0"/>
    <n v="49"/>
    <n v="6335.8575000000001"/>
    <n v="0.08"/>
    <x v="0"/>
    <x v="0"/>
    <n v="1620.23"/>
    <n v="155.99"/>
    <n v="8.99"/>
    <s v="Bobby Elias"/>
    <s v="Ontario"/>
    <s v="Ontario"/>
    <x v="0"/>
    <x v="1"/>
    <x v="5"/>
    <n v="0.57999999999999996"/>
    <d v="2011-08-31T00:00:00"/>
  </r>
  <r>
    <n v="55203"/>
    <x v="259"/>
    <s v="Apr"/>
    <x v="0"/>
    <n v="18"/>
    <n v="994.47450000000003"/>
    <n v="0.05"/>
    <x v="0"/>
    <x v="0"/>
    <n v="0.71"/>
    <n v="65.989999999999995"/>
    <n v="7.69"/>
    <s v="Natalie Webber"/>
    <s v="British Columbia"/>
    <s v="West"/>
    <x v="1"/>
    <x v="1"/>
    <x v="5"/>
    <n v="0.59"/>
    <d v="2010-04-11T00:00:00"/>
  </r>
  <r>
    <n v="55206"/>
    <x v="4"/>
    <s v="Nov"/>
    <x v="3"/>
    <n v="20"/>
    <n v="52.7"/>
    <n v="0.03"/>
    <x v="0"/>
    <x v="2"/>
    <n v="-64.88"/>
    <n v="1.8"/>
    <n v="4.79"/>
    <s v="Kimberly Carter"/>
    <s v="Quebec"/>
    <s v="Quebec"/>
    <x v="2"/>
    <x v="0"/>
    <x v="12"/>
    <n v="0.37"/>
    <d v="2011-11-03T00:00:00"/>
  </r>
  <r>
    <n v="55234"/>
    <x v="1174"/>
    <s v="Jul"/>
    <x v="0"/>
    <n v="12"/>
    <n v="600.86"/>
    <n v="0.09"/>
    <x v="0"/>
    <x v="0"/>
    <n v="-82.67"/>
    <n v="53.98"/>
    <n v="5.5"/>
    <s v="Tiffany House"/>
    <s v="Saskachewan"/>
    <s v="Prarie"/>
    <x v="1"/>
    <x v="1"/>
    <x v="2"/>
    <n v="0.62"/>
    <d v="2010-08-01T00:00:00"/>
  </r>
  <r>
    <n v="55234"/>
    <x v="1174"/>
    <s v="Jul"/>
    <x v="0"/>
    <n v="5"/>
    <n v="17.059999999999999"/>
    <n v="0.03"/>
    <x v="0"/>
    <x v="0"/>
    <n v="-7.54"/>
    <n v="2.98"/>
    <n v="2.0299999999999998"/>
    <s v="Tiffany House"/>
    <s v="Saskachewan"/>
    <s v="Prarie"/>
    <x v="1"/>
    <x v="0"/>
    <x v="6"/>
    <n v="0.56999999999999995"/>
    <d v="2010-07-30T00:00:00"/>
  </r>
  <r>
    <n v="55235"/>
    <x v="852"/>
    <s v="Oct"/>
    <x v="0"/>
    <n v="33"/>
    <n v="2532.6174999999998"/>
    <n v="0"/>
    <x v="0"/>
    <x v="0"/>
    <n v="730.51"/>
    <n v="85.99"/>
    <n v="2.79"/>
    <s v="Jane Waco"/>
    <s v="Ontario"/>
    <s v="Ontario"/>
    <x v="1"/>
    <x v="1"/>
    <x v="5"/>
    <n v="0.57999999999999996"/>
    <d v="2010-10-08T00:00:00"/>
  </r>
  <r>
    <n v="55239"/>
    <x v="1062"/>
    <s v="Dec"/>
    <x v="1"/>
    <n v="13"/>
    <n v="95.68"/>
    <n v="7.0000000000000007E-2"/>
    <x v="0"/>
    <x v="2"/>
    <n v="-15.27"/>
    <n v="6.48"/>
    <n v="5.14"/>
    <s v="Joni Wasserman"/>
    <s v="Nova Scotia"/>
    <s v="Atlantic"/>
    <x v="3"/>
    <x v="0"/>
    <x v="9"/>
    <n v="0.37"/>
    <d v="2012-12-04T00:00:00"/>
  </r>
  <r>
    <n v="55239"/>
    <x v="1062"/>
    <s v="Dec"/>
    <x v="1"/>
    <n v="6"/>
    <n v="1008.872"/>
    <n v="0.02"/>
    <x v="0"/>
    <x v="2"/>
    <n v="-505.98"/>
    <n v="209.37"/>
    <n v="69"/>
    <s v="Joni Wasserman"/>
    <s v="Quebec"/>
    <s v="Quebec"/>
    <x v="3"/>
    <x v="2"/>
    <x v="4"/>
    <n v="0.79"/>
    <d v="2012-12-03T00:00:00"/>
  </r>
  <r>
    <n v="55265"/>
    <x v="1376"/>
    <s v="Sep"/>
    <x v="0"/>
    <n v="39"/>
    <n v="706.39250000000004"/>
    <n v="0.06"/>
    <x v="0"/>
    <x v="0"/>
    <n v="346.14"/>
    <n v="20.99"/>
    <n v="0.99"/>
    <s v="Scot Coram"/>
    <s v="Ontario"/>
    <s v="Ontario"/>
    <x v="1"/>
    <x v="1"/>
    <x v="5"/>
    <n v="0.37"/>
    <d v="2009-09-28T00:00:00"/>
  </r>
  <r>
    <n v="55268"/>
    <x v="739"/>
    <s v="Mar"/>
    <x v="2"/>
    <n v="11"/>
    <n v="61.46"/>
    <n v="0.08"/>
    <x v="0"/>
    <x v="2"/>
    <n v="-47.83"/>
    <n v="4.8899999999999997"/>
    <n v="4.93"/>
    <s v="Patrick O'Brill"/>
    <s v="Nova Scotia"/>
    <s v="Atlantic"/>
    <x v="2"/>
    <x v="1"/>
    <x v="2"/>
    <n v="0.66"/>
    <d v="2012-03-18T00:00:00"/>
  </r>
  <r>
    <n v="55269"/>
    <x v="658"/>
    <s v="Mar"/>
    <x v="3"/>
    <n v="1"/>
    <n v="49.61"/>
    <n v="0"/>
    <x v="0"/>
    <x v="0"/>
    <n v="-41.82"/>
    <n v="30.98"/>
    <n v="17.079999999999998"/>
    <s v="Adam Bellavance"/>
    <s v="Ontario"/>
    <s v="Ontario"/>
    <x v="0"/>
    <x v="0"/>
    <x v="9"/>
    <n v="0.4"/>
    <d v="2010-03-08T00:00:00"/>
  </r>
  <r>
    <n v="55270"/>
    <x v="64"/>
    <s v="Jan"/>
    <x v="3"/>
    <n v="1"/>
    <n v="35.14"/>
    <n v="0.02"/>
    <x v="0"/>
    <x v="0"/>
    <n v="-12.75"/>
    <n v="29.17"/>
    <n v="6.27"/>
    <s v="Edward Nazzal"/>
    <s v="Ontario"/>
    <s v="Ontario"/>
    <x v="2"/>
    <x v="0"/>
    <x v="12"/>
    <n v="0.37"/>
    <d v="2010-01-23T00:00:00"/>
  </r>
  <r>
    <n v="55271"/>
    <x v="796"/>
    <s v="Mar"/>
    <x v="3"/>
    <n v="16"/>
    <n v="1648.33"/>
    <n v="7.0000000000000007E-2"/>
    <x v="0"/>
    <x v="1"/>
    <n v="-210.14"/>
    <n v="100.89"/>
    <n v="42"/>
    <s v="Carlos Soltero"/>
    <s v="Manitoba"/>
    <s v="Prarie"/>
    <x v="3"/>
    <x v="2"/>
    <x v="15"/>
    <n v="0.61"/>
    <d v="2011-03-13T00:00:00"/>
  </r>
  <r>
    <n v="55296"/>
    <x v="583"/>
    <s v="Oct"/>
    <x v="0"/>
    <n v="32"/>
    <n v="317.06"/>
    <n v="0.05"/>
    <x v="0"/>
    <x v="0"/>
    <n v="105.47"/>
    <n v="10.06"/>
    <n v="2.06"/>
    <s v="Anthony Witt"/>
    <s v="Saskachewan"/>
    <s v="Prarie"/>
    <x v="1"/>
    <x v="0"/>
    <x v="9"/>
    <n v="0.39"/>
    <d v="2012-10-22T00:00:00"/>
  </r>
  <r>
    <n v="55297"/>
    <x v="1149"/>
    <s v="Oct"/>
    <x v="3"/>
    <n v="29"/>
    <n v="566.66"/>
    <n v="0.1"/>
    <x v="0"/>
    <x v="0"/>
    <n v="60.59"/>
    <n v="19.98"/>
    <n v="8.68"/>
    <s v="Jamie Frazer"/>
    <s v="Manitoba"/>
    <s v="Prarie"/>
    <x v="0"/>
    <x v="0"/>
    <x v="9"/>
    <n v="0.37"/>
    <d v="2010-10-21T00:00:00"/>
  </r>
  <r>
    <n v="55298"/>
    <x v="1134"/>
    <s v="Aug"/>
    <x v="1"/>
    <n v="1"/>
    <n v="368.66"/>
    <n v="0.01"/>
    <x v="0"/>
    <x v="1"/>
    <n v="-165.6"/>
    <n v="300.98"/>
    <n v="64.73"/>
    <s v="Bryan Mills"/>
    <s v="Northwest Territories"/>
    <s v="Northwest Territories"/>
    <x v="1"/>
    <x v="2"/>
    <x v="15"/>
    <n v="0.56000000000000005"/>
    <d v="2009-08-03T00:00:00"/>
  </r>
  <r>
    <n v="55299"/>
    <x v="738"/>
    <s v="Mar"/>
    <x v="0"/>
    <n v="20"/>
    <n v="22.28"/>
    <n v="0.09"/>
    <x v="0"/>
    <x v="0"/>
    <n v="-2.66"/>
    <n v="1.1399999999999999"/>
    <n v="0.7"/>
    <s v="Quincy Jones"/>
    <s v="Yukon"/>
    <s v="Yukon"/>
    <x v="1"/>
    <x v="0"/>
    <x v="7"/>
    <n v="0.38"/>
    <d v="2012-03-30T00:00:00"/>
  </r>
  <r>
    <n v="55300"/>
    <x v="1394"/>
    <s v="Feb"/>
    <x v="2"/>
    <n v="37"/>
    <n v="159.88999999999999"/>
    <n v="0.03"/>
    <x v="0"/>
    <x v="0"/>
    <n v="-185.17"/>
    <n v="4.0599999999999996"/>
    <n v="6.89"/>
    <s v="Sally Hughsby"/>
    <s v="Ontario"/>
    <s v="Ontario"/>
    <x v="3"/>
    <x v="0"/>
    <x v="13"/>
    <n v="0.6"/>
    <d v="2009-02-22T00:00:00"/>
  </r>
  <r>
    <n v="55300"/>
    <x v="1394"/>
    <s v="Feb"/>
    <x v="2"/>
    <n v="48"/>
    <n v="180.48"/>
    <n v="0.01"/>
    <x v="0"/>
    <x v="0"/>
    <n v="82.38"/>
    <n v="3.75"/>
    <n v="0.5"/>
    <s v="Sally Hughsby"/>
    <s v="Ontario"/>
    <s v="Ontario"/>
    <x v="3"/>
    <x v="0"/>
    <x v="8"/>
    <n v="0.37"/>
    <d v="2009-02-21T00:00:00"/>
  </r>
  <r>
    <n v="55300"/>
    <x v="1394"/>
    <s v="Feb"/>
    <x v="2"/>
    <n v="31"/>
    <n v="350.48"/>
    <n v="0.02"/>
    <x v="0"/>
    <x v="0"/>
    <n v="-231.05"/>
    <n v="10.68"/>
    <n v="13.04"/>
    <s v="Sally Hughsby"/>
    <s v="Ontario"/>
    <s v="Ontario"/>
    <x v="3"/>
    <x v="2"/>
    <x v="3"/>
    <n v="0.6"/>
    <d v="2009-02-22T00:00:00"/>
  </r>
  <r>
    <n v="55330"/>
    <x v="452"/>
    <s v="Aug"/>
    <x v="3"/>
    <n v="49"/>
    <n v="633.91"/>
    <n v="0"/>
    <x v="0"/>
    <x v="0"/>
    <n v="141.16999999999999"/>
    <n v="12.58"/>
    <n v="5.16"/>
    <s v="Brad Thomas"/>
    <s v="British Columbia"/>
    <s v="West"/>
    <x v="1"/>
    <x v="2"/>
    <x v="3"/>
    <n v="0.43"/>
    <d v="2009-08-12T00:00:00"/>
  </r>
  <r>
    <n v="55331"/>
    <x v="808"/>
    <s v="Dec"/>
    <x v="2"/>
    <n v="13"/>
    <n v="50.35"/>
    <n v="0.05"/>
    <x v="0"/>
    <x v="0"/>
    <n v="-8.24"/>
    <n v="3.69"/>
    <n v="2.5"/>
    <s v="Jennifer Braxton"/>
    <s v="Manitoba"/>
    <s v="Prarie"/>
    <x v="0"/>
    <x v="0"/>
    <x v="14"/>
    <n v="0.39"/>
    <d v="2010-12-15T00:00:00"/>
  </r>
  <r>
    <n v="55335"/>
    <x v="282"/>
    <s v="Sep"/>
    <x v="1"/>
    <n v="30"/>
    <n v="8684.23"/>
    <n v="0.05"/>
    <x v="0"/>
    <x v="1"/>
    <n v="1488.77"/>
    <n v="280.98"/>
    <n v="35.67"/>
    <s v="Muhammed Yedwab"/>
    <s v="New Brunswick"/>
    <s v="Atlantic"/>
    <x v="3"/>
    <x v="2"/>
    <x v="4"/>
    <n v="0.66"/>
    <d v="2012-09-17T00:00:00"/>
  </r>
  <r>
    <n v="55360"/>
    <x v="557"/>
    <s v="Jan"/>
    <x v="3"/>
    <n v="49"/>
    <n v="134.83000000000001"/>
    <n v="7.0000000000000007E-2"/>
    <x v="0"/>
    <x v="0"/>
    <n v="50.74"/>
    <n v="2.89"/>
    <n v="0.5"/>
    <s v="Russell Applegate"/>
    <s v="Manitoba"/>
    <s v="Prarie"/>
    <x v="0"/>
    <x v="0"/>
    <x v="8"/>
    <n v="0.38"/>
    <d v="2009-01-24T00:00:00"/>
  </r>
  <r>
    <n v="55360"/>
    <x v="557"/>
    <s v="Jan"/>
    <x v="3"/>
    <n v="39"/>
    <n v="8865.1"/>
    <n v="0"/>
    <x v="0"/>
    <x v="1"/>
    <n v="1517.12"/>
    <n v="217.85"/>
    <n v="29.1"/>
    <s v="Russell Applegate"/>
    <s v="Manitoba"/>
    <s v="Prarie"/>
    <x v="0"/>
    <x v="2"/>
    <x v="4"/>
    <n v="0.68"/>
    <d v="2009-01-23T00:00:00"/>
  </r>
  <r>
    <n v="55361"/>
    <x v="1148"/>
    <s v="Mar"/>
    <x v="1"/>
    <n v="22"/>
    <n v="51.39"/>
    <n v="0.06"/>
    <x v="0"/>
    <x v="2"/>
    <n v="-64.37"/>
    <n v="1.76"/>
    <n v="4.8600000000000003"/>
    <s v="Chad McGuire"/>
    <s v="Quebec"/>
    <s v="Quebec"/>
    <x v="0"/>
    <x v="2"/>
    <x v="3"/>
    <n v="0.41"/>
    <d v="2011-03-24T00:00:00"/>
  </r>
  <r>
    <n v="55361"/>
    <x v="1148"/>
    <s v="Mar"/>
    <x v="1"/>
    <n v="31"/>
    <n v="293.52"/>
    <n v="0.08"/>
    <x v="0"/>
    <x v="0"/>
    <n v="-116.66"/>
    <n v="9.3800000000000008"/>
    <n v="7.28"/>
    <s v="Chad McGuire"/>
    <s v="Quebec"/>
    <s v="Quebec"/>
    <x v="0"/>
    <x v="0"/>
    <x v="0"/>
    <n v="0.56999999999999995"/>
    <d v="2011-03-24T00:00:00"/>
  </r>
  <r>
    <n v="55362"/>
    <x v="556"/>
    <s v="Apr"/>
    <x v="2"/>
    <n v="24"/>
    <n v="67.84"/>
    <n v="7.0000000000000007E-2"/>
    <x v="0"/>
    <x v="0"/>
    <n v="13.44"/>
    <n v="2.88"/>
    <n v="0.99"/>
    <s v="Cindy Schnelling"/>
    <s v="Saskachewan"/>
    <s v="Prarie"/>
    <x v="1"/>
    <x v="0"/>
    <x v="8"/>
    <n v="0.36"/>
    <d v="2011-04-22T00:00:00"/>
  </r>
  <r>
    <n v="55363"/>
    <x v="23"/>
    <s v="Dec"/>
    <x v="2"/>
    <n v="14"/>
    <n v="2232.06"/>
    <n v="0.03"/>
    <x v="0"/>
    <x v="0"/>
    <n v="542.16"/>
    <n v="155.06"/>
    <n v="7.07"/>
    <s v="Ralph Arnett"/>
    <s v="Northwest Territories"/>
    <s v="Northwest Territories"/>
    <x v="3"/>
    <x v="0"/>
    <x v="0"/>
    <n v="0.59"/>
    <d v="2010-12-30T00:00:00"/>
  </r>
  <r>
    <n v="55366"/>
    <x v="1258"/>
    <s v="Oct"/>
    <x v="1"/>
    <n v="7"/>
    <n v="387.17"/>
    <n v="0.1"/>
    <x v="0"/>
    <x v="0"/>
    <n v="-204.65"/>
    <n v="55.94"/>
    <n v="6.55"/>
    <s v="Doug Bickford"/>
    <s v="Northwest Territories"/>
    <s v="Northwest Territories"/>
    <x v="1"/>
    <x v="1"/>
    <x v="2"/>
    <n v="0.68"/>
    <d v="2012-10-11T00:00:00"/>
  </r>
  <r>
    <n v="55367"/>
    <x v="873"/>
    <s v="Jan"/>
    <x v="1"/>
    <n v="31"/>
    <n v="2137.1"/>
    <n v="0.05"/>
    <x v="0"/>
    <x v="1"/>
    <n v="-686.01"/>
    <n v="70.98"/>
    <n v="46.74"/>
    <s v="Kristina Nunn"/>
    <s v="Nova Scotia"/>
    <s v="Atlantic"/>
    <x v="3"/>
    <x v="2"/>
    <x v="11"/>
    <n v="0.56000000000000005"/>
    <d v="2009-01-11T00:00:00"/>
  </r>
  <r>
    <n v="55367"/>
    <x v="873"/>
    <s v="Jan"/>
    <x v="1"/>
    <n v="48"/>
    <n v="571.16999999999996"/>
    <n v="0.05"/>
    <x v="0"/>
    <x v="0"/>
    <n v="129.87"/>
    <n v="11.55"/>
    <n v="2.36"/>
    <s v="Kristina Nunn"/>
    <s v="Nova Scotia"/>
    <s v="Atlantic"/>
    <x v="3"/>
    <x v="0"/>
    <x v="6"/>
    <n v="0.55000000000000004"/>
    <d v="2009-01-12T00:00:00"/>
  </r>
  <r>
    <n v="55392"/>
    <x v="1399"/>
    <s v="Jun"/>
    <x v="1"/>
    <n v="39"/>
    <n v="104.97"/>
    <n v="7.0000000000000007E-2"/>
    <x v="0"/>
    <x v="0"/>
    <n v="3.21"/>
    <n v="2.84"/>
    <n v="0.93"/>
    <s v="Christy Brittain"/>
    <s v="Nova Scotia"/>
    <s v="Atlantic"/>
    <x v="3"/>
    <x v="0"/>
    <x v="6"/>
    <n v="0.54"/>
    <d v="2009-06-08T00:00:00"/>
  </r>
  <r>
    <n v="55392"/>
    <x v="1399"/>
    <s v="Jun"/>
    <x v="1"/>
    <n v="20"/>
    <n v="129.30000000000001"/>
    <n v="0.02"/>
    <x v="0"/>
    <x v="0"/>
    <n v="40.200000000000003"/>
    <n v="6.47"/>
    <n v="1.22"/>
    <s v="Christy Brittain"/>
    <s v="Ontario"/>
    <s v="Ontario"/>
    <x v="3"/>
    <x v="0"/>
    <x v="6"/>
    <n v="0.4"/>
    <d v="2009-06-07T00:00:00"/>
  </r>
  <r>
    <n v="55394"/>
    <x v="68"/>
    <s v="Feb"/>
    <x v="1"/>
    <n v="21"/>
    <n v="340.7"/>
    <n v="0.05"/>
    <x v="0"/>
    <x v="1"/>
    <n v="11.65"/>
    <n v="15.23"/>
    <n v="27.75"/>
    <s v="Benjamin Patterson"/>
    <s v="Ontario"/>
    <s v="Ontario"/>
    <x v="1"/>
    <x v="2"/>
    <x v="4"/>
    <n v="0.76"/>
    <d v="2010-02-28T00:00:00"/>
  </r>
  <r>
    <n v="55398"/>
    <x v="1048"/>
    <s v="Jan"/>
    <x v="3"/>
    <n v="24"/>
    <n v="154.99"/>
    <n v="7.0000000000000007E-2"/>
    <x v="0"/>
    <x v="0"/>
    <n v="-1085.52"/>
    <n v="4.4800000000000004"/>
    <n v="49"/>
    <s v="Lena Radford"/>
    <s v="Ontario"/>
    <s v="Ontario"/>
    <x v="0"/>
    <x v="0"/>
    <x v="13"/>
    <n v="0.6"/>
    <d v="2010-01-22T00:00:00"/>
  </r>
  <r>
    <n v="55398"/>
    <x v="1048"/>
    <s v="Jan"/>
    <x v="3"/>
    <n v="21"/>
    <n v="46.42"/>
    <n v="0.04"/>
    <x v="0"/>
    <x v="0"/>
    <n v="2.38"/>
    <n v="2.1"/>
    <n v="0.7"/>
    <s v="Lena Radford"/>
    <s v="Ontario"/>
    <s v="Ontario"/>
    <x v="0"/>
    <x v="0"/>
    <x v="6"/>
    <n v="0.56999999999999995"/>
    <d v="2010-01-21T00:00:00"/>
  </r>
  <r>
    <n v="55424"/>
    <x v="146"/>
    <s v="Mar"/>
    <x v="3"/>
    <n v="6"/>
    <n v="25.84"/>
    <n v="0.04"/>
    <x v="0"/>
    <x v="2"/>
    <n v="-4.13"/>
    <n v="1.76"/>
    <n v="4.8600000000000003"/>
    <s v="Victoria Brennan"/>
    <s v="Alberta"/>
    <s v="West"/>
    <x v="0"/>
    <x v="2"/>
    <x v="3"/>
    <n v="0.41"/>
    <d v="2010-03-04T00:00:00"/>
  </r>
  <r>
    <n v="55425"/>
    <x v="411"/>
    <s v="Nov"/>
    <x v="1"/>
    <n v="42"/>
    <n v="4373.8535000000002"/>
    <n v="0.04"/>
    <x v="0"/>
    <x v="2"/>
    <n v="963.68"/>
    <n v="125.99"/>
    <n v="7.69"/>
    <s v="Paul Knutson"/>
    <s v="Newfoundland"/>
    <s v="Atlantic"/>
    <x v="1"/>
    <x v="1"/>
    <x v="5"/>
    <n v="0.59"/>
    <d v="2011-11-02T00:00:00"/>
  </r>
  <r>
    <n v="55425"/>
    <x v="411"/>
    <s v="Nov"/>
    <x v="1"/>
    <n v="7"/>
    <n v="73.86"/>
    <n v="0.08"/>
    <x v="0"/>
    <x v="0"/>
    <n v="-52.49"/>
    <n v="9.7100000000000009"/>
    <n v="9.4499999999999993"/>
    <s v="Paul Knutson"/>
    <s v="Nova Scotia"/>
    <s v="Atlantic"/>
    <x v="1"/>
    <x v="0"/>
    <x v="0"/>
    <n v="0.6"/>
    <d v="2011-11-02T00:00:00"/>
  </r>
  <r>
    <n v="55425"/>
    <x v="411"/>
    <s v="Nov"/>
    <x v="1"/>
    <n v="8"/>
    <n v="2302.36"/>
    <n v="0.05"/>
    <x v="0"/>
    <x v="2"/>
    <n v="-114.68"/>
    <n v="300.97000000000003"/>
    <n v="7.18"/>
    <s v="Paul Knutson"/>
    <s v="Quebec"/>
    <s v="Quebec"/>
    <x v="1"/>
    <x v="1"/>
    <x v="2"/>
    <n v="0.48"/>
    <d v="2011-11-03T00:00:00"/>
  </r>
  <r>
    <n v="55429"/>
    <x v="194"/>
    <s v="Jun"/>
    <x v="2"/>
    <n v="43"/>
    <n v="260.58999999999997"/>
    <n v="0.09"/>
    <x v="0"/>
    <x v="0"/>
    <n v="-157.76"/>
    <n v="6.48"/>
    <n v="7.03"/>
    <s v="Nathan Cano"/>
    <s v="Manitoba"/>
    <s v="Prarie"/>
    <x v="3"/>
    <x v="0"/>
    <x v="9"/>
    <n v="0.37"/>
    <d v="2009-07-01T00:00:00"/>
  </r>
  <r>
    <n v="55431"/>
    <x v="86"/>
    <s v="Jun"/>
    <x v="1"/>
    <n v="13"/>
    <n v="3723.99"/>
    <n v="0.03"/>
    <x v="0"/>
    <x v="0"/>
    <n v="777.28"/>
    <n v="289.52999999999997"/>
    <n v="19.989999999999998"/>
    <s v="Kean Thornton"/>
    <s v="Ontario"/>
    <s v="Ontario"/>
    <x v="1"/>
    <x v="0"/>
    <x v="13"/>
    <n v="0.56000000000000005"/>
    <d v="2012-06-09T00:00:00"/>
  </r>
  <r>
    <n v="55431"/>
    <x v="86"/>
    <s v="Jun"/>
    <x v="1"/>
    <n v="39"/>
    <n v="61.94"/>
    <n v="0.1"/>
    <x v="0"/>
    <x v="0"/>
    <n v="-17.78"/>
    <n v="1.6"/>
    <n v="1.29"/>
    <s v="Kean Thornton"/>
    <s v="British Columbia"/>
    <s v="West"/>
    <x v="1"/>
    <x v="0"/>
    <x v="6"/>
    <n v="0.42"/>
    <d v="2012-06-09T00:00:00"/>
  </r>
  <r>
    <n v="55458"/>
    <x v="362"/>
    <s v="Mar"/>
    <x v="2"/>
    <n v="32"/>
    <n v="115.78"/>
    <n v="7.0000000000000007E-2"/>
    <x v="0"/>
    <x v="0"/>
    <n v="-167.42"/>
    <n v="3.52"/>
    <n v="6.83"/>
    <s v="Shahid Collister"/>
    <s v="Ontario"/>
    <s v="Ontario"/>
    <x v="2"/>
    <x v="0"/>
    <x v="12"/>
    <n v="0.38"/>
    <d v="2012-03-18T00:00:00"/>
  </r>
  <r>
    <n v="55458"/>
    <x v="362"/>
    <s v="Mar"/>
    <x v="2"/>
    <n v="13"/>
    <n v="210.22"/>
    <n v="0"/>
    <x v="0"/>
    <x v="0"/>
    <n v="-30.71"/>
    <n v="14.98"/>
    <n v="7.69"/>
    <s v="Shahid Collister"/>
    <s v="Ontario"/>
    <s v="Ontario"/>
    <x v="2"/>
    <x v="0"/>
    <x v="0"/>
    <n v="0.56999999999999995"/>
    <d v="2012-03-18T00:00:00"/>
  </r>
  <r>
    <n v="55459"/>
    <x v="1400"/>
    <s v="Apr"/>
    <x v="1"/>
    <n v="5"/>
    <n v="126.95"/>
    <n v="0"/>
    <x v="0"/>
    <x v="0"/>
    <n v="-4.17"/>
    <n v="22.84"/>
    <n v="8.18"/>
    <s v="Larry Tron"/>
    <s v="Alberta"/>
    <s v="West"/>
    <x v="2"/>
    <x v="0"/>
    <x v="9"/>
    <n v="0.39"/>
    <d v="2009-04-27T00:00:00"/>
  </r>
  <r>
    <n v="55460"/>
    <x v="741"/>
    <s v="May"/>
    <x v="2"/>
    <n v="49"/>
    <n v="1944.87"/>
    <n v="0.06"/>
    <x v="0"/>
    <x v="0"/>
    <n v="496.43"/>
    <n v="41.71"/>
    <n v="4.5"/>
    <s v="Patrick Jones"/>
    <s v="New Brunswick"/>
    <s v="Atlantic"/>
    <x v="2"/>
    <x v="0"/>
    <x v="13"/>
    <n v="0.56000000000000005"/>
    <d v="2012-05-28T00:00:00"/>
  </r>
  <r>
    <n v="55460"/>
    <x v="741"/>
    <s v="May"/>
    <x v="2"/>
    <n v="12"/>
    <n v="61.82"/>
    <n v="0.1"/>
    <x v="0"/>
    <x v="0"/>
    <n v="-10.45"/>
    <n v="5.34"/>
    <n v="2.99"/>
    <s v="Patrick Jones"/>
    <s v="New Brunswick"/>
    <s v="Atlantic"/>
    <x v="2"/>
    <x v="0"/>
    <x v="12"/>
    <n v="0.38"/>
    <d v="2012-05-27T00:00:00"/>
  </r>
  <r>
    <n v="55461"/>
    <x v="25"/>
    <s v="Sep"/>
    <x v="3"/>
    <n v="16"/>
    <n v="84.01"/>
    <n v="0.06"/>
    <x v="0"/>
    <x v="0"/>
    <n v="-34.119999999999997"/>
    <n v="4.82"/>
    <n v="5.72"/>
    <s v="Meg O'Connel"/>
    <s v="Ontario"/>
    <s v="Ontario"/>
    <x v="0"/>
    <x v="2"/>
    <x v="3"/>
    <n v="0.47"/>
    <d v="2009-09-29T00:00:00"/>
  </r>
  <r>
    <n v="55462"/>
    <x v="1051"/>
    <s v="Mar"/>
    <x v="3"/>
    <n v="13"/>
    <n v="75.27"/>
    <n v="0.06"/>
    <x v="0"/>
    <x v="0"/>
    <n v="-1.84"/>
    <n v="5.58"/>
    <n v="2.99"/>
    <s v="Shaun Weien"/>
    <s v="Manitoba"/>
    <s v="Prarie"/>
    <x v="2"/>
    <x v="0"/>
    <x v="12"/>
    <n v="0.37"/>
    <d v="2012-03-29T00:00:00"/>
  </r>
  <r>
    <n v="55462"/>
    <x v="1051"/>
    <s v="Mar"/>
    <x v="3"/>
    <n v="31"/>
    <n v="1184.53"/>
    <n v="0.05"/>
    <x v="0"/>
    <x v="0"/>
    <n v="-26.49"/>
    <n v="39.979999999999997"/>
    <n v="7.12"/>
    <s v="Shaun Weien"/>
    <s v="Manitoba"/>
    <s v="Prarie"/>
    <x v="2"/>
    <x v="1"/>
    <x v="2"/>
    <n v="0.67"/>
    <d v="2012-03-28T00:00:00"/>
  </r>
  <r>
    <n v="55462"/>
    <x v="1051"/>
    <s v="Mar"/>
    <x v="3"/>
    <n v="35"/>
    <n v="3683.73"/>
    <n v="0.09"/>
    <x v="0"/>
    <x v="0"/>
    <n v="708.76"/>
    <n v="125.99"/>
    <n v="8.99"/>
    <s v="Shaun Weien"/>
    <s v="Manitoba"/>
    <s v="Prarie"/>
    <x v="2"/>
    <x v="1"/>
    <x v="5"/>
    <n v="0.59"/>
    <d v="2012-03-28T00:00:00"/>
  </r>
  <r>
    <n v="55490"/>
    <x v="392"/>
    <s v="Nov"/>
    <x v="3"/>
    <n v="3"/>
    <n v="246.2"/>
    <n v="0.04"/>
    <x v="0"/>
    <x v="1"/>
    <n v="-184.16"/>
    <n v="70.89"/>
    <n v="89.3"/>
    <s v="Becky Pak"/>
    <s v="Alberta"/>
    <s v="West"/>
    <x v="1"/>
    <x v="2"/>
    <x v="4"/>
    <n v="0.72"/>
    <d v="2009-11-17T00:00:00"/>
  </r>
  <r>
    <n v="55492"/>
    <x v="994"/>
    <s v="Sep"/>
    <x v="1"/>
    <n v="10"/>
    <n v="1124.2439999999999"/>
    <n v="0.03"/>
    <x v="0"/>
    <x v="2"/>
    <n v="-126.45"/>
    <n v="125.99"/>
    <n v="7.69"/>
    <s v="Stewart Visinsky"/>
    <s v="Quebec"/>
    <s v="Quebec"/>
    <x v="1"/>
    <x v="1"/>
    <x v="5"/>
    <n v="0.57999999999999996"/>
    <d v="2011-09-21T00:00:00"/>
  </r>
  <r>
    <n v="55494"/>
    <x v="1001"/>
    <s v="Jun"/>
    <x v="1"/>
    <n v="4"/>
    <n v="57.82"/>
    <n v="0.08"/>
    <x v="0"/>
    <x v="2"/>
    <n v="0.85"/>
    <n v="10.98"/>
    <n v="4.8"/>
    <s v="Michael Stewart"/>
    <s v="British Columbia"/>
    <s v="West"/>
    <x v="0"/>
    <x v="0"/>
    <x v="14"/>
    <n v="0.36"/>
    <d v="2012-06-27T00:00:00"/>
  </r>
  <r>
    <n v="55494"/>
    <x v="1001"/>
    <s v="Jun"/>
    <x v="1"/>
    <n v="49"/>
    <n v="544.89"/>
    <n v="0.09"/>
    <x v="0"/>
    <x v="0"/>
    <n v="-115.66"/>
    <n v="11.97"/>
    <n v="5.81"/>
    <s v="Michael Stewart"/>
    <s v="British Columbia"/>
    <s v="West"/>
    <x v="0"/>
    <x v="0"/>
    <x v="6"/>
    <n v="0.6"/>
    <d v="2012-06-26T00:00:00"/>
  </r>
  <r>
    <n v="55520"/>
    <x v="1145"/>
    <s v="May"/>
    <x v="1"/>
    <n v="43"/>
    <n v="525.77"/>
    <n v="0.08"/>
    <x v="0"/>
    <x v="2"/>
    <n v="34.630000000000003"/>
    <n v="11.99"/>
    <n v="5.99"/>
    <s v="Dario Medina"/>
    <s v="Yukon"/>
    <s v="Yukon"/>
    <x v="0"/>
    <x v="1"/>
    <x v="10"/>
    <n v="0.36"/>
    <d v="2011-05-08T00:00:00"/>
  </r>
  <r>
    <n v="55525"/>
    <x v="537"/>
    <s v="May"/>
    <x v="0"/>
    <n v="1"/>
    <n v="291.39999999999998"/>
    <n v="0.06"/>
    <x v="0"/>
    <x v="0"/>
    <n v="-763.16"/>
    <n v="300.97000000000003"/>
    <n v="7.18"/>
    <s v="Liz MacKendrick"/>
    <s v="New Brunswick"/>
    <s v="Atlantic"/>
    <x v="1"/>
    <x v="1"/>
    <x v="2"/>
    <n v="0.48"/>
    <d v="2009-05-08T00:00:00"/>
  </r>
  <r>
    <n v="55526"/>
    <x v="341"/>
    <s v="Jul"/>
    <x v="2"/>
    <n v="23"/>
    <n v="445.17"/>
    <n v="0.02"/>
    <x v="0"/>
    <x v="0"/>
    <n v="38.11"/>
    <n v="18.97"/>
    <n v="9.0299999999999994"/>
    <s v="Guy Thornton"/>
    <s v="Ontario"/>
    <s v="Ontario"/>
    <x v="1"/>
    <x v="0"/>
    <x v="9"/>
    <n v="0.37"/>
    <d v="2012-07-03T00:00:00"/>
  </r>
  <r>
    <n v="55553"/>
    <x v="353"/>
    <s v="Jul"/>
    <x v="3"/>
    <n v="32"/>
    <n v="177.52"/>
    <n v="0.05"/>
    <x v="0"/>
    <x v="0"/>
    <n v="52.61"/>
    <n v="5.68"/>
    <n v="1.39"/>
    <s v="John Castell"/>
    <s v="Ontario"/>
    <s v="Ontario"/>
    <x v="0"/>
    <x v="0"/>
    <x v="14"/>
    <n v="0.38"/>
    <d v="2009-07-18T00:00:00"/>
  </r>
  <r>
    <n v="55554"/>
    <x v="392"/>
    <s v="Nov"/>
    <x v="1"/>
    <n v="6"/>
    <n v="122.09"/>
    <n v="0.04"/>
    <x v="0"/>
    <x v="0"/>
    <n v="-15.2"/>
    <n v="18.97"/>
    <n v="9.5399999999999991"/>
    <s v="Alyssa Tate"/>
    <s v="British Columbia"/>
    <s v="West"/>
    <x v="0"/>
    <x v="0"/>
    <x v="9"/>
    <n v="0.37"/>
    <d v="2009-11-17T00:00:00"/>
  </r>
  <r>
    <n v="55554"/>
    <x v="392"/>
    <s v="Nov"/>
    <x v="1"/>
    <n v="49"/>
    <n v="150.06"/>
    <n v="0.02"/>
    <x v="0"/>
    <x v="0"/>
    <n v="30.97"/>
    <n v="2.88"/>
    <n v="0.7"/>
    <s v="Alyssa Tate"/>
    <s v="British Columbia"/>
    <s v="West"/>
    <x v="0"/>
    <x v="0"/>
    <x v="6"/>
    <n v="0.56000000000000005"/>
    <d v="2009-11-19T00:00:00"/>
  </r>
  <r>
    <n v="55554"/>
    <x v="392"/>
    <s v="Nov"/>
    <x v="1"/>
    <n v="9"/>
    <n v="95.09"/>
    <n v="0.09"/>
    <x v="0"/>
    <x v="0"/>
    <n v="-13.53"/>
    <n v="10.98"/>
    <n v="3.37"/>
    <s v="Alyssa Tate"/>
    <s v="British Columbia"/>
    <s v="West"/>
    <x v="0"/>
    <x v="0"/>
    <x v="1"/>
    <n v="0.56999999999999995"/>
    <d v="2009-11-17T00:00:00"/>
  </r>
  <r>
    <n v="55558"/>
    <x v="393"/>
    <s v="Aug"/>
    <x v="3"/>
    <n v="8"/>
    <n v="1294.04"/>
    <n v="0.05"/>
    <x v="0"/>
    <x v="1"/>
    <n v="-323.18"/>
    <n v="150.97999999999999"/>
    <n v="66.27"/>
    <s v="Mick Brown"/>
    <s v="Alberta"/>
    <s v="West"/>
    <x v="3"/>
    <x v="2"/>
    <x v="11"/>
    <n v="0.65"/>
    <d v="2010-08-09T00:00:00"/>
  </r>
  <r>
    <n v="55558"/>
    <x v="393"/>
    <s v="Aug"/>
    <x v="3"/>
    <n v="23"/>
    <n v="392.57"/>
    <n v="0.04"/>
    <x v="0"/>
    <x v="0"/>
    <n v="22.25"/>
    <n v="17.07"/>
    <n v="8.1300000000000008"/>
    <s v="Mick Brown"/>
    <s v="Alberta"/>
    <s v="West"/>
    <x v="3"/>
    <x v="0"/>
    <x v="14"/>
    <n v="0.38"/>
    <d v="2010-08-11T00:00:00"/>
  </r>
  <r>
    <n v="55616"/>
    <x v="858"/>
    <s v="May"/>
    <x v="2"/>
    <n v="29"/>
    <n v="184.74"/>
    <n v="0"/>
    <x v="0"/>
    <x v="0"/>
    <n v="-102.25"/>
    <n v="5.98"/>
    <n v="4.38"/>
    <s v="Joni Wasserman"/>
    <s v="Nova Scotia"/>
    <s v="Atlantic"/>
    <x v="3"/>
    <x v="1"/>
    <x v="2"/>
    <n v="0.75"/>
    <d v="2011-05-09T00:00:00"/>
  </r>
  <r>
    <n v="55616"/>
    <x v="858"/>
    <s v="May"/>
    <x v="2"/>
    <n v="24"/>
    <n v="437.47800000000001"/>
    <n v="0.02"/>
    <x v="0"/>
    <x v="0"/>
    <n v="-42.23"/>
    <n v="20.99"/>
    <n v="1.25"/>
    <s v="Joni Wasserman"/>
    <s v="Quebec"/>
    <s v="Quebec"/>
    <x v="3"/>
    <x v="1"/>
    <x v="5"/>
    <n v="0.83"/>
    <d v="2011-05-09T00:00:00"/>
  </r>
  <r>
    <n v="55618"/>
    <x v="745"/>
    <s v="Jan"/>
    <x v="3"/>
    <n v="48"/>
    <n v="1494.232"/>
    <n v="0.04"/>
    <x v="0"/>
    <x v="0"/>
    <n v="479.95"/>
    <n v="35.99"/>
    <n v="1.25"/>
    <s v="Brian Moss"/>
    <s v="Manitoba"/>
    <s v="Prarie"/>
    <x v="1"/>
    <x v="1"/>
    <x v="5"/>
    <n v="0.56999999999999995"/>
    <d v="2012-01-22T00:00:00"/>
  </r>
  <r>
    <n v="55621"/>
    <x v="301"/>
    <s v="Mar"/>
    <x v="0"/>
    <n v="50"/>
    <n v="6356.68"/>
    <n v="0.03"/>
    <x v="0"/>
    <x v="0"/>
    <n v="1812.86"/>
    <n v="128.24"/>
    <n v="12.65"/>
    <s v="Neil Knudson"/>
    <s v="Saskachewan"/>
    <s v="Prarie"/>
    <x v="2"/>
    <x v="2"/>
    <x v="15"/>
    <m/>
    <d v="2011-03-17T00:00:00"/>
  </r>
  <r>
    <n v="55621"/>
    <x v="301"/>
    <s v="Mar"/>
    <x v="0"/>
    <n v="47"/>
    <n v="193.15"/>
    <n v="0.09"/>
    <x v="0"/>
    <x v="0"/>
    <n v="27.76"/>
    <n v="4.28"/>
    <n v="0.94"/>
    <s v="Neil Knudson"/>
    <s v="Saskachewan"/>
    <s v="Prarie"/>
    <x v="2"/>
    <x v="0"/>
    <x v="6"/>
    <n v="0.56000000000000005"/>
    <d v="2011-03-22T00:00:00"/>
  </r>
  <r>
    <n v="55623"/>
    <x v="314"/>
    <s v="Oct"/>
    <x v="1"/>
    <n v="47"/>
    <n v="10348.73"/>
    <n v="0.09"/>
    <x v="0"/>
    <x v="1"/>
    <n v="1094.57"/>
    <n v="227.55"/>
    <n v="32.479999999999997"/>
    <s v="Jack Garza"/>
    <s v="Manitoba"/>
    <s v="Prarie"/>
    <x v="1"/>
    <x v="2"/>
    <x v="4"/>
    <n v="0.68"/>
    <d v="2012-10-06T00:00:00"/>
  </r>
  <r>
    <n v="55648"/>
    <x v="1401"/>
    <s v="Sep"/>
    <x v="1"/>
    <n v="5"/>
    <n v="14.74"/>
    <n v="0.08"/>
    <x v="0"/>
    <x v="0"/>
    <n v="-2.58"/>
    <n v="2.88"/>
    <n v="0.7"/>
    <s v="Sung Shariari"/>
    <s v="Saskachewan"/>
    <s v="Prarie"/>
    <x v="1"/>
    <x v="0"/>
    <x v="6"/>
    <n v="0.56000000000000005"/>
    <d v="2009-09-12T00:00:00"/>
  </r>
  <r>
    <n v="55650"/>
    <x v="1340"/>
    <s v="Oct"/>
    <x v="0"/>
    <n v="41"/>
    <n v="1258.97"/>
    <n v="0.1"/>
    <x v="0"/>
    <x v="0"/>
    <n v="-112.58"/>
    <n v="32.979999999999997"/>
    <n v="5.5"/>
    <s v="Steven Cartwright"/>
    <s v="Manitoba"/>
    <s v="Prarie"/>
    <x v="2"/>
    <x v="1"/>
    <x v="2"/>
    <n v="0.75"/>
    <d v="2011-10-23T00:00:00"/>
  </r>
  <r>
    <n v="55651"/>
    <x v="1391"/>
    <s v="Mar"/>
    <x v="3"/>
    <n v="41"/>
    <n v="830.53"/>
    <n v="0.01"/>
    <x v="0"/>
    <x v="0"/>
    <n v="120.69"/>
    <n v="20.239999999999998"/>
    <n v="8.99"/>
    <s v="Helen Andreada"/>
    <s v="Manitoba"/>
    <s v="Prarie"/>
    <x v="1"/>
    <x v="2"/>
    <x v="3"/>
    <n v="0.46"/>
    <d v="2012-03-10T00:00:00"/>
  </r>
  <r>
    <n v="55651"/>
    <x v="1391"/>
    <s v="Mar"/>
    <x v="3"/>
    <n v="2"/>
    <n v="79.930000000000007"/>
    <n v="0"/>
    <x v="0"/>
    <x v="0"/>
    <n v="-52.73"/>
    <n v="27.75"/>
    <n v="19.989999999999998"/>
    <s v="Helen Andreada"/>
    <s v="Manitoba"/>
    <s v="Prarie"/>
    <x v="1"/>
    <x v="0"/>
    <x v="0"/>
    <n v="0.67"/>
    <d v="2012-03-08T00:00:00"/>
  </r>
  <r>
    <n v="55651"/>
    <x v="1391"/>
    <s v="Mar"/>
    <x v="3"/>
    <n v="11"/>
    <n v="995.72400000000005"/>
    <n v="0.05"/>
    <x v="0"/>
    <x v="0"/>
    <n v="-117.61"/>
    <n v="110.99"/>
    <n v="2.5"/>
    <s v="Helen Andreada"/>
    <s v="British Columbia"/>
    <s v="West"/>
    <x v="1"/>
    <x v="1"/>
    <x v="5"/>
    <n v="0.56999999999999995"/>
    <d v="2012-03-08T00:00:00"/>
  </r>
  <r>
    <n v="55653"/>
    <x v="1337"/>
    <s v="Nov"/>
    <x v="3"/>
    <n v="34"/>
    <n v="15152.55"/>
    <n v="0.05"/>
    <x v="0"/>
    <x v="1"/>
    <n v="7719.21"/>
    <n v="500.98"/>
    <n v="28.14"/>
    <s v="Benjamin Farhat"/>
    <s v="Yukon"/>
    <s v="Yukon"/>
    <x v="2"/>
    <x v="1"/>
    <x v="10"/>
    <n v="0.38"/>
    <d v="2010-11-27T00:00:00"/>
  </r>
  <r>
    <n v="55654"/>
    <x v="39"/>
    <s v="Sep"/>
    <x v="2"/>
    <n v="2"/>
    <n v="17.3"/>
    <n v="0.04"/>
    <x v="0"/>
    <x v="0"/>
    <n v="-7.49"/>
    <n v="6.98"/>
    <n v="2.83"/>
    <s v="Toby Carlisle"/>
    <s v="Saskachewan"/>
    <s v="Prarie"/>
    <x v="2"/>
    <x v="2"/>
    <x v="3"/>
    <n v="0.37"/>
    <d v="2010-09-21T00:00:00"/>
  </r>
  <r>
    <n v="55655"/>
    <x v="748"/>
    <s v="Sep"/>
    <x v="0"/>
    <n v="33"/>
    <n v="3671.1415000000002"/>
    <n v="0.02"/>
    <x v="0"/>
    <x v="0"/>
    <n v="995.09"/>
    <n v="125.99"/>
    <n v="8.99"/>
    <s v="Toby Grace"/>
    <s v="Saskachewan"/>
    <s v="Prarie"/>
    <x v="2"/>
    <x v="1"/>
    <x v="5"/>
    <n v="0.55000000000000004"/>
    <d v="2012-09-26T00:00:00"/>
  </r>
  <r>
    <n v="55683"/>
    <x v="912"/>
    <s v="Jul"/>
    <x v="2"/>
    <n v="50"/>
    <n v="172.23"/>
    <n v="0.02"/>
    <x v="0"/>
    <x v="0"/>
    <n v="32.35"/>
    <n v="3.29"/>
    <n v="1.35"/>
    <s v="Meg Tillman"/>
    <s v="Saskachewan"/>
    <s v="Prarie"/>
    <x v="0"/>
    <x v="0"/>
    <x v="7"/>
    <n v="0.4"/>
    <d v="2012-07-17T00:00:00"/>
  </r>
  <r>
    <n v="55683"/>
    <x v="912"/>
    <s v="Jul"/>
    <x v="2"/>
    <n v="23"/>
    <n v="1198.0999999999999"/>
    <n v="0.02"/>
    <x v="0"/>
    <x v="0"/>
    <n v="187.19"/>
    <n v="51.75"/>
    <n v="19.989999999999998"/>
    <s v="Meg Tillman"/>
    <s v="Saskachewan"/>
    <s v="Prarie"/>
    <x v="0"/>
    <x v="2"/>
    <x v="3"/>
    <n v="0.55000000000000004"/>
    <d v="2012-07-16T00:00:00"/>
  </r>
  <r>
    <n v="55686"/>
    <x v="1402"/>
    <s v="Mar"/>
    <x v="1"/>
    <n v="26"/>
    <n v="423.14"/>
    <n v="0.03"/>
    <x v="0"/>
    <x v="0"/>
    <n v="85.51"/>
    <n v="15.98"/>
    <n v="4"/>
    <s v="Suzanne McNair"/>
    <s v="Saskachewan"/>
    <s v="Prarie"/>
    <x v="1"/>
    <x v="1"/>
    <x v="2"/>
    <n v="0.37"/>
    <d v="2011-03-27T00:00:00"/>
  </r>
  <r>
    <n v="55686"/>
    <x v="1402"/>
    <s v="Mar"/>
    <x v="1"/>
    <n v="22"/>
    <n v="628.39"/>
    <n v="0.1"/>
    <x v="0"/>
    <x v="2"/>
    <n v="181.83"/>
    <n v="30.98"/>
    <n v="5.09"/>
    <s v="Suzanne McNair"/>
    <s v="Saskachewan"/>
    <s v="Prarie"/>
    <x v="1"/>
    <x v="0"/>
    <x v="9"/>
    <n v="0.4"/>
    <d v="2011-03-27T00:00:00"/>
  </r>
  <r>
    <n v="55686"/>
    <x v="1402"/>
    <s v="Mar"/>
    <x v="1"/>
    <n v="2"/>
    <n v="162.49"/>
    <n v="0.03"/>
    <x v="0"/>
    <x v="0"/>
    <n v="-94.83"/>
    <n v="81.319999999999993"/>
    <n v="0.99"/>
    <s v="Suzanne McNair"/>
    <s v="Saskachewan"/>
    <s v="Prarie"/>
    <x v="1"/>
    <x v="0"/>
    <x v="13"/>
    <n v="0.56999999999999995"/>
    <d v="2011-03-28T00:00:00"/>
  </r>
  <r>
    <n v="55713"/>
    <x v="829"/>
    <s v="Feb"/>
    <x v="2"/>
    <n v="49"/>
    <n v="5718.85"/>
    <n v="0.09"/>
    <x v="0"/>
    <x v="1"/>
    <n v="-2426.5500000000002"/>
    <n v="122.99"/>
    <n v="70.2"/>
    <s v="Alan Schoenberger"/>
    <s v="Ontario"/>
    <s v="Ontario"/>
    <x v="1"/>
    <x v="2"/>
    <x v="15"/>
    <n v="0.74"/>
    <d v="2009-02-04T00:00:00"/>
  </r>
  <r>
    <n v="55715"/>
    <x v="779"/>
    <s v="Apr"/>
    <x v="1"/>
    <n v="28"/>
    <n v="168.57"/>
    <n v="0.02"/>
    <x v="0"/>
    <x v="2"/>
    <n v="16.649999999999999"/>
    <n v="5.28"/>
    <n v="2.99"/>
    <s v="Eugene Barchas"/>
    <s v="Northwest Territories"/>
    <s v="Northwest Territories"/>
    <x v="1"/>
    <x v="0"/>
    <x v="12"/>
    <n v="0.37"/>
    <d v="2011-04-04T00:00:00"/>
  </r>
  <r>
    <n v="55716"/>
    <x v="1254"/>
    <s v="Oct"/>
    <x v="2"/>
    <n v="9"/>
    <n v="14665.55"/>
    <n v="7.0000000000000007E-2"/>
    <x v="0"/>
    <x v="0"/>
    <n v="-767.51"/>
    <n v="1637.53"/>
    <n v="24.49"/>
    <s v="Philip Brown"/>
    <s v="Ontario"/>
    <s v="Ontario"/>
    <x v="2"/>
    <x v="0"/>
    <x v="1"/>
    <n v="0.81"/>
    <d v="2012-10-23T00:00:00"/>
  </r>
  <r>
    <n v="55744"/>
    <x v="15"/>
    <s v="Oct"/>
    <x v="1"/>
    <n v="23"/>
    <n v="415.05500000000001"/>
    <n v="0.02"/>
    <x v="0"/>
    <x v="0"/>
    <n v="-44.13"/>
    <n v="20.99"/>
    <n v="0.99"/>
    <s v="Sarah Brown"/>
    <s v="Quebec"/>
    <s v="Quebec"/>
    <x v="3"/>
    <x v="1"/>
    <x v="5"/>
    <n v="0.83"/>
    <d v="2011-10-21T00:00:00"/>
  </r>
  <r>
    <n v="55746"/>
    <x v="1028"/>
    <s v="Jun"/>
    <x v="1"/>
    <n v="29"/>
    <n v="324.75"/>
    <n v="7.0000000000000007E-2"/>
    <x v="0"/>
    <x v="0"/>
    <n v="-36.869999999999997"/>
    <n v="11.29"/>
    <n v="5.03"/>
    <s v="Georgia Rosenberg"/>
    <s v="New Brunswick"/>
    <s v="Atlantic"/>
    <x v="3"/>
    <x v="0"/>
    <x v="0"/>
    <n v="0.59"/>
    <d v="2009-07-02T00:00:00"/>
  </r>
  <r>
    <n v="55747"/>
    <x v="456"/>
    <s v="Dec"/>
    <x v="2"/>
    <n v="36"/>
    <n v="17560.95"/>
    <n v="0.09"/>
    <x v="0"/>
    <x v="1"/>
    <n v="4801.82"/>
    <n v="500.98"/>
    <n v="26"/>
    <s v="John Lucas"/>
    <s v="Ontario"/>
    <s v="Ontario"/>
    <x v="0"/>
    <x v="2"/>
    <x v="15"/>
    <n v="0.6"/>
    <d v="2012-12-03T00:00:00"/>
  </r>
  <r>
    <n v="55747"/>
    <x v="456"/>
    <s v="Dec"/>
    <x v="2"/>
    <n v="42"/>
    <n v="19845.696"/>
    <n v="0.01"/>
    <x v="0"/>
    <x v="1"/>
    <n v="-1331.55"/>
    <n v="550.98"/>
    <n v="64.59"/>
    <s v="John Lucas"/>
    <s v="Ontario"/>
    <s v="Ontario"/>
    <x v="0"/>
    <x v="2"/>
    <x v="4"/>
    <n v="0.66"/>
    <d v="2012-12-04T00:00:00"/>
  </r>
  <r>
    <n v="55749"/>
    <x v="545"/>
    <s v="May"/>
    <x v="1"/>
    <n v="42"/>
    <n v="364.8"/>
    <n v="0.01"/>
    <x v="0"/>
    <x v="0"/>
    <n v="149.44999999999999"/>
    <n v="8.74"/>
    <n v="1.39"/>
    <s v="Brad Norvell"/>
    <s v="Manitoba"/>
    <s v="Prarie"/>
    <x v="1"/>
    <x v="0"/>
    <x v="14"/>
    <n v="0.38"/>
    <d v="2012-05-04T00:00:00"/>
  </r>
  <r>
    <n v="55750"/>
    <x v="1109"/>
    <s v="Aug"/>
    <x v="1"/>
    <n v="31"/>
    <n v="5445.9920000000002"/>
    <n v="0.08"/>
    <x v="0"/>
    <x v="1"/>
    <n v="-791.66"/>
    <n v="218.75"/>
    <n v="69.64"/>
    <s v="Nick Zandusky"/>
    <s v="Saskachewan"/>
    <s v="Prarie"/>
    <x v="0"/>
    <x v="2"/>
    <x v="4"/>
    <n v="0.77"/>
    <d v="2010-08-29T00:00:00"/>
  </r>
  <r>
    <n v="55776"/>
    <x v="529"/>
    <s v="Mar"/>
    <x v="1"/>
    <n v="32"/>
    <n v="4856.1000000000004"/>
    <n v="0.01"/>
    <x v="0"/>
    <x v="1"/>
    <n v="1096.6400000000001"/>
    <n v="145.44999999999999"/>
    <n v="17.850000000000001"/>
    <s v="Dean Braden"/>
    <s v="Ontario"/>
    <s v="Ontario"/>
    <x v="1"/>
    <x v="1"/>
    <x v="10"/>
    <n v="0.56000000000000005"/>
    <d v="2009-03-23T00:00:00"/>
  </r>
  <r>
    <n v="55777"/>
    <x v="389"/>
    <s v="Nov"/>
    <x v="1"/>
    <n v="6"/>
    <n v="323.52999999999997"/>
    <n v="0.06"/>
    <x v="0"/>
    <x v="0"/>
    <n v="136.32"/>
    <n v="51.75"/>
    <n v="19.989999999999998"/>
    <s v="Roy Skaria"/>
    <s v="British Columbia"/>
    <s v="West"/>
    <x v="1"/>
    <x v="2"/>
    <x v="3"/>
    <n v="0.55000000000000004"/>
    <d v="2012-11-11T00:00:00"/>
  </r>
  <r>
    <n v="55777"/>
    <x v="389"/>
    <s v="Nov"/>
    <x v="1"/>
    <n v="1"/>
    <n v="65.747500000000002"/>
    <n v="0.1"/>
    <x v="0"/>
    <x v="2"/>
    <n v="-252.48"/>
    <n v="65.989999999999995"/>
    <n v="3.99"/>
    <s v="Roy Skaria"/>
    <s v="British Columbia"/>
    <s v="West"/>
    <x v="1"/>
    <x v="1"/>
    <x v="5"/>
    <n v="0.59"/>
    <d v="2012-11-12T00:00:00"/>
  </r>
  <r>
    <n v="55779"/>
    <x v="532"/>
    <s v="Mar"/>
    <x v="1"/>
    <n v="26"/>
    <n v="4073.17"/>
    <n v="0.08"/>
    <x v="0"/>
    <x v="1"/>
    <n v="376.21"/>
    <n v="160.97999999999999"/>
    <n v="30"/>
    <s v="Katherine Nockton"/>
    <s v="Ontario"/>
    <s v="Ontario"/>
    <x v="2"/>
    <x v="2"/>
    <x v="15"/>
    <n v="0.62"/>
    <d v="2012-03-11T00:00:00"/>
  </r>
  <r>
    <n v="55808"/>
    <x v="1102"/>
    <s v="Feb"/>
    <x v="1"/>
    <n v="6"/>
    <n v="830.28"/>
    <n v="0"/>
    <x v="0"/>
    <x v="1"/>
    <n v="-382.98"/>
    <n v="122.99"/>
    <n v="70.2"/>
    <s v="Ed Braxton"/>
    <s v="Manitoba"/>
    <s v="Prarie"/>
    <x v="2"/>
    <x v="2"/>
    <x v="15"/>
    <n v="0.74"/>
    <d v="2011-02-16T00:00:00"/>
  </r>
  <r>
    <n v="55808"/>
    <x v="1102"/>
    <s v="Feb"/>
    <x v="1"/>
    <n v="45"/>
    <n v="837.38599999999997"/>
    <n v="0.03"/>
    <x v="0"/>
    <x v="0"/>
    <n v="104.33"/>
    <n v="20.99"/>
    <n v="4.8099999999999996"/>
    <s v="Ed Braxton"/>
    <s v="Manitoba"/>
    <s v="Prarie"/>
    <x v="2"/>
    <x v="1"/>
    <x v="5"/>
    <n v="0.57999999999999996"/>
    <d v="2011-02-16T00:00:00"/>
  </r>
  <r>
    <n v="55809"/>
    <x v="214"/>
    <s v="Sep"/>
    <x v="1"/>
    <n v="2"/>
    <n v="250.7"/>
    <n v="0.03"/>
    <x v="0"/>
    <x v="1"/>
    <n v="-180.61"/>
    <n v="100.98"/>
    <n v="45"/>
    <s v="Michelle Ellison"/>
    <s v="Ontario"/>
    <s v="Ontario"/>
    <x v="3"/>
    <x v="2"/>
    <x v="15"/>
    <n v="0.69"/>
    <d v="2011-09-12T00:00:00"/>
  </r>
  <r>
    <n v="55813"/>
    <x v="762"/>
    <s v="Jul"/>
    <x v="0"/>
    <n v="39"/>
    <n v="2650.77"/>
    <n v="0.08"/>
    <x v="0"/>
    <x v="0"/>
    <n v="-824.43"/>
    <n v="70.709999999999994"/>
    <n v="37.58"/>
    <s v="Darren Powers"/>
    <s v="Alberta"/>
    <s v="West"/>
    <x v="1"/>
    <x v="2"/>
    <x v="3"/>
    <n v="0.78"/>
    <d v="2012-07-28T00:00:00"/>
  </r>
  <r>
    <n v="55815"/>
    <x v="980"/>
    <s v="Jan"/>
    <x v="2"/>
    <n v="28"/>
    <n v="2860.19"/>
    <n v="0.04"/>
    <x v="0"/>
    <x v="2"/>
    <n v="458.4"/>
    <n v="105.29"/>
    <n v="10.119999999999999"/>
    <s v="Cynthia Voltz"/>
    <s v="Newfoundland"/>
    <s v="Atlantic"/>
    <x v="1"/>
    <x v="2"/>
    <x v="3"/>
    <n v="0.79"/>
    <d v="2011-01-14T00:00:00"/>
  </r>
  <r>
    <n v="55840"/>
    <x v="1327"/>
    <s v="Aug"/>
    <x v="3"/>
    <n v="11"/>
    <n v="59.03"/>
    <n v="0.04"/>
    <x v="0"/>
    <x v="0"/>
    <n v="-25.21"/>
    <n v="4.9800000000000004"/>
    <n v="4.8600000000000003"/>
    <s v="Jas O'Carroll"/>
    <s v="Ontario"/>
    <s v="Ontario"/>
    <x v="2"/>
    <x v="0"/>
    <x v="9"/>
    <n v="0.38"/>
    <d v="2009-08-17T00:00:00"/>
  </r>
  <r>
    <n v="55845"/>
    <x v="500"/>
    <s v="Jul"/>
    <x v="0"/>
    <n v="29"/>
    <n v="4203.88"/>
    <n v="0.1"/>
    <x v="0"/>
    <x v="1"/>
    <n v="-865.88"/>
    <n v="150.97999999999999"/>
    <n v="66.27"/>
    <s v="Lauren Leatherbury"/>
    <s v="Alberta"/>
    <s v="West"/>
    <x v="2"/>
    <x v="2"/>
    <x v="11"/>
    <n v="0.65"/>
    <d v="2011-07-25T00:00:00"/>
  </r>
  <r>
    <n v="55846"/>
    <x v="422"/>
    <s v="Jul"/>
    <x v="1"/>
    <n v="30"/>
    <n v="221.05"/>
    <n v="0.02"/>
    <x v="0"/>
    <x v="0"/>
    <n v="-66.38"/>
    <n v="7.1"/>
    <n v="6.05"/>
    <s v="Cari MacIntyre"/>
    <s v="Alberta"/>
    <s v="West"/>
    <x v="1"/>
    <x v="0"/>
    <x v="12"/>
    <n v="0.39"/>
    <d v="2009-07-20T00:00:00"/>
  </r>
  <r>
    <n v="55847"/>
    <x v="422"/>
    <s v="Jul"/>
    <x v="1"/>
    <n v="21"/>
    <n v="133.15"/>
    <n v="0.05"/>
    <x v="0"/>
    <x v="0"/>
    <n v="-51.43"/>
    <n v="6.28"/>
    <n v="5.36"/>
    <s v="Neil French"/>
    <s v="Saskachewan"/>
    <s v="Prarie"/>
    <x v="3"/>
    <x v="0"/>
    <x v="12"/>
    <n v="0.4"/>
    <d v="2009-07-23T00:00:00"/>
  </r>
  <r>
    <n v="55847"/>
    <x v="422"/>
    <s v="Jul"/>
    <x v="1"/>
    <n v="45"/>
    <n v="136.71"/>
    <n v="0.04"/>
    <x v="0"/>
    <x v="0"/>
    <n v="34.72"/>
    <n v="3.08"/>
    <n v="0.99"/>
    <s v="Neil French"/>
    <s v="Saskachewan"/>
    <s v="Prarie"/>
    <x v="3"/>
    <x v="0"/>
    <x v="8"/>
    <n v="0.37"/>
    <d v="2009-07-21T00:00:00"/>
  </r>
  <r>
    <n v="55873"/>
    <x v="1157"/>
    <s v="Nov"/>
    <x v="0"/>
    <n v="48"/>
    <n v="15602.93"/>
    <n v="0"/>
    <x v="0"/>
    <x v="1"/>
    <n v="4875.8900000000003"/>
    <n v="306.14"/>
    <n v="26.53"/>
    <s v="Bart Watters"/>
    <s v="Manitoba"/>
    <s v="Prarie"/>
    <x v="1"/>
    <x v="1"/>
    <x v="10"/>
    <n v="0.56000000000000005"/>
    <d v="2011-11-26T00:00:00"/>
  </r>
  <r>
    <n v="55874"/>
    <x v="1255"/>
    <s v="Feb"/>
    <x v="3"/>
    <n v="28"/>
    <n v="208.83"/>
    <n v="0"/>
    <x v="0"/>
    <x v="0"/>
    <n v="-60.15"/>
    <n v="7.1"/>
    <n v="6.05"/>
    <s v="Erica Smith"/>
    <s v="Ontario"/>
    <s v="Ontario"/>
    <x v="0"/>
    <x v="0"/>
    <x v="12"/>
    <n v="0.39"/>
    <d v="2009-02-17T00:00:00"/>
  </r>
  <r>
    <n v="55874"/>
    <x v="1255"/>
    <s v="Feb"/>
    <x v="3"/>
    <n v="41"/>
    <n v="228.3"/>
    <n v="0.01"/>
    <x v="0"/>
    <x v="2"/>
    <n v="-111.72"/>
    <n v="4.9800000000000004"/>
    <n v="4.62"/>
    <s v="Erica Smith"/>
    <s v="Ontario"/>
    <s v="Ontario"/>
    <x v="0"/>
    <x v="1"/>
    <x v="2"/>
    <n v="0.64"/>
    <d v="2009-02-18T00:00:00"/>
  </r>
  <r>
    <n v="55874"/>
    <x v="1255"/>
    <s v="Feb"/>
    <x v="3"/>
    <n v="24"/>
    <n v="129.53"/>
    <n v="0.06"/>
    <x v="0"/>
    <x v="0"/>
    <n v="33.01"/>
    <n v="5.68"/>
    <n v="1.39"/>
    <s v="Erica Smith"/>
    <s v="Alberta"/>
    <s v="West"/>
    <x v="0"/>
    <x v="0"/>
    <x v="14"/>
    <n v="0.38"/>
    <d v="2009-02-16T00:00:00"/>
  </r>
  <r>
    <n v="55875"/>
    <x v="101"/>
    <s v="Nov"/>
    <x v="1"/>
    <n v="50"/>
    <n v="413.86"/>
    <n v="0"/>
    <x v="0"/>
    <x v="0"/>
    <n v="39.29"/>
    <n v="7.59"/>
    <n v="4"/>
    <s v="Brad Eason"/>
    <s v="Northwest Territories"/>
    <s v="Northwest Territories"/>
    <x v="0"/>
    <x v="2"/>
    <x v="3"/>
    <n v="0.42"/>
    <d v="2009-11-28T00:00:00"/>
  </r>
  <r>
    <n v="55875"/>
    <x v="101"/>
    <s v="Nov"/>
    <x v="1"/>
    <n v="31"/>
    <n v="178.45"/>
    <n v="0.09"/>
    <x v="0"/>
    <x v="0"/>
    <n v="-104.96"/>
    <n v="5.98"/>
    <n v="4.6900000000000004"/>
    <s v="Brad Eason"/>
    <s v="Northwest Territories"/>
    <s v="Northwest Territories"/>
    <x v="0"/>
    <x v="0"/>
    <x v="0"/>
    <n v="0.68"/>
    <d v="2009-11-25T00:00:00"/>
  </r>
  <r>
    <n v="55877"/>
    <x v="317"/>
    <s v="Feb"/>
    <x v="1"/>
    <n v="40"/>
    <n v="144.28"/>
    <n v="0.01"/>
    <x v="0"/>
    <x v="2"/>
    <n v="52.94"/>
    <n v="3.08"/>
    <n v="0.99"/>
    <s v="Erin Mull"/>
    <s v="New Brunswick"/>
    <s v="Atlantic"/>
    <x v="1"/>
    <x v="0"/>
    <x v="8"/>
    <n v="0.37"/>
    <d v="2010-02-04T00:00:00"/>
  </r>
  <r>
    <n v="55877"/>
    <x v="317"/>
    <s v="Feb"/>
    <x v="1"/>
    <n v="19"/>
    <n v="126.53"/>
    <n v="0.03"/>
    <x v="0"/>
    <x v="0"/>
    <n v="-73.38"/>
    <n v="5.98"/>
    <n v="7.5"/>
    <s v="Erin Mull"/>
    <s v="New Brunswick"/>
    <s v="Atlantic"/>
    <x v="1"/>
    <x v="0"/>
    <x v="9"/>
    <n v="0.4"/>
    <d v="2010-02-03T00:00:00"/>
  </r>
  <r>
    <n v="55906"/>
    <x v="1403"/>
    <s v="Nov"/>
    <x v="1"/>
    <n v="49"/>
    <n v="276.3"/>
    <n v="0.02"/>
    <x v="0"/>
    <x v="0"/>
    <n v="14.84"/>
    <n v="5.58"/>
    <n v="2.99"/>
    <s v="Saphhira Shifley"/>
    <s v="Saskachewan"/>
    <s v="Prarie"/>
    <x v="3"/>
    <x v="0"/>
    <x v="12"/>
    <n v="0.37"/>
    <d v="2009-11-28T00:00:00"/>
  </r>
  <r>
    <n v="55906"/>
    <x v="1403"/>
    <s v="Nov"/>
    <x v="1"/>
    <n v="15"/>
    <n v="120.52"/>
    <n v="0.06"/>
    <x v="0"/>
    <x v="0"/>
    <n v="43.92"/>
    <n v="7.98"/>
    <n v="1.25"/>
    <s v="Saphhira Shifley"/>
    <s v="Saskachewan"/>
    <s v="Prarie"/>
    <x v="3"/>
    <x v="0"/>
    <x v="9"/>
    <n v="0.35"/>
    <d v="2009-11-27T00:00:00"/>
  </r>
  <r>
    <n v="55906"/>
    <x v="1403"/>
    <s v="Nov"/>
    <x v="1"/>
    <n v="42"/>
    <n v="2269.0100000000002"/>
    <n v="0.02"/>
    <x v="0"/>
    <x v="0"/>
    <n v="-19.37"/>
    <n v="54.1"/>
    <n v="19.989999999999998"/>
    <s v="Saphhira Shifley"/>
    <s v="Saskachewan"/>
    <s v="Prarie"/>
    <x v="3"/>
    <x v="0"/>
    <x v="0"/>
    <n v="0.59"/>
    <d v="2009-11-27T00:00:00"/>
  </r>
  <r>
    <n v="55908"/>
    <x v="712"/>
    <s v="May"/>
    <x v="2"/>
    <n v="44"/>
    <n v="1844.97"/>
    <n v="0.03"/>
    <x v="0"/>
    <x v="0"/>
    <n v="807.38"/>
    <n v="42.8"/>
    <n v="2.99"/>
    <s v="Tom Stivers"/>
    <s v="Quebec"/>
    <s v="Quebec"/>
    <x v="1"/>
    <x v="0"/>
    <x v="12"/>
    <n v="0.36"/>
    <d v="2009-05-24T00:00:00"/>
  </r>
  <r>
    <n v="55909"/>
    <x v="624"/>
    <s v="May"/>
    <x v="0"/>
    <n v="3"/>
    <n v="526.76"/>
    <n v="7.0000000000000007E-2"/>
    <x v="0"/>
    <x v="0"/>
    <n v="-93.83"/>
    <n v="172.99"/>
    <n v="19.989999999999998"/>
    <s v="Karen Ferguson"/>
    <s v="Nova Scotia"/>
    <s v="Atlantic"/>
    <x v="2"/>
    <x v="0"/>
    <x v="12"/>
    <n v="0.39"/>
    <d v="2009-05-23T00:00:00"/>
  </r>
  <r>
    <n v="55909"/>
    <x v="624"/>
    <s v="May"/>
    <x v="0"/>
    <n v="2"/>
    <n v="32.6"/>
    <n v="0.03"/>
    <x v="0"/>
    <x v="0"/>
    <n v="-20.57"/>
    <n v="13.43"/>
    <n v="5.5"/>
    <s v="Karen Ferguson"/>
    <s v="Quebec"/>
    <s v="Quebec"/>
    <x v="2"/>
    <x v="0"/>
    <x v="0"/>
    <n v="0.56999999999999995"/>
    <d v="2009-05-26T00:00:00"/>
  </r>
  <r>
    <n v="55937"/>
    <x v="944"/>
    <s v="Jan"/>
    <x v="3"/>
    <n v="10"/>
    <n v="392.77"/>
    <n v="0.09"/>
    <x v="0"/>
    <x v="0"/>
    <n v="-146.19999999999999"/>
    <n v="39.979999999999997"/>
    <n v="7.12"/>
    <s v="Stefanie Holloman"/>
    <s v="Manitoba"/>
    <s v="Prarie"/>
    <x v="0"/>
    <x v="1"/>
    <x v="2"/>
    <n v="0.67"/>
    <d v="2009-01-28T00:00:00"/>
  </r>
  <r>
    <n v="55937"/>
    <x v="944"/>
    <s v="Jan"/>
    <x v="3"/>
    <n v="24"/>
    <n v="7332.0879999999997"/>
    <n v="0.06"/>
    <x v="0"/>
    <x v="1"/>
    <n v="53.79"/>
    <n v="376.13"/>
    <n v="85.63"/>
    <s v="Stefanie Holloman"/>
    <s v="Manitoba"/>
    <s v="Prarie"/>
    <x v="0"/>
    <x v="2"/>
    <x v="4"/>
    <n v="0.74"/>
    <d v="2009-01-28T00:00:00"/>
  </r>
  <r>
    <n v="55938"/>
    <x v="341"/>
    <s v="Jul"/>
    <x v="1"/>
    <n v="18"/>
    <n v="1769.9"/>
    <n v="0.05"/>
    <x v="0"/>
    <x v="2"/>
    <n v="-468.89"/>
    <n v="95.99"/>
    <n v="35"/>
    <s v="Mark Haberlin"/>
    <s v="Nova Scotia"/>
    <s v="Atlantic"/>
    <x v="0"/>
    <x v="0"/>
    <x v="0"/>
    <m/>
    <d v="2012-07-03T00:00:00"/>
  </r>
  <r>
    <n v="55938"/>
    <x v="341"/>
    <s v="Jul"/>
    <x v="1"/>
    <n v="42"/>
    <n v="802.46"/>
    <n v="0.08"/>
    <x v="0"/>
    <x v="2"/>
    <n v="192.88"/>
    <n v="19.98"/>
    <n v="5.97"/>
    <s v="Mark Haberlin"/>
    <s v="Quebec"/>
    <s v="Quebec"/>
    <x v="0"/>
    <x v="0"/>
    <x v="9"/>
    <n v="0.38"/>
    <d v="2012-07-03T00:00:00"/>
  </r>
  <r>
    <n v="55940"/>
    <x v="361"/>
    <s v="Apr"/>
    <x v="1"/>
    <n v="29"/>
    <n v="2925.78"/>
    <n v="0.03"/>
    <x v="0"/>
    <x v="0"/>
    <n v="1041.29"/>
    <n v="100.98"/>
    <n v="7.18"/>
    <s v="Janet Martin"/>
    <s v="Newfoundland"/>
    <s v="Atlantic"/>
    <x v="1"/>
    <x v="1"/>
    <x v="2"/>
    <n v="0.4"/>
    <d v="2009-04-30T00:00:00"/>
  </r>
  <r>
    <n v="55968"/>
    <x v="610"/>
    <s v="Sep"/>
    <x v="0"/>
    <n v="40"/>
    <n v="73.62"/>
    <n v="0.05"/>
    <x v="0"/>
    <x v="0"/>
    <n v="0.86"/>
    <n v="1.82"/>
    <n v="1"/>
    <s v="Carol Triggs"/>
    <s v="Quebec"/>
    <s v="Quebec"/>
    <x v="2"/>
    <x v="0"/>
    <x v="6"/>
    <n v="0.4"/>
    <d v="2012-10-02T00:00:00"/>
  </r>
  <r>
    <n v="55969"/>
    <x v="1234"/>
    <s v="Oct"/>
    <x v="3"/>
    <n v="37"/>
    <n v="2329.4"/>
    <n v="0.08"/>
    <x v="0"/>
    <x v="0"/>
    <n v="189.77"/>
    <n v="64.98"/>
    <n v="6.88"/>
    <s v="Meg O'Connel"/>
    <s v="Ontario"/>
    <s v="Ontario"/>
    <x v="0"/>
    <x v="0"/>
    <x v="0"/>
    <n v="0.73"/>
    <d v="2010-10-07T00:00:00"/>
  </r>
  <r>
    <n v="56001"/>
    <x v="200"/>
    <s v="Apr"/>
    <x v="0"/>
    <n v="17"/>
    <n v="118.36"/>
    <n v="0.08"/>
    <x v="0"/>
    <x v="2"/>
    <n v="-60.65"/>
    <n v="6.48"/>
    <n v="7.37"/>
    <s v="Alex Avila"/>
    <s v="British Columbia"/>
    <s v="West"/>
    <x v="2"/>
    <x v="0"/>
    <x v="9"/>
    <n v="0.37"/>
    <d v="2010-04-16T00:00:00"/>
  </r>
  <r>
    <n v="56002"/>
    <x v="125"/>
    <s v="Jul"/>
    <x v="0"/>
    <n v="21"/>
    <n v="514.53"/>
    <n v="0.04"/>
    <x v="0"/>
    <x v="0"/>
    <n v="149.31"/>
    <n v="23.99"/>
    <n v="6.71"/>
    <s v="Dave Hallsten"/>
    <s v="Ontario"/>
    <s v="Ontario"/>
    <x v="1"/>
    <x v="0"/>
    <x v="14"/>
    <n v="0.35"/>
    <d v="2009-07-06T00:00:00"/>
  </r>
  <r>
    <n v="56002"/>
    <x v="125"/>
    <s v="Jul"/>
    <x v="0"/>
    <n v="14"/>
    <n v="748.84"/>
    <n v="0.09"/>
    <x v="0"/>
    <x v="0"/>
    <n v="286.7"/>
    <n v="55.98"/>
    <n v="4.8600000000000003"/>
    <s v="Dave Hallsten"/>
    <s v="Ontario"/>
    <s v="Ontario"/>
    <x v="1"/>
    <x v="0"/>
    <x v="9"/>
    <n v="0.36"/>
    <d v="2009-07-08T00:00:00"/>
  </r>
  <r>
    <n v="56002"/>
    <x v="125"/>
    <s v="Jul"/>
    <x v="0"/>
    <n v="9"/>
    <n v="1497.93"/>
    <n v="0.05"/>
    <x v="0"/>
    <x v="0"/>
    <n v="35.31"/>
    <n v="161.55000000000001"/>
    <n v="19.989999999999998"/>
    <s v="Dave Hallsten"/>
    <s v="Ontario"/>
    <s v="Ontario"/>
    <x v="1"/>
    <x v="0"/>
    <x v="0"/>
    <n v="0.66"/>
    <d v="2009-07-11T00:00:00"/>
  </r>
  <r>
    <n v="56002"/>
    <x v="125"/>
    <s v="Jul"/>
    <x v="0"/>
    <n v="14"/>
    <n v="3857.56"/>
    <n v="7.0000000000000007E-2"/>
    <x v="0"/>
    <x v="0"/>
    <n v="-377.81"/>
    <n v="290.98"/>
    <n v="69"/>
    <s v="Dave Hallsten"/>
    <s v="Ontario"/>
    <s v="Ontario"/>
    <x v="1"/>
    <x v="2"/>
    <x v="4"/>
    <n v="0.67"/>
    <d v="2009-07-06T00:00:00"/>
  </r>
  <r>
    <n v="56003"/>
    <x v="1103"/>
    <s v="Apr"/>
    <x v="1"/>
    <n v="13"/>
    <n v="1835.47"/>
    <n v="0.1"/>
    <x v="0"/>
    <x v="1"/>
    <n v="-364.87"/>
    <n v="150.97999999999999"/>
    <n v="16.010000000000002"/>
    <s v="Katrina Willman"/>
    <s v="Ontario"/>
    <s v="Ontario"/>
    <x v="3"/>
    <x v="2"/>
    <x v="4"/>
    <n v="0.7"/>
    <d v="2010-04-07T00:00:00"/>
  </r>
  <r>
    <n v="56006"/>
    <x v="927"/>
    <s v="Oct"/>
    <x v="1"/>
    <n v="16"/>
    <n v="102.99"/>
    <n v="0.1"/>
    <x v="0"/>
    <x v="0"/>
    <n v="-102.17"/>
    <n v="6.48"/>
    <n v="9.68"/>
    <s v="Bill Shonely"/>
    <s v="British Columbia"/>
    <s v="West"/>
    <x v="0"/>
    <x v="0"/>
    <x v="9"/>
    <n v="0.36"/>
    <d v="2011-10-01T00:00:00"/>
  </r>
  <r>
    <n v="56006"/>
    <x v="927"/>
    <s v="Oct"/>
    <x v="1"/>
    <n v="20"/>
    <n v="1429.088"/>
    <n v="0.06"/>
    <x v="0"/>
    <x v="0"/>
    <n v="500.05"/>
    <n v="85.99"/>
    <n v="1.25"/>
    <s v="Bill Shonely"/>
    <s v="British Columbia"/>
    <s v="West"/>
    <x v="0"/>
    <x v="1"/>
    <x v="5"/>
    <n v="0.39"/>
    <d v="2011-10-03T00:00:00"/>
  </r>
  <r>
    <n v="56032"/>
    <x v="998"/>
    <s v="Dec"/>
    <x v="1"/>
    <n v="31"/>
    <n v="2893.31"/>
    <n v="0.1"/>
    <x v="0"/>
    <x v="0"/>
    <n v="937.64"/>
    <n v="96.45"/>
    <n v="13.99"/>
    <s v="Harold Dahlen"/>
    <s v="Saskachewan"/>
    <s v="Prarie"/>
    <x v="1"/>
    <x v="1"/>
    <x v="10"/>
    <n v="0.38"/>
    <d v="2011-12-19T00:00:00"/>
  </r>
  <r>
    <n v="56032"/>
    <x v="998"/>
    <s v="Dec"/>
    <x v="1"/>
    <n v="25"/>
    <n v="3923.27"/>
    <n v="0.03"/>
    <x v="0"/>
    <x v="1"/>
    <n v="-85.86"/>
    <n v="159.31"/>
    <n v="60"/>
    <s v="Harold Dahlen"/>
    <s v="Saskachewan"/>
    <s v="Prarie"/>
    <x v="1"/>
    <x v="2"/>
    <x v="4"/>
    <n v="0.55000000000000004"/>
    <d v="2011-12-21T00:00:00"/>
  </r>
  <r>
    <n v="56039"/>
    <x v="1091"/>
    <s v="Nov"/>
    <x v="0"/>
    <n v="23"/>
    <n v="156.66"/>
    <n v="7.0000000000000007E-2"/>
    <x v="0"/>
    <x v="0"/>
    <n v="-33.15"/>
    <n v="6.68"/>
    <n v="5.2"/>
    <s v="Erica Smith"/>
    <s v="Ontario"/>
    <s v="Ontario"/>
    <x v="0"/>
    <x v="0"/>
    <x v="9"/>
    <n v="0.37"/>
    <d v="2011-11-30T00:00:00"/>
  </r>
  <r>
    <n v="56064"/>
    <x v="286"/>
    <s v="Oct"/>
    <x v="3"/>
    <n v="41"/>
    <n v="1169.26"/>
    <n v="0.02"/>
    <x v="0"/>
    <x v="0"/>
    <n v="515.62"/>
    <n v="28.53"/>
    <n v="1.49"/>
    <s v="William Brown"/>
    <s v="Saskachewan"/>
    <s v="Prarie"/>
    <x v="2"/>
    <x v="0"/>
    <x v="12"/>
    <n v="0.38"/>
    <d v="2009-10-29T00:00:00"/>
  </r>
  <r>
    <n v="56069"/>
    <x v="140"/>
    <s v="Oct"/>
    <x v="0"/>
    <n v="10"/>
    <n v="55.66"/>
    <n v="0.09"/>
    <x v="0"/>
    <x v="0"/>
    <n v="8.82"/>
    <n v="5.68"/>
    <n v="1.39"/>
    <s v="Becky Pak"/>
    <s v="Alberta"/>
    <s v="West"/>
    <x v="1"/>
    <x v="0"/>
    <x v="14"/>
    <n v="0.38"/>
    <d v="2012-10-19T00:00:00"/>
  </r>
  <r>
    <n v="56099"/>
    <x v="1404"/>
    <s v="Oct"/>
    <x v="0"/>
    <n v="11"/>
    <n v="122.35"/>
    <n v="0.02"/>
    <x v="0"/>
    <x v="0"/>
    <n v="-13.55"/>
    <n v="10.98"/>
    <n v="3.99"/>
    <s v="Michelle Moray"/>
    <s v="Saskachewan"/>
    <s v="Prarie"/>
    <x v="1"/>
    <x v="0"/>
    <x v="13"/>
    <n v="0.57999999999999996"/>
    <d v="2010-10-12T00:00:00"/>
  </r>
  <r>
    <n v="56099"/>
    <x v="1404"/>
    <s v="Oct"/>
    <x v="0"/>
    <n v="6"/>
    <n v="96.03"/>
    <n v="0.1"/>
    <x v="0"/>
    <x v="0"/>
    <n v="-59.39"/>
    <n v="15.7"/>
    <n v="11.25"/>
    <s v="Michelle Moray"/>
    <s v="Saskachewan"/>
    <s v="Prarie"/>
    <x v="1"/>
    <x v="0"/>
    <x v="0"/>
    <n v="0.6"/>
    <d v="2010-10-12T00:00:00"/>
  </r>
  <r>
    <n v="56101"/>
    <x v="951"/>
    <s v="Jul"/>
    <x v="1"/>
    <n v="1"/>
    <n v="21.45"/>
    <n v="0.01"/>
    <x v="0"/>
    <x v="0"/>
    <n v="-7.22"/>
    <n v="14.42"/>
    <n v="6.75"/>
    <s v="Bill Donatelli"/>
    <s v="Ontario"/>
    <s v="Ontario"/>
    <x v="1"/>
    <x v="0"/>
    <x v="13"/>
    <n v="0.52"/>
    <d v="2010-07-21T00:00:00"/>
  </r>
  <r>
    <n v="56101"/>
    <x v="951"/>
    <s v="Jul"/>
    <x v="1"/>
    <n v="44"/>
    <n v="5347.13"/>
    <n v="0.08"/>
    <x v="0"/>
    <x v="0"/>
    <n v="1886.41"/>
    <n v="122.99"/>
    <n v="19.989999999999998"/>
    <s v="Bill Donatelli"/>
    <s v="Ontario"/>
    <s v="Ontario"/>
    <x v="1"/>
    <x v="0"/>
    <x v="12"/>
    <n v="0.37"/>
    <d v="2010-07-22T00:00:00"/>
  </r>
  <r>
    <n v="56103"/>
    <x v="457"/>
    <s v="Dec"/>
    <x v="2"/>
    <n v="24"/>
    <n v="2332.5954999999999"/>
    <n v="7.0000000000000007E-2"/>
    <x v="0"/>
    <x v="0"/>
    <n v="366.86"/>
    <n v="115.99"/>
    <n v="5.92"/>
    <s v="Saphhira Shifley"/>
    <s v="Saskachewan"/>
    <s v="Prarie"/>
    <x v="1"/>
    <x v="1"/>
    <x v="5"/>
    <n v="0.57999999999999996"/>
    <d v="2010-12-28T00:00:00"/>
  </r>
  <r>
    <n v="56128"/>
    <x v="1047"/>
    <s v="Jul"/>
    <x v="3"/>
    <n v="41"/>
    <n v="902.19"/>
    <n v="0.08"/>
    <x v="0"/>
    <x v="0"/>
    <n v="-49.66"/>
    <n v="22.99"/>
    <n v="8.99"/>
    <s v="Hallie Redmond"/>
    <s v="Ontario"/>
    <s v="Ontario"/>
    <x v="0"/>
    <x v="0"/>
    <x v="6"/>
    <n v="0.56999999999999995"/>
    <d v="2010-07-30T00:00:00"/>
  </r>
  <r>
    <n v="56128"/>
    <x v="1047"/>
    <s v="Jul"/>
    <x v="3"/>
    <n v="19"/>
    <n v="657.23199999999997"/>
    <n v="0.1"/>
    <x v="0"/>
    <x v="1"/>
    <n v="33.99"/>
    <n v="44.43"/>
    <n v="46.59"/>
    <s v="Hallie Redmond"/>
    <s v="Ontario"/>
    <s v="Ontario"/>
    <x v="0"/>
    <x v="2"/>
    <x v="4"/>
    <n v="0.67"/>
    <d v="2010-07-31T00:00:00"/>
  </r>
  <r>
    <n v="56130"/>
    <x v="261"/>
    <s v="Nov"/>
    <x v="3"/>
    <n v="13"/>
    <n v="246.06"/>
    <n v="0.08"/>
    <x v="0"/>
    <x v="0"/>
    <n v="52.33"/>
    <n v="18.7"/>
    <n v="8.99"/>
    <s v="David Bremer"/>
    <s v="British Columbia"/>
    <s v="West"/>
    <x v="1"/>
    <x v="2"/>
    <x v="3"/>
    <n v="0.47"/>
    <d v="2011-12-01T00:00:00"/>
  </r>
  <r>
    <n v="56130"/>
    <x v="261"/>
    <s v="Nov"/>
    <x v="3"/>
    <n v="25"/>
    <n v="41.87"/>
    <n v="0.05"/>
    <x v="0"/>
    <x v="0"/>
    <n v="-25.52"/>
    <n v="1.68"/>
    <n v="1.57"/>
    <s v="David Bremer"/>
    <s v="British Columbia"/>
    <s v="West"/>
    <x v="1"/>
    <x v="0"/>
    <x v="6"/>
    <n v="0.59"/>
    <d v="2011-12-01T00:00:00"/>
  </r>
  <r>
    <n v="56135"/>
    <x v="336"/>
    <s v="Nov"/>
    <x v="3"/>
    <n v="8"/>
    <n v="1118.82"/>
    <n v="0.04"/>
    <x v="0"/>
    <x v="1"/>
    <n v="-320.3"/>
    <n v="140.97999999999999"/>
    <n v="36.090000000000003"/>
    <s v="Theone Pippenger"/>
    <s v="Manitoba"/>
    <s v="Prarie"/>
    <x v="1"/>
    <x v="2"/>
    <x v="11"/>
    <n v="0.77"/>
    <d v="2010-11-15T00:00:00"/>
  </r>
  <r>
    <n v="56135"/>
    <x v="336"/>
    <s v="Nov"/>
    <x v="3"/>
    <n v="48"/>
    <n v="79.75"/>
    <n v="0.1"/>
    <x v="0"/>
    <x v="0"/>
    <n v="-41.32"/>
    <n v="1.81"/>
    <n v="1.56"/>
    <s v="Theone Pippenger"/>
    <s v="Manitoba"/>
    <s v="Prarie"/>
    <x v="1"/>
    <x v="0"/>
    <x v="7"/>
    <n v="0.49"/>
    <d v="2010-11-14T00:00:00"/>
  </r>
  <r>
    <n v="56161"/>
    <x v="607"/>
    <s v="Apr"/>
    <x v="2"/>
    <n v="38"/>
    <n v="1504.22"/>
    <n v="0.02"/>
    <x v="0"/>
    <x v="2"/>
    <n v="118.97"/>
    <n v="39.99"/>
    <n v="10.25"/>
    <s v="Ed Braxton"/>
    <s v="Manitoba"/>
    <s v="Prarie"/>
    <x v="2"/>
    <x v="1"/>
    <x v="2"/>
    <n v="0.55000000000000004"/>
    <d v="2012-04-16T00:00:00"/>
  </r>
  <r>
    <n v="56162"/>
    <x v="253"/>
    <s v="Apr"/>
    <x v="1"/>
    <n v="30"/>
    <n v="5217.79"/>
    <n v="0.09"/>
    <x v="0"/>
    <x v="1"/>
    <n v="209.54"/>
    <n v="180.98"/>
    <n v="30"/>
    <s v="Julia Barnett"/>
    <s v="British Columbia"/>
    <s v="West"/>
    <x v="1"/>
    <x v="2"/>
    <x v="15"/>
    <n v="0.69"/>
    <d v="2011-04-27T00:00:00"/>
  </r>
  <r>
    <n v="56163"/>
    <x v="1037"/>
    <s v="Aug"/>
    <x v="1"/>
    <n v="3"/>
    <n v="119.9"/>
    <n v="0.03"/>
    <x v="0"/>
    <x v="0"/>
    <n v="-14.47"/>
    <n v="37.94"/>
    <n v="5.08"/>
    <s v="Claire Good"/>
    <s v="Alberta"/>
    <s v="West"/>
    <x v="2"/>
    <x v="0"/>
    <x v="9"/>
    <n v="0.38"/>
    <d v="2009-08-13T00:00:00"/>
  </r>
  <r>
    <n v="56166"/>
    <x v="265"/>
    <s v="Aug"/>
    <x v="1"/>
    <n v="1"/>
    <n v="142.24"/>
    <n v="0.08"/>
    <x v="0"/>
    <x v="1"/>
    <n v="-62.19"/>
    <n v="100.89"/>
    <n v="42"/>
    <s v="Nicole Brennan"/>
    <s v="Newfoundland"/>
    <s v="Atlantic"/>
    <x v="3"/>
    <x v="2"/>
    <x v="15"/>
    <n v="0.61"/>
    <d v="2010-08-05T00:00:00"/>
  </r>
  <r>
    <n v="56166"/>
    <x v="265"/>
    <s v="Aug"/>
    <x v="1"/>
    <n v="45"/>
    <n v="615.67999999999995"/>
    <n v="0.08"/>
    <x v="0"/>
    <x v="0"/>
    <n v="-54.34"/>
    <n v="14.42"/>
    <n v="6.75"/>
    <s v="Nicole Brennan"/>
    <s v="Nova Scotia"/>
    <s v="Atlantic"/>
    <x v="3"/>
    <x v="0"/>
    <x v="13"/>
    <n v="0.52"/>
    <d v="2010-08-06T00:00:00"/>
  </r>
  <r>
    <n v="56197"/>
    <x v="1108"/>
    <s v="May"/>
    <x v="2"/>
    <n v="11"/>
    <n v="28.63"/>
    <n v="0.09"/>
    <x v="0"/>
    <x v="2"/>
    <n v="-21.17"/>
    <n v="1.74"/>
    <n v="4.08"/>
    <s v="Neil French"/>
    <s v="Saskachewan"/>
    <s v="Prarie"/>
    <x v="3"/>
    <x v="2"/>
    <x v="3"/>
    <n v="0.53"/>
    <d v="2009-05-13T00:00:00"/>
  </r>
  <r>
    <n v="56197"/>
    <x v="1108"/>
    <s v="May"/>
    <x v="2"/>
    <n v="45"/>
    <n v="8014.6239999999998"/>
    <n v="0.08"/>
    <x v="0"/>
    <x v="1"/>
    <n v="1366.1"/>
    <n v="227.55"/>
    <n v="32.479999999999997"/>
    <s v="Neil French"/>
    <s v="Saskachewan"/>
    <s v="Prarie"/>
    <x v="3"/>
    <x v="2"/>
    <x v="4"/>
    <n v="0.68"/>
    <d v="2009-05-11T00:00:00"/>
  </r>
  <r>
    <n v="56224"/>
    <x v="297"/>
    <s v="Oct"/>
    <x v="3"/>
    <n v="35"/>
    <n v="144.06"/>
    <n v="0.01"/>
    <x v="0"/>
    <x v="0"/>
    <n v="-117.27"/>
    <n v="3.81"/>
    <n v="5.44"/>
    <s v="Michelle Arnett"/>
    <s v="British Columbia"/>
    <s v="West"/>
    <x v="2"/>
    <x v="0"/>
    <x v="12"/>
    <n v="0.36"/>
    <d v="2012-10-27T00:00:00"/>
  </r>
  <r>
    <n v="56224"/>
    <x v="297"/>
    <s v="Oct"/>
    <x v="3"/>
    <n v="32"/>
    <n v="3205.24"/>
    <n v="0.01"/>
    <x v="0"/>
    <x v="1"/>
    <n v="-1115.99"/>
    <n v="95.95"/>
    <n v="74.349999999999994"/>
    <s v="Michelle Arnett"/>
    <s v="British Columbia"/>
    <s v="West"/>
    <x v="2"/>
    <x v="2"/>
    <x v="15"/>
    <n v="0.56999999999999995"/>
    <d v="2012-10-26T00:00:00"/>
  </r>
  <r>
    <n v="56224"/>
    <x v="297"/>
    <s v="Oct"/>
    <x v="3"/>
    <n v="46"/>
    <n v="339.27"/>
    <n v="0.1"/>
    <x v="0"/>
    <x v="0"/>
    <n v="48.59"/>
    <n v="7.89"/>
    <n v="2.82"/>
    <s v="Michelle Arnett"/>
    <s v="British Columbia"/>
    <s v="West"/>
    <x v="2"/>
    <x v="0"/>
    <x v="7"/>
    <n v="0.4"/>
    <d v="2012-10-25T00:00:00"/>
  </r>
  <r>
    <n v="56224"/>
    <x v="297"/>
    <s v="Oct"/>
    <x v="3"/>
    <n v="9"/>
    <n v="902.024"/>
    <n v="0.04"/>
    <x v="0"/>
    <x v="1"/>
    <n v="-153.25"/>
    <n v="124.49"/>
    <n v="51.94"/>
    <s v="Michelle Arnett"/>
    <s v="British Columbia"/>
    <s v="West"/>
    <x v="2"/>
    <x v="2"/>
    <x v="4"/>
    <n v="0.63"/>
    <d v="2012-10-26T00:00:00"/>
  </r>
  <r>
    <n v="56257"/>
    <x v="1279"/>
    <s v="Sep"/>
    <x v="3"/>
    <n v="49"/>
    <n v="266.3"/>
    <n v="0.03"/>
    <x v="0"/>
    <x v="2"/>
    <n v="-135.06"/>
    <n v="4.97"/>
    <n v="5.71"/>
    <s v="Gary McGarr"/>
    <s v="Quebec"/>
    <s v="Quebec"/>
    <x v="2"/>
    <x v="2"/>
    <x v="3"/>
    <n v="0.54"/>
    <d v="2011-09-10T00:00:00"/>
  </r>
  <r>
    <n v="56260"/>
    <x v="905"/>
    <s v="Aug"/>
    <x v="1"/>
    <n v="34"/>
    <n v="223.76"/>
    <n v="0.03"/>
    <x v="0"/>
    <x v="0"/>
    <n v="-139.66"/>
    <n v="6.48"/>
    <n v="7.91"/>
    <s v="Julie Kriz"/>
    <s v="Quebec"/>
    <s v="Quebec"/>
    <x v="1"/>
    <x v="0"/>
    <x v="9"/>
    <n v="0.37"/>
    <d v="2009-08-16T00:00:00"/>
  </r>
  <r>
    <n v="56261"/>
    <x v="122"/>
    <s v="Feb"/>
    <x v="1"/>
    <n v="43"/>
    <n v="16886.759999999998"/>
    <n v="0.02"/>
    <x v="0"/>
    <x v="1"/>
    <n v="483.95"/>
    <n v="376.13"/>
    <n v="85.63"/>
    <s v="Paul Van Hugh"/>
    <s v="British Columbia"/>
    <s v="West"/>
    <x v="3"/>
    <x v="2"/>
    <x v="4"/>
    <n v="0.74"/>
    <d v="2012-02-29T00:00:00"/>
  </r>
  <r>
    <n v="56288"/>
    <x v="1204"/>
    <s v="Jun"/>
    <x v="1"/>
    <n v="37"/>
    <n v="1287.94"/>
    <n v="0.06"/>
    <x v="0"/>
    <x v="0"/>
    <n v="140.35"/>
    <n v="35.89"/>
    <n v="14.72"/>
    <s v="Mathew Reese"/>
    <s v="Quebec"/>
    <s v="Quebec"/>
    <x v="0"/>
    <x v="0"/>
    <x v="14"/>
    <n v="0.4"/>
    <d v="2010-06-30T00:00:00"/>
  </r>
  <r>
    <n v="56288"/>
    <x v="1204"/>
    <s v="Jun"/>
    <x v="1"/>
    <n v="39"/>
    <n v="585.36"/>
    <n v="7.0000000000000007E-2"/>
    <x v="0"/>
    <x v="2"/>
    <n v="269.26"/>
    <n v="15.57"/>
    <n v="1.39"/>
    <s v="Mathew Reese"/>
    <s v="Quebec"/>
    <s v="Quebec"/>
    <x v="0"/>
    <x v="0"/>
    <x v="14"/>
    <n v="0.38"/>
    <d v="2010-07-02T00:00:00"/>
  </r>
  <r>
    <n v="56291"/>
    <x v="1133"/>
    <s v="Sep"/>
    <x v="1"/>
    <n v="22"/>
    <n v="11022.53"/>
    <n v="0.06"/>
    <x v="0"/>
    <x v="1"/>
    <n v="1869.86"/>
    <n v="517.48"/>
    <n v="16.63"/>
    <s v="Shirley Daniels"/>
    <s v="Quebec"/>
    <s v="Quebec"/>
    <x v="1"/>
    <x v="1"/>
    <x v="10"/>
    <n v="0.59"/>
    <d v="2012-09-19T00:00:00"/>
  </r>
  <r>
    <n v="56291"/>
    <x v="1133"/>
    <s v="Sep"/>
    <x v="1"/>
    <n v="25"/>
    <n v="377.37"/>
    <n v="0.04"/>
    <x v="0"/>
    <x v="0"/>
    <n v="151.4"/>
    <n v="15.04"/>
    <n v="1.97"/>
    <s v="Shirley Daniels"/>
    <s v="Quebec"/>
    <s v="Quebec"/>
    <x v="1"/>
    <x v="0"/>
    <x v="9"/>
    <n v="0.39"/>
    <d v="2012-09-17T00:00:00"/>
  </r>
  <r>
    <n v="56291"/>
    <x v="1133"/>
    <s v="Sep"/>
    <x v="1"/>
    <n v="47"/>
    <n v="1200.7"/>
    <n v="0.06"/>
    <x v="0"/>
    <x v="0"/>
    <n v="-37.270000000000003"/>
    <n v="24.98"/>
    <n v="8.7899999999999991"/>
    <s v="Shirley Daniels"/>
    <s v="Quebec"/>
    <s v="Quebec"/>
    <x v="1"/>
    <x v="0"/>
    <x v="0"/>
    <n v="0.66"/>
    <d v="2012-09-18T00:00:00"/>
  </r>
  <r>
    <n v="56293"/>
    <x v="426"/>
    <s v="Jan"/>
    <x v="1"/>
    <n v="34"/>
    <n v="702.79"/>
    <n v="0.04"/>
    <x v="0"/>
    <x v="0"/>
    <n v="-44.81"/>
    <n v="19.989999999999998"/>
    <n v="11.17"/>
    <s v="Michelle Arnett"/>
    <s v="British Columbia"/>
    <s v="West"/>
    <x v="2"/>
    <x v="2"/>
    <x v="3"/>
    <n v="0.6"/>
    <d v="2010-01-05T00:00:00"/>
  </r>
  <r>
    <n v="56293"/>
    <x v="426"/>
    <s v="Jan"/>
    <x v="1"/>
    <n v="44"/>
    <n v="712.64"/>
    <n v="0.06"/>
    <x v="0"/>
    <x v="0"/>
    <n v="-27.72"/>
    <n v="16.91"/>
    <n v="6.25"/>
    <s v="Michelle Arnett"/>
    <s v="British Columbia"/>
    <s v="West"/>
    <x v="2"/>
    <x v="0"/>
    <x v="0"/>
    <n v="0.57999999999999996"/>
    <d v="2010-01-06T00:00:00"/>
  </r>
  <r>
    <n v="56321"/>
    <x v="74"/>
    <s v="Apr"/>
    <x v="1"/>
    <n v="24"/>
    <n v="135.88"/>
    <n v="0.1"/>
    <x v="0"/>
    <x v="0"/>
    <n v="-75.39"/>
    <n v="5.8"/>
    <n v="5.59"/>
    <s v="Shahid Shariari"/>
    <s v="Nova Scotia"/>
    <s v="Atlantic"/>
    <x v="3"/>
    <x v="0"/>
    <x v="12"/>
    <n v="0.4"/>
    <d v="2010-04-18T00:00:00"/>
  </r>
  <r>
    <n v="56322"/>
    <x v="833"/>
    <s v="Sep"/>
    <x v="3"/>
    <n v="26"/>
    <n v="799.84"/>
    <n v="0.08"/>
    <x v="0"/>
    <x v="0"/>
    <n v="64.13"/>
    <n v="31.11"/>
    <n v="3.6"/>
    <s v="Sean Braxton"/>
    <s v="Manitoba"/>
    <s v="Prarie"/>
    <x v="0"/>
    <x v="1"/>
    <x v="2"/>
    <n v="0.64"/>
    <d v="2011-10-02T00:00:00"/>
  </r>
  <r>
    <n v="56322"/>
    <x v="833"/>
    <s v="Sep"/>
    <x v="3"/>
    <n v="16"/>
    <n v="1689.1369999999999"/>
    <n v="7.0000000000000007E-2"/>
    <x v="0"/>
    <x v="0"/>
    <n v="71.06"/>
    <n v="125.99"/>
    <n v="8.08"/>
    <s v="Sean Braxton"/>
    <s v="Manitoba"/>
    <s v="Prarie"/>
    <x v="0"/>
    <x v="1"/>
    <x v="5"/>
    <n v="0.56999999999999995"/>
    <d v="2011-10-02T00:00:00"/>
  </r>
  <r>
    <n v="56327"/>
    <x v="1343"/>
    <s v="Jan"/>
    <x v="3"/>
    <n v="42"/>
    <n v="1767.47"/>
    <n v="0.05"/>
    <x v="0"/>
    <x v="0"/>
    <n v="331.56"/>
    <n v="40.99"/>
    <n v="17.48"/>
    <s v="Victoria Brennan"/>
    <s v="Alberta"/>
    <s v="West"/>
    <x v="0"/>
    <x v="0"/>
    <x v="9"/>
    <n v="0.36"/>
    <d v="2010-01-12T00:00:00"/>
  </r>
  <r>
    <n v="56327"/>
    <x v="1343"/>
    <s v="Jan"/>
    <x v="3"/>
    <n v="11"/>
    <n v="2164.0700000000002"/>
    <n v="0.01"/>
    <x v="0"/>
    <x v="1"/>
    <n v="59.73"/>
    <n v="180.98"/>
    <n v="55.24"/>
    <s v="Victoria Brennan"/>
    <s v="Alberta"/>
    <s v="West"/>
    <x v="0"/>
    <x v="0"/>
    <x v="13"/>
    <n v="0.56999999999999995"/>
    <d v="2010-01-13T00:00:00"/>
  </r>
  <r>
    <n v="56327"/>
    <x v="1343"/>
    <s v="Jan"/>
    <x v="3"/>
    <n v="47"/>
    <n v="1276.73"/>
    <n v="0.08"/>
    <x v="0"/>
    <x v="2"/>
    <n v="357.23"/>
    <n v="29.18"/>
    <n v="8.5500000000000007"/>
    <s v="Victoria Brennan"/>
    <s v="Alberta"/>
    <s v="West"/>
    <x v="0"/>
    <x v="2"/>
    <x v="3"/>
    <n v="0.42"/>
    <d v="2010-01-12T00:00:00"/>
  </r>
  <r>
    <n v="56358"/>
    <x v="570"/>
    <s v="Mar"/>
    <x v="1"/>
    <n v="1"/>
    <n v="11.7"/>
    <n v="0"/>
    <x v="0"/>
    <x v="0"/>
    <n v="-8.06"/>
    <n v="5.89"/>
    <n v="5.57"/>
    <s v="Anne McFarland"/>
    <s v="British Columbia"/>
    <s v="West"/>
    <x v="3"/>
    <x v="2"/>
    <x v="3"/>
    <n v="0.41"/>
    <d v="2012-03-03T00:00:00"/>
  </r>
  <r>
    <n v="56384"/>
    <x v="224"/>
    <s v="Jul"/>
    <x v="1"/>
    <n v="47"/>
    <n v="257.2"/>
    <n v="0.04"/>
    <x v="0"/>
    <x v="0"/>
    <n v="-2172.14"/>
    <n v="4.4800000000000004"/>
    <n v="49"/>
    <s v="Steven Roelle"/>
    <s v="Ontario"/>
    <s v="Ontario"/>
    <x v="0"/>
    <x v="0"/>
    <x v="13"/>
    <n v="0.6"/>
    <d v="2012-08-01T00:00:00"/>
  </r>
  <r>
    <n v="56384"/>
    <x v="224"/>
    <s v="Jul"/>
    <x v="1"/>
    <n v="29"/>
    <n v="6139.34"/>
    <n v="0.08"/>
    <x v="0"/>
    <x v="1"/>
    <n v="-528.65"/>
    <n v="218.75"/>
    <n v="69.64"/>
    <s v="Steven Roelle"/>
    <s v="Ontario"/>
    <s v="Ontario"/>
    <x v="0"/>
    <x v="2"/>
    <x v="4"/>
    <n v="0.77"/>
    <d v="2012-08-02T00:00:00"/>
  </r>
  <r>
    <n v="56387"/>
    <x v="949"/>
    <s v="May"/>
    <x v="3"/>
    <n v="32"/>
    <n v="128.13999999999999"/>
    <n v="0.1"/>
    <x v="0"/>
    <x v="2"/>
    <n v="-163.58000000000001"/>
    <n v="3.89"/>
    <n v="7.01"/>
    <s v="Brian Dahlen"/>
    <s v="Saskachewan"/>
    <s v="Prarie"/>
    <x v="0"/>
    <x v="0"/>
    <x v="12"/>
    <n v="0.37"/>
    <d v="2011-05-22T00:00:00"/>
  </r>
  <r>
    <n v="56387"/>
    <x v="949"/>
    <s v="May"/>
    <x v="3"/>
    <n v="9"/>
    <n v="67.459999999999994"/>
    <n v="0.08"/>
    <x v="0"/>
    <x v="0"/>
    <n v="-57.53"/>
    <n v="6.48"/>
    <n v="10.050000000000001"/>
    <s v="Brian Dahlen"/>
    <s v="Saskachewan"/>
    <s v="Prarie"/>
    <x v="0"/>
    <x v="0"/>
    <x v="9"/>
    <n v="0.37"/>
    <d v="2011-05-22T00:00:00"/>
  </r>
  <r>
    <n v="56418"/>
    <x v="183"/>
    <s v="Apr"/>
    <x v="1"/>
    <n v="47"/>
    <n v="1613.84"/>
    <n v="0.09"/>
    <x v="0"/>
    <x v="0"/>
    <n v="226.76"/>
    <n v="34.76"/>
    <n v="8.2200000000000006"/>
    <s v="John Lucas"/>
    <s v="Ontario"/>
    <s v="Ontario"/>
    <x v="1"/>
    <x v="0"/>
    <x v="0"/>
    <n v="0.56999999999999995"/>
    <d v="2012-04-13T00:00:00"/>
  </r>
  <r>
    <n v="56420"/>
    <x v="1187"/>
    <s v="Jul"/>
    <x v="0"/>
    <n v="16"/>
    <n v="597.44000000000005"/>
    <n v="0.09"/>
    <x v="0"/>
    <x v="0"/>
    <n v="108.3"/>
    <n v="38.06"/>
    <n v="4.5"/>
    <s v="Carl Weiss"/>
    <s v="Alberta"/>
    <s v="West"/>
    <x v="3"/>
    <x v="0"/>
    <x v="13"/>
    <n v="0.56000000000000005"/>
    <d v="2011-07-28T00:00:00"/>
  </r>
  <r>
    <n v="56420"/>
    <x v="1187"/>
    <s v="Jul"/>
    <x v="0"/>
    <n v="26"/>
    <n v="132.22999999999999"/>
    <n v="7.0000000000000007E-2"/>
    <x v="0"/>
    <x v="0"/>
    <n v="22.25"/>
    <n v="5.08"/>
    <n v="2.0299999999999998"/>
    <s v="Carl Weiss"/>
    <s v="Alberta"/>
    <s v="West"/>
    <x v="3"/>
    <x v="2"/>
    <x v="3"/>
    <n v="0.51"/>
    <d v="2011-07-26T00:00:00"/>
  </r>
  <r>
    <n v="56420"/>
    <x v="1187"/>
    <s v="Jul"/>
    <x v="0"/>
    <n v="22"/>
    <n v="2403.1370000000002"/>
    <n v="0"/>
    <x v="0"/>
    <x v="0"/>
    <n v="377.62"/>
    <n v="125.99"/>
    <n v="8.99"/>
    <s v="Carl Weiss"/>
    <s v="Alberta"/>
    <s v="West"/>
    <x v="3"/>
    <x v="1"/>
    <x v="5"/>
    <n v="0.56999999999999995"/>
    <d v="2011-07-29T00:00:00"/>
  </r>
  <r>
    <n v="56420"/>
    <x v="1187"/>
    <s v="Jul"/>
    <x v="0"/>
    <n v="48"/>
    <n v="5138.335"/>
    <n v="0.02"/>
    <x v="0"/>
    <x v="0"/>
    <n v="1422.2"/>
    <n v="125.99"/>
    <n v="8.08"/>
    <s v="Carl Weiss"/>
    <s v="Alberta"/>
    <s v="West"/>
    <x v="3"/>
    <x v="1"/>
    <x v="5"/>
    <n v="0.56999999999999995"/>
    <d v="2011-07-26T00:00:00"/>
  </r>
  <r>
    <n v="56423"/>
    <x v="753"/>
    <s v="Dec"/>
    <x v="1"/>
    <n v="41"/>
    <n v="170.82"/>
    <n v="0"/>
    <x v="0"/>
    <x v="2"/>
    <n v="85.45"/>
    <n v="3.69"/>
    <n v="0.5"/>
    <s v="Dennis Pardue"/>
    <s v="Saskachewan"/>
    <s v="Prarie"/>
    <x v="1"/>
    <x v="0"/>
    <x v="8"/>
    <n v="0.38"/>
    <d v="2011-12-26T00:00:00"/>
  </r>
  <r>
    <n v="56423"/>
    <x v="753"/>
    <s v="Dec"/>
    <x v="1"/>
    <n v="4"/>
    <n v="1609.69"/>
    <n v="0.04"/>
    <x v="0"/>
    <x v="0"/>
    <n v="-281.17"/>
    <n v="419.19"/>
    <n v="19.989999999999998"/>
    <s v="Dennis Pardue"/>
    <s v="Saskachewan"/>
    <s v="Prarie"/>
    <x v="1"/>
    <x v="0"/>
    <x v="0"/>
    <n v="0.57999999999999996"/>
    <d v="2011-12-26T00:00:00"/>
  </r>
  <r>
    <n v="56452"/>
    <x v="818"/>
    <s v="Feb"/>
    <x v="1"/>
    <n v="34"/>
    <n v="6686.3440000000001"/>
    <n v="0"/>
    <x v="0"/>
    <x v="1"/>
    <n v="1192.04"/>
    <n v="236.97"/>
    <n v="59.24"/>
    <s v="Charles Crestani"/>
    <s v="British Columbia"/>
    <s v="West"/>
    <x v="3"/>
    <x v="2"/>
    <x v="4"/>
    <n v="0.61"/>
    <d v="2009-02-15T00:00:00"/>
  </r>
  <r>
    <n v="56453"/>
    <x v="1000"/>
    <s v="Apr"/>
    <x v="1"/>
    <n v="1"/>
    <n v="2728.65"/>
    <n v="0"/>
    <x v="0"/>
    <x v="1"/>
    <n v="-5572.39"/>
    <n v="2550.14"/>
    <n v="29.7"/>
    <s v="Dorothy Wardle"/>
    <s v="Northwest Territories"/>
    <s v="Northwest Territories"/>
    <x v="1"/>
    <x v="1"/>
    <x v="10"/>
    <n v="0.56999999999999995"/>
    <d v="2012-04-12T00:00:00"/>
  </r>
  <r>
    <n v="56483"/>
    <x v="983"/>
    <s v="Feb"/>
    <x v="2"/>
    <n v="37"/>
    <n v="158.62"/>
    <n v="0.05"/>
    <x v="0"/>
    <x v="0"/>
    <n v="-104.57"/>
    <n v="4.28"/>
    <n v="5.17"/>
    <s v="Debra Catini"/>
    <s v="British Columbia"/>
    <s v="West"/>
    <x v="0"/>
    <x v="0"/>
    <x v="9"/>
    <n v="0.4"/>
    <d v="2009-02-19T00:00:00"/>
  </r>
  <r>
    <n v="56484"/>
    <x v="1341"/>
    <s v="Nov"/>
    <x v="1"/>
    <n v="6"/>
    <n v="176.58"/>
    <n v="0.1"/>
    <x v="0"/>
    <x v="0"/>
    <n v="28.34"/>
    <n v="30.56"/>
    <n v="2.99"/>
    <s v="Bobby Trafton"/>
    <s v="British Columbia"/>
    <s v="West"/>
    <x v="0"/>
    <x v="0"/>
    <x v="12"/>
    <n v="0.35"/>
    <d v="2011-11-22T00:00:00"/>
  </r>
  <r>
    <n v="56484"/>
    <x v="1341"/>
    <s v="Nov"/>
    <x v="1"/>
    <n v="15"/>
    <n v="1121.8399999999999"/>
    <n v="0"/>
    <x v="0"/>
    <x v="0"/>
    <n v="-173.66"/>
    <n v="73.98"/>
    <n v="12.14"/>
    <s v="Bobby Trafton"/>
    <s v="British Columbia"/>
    <s v="West"/>
    <x v="0"/>
    <x v="1"/>
    <x v="2"/>
    <n v="0.67"/>
    <d v="2011-11-22T00:00:00"/>
  </r>
  <r>
    <n v="56486"/>
    <x v="490"/>
    <s v="May"/>
    <x v="1"/>
    <n v="11"/>
    <n v="73.62"/>
    <n v="0.03"/>
    <x v="0"/>
    <x v="0"/>
    <n v="-23.5"/>
    <n v="5.98"/>
    <n v="5.35"/>
    <s v="Sheri Gordon"/>
    <s v="Quebec"/>
    <s v="Quebec"/>
    <x v="1"/>
    <x v="0"/>
    <x v="9"/>
    <n v="0.4"/>
    <d v="2009-05-29T00:00:00"/>
  </r>
  <r>
    <n v="56514"/>
    <x v="569"/>
    <s v="Feb"/>
    <x v="0"/>
    <n v="3"/>
    <n v="110"/>
    <n v="0.02"/>
    <x v="0"/>
    <x v="0"/>
    <n v="-24.43"/>
    <n v="30.98"/>
    <n v="11.63"/>
    <s v="Shirley Daniels"/>
    <s v="Quebec"/>
    <s v="Quebec"/>
    <x v="1"/>
    <x v="0"/>
    <x v="12"/>
    <n v="0.37"/>
    <d v="2012-02-18T00:00:00"/>
  </r>
  <r>
    <n v="56514"/>
    <x v="569"/>
    <s v="Feb"/>
    <x v="0"/>
    <n v="35"/>
    <n v="186.89"/>
    <n v="0.02"/>
    <x v="0"/>
    <x v="0"/>
    <n v="-153.19999999999999"/>
    <n v="4.9800000000000004"/>
    <n v="7.54"/>
    <s v="Shirley Daniels"/>
    <s v="Quebec"/>
    <s v="Quebec"/>
    <x v="1"/>
    <x v="0"/>
    <x v="9"/>
    <n v="0.38"/>
    <d v="2012-02-18T00:00:00"/>
  </r>
  <r>
    <n v="56515"/>
    <x v="704"/>
    <s v="May"/>
    <x v="3"/>
    <n v="18"/>
    <n v="126.62"/>
    <n v="0.08"/>
    <x v="0"/>
    <x v="2"/>
    <n v="60.79"/>
    <n v="6.3"/>
    <n v="0.5"/>
    <s v="Sara Luxemburg"/>
    <s v="Nova Scotia"/>
    <s v="Atlantic"/>
    <x v="0"/>
    <x v="0"/>
    <x v="8"/>
    <n v="0.39"/>
    <d v="2011-05-28T00:00:00"/>
  </r>
  <r>
    <n v="56515"/>
    <x v="704"/>
    <s v="May"/>
    <x v="3"/>
    <n v="17"/>
    <n v="979.52"/>
    <n v="0.1"/>
    <x v="0"/>
    <x v="1"/>
    <n v="-362.04"/>
    <n v="58.14"/>
    <n v="36.61"/>
    <s v="Sara Luxemburg"/>
    <s v="Nova Scotia"/>
    <s v="Atlantic"/>
    <x v="0"/>
    <x v="2"/>
    <x v="11"/>
    <n v="0.61"/>
    <d v="2011-05-29T00:00:00"/>
  </r>
  <r>
    <n v="56516"/>
    <x v="1317"/>
    <s v="Aug"/>
    <x v="3"/>
    <n v="6"/>
    <n v="27.89"/>
    <n v="0.08"/>
    <x v="0"/>
    <x v="0"/>
    <n v="-23.81"/>
    <n v="3.98"/>
    <n v="5.26"/>
    <s v="Stefania Perrino"/>
    <s v="Saskachewan"/>
    <s v="Prarie"/>
    <x v="1"/>
    <x v="0"/>
    <x v="12"/>
    <n v="0.38"/>
    <d v="2009-08-04T00:00:00"/>
  </r>
  <r>
    <n v="56516"/>
    <x v="1317"/>
    <s v="Aug"/>
    <x v="3"/>
    <n v="24"/>
    <n v="2560.9395"/>
    <n v="0.06"/>
    <x v="0"/>
    <x v="0"/>
    <n v="457.79"/>
    <n v="125.99"/>
    <n v="2.5"/>
    <s v="Stefania Perrino"/>
    <s v="Saskachewan"/>
    <s v="Prarie"/>
    <x v="1"/>
    <x v="1"/>
    <x v="5"/>
    <n v="0.6"/>
    <d v="2009-08-05T00:00:00"/>
  </r>
  <r>
    <n v="56548"/>
    <x v="191"/>
    <s v="Sep"/>
    <x v="3"/>
    <n v="7"/>
    <n v="1339.0239999999999"/>
    <n v="0.03"/>
    <x v="0"/>
    <x v="1"/>
    <n v="-211.51"/>
    <n v="218.75"/>
    <n v="69.64"/>
    <s v="Suzanne McNair"/>
    <s v="Saskachewan"/>
    <s v="Prarie"/>
    <x v="0"/>
    <x v="2"/>
    <x v="4"/>
    <n v="0.77"/>
    <d v="2012-09-07T00:00:00"/>
  </r>
  <r>
    <n v="56550"/>
    <x v="551"/>
    <s v="Apr"/>
    <x v="1"/>
    <n v="33"/>
    <n v="647.77"/>
    <n v="0.09"/>
    <x v="0"/>
    <x v="0"/>
    <n v="166.85"/>
    <n v="19.98"/>
    <n v="5.77"/>
    <s v="Frank Hawley"/>
    <s v="Ontario"/>
    <s v="Ontario"/>
    <x v="2"/>
    <x v="0"/>
    <x v="9"/>
    <n v="0.38"/>
    <d v="2011-04-11T00:00:00"/>
  </r>
  <r>
    <n v="56550"/>
    <x v="551"/>
    <s v="Apr"/>
    <x v="1"/>
    <n v="37"/>
    <n v="823.78"/>
    <n v="0.03"/>
    <x v="0"/>
    <x v="2"/>
    <n v="343.05"/>
    <n v="22.23"/>
    <n v="5.08"/>
    <s v="Frank Hawley"/>
    <s v="Alberta"/>
    <s v="West"/>
    <x v="2"/>
    <x v="2"/>
    <x v="3"/>
    <n v="0.41"/>
    <d v="2011-04-10T00:00:00"/>
  </r>
  <r>
    <n v="56550"/>
    <x v="551"/>
    <s v="Apr"/>
    <x v="1"/>
    <n v="8"/>
    <n v="469.83749999999998"/>
    <n v="0"/>
    <x v="0"/>
    <x v="0"/>
    <n v="-159.24"/>
    <n v="65.989999999999995"/>
    <n v="8.99"/>
    <s v="Frank Hawley"/>
    <s v="Alberta"/>
    <s v="West"/>
    <x v="2"/>
    <x v="1"/>
    <x v="5"/>
    <n v="0.56000000000000005"/>
    <d v="2011-04-09T00:00:00"/>
  </r>
  <r>
    <n v="56577"/>
    <x v="4"/>
    <s v="Nov"/>
    <x v="1"/>
    <n v="30"/>
    <n v="7497.08"/>
    <n v="0.02"/>
    <x v="0"/>
    <x v="1"/>
    <n v="698.67"/>
    <n v="296.18"/>
    <n v="54.12"/>
    <s v="Quincy Jones"/>
    <s v="Yukon"/>
    <s v="Yukon"/>
    <x v="0"/>
    <x v="2"/>
    <x v="4"/>
    <n v="0.76"/>
    <d v="2011-11-03T00:00:00"/>
  </r>
  <r>
    <n v="56577"/>
    <x v="4"/>
    <s v="Nov"/>
    <x v="1"/>
    <n v="19"/>
    <n v="1134.2"/>
    <n v="0.08"/>
    <x v="0"/>
    <x v="1"/>
    <n v="-351.51"/>
    <n v="58.14"/>
    <n v="36.61"/>
    <s v="Quincy Jones"/>
    <s v="Alberta"/>
    <s v="West"/>
    <x v="0"/>
    <x v="2"/>
    <x v="11"/>
    <n v="0.61"/>
    <d v="2011-11-04T00:00:00"/>
  </r>
  <r>
    <n v="56580"/>
    <x v="954"/>
    <s v="Aug"/>
    <x v="1"/>
    <n v="9"/>
    <n v="73.05"/>
    <n v="0.1"/>
    <x v="0"/>
    <x v="0"/>
    <n v="-17.03"/>
    <n v="8.34"/>
    <n v="4.82"/>
    <s v="Karen Daniels"/>
    <s v="Ontario"/>
    <s v="Ontario"/>
    <x v="3"/>
    <x v="0"/>
    <x v="9"/>
    <n v="0.4"/>
    <d v="2011-08-14T00:00:00"/>
  </r>
  <r>
    <n v="56580"/>
    <x v="954"/>
    <s v="Aug"/>
    <x v="1"/>
    <n v="44"/>
    <n v="950.3"/>
    <n v="0.1"/>
    <x v="0"/>
    <x v="1"/>
    <n v="-2103.0500000000002"/>
    <n v="20.98"/>
    <n v="53.03"/>
    <s v="Karen Daniels"/>
    <s v="Ontario"/>
    <s v="Ontario"/>
    <x v="3"/>
    <x v="0"/>
    <x v="0"/>
    <n v="0.78"/>
    <d v="2011-08-16T00:00:00"/>
  </r>
  <r>
    <n v="56580"/>
    <x v="954"/>
    <s v="Aug"/>
    <x v="1"/>
    <n v="29"/>
    <n v="8122.53"/>
    <n v="0.05"/>
    <x v="0"/>
    <x v="1"/>
    <n v="-693.23"/>
    <n v="286.85000000000002"/>
    <n v="61.76"/>
    <s v="Karen Daniels"/>
    <s v="Ontario"/>
    <s v="Ontario"/>
    <x v="3"/>
    <x v="2"/>
    <x v="4"/>
    <n v="0.78"/>
    <d v="2011-08-16T00:00:00"/>
  </r>
  <r>
    <n v="56581"/>
    <x v="268"/>
    <s v="Feb"/>
    <x v="2"/>
    <n v="20"/>
    <n v="2026.01"/>
    <n v="0.1"/>
    <x v="0"/>
    <x v="2"/>
    <n v="580.42999999999995"/>
    <n v="105.98"/>
    <n v="13.99"/>
    <s v="Grant Donatelli"/>
    <s v="Alberta"/>
    <s v="West"/>
    <x v="3"/>
    <x v="2"/>
    <x v="3"/>
    <n v="0.65"/>
    <d v="2009-02-11T00:00:00"/>
  </r>
  <r>
    <n v="56582"/>
    <x v="633"/>
    <s v="Jun"/>
    <x v="0"/>
    <n v="36"/>
    <n v="4581.41"/>
    <n v="0.04"/>
    <x v="0"/>
    <x v="1"/>
    <n v="-904.73"/>
    <n v="130.97999999999999"/>
    <n v="54.74"/>
    <s v="Harold Pawlan"/>
    <s v="Ontario"/>
    <s v="Ontario"/>
    <x v="0"/>
    <x v="2"/>
    <x v="11"/>
    <n v="0.69"/>
    <d v="2009-06-12T00:00:00"/>
  </r>
  <r>
    <n v="56582"/>
    <x v="633"/>
    <s v="Jun"/>
    <x v="0"/>
    <n v="25"/>
    <n v="2612.89"/>
    <n v="0.04"/>
    <x v="0"/>
    <x v="0"/>
    <n v="490.99"/>
    <n v="105.29"/>
    <n v="10.119999999999999"/>
    <s v="Harold Pawlan"/>
    <s v="Alberta"/>
    <s v="West"/>
    <x v="0"/>
    <x v="2"/>
    <x v="3"/>
    <n v="0.79"/>
    <d v="2009-06-16T00:00:00"/>
  </r>
  <r>
    <n v="56582"/>
    <x v="633"/>
    <s v="Jun"/>
    <x v="0"/>
    <n v="47"/>
    <n v="1146.992"/>
    <n v="7.0000000000000007E-2"/>
    <x v="0"/>
    <x v="1"/>
    <n v="-1643.74"/>
    <n v="31.76"/>
    <n v="45.51"/>
    <s v="Harold Pawlan"/>
    <s v="Alberta"/>
    <s v="West"/>
    <x v="0"/>
    <x v="2"/>
    <x v="4"/>
    <n v="0.65"/>
    <d v="2009-06-14T00:00:00"/>
  </r>
  <r>
    <n v="56608"/>
    <x v="862"/>
    <s v="Nov"/>
    <x v="1"/>
    <n v="23"/>
    <n v="42.23"/>
    <n v="0.1"/>
    <x v="0"/>
    <x v="0"/>
    <n v="-15.11"/>
    <n v="1.89"/>
    <n v="0.76"/>
    <s v="Linda Southworth"/>
    <s v="Manitoba"/>
    <s v="Prarie"/>
    <x v="3"/>
    <x v="0"/>
    <x v="7"/>
    <n v="0.83"/>
    <d v="2009-11-20T00:00:00"/>
  </r>
  <r>
    <n v="56610"/>
    <x v="658"/>
    <s v="Mar"/>
    <x v="3"/>
    <n v="20"/>
    <n v="857.95"/>
    <n v="0.08"/>
    <x v="0"/>
    <x v="2"/>
    <n v="51.85"/>
    <n v="43.22"/>
    <n v="4"/>
    <s v="Justin Hirsh"/>
    <s v="Nova Scotia"/>
    <s v="Atlantic"/>
    <x v="3"/>
    <x v="1"/>
    <x v="2"/>
    <n v="0.64"/>
    <d v="2010-03-07T00:00:00"/>
  </r>
  <r>
    <n v="56612"/>
    <x v="802"/>
    <s v="Jul"/>
    <x v="2"/>
    <n v="38"/>
    <n v="4008.7275"/>
    <n v="0"/>
    <x v="0"/>
    <x v="0"/>
    <n v="1219.3399999999999"/>
    <n v="115.99"/>
    <n v="5.92"/>
    <s v="Joseph Airdo"/>
    <s v="Manitoba"/>
    <s v="Prarie"/>
    <x v="3"/>
    <x v="1"/>
    <x v="5"/>
    <n v="0.57999999999999996"/>
    <d v="2009-07-22T00:00:00"/>
  </r>
  <r>
    <n v="56640"/>
    <x v="403"/>
    <s v="Aug"/>
    <x v="2"/>
    <n v="2"/>
    <n v="29.31"/>
    <n v="0"/>
    <x v="0"/>
    <x v="0"/>
    <n v="-12.78"/>
    <n v="11.48"/>
    <n v="5.43"/>
    <s v="Anthony O'Donnell"/>
    <s v="British Columbia"/>
    <s v="West"/>
    <x v="1"/>
    <x v="0"/>
    <x v="9"/>
    <n v="0.36"/>
    <d v="2011-08-26T00:00:00"/>
  </r>
  <r>
    <n v="56640"/>
    <x v="403"/>
    <s v="Aug"/>
    <x v="2"/>
    <n v="11"/>
    <n v="80.260000000000005"/>
    <n v="0.06"/>
    <x v="0"/>
    <x v="0"/>
    <n v="-22.55"/>
    <n v="6.68"/>
    <n v="5.66"/>
    <s v="Anthony O'Donnell"/>
    <s v="British Columbia"/>
    <s v="West"/>
    <x v="1"/>
    <x v="0"/>
    <x v="9"/>
    <n v="0.37"/>
    <d v="2011-08-26T00:00:00"/>
  </r>
  <r>
    <n v="56644"/>
    <x v="1094"/>
    <s v="Nov"/>
    <x v="1"/>
    <n v="36"/>
    <n v="82.09"/>
    <n v="0.02"/>
    <x v="0"/>
    <x v="0"/>
    <n v="11.44"/>
    <n v="2.21"/>
    <n v="1"/>
    <s v="Emily Grady"/>
    <s v="Saskachewan"/>
    <s v="Prarie"/>
    <x v="2"/>
    <x v="0"/>
    <x v="6"/>
    <n v="0.38"/>
    <d v="2012-11-30T00:00:00"/>
  </r>
  <r>
    <n v="56645"/>
    <x v="1405"/>
    <s v="Jan"/>
    <x v="0"/>
    <n v="46"/>
    <n v="1483.49"/>
    <n v="0.02"/>
    <x v="0"/>
    <x v="0"/>
    <n v="65.819999999999993"/>
    <n v="30.98"/>
    <n v="17.079999999999998"/>
    <s v="Harold Engle"/>
    <s v="Manitoba"/>
    <s v="Prarie"/>
    <x v="2"/>
    <x v="0"/>
    <x v="9"/>
    <n v="0.4"/>
    <d v="2012-01-06T00:00:00"/>
  </r>
  <r>
    <n v="56645"/>
    <x v="1405"/>
    <s v="Jan"/>
    <x v="0"/>
    <n v="42"/>
    <n v="14729.36"/>
    <n v="7.0000000000000007E-2"/>
    <x v="0"/>
    <x v="1"/>
    <n v="3277.57"/>
    <n v="348.21"/>
    <n v="40.19"/>
    <s v="Harold Engle"/>
    <s v="Manitoba"/>
    <s v="Prarie"/>
    <x v="2"/>
    <x v="2"/>
    <x v="4"/>
    <n v="0.62"/>
    <d v="2012-01-08T00:00:00"/>
  </r>
  <r>
    <n v="56646"/>
    <x v="646"/>
    <s v="May"/>
    <x v="1"/>
    <n v="41"/>
    <n v="4257.2759999999998"/>
    <n v="0.04"/>
    <x v="0"/>
    <x v="0"/>
    <n v="1059.08"/>
    <n v="125.99"/>
    <n v="2.5"/>
    <s v="Duane Benoit"/>
    <s v="Ontario"/>
    <s v="Ontario"/>
    <x v="2"/>
    <x v="1"/>
    <x v="5"/>
    <n v="0.6"/>
    <d v="2010-05-20T00:00:00"/>
  </r>
  <r>
    <n v="56647"/>
    <x v="1292"/>
    <s v="Aug"/>
    <x v="3"/>
    <n v="41"/>
    <n v="417.53"/>
    <n v="0.02"/>
    <x v="0"/>
    <x v="0"/>
    <n v="-309.06"/>
    <n v="9.98"/>
    <n v="12.52"/>
    <s v="Tony Sayre"/>
    <s v="New Brunswick"/>
    <s v="Atlantic"/>
    <x v="2"/>
    <x v="2"/>
    <x v="3"/>
    <n v="0.56999999999999995"/>
    <d v="2011-08-04T00:00:00"/>
  </r>
  <r>
    <n v="56672"/>
    <x v="339"/>
    <s v="May"/>
    <x v="2"/>
    <n v="34"/>
    <n v="1132.32"/>
    <n v="0.1"/>
    <x v="0"/>
    <x v="0"/>
    <n v="77.45"/>
    <n v="36.549999999999997"/>
    <n v="13.89"/>
    <s v="Clay Ludtke"/>
    <s v="Quebec"/>
    <s v="Quebec"/>
    <x v="3"/>
    <x v="0"/>
    <x v="6"/>
    <n v="0.41"/>
    <d v="2012-05-13T00:00:00"/>
  </r>
  <r>
    <n v="56672"/>
    <x v="339"/>
    <s v="May"/>
    <x v="2"/>
    <n v="8"/>
    <n v="593.64"/>
    <n v="0.02"/>
    <x v="0"/>
    <x v="1"/>
    <n v="65.25"/>
    <n v="85.29"/>
    <n v="60"/>
    <s v="Clay Ludtke"/>
    <s v="Quebec"/>
    <s v="Quebec"/>
    <x v="3"/>
    <x v="2"/>
    <x v="4"/>
    <n v="0.56000000000000005"/>
    <d v="2012-05-14T00:00:00"/>
  </r>
  <r>
    <n v="56672"/>
    <x v="339"/>
    <s v="May"/>
    <x v="2"/>
    <n v="45"/>
    <n v="2438.3694999999998"/>
    <n v="0.1"/>
    <x v="0"/>
    <x v="0"/>
    <n v="317.2"/>
    <n v="65.989999999999995"/>
    <n v="8.99"/>
    <s v="Clay Ludtke"/>
    <s v="Quebec"/>
    <s v="Quebec"/>
    <x v="3"/>
    <x v="1"/>
    <x v="5"/>
    <n v="0.6"/>
    <d v="2012-05-14T00:00:00"/>
  </r>
  <r>
    <n v="56676"/>
    <x v="297"/>
    <s v="Oct"/>
    <x v="1"/>
    <n v="39"/>
    <n v="206.47"/>
    <n v="0.08"/>
    <x v="0"/>
    <x v="0"/>
    <n v="-107.2"/>
    <n v="5.28"/>
    <n v="5.66"/>
    <s v="Dave Kipp"/>
    <s v="British Columbia"/>
    <s v="West"/>
    <x v="3"/>
    <x v="0"/>
    <x v="9"/>
    <n v="0.4"/>
    <d v="2012-10-26T00:00:00"/>
  </r>
  <r>
    <n v="56677"/>
    <x v="1301"/>
    <s v="Apr"/>
    <x v="2"/>
    <n v="35"/>
    <n v="430.55"/>
    <n v="0"/>
    <x v="0"/>
    <x v="0"/>
    <n v="120.01"/>
    <n v="12.22"/>
    <n v="2.85"/>
    <s v="Roy Skaria"/>
    <s v="Ontario"/>
    <s v="Ontario"/>
    <x v="1"/>
    <x v="2"/>
    <x v="3"/>
    <n v="0.55000000000000004"/>
    <d v="2009-04-12T00:00:00"/>
  </r>
  <r>
    <n v="56706"/>
    <x v="1302"/>
    <s v="Nov"/>
    <x v="2"/>
    <n v="7"/>
    <n v="754.92"/>
    <n v="0"/>
    <x v="0"/>
    <x v="0"/>
    <n v="-129.57"/>
    <n v="99.99"/>
    <n v="19.989999999999998"/>
    <s v="Adrian Shami"/>
    <s v="Alberta"/>
    <s v="West"/>
    <x v="3"/>
    <x v="1"/>
    <x v="10"/>
    <n v="0.52"/>
    <d v="2009-11-11T00:00:00"/>
  </r>
  <r>
    <n v="56708"/>
    <x v="456"/>
    <s v="Dec"/>
    <x v="1"/>
    <n v="36"/>
    <n v="10006.280000000001"/>
    <n v="0.1"/>
    <x v="0"/>
    <x v="1"/>
    <n v="-760.98"/>
    <n v="286.85000000000002"/>
    <n v="61.76"/>
    <s v="Art Ferguson"/>
    <s v="Manitoba"/>
    <s v="Prarie"/>
    <x v="1"/>
    <x v="2"/>
    <x v="4"/>
    <n v="0.78"/>
    <d v="2012-12-02T00:00:00"/>
  </r>
  <r>
    <n v="56708"/>
    <x v="456"/>
    <s v="Dec"/>
    <x v="1"/>
    <n v="36"/>
    <n v="407.17"/>
    <n v="0.04"/>
    <x v="0"/>
    <x v="0"/>
    <n v="-12.82"/>
    <n v="11.58"/>
    <n v="6.97"/>
    <s v="Art Ferguson"/>
    <s v="Manitoba"/>
    <s v="Prarie"/>
    <x v="1"/>
    <x v="0"/>
    <x v="14"/>
    <n v="0.35"/>
    <d v="2012-12-05T00:00:00"/>
  </r>
  <r>
    <n v="56710"/>
    <x v="672"/>
    <s v="May"/>
    <x v="1"/>
    <n v="34"/>
    <n v="479.84"/>
    <n v="0.02"/>
    <x v="0"/>
    <x v="0"/>
    <n v="5.71"/>
    <n v="13.43"/>
    <n v="5.5"/>
    <s v="Jim Mitchum"/>
    <s v="Ontario"/>
    <s v="Ontario"/>
    <x v="3"/>
    <x v="0"/>
    <x v="0"/>
    <n v="0.56999999999999995"/>
    <d v="2010-05-12T00:00:00"/>
  </r>
  <r>
    <n v="56710"/>
    <x v="672"/>
    <s v="May"/>
    <x v="1"/>
    <n v="16"/>
    <n v="833.92650000000003"/>
    <n v="0.08"/>
    <x v="0"/>
    <x v="0"/>
    <n v="-39.22"/>
    <n v="65.989999999999995"/>
    <n v="3.99"/>
    <s v="Jim Mitchum"/>
    <s v="Ontario"/>
    <s v="Ontario"/>
    <x v="3"/>
    <x v="1"/>
    <x v="5"/>
    <n v="0.59"/>
    <d v="2010-05-12T00:00:00"/>
  </r>
  <r>
    <n v="56710"/>
    <x v="672"/>
    <s v="May"/>
    <x v="1"/>
    <n v="6"/>
    <n v="182.64"/>
    <n v="0.08"/>
    <x v="0"/>
    <x v="0"/>
    <n v="-99.24"/>
    <n v="30.98"/>
    <n v="6.5"/>
    <s v="Jim Mitchum"/>
    <s v="Ontario"/>
    <s v="Ontario"/>
    <x v="3"/>
    <x v="1"/>
    <x v="2"/>
    <n v="0.64"/>
    <d v="2010-05-13T00:00:00"/>
  </r>
  <r>
    <n v="56710"/>
    <x v="672"/>
    <s v="May"/>
    <x v="1"/>
    <n v="21"/>
    <n v="736.17"/>
    <n v="0.01"/>
    <x v="0"/>
    <x v="0"/>
    <n v="232.99"/>
    <n v="35.409999999999997"/>
    <n v="1.99"/>
    <s v="Jim Mitchum"/>
    <s v="Ontario"/>
    <s v="Ontario"/>
    <x v="3"/>
    <x v="1"/>
    <x v="2"/>
    <n v="0.43"/>
    <d v="2010-05-13T00:00:00"/>
  </r>
  <r>
    <n v="56711"/>
    <x v="184"/>
    <s v="Feb"/>
    <x v="0"/>
    <n v="25"/>
    <n v="1279.45"/>
    <n v="0.01"/>
    <x v="0"/>
    <x v="0"/>
    <n v="558.25"/>
    <n v="48.04"/>
    <n v="7.23"/>
    <s v="Trudy Bell"/>
    <s v="Yukon"/>
    <s v="Yukon"/>
    <x v="3"/>
    <x v="0"/>
    <x v="9"/>
    <n v="0.37"/>
    <d v="2011-02-11T00:00:00"/>
  </r>
  <r>
    <n v="56740"/>
    <x v="874"/>
    <s v="Oct"/>
    <x v="1"/>
    <n v="33"/>
    <n v="662.21"/>
    <n v="0.01"/>
    <x v="0"/>
    <x v="0"/>
    <n v="256.57"/>
    <n v="18.84"/>
    <n v="3.62"/>
    <s v="Khloe Miller"/>
    <s v="Nova Scotia"/>
    <s v="Atlantic"/>
    <x v="3"/>
    <x v="2"/>
    <x v="3"/>
    <n v="0.43"/>
    <d v="2012-10-23T00:00:00"/>
  </r>
  <r>
    <n v="56740"/>
    <x v="874"/>
    <s v="Oct"/>
    <x v="0"/>
    <n v="6"/>
    <n v="34.29"/>
    <n v="0.05"/>
    <x v="0"/>
    <x v="0"/>
    <n v="-6.82"/>
    <n v="5.28"/>
    <n v="2.99"/>
    <s v="Jay Fine"/>
    <s v="British Columbia"/>
    <s v="West"/>
    <x v="3"/>
    <x v="0"/>
    <x v="12"/>
    <n v="0.37"/>
    <d v="2012-10-18T00:00:00"/>
  </r>
  <r>
    <n v="56740"/>
    <x v="874"/>
    <s v="Oct"/>
    <x v="0"/>
    <n v="29"/>
    <n v="23516.31"/>
    <n v="0.09"/>
    <x v="0"/>
    <x v="0"/>
    <n v="1094.74"/>
    <n v="832.81"/>
    <n v="24.49"/>
    <s v="Jay Fine"/>
    <s v="British Columbia"/>
    <s v="West"/>
    <x v="3"/>
    <x v="0"/>
    <x v="1"/>
    <n v="0.83"/>
    <d v="2012-10-20T00:00:00"/>
  </r>
  <r>
    <n v="56743"/>
    <x v="695"/>
    <s v="Jun"/>
    <x v="3"/>
    <n v="23"/>
    <n v="524.25"/>
    <n v="0.06"/>
    <x v="0"/>
    <x v="2"/>
    <n v="152.31"/>
    <n v="22.23"/>
    <n v="8.99"/>
    <s v="Arianne Irving"/>
    <s v="Saskachewan"/>
    <s v="Prarie"/>
    <x v="1"/>
    <x v="2"/>
    <x v="3"/>
    <n v="0.41"/>
    <d v="2011-06-25T00:00:00"/>
  </r>
  <r>
    <n v="56768"/>
    <x v="1240"/>
    <s v="Jul"/>
    <x v="1"/>
    <n v="37"/>
    <n v="111.39"/>
    <n v="0.02"/>
    <x v="0"/>
    <x v="0"/>
    <n v="20.059999999999999"/>
    <n v="2.88"/>
    <n v="0.7"/>
    <s v="Giulietta Dortch"/>
    <s v="Nova Scotia"/>
    <s v="Atlantic"/>
    <x v="1"/>
    <x v="0"/>
    <x v="6"/>
    <n v="0.56000000000000005"/>
    <d v="2011-07-29T00:00:00"/>
  </r>
  <r>
    <n v="56768"/>
    <x v="1240"/>
    <s v="Jul"/>
    <x v="1"/>
    <n v="13"/>
    <n v="1207.02"/>
    <n v="0.03"/>
    <x v="0"/>
    <x v="1"/>
    <n v="235.4"/>
    <n v="90.97"/>
    <n v="14"/>
    <s v="Giulietta Dortch"/>
    <s v="Quebec"/>
    <s v="Quebec"/>
    <x v="1"/>
    <x v="1"/>
    <x v="10"/>
    <n v="0.36"/>
    <d v="2011-07-28T00:00:00"/>
  </r>
  <r>
    <n v="56769"/>
    <x v="174"/>
    <s v="Nov"/>
    <x v="3"/>
    <n v="11"/>
    <n v="455.59"/>
    <n v="0.02"/>
    <x v="0"/>
    <x v="0"/>
    <n v="98.02"/>
    <n v="37.93"/>
    <n v="13.99"/>
    <s v="Cindy Stewart"/>
    <s v="Yukon"/>
    <s v="Yukon"/>
    <x v="3"/>
    <x v="2"/>
    <x v="3"/>
    <n v="0.67"/>
    <d v="2010-12-01T00:00:00"/>
  </r>
  <r>
    <n v="56802"/>
    <x v="1110"/>
    <s v="May"/>
    <x v="2"/>
    <n v="50"/>
    <n v="78.2"/>
    <n v="0.09"/>
    <x v="0"/>
    <x v="0"/>
    <n v="-4.5599999999999996"/>
    <n v="1.68"/>
    <n v="1"/>
    <s v="Thea Hendricks"/>
    <s v="British Columbia"/>
    <s v="West"/>
    <x v="2"/>
    <x v="0"/>
    <x v="6"/>
    <n v="0.35"/>
    <d v="2012-05-30T00:00:00"/>
  </r>
  <r>
    <n v="56803"/>
    <x v="443"/>
    <s v="Dec"/>
    <x v="1"/>
    <n v="42"/>
    <n v="258.19"/>
    <n v="0.1"/>
    <x v="0"/>
    <x v="0"/>
    <n v="-103.27"/>
    <n v="6.48"/>
    <n v="5.9"/>
    <s v="Carlos Soltero"/>
    <s v="Manitoba"/>
    <s v="Prarie"/>
    <x v="0"/>
    <x v="0"/>
    <x v="9"/>
    <n v="0.37"/>
    <d v="2009-12-10T00:00:00"/>
  </r>
  <r>
    <n v="56804"/>
    <x v="1406"/>
    <s v="Mar"/>
    <x v="1"/>
    <n v="41"/>
    <n v="136.44999999999999"/>
    <n v="0.1"/>
    <x v="0"/>
    <x v="0"/>
    <n v="-202.08"/>
    <n v="3.36"/>
    <n v="6.27"/>
    <s v="Rick Hansen"/>
    <s v="Saskachewan"/>
    <s v="Prarie"/>
    <x v="2"/>
    <x v="0"/>
    <x v="12"/>
    <n v="0.4"/>
    <d v="2011-03-29T00:00:00"/>
  </r>
  <r>
    <n v="56804"/>
    <x v="1406"/>
    <s v="Mar"/>
    <x v="1"/>
    <n v="24"/>
    <n v="121.81"/>
    <n v="0.05"/>
    <x v="0"/>
    <x v="0"/>
    <n v="-50.21"/>
    <n v="4.9800000000000004"/>
    <n v="4.8600000000000003"/>
    <s v="Rick Hansen"/>
    <s v="Saskachewan"/>
    <s v="Prarie"/>
    <x v="2"/>
    <x v="0"/>
    <x v="9"/>
    <n v="0.38"/>
    <d v="2011-03-28T00:00:00"/>
  </r>
  <r>
    <n v="56805"/>
    <x v="1297"/>
    <s v="Jun"/>
    <x v="2"/>
    <n v="38"/>
    <n v="14753.08"/>
    <n v="0.01"/>
    <x v="0"/>
    <x v="1"/>
    <n v="1085.9100000000001"/>
    <n v="370.98"/>
    <n v="99"/>
    <s v="Craig Molinari"/>
    <s v="Saskachewan"/>
    <s v="Prarie"/>
    <x v="0"/>
    <x v="0"/>
    <x v="0"/>
    <n v="0.65"/>
    <d v="2012-06-06T00:00:00"/>
  </r>
  <r>
    <n v="56807"/>
    <x v="1210"/>
    <s v="Apr"/>
    <x v="2"/>
    <n v="1"/>
    <n v="47.04"/>
    <n v="0.06"/>
    <x v="0"/>
    <x v="0"/>
    <n v="-24.63"/>
    <n v="42.98"/>
    <n v="4.62"/>
    <s v="Scott Cohen"/>
    <s v="Ontario"/>
    <s v="Ontario"/>
    <x v="3"/>
    <x v="0"/>
    <x v="13"/>
    <n v="0.56000000000000005"/>
    <d v="2009-04-23T00:00:00"/>
  </r>
  <r>
    <n v="56834"/>
    <x v="206"/>
    <s v="May"/>
    <x v="2"/>
    <n v="22"/>
    <n v="1900.47"/>
    <n v="0"/>
    <x v="0"/>
    <x v="1"/>
    <n v="202.73"/>
    <n v="80.97"/>
    <n v="30.06"/>
    <s v="Darren Powers"/>
    <s v="Alberta"/>
    <s v="West"/>
    <x v="1"/>
    <x v="1"/>
    <x v="10"/>
    <n v="0.4"/>
    <d v="2011-05-03T00:00:00"/>
  </r>
  <r>
    <n v="56834"/>
    <x v="206"/>
    <s v="May"/>
    <x v="2"/>
    <n v="33"/>
    <n v="205.52"/>
    <n v="0.09"/>
    <x v="0"/>
    <x v="0"/>
    <n v="-118.55"/>
    <n v="6.48"/>
    <n v="7.03"/>
    <s v="Darren Powers"/>
    <s v="Alberta"/>
    <s v="West"/>
    <x v="1"/>
    <x v="0"/>
    <x v="9"/>
    <n v="0.37"/>
    <d v="2011-05-02T00:00:00"/>
  </r>
  <r>
    <n v="56835"/>
    <x v="108"/>
    <s v="Feb"/>
    <x v="1"/>
    <n v="1"/>
    <n v="10.94"/>
    <n v="0.1"/>
    <x v="0"/>
    <x v="0"/>
    <n v="-5.16"/>
    <n v="9.11"/>
    <n v="2.25"/>
    <s v="Roland Murray"/>
    <s v="Manitoba"/>
    <s v="Prarie"/>
    <x v="2"/>
    <x v="0"/>
    <x v="6"/>
    <n v="0.52"/>
    <d v="2010-02-20T00:00:00"/>
  </r>
  <r>
    <n v="56837"/>
    <x v="207"/>
    <s v="Dec"/>
    <x v="0"/>
    <n v="10"/>
    <n v="965.46"/>
    <n v="0.03"/>
    <x v="0"/>
    <x v="1"/>
    <n v="-71.48"/>
    <n v="90.98"/>
    <n v="30"/>
    <s v="Steve Nguyen"/>
    <s v="Ontario"/>
    <s v="Ontario"/>
    <x v="3"/>
    <x v="2"/>
    <x v="15"/>
    <n v="0.61"/>
    <d v="2010-12-18T00:00:00"/>
  </r>
  <r>
    <n v="56838"/>
    <x v="1243"/>
    <s v="Jul"/>
    <x v="1"/>
    <n v="44"/>
    <n v="4326.2700000000004"/>
    <n v="0.09"/>
    <x v="0"/>
    <x v="0"/>
    <n v="1728.2"/>
    <n v="100.98"/>
    <n v="7.18"/>
    <s v="Roy Collins"/>
    <s v="Saskachewan"/>
    <s v="Prarie"/>
    <x v="1"/>
    <x v="1"/>
    <x v="2"/>
    <n v="0.4"/>
    <d v="2011-07-30T00:00:00"/>
  </r>
  <r>
    <n v="56868"/>
    <x v="76"/>
    <s v="Dec"/>
    <x v="0"/>
    <n v="34"/>
    <n v="1947.4265"/>
    <n v="0.03"/>
    <x v="0"/>
    <x v="0"/>
    <n v="473.27"/>
    <n v="65.989999999999995"/>
    <n v="5.92"/>
    <s v="Bobby Trafton"/>
    <s v="British Columbia"/>
    <s v="West"/>
    <x v="1"/>
    <x v="1"/>
    <x v="5"/>
    <n v="0.55000000000000004"/>
    <d v="2011-12-10T00:00:00"/>
  </r>
  <r>
    <n v="56869"/>
    <x v="266"/>
    <s v="Jul"/>
    <x v="0"/>
    <n v="10"/>
    <n v="842.19"/>
    <n v="0"/>
    <x v="0"/>
    <x v="0"/>
    <n v="157.44999999999999"/>
    <n v="80.98"/>
    <n v="4.5"/>
    <s v="Natalie Webber"/>
    <s v="British Columbia"/>
    <s v="West"/>
    <x v="3"/>
    <x v="0"/>
    <x v="13"/>
    <n v="0.59"/>
    <d v="2010-07-25T00:00:00"/>
  </r>
  <r>
    <n v="56900"/>
    <x v="309"/>
    <s v="Nov"/>
    <x v="1"/>
    <n v="16"/>
    <n v="54.32"/>
    <n v="0.09"/>
    <x v="0"/>
    <x v="0"/>
    <n v="16.11"/>
    <n v="3.41"/>
    <n v="0.7"/>
    <s v="Bradley Talbott"/>
    <s v="Nova Scotia"/>
    <s v="Atlantic"/>
    <x v="0"/>
    <x v="0"/>
    <x v="7"/>
    <n v="0.37"/>
    <d v="2011-11-28T00:00:00"/>
  </r>
  <r>
    <n v="56901"/>
    <x v="709"/>
    <s v="Sep"/>
    <x v="1"/>
    <n v="36"/>
    <n v="100.68"/>
    <n v="0"/>
    <x v="0"/>
    <x v="0"/>
    <n v="-45.21"/>
    <n v="2.6"/>
    <n v="2.4"/>
    <s v="Paul MacIntyre"/>
    <s v="Nova Scotia"/>
    <s v="Atlantic"/>
    <x v="1"/>
    <x v="0"/>
    <x v="6"/>
    <n v="0.57999999999999996"/>
    <d v="2009-09-13T00:00:00"/>
  </r>
  <r>
    <n v="56929"/>
    <x v="1358"/>
    <s v="Sep"/>
    <x v="2"/>
    <n v="22"/>
    <n v="205.88"/>
    <n v="0.08"/>
    <x v="0"/>
    <x v="0"/>
    <n v="20.68"/>
    <n v="9.7799999999999994"/>
    <n v="1.99"/>
    <s v="Claire Good"/>
    <s v="Alberta"/>
    <s v="West"/>
    <x v="2"/>
    <x v="1"/>
    <x v="2"/>
    <n v="0.43"/>
    <d v="2011-09-28T00:00:00"/>
  </r>
  <r>
    <n v="56930"/>
    <x v="53"/>
    <s v="Aug"/>
    <x v="0"/>
    <n v="10"/>
    <n v="987.54"/>
    <n v="7.0000000000000007E-2"/>
    <x v="0"/>
    <x v="0"/>
    <n v="-396.84"/>
    <n v="101.41"/>
    <n v="35"/>
    <s v="Eva Jacobs"/>
    <s v="Ontario"/>
    <s v="Ontario"/>
    <x v="2"/>
    <x v="0"/>
    <x v="0"/>
    <n v="0.82"/>
    <d v="2012-08-17T00:00:00"/>
  </r>
  <r>
    <n v="56930"/>
    <x v="53"/>
    <s v="Aug"/>
    <x v="0"/>
    <n v="47"/>
    <n v="228.31"/>
    <n v="0.03"/>
    <x v="0"/>
    <x v="0"/>
    <n v="8.89"/>
    <n v="4.71"/>
    <n v="0.7"/>
    <s v="Eva Jacobs"/>
    <s v="British Columbia"/>
    <s v="West"/>
    <x v="2"/>
    <x v="0"/>
    <x v="7"/>
    <n v="0.8"/>
    <d v="2012-08-24T00:00:00"/>
  </r>
  <r>
    <n v="56931"/>
    <x v="1129"/>
    <s v="Feb"/>
    <x v="2"/>
    <n v="34"/>
    <n v="232.41550000000001"/>
    <n v="0.05"/>
    <x v="0"/>
    <x v="0"/>
    <n v="-110.59"/>
    <n v="7.99"/>
    <n v="5.03"/>
    <s v="Dionis Lloyd"/>
    <s v="Quebec"/>
    <s v="Quebec"/>
    <x v="0"/>
    <x v="1"/>
    <x v="5"/>
    <n v="0.6"/>
    <d v="2010-02-05T00:00:00"/>
  </r>
  <r>
    <n v="56960"/>
    <x v="1161"/>
    <s v="Aug"/>
    <x v="2"/>
    <n v="48"/>
    <n v="2784.8294999999998"/>
    <n v="0.01"/>
    <x v="0"/>
    <x v="2"/>
    <n v="788.29"/>
    <n v="65.989999999999995"/>
    <n v="4.2"/>
    <s v="Jim Epp"/>
    <s v="New Brunswick"/>
    <s v="Atlantic"/>
    <x v="0"/>
    <x v="1"/>
    <x v="5"/>
    <n v="0.59"/>
    <d v="2009-08-08T00:00:00"/>
  </r>
  <r>
    <n v="56967"/>
    <x v="41"/>
    <s v="Mar"/>
    <x v="0"/>
    <n v="17"/>
    <n v="1383.9"/>
    <n v="0.05"/>
    <x v="0"/>
    <x v="2"/>
    <n v="311.58"/>
    <n v="83.1"/>
    <n v="6.13"/>
    <s v="Ken Brennan"/>
    <s v="Ontario"/>
    <s v="Ontario"/>
    <x v="2"/>
    <x v="1"/>
    <x v="2"/>
    <n v="0.45"/>
    <d v="2012-03-09T00:00:00"/>
  </r>
  <r>
    <n v="56992"/>
    <x v="1407"/>
    <s v="Apr"/>
    <x v="1"/>
    <n v="10"/>
    <n v="315.42"/>
    <n v="0.1"/>
    <x v="0"/>
    <x v="0"/>
    <n v="-41.26"/>
    <n v="30.98"/>
    <n v="17.079999999999998"/>
    <s v="Maria Zettner"/>
    <s v="Ontario"/>
    <s v="Ontario"/>
    <x v="1"/>
    <x v="0"/>
    <x v="9"/>
    <n v="0.4"/>
    <d v="2010-04-18T00:00:00"/>
  </r>
  <r>
    <n v="56995"/>
    <x v="579"/>
    <s v="Oct"/>
    <x v="3"/>
    <n v="27"/>
    <n v="157.57"/>
    <n v="0.08"/>
    <x v="0"/>
    <x v="2"/>
    <n v="-57.06"/>
    <n v="5.74"/>
    <n v="5.01"/>
    <s v="Sarah Foster"/>
    <s v="Ontario"/>
    <s v="Ontario"/>
    <x v="1"/>
    <x v="0"/>
    <x v="12"/>
    <n v="0.39"/>
    <d v="2009-10-17T00:00:00"/>
  </r>
  <r>
    <n v="57025"/>
    <x v="855"/>
    <s v="Jun"/>
    <x v="3"/>
    <n v="8"/>
    <n v="71.099999999999994"/>
    <n v="0.03"/>
    <x v="0"/>
    <x v="0"/>
    <n v="2.29"/>
    <n v="8.69"/>
    <n v="2.99"/>
    <s v="Fred Chung"/>
    <s v="Quebec"/>
    <s v="Quebec"/>
    <x v="1"/>
    <x v="0"/>
    <x v="12"/>
    <n v="0.39"/>
    <d v="2012-06-28T00:00:00"/>
  </r>
  <r>
    <n v="57029"/>
    <x v="1217"/>
    <s v="Mar"/>
    <x v="1"/>
    <n v="17"/>
    <n v="74.25"/>
    <n v="0.01"/>
    <x v="0"/>
    <x v="0"/>
    <n v="-56.17"/>
    <n v="3.98"/>
    <n v="5.26"/>
    <s v="Vivek Gonzalez"/>
    <s v="Quebec"/>
    <s v="Quebec"/>
    <x v="3"/>
    <x v="0"/>
    <x v="12"/>
    <n v="0.38"/>
    <d v="2011-03-09T00:00:00"/>
  </r>
  <r>
    <n v="57029"/>
    <x v="1217"/>
    <s v="Mar"/>
    <x v="1"/>
    <n v="4"/>
    <n v="23.23"/>
    <n v="0.09"/>
    <x v="0"/>
    <x v="0"/>
    <n v="-19.059999999999999"/>
    <n v="4.28"/>
    <n v="6.72"/>
    <s v="Vivek Gonzalez"/>
    <s v="Quebec"/>
    <s v="Quebec"/>
    <x v="3"/>
    <x v="0"/>
    <x v="9"/>
    <n v="0.4"/>
    <d v="2011-03-09T00:00:00"/>
  </r>
  <r>
    <n v="57056"/>
    <x v="1034"/>
    <s v="Nov"/>
    <x v="0"/>
    <n v="29"/>
    <n v="2185.61"/>
    <n v="0.01"/>
    <x v="0"/>
    <x v="1"/>
    <n v="-2897.25"/>
    <n v="70.89"/>
    <n v="89.3"/>
    <s v="Bradley Talbott"/>
    <s v="Nova Scotia"/>
    <s v="Atlantic"/>
    <x v="1"/>
    <x v="2"/>
    <x v="4"/>
    <n v="0.72"/>
    <d v="2012-11-15T00:00:00"/>
  </r>
  <r>
    <n v="57058"/>
    <x v="811"/>
    <s v="May"/>
    <x v="3"/>
    <n v="28"/>
    <n v="205.43"/>
    <n v="0"/>
    <x v="0"/>
    <x v="2"/>
    <n v="-24.3"/>
    <n v="6.54"/>
    <n v="5.27"/>
    <s v="Jack Garza"/>
    <s v="Manitoba"/>
    <s v="Prarie"/>
    <x v="1"/>
    <x v="0"/>
    <x v="12"/>
    <n v="0.36"/>
    <d v="2012-05-09T00:00:00"/>
  </r>
  <r>
    <n v="57058"/>
    <x v="811"/>
    <s v="May"/>
    <x v="3"/>
    <n v="27"/>
    <n v="979.06"/>
    <n v="7.0000000000000007E-2"/>
    <x v="0"/>
    <x v="0"/>
    <n v="-131.9"/>
    <n v="35.770000000000003"/>
    <n v="9.02"/>
    <s v="Jack Garza"/>
    <s v="Manitoba"/>
    <s v="Prarie"/>
    <x v="1"/>
    <x v="1"/>
    <x v="2"/>
    <n v="0.75"/>
    <d v="2012-05-10T00:00:00"/>
  </r>
  <r>
    <n v="57059"/>
    <x v="1377"/>
    <s v="Jun"/>
    <x v="3"/>
    <n v="50"/>
    <n v="212.12"/>
    <n v="0.01"/>
    <x v="0"/>
    <x v="0"/>
    <n v="-154.63"/>
    <n v="3.98"/>
    <n v="5.26"/>
    <s v="Liz MacKendrick"/>
    <s v="New Brunswick"/>
    <s v="Atlantic"/>
    <x v="1"/>
    <x v="0"/>
    <x v="12"/>
    <n v="0.38"/>
    <d v="2011-06-03T00:00:00"/>
  </r>
  <r>
    <n v="57059"/>
    <x v="1377"/>
    <s v="Jun"/>
    <x v="3"/>
    <n v="25"/>
    <n v="2455.54"/>
    <n v="0.03"/>
    <x v="0"/>
    <x v="0"/>
    <n v="1361.88"/>
    <n v="98.31"/>
    <n v="0.49"/>
    <s v="Liz MacKendrick"/>
    <s v="New Brunswick"/>
    <s v="Atlantic"/>
    <x v="1"/>
    <x v="0"/>
    <x v="8"/>
    <n v="0.36"/>
    <d v="2011-06-03T00:00:00"/>
  </r>
  <r>
    <n v="57061"/>
    <x v="773"/>
    <s v="Nov"/>
    <x v="0"/>
    <n v="21"/>
    <n v="470.79"/>
    <n v="0.04"/>
    <x v="0"/>
    <x v="0"/>
    <n v="-80.11"/>
    <n v="22.38"/>
    <n v="15.1"/>
    <s v="Dionis Lloyd"/>
    <s v="Quebec"/>
    <s v="Quebec"/>
    <x v="0"/>
    <x v="0"/>
    <x v="12"/>
    <n v="0.38"/>
    <d v="2009-12-07T00:00:00"/>
  </r>
  <r>
    <n v="57061"/>
    <x v="773"/>
    <s v="Nov"/>
    <x v="0"/>
    <n v="6"/>
    <n v="36.56"/>
    <n v="7.0000000000000007E-2"/>
    <x v="0"/>
    <x v="0"/>
    <n v="6.22"/>
    <n v="6.3"/>
    <n v="0.5"/>
    <s v="Dionis Lloyd"/>
    <s v="Quebec"/>
    <s v="Quebec"/>
    <x v="0"/>
    <x v="0"/>
    <x v="8"/>
    <n v="0.39"/>
    <d v="2009-11-30T00:00:00"/>
  </r>
  <r>
    <n v="57061"/>
    <x v="773"/>
    <s v="Nov"/>
    <x v="0"/>
    <n v="3"/>
    <n v="55.17"/>
    <n v="0.06"/>
    <x v="0"/>
    <x v="0"/>
    <n v="46.84"/>
    <n v="17.78"/>
    <n v="5.03"/>
    <s v="Dionis Lloyd"/>
    <s v="Quebec"/>
    <s v="Quebec"/>
    <x v="0"/>
    <x v="2"/>
    <x v="3"/>
    <n v="0.54"/>
    <d v="2009-12-02T00:00:00"/>
  </r>
  <r>
    <n v="57063"/>
    <x v="630"/>
    <s v="Jun"/>
    <x v="3"/>
    <n v="26"/>
    <n v="173.78"/>
    <n v="0.06"/>
    <x v="0"/>
    <x v="0"/>
    <n v="-96.26"/>
    <n v="6.48"/>
    <n v="7.49"/>
    <s v="Matthew Grinstein"/>
    <s v="Alberta"/>
    <s v="West"/>
    <x v="0"/>
    <x v="0"/>
    <x v="9"/>
    <n v="0.37"/>
    <d v="2011-06-02T00:00:00"/>
  </r>
  <r>
    <n v="57063"/>
    <x v="630"/>
    <s v="Jun"/>
    <x v="3"/>
    <n v="22"/>
    <n v="41.18"/>
    <n v="7.0000000000000007E-2"/>
    <x v="0"/>
    <x v="0"/>
    <n v="-0.64"/>
    <n v="1.88"/>
    <n v="0.79"/>
    <s v="Matthew Grinstein"/>
    <s v="Alberta"/>
    <s v="West"/>
    <x v="0"/>
    <x v="0"/>
    <x v="7"/>
    <n v="0.5"/>
    <d v="2011-06-04T00:00:00"/>
  </r>
  <r>
    <n v="57091"/>
    <x v="1121"/>
    <s v="Oct"/>
    <x v="3"/>
    <n v="6"/>
    <n v="14.85"/>
    <n v="0.05"/>
    <x v="0"/>
    <x v="2"/>
    <n v="-2.79"/>
    <n v="1.68"/>
    <n v="1.02"/>
    <s v="Vivek Grady"/>
    <s v="Ontario"/>
    <s v="Ontario"/>
    <x v="2"/>
    <x v="0"/>
    <x v="7"/>
    <n v="0.81"/>
    <d v="2011-11-01T00:00:00"/>
  </r>
  <r>
    <n v="57092"/>
    <x v="1349"/>
    <s v="May"/>
    <x v="1"/>
    <n v="29"/>
    <n v="2820.6995000000002"/>
    <n v="0.03"/>
    <x v="0"/>
    <x v="0"/>
    <n v="601.34"/>
    <n v="110.99"/>
    <n v="8.99"/>
    <s v="David Philippe"/>
    <s v="Ontario"/>
    <s v="Ontario"/>
    <x v="3"/>
    <x v="1"/>
    <x v="5"/>
    <n v="0.56999999999999995"/>
    <d v="2010-05-02T00:00:00"/>
  </r>
  <r>
    <n v="57093"/>
    <x v="299"/>
    <s v="May"/>
    <x v="0"/>
    <n v="3"/>
    <n v="18.97"/>
    <n v="0.05"/>
    <x v="0"/>
    <x v="0"/>
    <n v="-7.79"/>
    <n v="5.34"/>
    <n v="2.99"/>
    <s v="John Murray"/>
    <s v="Alberta"/>
    <s v="West"/>
    <x v="0"/>
    <x v="0"/>
    <x v="12"/>
    <n v="0.38"/>
    <d v="2012-05-09T00:00:00"/>
  </r>
  <r>
    <n v="57093"/>
    <x v="299"/>
    <s v="May"/>
    <x v="0"/>
    <n v="47"/>
    <n v="744.64"/>
    <n v="0"/>
    <x v="0"/>
    <x v="0"/>
    <n v="31.93"/>
    <n v="15.42"/>
    <n v="5.41"/>
    <s v="John Murray"/>
    <s v="Alberta"/>
    <s v="West"/>
    <x v="0"/>
    <x v="0"/>
    <x v="0"/>
    <n v="0.59"/>
    <d v="2012-05-09T00:00:00"/>
  </r>
  <r>
    <n v="57095"/>
    <x v="1148"/>
    <s v="Mar"/>
    <x v="3"/>
    <n v="37"/>
    <n v="254.93"/>
    <n v="0.01"/>
    <x v="0"/>
    <x v="0"/>
    <n v="-62.88"/>
    <n v="6.81"/>
    <n v="5.48"/>
    <s v="Paul Prost"/>
    <s v="Saskachewan"/>
    <s v="Prarie"/>
    <x v="1"/>
    <x v="0"/>
    <x v="12"/>
    <n v="0.37"/>
    <d v="2011-03-26T00:00:00"/>
  </r>
  <r>
    <n v="57121"/>
    <x v="522"/>
    <s v="Nov"/>
    <x v="1"/>
    <n v="42"/>
    <n v="199.24"/>
    <n v="7.0000000000000007E-2"/>
    <x v="0"/>
    <x v="0"/>
    <n v="-84.26"/>
    <n v="4.9800000000000004"/>
    <n v="4.72"/>
    <s v="Grace Kelly"/>
    <s v="Alberta"/>
    <s v="West"/>
    <x v="3"/>
    <x v="0"/>
    <x v="9"/>
    <n v="0.36"/>
    <d v="2011-11-18T00:00:00"/>
  </r>
  <r>
    <n v="57121"/>
    <x v="522"/>
    <s v="Nov"/>
    <x v="1"/>
    <n v="3"/>
    <n v="504.6705"/>
    <n v="0.01"/>
    <x v="0"/>
    <x v="0"/>
    <n v="-800.89"/>
    <n v="195.99"/>
    <n v="4.2"/>
    <s v="Grace Kelly"/>
    <s v="Alberta"/>
    <s v="West"/>
    <x v="3"/>
    <x v="1"/>
    <x v="5"/>
    <n v="0.56000000000000005"/>
    <d v="2011-11-18T00:00:00"/>
  </r>
  <r>
    <n v="57125"/>
    <x v="1060"/>
    <s v="Jun"/>
    <x v="3"/>
    <n v="19"/>
    <n v="61.02"/>
    <n v="0"/>
    <x v="0"/>
    <x v="0"/>
    <n v="-71.040000000000006"/>
    <n v="2.84"/>
    <n v="5.44"/>
    <s v="Raymond Book"/>
    <s v="Alberta"/>
    <s v="West"/>
    <x v="3"/>
    <x v="0"/>
    <x v="12"/>
    <n v="0.36"/>
    <d v="2010-06-05T00:00:00"/>
  </r>
  <r>
    <n v="57125"/>
    <x v="1060"/>
    <s v="Jun"/>
    <x v="3"/>
    <n v="31"/>
    <n v="878.77"/>
    <n v="0.08"/>
    <x v="0"/>
    <x v="0"/>
    <n v="373.52"/>
    <n v="28.53"/>
    <n v="1.49"/>
    <s v="Raymond Book"/>
    <s v="Alberta"/>
    <s v="West"/>
    <x v="3"/>
    <x v="0"/>
    <x v="12"/>
    <n v="0.38"/>
    <d v="2010-06-05T00:00:00"/>
  </r>
  <r>
    <n v="57127"/>
    <x v="1344"/>
    <s v="Feb"/>
    <x v="0"/>
    <n v="13"/>
    <n v="735.54"/>
    <n v="0"/>
    <x v="0"/>
    <x v="0"/>
    <n v="171.82"/>
    <n v="55.48"/>
    <n v="14.3"/>
    <s v="Ralph Knight"/>
    <s v="Northwest Territories"/>
    <s v="Northwest Territories"/>
    <x v="3"/>
    <x v="0"/>
    <x v="9"/>
    <n v="0.37"/>
    <d v="2010-02-18T00:00:00"/>
  </r>
  <r>
    <n v="57152"/>
    <x v="367"/>
    <s v="Sep"/>
    <x v="0"/>
    <n v="6"/>
    <n v="22.89"/>
    <n v="0.08"/>
    <x v="0"/>
    <x v="0"/>
    <n v="-2.66"/>
    <n v="3.8"/>
    <n v="1.49"/>
    <s v="Christopher Conant"/>
    <s v="Alberta"/>
    <s v="West"/>
    <x v="2"/>
    <x v="0"/>
    <x v="12"/>
    <n v="0.38"/>
    <d v="2012-09-03T00:00:00"/>
  </r>
  <r>
    <n v="57152"/>
    <x v="367"/>
    <s v="Sep"/>
    <x v="0"/>
    <n v="18"/>
    <n v="271.85000000000002"/>
    <n v="0.03"/>
    <x v="0"/>
    <x v="0"/>
    <n v="109.19"/>
    <n v="15.57"/>
    <n v="1.39"/>
    <s v="Christopher Conant"/>
    <s v="Alberta"/>
    <s v="West"/>
    <x v="2"/>
    <x v="0"/>
    <x v="14"/>
    <n v="0.38"/>
    <d v="2012-09-10T00:00:00"/>
  </r>
  <r>
    <n v="57153"/>
    <x v="408"/>
    <s v="May"/>
    <x v="1"/>
    <n v="9"/>
    <n v="106.05"/>
    <n v="0.02"/>
    <x v="0"/>
    <x v="0"/>
    <n v="-14.52"/>
    <n v="11.33"/>
    <n v="6.12"/>
    <s v="Meg O'Connel"/>
    <s v="Ontario"/>
    <s v="Ontario"/>
    <x v="1"/>
    <x v="0"/>
    <x v="13"/>
    <n v="0.42"/>
    <d v="2009-05-28T00:00:00"/>
  </r>
  <r>
    <n v="57153"/>
    <x v="408"/>
    <s v="May"/>
    <x v="1"/>
    <n v="45"/>
    <n v="698.1"/>
    <n v="0.01"/>
    <x v="0"/>
    <x v="0"/>
    <n v="336.25"/>
    <n v="15.67"/>
    <n v="1.39"/>
    <s v="Meg O'Connel"/>
    <s v="Ontario"/>
    <s v="Ontario"/>
    <x v="1"/>
    <x v="0"/>
    <x v="14"/>
    <n v="0.38"/>
    <d v="2009-05-27T00:00:00"/>
  </r>
  <r>
    <n v="57155"/>
    <x v="21"/>
    <s v="Jun"/>
    <x v="1"/>
    <n v="23"/>
    <n v="155.52000000000001"/>
    <n v="0.05"/>
    <x v="0"/>
    <x v="0"/>
    <n v="-133.72999999999999"/>
    <n v="6.48"/>
    <n v="9.68"/>
    <s v="Stuart Calhoun"/>
    <s v="Ontario"/>
    <s v="Ontario"/>
    <x v="3"/>
    <x v="0"/>
    <x v="9"/>
    <n v="0.36"/>
    <d v="2009-06-18T00:00:00"/>
  </r>
  <r>
    <n v="57155"/>
    <x v="21"/>
    <s v="Jun"/>
    <x v="1"/>
    <n v="16"/>
    <n v="535.54"/>
    <n v="0.04"/>
    <x v="0"/>
    <x v="2"/>
    <n v="60.82"/>
    <n v="33.89"/>
    <n v="5.0999999999999996"/>
    <s v="Stuart Calhoun"/>
    <s v="Ontario"/>
    <s v="Ontario"/>
    <x v="3"/>
    <x v="0"/>
    <x v="0"/>
    <n v="0.6"/>
    <d v="2009-06-18T00:00:00"/>
  </r>
  <r>
    <n v="57157"/>
    <x v="1393"/>
    <s v="Feb"/>
    <x v="1"/>
    <n v="18"/>
    <n v="203.57"/>
    <n v="0.01"/>
    <x v="0"/>
    <x v="0"/>
    <n v="-4.84"/>
    <n v="10.98"/>
    <n v="3.99"/>
    <s v="Maya Herman"/>
    <s v="Saskachewan"/>
    <s v="Prarie"/>
    <x v="1"/>
    <x v="0"/>
    <x v="13"/>
    <n v="0.57999999999999996"/>
    <d v="2012-02-29T00:00:00"/>
  </r>
  <r>
    <n v="57159"/>
    <x v="686"/>
    <s v="Feb"/>
    <x v="1"/>
    <n v="17"/>
    <n v="4621.1000000000004"/>
    <n v="0.09"/>
    <x v="0"/>
    <x v="1"/>
    <n v="-635.65"/>
    <n v="280.98"/>
    <n v="57"/>
    <s v="Hilary Holden"/>
    <s v="Manitoba"/>
    <s v="Prarie"/>
    <x v="1"/>
    <x v="2"/>
    <x v="15"/>
    <n v="0.78"/>
    <d v="2010-02-13T00:00:00"/>
  </r>
  <r>
    <n v="57159"/>
    <x v="686"/>
    <s v="Feb"/>
    <x v="1"/>
    <n v="42"/>
    <n v="460.2"/>
    <n v="0.01"/>
    <x v="0"/>
    <x v="0"/>
    <n v="-214.39"/>
    <n v="9.99"/>
    <n v="11.59"/>
    <s v="Hilary Holden"/>
    <s v="Manitoba"/>
    <s v="Prarie"/>
    <x v="1"/>
    <x v="0"/>
    <x v="9"/>
    <n v="0.4"/>
    <d v="2010-02-12T00:00:00"/>
  </r>
  <r>
    <n v="57185"/>
    <x v="1323"/>
    <s v="May"/>
    <x v="3"/>
    <n v="28"/>
    <n v="1360.82"/>
    <n v="0.06"/>
    <x v="0"/>
    <x v="0"/>
    <n v="385.03"/>
    <n v="49.34"/>
    <n v="10.25"/>
    <s v="Matt Connell"/>
    <s v="Ontario"/>
    <s v="Ontario"/>
    <x v="1"/>
    <x v="2"/>
    <x v="3"/>
    <n v="0.56999999999999995"/>
    <d v="2011-05-25T00:00:00"/>
  </r>
  <r>
    <n v="57190"/>
    <x v="349"/>
    <s v="May"/>
    <x v="3"/>
    <n v="48"/>
    <n v="2052.83"/>
    <n v="0.02"/>
    <x v="0"/>
    <x v="0"/>
    <n v="395.85"/>
    <n v="40.99"/>
    <n v="8.9700000000000006"/>
    <s v="Dave Poirier"/>
    <s v="British Columbia"/>
    <s v="West"/>
    <x v="0"/>
    <x v="1"/>
    <x v="10"/>
    <n v="0.54"/>
    <d v="2010-05-28T00:00:00"/>
  </r>
  <r>
    <n v="57190"/>
    <x v="349"/>
    <s v="May"/>
    <x v="3"/>
    <n v="36"/>
    <n v="620.45000000000005"/>
    <n v="0.09"/>
    <x v="0"/>
    <x v="0"/>
    <n v="171.94"/>
    <n v="17.48"/>
    <n v="1.99"/>
    <s v="Dave Poirier"/>
    <s v="British Columbia"/>
    <s v="West"/>
    <x v="0"/>
    <x v="1"/>
    <x v="2"/>
    <n v="0.46"/>
    <d v="2010-05-29T00:00:00"/>
  </r>
  <r>
    <n v="57216"/>
    <x v="1019"/>
    <s v="Jul"/>
    <x v="2"/>
    <n v="46"/>
    <n v="12719.7"/>
    <n v="0.03"/>
    <x v="0"/>
    <x v="1"/>
    <n v="-545.82000000000005"/>
    <n v="280.98"/>
    <n v="57"/>
    <s v="Ruben Dartt"/>
    <s v="Alberta"/>
    <s v="West"/>
    <x v="1"/>
    <x v="2"/>
    <x v="15"/>
    <n v="0.78"/>
    <d v="2010-07-29T00:00:00"/>
  </r>
  <r>
    <n v="57216"/>
    <x v="1019"/>
    <s v="Jul"/>
    <x v="2"/>
    <n v="48"/>
    <n v="109.78"/>
    <n v="0.03"/>
    <x v="0"/>
    <x v="0"/>
    <n v="4.4800000000000004"/>
    <n v="2.2000000000000002"/>
    <n v="1.2"/>
    <s v="Ruben Dartt"/>
    <s v="Alberta"/>
    <s v="West"/>
    <x v="1"/>
    <x v="0"/>
    <x v="6"/>
    <n v="0.41"/>
    <d v="2010-07-31T00:00:00"/>
  </r>
  <r>
    <n v="57217"/>
    <x v="498"/>
    <s v="Jan"/>
    <x v="3"/>
    <n v="35"/>
    <n v="422.25"/>
    <n v="0.06"/>
    <x v="0"/>
    <x v="0"/>
    <n v="-116.02"/>
    <n v="11.66"/>
    <n v="7.95"/>
    <s v="Alan Haines"/>
    <s v="Quebec"/>
    <s v="Quebec"/>
    <x v="3"/>
    <x v="0"/>
    <x v="6"/>
    <n v="0.57999999999999996"/>
    <d v="2011-01-23T00:00:00"/>
  </r>
  <r>
    <n v="57248"/>
    <x v="579"/>
    <s v="Oct"/>
    <x v="1"/>
    <n v="34"/>
    <n v="167.5"/>
    <n v="0.04"/>
    <x v="0"/>
    <x v="0"/>
    <n v="-84.42"/>
    <n v="4.9800000000000004"/>
    <n v="4.95"/>
    <s v="Damala Kotsonis"/>
    <s v="British Columbia"/>
    <s v="West"/>
    <x v="1"/>
    <x v="0"/>
    <x v="12"/>
    <n v="0.37"/>
    <d v="2009-10-17T00:00:00"/>
  </r>
  <r>
    <n v="57249"/>
    <x v="911"/>
    <s v="Jul"/>
    <x v="2"/>
    <n v="30"/>
    <n v="1775.33"/>
    <n v="0.05"/>
    <x v="0"/>
    <x v="0"/>
    <n v="365.25"/>
    <n v="60.65"/>
    <n v="12.23"/>
    <s v="David Kendrick"/>
    <s v="Ontario"/>
    <s v="Ontario"/>
    <x v="2"/>
    <x v="2"/>
    <x v="3"/>
    <n v="0.64"/>
    <d v="2010-07-21T00:00:00"/>
  </r>
  <r>
    <n v="57253"/>
    <x v="28"/>
    <s v="Jan"/>
    <x v="1"/>
    <n v="43"/>
    <n v="78.08"/>
    <n v="0.08"/>
    <x v="0"/>
    <x v="0"/>
    <n v="1.74"/>
    <n v="1.81"/>
    <n v="0.75"/>
    <s v="Darren Budd"/>
    <s v="Ontario"/>
    <s v="Ontario"/>
    <x v="3"/>
    <x v="2"/>
    <x v="15"/>
    <n v="0.57999999999999996"/>
    <d v="2009-01-06T00:00:00"/>
  </r>
  <r>
    <n v="57253"/>
    <x v="28"/>
    <s v="Jan"/>
    <x v="1"/>
    <n v="29"/>
    <n v="653.54"/>
    <n v="0.06"/>
    <x v="0"/>
    <x v="1"/>
    <n v="-1358.9"/>
    <n v="20.98"/>
    <n v="53.03"/>
    <s v="Darren Budd"/>
    <s v="Ontario"/>
    <s v="Ontario"/>
    <x v="3"/>
    <x v="2"/>
    <x v="15"/>
    <n v="0.64"/>
    <d v="2009-01-07T00:00:00"/>
  </r>
  <r>
    <n v="57253"/>
    <x v="28"/>
    <s v="Jan"/>
    <x v="1"/>
    <n v="48"/>
    <n v="12635.75"/>
    <n v="7.0000000000000007E-2"/>
    <x v="0"/>
    <x v="0"/>
    <n v="-335.24"/>
    <n v="279.48"/>
    <n v="35"/>
    <s v="Darren Budd"/>
    <s v="Ontario"/>
    <s v="Ontario"/>
    <x v="3"/>
    <x v="2"/>
    <x v="3"/>
    <n v="0.6"/>
    <d v="2009-01-05T00:00:00"/>
  </r>
  <r>
    <n v="57253"/>
    <x v="28"/>
    <s v="Jan"/>
    <x v="1"/>
    <n v="49"/>
    <n v="240.3"/>
    <n v="0.08"/>
    <x v="0"/>
    <x v="0"/>
    <n v="-139.16"/>
    <n v="4.91"/>
    <n v="5.68"/>
    <s v="Darren Budd"/>
    <s v="Ontario"/>
    <s v="Ontario"/>
    <x v="3"/>
    <x v="2"/>
    <x v="4"/>
    <n v="0.7"/>
    <d v="2009-01-06T00:00:00"/>
  </r>
  <r>
    <n v="57253"/>
    <x v="28"/>
    <s v="Jan"/>
    <x v="1"/>
    <n v="25"/>
    <n v="2750.107"/>
    <n v="0.04"/>
    <x v="0"/>
    <x v="0"/>
    <n v="667.45"/>
    <n v="125.99"/>
    <n v="5.26"/>
    <s v="Darren Budd"/>
    <s v="Ontario"/>
    <s v="Ontario"/>
    <x v="3"/>
    <x v="1"/>
    <x v="5"/>
    <n v="0.55000000000000004"/>
    <d v="2009-01-05T00:00:00"/>
  </r>
  <r>
    <n v="57280"/>
    <x v="1031"/>
    <s v="Jan"/>
    <x v="3"/>
    <n v="44"/>
    <n v="299.85000000000002"/>
    <n v="0.03"/>
    <x v="0"/>
    <x v="2"/>
    <n v="-260.8"/>
    <n v="6.48"/>
    <n v="10.050000000000001"/>
    <s v="Dennis Pardue"/>
    <s v="Saskachewan"/>
    <s v="Prarie"/>
    <x v="1"/>
    <x v="0"/>
    <x v="9"/>
    <n v="0.37"/>
    <d v="2012-02-01T00:00:00"/>
  </r>
  <r>
    <n v="57281"/>
    <x v="564"/>
    <s v="Apr"/>
    <x v="2"/>
    <n v="26"/>
    <n v="561.66"/>
    <n v="7.0000000000000007E-2"/>
    <x v="0"/>
    <x v="0"/>
    <n v="-111.33"/>
    <n v="22.38"/>
    <n v="15.1"/>
    <s v="Andy Yotov"/>
    <s v="Alberta"/>
    <s v="West"/>
    <x v="1"/>
    <x v="0"/>
    <x v="12"/>
    <n v="0.38"/>
    <d v="2010-04-20T00:00:00"/>
  </r>
  <r>
    <n v="57281"/>
    <x v="564"/>
    <s v="Apr"/>
    <x v="2"/>
    <n v="19"/>
    <n v="1851.62"/>
    <n v="0.09"/>
    <x v="0"/>
    <x v="1"/>
    <n v="-220.84"/>
    <n v="100.98"/>
    <n v="35.840000000000003"/>
    <s v="Andy Yotov"/>
    <s v="Alberta"/>
    <s v="West"/>
    <x v="1"/>
    <x v="2"/>
    <x v="11"/>
    <n v="0.62"/>
    <d v="2010-04-22T00:00:00"/>
  </r>
  <r>
    <n v="57287"/>
    <x v="953"/>
    <s v="Oct"/>
    <x v="1"/>
    <n v="11"/>
    <n v="472.12"/>
    <n v="0.03"/>
    <x v="0"/>
    <x v="0"/>
    <n v="56.1"/>
    <n v="40.97"/>
    <n v="1.99"/>
    <s v="Randy Ferguson"/>
    <s v="Saskachewan"/>
    <s v="Prarie"/>
    <x v="1"/>
    <x v="1"/>
    <x v="2"/>
    <n v="0.42"/>
    <d v="2011-10-29T00:00:00"/>
  </r>
  <r>
    <n v="57314"/>
    <x v="523"/>
    <s v="Oct"/>
    <x v="0"/>
    <n v="22"/>
    <n v="846.35"/>
    <n v="0.04"/>
    <x v="0"/>
    <x v="2"/>
    <n v="341.53"/>
    <n v="37.94"/>
    <n v="5.08"/>
    <s v="Patrick O'Brill"/>
    <s v="Nova Scotia"/>
    <s v="Atlantic"/>
    <x v="2"/>
    <x v="0"/>
    <x v="9"/>
    <n v="0.38"/>
    <d v="2010-10-16T00:00:00"/>
  </r>
  <r>
    <n v="57314"/>
    <x v="523"/>
    <s v="Oct"/>
    <x v="0"/>
    <n v="26"/>
    <n v="1976.3945000000001"/>
    <n v="0"/>
    <x v="0"/>
    <x v="0"/>
    <n v="473.36"/>
    <n v="85.99"/>
    <n v="2.79"/>
    <s v="Patrick O'Brill"/>
    <s v="Nova Scotia"/>
    <s v="Atlantic"/>
    <x v="2"/>
    <x v="1"/>
    <x v="5"/>
    <n v="0.57999999999999996"/>
    <d v="2010-10-19T00:00:00"/>
  </r>
  <r>
    <n v="57318"/>
    <x v="121"/>
    <s v="Jan"/>
    <x v="3"/>
    <n v="33"/>
    <n v="158.79"/>
    <n v="0.02"/>
    <x v="0"/>
    <x v="0"/>
    <n v="74.14"/>
    <n v="4.91"/>
    <n v="0.5"/>
    <s v="Eric Barreto"/>
    <s v="British Columbia"/>
    <s v="West"/>
    <x v="0"/>
    <x v="0"/>
    <x v="8"/>
    <n v="0.36"/>
    <d v="2010-01-12T00:00:00"/>
  </r>
  <r>
    <n v="57318"/>
    <x v="121"/>
    <s v="Jan"/>
    <x v="3"/>
    <n v="12"/>
    <n v="79.06"/>
    <n v="0.1"/>
    <x v="0"/>
    <x v="0"/>
    <n v="-47"/>
    <n v="6.68"/>
    <n v="6.92"/>
    <s v="Eric Barreto"/>
    <s v="British Columbia"/>
    <s v="West"/>
    <x v="0"/>
    <x v="0"/>
    <x v="9"/>
    <n v="0.37"/>
    <d v="2010-01-12T00:00:00"/>
  </r>
  <r>
    <n v="57344"/>
    <x v="431"/>
    <s v="Sep"/>
    <x v="2"/>
    <n v="47"/>
    <n v="1060.0605"/>
    <n v="0.1"/>
    <x v="0"/>
    <x v="0"/>
    <n v="-71.03"/>
    <n v="28.99"/>
    <n v="8.59"/>
    <s v="Sylvia Foulston"/>
    <s v="Northwest Territories"/>
    <s v="Northwest Territories"/>
    <x v="1"/>
    <x v="1"/>
    <x v="5"/>
    <n v="0.56000000000000005"/>
    <d v="2010-09-26T00:00:00"/>
  </r>
  <r>
    <n v="57350"/>
    <x v="1273"/>
    <s v="May"/>
    <x v="2"/>
    <n v="33"/>
    <n v="140.63"/>
    <n v="0.09"/>
    <x v="0"/>
    <x v="0"/>
    <n v="-111.87"/>
    <n v="4.28"/>
    <n v="5.68"/>
    <s v="Tracy Hopkins"/>
    <s v="British Columbia"/>
    <s v="West"/>
    <x v="0"/>
    <x v="0"/>
    <x v="9"/>
    <n v="0.4"/>
    <d v="2011-05-26T00:00:00"/>
  </r>
  <r>
    <n v="57350"/>
    <x v="1273"/>
    <s v="May"/>
    <x v="2"/>
    <n v="50"/>
    <n v="4872.6674999999996"/>
    <n v="0.09"/>
    <x v="0"/>
    <x v="0"/>
    <n v="851.31"/>
    <n v="125.99"/>
    <n v="8.8000000000000007"/>
    <s v="Tracy Hopkins"/>
    <s v="British Columbia"/>
    <s v="West"/>
    <x v="0"/>
    <x v="1"/>
    <x v="5"/>
    <n v="0.59"/>
    <d v="2011-05-26T00:00:00"/>
  </r>
  <r>
    <n v="57376"/>
    <x v="623"/>
    <s v="Jun"/>
    <x v="1"/>
    <n v="44"/>
    <n v="442.72"/>
    <n v="7.0000000000000007E-2"/>
    <x v="0"/>
    <x v="0"/>
    <n v="-168.38"/>
    <n v="10.52"/>
    <n v="7.94"/>
    <s v="Mike Vittorini"/>
    <s v="Nova Scotia"/>
    <s v="Atlantic"/>
    <x v="0"/>
    <x v="2"/>
    <x v="3"/>
    <n v="0.52"/>
    <d v="2011-06-21T00:00:00"/>
  </r>
  <r>
    <n v="57376"/>
    <x v="623"/>
    <s v="Jun"/>
    <x v="1"/>
    <n v="6"/>
    <n v="326.89299999999997"/>
    <n v="7.0000000000000007E-2"/>
    <x v="0"/>
    <x v="0"/>
    <n v="-223.21"/>
    <n v="65.989999999999995"/>
    <n v="5.31"/>
    <s v="Mike Vittorini"/>
    <s v="Nova Scotia"/>
    <s v="Atlantic"/>
    <x v="0"/>
    <x v="1"/>
    <x v="5"/>
    <n v="0.56999999999999995"/>
    <d v="2011-06-19T00:00:00"/>
  </r>
  <r>
    <n v="57378"/>
    <x v="364"/>
    <s v="Dec"/>
    <x v="1"/>
    <n v="9"/>
    <n v="266.27"/>
    <n v="0.02"/>
    <x v="0"/>
    <x v="0"/>
    <n v="-5.7"/>
    <n v="29.89"/>
    <n v="1.99"/>
    <s v="Sibella Parks"/>
    <s v="Alberta"/>
    <s v="West"/>
    <x v="0"/>
    <x v="1"/>
    <x v="2"/>
    <n v="0.5"/>
    <d v="2009-12-29T00:00:00"/>
  </r>
  <r>
    <n v="57378"/>
    <x v="364"/>
    <s v="Dec"/>
    <x v="1"/>
    <n v="10"/>
    <n v="38.44"/>
    <n v="0.01"/>
    <x v="0"/>
    <x v="2"/>
    <n v="-26.19"/>
    <n v="3.28"/>
    <n v="3.97"/>
    <s v="Sibella Parks"/>
    <s v="Alberta"/>
    <s v="West"/>
    <x v="0"/>
    <x v="0"/>
    <x v="6"/>
    <n v="0.56000000000000005"/>
    <d v="2009-12-28T00:00:00"/>
  </r>
  <r>
    <n v="57380"/>
    <x v="15"/>
    <s v="Oct"/>
    <x v="0"/>
    <n v="3"/>
    <n v="545.88"/>
    <n v="0.05"/>
    <x v="0"/>
    <x v="1"/>
    <n v="-95.04"/>
    <n v="212.6"/>
    <n v="52.2"/>
    <s v="Pauline Webber"/>
    <s v="Alberta"/>
    <s v="West"/>
    <x v="3"/>
    <x v="2"/>
    <x v="4"/>
    <n v="0.64"/>
    <d v="2011-10-24T00:00:00"/>
  </r>
  <r>
    <n v="57381"/>
    <x v="1131"/>
    <s v="Aug"/>
    <x v="2"/>
    <n v="13"/>
    <n v="515.23"/>
    <n v="0.1"/>
    <x v="0"/>
    <x v="0"/>
    <n v="171.4"/>
    <n v="41.94"/>
    <n v="2.99"/>
    <s v="Paul Van Hugh"/>
    <s v="British Columbia"/>
    <s v="West"/>
    <x v="3"/>
    <x v="0"/>
    <x v="12"/>
    <n v="0.35"/>
    <d v="2009-08-08T00:00:00"/>
  </r>
  <r>
    <n v="57381"/>
    <x v="1131"/>
    <s v="Aug"/>
    <x v="2"/>
    <n v="22"/>
    <n v="41.65"/>
    <n v="0.06"/>
    <x v="0"/>
    <x v="0"/>
    <n v="-13.86"/>
    <n v="1.98"/>
    <n v="0.7"/>
    <s v="Paul Van Hugh"/>
    <s v="British Columbia"/>
    <s v="West"/>
    <x v="3"/>
    <x v="0"/>
    <x v="7"/>
    <n v="0.83"/>
    <d v="2009-08-07T00:00:00"/>
  </r>
  <r>
    <n v="57382"/>
    <x v="1276"/>
    <s v="Mar"/>
    <x v="3"/>
    <n v="25"/>
    <n v="106.04"/>
    <n v="0.09"/>
    <x v="0"/>
    <x v="0"/>
    <n v="16.899999999999999"/>
    <n v="4.55"/>
    <n v="1.49"/>
    <s v="George Ashbrook"/>
    <s v="Ontario"/>
    <s v="Ontario"/>
    <x v="3"/>
    <x v="0"/>
    <x v="12"/>
    <n v="0.35"/>
    <d v="2009-03-25T00:00:00"/>
  </r>
  <r>
    <n v="57382"/>
    <x v="1276"/>
    <s v="Mar"/>
    <x v="3"/>
    <n v="45"/>
    <n v="452.93"/>
    <n v="7.0000000000000007E-2"/>
    <x v="0"/>
    <x v="2"/>
    <n v="20.14"/>
    <n v="9.7799999999999994"/>
    <n v="5.76"/>
    <s v="George Ashbrook"/>
    <s v="Ontario"/>
    <s v="Ontario"/>
    <x v="3"/>
    <x v="0"/>
    <x v="14"/>
    <n v="0.35"/>
    <d v="2009-03-25T00:00:00"/>
  </r>
  <r>
    <n v="57409"/>
    <x v="260"/>
    <s v="Nov"/>
    <x v="1"/>
    <n v="1"/>
    <n v="90.88"/>
    <n v="0.1"/>
    <x v="0"/>
    <x v="0"/>
    <n v="-259.63"/>
    <n v="100.98"/>
    <n v="7.18"/>
    <s v="John Castell"/>
    <s v="Ontario"/>
    <s v="Ontario"/>
    <x v="0"/>
    <x v="1"/>
    <x v="2"/>
    <n v="0.4"/>
    <d v="2009-11-21T00:00:00"/>
  </r>
  <r>
    <n v="57409"/>
    <x v="260"/>
    <s v="Nov"/>
    <x v="1"/>
    <n v="34"/>
    <n v="6236.4754999999996"/>
    <n v="0.03"/>
    <x v="0"/>
    <x v="0"/>
    <n v="1928.66"/>
    <n v="205.99"/>
    <n v="3"/>
    <s v="John Castell"/>
    <s v="Ontario"/>
    <s v="Ontario"/>
    <x v="0"/>
    <x v="1"/>
    <x v="5"/>
    <n v="0.57999999999999996"/>
    <d v="2009-11-21T00:00:00"/>
  </r>
  <r>
    <n v="57412"/>
    <x v="1120"/>
    <s v="Jul"/>
    <x v="0"/>
    <n v="34"/>
    <n v="223.499"/>
    <n v="0.06"/>
    <x v="0"/>
    <x v="0"/>
    <n v="-122.13"/>
    <n v="7.99"/>
    <n v="5.03"/>
    <s v="Carl Weiss"/>
    <s v="Alberta"/>
    <s v="West"/>
    <x v="3"/>
    <x v="1"/>
    <x v="5"/>
    <n v="0.6"/>
    <d v="2009-07-13T00:00:00"/>
  </r>
  <r>
    <n v="57415"/>
    <x v="1259"/>
    <s v="Mar"/>
    <x v="3"/>
    <n v="6"/>
    <n v="101.52"/>
    <n v="0.02"/>
    <x v="0"/>
    <x v="0"/>
    <n v="-16.37"/>
    <n v="15.42"/>
    <n v="5.41"/>
    <s v="Tamara Chand"/>
    <s v="Ontario"/>
    <s v="Ontario"/>
    <x v="3"/>
    <x v="0"/>
    <x v="0"/>
    <n v="0.59"/>
    <d v="2009-03-25T00:00:00"/>
  </r>
  <r>
    <n v="57440"/>
    <x v="266"/>
    <s v="Jul"/>
    <x v="0"/>
    <n v="12"/>
    <n v="1171.232"/>
    <n v="0.04"/>
    <x v="0"/>
    <x v="2"/>
    <n v="-43.25"/>
    <n v="115.99"/>
    <n v="2.5"/>
    <s v="Rob Williams"/>
    <s v="Yukon"/>
    <s v="Yukon"/>
    <x v="2"/>
    <x v="1"/>
    <x v="5"/>
    <n v="0.57999999999999996"/>
    <d v="2010-07-30T00:00:00"/>
  </r>
  <r>
    <n v="57444"/>
    <x v="97"/>
    <s v="May"/>
    <x v="1"/>
    <n v="24"/>
    <n v="178.92"/>
    <n v="0.09"/>
    <x v="0"/>
    <x v="0"/>
    <n v="-56.11"/>
    <n v="7.68"/>
    <n v="6.16"/>
    <s v="Barry Pond"/>
    <s v="British Columbia"/>
    <s v="West"/>
    <x v="3"/>
    <x v="0"/>
    <x v="12"/>
    <n v="0.35"/>
    <d v="2011-05-15T00:00:00"/>
  </r>
  <r>
    <n v="57447"/>
    <x v="79"/>
    <s v="Jul"/>
    <x v="1"/>
    <n v="39"/>
    <n v="315.88"/>
    <n v="0.09"/>
    <x v="0"/>
    <x v="0"/>
    <n v="-60.4"/>
    <n v="8.4600000000000009"/>
    <n v="3.62"/>
    <s v="Grant Carroll"/>
    <s v="Ontario"/>
    <s v="Ontario"/>
    <x v="1"/>
    <x v="1"/>
    <x v="2"/>
    <n v="0.61"/>
    <d v="2011-07-04T00:00:00"/>
  </r>
  <r>
    <n v="57447"/>
    <x v="79"/>
    <s v="Jul"/>
    <x v="1"/>
    <n v="8"/>
    <n v="258.11"/>
    <n v="0.06"/>
    <x v="0"/>
    <x v="0"/>
    <n v="-113.6"/>
    <n v="30.98"/>
    <n v="6.5"/>
    <s v="Grant Carroll"/>
    <s v="Ontario"/>
    <s v="Ontario"/>
    <x v="1"/>
    <x v="1"/>
    <x v="2"/>
    <n v="0.79"/>
    <d v="2011-07-07T00:00:00"/>
  </r>
  <r>
    <n v="57475"/>
    <x v="1234"/>
    <s v="Oct"/>
    <x v="0"/>
    <n v="32"/>
    <n v="167.07"/>
    <n v="0.04"/>
    <x v="0"/>
    <x v="0"/>
    <n v="-93.23"/>
    <n v="4.91"/>
    <n v="5.68"/>
    <s v="Tony Sayre"/>
    <s v="New Brunswick"/>
    <s v="Atlantic"/>
    <x v="2"/>
    <x v="0"/>
    <x v="12"/>
    <n v="0.36"/>
    <d v="2010-10-11T00:00:00"/>
  </r>
  <r>
    <n v="57475"/>
    <x v="1234"/>
    <s v="Oct"/>
    <x v="0"/>
    <n v="34"/>
    <n v="554.88"/>
    <n v="0.06"/>
    <x v="0"/>
    <x v="0"/>
    <n v="-145.33000000000001"/>
    <n v="15.99"/>
    <n v="13.18"/>
    <s v="Tony Sayre"/>
    <s v="New Brunswick"/>
    <s v="Atlantic"/>
    <x v="2"/>
    <x v="0"/>
    <x v="12"/>
    <n v="0.37"/>
    <d v="2010-10-04T00:00:00"/>
  </r>
  <r>
    <n v="57475"/>
    <x v="1234"/>
    <s v="Oct"/>
    <x v="0"/>
    <n v="48"/>
    <n v="309.64999999999998"/>
    <n v="0.04"/>
    <x v="0"/>
    <x v="0"/>
    <n v="-79.81"/>
    <n v="6.54"/>
    <n v="5.27"/>
    <s v="Tony Sayre"/>
    <s v="New Brunswick"/>
    <s v="Atlantic"/>
    <x v="2"/>
    <x v="0"/>
    <x v="12"/>
    <n v="0.36"/>
    <d v="2010-10-04T00:00:00"/>
  </r>
  <r>
    <n v="57475"/>
    <x v="1234"/>
    <s v="Oct"/>
    <x v="0"/>
    <n v="24"/>
    <n v="152.37"/>
    <n v="0.09"/>
    <x v="0"/>
    <x v="0"/>
    <n v="-76.53"/>
    <n v="6.48"/>
    <n v="6.6"/>
    <s v="Tony Sayre"/>
    <s v="New Brunswick"/>
    <s v="Atlantic"/>
    <x v="2"/>
    <x v="0"/>
    <x v="9"/>
    <n v="0.37"/>
    <d v="2010-10-06T00:00:00"/>
  </r>
  <r>
    <n v="57476"/>
    <x v="655"/>
    <s v="Mar"/>
    <x v="2"/>
    <n v="20"/>
    <n v="1351.43"/>
    <n v="0.08"/>
    <x v="0"/>
    <x v="1"/>
    <n v="-550.42999999999995"/>
    <n v="68.81"/>
    <n v="60"/>
    <s v="Michael Stewart"/>
    <s v="British Columbia"/>
    <s v="West"/>
    <x v="0"/>
    <x v="0"/>
    <x v="13"/>
    <n v="0.41"/>
    <d v="2009-03-17T00:00:00"/>
  </r>
  <r>
    <n v="57476"/>
    <x v="655"/>
    <s v="Mar"/>
    <x v="2"/>
    <n v="17"/>
    <n v="357.91"/>
    <n v="0.04"/>
    <x v="0"/>
    <x v="0"/>
    <n v="-52.12"/>
    <n v="21.38"/>
    <n v="8.99"/>
    <s v="Michael Stewart"/>
    <s v="British Columbia"/>
    <s v="West"/>
    <x v="0"/>
    <x v="0"/>
    <x v="6"/>
    <n v="0.59"/>
    <d v="2009-03-18T00:00:00"/>
  </r>
  <r>
    <n v="57477"/>
    <x v="44"/>
    <s v="Sep"/>
    <x v="2"/>
    <n v="50"/>
    <n v="745.48"/>
    <n v="0.02"/>
    <x v="0"/>
    <x v="0"/>
    <n v="119.12"/>
    <n v="14.56"/>
    <n v="3.5"/>
    <s v="Ed Braxton"/>
    <s v="Manitoba"/>
    <s v="Prarie"/>
    <x v="2"/>
    <x v="0"/>
    <x v="13"/>
    <n v="0.57999999999999996"/>
    <d v="2010-09-28T00:00:00"/>
  </r>
  <r>
    <n v="57477"/>
    <x v="44"/>
    <s v="Sep"/>
    <x v="2"/>
    <n v="45"/>
    <n v="3086.5115000000001"/>
    <n v="0.08"/>
    <x v="0"/>
    <x v="0"/>
    <n v="1560.96"/>
    <n v="85.99"/>
    <n v="2.5"/>
    <s v="Ed Braxton"/>
    <s v="Manitoba"/>
    <s v="Prarie"/>
    <x v="2"/>
    <x v="1"/>
    <x v="5"/>
    <n v="0.35"/>
    <d v="2010-09-27T00:00:00"/>
  </r>
  <r>
    <n v="57478"/>
    <x v="1132"/>
    <s v="Oct"/>
    <x v="1"/>
    <n v="36"/>
    <n v="63.53"/>
    <n v="0.1"/>
    <x v="0"/>
    <x v="0"/>
    <n v="-2.5099999999999998"/>
    <n v="1.88"/>
    <n v="0.79"/>
    <s v="Greg Hansen"/>
    <s v="Saskachewan"/>
    <s v="Prarie"/>
    <x v="2"/>
    <x v="0"/>
    <x v="7"/>
    <n v="0.5"/>
    <d v="2010-10-04T00:00:00"/>
  </r>
  <r>
    <n v="57479"/>
    <x v="301"/>
    <s v="Mar"/>
    <x v="2"/>
    <n v="37"/>
    <n v="132.12"/>
    <n v="7.0000000000000007E-2"/>
    <x v="0"/>
    <x v="0"/>
    <n v="54.78"/>
    <n v="3.75"/>
    <n v="0.5"/>
    <s v="Amy Cox"/>
    <s v="Ontario"/>
    <s v="Ontario"/>
    <x v="1"/>
    <x v="0"/>
    <x v="8"/>
    <n v="0.37"/>
    <d v="2011-03-16T00:00:00"/>
  </r>
  <r>
    <n v="57504"/>
    <x v="755"/>
    <s v="Aug"/>
    <x v="1"/>
    <n v="44"/>
    <n v="357.48"/>
    <n v="0.01"/>
    <x v="0"/>
    <x v="0"/>
    <n v="160.02000000000001"/>
    <n v="7.64"/>
    <n v="1.39"/>
    <s v="Sarah Brown"/>
    <s v="Quebec"/>
    <s v="Quebec"/>
    <x v="3"/>
    <x v="0"/>
    <x v="14"/>
    <n v="0.36"/>
    <d v="2009-08-07T00:00:00"/>
  </r>
  <r>
    <n v="57506"/>
    <x v="929"/>
    <s v="Feb"/>
    <x v="3"/>
    <n v="48"/>
    <n v="332.55"/>
    <n v="0.1"/>
    <x v="0"/>
    <x v="0"/>
    <n v="-66.87"/>
    <n v="7.28"/>
    <n v="5.47"/>
    <s v="Thais Sissman"/>
    <s v="Manitoba"/>
    <s v="Prarie"/>
    <x v="1"/>
    <x v="0"/>
    <x v="9"/>
    <n v="0.35"/>
    <d v="2009-02-13T00:00:00"/>
  </r>
  <r>
    <n v="57507"/>
    <x v="1408"/>
    <s v="Jun"/>
    <x v="1"/>
    <n v="10"/>
    <n v="155.44999999999999"/>
    <n v="0.03"/>
    <x v="0"/>
    <x v="0"/>
    <n v="-19.68"/>
    <n v="15.01"/>
    <n v="8.4"/>
    <s v="Logan Haushalter"/>
    <s v="Manitoba"/>
    <s v="Prarie"/>
    <x v="1"/>
    <x v="0"/>
    <x v="12"/>
    <n v="0.39"/>
    <d v="2009-06-29T00:00:00"/>
  </r>
  <r>
    <n v="57509"/>
    <x v="1308"/>
    <s v="Feb"/>
    <x v="0"/>
    <n v="39"/>
    <n v="199.39"/>
    <n v="0.1"/>
    <x v="0"/>
    <x v="2"/>
    <n v="101.13"/>
    <n v="4.91"/>
    <n v="0.5"/>
    <s v="Neola Schneider"/>
    <s v="Northwest Territories"/>
    <s v="Northwest Territories"/>
    <x v="2"/>
    <x v="0"/>
    <x v="8"/>
    <n v="0.36"/>
    <d v="2009-02-21T00:00:00"/>
  </r>
  <r>
    <n v="57509"/>
    <x v="1308"/>
    <s v="Feb"/>
    <x v="0"/>
    <n v="11"/>
    <n v="2770.35"/>
    <n v="0.09"/>
    <x v="0"/>
    <x v="1"/>
    <n v="-202.58"/>
    <n v="259.70999999999998"/>
    <n v="66.67"/>
    <s v="Neola Schneider"/>
    <s v="Northwest Territories"/>
    <s v="Northwest Territories"/>
    <x v="2"/>
    <x v="2"/>
    <x v="4"/>
    <n v="0.61"/>
    <d v="2009-02-26T00:00:00"/>
  </r>
  <r>
    <n v="57510"/>
    <x v="517"/>
    <s v="Dec"/>
    <x v="1"/>
    <n v="6"/>
    <n v="48.05"/>
    <n v="0.01"/>
    <x v="0"/>
    <x v="0"/>
    <n v="-11.34"/>
    <n v="6.68"/>
    <n v="5.2"/>
    <s v="Liz Carlisle"/>
    <s v="Saskachewan"/>
    <s v="Prarie"/>
    <x v="1"/>
    <x v="0"/>
    <x v="9"/>
    <n v="0.37"/>
    <d v="2011-12-10T00:00:00"/>
  </r>
  <r>
    <n v="57511"/>
    <x v="1367"/>
    <s v="Oct"/>
    <x v="1"/>
    <n v="32"/>
    <n v="98.46"/>
    <n v="0.01"/>
    <x v="0"/>
    <x v="0"/>
    <n v="41.54"/>
    <n v="2.89"/>
    <n v="0.5"/>
    <s v="Duane Noonan"/>
    <s v="British Columbia"/>
    <s v="West"/>
    <x v="1"/>
    <x v="0"/>
    <x v="8"/>
    <n v="0.38"/>
    <d v="2009-10-07T00:00:00"/>
  </r>
  <r>
    <n v="57511"/>
    <x v="1367"/>
    <s v="Oct"/>
    <x v="1"/>
    <n v="11"/>
    <n v="569.63599999999997"/>
    <n v="0"/>
    <x v="0"/>
    <x v="0"/>
    <n v="-173.25"/>
    <n v="55.99"/>
    <n v="5"/>
    <s v="Duane Noonan"/>
    <s v="British Columbia"/>
    <s v="West"/>
    <x v="1"/>
    <x v="1"/>
    <x v="5"/>
    <n v="0.8"/>
    <d v="2009-10-08T00:00:00"/>
  </r>
  <r>
    <n v="57537"/>
    <x v="250"/>
    <s v="Sep"/>
    <x v="3"/>
    <n v="13"/>
    <n v="76.38"/>
    <n v="0.03"/>
    <x v="0"/>
    <x v="2"/>
    <n v="-29.69"/>
    <n v="4.82"/>
    <n v="5.24"/>
    <s v="Patrick Jones"/>
    <s v="New Brunswick"/>
    <s v="Atlantic"/>
    <x v="2"/>
    <x v="0"/>
    <x v="12"/>
    <n v="0.39"/>
    <d v="2012-09-19T00:00:00"/>
  </r>
  <r>
    <n v="57537"/>
    <x v="250"/>
    <s v="Sep"/>
    <x v="3"/>
    <n v="29"/>
    <n v="2948.63"/>
    <n v="0.05"/>
    <x v="0"/>
    <x v="0"/>
    <n v="888.62"/>
    <n v="100.97"/>
    <n v="7.18"/>
    <s v="Patrick Jones"/>
    <s v="New Brunswick"/>
    <s v="Atlantic"/>
    <x v="2"/>
    <x v="1"/>
    <x v="2"/>
    <n v="0.46"/>
    <d v="2012-09-19T00:00:00"/>
  </r>
  <r>
    <n v="57537"/>
    <x v="250"/>
    <s v="Sep"/>
    <x v="3"/>
    <n v="4"/>
    <n v="18.329999999999998"/>
    <n v="0.09"/>
    <x v="0"/>
    <x v="0"/>
    <n v="-7.08"/>
    <n v="3.98"/>
    <n v="2.97"/>
    <s v="Patrick Jones"/>
    <s v="New Brunswick"/>
    <s v="Atlantic"/>
    <x v="2"/>
    <x v="0"/>
    <x v="9"/>
    <n v="0.35"/>
    <d v="2012-09-18T00:00:00"/>
  </r>
  <r>
    <n v="57538"/>
    <x v="108"/>
    <s v="Feb"/>
    <x v="1"/>
    <n v="40"/>
    <n v="1370.49"/>
    <n v="0.08"/>
    <x v="0"/>
    <x v="0"/>
    <n v="-244.63"/>
    <n v="33.979999999999997"/>
    <n v="19.989999999999998"/>
    <s v="Christina Vanderzanden"/>
    <s v="Ontario"/>
    <s v="Ontario"/>
    <x v="0"/>
    <x v="2"/>
    <x v="3"/>
    <n v="0.55000000000000004"/>
    <d v="2010-02-22T00:00:00"/>
  </r>
  <r>
    <n v="57542"/>
    <x v="1128"/>
    <s v="Aug"/>
    <x v="2"/>
    <n v="23"/>
    <n v="1256.29"/>
    <n v="0.04"/>
    <x v="0"/>
    <x v="0"/>
    <n v="517.03"/>
    <n v="55.48"/>
    <n v="6.79"/>
    <s v="John Lucas"/>
    <s v="Ontario"/>
    <s v="Ontario"/>
    <x v="1"/>
    <x v="0"/>
    <x v="9"/>
    <n v="0.37"/>
    <d v="2009-08-24T00:00:00"/>
  </r>
  <r>
    <n v="57568"/>
    <x v="335"/>
    <s v="Jun"/>
    <x v="1"/>
    <n v="38"/>
    <n v="592.54"/>
    <n v="7.0000000000000007E-2"/>
    <x v="0"/>
    <x v="0"/>
    <n v="282.11"/>
    <n v="15.67"/>
    <n v="1.39"/>
    <s v="Jim Epp"/>
    <s v="New Brunswick"/>
    <s v="Atlantic"/>
    <x v="0"/>
    <x v="0"/>
    <x v="14"/>
    <n v="0.38"/>
    <d v="2010-06-19T00:00:00"/>
  </r>
  <r>
    <n v="57570"/>
    <x v="1281"/>
    <s v="Sep"/>
    <x v="2"/>
    <n v="27"/>
    <n v="1823.04"/>
    <n v="0.09"/>
    <x v="0"/>
    <x v="1"/>
    <n v="-190.78"/>
    <n v="70.98"/>
    <n v="26.74"/>
    <s v="Daniel Raglin"/>
    <s v="Ontario"/>
    <s v="Ontario"/>
    <x v="1"/>
    <x v="2"/>
    <x v="11"/>
    <n v="0.6"/>
    <d v="2012-09-30T00:00:00"/>
  </r>
  <r>
    <n v="57570"/>
    <x v="1281"/>
    <s v="Sep"/>
    <x v="2"/>
    <n v="15"/>
    <n v="675.23"/>
    <n v="0.1"/>
    <x v="0"/>
    <x v="0"/>
    <n v="204.08"/>
    <n v="48.04"/>
    <n v="7.23"/>
    <s v="Daniel Raglin"/>
    <s v="Ontario"/>
    <s v="Ontario"/>
    <x v="1"/>
    <x v="0"/>
    <x v="9"/>
    <n v="0.37"/>
    <d v="2012-09-30T00:00:00"/>
  </r>
  <r>
    <n v="57572"/>
    <x v="1290"/>
    <s v="Jul"/>
    <x v="3"/>
    <n v="30"/>
    <n v="139.08000000000001"/>
    <n v="0.1"/>
    <x v="0"/>
    <x v="0"/>
    <n v="-120.04"/>
    <n v="4.9800000000000004"/>
    <n v="4.62"/>
    <s v="Helen Wasserman"/>
    <s v="Alberta"/>
    <s v="West"/>
    <x v="2"/>
    <x v="1"/>
    <x v="2"/>
    <n v="0.64"/>
    <d v="2011-07-14T00:00:00"/>
  </r>
  <r>
    <n v="57572"/>
    <x v="1290"/>
    <s v="Jul"/>
    <x v="3"/>
    <n v="9"/>
    <n v="75.28"/>
    <n v="0"/>
    <x v="0"/>
    <x v="0"/>
    <n v="-17.22"/>
    <n v="7.64"/>
    <n v="5.83"/>
    <s v="Helen Wasserman"/>
    <s v="Alberta"/>
    <s v="West"/>
    <x v="2"/>
    <x v="0"/>
    <x v="9"/>
    <n v="0.36"/>
    <d v="2011-07-13T00:00:00"/>
  </r>
  <r>
    <n v="57574"/>
    <x v="946"/>
    <s v="Jul"/>
    <x v="1"/>
    <n v="20"/>
    <n v="466.36"/>
    <n v="7.0000000000000007E-2"/>
    <x v="0"/>
    <x v="1"/>
    <n v="-192.7"/>
    <n v="23.99"/>
    <n v="15.68"/>
    <s v="Russell D'Ascenzo"/>
    <s v="Manitoba"/>
    <s v="Prarie"/>
    <x v="3"/>
    <x v="2"/>
    <x v="3"/>
    <n v="0.62"/>
    <d v="2012-07-24T00:00:00"/>
  </r>
  <r>
    <n v="57600"/>
    <x v="1250"/>
    <s v="Nov"/>
    <x v="1"/>
    <n v="32"/>
    <n v="1882.12"/>
    <n v="0.05"/>
    <x v="0"/>
    <x v="0"/>
    <n v="584.15"/>
    <n v="59.78"/>
    <n v="10.29"/>
    <s v="Grant Carroll"/>
    <s v="Northwest Territories"/>
    <s v="Northwest Territories"/>
    <x v="0"/>
    <x v="0"/>
    <x v="12"/>
    <n v="0.39"/>
    <d v="2012-11-13T00:00:00"/>
  </r>
  <r>
    <n v="57600"/>
    <x v="1250"/>
    <s v="Nov"/>
    <x v="1"/>
    <n v="44"/>
    <n v="186.94"/>
    <n v="0.05"/>
    <x v="0"/>
    <x v="0"/>
    <n v="85.81"/>
    <n v="4.13"/>
    <n v="0.5"/>
    <s v="Grant Carroll"/>
    <s v="Prince Edward Island"/>
    <s v="Atlantic"/>
    <x v="0"/>
    <x v="0"/>
    <x v="8"/>
    <n v="0.39"/>
    <d v="2012-11-13T00:00:00"/>
  </r>
  <r>
    <n v="57600"/>
    <x v="1250"/>
    <s v="Nov"/>
    <x v="1"/>
    <n v="12"/>
    <n v="407.2"/>
    <n v="0.01"/>
    <x v="0"/>
    <x v="0"/>
    <n v="-8.42"/>
    <n v="30.98"/>
    <n v="17.079999999999998"/>
    <s v="Grant Carroll"/>
    <s v="Prince Edward Island"/>
    <s v="Atlantic"/>
    <x v="0"/>
    <x v="0"/>
    <x v="9"/>
    <n v="0.4"/>
    <d v="2012-11-13T00:00:00"/>
  </r>
  <r>
    <n v="57602"/>
    <x v="826"/>
    <s v="May"/>
    <x v="0"/>
    <n v="43"/>
    <n v="130.36000000000001"/>
    <n v="0.02"/>
    <x v="0"/>
    <x v="0"/>
    <n v="58.52"/>
    <n v="2.88"/>
    <n v="0.5"/>
    <s v="Rachel Payne"/>
    <s v="Manitoba"/>
    <s v="Prarie"/>
    <x v="3"/>
    <x v="0"/>
    <x v="8"/>
    <n v="0.36"/>
    <d v="2012-05-26T00:00:00"/>
  </r>
  <r>
    <n v="57606"/>
    <x v="632"/>
    <s v="Jan"/>
    <x v="1"/>
    <n v="37"/>
    <n v="294.48"/>
    <n v="0.08"/>
    <x v="0"/>
    <x v="0"/>
    <n v="-64.239999999999995"/>
    <n v="8.4600000000000009"/>
    <n v="3.62"/>
    <s v="Darren Budd"/>
    <s v="Ontario"/>
    <s v="Ontario"/>
    <x v="3"/>
    <x v="1"/>
    <x v="2"/>
    <n v="0.61"/>
    <d v="2010-01-04T00:00:00"/>
  </r>
  <r>
    <n v="57633"/>
    <x v="184"/>
    <s v="Feb"/>
    <x v="2"/>
    <n v="12"/>
    <n v="351.12"/>
    <n v="0.09"/>
    <x v="0"/>
    <x v="2"/>
    <n v="202.63"/>
    <n v="30.93"/>
    <n v="3.92"/>
    <s v="Speros Goranitis"/>
    <s v="British Columbia"/>
    <s v="West"/>
    <x v="1"/>
    <x v="2"/>
    <x v="3"/>
    <n v="0.44"/>
    <d v="2011-02-07T00:00:00"/>
  </r>
  <r>
    <n v="57638"/>
    <x v="1288"/>
    <s v="Apr"/>
    <x v="0"/>
    <n v="49"/>
    <n v="570.42999999999995"/>
    <n v="7.0000000000000007E-2"/>
    <x v="0"/>
    <x v="0"/>
    <n v="78.89"/>
    <n v="11.48"/>
    <n v="5.43"/>
    <s v="Christy Brittain"/>
    <s v="Newfoundland"/>
    <s v="Atlantic"/>
    <x v="3"/>
    <x v="0"/>
    <x v="9"/>
    <n v="0.36"/>
    <d v="2012-04-24T00:00:00"/>
  </r>
  <r>
    <n v="57638"/>
    <x v="1288"/>
    <s v="Apr"/>
    <x v="0"/>
    <n v="49"/>
    <n v="100.08"/>
    <n v="0.08"/>
    <x v="0"/>
    <x v="0"/>
    <n v="-85.58"/>
    <n v="2.08"/>
    <n v="2.56"/>
    <s v="Christy Brittain"/>
    <s v="Newfoundland"/>
    <s v="Atlantic"/>
    <x v="3"/>
    <x v="0"/>
    <x v="1"/>
    <n v="0.55000000000000004"/>
    <d v="2012-04-24T00:00:00"/>
  </r>
  <r>
    <n v="57638"/>
    <x v="1288"/>
    <s v="Apr"/>
    <x v="0"/>
    <n v="35"/>
    <n v="5740.6239999999998"/>
    <n v="0.09"/>
    <x v="0"/>
    <x v="1"/>
    <n v="-526.48"/>
    <n v="217.85"/>
    <n v="29.1"/>
    <s v="Christy Brittain"/>
    <s v="Nova Scotia"/>
    <s v="Atlantic"/>
    <x v="3"/>
    <x v="2"/>
    <x v="4"/>
    <n v="0.68"/>
    <d v="2012-04-27T00:00:00"/>
  </r>
  <r>
    <n v="57639"/>
    <x v="693"/>
    <s v="Jul"/>
    <x v="1"/>
    <n v="24"/>
    <n v="2239.52"/>
    <n v="0.04"/>
    <x v="0"/>
    <x v="0"/>
    <n v="330.5"/>
    <n v="95.46"/>
    <n v="18.13"/>
    <s v="John Castell"/>
    <s v="Ontario"/>
    <s v="Ontario"/>
    <x v="3"/>
    <x v="2"/>
    <x v="3"/>
    <n v="0.56000000000000005"/>
    <d v="2010-07-21T00:00:00"/>
  </r>
  <r>
    <n v="57666"/>
    <x v="83"/>
    <s v="May"/>
    <x v="1"/>
    <n v="45"/>
    <n v="1206.1500000000001"/>
    <n v="0.03"/>
    <x v="0"/>
    <x v="0"/>
    <n v="304.2"/>
    <n v="25.98"/>
    <n v="4.08"/>
    <s v="Mathew Reese"/>
    <s v="Quebec"/>
    <s v="Quebec"/>
    <x v="0"/>
    <x v="0"/>
    <x v="6"/>
    <n v="0.56999999999999995"/>
    <d v="2009-05-25T00:00:00"/>
  </r>
  <r>
    <n v="57666"/>
    <x v="83"/>
    <s v="May"/>
    <x v="1"/>
    <n v="44"/>
    <n v="941.99"/>
    <n v="0.1"/>
    <x v="0"/>
    <x v="1"/>
    <n v="-2111.36"/>
    <n v="20.98"/>
    <n v="53.03"/>
    <s v="Mathew Reese"/>
    <s v="Quebec"/>
    <s v="Quebec"/>
    <x v="0"/>
    <x v="0"/>
    <x v="0"/>
    <n v="0.78"/>
    <d v="2009-05-22T00:00:00"/>
  </r>
  <r>
    <n v="57669"/>
    <x v="1409"/>
    <s v="Aug"/>
    <x v="1"/>
    <n v="41"/>
    <n v="1803.12"/>
    <n v="0"/>
    <x v="0"/>
    <x v="0"/>
    <n v="544.92999999999995"/>
    <n v="40.98"/>
    <n v="5.33"/>
    <s v="Cyra Reiten"/>
    <s v="British Columbia"/>
    <s v="West"/>
    <x v="3"/>
    <x v="0"/>
    <x v="13"/>
    <n v="0.56999999999999995"/>
    <d v="2010-08-09T00:00:00"/>
  </r>
  <r>
    <n v="57671"/>
    <x v="1231"/>
    <s v="Nov"/>
    <x v="1"/>
    <n v="6"/>
    <n v="22.78"/>
    <n v="0.01"/>
    <x v="0"/>
    <x v="0"/>
    <n v="3.96"/>
    <n v="3.75"/>
    <n v="0.5"/>
    <s v="Liz Price"/>
    <s v="Nova Scotia"/>
    <s v="Atlantic"/>
    <x v="3"/>
    <x v="0"/>
    <x v="8"/>
    <n v="0.37"/>
    <d v="2012-11-08T00:00:00"/>
  </r>
  <r>
    <n v="57698"/>
    <x v="1405"/>
    <s v="Jan"/>
    <x v="1"/>
    <n v="10"/>
    <n v="86"/>
    <n v="0.05"/>
    <x v="0"/>
    <x v="0"/>
    <n v="-66.91"/>
    <n v="7.77"/>
    <n v="9.23"/>
    <s v="Patrick Jones"/>
    <s v="New Brunswick"/>
    <s v="Atlantic"/>
    <x v="2"/>
    <x v="0"/>
    <x v="13"/>
    <n v="0.57999999999999996"/>
    <d v="2012-01-07T00:00:00"/>
  </r>
  <r>
    <n v="57698"/>
    <x v="1405"/>
    <s v="Jan"/>
    <x v="1"/>
    <n v="13"/>
    <n v="4805.3599999999997"/>
    <n v="0.04"/>
    <x v="0"/>
    <x v="0"/>
    <n v="1127.31"/>
    <n v="363.25"/>
    <n v="19.989999999999998"/>
    <s v="Patrick Jones"/>
    <s v="New Brunswick"/>
    <s v="Atlantic"/>
    <x v="2"/>
    <x v="0"/>
    <x v="13"/>
    <n v="0.56999999999999995"/>
    <d v="2012-01-08T00:00:00"/>
  </r>
  <r>
    <n v="57699"/>
    <x v="389"/>
    <s v="Nov"/>
    <x v="0"/>
    <n v="47"/>
    <n v="1857.88"/>
    <n v="0.09"/>
    <x v="0"/>
    <x v="0"/>
    <n v="752.96"/>
    <n v="40.98"/>
    <n v="1.99"/>
    <s v="Pete Takahito"/>
    <s v="Ontario"/>
    <s v="Ontario"/>
    <x v="1"/>
    <x v="1"/>
    <x v="2"/>
    <n v="0.44"/>
    <d v="2012-11-15T00:00:00"/>
  </r>
  <r>
    <n v="57699"/>
    <x v="389"/>
    <s v="Nov"/>
    <x v="0"/>
    <n v="36"/>
    <n v="2160.83"/>
    <n v="0.08"/>
    <x v="0"/>
    <x v="0"/>
    <n v="485.02"/>
    <n v="60.98"/>
    <n v="19.989999999999998"/>
    <s v="Pete Takahito"/>
    <s v="Ontario"/>
    <s v="Ontario"/>
    <x v="1"/>
    <x v="0"/>
    <x v="14"/>
    <n v="0.38"/>
    <d v="2012-11-14T00:00:00"/>
  </r>
  <r>
    <n v="57699"/>
    <x v="389"/>
    <s v="Nov"/>
    <x v="0"/>
    <n v="20"/>
    <n v="43.94"/>
    <n v="0.09"/>
    <x v="0"/>
    <x v="0"/>
    <n v="-72.23"/>
    <n v="2.08"/>
    <n v="5.33"/>
    <s v="Pete Takahito"/>
    <s v="Ontario"/>
    <s v="Ontario"/>
    <x v="1"/>
    <x v="2"/>
    <x v="3"/>
    <n v="0.43"/>
    <d v="2012-11-12T00:00:00"/>
  </r>
  <r>
    <n v="57700"/>
    <x v="455"/>
    <s v="Nov"/>
    <x v="3"/>
    <n v="38"/>
    <n v="1806.43"/>
    <n v="0.04"/>
    <x v="0"/>
    <x v="0"/>
    <n v="134.85"/>
    <n v="47.98"/>
    <n v="3.61"/>
    <s v="Paul MacIntyre"/>
    <s v="Nova Scotia"/>
    <s v="Atlantic"/>
    <x v="1"/>
    <x v="1"/>
    <x v="2"/>
    <n v="0.71"/>
    <d v="2011-11-12T00:00:00"/>
  </r>
  <r>
    <n v="57734"/>
    <x v="696"/>
    <s v="Sep"/>
    <x v="2"/>
    <n v="26"/>
    <n v="110.14"/>
    <n v="0.05"/>
    <x v="0"/>
    <x v="0"/>
    <n v="-89.22"/>
    <n v="4.24"/>
    <n v="5.41"/>
    <s v="Dan Campbell"/>
    <s v="British Columbia"/>
    <s v="West"/>
    <x v="0"/>
    <x v="0"/>
    <x v="12"/>
    <n v="0.35"/>
    <d v="2009-09-18T00:00:00"/>
  </r>
  <r>
    <n v="57734"/>
    <x v="696"/>
    <s v="Sep"/>
    <x v="2"/>
    <n v="27"/>
    <n v="453.89"/>
    <n v="0.1"/>
    <x v="0"/>
    <x v="0"/>
    <n v="-75.06"/>
    <n v="16.98"/>
    <n v="12.39"/>
    <s v="Dan Campbell"/>
    <s v="British Columbia"/>
    <s v="West"/>
    <x v="0"/>
    <x v="0"/>
    <x v="14"/>
    <n v="0.35"/>
    <d v="2009-09-18T00:00:00"/>
  </r>
  <r>
    <n v="57760"/>
    <x v="1290"/>
    <s v="Jul"/>
    <x v="1"/>
    <n v="38"/>
    <n v="275.11"/>
    <n v="0.06"/>
    <x v="0"/>
    <x v="0"/>
    <n v="17.149999999999999"/>
    <n v="7.59"/>
    <n v="4"/>
    <s v="Rick Huthwaite"/>
    <s v="British Columbia"/>
    <s v="West"/>
    <x v="1"/>
    <x v="2"/>
    <x v="3"/>
    <n v="0.42"/>
    <d v="2011-07-14T00:00:00"/>
  </r>
  <r>
    <n v="57760"/>
    <x v="1290"/>
    <s v="Jul"/>
    <x v="1"/>
    <n v="34"/>
    <n v="102.34"/>
    <n v="0.01"/>
    <x v="0"/>
    <x v="0"/>
    <n v="-30.39"/>
    <n v="2.98"/>
    <n v="2.0299999999999998"/>
    <s v="Rick Huthwaite"/>
    <s v="British Columbia"/>
    <s v="West"/>
    <x v="1"/>
    <x v="0"/>
    <x v="6"/>
    <n v="0.56999999999999995"/>
    <d v="2011-07-14T00:00:00"/>
  </r>
  <r>
    <n v="57766"/>
    <x v="879"/>
    <s v="Apr"/>
    <x v="2"/>
    <n v="17"/>
    <n v="517.98"/>
    <n v="0.05"/>
    <x v="0"/>
    <x v="0"/>
    <n v="-85.32"/>
    <n v="30.53"/>
    <n v="19.989999999999998"/>
    <s v="Julia Dunbar"/>
    <s v="Alberta"/>
    <s v="West"/>
    <x v="3"/>
    <x v="0"/>
    <x v="8"/>
    <n v="0.39"/>
    <d v="2010-05-03T00:00:00"/>
  </r>
  <r>
    <n v="57767"/>
    <x v="1000"/>
    <s v="Apr"/>
    <x v="1"/>
    <n v="34"/>
    <n v="3373.7094999999999"/>
    <n v="0.01"/>
    <x v="0"/>
    <x v="0"/>
    <n v="861.72"/>
    <n v="110.99"/>
    <n v="8.99"/>
    <s v="Liz Pelletier"/>
    <s v="Saskachewan"/>
    <s v="Prarie"/>
    <x v="1"/>
    <x v="1"/>
    <x v="5"/>
    <n v="0.56999999999999995"/>
    <d v="2012-04-13T00:00:00"/>
  </r>
  <r>
    <n v="57794"/>
    <x v="92"/>
    <s v="Jul"/>
    <x v="0"/>
    <n v="16"/>
    <n v="88.84"/>
    <n v="0.02"/>
    <x v="0"/>
    <x v="0"/>
    <n v="-46.92"/>
    <n v="4.9800000000000004"/>
    <n v="6.07"/>
    <s v="Edward Becker"/>
    <s v="Ontario"/>
    <s v="Ontario"/>
    <x v="2"/>
    <x v="0"/>
    <x v="9"/>
    <n v="0.36"/>
    <d v="2009-07-28T00:00:00"/>
  </r>
  <r>
    <n v="57798"/>
    <x v="282"/>
    <s v="Sep"/>
    <x v="2"/>
    <n v="20"/>
    <n v="3050.81"/>
    <n v="0.01"/>
    <x v="0"/>
    <x v="1"/>
    <n v="-124.04"/>
    <n v="140.97999999999999"/>
    <n v="36.090000000000003"/>
    <s v="Nora Price"/>
    <s v="New Brunswick"/>
    <s v="Atlantic"/>
    <x v="0"/>
    <x v="2"/>
    <x v="11"/>
    <n v="0.77"/>
    <d v="2012-09-16T00:00:00"/>
  </r>
  <r>
    <n v="57799"/>
    <x v="372"/>
    <s v="Aug"/>
    <x v="2"/>
    <n v="25"/>
    <n v="12343.07"/>
    <n v="0.02"/>
    <x v="0"/>
    <x v="1"/>
    <n v="3972.72"/>
    <n v="500.97"/>
    <n v="69.3"/>
    <s v="Janet Lee"/>
    <s v="Saskachewan"/>
    <s v="Prarie"/>
    <x v="3"/>
    <x v="1"/>
    <x v="10"/>
    <n v="0.37"/>
    <d v="2011-09-02T00:00:00"/>
  </r>
  <r>
    <n v="57827"/>
    <x v="555"/>
    <s v="Jul"/>
    <x v="3"/>
    <n v="24"/>
    <n v="2453.3000000000002"/>
    <n v="0.05"/>
    <x v="0"/>
    <x v="1"/>
    <n v="-111.4"/>
    <n v="100.98"/>
    <n v="35.840000000000003"/>
    <s v="Andrew Roberts"/>
    <s v="Alberta"/>
    <s v="West"/>
    <x v="2"/>
    <x v="2"/>
    <x v="11"/>
    <n v="0.62"/>
    <d v="2009-07-04T00:00:00"/>
  </r>
  <r>
    <n v="57827"/>
    <x v="555"/>
    <s v="Jul"/>
    <x v="3"/>
    <n v="29"/>
    <n v="147.02000000000001"/>
    <n v="0.02"/>
    <x v="0"/>
    <x v="0"/>
    <n v="-77.03"/>
    <n v="4.9800000000000004"/>
    <n v="5.49"/>
    <s v="Andrew Roberts"/>
    <s v="Alberta"/>
    <s v="West"/>
    <x v="2"/>
    <x v="0"/>
    <x v="9"/>
    <n v="0.38"/>
    <d v="2009-07-03T00:00:00"/>
  </r>
  <r>
    <n v="57856"/>
    <x v="82"/>
    <s v="Feb"/>
    <x v="3"/>
    <n v="17"/>
    <n v="127.45"/>
    <n v="0.06"/>
    <x v="0"/>
    <x v="0"/>
    <n v="-42.17"/>
    <n v="7.1"/>
    <n v="6.05"/>
    <s v="Vivek Grady"/>
    <s v="Ontario"/>
    <s v="Ontario"/>
    <x v="2"/>
    <x v="0"/>
    <x v="12"/>
    <n v="0.39"/>
    <d v="2009-02-13T00:00:00"/>
  </r>
  <r>
    <n v="57856"/>
    <x v="82"/>
    <s v="Feb"/>
    <x v="3"/>
    <n v="31"/>
    <n v="92.18"/>
    <n v="0.02"/>
    <x v="0"/>
    <x v="0"/>
    <n v="5.7"/>
    <n v="2.78"/>
    <n v="0.97"/>
    <s v="Vivek Grady"/>
    <s v="Ontario"/>
    <s v="Ontario"/>
    <x v="2"/>
    <x v="0"/>
    <x v="6"/>
    <n v="0.59"/>
    <d v="2009-02-13T00:00:00"/>
  </r>
  <r>
    <n v="57857"/>
    <x v="1349"/>
    <s v="May"/>
    <x v="2"/>
    <n v="18"/>
    <n v="314.95999999999998"/>
    <n v="0.1"/>
    <x v="0"/>
    <x v="0"/>
    <n v="153.47999999999999"/>
    <n v="18.649999999999999"/>
    <n v="3.77"/>
    <s v="Anthony Rawles"/>
    <s v="British Columbia"/>
    <s v="West"/>
    <x v="0"/>
    <x v="2"/>
    <x v="3"/>
    <n v="0.39"/>
    <d v="2010-05-01T00:00:00"/>
  </r>
  <r>
    <n v="57861"/>
    <x v="297"/>
    <s v="Oct"/>
    <x v="3"/>
    <n v="40"/>
    <n v="120.15"/>
    <n v="0"/>
    <x v="0"/>
    <x v="0"/>
    <n v="11.32"/>
    <n v="2.88"/>
    <n v="1.49"/>
    <s v="Anthony Rawles"/>
    <s v="British Columbia"/>
    <s v="West"/>
    <x v="0"/>
    <x v="0"/>
    <x v="12"/>
    <n v="0.36"/>
    <d v="2012-10-27T00:00:00"/>
  </r>
  <r>
    <n v="57889"/>
    <x v="460"/>
    <s v="Apr"/>
    <x v="0"/>
    <n v="39"/>
    <n v="723.3075"/>
    <n v="0.01"/>
    <x v="0"/>
    <x v="0"/>
    <n v="216.7"/>
    <n v="20.99"/>
    <n v="0.99"/>
    <s v="Trudy Bell"/>
    <s v="Yukon"/>
    <s v="Yukon"/>
    <x v="3"/>
    <x v="1"/>
    <x v="5"/>
    <n v="0.56999999999999995"/>
    <d v="2010-04-11T00:00:00"/>
  </r>
  <r>
    <n v="57890"/>
    <x v="107"/>
    <s v="Feb"/>
    <x v="1"/>
    <n v="15"/>
    <n v="803.04"/>
    <n v="0.08"/>
    <x v="0"/>
    <x v="0"/>
    <n v="282.32"/>
    <n v="55.48"/>
    <n v="6.79"/>
    <s v="Jennifer Patt"/>
    <s v="Newfoundland"/>
    <s v="Atlantic"/>
    <x v="2"/>
    <x v="0"/>
    <x v="9"/>
    <n v="0.37"/>
    <d v="2009-02-28T00:00:00"/>
  </r>
  <r>
    <n v="57891"/>
    <x v="8"/>
    <s v="Dec"/>
    <x v="3"/>
    <n v="17"/>
    <n v="934.94050000000004"/>
    <n v="0.08"/>
    <x v="0"/>
    <x v="0"/>
    <n v="47.1"/>
    <n v="65.989999999999995"/>
    <n v="5.92"/>
    <s v="Corey Lock"/>
    <s v="British Columbia"/>
    <s v="West"/>
    <x v="2"/>
    <x v="1"/>
    <x v="5"/>
    <n v="0.55000000000000004"/>
    <d v="2010-12-17T00:00:00"/>
  </r>
  <r>
    <n v="57894"/>
    <x v="831"/>
    <s v="Apr"/>
    <x v="0"/>
    <n v="47"/>
    <n v="13382.01"/>
    <n v="0.09"/>
    <x v="0"/>
    <x v="1"/>
    <n v="2852.94"/>
    <n v="306.14"/>
    <n v="26.53"/>
    <s v="Jennifer Patt"/>
    <s v="Quebec"/>
    <s v="Quebec"/>
    <x v="2"/>
    <x v="1"/>
    <x v="10"/>
    <n v="0.56000000000000005"/>
    <d v="2012-04-05T00:00:00"/>
  </r>
  <r>
    <n v="57921"/>
    <x v="807"/>
    <s v="Aug"/>
    <x v="3"/>
    <n v="8"/>
    <n v="45.24"/>
    <n v="0.01"/>
    <x v="0"/>
    <x v="0"/>
    <n v="-42.12"/>
    <n v="4.9800000000000004"/>
    <n v="4.62"/>
    <s v="Arthur Gainer"/>
    <s v="Manitoba"/>
    <s v="Prarie"/>
    <x v="3"/>
    <x v="1"/>
    <x v="2"/>
    <n v="0.64"/>
    <d v="2010-08-18T00:00:00"/>
  </r>
  <r>
    <n v="57921"/>
    <x v="807"/>
    <s v="Aug"/>
    <x v="3"/>
    <n v="7"/>
    <n v="148.05000000000001"/>
    <n v="0.08"/>
    <x v="0"/>
    <x v="0"/>
    <n v="-45.94"/>
    <n v="21.38"/>
    <n v="8.99"/>
    <s v="Arthur Gainer"/>
    <s v="Manitoba"/>
    <s v="Prarie"/>
    <x v="3"/>
    <x v="0"/>
    <x v="6"/>
    <n v="0.59"/>
    <d v="2010-08-20T00:00:00"/>
  </r>
  <r>
    <n v="57922"/>
    <x v="893"/>
    <s v="Feb"/>
    <x v="1"/>
    <n v="50"/>
    <n v="343.26"/>
    <n v="0.04"/>
    <x v="0"/>
    <x v="0"/>
    <n v="-287.27999999999997"/>
    <n v="6.84"/>
    <n v="8.3699999999999992"/>
    <s v="Guy Armstrong"/>
    <s v="Manitoba"/>
    <s v="Prarie"/>
    <x v="1"/>
    <x v="0"/>
    <x v="1"/>
    <n v="0.57999999999999996"/>
    <d v="2011-02-08T00:00:00"/>
  </r>
  <r>
    <n v="57958"/>
    <x v="1338"/>
    <s v="Feb"/>
    <x v="1"/>
    <n v="46"/>
    <n v="1419.83"/>
    <n v="7.0000000000000007E-2"/>
    <x v="0"/>
    <x v="2"/>
    <n v="385.8"/>
    <n v="30.98"/>
    <n v="8.74"/>
    <s v="Steven Ward"/>
    <s v="Manitoba"/>
    <s v="Prarie"/>
    <x v="3"/>
    <x v="0"/>
    <x v="9"/>
    <n v="0.4"/>
    <d v="2009-03-01T00:00:00"/>
  </r>
  <r>
    <n v="57959"/>
    <x v="939"/>
    <s v="Dec"/>
    <x v="3"/>
    <n v="40"/>
    <n v="239.86"/>
    <n v="0.04"/>
    <x v="0"/>
    <x v="0"/>
    <n v="-32.06"/>
    <n v="5.81"/>
    <n v="3.37"/>
    <s v="Sally Knutson"/>
    <s v="British Columbia"/>
    <s v="West"/>
    <x v="3"/>
    <x v="0"/>
    <x v="7"/>
    <n v="0.54"/>
    <d v="2011-12-31T00:00:00"/>
  </r>
  <r>
    <n v="57959"/>
    <x v="939"/>
    <s v="Dec"/>
    <x v="3"/>
    <n v="48"/>
    <n v="1269.79"/>
    <n v="0.08"/>
    <x v="0"/>
    <x v="2"/>
    <n v="-65.33"/>
    <n v="26.31"/>
    <n v="5.89"/>
    <s v="Sally Knutson"/>
    <s v="British Columbia"/>
    <s v="West"/>
    <x v="3"/>
    <x v="1"/>
    <x v="2"/>
    <n v="0.75"/>
    <d v="2011-12-31T00:00:00"/>
  </r>
  <r>
    <n v="57984"/>
    <x v="445"/>
    <s v="Oct"/>
    <x v="2"/>
    <n v="6"/>
    <n v="192.99"/>
    <n v="7.0000000000000007E-2"/>
    <x v="0"/>
    <x v="2"/>
    <n v="-123.37"/>
    <n v="30.97"/>
    <n v="4"/>
    <s v="Toby Carlisle"/>
    <s v="Saskachewan"/>
    <s v="Prarie"/>
    <x v="2"/>
    <x v="1"/>
    <x v="2"/>
    <n v="0.74"/>
    <d v="2010-10-03T00:00:00"/>
  </r>
  <r>
    <n v="57984"/>
    <x v="445"/>
    <s v="Oct"/>
    <x v="2"/>
    <n v="20"/>
    <n v="11829.4"/>
    <n v="7.0000000000000007E-2"/>
    <x v="0"/>
    <x v="0"/>
    <n v="3899.72"/>
    <n v="599.99"/>
    <n v="24.49"/>
    <s v="Toby Carlisle"/>
    <s v="Saskachewan"/>
    <s v="Prarie"/>
    <x v="2"/>
    <x v="1"/>
    <x v="16"/>
    <n v="0.37"/>
    <d v="2010-10-04T00:00:00"/>
  </r>
  <r>
    <n v="57986"/>
    <x v="798"/>
    <s v="Oct"/>
    <x v="2"/>
    <n v="14"/>
    <n v="199.93"/>
    <n v="0.1"/>
    <x v="0"/>
    <x v="0"/>
    <n v="-105.33"/>
    <n v="14.81"/>
    <n v="13.32"/>
    <s v="Dennis Bolton"/>
    <s v="Manitoba"/>
    <s v="Prarie"/>
    <x v="0"/>
    <x v="0"/>
    <x v="13"/>
    <n v="0.43"/>
    <d v="2010-10-29T00:00:00"/>
  </r>
  <r>
    <n v="58051"/>
    <x v="1180"/>
    <s v="Mar"/>
    <x v="2"/>
    <n v="6"/>
    <n v="256.60000000000002"/>
    <n v="0"/>
    <x v="0"/>
    <x v="0"/>
    <n v="-106.76"/>
    <n v="39.979999999999997"/>
    <n v="7.12"/>
    <s v="Pauline Chand"/>
    <s v="Ontario"/>
    <s v="Ontario"/>
    <x v="1"/>
    <x v="1"/>
    <x v="2"/>
    <n v="0.67"/>
    <d v="2012-03-22T00:00:00"/>
  </r>
  <r>
    <n v="58053"/>
    <x v="198"/>
    <s v="Jan"/>
    <x v="3"/>
    <n v="42"/>
    <n v="287.75"/>
    <n v="0.02"/>
    <x v="0"/>
    <x v="0"/>
    <n v="-136.02000000000001"/>
    <n v="6.68"/>
    <n v="7.3"/>
    <s v="Susan Gilcrest"/>
    <s v="Saskachewan"/>
    <s v="Prarie"/>
    <x v="2"/>
    <x v="0"/>
    <x v="9"/>
    <n v="0.37"/>
    <d v="2010-01-10T00:00:00"/>
  </r>
  <r>
    <n v="58054"/>
    <x v="78"/>
    <s v="Jan"/>
    <x v="2"/>
    <n v="26"/>
    <n v="61.4"/>
    <n v="0.04"/>
    <x v="0"/>
    <x v="0"/>
    <n v="-92.11"/>
    <n v="2.08"/>
    <n v="5.33"/>
    <s v="David Philippe"/>
    <s v="Ontario"/>
    <s v="Ontario"/>
    <x v="3"/>
    <x v="2"/>
    <x v="3"/>
    <n v="0.43"/>
    <d v="2011-01-04T00:00:00"/>
  </r>
  <r>
    <n v="58055"/>
    <x v="1410"/>
    <s v="Oct"/>
    <x v="1"/>
    <n v="26"/>
    <n v="208.6"/>
    <n v="0"/>
    <x v="0"/>
    <x v="0"/>
    <n v="-56.45"/>
    <n v="7.38"/>
    <n v="5.21"/>
    <s v="Julia West"/>
    <s v="Prince Edward Island"/>
    <s v="Atlantic"/>
    <x v="3"/>
    <x v="2"/>
    <x v="3"/>
    <n v="0.56000000000000005"/>
    <d v="2011-10-29T00:00:00"/>
  </r>
  <r>
    <n v="58084"/>
    <x v="1027"/>
    <s v="Aug"/>
    <x v="3"/>
    <n v="3"/>
    <n v="21.55"/>
    <n v="0.09"/>
    <x v="0"/>
    <x v="0"/>
    <n v="-2.87"/>
    <n v="7.31"/>
    <n v="0.49"/>
    <s v="Raymond Fair"/>
    <s v="British Columbia"/>
    <s v="West"/>
    <x v="0"/>
    <x v="0"/>
    <x v="8"/>
    <n v="0.38"/>
    <d v="2012-08-19T00:00:00"/>
  </r>
  <r>
    <n v="58084"/>
    <x v="1027"/>
    <s v="Aug"/>
    <x v="3"/>
    <n v="36"/>
    <n v="266.16000000000003"/>
    <n v="0.03"/>
    <x v="0"/>
    <x v="0"/>
    <n v="90.91"/>
    <n v="7.28"/>
    <n v="1.77"/>
    <s v="Raymond Fair"/>
    <s v="British Columbia"/>
    <s v="West"/>
    <x v="0"/>
    <x v="0"/>
    <x v="9"/>
    <n v="0.37"/>
    <d v="2012-08-21T00:00:00"/>
  </r>
  <r>
    <n v="58086"/>
    <x v="719"/>
    <s v="Mar"/>
    <x v="3"/>
    <n v="27"/>
    <n v="154.62"/>
    <n v="0.04"/>
    <x v="0"/>
    <x v="0"/>
    <n v="-118.6"/>
    <n v="5.53"/>
    <n v="6.98"/>
    <s v="Arthur Gainer"/>
    <s v="Manitoba"/>
    <s v="Prarie"/>
    <x v="1"/>
    <x v="0"/>
    <x v="12"/>
    <n v="0.39"/>
    <d v="2011-03-11T00:00:00"/>
  </r>
  <r>
    <n v="58086"/>
    <x v="719"/>
    <s v="Mar"/>
    <x v="3"/>
    <n v="31"/>
    <n v="1638.2"/>
    <n v="0.1"/>
    <x v="0"/>
    <x v="0"/>
    <n v="471.22"/>
    <n v="55.98"/>
    <n v="13.88"/>
    <s v="Arthur Gainer"/>
    <s v="Manitoba"/>
    <s v="Prarie"/>
    <x v="1"/>
    <x v="0"/>
    <x v="9"/>
    <n v="0.36"/>
    <d v="2011-03-11T00:00:00"/>
  </r>
  <r>
    <n v="58113"/>
    <x v="507"/>
    <s v="Feb"/>
    <x v="2"/>
    <n v="48"/>
    <n v="362.71"/>
    <n v="7.0000000000000007E-2"/>
    <x v="0"/>
    <x v="0"/>
    <n v="-88.95"/>
    <n v="7.68"/>
    <n v="6.16"/>
    <s v="Anemone Ratner"/>
    <s v="Ontario"/>
    <s v="Ontario"/>
    <x v="0"/>
    <x v="0"/>
    <x v="12"/>
    <n v="0.35"/>
    <d v="2012-02-03T00:00:00"/>
  </r>
  <r>
    <n v="58113"/>
    <x v="507"/>
    <s v="Feb"/>
    <x v="2"/>
    <n v="12"/>
    <n v="2077.1875"/>
    <n v="0.05"/>
    <x v="0"/>
    <x v="2"/>
    <n v="-38.07"/>
    <n v="200.99"/>
    <n v="4.2"/>
    <s v="Anemone Ratner"/>
    <s v="Ontario"/>
    <s v="Ontario"/>
    <x v="0"/>
    <x v="1"/>
    <x v="5"/>
    <n v="0.59"/>
    <d v="2012-02-03T00:00:00"/>
  </r>
  <r>
    <n v="58116"/>
    <x v="189"/>
    <s v="Mar"/>
    <x v="1"/>
    <n v="6"/>
    <n v="171.77"/>
    <n v="0.01"/>
    <x v="0"/>
    <x v="1"/>
    <n v="-59.88"/>
    <n v="25.98"/>
    <n v="14.36"/>
    <s v="Nick Zandusky"/>
    <s v="Saskachewan"/>
    <s v="Prarie"/>
    <x v="0"/>
    <x v="2"/>
    <x v="15"/>
    <n v="0.6"/>
    <d v="2009-03-29T00:00:00"/>
  </r>
  <r>
    <n v="58117"/>
    <x v="544"/>
    <s v="Feb"/>
    <x v="1"/>
    <n v="42"/>
    <n v="134.86000000000001"/>
    <n v="0.04"/>
    <x v="0"/>
    <x v="0"/>
    <n v="-62.84"/>
    <n v="3.14"/>
    <n v="1.92"/>
    <s v="Erica Bern"/>
    <s v="Manitoba"/>
    <s v="Prarie"/>
    <x v="1"/>
    <x v="0"/>
    <x v="1"/>
    <n v="0.84"/>
    <d v="2011-02-21T00:00:00"/>
  </r>
  <r>
    <n v="58144"/>
    <x v="94"/>
    <s v="Dec"/>
    <x v="0"/>
    <n v="29"/>
    <n v="778.38"/>
    <n v="0.01"/>
    <x v="0"/>
    <x v="0"/>
    <n v="257.32"/>
    <n v="26.38"/>
    <n v="5.86"/>
    <s v="Muhammed MacIntyre"/>
    <s v="Prince Edward Island"/>
    <s v="Atlantic"/>
    <x v="0"/>
    <x v="0"/>
    <x v="9"/>
    <n v="0.39"/>
    <d v="2009-12-23T00:00:00"/>
  </r>
  <r>
    <n v="58145"/>
    <x v="910"/>
    <s v="May"/>
    <x v="3"/>
    <n v="33"/>
    <n v="203.49"/>
    <n v="0"/>
    <x v="0"/>
    <x v="2"/>
    <n v="46.21"/>
    <n v="5.84"/>
    <n v="1.2"/>
    <s v="Darren Budd"/>
    <s v="Quebec"/>
    <s v="Quebec"/>
    <x v="1"/>
    <x v="2"/>
    <x v="3"/>
    <n v="0.74"/>
    <d v="2012-05-16T00:00:00"/>
  </r>
  <r>
    <n v="58147"/>
    <x v="1040"/>
    <s v="May"/>
    <x v="2"/>
    <n v="41"/>
    <n v="470.74"/>
    <n v="0.04"/>
    <x v="0"/>
    <x v="0"/>
    <n v="24.09"/>
    <n v="10.98"/>
    <n v="3.99"/>
    <s v="Jack O'Briant"/>
    <s v="Saskachewan"/>
    <s v="Prarie"/>
    <x v="0"/>
    <x v="0"/>
    <x v="13"/>
    <n v="0.57999999999999996"/>
    <d v="2009-05-18T00:00:00"/>
  </r>
  <r>
    <n v="58150"/>
    <x v="548"/>
    <s v="May"/>
    <x v="1"/>
    <n v="24"/>
    <n v="60.36"/>
    <n v="0.03"/>
    <x v="0"/>
    <x v="0"/>
    <n v="-119.62"/>
    <n v="2.16"/>
    <n v="6.05"/>
    <s v="Susan Vittorini"/>
    <s v="Prince Edward Island"/>
    <s v="Atlantic"/>
    <x v="1"/>
    <x v="0"/>
    <x v="12"/>
    <n v="0.37"/>
    <d v="2010-05-07T00:00:00"/>
  </r>
  <r>
    <n v="58151"/>
    <x v="355"/>
    <s v="Sep"/>
    <x v="2"/>
    <n v="33"/>
    <n v="211.48"/>
    <n v="0.1"/>
    <x v="0"/>
    <x v="0"/>
    <n v="18.149999999999999"/>
    <n v="6.75"/>
    <n v="2.99"/>
    <s v="Michelle Huthwaite"/>
    <s v="Quebec"/>
    <s v="Quebec"/>
    <x v="2"/>
    <x v="0"/>
    <x v="12"/>
    <n v="0.35"/>
    <d v="2009-09-29T00:00:00"/>
  </r>
  <r>
    <n v="58151"/>
    <x v="355"/>
    <s v="Sep"/>
    <x v="2"/>
    <n v="38"/>
    <n v="5601.1"/>
    <n v="0.02"/>
    <x v="0"/>
    <x v="2"/>
    <n v="1515.7"/>
    <n v="142.86000000000001"/>
    <n v="19.989999999999998"/>
    <s v="Michelle Huthwaite"/>
    <s v="Quebec"/>
    <s v="Quebec"/>
    <x v="2"/>
    <x v="0"/>
    <x v="0"/>
    <n v="0.56000000000000005"/>
    <d v="2009-09-29T00:00:00"/>
  </r>
  <r>
    <n v="58179"/>
    <x v="1003"/>
    <s v="Sep"/>
    <x v="3"/>
    <n v="3"/>
    <n v="39.49"/>
    <n v="0.1"/>
    <x v="0"/>
    <x v="0"/>
    <n v="-12.99"/>
    <n v="11.58"/>
    <n v="5.72"/>
    <s v="Ed Jacobs"/>
    <s v="British Columbia"/>
    <s v="West"/>
    <x v="0"/>
    <x v="0"/>
    <x v="14"/>
    <n v="0.35"/>
    <d v="2011-09-06T00:00:00"/>
  </r>
  <r>
    <n v="58181"/>
    <x v="51"/>
    <s v="Oct"/>
    <x v="1"/>
    <n v="5"/>
    <n v="36.43"/>
    <n v="0.04"/>
    <x v="0"/>
    <x v="0"/>
    <n v="-22.04"/>
    <n v="5.98"/>
    <n v="7.15"/>
    <s v="William Brown"/>
    <s v="Saskachewan"/>
    <s v="Prarie"/>
    <x v="1"/>
    <x v="0"/>
    <x v="9"/>
    <n v="0.36"/>
    <d v="2012-10-09T00:00:00"/>
  </r>
  <r>
    <n v="58182"/>
    <x v="1394"/>
    <s v="Feb"/>
    <x v="2"/>
    <n v="24"/>
    <n v="479.13"/>
    <n v="0.05"/>
    <x v="0"/>
    <x v="2"/>
    <n v="166.92"/>
    <n v="19.23"/>
    <n v="6.15"/>
    <s v="Tracy Collins"/>
    <s v="Manitoba"/>
    <s v="Prarie"/>
    <x v="1"/>
    <x v="2"/>
    <x v="3"/>
    <n v="0.44"/>
    <d v="2009-02-22T00:00:00"/>
  </r>
  <r>
    <n v="58210"/>
    <x v="1071"/>
    <s v="Dec"/>
    <x v="3"/>
    <n v="38"/>
    <n v="144.03"/>
    <n v="0.03"/>
    <x v="0"/>
    <x v="0"/>
    <n v="-139.52000000000001"/>
    <n v="3.58"/>
    <n v="5.47"/>
    <s v="Patrick O'Donnell"/>
    <s v="Ontario"/>
    <s v="Ontario"/>
    <x v="2"/>
    <x v="0"/>
    <x v="12"/>
    <n v="0.37"/>
    <d v="2012-12-07T00:00:00"/>
  </r>
  <r>
    <n v="58241"/>
    <x v="728"/>
    <s v="Sep"/>
    <x v="1"/>
    <n v="36"/>
    <n v="146.71"/>
    <n v="0.01"/>
    <x v="0"/>
    <x v="0"/>
    <n v="38.630000000000003"/>
    <n v="4"/>
    <n v="1.3"/>
    <s v="Patrick Jones"/>
    <s v="New Brunswick"/>
    <s v="Atlantic"/>
    <x v="2"/>
    <x v="0"/>
    <x v="9"/>
    <n v="0.37"/>
    <d v="2010-09-08T00:00:00"/>
  </r>
  <r>
    <n v="58241"/>
    <x v="728"/>
    <s v="Sep"/>
    <x v="1"/>
    <n v="36"/>
    <n v="475.92"/>
    <n v="0.05"/>
    <x v="0"/>
    <x v="0"/>
    <n v="-95.3"/>
    <n v="12.88"/>
    <n v="4.59"/>
    <s v="Patrick Jones"/>
    <s v="New Brunswick"/>
    <s v="Atlantic"/>
    <x v="2"/>
    <x v="0"/>
    <x v="1"/>
    <n v="0.82"/>
    <d v="2010-09-08T00:00:00"/>
  </r>
  <r>
    <n v="58247"/>
    <x v="1087"/>
    <s v="Sep"/>
    <x v="1"/>
    <n v="8"/>
    <n v="1058.82"/>
    <n v="0.02"/>
    <x v="0"/>
    <x v="0"/>
    <n v="211.73"/>
    <n v="131.12"/>
    <n v="0.99"/>
    <s v="Christopher Martinez"/>
    <s v="British Columbia"/>
    <s v="West"/>
    <x v="2"/>
    <x v="0"/>
    <x v="13"/>
    <n v="0.55000000000000004"/>
    <d v="2011-09-23T00:00:00"/>
  </r>
  <r>
    <n v="58247"/>
    <x v="1087"/>
    <s v="Sep"/>
    <x v="1"/>
    <n v="14"/>
    <n v="92.07"/>
    <n v="0.09"/>
    <x v="0"/>
    <x v="0"/>
    <n v="-64.5"/>
    <n v="6.48"/>
    <n v="7.86"/>
    <s v="Christopher Martinez"/>
    <s v="British Columbia"/>
    <s v="West"/>
    <x v="2"/>
    <x v="0"/>
    <x v="9"/>
    <n v="0.37"/>
    <d v="2011-09-25T00:00:00"/>
  </r>
  <r>
    <n v="58273"/>
    <x v="178"/>
    <s v="Jun"/>
    <x v="2"/>
    <n v="31"/>
    <n v="244.9"/>
    <n v="0.08"/>
    <x v="0"/>
    <x v="0"/>
    <n v="-61.14"/>
    <n v="8.4600000000000009"/>
    <n v="3.62"/>
    <s v="Liz MacKendrick"/>
    <s v="New Brunswick"/>
    <s v="Atlantic"/>
    <x v="1"/>
    <x v="1"/>
    <x v="2"/>
    <n v="0.61"/>
    <d v="2010-06-20T00:00:00"/>
  </r>
  <r>
    <n v="58277"/>
    <x v="1007"/>
    <s v="Jan"/>
    <x v="3"/>
    <n v="23"/>
    <n v="294.68"/>
    <n v="0.01"/>
    <x v="0"/>
    <x v="0"/>
    <n v="-23.35"/>
    <n v="11.7"/>
    <n v="6.96"/>
    <s v="Michael Dominguez"/>
    <s v="Ontario"/>
    <s v="Ontario"/>
    <x v="2"/>
    <x v="0"/>
    <x v="13"/>
    <n v="0.5"/>
    <d v="2009-01-26T00:00:00"/>
  </r>
  <r>
    <n v="58278"/>
    <x v="547"/>
    <s v="Sep"/>
    <x v="2"/>
    <n v="37"/>
    <n v="3512.9"/>
    <n v="0.08"/>
    <x v="0"/>
    <x v="0"/>
    <n v="2093.6999999999998"/>
    <n v="99.23"/>
    <n v="8.99"/>
    <s v="Logan Haushalter"/>
    <s v="Manitoba"/>
    <s v="Prarie"/>
    <x v="1"/>
    <x v="2"/>
    <x v="3"/>
    <n v="0.35"/>
    <d v="2012-09-12T00:00:00"/>
  </r>
  <r>
    <n v="58278"/>
    <x v="547"/>
    <s v="Sep"/>
    <x v="2"/>
    <n v="4"/>
    <n v="281.5455"/>
    <n v="0.1"/>
    <x v="0"/>
    <x v="0"/>
    <n v="-434.56"/>
    <n v="85.99"/>
    <n v="0.99"/>
    <s v="Logan Haushalter"/>
    <s v="Manitoba"/>
    <s v="Prarie"/>
    <x v="1"/>
    <x v="1"/>
    <x v="5"/>
    <n v="0.85"/>
    <d v="2012-09-13T00:00:00"/>
  </r>
  <r>
    <n v="58279"/>
    <x v="1301"/>
    <s v="Apr"/>
    <x v="3"/>
    <n v="44"/>
    <n v="1317.34"/>
    <n v="0.03"/>
    <x v="0"/>
    <x v="0"/>
    <n v="555.92999999999995"/>
    <n v="30.56"/>
    <n v="2.99"/>
    <s v="Emily Phan"/>
    <s v="British Columbia"/>
    <s v="West"/>
    <x v="3"/>
    <x v="0"/>
    <x v="12"/>
    <n v="0.35"/>
    <d v="2009-04-11T00:00:00"/>
  </r>
  <r>
    <n v="58308"/>
    <x v="737"/>
    <s v="May"/>
    <x v="1"/>
    <n v="35"/>
    <n v="2173.2600000000002"/>
    <n v="0"/>
    <x v="0"/>
    <x v="1"/>
    <n v="-465.66"/>
    <n v="58.14"/>
    <n v="36.61"/>
    <s v="William Brown"/>
    <s v="Saskachewan"/>
    <s v="Prarie"/>
    <x v="1"/>
    <x v="2"/>
    <x v="11"/>
    <n v="0.61"/>
    <d v="2010-05-21T00:00:00"/>
  </r>
  <r>
    <n v="58308"/>
    <x v="737"/>
    <s v="May"/>
    <x v="1"/>
    <n v="20"/>
    <n v="623.29"/>
    <n v="0"/>
    <x v="0"/>
    <x v="0"/>
    <n v="57.44"/>
    <n v="29.99"/>
    <n v="5.5"/>
    <s v="William Brown"/>
    <s v="Saskachewan"/>
    <s v="Prarie"/>
    <x v="1"/>
    <x v="1"/>
    <x v="2"/>
    <n v="0.51"/>
    <d v="2010-05-22T00:00:00"/>
  </r>
  <r>
    <n v="58308"/>
    <x v="737"/>
    <s v="May"/>
    <x v="1"/>
    <n v="2"/>
    <n v="40.340000000000003"/>
    <n v="0.03"/>
    <x v="0"/>
    <x v="0"/>
    <n v="-23.62"/>
    <n v="16.16"/>
    <n v="7.74"/>
    <s v="William Brown"/>
    <s v="Saskachewan"/>
    <s v="Prarie"/>
    <x v="1"/>
    <x v="2"/>
    <x v="3"/>
    <n v="0.5"/>
    <d v="2010-05-23T00:00:00"/>
  </r>
  <r>
    <n v="58310"/>
    <x v="1201"/>
    <s v="Feb"/>
    <x v="1"/>
    <n v="22"/>
    <n v="834.81"/>
    <n v="0.03"/>
    <x v="0"/>
    <x v="0"/>
    <n v="1.98"/>
    <n v="37.76"/>
    <n v="12.9"/>
    <s v="Mary O'Rourke"/>
    <s v="Manitoba"/>
    <s v="Prarie"/>
    <x v="2"/>
    <x v="0"/>
    <x v="0"/>
    <n v="0.56999999999999995"/>
    <d v="2009-02-24T00:00:00"/>
  </r>
  <r>
    <n v="58337"/>
    <x v="490"/>
    <s v="May"/>
    <x v="0"/>
    <n v="18"/>
    <n v="106.45"/>
    <n v="0.03"/>
    <x v="0"/>
    <x v="0"/>
    <n v="-5.08"/>
    <n v="5.85"/>
    <n v="2.27"/>
    <s v="Rick Duston"/>
    <s v="Quebec"/>
    <s v="Quebec"/>
    <x v="1"/>
    <x v="0"/>
    <x v="6"/>
    <n v="0.56000000000000005"/>
    <d v="2009-05-30T00:00:00"/>
  </r>
  <r>
    <n v="58339"/>
    <x v="38"/>
    <s v="Jun"/>
    <x v="2"/>
    <n v="9"/>
    <n v="1608.87"/>
    <n v="7.0000000000000007E-2"/>
    <x v="0"/>
    <x v="0"/>
    <n v="346.98"/>
    <n v="177.98"/>
    <n v="0.99"/>
    <s v="Rick Hansen"/>
    <s v="Saskachewan"/>
    <s v="Prarie"/>
    <x v="1"/>
    <x v="0"/>
    <x v="13"/>
    <n v="0.56000000000000005"/>
    <d v="2009-06-13T00:00:00"/>
  </r>
  <r>
    <n v="58339"/>
    <x v="38"/>
    <s v="Jun"/>
    <x v="2"/>
    <n v="11"/>
    <n v="37.64"/>
    <n v="0.01"/>
    <x v="0"/>
    <x v="2"/>
    <n v="7.52"/>
    <n v="2.08"/>
    <n v="1.49"/>
    <s v="Rick Hansen"/>
    <s v="Saskachewan"/>
    <s v="Prarie"/>
    <x v="1"/>
    <x v="0"/>
    <x v="12"/>
    <n v="0.36"/>
    <d v="2009-06-14T00:00:00"/>
  </r>
  <r>
    <n v="58340"/>
    <x v="558"/>
    <s v="Jan"/>
    <x v="3"/>
    <n v="36"/>
    <n v="1936.3"/>
    <n v="0.03"/>
    <x v="0"/>
    <x v="0"/>
    <n v="278.12"/>
    <n v="50.98"/>
    <n v="13.66"/>
    <s v="Sylvia Foulston"/>
    <s v="Prince Edward Island"/>
    <s v="Atlantic"/>
    <x v="1"/>
    <x v="0"/>
    <x v="13"/>
    <n v="0.57999999999999996"/>
    <d v="2011-01-09T00:00:00"/>
  </r>
  <r>
    <n v="58342"/>
    <x v="1304"/>
    <s v="Apr"/>
    <x v="2"/>
    <n v="40"/>
    <n v="1718.87"/>
    <n v="0.02"/>
    <x v="0"/>
    <x v="0"/>
    <n v="754.1"/>
    <n v="40.98"/>
    <n v="1.99"/>
    <s v="Rick Bensley"/>
    <s v="Manitoba"/>
    <s v="Prarie"/>
    <x v="3"/>
    <x v="1"/>
    <x v="2"/>
    <n v="0.44"/>
    <d v="2011-04-01T00:00:00"/>
  </r>
  <r>
    <n v="58343"/>
    <x v="603"/>
    <s v="Jan"/>
    <x v="1"/>
    <n v="39"/>
    <n v="121.87"/>
    <n v="7.0000000000000007E-2"/>
    <x v="0"/>
    <x v="0"/>
    <n v="11.32"/>
    <n v="3.29"/>
    <n v="1.35"/>
    <s v="Yana Sorensen"/>
    <s v="Quebec"/>
    <s v="Quebec"/>
    <x v="1"/>
    <x v="0"/>
    <x v="7"/>
    <n v="0.4"/>
    <d v="2009-01-11T00:00:00"/>
  </r>
  <r>
    <n v="58368"/>
    <x v="193"/>
    <s v="Jul"/>
    <x v="2"/>
    <n v="4"/>
    <n v="14.23"/>
    <n v="0"/>
    <x v="0"/>
    <x v="0"/>
    <n v="-4.43"/>
    <n v="2.08"/>
    <n v="5.33"/>
    <s v="Doug Bickford"/>
    <s v="Prince Edward Island"/>
    <s v="Atlantic"/>
    <x v="1"/>
    <x v="2"/>
    <x v="3"/>
    <n v="0.43"/>
    <d v="2012-07-11T00:00:00"/>
  </r>
  <r>
    <n v="58368"/>
    <x v="193"/>
    <s v="Jul"/>
    <x v="2"/>
    <n v="39"/>
    <n v="272.07"/>
    <n v="0.02"/>
    <x v="0"/>
    <x v="0"/>
    <n v="-206.46"/>
    <n v="6.48"/>
    <n v="9.5399999999999991"/>
    <s v="Doug Bickford"/>
    <s v="Prince Edward Island"/>
    <s v="Atlantic"/>
    <x v="1"/>
    <x v="0"/>
    <x v="9"/>
    <n v="0.37"/>
    <d v="2012-07-10T00:00:00"/>
  </r>
  <r>
    <n v="58368"/>
    <x v="193"/>
    <s v="Jul"/>
    <x v="2"/>
    <n v="5"/>
    <n v="325.43"/>
    <n v="0.09"/>
    <x v="0"/>
    <x v="2"/>
    <n v="-76.11"/>
    <n v="64.98"/>
    <n v="6.88"/>
    <s v="Doug Bickford"/>
    <s v="Prince Edward Island"/>
    <s v="Atlantic"/>
    <x v="1"/>
    <x v="0"/>
    <x v="0"/>
    <n v="0.73"/>
    <d v="2012-07-09T00:00:00"/>
  </r>
  <r>
    <n v="58369"/>
    <x v="642"/>
    <s v="Aug"/>
    <x v="2"/>
    <n v="46"/>
    <n v="320.57"/>
    <n v="0.1"/>
    <x v="0"/>
    <x v="0"/>
    <n v="-114.2"/>
    <n v="7.1"/>
    <n v="6.05"/>
    <s v="Allen Armold"/>
    <s v="British Columbia"/>
    <s v="West"/>
    <x v="2"/>
    <x v="0"/>
    <x v="12"/>
    <n v="0.39"/>
    <d v="2012-08-31T00:00:00"/>
  </r>
  <r>
    <n v="58369"/>
    <x v="642"/>
    <s v="Aug"/>
    <x v="2"/>
    <n v="16"/>
    <n v="2013.8"/>
    <n v="0.01"/>
    <x v="0"/>
    <x v="1"/>
    <n v="-98.43"/>
    <n v="119.99"/>
    <n v="56.14"/>
    <s v="Allen Armold"/>
    <s v="British Columbia"/>
    <s v="West"/>
    <x v="2"/>
    <x v="1"/>
    <x v="10"/>
    <n v="0.39"/>
    <d v="2012-08-30T00:00:00"/>
  </r>
  <r>
    <n v="58371"/>
    <x v="672"/>
    <s v="May"/>
    <x v="3"/>
    <n v="5"/>
    <n v="2168.0500000000002"/>
    <n v="0"/>
    <x v="0"/>
    <x v="0"/>
    <n v="416.02"/>
    <n v="420.98"/>
    <n v="19.989999999999998"/>
    <s v="Barry Pond"/>
    <s v="British Columbia"/>
    <s v="West"/>
    <x v="3"/>
    <x v="0"/>
    <x v="12"/>
    <n v="0.35"/>
    <d v="2010-05-13T00:00:00"/>
  </r>
  <r>
    <n v="58371"/>
    <x v="672"/>
    <s v="May"/>
    <x v="3"/>
    <n v="44"/>
    <n v="303.07"/>
    <n v="0.02"/>
    <x v="0"/>
    <x v="0"/>
    <n v="-238.45"/>
    <n v="6.48"/>
    <n v="9.68"/>
    <s v="Barry Pond"/>
    <s v="British Columbia"/>
    <s v="West"/>
    <x v="3"/>
    <x v="0"/>
    <x v="9"/>
    <n v="0.36"/>
    <d v="2010-05-12T00:00:00"/>
  </r>
  <r>
    <n v="58371"/>
    <x v="672"/>
    <s v="May"/>
    <x v="3"/>
    <n v="48"/>
    <n v="1661.8"/>
    <n v="7.0000000000000007E-2"/>
    <x v="0"/>
    <x v="0"/>
    <n v="202.68"/>
    <n v="36.549999999999997"/>
    <n v="13.89"/>
    <s v="Barry Pond"/>
    <s v="British Columbia"/>
    <s v="West"/>
    <x v="3"/>
    <x v="0"/>
    <x v="6"/>
    <n v="0.41"/>
    <d v="2010-05-13T00:00:00"/>
  </r>
  <r>
    <n v="58372"/>
    <x v="779"/>
    <s v="Apr"/>
    <x v="0"/>
    <n v="48"/>
    <n v="184.1"/>
    <n v="0.04"/>
    <x v="0"/>
    <x v="0"/>
    <n v="43.2"/>
    <n v="3.98"/>
    <n v="0.7"/>
    <s v="Brian Stugart"/>
    <s v="Nova Scotia"/>
    <s v="Atlantic"/>
    <x v="1"/>
    <x v="0"/>
    <x v="6"/>
    <n v="0.52"/>
    <d v="2011-04-07T00:00:00"/>
  </r>
  <r>
    <n v="58372"/>
    <x v="779"/>
    <s v="Apr"/>
    <x v="0"/>
    <n v="16"/>
    <n v="38.200000000000003"/>
    <n v="7.0000000000000007E-2"/>
    <x v="0"/>
    <x v="2"/>
    <n v="4.34"/>
    <n v="2.21"/>
    <n v="1"/>
    <s v="Brian Stugart"/>
    <s v="Ontario"/>
    <s v="Ontario"/>
    <x v="1"/>
    <x v="0"/>
    <x v="6"/>
    <n v="0.38"/>
    <d v="2011-04-06T00:00:00"/>
  </r>
  <r>
    <n v="58407"/>
    <x v="154"/>
    <s v="May"/>
    <x v="2"/>
    <n v="29"/>
    <n v="1669.88"/>
    <n v="0.02"/>
    <x v="0"/>
    <x v="0"/>
    <n v="548.91999999999996"/>
    <n v="55.48"/>
    <n v="14.3"/>
    <s v="John Grady"/>
    <s v="Nova Scotia"/>
    <s v="Atlantic"/>
    <x v="1"/>
    <x v="0"/>
    <x v="9"/>
    <n v="0.37"/>
    <d v="2011-05-09T00:00:00"/>
  </r>
  <r>
    <n v="58433"/>
    <x v="519"/>
    <s v="Jul"/>
    <x v="2"/>
    <n v="11"/>
    <n v="2020.58"/>
    <n v="0.01"/>
    <x v="0"/>
    <x v="1"/>
    <n v="-45.02"/>
    <n v="180.98"/>
    <n v="30"/>
    <s v="Dean Katz"/>
    <s v="British Columbia"/>
    <s v="West"/>
    <x v="2"/>
    <x v="2"/>
    <x v="15"/>
    <n v="0.69"/>
    <d v="2011-07-02T00:00:00"/>
  </r>
  <r>
    <n v="58433"/>
    <x v="519"/>
    <s v="Jul"/>
    <x v="2"/>
    <n v="30"/>
    <n v="1533.46"/>
    <n v="0"/>
    <x v="0"/>
    <x v="0"/>
    <n v="730.44"/>
    <n v="48.04"/>
    <n v="5.79"/>
    <s v="Dean Katz"/>
    <s v="British Columbia"/>
    <s v="West"/>
    <x v="2"/>
    <x v="0"/>
    <x v="9"/>
    <n v="0.37"/>
    <d v="2011-07-03T00:00:00"/>
  </r>
  <r>
    <n v="58433"/>
    <x v="519"/>
    <s v="Jul"/>
    <x v="2"/>
    <n v="20"/>
    <n v="5989.0479999999998"/>
    <n v="0.09"/>
    <x v="0"/>
    <x v="1"/>
    <n v="541.01"/>
    <n v="400.98"/>
    <n v="42.52"/>
    <s v="Dean Katz"/>
    <s v="British Columbia"/>
    <s v="West"/>
    <x v="2"/>
    <x v="2"/>
    <x v="4"/>
    <n v="0.71"/>
    <d v="2011-07-03T00:00:00"/>
  </r>
  <r>
    <n v="58434"/>
    <x v="1392"/>
    <s v="Mar"/>
    <x v="2"/>
    <n v="42"/>
    <n v="843.53"/>
    <n v="0.04"/>
    <x v="0"/>
    <x v="0"/>
    <n v="268.32"/>
    <n v="19.23"/>
    <n v="6.15"/>
    <s v="Dorothy Badders"/>
    <s v="Prince Edward Island"/>
    <s v="Atlantic"/>
    <x v="2"/>
    <x v="2"/>
    <x v="3"/>
    <n v="0.44"/>
    <d v="2009-03-10T00:00:00"/>
  </r>
  <r>
    <n v="58435"/>
    <x v="12"/>
    <s v="May"/>
    <x v="0"/>
    <n v="11"/>
    <n v="273.44"/>
    <n v="0.01"/>
    <x v="0"/>
    <x v="0"/>
    <n v="-35.619999999999997"/>
    <n v="22.38"/>
    <n v="15.1"/>
    <s v="Arthur Prichep"/>
    <s v="Ontario"/>
    <s v="Ontario"/>
    <x v="2"/>
    <x v="0"/>
    <x v="12"/>
    <n v="0.38"/>
    <d v="2012-05-09T00:00:00"/>
  </r>
  <r>
    <n v="58470"/>
    <x v="407"/>
    <s v="Jun"/>
    <x v="2"/>
    <n v="24"/>
    <n v="1811.55"/>
    <n v="0.09"/>
    <x v="0"/>
    <x v="0"/>
    <n v="512.69000000000005"/>
    <n v="81.319999999999993"/>
    <n v="0.99"/>
    <s v="Barry Blumstein"/>
    <s v="British Columbia"/>
    <s v="West"/>
    <x v="0"/>
    <x v="0"/>
    <x v="13"/>
    <n v="0.56999999999999995"/>
    <d v="2011-06-09T00:00:00"/>
  </r>
  <r>
    <n v="58470"/>
    <x v="407"/>
    <s v="Jun"/>
    <x v="2"/>
    <n v="13"/>
    <n v="49.08"/>
    <n v="0.06"/>
    <x v="0"/>
    <x v="0"/>
    <n v="-0.31"/>
    <n v="3.71"/>
    <n v="1.93"/>
    <s v="Barry Blumstein"/>
    <s v="British Columbia"/>
    <s v="West"/>
    <x v="0"/>
    <x v="0"/>
    <x v="9"/>
    <n v="0.35"/>
    <d v="2011-06-08T00:00:00"/>
  </r>
  <r>
    <n v="58470"/>
    <x v="407"/>
    <s v="Jun"/>
    <x v="2"/>
    <n v="36"/>
    <n v="236.19"/>
    <n v="0.06"/>
    <x v="0"/>
    <x v="0"/>
    <n v="-76.92"/>
    <n v="6.48"/>
    <n v="5.94"/>
    <s v="Barry Blumstein"/>
    <s v="British Columbia"/>
    <s v="West"/>
    <x v="0"/>
    <x v="0"/>
    <x v="9"/>
    <n v="0.37"/>
    <d v="2011-06-09T00:00:00"/>
  </r>
  <r>
    <n v="58470"/>
    <x v="407"/>
    <s v="Jun"/>
    <x v="2"/>
    <n v="45"/>
    <n v="854.14"/>
    <n v="0.01"/>
    <x v="0"/>
    <x v="0"/>
    <n v="94"/>
    <n v="18.97"/>
    <n v="9.0299999999999994"/>
    <s v="Barry Blumstein"/>
    <s v="British Columbia"/>
    <s v="West"/>
    <x v="0"/>
    <x v="0"/>
    <x v="9"/>
    <n v="0.37"/>
    <d v="2011-06-10T00:00:00"/>
  </r>
  <r>
    <n v="58470"/>
    <x v="407"/>
    <s v="Jun"/>
    <x v="2"/>
    <n v="5"/>
    <n v="159.5"/>
    <n v="0.09"/>
    <x v="0"/>
    <x v="0"/>
    <n v="-57.98"/>
    <n v="31.98"/>
    <n v="6.72"/>
    <s v="Barry Blumstein"/>
    <s v="British Columbia"/>
    <s v="West"/>
    <x v="0"/>
    <x v="0"/>
    <x v="0"/>
    <n v="0.75"/>
    <d v="2011-06-09T00:00:00"/>
  </r>
  <r>
    <n v="58496"/>
    <x v="340"/>
    <s v="Jun"/>
    <x v="1"/>
    <n v="20"/>
    <n v="137.97"/>
    <n v="0.06"/>
    <x v="0"/>
    <x v="0"/>
    <n v="-123.94"/>
    <n v="6.48"/>
    <n v="10.050000000000001"/>
    <s v="Dionis Lloyd"/>
    <s v="Quebec"/>
    <s v="Quebec"/>
    <x v="0"/>
    <x v="0"/>
    <x v="9"/>
    <n v="0.37"/>
    <d v="2011-06-13T00:00:00"/>
  </r>
  <r>
    <n v="58500"/>
    <x v="1102"/>
    <s v="Feb"/>
    <x v="0"/>
    <n v="17"/>
    <n v="1529.0139999999999"/>
    <n v="7.0000000000000007E-2"/>
    <x v="0"/>
    <x v="0"/>
    <n v="14.01"/>
    <n v="110.99"/>
    <n v="8.99"/>
    <s v="Christina DeMoss"/>
    <s v="British Columbia"/>
    <s v="West"/>
    <x v="2"/>
    <x v="1"/>
    <x v="5"/>
    <n v="0.56999999999999995"/>
    <d v="2011-02-14T00:00:00"/>
  </r>
  <r>
    <n v="58502"/>
    <x v="686"/>
    <s v="Feb"/>
    <x v="1"/>
    <n v="23"/>
    <n v="5186.3100000000004"/>
    <n v="0.03"/>
    <x v="0"/>
    <x v="1"/>
    <n v="1009.38"/>
    <n v="226.67"/>
    <n v="28.16"/>
    <s v="Harold Engle"/>
    <s v="Manitoba"/>
    <s v="Prarie"/>
    <x v="3"/>
    <x v="2"/>
    <x v="15"/>
    <n v="0.59"/>
    <d v="2010-02-14T00:00:00"/>
  </r>
  <r>
    <n v="58528"/>
    <x v="1345"/>
    <s v="Oct"/>
    <x v="3"/>
    <n v="14"/>
    <n v="700.95"/>
    <n v="0"/>
    <x v="0"/>
    <x v="0"/>
    <n v="233.8"/>
    <n v="46.89"/>
    <n v="5.0999999999999996"/>
    <s v="Janet Martin"/>
    <s v="Ontario"/>
    <s v="Ontario"/>
    <x v="1"/>
    <x v="0"/>
    <x v="13"/>
    <n v="0.46"/>
    <d v="2010-10-28T00:00:00"/>
  </r>
  <r>
    <n v="58528"/>
    <x v="1345"/>
    <s v="Oct"/>
    <x v="3"/>
    <n v="41"/>
    <n v="159.74"/>
    <n v="0.08"/>
    <x v="0"/>
    <x v="2"/>
    <n v="-9.14"/>
    <n v="3.69"/>
    <n v="2.5"/>
    <s v="Janet Martin"/>
    <s v="Ontario"/>
    <s v="Ontario"/>
    <x v="1"/>
    <x v="0"/>
    <x v="14"/>
    <n v="0.39"/>
    <d v="2010-10-28T00:00:00"/>
  </r>
  <r>
    <n v="58564"/>
    <x v="1411"/>
    <s v="Nov"/>
    <x v="1"/>
    <n v="49"/>
    <n v="103.03"/>
    <n v="7.0000000000000007E-2"/>
    <x v="0"/>
    <x v="0"/>
    <n v="-82.63"/>
    <n v="2.08"/>
    <n v="2.56"/>
    <s v="Benjamin Farhat"/>
    <s v="Yukon"/>
    <s v="Yukon"/>
    <x v="2"/>
    <x v="0"/>
    <x v="1"/>
    <n v="0.55000000000000004"/>
    <d v="2012-11-13T00:00:00"/>
  </r>
  <r>
    <n v="58566"/>
    <x v="1206"/>
    <s v="Aug"/>
    <x v="1"/>
    <n v="45"/>
    <n v="4680.8900000000003"/>
    <n v="7.0000000000000007E-2"/>
    <x v="0"/>
    <x v="0"/>
    <n v="693.01"/>
    <n v="105.29"/>
    <n v="10.119999999999999"/>
    <s v="Julia Dunbar"/>
    <s v="Alberta"/>
    <s v="West"/>
    <x v="3"/>
    <x v="2"/>
    <x v="3"/>
    <n v="0.79"/>
    <d v="2011-08-24T00:00:00"/>
  </r>
  <r>
    <n v="58566"/>
    <x v="1206"/>
    <s v="Aug"/>
    <x v="1"/>
    <n v="42"/>
    <n v="2414.9944999999998"/>
    <n v="0.01"/>
    <x v="0"/>
    <x v="2"/>
    <n v="624.71"/>
    <n v="65.989999999999995"/>
    <n v="4.99"/>
    <s v="Julia Dunbar"/>
    <s v="Alberta"/>
    <s v="West"/>
    <x v="3"/>
    <x v="1"/>
    <x v="5"/>
    <n v="0.57999999999999996"/>
    <d v="2011-08-25T00:00:00"/>
  </r>
  <r>
    <n v="58593"/>
    <x v="69"/>
    <s v="Sep"/>
    <x v="1"/>
    <n v="29"/>
    <n v="2018.45"/>
    <n v="0.08"/>
    <x v="0"/>
    <x v="0"/>
    <n v="-812.25"/>
    <n v="70.709999999999994"/>
    <n v="37.58"/>
    <s v="Ricardo Emerson"/>
    <s v="Nova Scotia"/>
    <s v="Atlantic"/>
    <x v="1"/>
    <x v="2"/>
    <x v="3"/>
    <n v="0.78"/>
    <d v="2011-09-09T00:00:00"/>
  </r>
  <r>
    <n v="58595"/>
    <x v="647"/>
    <s v="Aug"/>
    <x v="2"/>
    <n v="41"/>
    <n v="812.21"/>
    <n v="0.06"/>
    <x v="0"/>
    <x v="2"/>
    <n v="-128.02000000000001"/>
    <n v="20.28"/>
    <n v="14.39"/>
    <s v="Neil Knudson"/>
    <s v="Saskachewan"/>
    <s v="Prarie"/>
    <x v="2"/>
    <x v="2"/>
    <x v="3"/>
    <n v="0.47"/>
    <d v="2010-08-30T00:00:00"/>
  </r>
  <r>
    <n v="58598"/>
    <x v="1412"/>
    <s v="Aug"/>
    <x v="3"/>
    <n v="50"/>
    <n v="13608.83"/>
    <n v="0.1"/>
    <x v="0"/>
    <x v="1"/>
    <n v="1342.93"/>
    <n v="300.98"/>
    <n v="64.73"/>
    <s v="Edward Nazzal"/>
    <s v="Ontario"/>
    <s v="Ontario"/>
    <x v="2"/>
    <x v="2"/>
    <x v="15"/>
    <n v="0.56000000000000005"/>
    <d v="2011-08-23T00:00:00"/>
  </r>
  <r>
    <n v="58598"/>
    <x v="1412"/>
    <s v="Aug"/>
    <x v="3"/>
    <n v="25"/>
    <n v="89.32"/>
    <n v="0.01"/>
    <x v="0"/>
    <x v="0"/>
    <n v="33.46"/>
    <n v="3.41"/>
    <n v="0.7"/>
    <s v="Edward Nazzal"/>
    <s v="Ontario"/>
    <s v="Ontario"/>
    <x v="2"/>
    <x v="0"/>
    <x v="7"/>
    <n v="0.37"/>
    <d v="2011-08-23T00:00:00"/>
  </r>
  <r>
    <n v="58599"/>
    <x v="195"/>
    <s v="Jan"/>
    <x v="1"/>
    <n v="49"/>
    <n v="5332.42"/>
    <n v="0.06"/>
    <x v="0"/>
    <x v="1"/>
    <n v="-219.2"/>
    <n v="113.98"/>
    <n v="30"/>
    <s v="Dianna Wilson"/>
    <s v="Nova Scotia"/>
    <s v="Atlantic"/>
    <x v="0"/>
    <x v="2"/>
    <x v="15"/>
    <n v="0.69"/>
    <d v="2010-01-15T00:00:00"/>
  </r>
  <r>
    <n v="58599"/>
    <x v="195"/>
    <s v="Jan"/>
    <x v="1"/>
    <n v="19"/>
    <n v="2328.62"/>
    <n v="0"/>
    <x v="0"/>
    <x v="1"/>
    <n v="45.54"/>
    <n v="120.98"/>
    <n v="30"/>
    <s v="Dianna Wilson"/>
    <s v="Quebec"/>
    <s v="Quebec"/>
    <x v="0"/>
    <x v="2"/>
    <x v="15"/>
    <n v="0.64"/>
    <d v="2010-01-15T00:00:00"/>
  </r>
  <r>
    <n v="58626"/>
    <x v="939"/>
    <s v="Dec"/>
    <x v="2"/>
    <n v="23"/>
    <n v="6641.14"/>
    <n v="0.05"/>
    <x v="0"/>
    <x v="1"/>
    <n v="673.77"/>
    <n v="300.98"/>
    <n v="64.73"/>
    <s v="Henry Goldwyn"/>
    <s v="Prince Edward Island"/>
    <s v="Atlantic"/>
    <x v="0"/>
    <x v="2"/>
    <x v="15"/>
    <n v="0.56000000000000005"/>
    <d v="2012-01-01T00:00:00"/>
  </r>
  <r>
    <n v="58626"/>
    <x v="939"/>
    <s v="Dec"/>
    <x v="2"/>
    <n v="21"/>
    <n v="10469.030000000001"/>
    <n v="7.0000000000000007E-2"/>
    <x v="0"/>
    <x v="1"/>
    <n v="2608.7199999999998"/>
    <n v="500.98"/>
    <n v="26"/>
    <s v="Henry Goldwyn"/>
    <s v="Prince Edward Island"/>
    <s v="Atlantic"/>
    <x v="0"/>
    <x v="2"/>
    <x v="15"/>
    <n v="0.6"/>
    <d v="2012-01-02T00:00:00"/>
  </r>
  <r>
    <n v="58626"/>
    <x v="939"/>
    <s v="Dec"/>
    <x v="2"/>
    <n v="18"/>
    <n v="835.55"/>
    <n v="0.04"/>
    <x v="0"/>
    <x v="0"/>
    <n v="171.59"/>
    <n v="45.19"/>
    <n v="1.99"/>
    <s v="Henry Goldwyn"/>
    <s v="Prince Edward Island"/>
    <s v="Atlantic"/>
    <x v="0"/>
    <x v="1"/>
    <x v="2"/>
    <n v="0.55000000000000004"/>
    <d v="2011-12-31T00:00:00"/>
  </r>
  <r>
    <n v="58628"/>
    <x v="1259"/>
    <s v="Mar"/>
    <x v="3"/>
    <n v="23"/>
    <n v="2527.7919999999999"/>
    <n v="0.09"/>
    <x v="0"/>
    <x v="1"/>
    <n v="-335.32"/>
    <n v="138.75"/>
    <n v="52.42"/>
    <s v="Dionis Lloyd"/>
    <s v="Quebec"/>
    <s v="Quebec"/>
    <x v="0"/>
    <x v="2"/>
    <x v="4"/>
    <n v="0.74"/>
    <d v="2009-03-25T00:00:00"/>
  </r>
  <r>
    <n v="58656"/>
    <x v="164"/>
    <s v="Dec"/>
    <x v="2"/>
    <n v="5"/>
    <n v="39.44"/>
    <n v="0"/>
    <x v="0"/>
    <x v="0"/>
    <n v="-0.94"/>
    <n v="6.75"/>
    <n v="2.99"/>
    <s v="Doug O'Connell"/>
    <s v="Ontario"/>
    <s v="Ontario"/>
    <x v="0"/>
    <x v="0"/>
    <x v="12"/>
    <n v="0.35"/>
    <d v="2010-12-06T00:00:00"/>
  </r>
  <r>
    <n v="58656"/>
    <x v="164"/>
    <s v="Dec"/>
    <x v="2"/>
    <n v="3"/>
    <n v="11.01"/>
    <n v="0.09"/>
    <x v="0"/>
    <x v="0"/>
    <n v="-1.42"/>
    <n v="2.08"/>
    <n v="5.33"/>
    <s v="Doug O'Connell"/>
    <s v="Ontario"/>
    <s v="Ontario"/>
    <x v="0"/>
    <x v="2"/>
    <x v="3"/>
    <n v="0.43"/>
    <d v="2010-12-06T00:00:00"/>
  </r>
  <r>
    <n v="58657"/>
    <x v="721"/>
    <s v="Mar"/>
    <x v="1"/>
    <n v="43"/>
    <n v="1338.12"/>
    <n v="0.04"/>
    <x v="0"/>
    <x v="0"/>
    <n v="519.70000000000005"/>
    <n v="31.78"/>
    <n v="1.99"/>
    <s v="Kelly Williams"/>
    <s v="Alberta"/>
    <s v="West"/>
    <x v="1"/>
    <x v="1"/>
    <x v="2"/>
    <n v="0.42"/>
    <d v="2010-03-29T00:00:00"/>
  </r>
  <r>
    <n v="58658"/>
    <x v="788"/>
    <s v="Jun"/>
    <x v="3"/>
    <n v="7"/>
    <n v="883.23"/>
    <n v="0.09"/>
    <x v="0"/>
    <x v="1"/>
    <n v="-404.36"/>
    <n v="120.98"/>
    <n v="58.64"/>
    <s v="Julia Dunbar"/>
    <s v="Alberta"/>
    <s v="West"/>
    <x v="3"/>
    <x v="2"/>
    <x v="11"/>
    <n v="0.75"/>
    <d v="2012-06-12T00:00:00"/>
  </r>
  <r>
    <n v="58658"/>
    <x v="788"/>
    <s v="Jun"/>
    <x v="3"/>
    <n v="41"/>
    <n v="917.25"/>
    <n v="0.01"/>
    <x v="0"/>
    <x v="0"/>
    <n v="-103.75"/>
    <n v="20.97"/>
    <n v="6.5"/>
    <s v="Julia Dunbar"/>
    <s v="Alberta"/>
    <s v="West"/>
    <x v="3"/>
    <x v="1"/>
    <x v="2"/>
    <n v="0.78"/>
    <d v="2012-06-12T00:00:00"/>
  </r>
  <r>
    <n v="58658"/>
    <x v="788"/>
    <s v="Jun"/>
    <x v="3"/>
    <n v="46"/>
    <n v="760.80100000000004"/>
    <n v="0.1"/>
    <x v="0"/>
    <x v="0"/>
    <n v="348.59"/>
    <n v="20.99"/>
    <n v="0.99"/>
    <s v="Julia Dunbar"/>
    <s v="Alberta"/>
    <s v="West"/>
    <x v="3"/>
    <x v="1"/>
    <x v="5"/>
    <n v="0.37"/>
    <d v="2012-06-13T00:00:00"/>
  </r>
  <r>
    <n v="58659"/>
    <x v="781"/>
    <s v="Oct"/>
    <x v="2"/>
    <n v="2"/>
    <n v="21.01"/>
    <n v="0.03"/>
    <x v="0"/>
    <x v="0"/>
    <n v="-13.13"/>
    <n v="6.48"/>
    <n v="8.19"/>
    <s v="Tom Stivers"/>
    <s v="Quebec"/>
    <s v="Quebec"/>
    <x v="0"/>
    <x v="0"/>
    <x v="9"/>
    <n v="0.37"/>
    <d v="2010-10-26T00:00:00"/>
  </r>
  <r>
    <n v="58688"/>
    <x v="915"/>
    <s v="Mar"/>
    <x v="1"/>
    <n v="18"/>
    <n v="215.93"/>
    <n v="0.08"/>
    <x v="0"/>
    <x v="0"/>
    <n v="-41.87"/>
    <n v="11.97"/>
    <n v="5.81"/>
    <s v="Grant Carroll"/>
    <s v="Prince Edward Island"/>
    <s v="Atlantic"/>
    <x v="0"/>
    <x v="0"/>
    <x v="6"/>
    <n v="0.6"/>
    <d v="2009-03-31T00:00:00"/>
  </r>
  <r>
    <n v="58690"/>
    <x v="1248"/>
    <s v="Nov"/>
    <x v="2"/>
    <n v="14"/>
    <n v="3023.73"/>
    <n v="0.09"/>
    <x v="0"/>
    <x v="1"/>
    <n v="-1068.01"/>
    <n v="218.75"/>
    <n v="69.64"/>
    <s v="Kristen Hastings"/>
    <s v="Ontario"/>
    <s v="Ontario"/>
    <x v="0"/>
    <x v="2"/>
    <x v="4"/>
    <n v="0.77"/>
    <d v="2011-11-06T00:00:00"/>
  </r>
  <r>
    <n v="58693"/>
    <x v="472"/>
    <s v="Oct"/>
    <x v="0"/>
    <n v="50"/>
    <n v="876.64"/>
    <n v="0"/>
    <x v="0"/>
    <x v="0"/>
    <n v="-126.68"/>
    <n v="15.99"/>
    <n v="13.18"/>
    <s v="Bruce Stewart"/>
    <s v="New Brunswick"/>
    <s v="Atlantic"/>
    <x v="1"/>
    <x v="0"/>
    <x v="12"/>
    <n v="0.37"/>
    <d v="2009-10-25T00:00:00"/>
  </r>
  <r>
    <n v="58720"/>
    <x v="658"/>
    <s v="Mar"/>
    <x v="1"/>
    <n v="43"/>
    <n v="2378.8200000000002"/>
    <n v="0.02"/>
    <x v="0"/>
    <x v="0"/>
    <n v="597.16"/>
    <n v="52.4"/>
    <n v="16.11"/>
    <s v="Nathan Gelder"/>
    <s v="Ontario"/>
    <s v="Ontario"/>
    <x v="2"/>
    <x v="0"/>
    <x v="12"/>
    <n v="0.39"/>
    <d v="2010-03-07T00:00:00"/>
  </r>
  <r>
    <n v="58720"/>
    <x v="658"/>
    <s v="Mar"/>
    <x v="1"/>
    <n v="6"/>
    <n v="202.62"/>
    <n v="0.02"/>
    <x v="0"/>
    <x v="2"/>
    <n v="13.87"/>
    <n v="30.98"/>
    <n v="8.74"/>
    <s v="Nathan Gelder"/>
    <s v="Ontario"/>
    <s v="Ontario"/>
    <x v="2"/>
    <x v="0"/>
    <x v="9"/>
    <n v="0.4"/>
    <d v="2010-03-08T00:00:00"/>
  </r>
  <r>
    <n v="58722"/>
    <x v="656"/>
    <s v="Oct"/>
    <x v="1"/>
    <n v="45"/>
    <n v="4042.96"/>
    <n v="0.05"/>
    <x v="0"/>
    <x v="1"/>
    <n v="-699.72"/>
    <n v="89.99"/>
    <n v="42"/>
    <s v="Tom Prescott"/>
    <s v="Alberta"/>
    <s v="West"/>
    <x v="0"/>
    <x v="2"/>
    <x v="15"/>
    <n v="0.66"/>
    <d v="2012-10-13T00:00:00"/>
  </r>
  <r>
    <n v="58725"/>
    <x v="280"/>
    <s v="May"/>
    <x v="1"/>
    <n v="39"/>
    <n v="335.35"/>
    <n v="0.05"/>
    <x v="0"/>
    <x v="0"/>
    <n v="-134.97"/>
    <n v="8.74"/>
    <n v="8.2899999999999991"/>
    <s v="Joel Jenkins"/>
    <s v="Manitoba"/>
    <s v="Prarie"/>
    <x v="1"/>
    <x v="0"/>
    <x v="14"/>
    <n v="0.38"/>
    <d v="2010-05-21T00:00:00"/>
  </r>
  <r>
    <n v="58725"/>
    <x v="280"/>
    <s v="May"/>
    <x v="1"/>
    <n v="20"/>
    <n v="148.31"/>
    <n v="0.03"/>
    <x v="0"/>
    <x v="0"/>
    <n v="37.33"/>
    <n v="7.04"/>
    <n v="2.17"/>
    <s v="Joel Jenkins"/>
    <s v="Ontario"/>
    <s v="Ontario"/>
    <x v="1"/>
    <x v="0"/>
    <x v="9"/>
    <n v="0.38"/>
    <d v="2010-05-21T00:00:00"/>
  </r>
  <r>
    <n v="58727"/>
    <x v="1124"/>
    <s v="Jul"/>
    <x v="3"/>
    <n v="20"/>
    <n v="525.78"/>
    <n v="0.03"/>
    <x v="0"/>
    <x v="0"/>
    <n v="180.64"/>
    <n v="26.48"/>
    <n v="6.93"/>
    <s v="Vivian Mathis"/>
    <s v="Quebec"/>
    <s v="Quebec"/>
    <x v="2"/>
    <x v="2"/>
    <x v="3"/>
    <n v="0.49"/>
    <d v="2009-07-07T00:00:00"/>
  </r>
  <r>
    <n v="58755"/>
    <x v="76"/>
    <s v="Dec"/>
    <x v="0"/>
    <n v="7"/>
    <n v="15.61"/>
    <n v="0.03"/>
    <x v="0"/>
    <x v="0"/>
    <n v="-5.19"/>
    <n v="2.08"/>
    <n v="1.49"/>
    <s v="Denise Monton"/>
    <s v="Saskachewan"/>
    <s v="Prarie"/>
    <x v="2"/>
    <x v="0"/>
    <x v="12"/>
    <n v="0.38"/>
    <d v="2011-12-05T00:00:00"/>
  </r>
  <r>
    <n v="58755"/>
    <x v="76"/>
    <s v="Dec"/>
    <x v="0"/>
    <n v="18"/>
    <n v="47.11"/>
    <n v="0"/>
    <x v="0"/>
    <x v="0"/>
    <n v="-95.42"/>
    <n v="2.1800000000000002"/>
    <n v="7.09"/>
    <s v="Denise Monton"/>
    <s v="Saskachewan"/>
    <s v="Prarie"/>
    <x v="2"/>
    <x v="0"/>
    <x v="9"/>
    <n v="0.38"/>
    <d v="2011-12-12T00:00:00"/>
  </r>
  <r>
    <n v="58759"/>
    <x v="1242"/>
    <s v="Jan"/>
    <x v="0"/>
    <n v="4"/>
    <n v="33.44"/>
    <n v="0.1"/>
    <x v="0"/>
    <x v="0"/>
    <n v="-6.88"/>
    <n v="8.01"/>
    <n v="2.87"/>
    <s v="Andrew Allen"/>
    <s v="British Columbia"/>
    <s v="West"/>
    <x v="1"/>
    <x v="0"/>
    <x v="9"/>
    <n v="0.4"/>
    <d v="2009-01-28T00:00:00"/>
  </r>
  <r>
    <n v="58784"/>
    <x v="1086"/>
    <s v="Jan"/>
    <x v="3"/>
    <n v="25"/>
    <n v="8875.17"/>
    <n v="0.05"/>
    <x v="0"/>
    <x v="1"/>
    <n v="2372.08"/>
    <n v="350.99"/>
    <n v="39"/>
    <s v="Kristen Hastings"/>
    <s v="Ontario"/>
    <s v="Ontario"/>
    <x v="1"/>
    <x v="2"/>
    <x v="15"/>
    <n v="0.55000000000000004"/>
    <d v="2009-01-20T00:00:00"/>
  </r>
  <r>
    <n v="58784"/>
    <x v="1086"/>
    <s v="Jan"/>
    <x v="3"/>
    <n v="20"/>
    <n v="331.21"/>
    <n v="0.04"/>
    <x v="0"/>
    <x v="2"/>
    <n v="-67.38"/>
    <n v="15.99"/>
    <n v="9.4"/>
    <s v="Kristen Hastings"/>
    <s v="Ontario"/>
    <s v="Ontario"/>
    <x v="1"/>
    <x v="1"/>
    <x v="10"/>
    <n v="0.49"/>
    <d v="2009-01-20T00:00:00"/>
  </r>
  <r>
    <n v="58784"/>
    <x v="1086"/>
    <s v="Jan"/>
    <x v="3"/>
    <n v="12"/>
    <n v="141.9"/>
    <n v="0.02"/>
    <x v="0"/>
    <x v="0"/>
    <n v="1.46"/>
    <n v="11.58"/>
    <n v="5.72"/>
    <s v="Kristen Hastings"/>
    <s v="Saskachewan"/>
    <s v="Prarie"/>
    <x v="1"/>
    <x v="0"/>
    <x v="14"/>
    <n v="0.35"/>
    <d v="2009-01-19T00:00:00"/>
  </r>
  <r>
    <n v="58784"/>
    <x v="1086"/>
    <s v="Jan"/>
    <x v="3"/>
    <n v="29"/>
    <n v="1379.1"/>
    <n v="0.06"/>
    <x v="0"/>
    <x v="0"/>
    <n v="573.79999999999995"/>
    <n v="48.91"/>
    <n v="5.81"/>
    <s v="Kristen Hastings"/>
    <s v="Saskachewan"/>
    <s v="Prarie"/>
    <x v="1"/>
    <x v="0"/>
    <x v="9"/>
    <n v="0.38"/>
    <d v="2009-01-18T00:00:00"/>
  </r>
  <r>
    <n v="58784"/>
    <x v="1086"/>
    <s v="Jan"/>
    <x v="3"/>
    <n v="17"/>
    <n v="278.76"/>
    <n v="0.02"/>
    <x v="0"/>
    <x v="0"/>
    <n v="-210.09"/>
    <n v="15.51"/>
    <n v="17.78"/>
    <s v="Kristen Hastings"/>
    <s v="Saskachewan"/>
    <s v="Prarie"/>
    <x v="1"/>
    <x v="0"/>
    <x v="0"/>
    <n v="0.59"/>
    <d v="2009-01-19T00:00:00"/>
  </r>
  <r>
    <n v="58788"/>
    <x v="588"/>
    <s v="Feb"/>
    <x v="0"/>
    <n v="31"/>
    <n v="983.78"/>
    <n v="0.04"/>
    <x v="0"/>
    <x v="0"/>
    <n v="43.72"/>
    <n v="30.98"/>
    <n v="6.5"/>
    <s v="Christopher Schild"/>
    <s v="Manitoba"/>
    <s v="Prarie"/>
    <x v="1"/>
    <x v="1"/>
    <x v="2"/>
    <n v="0.64"/>
    <d v="2010-02-03T00:00:00"/>
  </r>
  <r>
    <n v="58789"/>
    <x v="971"/>
    <s v="Aug"/>
    <x v="0"/>
    <n v="26"/>
    <n v="195.51"/>
    <n v="0.03"/>
    <x v="0"/>
    <x v="0"/>
    <n v="-105.72"/>
    <n v="7.3"/>
    <n v="7.72"/>
    <s v="Christina Vanderzanden"/>
    <s v="Ontario"/>
    <s v="Ontario"/>
    <x v="0"/>
    <x v="0"/>
    <x v="12"/>
    <n v="0.38"/>
    <d v="2010-08-09T00:00:00"/>
  </r>
  <r>
    <n v="58789"/>
    <x v="971"/>
    <s v="Aug"/>
    <x v="0"/>
    <n v="38"/>
    <n v="377.13"/>
    <n v="0.02"/>
    <x v="0"/>
    <x v="0"/>
    <n v="-10.29"/>
    <n v="9.77"/>
    <n v="6.02"/>
    <s v="Christina Vanderzanden"/>
    <s v="Ontario"/>
    <s v="Ontario"/>
    <x v="0"/>
    <x v="2"/>
    <x v="3"/>
    <n v="0.48"/>
    <d v="2010-08-10T00:00:00"/>
  </r>
  <r>
    <n v="58818"/>
    <x v="1268"/>
    <s v="Apr"/>
    <x v="1"/>
    <n v="41"/>
    <n v="998.05"/>
    <n v="0.01"/>
    <x v="0"/>
    <x v="0"/>
    <n v="391.14"/>
    <n v="22.98"/>
    <n v="1.99"/>
    <s v="James Galang"/>
    <s v="New Brunswick"/>
    <s v="Atlantic"/>
    <x v="3"/>
    <x v="1"/>
    <x v="2"/>
    <n v="0.46"/>
    <d v="2009-04-16T00:00:00"/>
  </r>
  <r>
    <n v="58818"/>
    <x v="1268"/>
    <s v="Apr"/>
    <x v="1"/>
    <n v="20"/>
    <n v="4353.0200000000004"/>
    <n v="0.1"/>
    <x v="0"/>
    <x v="1"/>
    <n v="661.77"/>
    <n v="226.67"/>
    <n v="28.16"/>
    <s v="James Galang"/>
    <s v="New Brunswick"/>
    <s v="Atlantic"/>
    <x v="3"/>
    <x v="2"/>
    <x v="15"/>
    <n v="0.59"/>
    <d v="2009-04-17T00:00:00"/>
  </r>
  <r>
    <n v="58820"/>
    <x v="347"/>
    <s v="Feb"/>
    <x v="0"/>
    <n v="24"/>
    <n v="307.49"/>
    <n v="0.01"/>
    <x v="0"/>
    <x v="0"/>
    <n v="61.51"/>
    <n v="12.2"/>
    <n v="6.02"/>
    <s v="Patricia Hirasaki"/>
    <s v="Ontario"/>
    <s v="Ontario"/>
    <x v="2"/>
    <x v="2"/>
    <x v="3"/>
    <n v="0.43"/>
    <d v="2010-03-04T00:00:00"/>
  </r>
  <r>
    <n v="58851"/>
    <x v="236"/>
    <s v="Jun"/>
    <x v="0"/>
    <n v="3"/>
    <n v="23.93"/>
    <n v="0.1"/>
    <x v="0"/>
    <x v="0"/>
    <n v="-6.39"/>
    <n v="8.34"/>
    <n v="0.96"/>
    <s v="Alan Hwang"/>
    <s v="Ontario"/>
    <s v="Ontario"/>
    <x v="1"/>
    <x v="2"/>
    <x v="3"/>
    <n v="0.43"/>
    <d v="2010-06-11T00:00:00"/>
  </r>
  <r>
    <n v="58851"/>
    <x v="236"/>
    <s v="Jun"/>
    <x v="0"/>
    <n v="14"/>
    <n v="2027.55"/>
    <n v="0.04"/>
    <x v="0"/>
    <x v="0"/>
    <n v="537.4"/>
    <n v="140.99"/>
    <n v="13.99"/>
    <s v="Alan Hwang"/>
    <s v="Ontario"/>
    <s v="Ontario"/>
    <x v="1"/>
    <x v="1"/>
    <x v="10"/>
    <n v="0.37"/>
    <d v="2010-06-14T00:00:00"/>
  </r>
  <r>
    <n v="58853"/>
    <x v="575"/>
    <s v="May"/>
    <x v="1"/>
    <n v="27"/>
    <n v="5307.5"/>
    <n v="0.09"/>
    <x v="0"/>
    <x v="1"/>
    <n v="1116.67"/>
    <n v="200.98"/>
    <n v="23.76"/>
    <s v="Eugene Hildebrand"/>
    <s v="Ontario"/>
    <s v="Ontario"/>
    <x v="2"/>
    <x v="2"/>
    <x v="15"/>
    <n v="0.57999999999999996"/>
    <d v="2012-05-14T00:00:00"/>
  </r>
  <r>
    <n v="58854"/>
    <x v="1413"/>
    <s v="Apr"/>
    <x v="1"/>
    <n v="35"/>
    <n v="6130.9"/>
    <n v="0.03"/>
    <x v="0"/>
    <x v="1"/>
    <n v="583.15"/>
    <n v="170.98"/>
    <n v="35.89"/>
    <s v="Arthur Gainer"/>
    <s v="Quebec"/>
    <s v="Quebec"/>
    <x v="1"/>
    <x v="2"/>
    <x v="11"/>
    <n v="0.66"/>
    <d v="2010-04-25T00:00:00"/>
  </r>
  <r>
    <n v="58854"/>
    <x v="1413"/>
    <s v="Apr"/>
    <x v="1"/>
    <n v="10"/>
    <n v="193.20500000000001"/>
    <n v="0"/>
    <x v="0"/>
    <x v="0"/>
    <n v="-52.24"/>
    <n v="20.99"/>
    <n v="4.8099999999999996"/>
    <s v="Arthur Gainer"/>
    <s v="Quebec"/>
    <s v="Quebec"/>
    <x v="1"/>
    <x v="1"/>
    <x v="5"/>
    <n v="0.57999999999999996"/>
    <d v="2010-04-26T00:00:00"/>
  </r>
  <r>
    <n v="58855"/>
    <x v="1257"/>
    <s v="Oct"/>
    <x v="3"/>
    <n v="38"/>
    <n v="69.260000000000005"/>
    <n v="7.0000000000000007E-2"/>
    <x v="0"/>
    <x v="0"/>
    <n v="-113.86"/>
    <n v="1.74"/>
    <n v="4.08"/>
    <s v="Jeremy Pistek"/>
    <s v="British Columbia"/>
    <s v="West"/>
    <x v="1"/>
    <x v="2"/>
    <x v="3"/>
    <n v="0.53"/>
    <d v="2010-10-31T00:00:00"/>
  </r>
  <r>
    <n v="58883"/>
    <x v="812"/>
    <s v="Aug"/>
    <x v="0"/>
    <n v="36"/>
    <n v="161.56"/>
    <n v="0"/>
    <x v="0"/>
    <x v="0"/>
    <n v="59.67"/>
    <n v="4.13"/>
    <n v="0.99"/>
    <s v="Maya Herman"/>
    <s v="Saskachewan"/>
    <s v="Prarie"/>
    <x v="1"/>
    <x v="0"/>
    <x v="8"/>
    <n v="0.39"/>
    <d v="2012-08-17T00:00:00"/>
  </r>
  <r>
    <n v="58884"/>
    <x v="1289"/>
    <s v="Mar"/>
    <x v="0"/>
    <n v="29"/>
    <n v="87.68"/>
    <n v="0.03"/>
    <x v="0"/>
    <x v="0"/>
    <n v="23.14"/>
    <n v="2.88"/>
    <n v="0.99"/>
    <s v="Chuck Clark"/>
    <s v="Nova Scotia"/>
    <s v="Atlantic"/>
    <x v="1"/>
    <x v="0"/>
    <x v="8"/>
    <n v="0.36"/>
    <d v="2011-03-26T00:00:00"/>
  </r>
  <r>
    <n v="58884"/>
    <x v="1289"/>
    <s v="Mar"/>
    <x v="0"/>
    <n v="46"/>
    <n v="3732.25"/>
    <n v="0.1"/>
    <x v="0"/>
    <x v="1"/>
    <n v="-1255.8599999999999"/>
    <n v="85.29"/>
    <n v="60"/>
    <s v="Chuck Clark"/>
    <s v="Nova Scotia"/>
    <s v="Atlantic"/>
    <x v="1"/>
    <x v="2"/>
    <x v="4"/>
    <n v="0.56000000000000005"/>
    <d v="2011-03-26T00:00:00"/>
  </r>
  <r>
    <n v="58913"/>
    <x v="672"/>
    <s v="May"/>
    <x v="3"/>
    <n v="23"/>
    <n v="144.55000000000001"/>
    <n v="7.0000000000000007E-2"/>
    <x v="0"/>
    <x v="0"/>
    <n v="-60.17"/>
    <n v="6.48"/>
    <n v="5.94"/>
    <s v="Sarah Bern"/>
    <s v="Nova Scotia"/>
    <s v="Atlantic"/>
    <x v="1"/>
    <x v="0"/>
    <x v="9"/>
    <n v="0.37"/>
    <d v="2010-05-13T00:00:00"/>
  </r>
  <r>
    <n v="58914"/>
    <x v="609"/>
    <s v="Apr"/>
    <x v="0"/>
    <n v="46"/>
    <n v="99.94"/>
    <n v="7.0000000000000007E-2"/>
    <x v="0"/>
    <x v="0"/>
    <n v="-55.84"/>
    <n v="2.12"/>
    <n v="1.99"/>
    <s v="Alex Russell"/>
    <s v="Alberta"/>
    <s v="West"/>
    <x v="2"/>
    <x v="1"/>
    <x v="2"/>
    <n v="0.55000000000000004"/>
    <d v="2009-04-11T00:00:00"/>
  </r>
  <r>
    <n v="58914"/>
    <x v="609"/>
    <s v="Apr"/>
    <x v="0"/>
    <n v="11"/>
    <n v="18.7"/>
    <n v="7.0000000000000007E-2"/>
    <x v="0"/>
    <x v="0"/>
    <n v="-3.36"/>
    <n v="1.76"/>
    <n v="0.7"/>
    <s v="Alex Russell"/>
    <s v="Alberta"/>
    <s v="West"/>
    <x v="2"/>
    <x v="0"/>
    <x v="6"/>
    <n v="0.56000000000000005"/>
    <d v="2009-04-16T00:00:00"/>
  </r>
  <r>
    <n v="58917"/>
    <x v="41"/>
    <s v="Mar"/>
    <x v="2"/>
    <n v="27"/>
    <n v="14300.26"/>
    <n v="0.01"/>
    <x v="0"/>
    <x v="0"/>
    <n v="6279.18"/>
    <n v="499.99"/>
    <n v="24.49"/>
    <s v="John Stevenson"/>
    <s v="Quebec"/>
    <s v="Quebec"/>
    <x v="0"/>
    <x v="1"/>
    <x v="16"/>
    <n v="0.36"/>
    <d v="2012-03-03T00:00:00"/>
  </r>
  <r>
    <n v="58917"/>
    <x v="41"/>
    <s v="Mar"/>
    <x v="2"/>
    <n v="3"/>
    <n v="62.88"/>
    <n v="0.09"/>
    <x v="0"/>
    <x v="0"/>
    <n v="-25.96"/>
    <n v="21.98"/>
    <n v="2.87"/>
    <s v="John Stevenson"/>
    <s v="Quebec"/>
    <s v="Quebec"/>
    <x v="0"/>
    <x v="0"/>
    <x v="6"/>
    <n v="0.55000000000000004"/>
    <d v="2012-03-02T00:00:00"/>
  </r>
  <r>
    <n v="58947"/>
    <x v="1358"/>
    <s v="Sep"/>
    <x v="1"/>
    <n v="48"/>
    <n v="410.15"/>
    <n v="0.01"/>
    <x v="0"/>
    <x v="0"/>
    <n v="102.58"/>
    <n v="8.01"/>
    <n v="2.87"/>
    <s v="Helen Abelman"/>
    <s v="Manitoba"/>
    <s v="Prarie"/>
    <x v="2"/>
    <x v="0"/>
    <x v="9"/>
    <n v="0.4"/>
    <d v="2011-09-26T00:00:00"/>
  </r>
  <r>
    <n v="58947"/>
    <x v="1358"/>
    <s v="Sep"/>
    <x v="1"/>
    <n v="28"/>
    <n v="135.72"/>
    <n v="0.09"/>
    <x v="0"/>
    <x v="0"/>
    <n v="-67.790000000000006"/>
    <n v="4.9800000000000004"/>
    <n v="5.0199999999999996"/>
    <s v="Helen Abelman"/>
    <s v="Manitoba"/>
    <s v="Prarie"/>
    <x v="2"/>
    <x v="0"/>
    <x v="9"/>
    <n v="0.38"/>
    <d v="2011-09-27T00:00:00"/>
  </r>
  <r>
    <n v="58949"/>
    <x v="993"/>
    <s v="Dec"/>
    <x v="1"/>
    <n v="50"/>
    <n v="1558.9425000000001"/>
    <n v="0.02"/>
    <x v="0"/>
    <x v="0"/>
    <n v="548.44000000000005"/>
    <n v="35.99"/>
    <n v="1.1000000000000001"/>
    <s v="Tony Sayre"/>
    <s v="Alberta"/>
    <s v="West"/>
    <x v="0"/>
    <x v="1"/>
    <x v="5"/>
    <n v="0.55000000000000004"/>
    <d v="2012-12-17T00:00:00"/>
  </r>
  <r>
    <n v="58978"/>
    <x v="239"/>
    <s v="Feb"/>
    <x v="0"/>
    <n v="13"/>
    <n v="75.89"/>
    <n v="0.09"/>
    <x v="0"/>
    <x v="0"/>
    <n v="-31.01"/>
    <n v="5.98"/>
    <n v="5.15"/>
    <s v="Kristina Nunn"/>
    <s v="Nova Scotia"/>
    <s v="Atlantic"/>
    <x v="3"/>
    <x v="0"/>
    <x v="9"/>
    <n v="0.36"/>
    <d v="2012-02-13T00:00:00"/>
  </r>
  <r>
    <n v="58981"/>
    <x v="615"/>
    <s v="Jan"/>
    <x v="2"/>
    <n v="28"/>
    <n v="1262.75"/>
    <n v="7.0000000000000007E-2"/>
    <x v="0"/>
    <x v="0"/>
    <n v="422.23"/>
    <n v="46.89"/>
    <n v="5.0999999999999996"/>
    <s v="Tamara Manning"/>
    <s v="Alberta"/>
    <s v="West"/>
    <x v="1"/>
    <x v="0"/>
    <x v="13"/>
    <n v="0.46"/>
    <d v="2011-02-02T00:00:00"/>
  </r>
  <r>
    <n v="59008"/>
    <x v="706"/>
    <s v="Sep"/>
    <x v="1"/>
    <n v="39"/>
    <n v="3451.85"/>
    <n v="0.05"/>
    <x v="0"/>
    <x v="1"/>
    <n v="1264.75"/>
    <n v="90.97"/>
    <n v="14"/>
    <s v="Lycoris Saunders"/>
    <s v="Saskachewan"/>
    <s v="Prarie"/>
    <x v="1"/>
    <x v="1"/>
    <x v="10"/>
    <n v="0.36"/>
    <d v="2010-09-29T00:00:00"/>
  </r>
  <r>
    <n v="59009"/>
    <x v="1049"/>
    <s v="Nov"/>
    <x v="1"/>
    <n v="19"/>
    <n v="614.91"/>
    <n v="0.02"/>
    <x v="0"/>
    <x v="2"/>
    <n v="-7.02"/>
    <n v="30.98"/>
    <n v="17.079999999999998"/>
    <s v="Sally Hughsby"/>
    <s v="Ontario"/>
    <s v="Ontario"/>
    <x v="3"/>
    <x v="0"/>
    <x v="9"/>
    <n v="0.4"/>
    <d v="2011-11-20T00:00:00"/>
  </r>
  <r>
    <n v="59015"/>
    <x v="741"/>
    <s v="May"/>
    <x v="3"/>
    <n v="32"/>
    <n v="254.46"/>
    <n v="0.09"/>
    <x v="0"/>
    <x v="0"/>
    <n v="23.5"/>
    <n v="8.5"/>
    <n v="1.99"/>
    <s v="Andrew Roberts"/>
    <s v="Ontario"/>
    <s v="Ontario"/>
    <x v="0"/>
    <x v="1"/>
    <x v="2"/>
    <n v="0.49"/>
    <d v="2012-05-27T00:00:00"/>
  </r>
  <r>
    <n v="59015"/>
    <x v="741"/>
    <s v="May"/>
    <x v="3"/>
    <n v="32"/>
    <n v="278.19"/>
    <n v="0.02"/>
    <x v="0"/>
    <x v="0"/>
    <n v="149.38999999999999"/>
    <n v="8.34"/>
    <n v="0.96"/>
    <s v="Andrew Roberts"/>
    <s v="Ontario"/>
    <s v="Ontario"/>
    <x v="0"/>
    <x v="2"/>
    <x v="3"/>
    <n v="0.43"/>
    <d v="2012-05-27T00:00:00"/>
  </r>
  <r>
    <n v="59015"/>
    <x v="741"/>
    <s v="May"/>
    <x v="3"/>
    <n v="32"/>
    <n v="1662.33"/>
    <n v="0.02"/>
    <x v="0"/>
    <x v="0"/>
    <n v="783.84"/>
    <n v="48.91"/>
    <n v="5.81"/>
    <s v="Andrew Roberts"/>
    <s v="Ontario"/>
    <s v="Ontario"/>
    <x v="0"/>
    <x v="0"/>
    <x v="9"/>
    <n v="0.38"/>
    <d v="2012-05-28T00:00:00"/>
  </r>
  <r>
    <n v="59044"/>
    <x v="1414"/>
    <s v="Jul"/>
    <x v="1"/>
    <n v="6"/>
    <n v="20.190000000000001"/>
    <n v="0.02"/>
    <x v="0"/>
    <x v="0"/>
    <n v="1.25"/>
    <n v="3.08"/>
    <n v="0.99"/>
    <s v="Phillip Flathmann"/>
    <s v="Manitoba"/>
    <s v="Prarie"/>
    <x v="0"/>
    <x v="0"/>
    <x v="8"/>
    <n v="0.37"/>
    <d v="2011-07-22T00:00:00"/>
  </r>
  <r>
    <n v="59045"/>
    <x v="531"/>
    <s v="Feb"/>
    <x v="1"/>
    <n v="30"/>
    <n v="140.24"/>
    <n v="0.05"/>
    <x v="0"/>
    <x v="0"/>
    <n v="32.869999999999997"/>
    <n v="4.55"/>
    <n v="1.49"/>
    <s v="Chad Cunningham"/>
    <s v="Prince Edward Island"/>
    <s v="Atlantic"/>
    <x v="0"/>
    <x v="0"/>
    <x v="12"/>
    <n v="0.35"/>
    <d v="2011-02-15T00:00:00"/>
  </r>
  <r>
    <n v="59047"/>
    <x v="1179"/>
    <s v="Jan"/>
    <x v="1"/>
    <n v="10"/>
    <n v="266.94"/>
    <n v="0.09"/>
    <x v="0"/>
    <x v="0"/>
    <n v="19.2"/>
    <n v="28.48"/>
    <n v="1.99"/>
    <s v="Beth Thompson"/>
    <s v="Prince Edward Island"/>
    <s v="Atlantic"/>
    <x v="1"/>
    <x v="1"/>
    <x v="2"/>
    <n v="0.4"/>
    <d v="2011-01-28T00:00:00"/>
  </r>
  <r>
    <n v="59047"/>
    <x v="1179"/>
    <s v="Jan"/>
    <x v="1"/>
    <n v="26"/>
    <n v="113.85"/>
    <n v="0.06"/>
    <x v="0"/>
    <x v="0"/>
    <n v="-93.93"/>
    <n v="4.1399999999999997"/>
    <n v="6.6"/>
    <s v="Beth Thompson"/>
    <s v="Prince Edward Island"/>
    <s v="Atlantic"/>
    <x v="1"/>
    <x v="2"/>
    <x v="3"/>
    <n v="0.49"/>
    <d v="2011-01-30T00:00:00"/>
  </r>
  <r>
    <n v="59072"/>
    <x v="306"/>
    <s v="May"/>
    <x v="1"/>
    <n v="12"/>
    <n v="78.94"/>
    <n v="0.03"/>
    <x v="0"/>
    <x v="2"/>
    <n v="-51.7"/>
    <n v="5.44"/>
    <n v="7.46"/>
    <s v="Dianna Vittorini"/>
    <s v="Yukon"/>
    <s v="Yukon"/>
    <x v="1"/>
    <x v="0"/>
    <x v="12"/>
    <n v="0.36"/>
    <d v="2009-05-27T00:00:00"/>
  </r>
  <r>
    <n v="59072"/>
    <x v="306"/>
    <s v="May"/>
    <x v="1"/>
    <n v="22"/>
    <n v="576.89"/>
    <n v="0.08"/>
    <x v="0"/>
    <x v="0"/>
    <n v="175.03"/>
    <n v="26.38"/>
    <n v="5.58"/>
    <s v="Dianna Vittorini"/>
    <s v="Yukon"/>
    <s v="Yukon"/>
    <x v="1"/>
    <x v="0"/>
    <x v="9"/>
    <n v="0.39"/>
    <d v="2009-05-26T00:00:00"/>
  </r>
  <r>
    <n v="59072"/>
    <x v="306"/>
    <s v="May"/>
    <x v="1"/>
    <n v="2"/>
    <n v="35.665999999999997"/>
    <n v="0.06"/>
    <x v="0"/>
    <x v="0"/>
    <n v="-112.19"/>
    <n v="20.99"/>
    <n v="2.5"/>
    <s v="Dianna Vittorini"/>
    <s v="Yukon"/>
    <s v="Yukon"/>
    <x v="1"/>
    <x v="1"/>
    <x v="5"/>
    <n v="0.81"/>
    <d v="2009-05-27T00:00:00"/>
  </r>
  <r>
    <n v="59072"/>
    <x v="306"/>
    <s v="May"/>
    <x v="1"/>
    <n v="38"/>
    <n v="4191.5625"/>
    <n v="0"/>
    <x v="0"/>
    <x v="0"/>
    <n v="1286.53"/>
    <n v="125.99"/>
    <n v="2.5"/>
    <s v="Dianna Vittorini"/>
    <s v="Yukon"/>
    <s v="Yukon"/>
    <x v="1"/>
    <x v="1"/>
    <x v="5"/>
    <n v="0.57999999999999996"/>
    <d v="2009-05-27T00:00:00"/>
  </r>
  <r>
    <n v="59074"/>
    <x v="1085"/>
    <s v="Aug"/>
    <x v="0"/>
    <n v="37"/>
    <n v="589.63"/>
    <n v="0.03"/>
    <x v="0"/>
    <x v="0"/>
    <n v="70.8"/>
    <n v="14.98"/>
    <n v="8.99"/>
    <s v="Jack Lebron"/>
    <s v="British Columbia"/>
    <s v="West"/>
    <x v="1"/>
    <x v="2"/>
    <x v="3"/>
    <n v="0.39"/>
    <d v="2010-08-14T00:00:00"/>
  </r>
  <r>
    <n v="59075"/>
    <x v="1393"/>
    <s v="Feb"/>
    <x v="0"/>
    <n v="38"/>
    <n v="425.91"/>
    <n v="0.02"/>
    <x v="0"/>
    <x v="0"/>
    <n v="55.06"/>
    <n v="11.19"/>
    <n v="5.03"/>
    <s v="David Smith"/>
    <s v="Ontario"/>
    <s v="Ontario"/>
    <x v="0"/>
    <x v="0"/>
    <x v="9"/>
    <n v="0.37"/>
    <d v="2012-02-29T00:00:00"/>
  </r>
  <r>
    <n v="59075"/>
    <x v="1393"/>
    <s v="Feb"/>
    <x v="0"/>
    <n v="4"/>
    <n v="21.84"/>
    <n v="0.02"/>
    <x v="0"/>
    <x v="0"/>
    <n v="-25.31"/>
    <n v="4.7699999999999996"/>
    <n v="2.39"/>
    <s v="David Smith"/>
    <s v="Nova Scotia"/>
    <s v="Atlantic"/>
    <x v="0"/>
    <x v="1"/>
    <x v="2"/>
    <n v="0.72"/>
    <d v="2012-03-05T00:00:00"/>
  </r>
  <r>
    <n v="59104"/>
    <x v="82"/>
    <s v="Feb"/>
    <x v="2"/>
    <n v="13"/>
    <n v="197.61"/>
    <n v="0.08"/>
    <x v="0"/>
    <x v="2"/>
    <n v="3.46"/>
    <n v="14.27"/>
    <n v="7.27"/>
    <s v="Aaron Smayling"/>
    <s v="Quebec"/>
    <s v="Quebec"/>
    <x v="0"/>
    <x v="0"/>
    <x v="12"/>
    <n v="0.38"/>
    <d v="2009-02-15T00:00:00"/>
  </r>
  <r>
    <n v="59104"/>
    <x v="82"/>
    <s v="Feb"/>
    <x v="2"/>
    <n v="22"/>
    <n v="68.92"/>
    <n v="0.04"/>
    <x v="0"/>
    <x v="0"/>
    <n v="2.63"/>
    <n v="2.98"/>
    <n v="1.58"/>
    <s v="Aaron Smayling"/>
    <s v="Quebec"/>
    <s v="Quebec"/>
    <x v="0"/>
    <x v="0"/>
    <x v="7"/>
    <n v="0.39"/>
    <d v="2009-02-15T00:00:00"/>
  </r>
  <r>
    <n v="59104"/>
    <x v="82"/>
    <s v="Feb"/>
    <x v="2"/>
    <n v="38"/>
    <n v="3594.7435"/>
    <n v="0.05"/>
    <x v="0"/>
    <x v="0"/>
    <n v="1016.97"/>
    <n v="115.99"/>
    <n v="2.5"/>
    <s v="Aaron Smayling"/>
    <s v="Quebec"/>
    <s v="Quebec"/>
    <x v="0"/>
    <x v="1"/>
    <x v="5"/>
    <n v="0.55000000000000004"/>
    <d v="2009-02-14T00:00:00"/>
  </r>
  <r>
    <n v="59108"/>
    <x v="84"/>
    <s v="Oct"/>
    <x v="0"/>
    <n v="21"/>
    <n v="68.53"/>
    <n v="0.09"/>
    <x v="0"/>
    <x v="0"/>
    <n v="-59.97"/>
    <n v="3.28"/>
    <n v="3.97"/>
    <s v="Edward Becker"/>
    <s v="Ontario"/>
    <s v="Ontario"/>
    <x v="1"/>
    <x v="0"/>
    <x v="6"/>
    <n v="0.56000000000000005"/>
    <d v="2011-10-12T00:00:00"/>
  </r>
  <r>
    <n v="59108"/>
    <x v="84"/>
    <s v="Oct"/>
    <x v="0"/>
    <n v="39"/>
    <n v="4215.83"/>
    <n v="0.02"/>
    <x v="0"/>
    <x v="0"/>
    <n v="972.19"/>
    <n v="125.99"/>
    <n v="8.99"/>
    <s v="Edward Becker"/>
    <s v="Ontario"/>
    <s v="Ontario"/>
    <x v="1"/>
    <x v="1"/>
    <x v="5"/>
    <n v="0.59"/>
    <d v="2011-10-16T00:00:00"/>
  </r>
  <r>
    <n v="59139"/>
    <x v="599"/>
    <s v="Jan"/>
    <x v="1"/>
    <n v="12"/>
    <n v="849.51"/>
    <n v="0.05"/>
    <x v="0"/>
    <x v="0"/>
    <n v="163.1"/>
    <n v="70.97"/>
    <n v="3.5"/>
    <s v="Helen Wasserman"/>
    <s v="Alberta"/>
    <s v="West"/>
    <x v="2"/>
    <x v="0"/>
    <x v="13"/>
    <n v="0.59"/>
    <d v="2011-01-30T00:00:00"/>
  </r>
  <r>
    <n v="59139"/>
    <x v="599"/>
    <s v="Jan"/>
    <x v="1"/>
    <n v="38"/>
    <n v="189.49"/>
    <n v="0.09"/>
    <x v="0"/>
    <x v="0"/>
    <n v="-13.71"/>
    <n v="5.34"/>
    <n v="2.99"/>
    <s v="Helen Wasserman"/>
    <s v="Alberta"/>
    <s v="West"/>
    <x v="2"/>
    <x v="0"/>
    <x v="12"/>
    <n v="0.38"/>
    <d v="2011-01-30T00:00:00"/>
  </r>
  <r>
    <n v="59170"/>
    <x v="1084"/>
    <s v="Feb"/>
    <x v="2"/>
    <n v="44"/>
    <n v="242.46"/>
    <n v="0.02"/>
    <x v="0"/>
    <x v="0"/>
    <n v="9.3000000000000007"/>
    <n v="5.34"/>
    <n v="2.99"/>
    <s v="Frank Merwin"/>
    <s v="Alberta"/>
    <s v="West"/>
    <x v="3"/>
    <x v="0"/>
    <x v="12"/>
    <n v="0.38"/>
    <d v="2009-02-18T00:00:00"/>
  </r>
  <r>
    <n v="59170"/>
    <x v="1084"/>
    <s v="Feb"/>
    <x v="2"/>
    <n v="10"/>
    <n v="607.77"/>
    <n v="0.04"/>
    <x v="0"/>
    <x v="0"/>
    <n v="232"/>
    <n v="62.18"/>
    <n v="10.84"/>
    <s v="Frank Merwin"/>
    <s v="Alberta"/>
    <s v="West"/>
    <x v="3"/>
    <x v="2"/>
    <x v="3"/>
    <n v="0.63"/>
    <d v="2009-02-19T00:00:00"/>
  </r>
  <r>
    <n v="59170"/>
    <x v="1084"/>
    <s v="Feb"/>
    <x v="2"/>
    <n v="22"/>
    <n v="954.57"/>
    <n v="0.03"/>
    <x v="0"/>
    <x v="0"/>
    <n v="-380.9"/>
    <n v="41.47"/>
    <n v="34.200000000000003"/>
    <s v="Frank Merwin"/>
    <s v="Alberta"/>
    <s v="West"/>
    <x v="3"/>
    <x v="2"/>
    <x v="3"/>
    <n v="0.73"/>
    <d v="2009-02-19T00:00:00"/>
  </r>
  <r>
    <n v="59170"/>
    <x v="1084"/>
    <s v="Feb"/>
    <x v="2"/>
    <n v="5"/>
    <n v="8767.6200000000008"/>
    <n v="0.04"/>
    <x v="0"/>
    <x v="0"/>
    <n v="-1510.89"/>
    <n v="1938.02"/>
    <n v="13.99"/>
    <s v="Frank Merwin"/>
    <s v="Alberta"/>
    <s v="West"/>
    <x v="3"/>
    <x v="1"/>
    <x v="10"/>
    <n v="0.38"/>
    <d v="2009-02-19T00:00:00"/>
  </r>
  <r>
    <n v="59171"/>
    <x v="145"/>
    <s v="Sep"/>
    <x v="3"/>
    <n v="39"/>
    <n v="105.07"/>
    <n v="0.08"/>
    <x v="0"/>
    <x v="0"/>
    <n v="9.11"/>
    <n v="2.88"/>
    <n v="0.7"/>
    <s v="Phillip Breyer"/>
    <s v="New Brunswick"/>
    <s v="Atlantic"/>
    <x v="1"/>
    <x v="0"/>
    <x v="6"/>
    <n v="0.56000000000000005"/>
    <d v="2011-09-13T00:00:00"/>
  </r>
  <r>
    <n v="59173"/>
    <x v="271"/>
    <s v="Dec"/>
    <x v="2"/>
    <n v="27"/>
    <n v="2896.99"/>
    <n v="0.01"/>
    <x v="0"/>
    <x v="1"/>
    <n v="36.94"/>
    <n v="100.98"/>
    <n v="35.840000000000003"/>
    <s v="Jennifer Patt"/>
    <s v="British Columbia"/>
    <s v="West"/>
    <x v="2"/>
    <x v="2"/>
    <x v="11"/>
    <n v="0.62"/>
    <d v="2010-12-21T00:00:00"/>
  </r>
  <r>
    <n v="59174"/>
    <x v="70"/>
    <s v="Jan"/>
    <x v="3"/>
    <n v="6"/>
    <n v="1193.0999999999999"/>
    <n v="0.09"/>
    <x v="0"/>
    <x v="2"/>
    <n v="-139.5"/>
    <n v="204.1"/>
    <n v="13.99"/>
    <s v="Emily Ducich"/>
    <s v="Manitoba"/>
    <s v="Prarie"/>
    <x v="3"/>
    <x v="1"/>
    <x v="10"/>
    <n v="0.37"/>
    <d v="2010-01-03T00:00:00"/>
  </r>
  <r>
    <n v="59200"/>
    <x v="638"/>
    <s v="Dec"/>
    <x v="3"/>
    <n v="4"/>
    <n v="170.45"/>
    <n v="0.09"/>
    <x v="0"/>
    <x v="0"/>
    <n v="-30.27"/>
    <n v="42.98"/>
    <n v="4.62"/>
    <s v="Maria Bertelson"/>
    <s v="Ontario"/>
    <s v="Ontario"/>
    <x v="2"/>
    <x v="0"/>
    <x v="13"/>
    <n v="0.56000000000000005"/>
    <d v="2011-12-09T00:00:00"/>
  </r>
  <r>
    <n v="59200"/>
    <x v="638"/>
    <s v="Dec"/>
    <x v="3"/>
    <n v="28"/>
    <n v="350.42"/>
    <n v="0.03"/>
    <x v="0"/>
    <x v="0"/>
    <n v="-37.299999999999997"/>
    <n v="11.97"/>
    <n v="5.81"/>
    <s v="Maria Bertelson"/>
    <s v="Ontario"/>
    <s v="Ontario"/>
    <x v="2"/>
    <x v="0"/>
    <x v="6"/>
    <n v="0.6"/>
    <d v="2011-12-11T00:00:00"/>
  </r>
  <r>
    <n v="59202"/>
    <x v="987"/>
    <s v="Sep"/>
    <x v="3"/>
    <n v="7"/>
    <n v="83.81"/>
    <n v="0.09"/>
    <x v="0"/>
    <x v="0"/>
    <n v="21.92"/>
    <n v="12.53"/>
    <n v="0.5"/>
    <s v="Andrew Gjertsen"/>
    <s v="Prince Edward Island"/>
    <s v="Atlantic"/>
    <x v="3"/>
    <x v="0"/>
    <x v="8"/>
    <n v="0.38"/>
    <d v="2012-09-08T00:00:00"/>
  </r>
  <r>
    <n v="59202"/>
    <x v="987"/>
    <s v="Sep"/>
    <x v="3"/>
    <n v="36"/>
    <n v="218.81"/>
    <n v="0.03"/>
    <x v="0"/>
    <x v="0"/>
    <n v="7.45"/>
    <n v="5.85"/>
    <n v="2.27"/>
    <s v="Andrew Gjertsen"/>
    <s v="Prince Edward Island"/>
    <s v="Atlantic"/>
    <x v="3"/>
    <x v="0"/>
    <x v="6"/>
    <n v="0.56000000000000005"/>
    <d v="2012-09-09T00:00:00"/>
  </r>
  <r>
    <n v="59204"/>
    <x v="1415"/>
    <s v="Feb"/>
    <x v="3"/>
    <n v="25"/>
    <n v="151.75"/>
    <n v="0.04"/>
    <x v="0"/>
    <x v="0"/>
    <n v="-66.239999999999995"/>
    <n v="5.8"/>
    <n v="5.59"/>
    <s v="Corey Catlett"/>
    <s v="Manitoba"/>
    <s v="Prarie"/>
    <x v="2"/>
    <x v="0"/>
    <x v="12"/>
    <n v="0.4"/>
    <d v="2012-03-01T00:00:00"/>
  </r>
  <r>
    <n v="59204"/>
    <x v="1415"/>
    <s v="Feb"/>
    <x v="3"/>
    <n v="8"/>
    <n v="250.29"/>
    <n v="0.1"/>
    <x v="0"/>
    <x v="0"/>
    <n v="-9.31"/>
    <n v="31.74"/>
    <n v="12.62"/>
    <s v="Corey Catlett"/>
    <s v="British Columbia"/>
    <s v="West"/>
    <x v="2"/>
    <x v="0"/>
    <x v="12"/>
    <n v="0.37"/>
    <d v="2012-03-01T00:00:00"/>
  </r>
  <r>
    <n v="59204"/>
    <x v="1415"/>
    <s v="Feb"/>
    <x v="3"/>
    <n v="7"/>
    <n v="251.59"/>
    <n v="0.09"/>
    <x v="0"/>
    <x v="0"/>
    <n v="39.229999999999997"/>
    <n v="37.94"/>
    <n v="5.08"/>
    <s v="Corey Catlett"/>
    <s v="British Columbia"/>
    <s v="West"/>
    <x v="2"/>
    <x v="0"/>
    <x v="9"/>
    <n v="0.38"/>
    <d v="2012-03-01T00:00:00"/>
  </r>
  <r>
    <n v="59205"/>
    <x v="1121"/>
    <s v="Oct"/>
    <x v="1"/>
    <n v="11"/>
    <n v="54.59"/>
    <n v="0"/>
    <x v="0"/>
    <x v="0"/>
    <n v="-47.18"/>
    <n v="4.13"/>
    <n v="6.89"/>
    <s v="Neil Knudson"/>
    <s v="Saskachewan"/>
    <s v="Prarie"/>
    <x v="2"/>
    <x v="0"/>
    <x v="8"/>
    <n v="0.39"/>
    <d v="2011-11-02T00:00:00"/>
  </r>
  <r>
    <n v="59205"/>
    <x v="1121"/>
    <s v="Oct"/>
    <x v="1"/>
    <n v="35"/>
    <n v="597.04"/>
    <n v="0.05"/>
    <x v="0"/>
    <x v="0"/>
    <n v="-157.41999999999999"/>
    <n v="16.739999999999998"/>
    <n v="7.04"/>
    <s v="Neil Knudson"/>
    <s v="Saskachewan"/>
    <s v="Prarie"/>
    <x v="2"/>
    <x v="0"/>
    <x v="0"/>
    <n v="0.81"/>
    <d v="2011-11-02T00:00:00"/>
  </r>
  <r>
    <n v="59207"/>
    <x v="1040"/>
    <s v="May"/>
    <x v="1"/>
    <n v="42"/>
    <n v="9502.7360000000008"/>
    <n v="0.02"/>
    <x v="0"/>
    <x v="1"/>
    <n v="-945.56"/>
    <n v="280.98"/>
    <n v="81.98"/>
    <s v="Sylvia Foulston"/>
    <s v="Prince Edward Island"/>
    <s v="Atlantic"/>
    <x v="1"/>
    <x v="2"/>
    <x v="4"/>
    <n v="0.78"/>
    <d v="2009-05-18T00:00:00"/>
  </r>
  <r>
    <n v="59207"/>
    <x v="1040"/>
    <s v="May"/>
    <x v="1"/>
    <n v="3"/>
    <n v="10.119999999999999"/>
    <n v="0.09"/>
    <x v="0"/>
    <x v="0"/>
    <n v="-4.07"/>
    <n v="2.98"/>
    <n v="1.58"/>
    <s v="Roy Collins"/>
    <s v="Saskachewan"/>
    <s v="Prarie"/>
    <x v="1"/>
    <x v="0"/>
    <x v="7"/>
    <n v="0.39"/>
    <d v="2009-05-19T00:00:00"/>
  </r>
  <r>
    <n v="59232"/>
    <x v="28"/>
    <s v="Jan"/>
    <x v="2"/>
    <n v="23"/>
    <n v="725.43"/>
    <n v="0"/>
    <x v="0"/>
    <x v="0"/>
    <n v="245.97"/>
    <n v="30.98"/>
    <n v="5.76"/>
    <s v="Robert Waldorf"/>
    <s v="Saskachewan"/>
    <s v="Prarie"/>
    <x v="2"/>
    <x v="0"/>
    <x v="9"/>
    <n v="0.4"/>
    <d v="2009-01-07T00:00:00"/>
  </r>
  <r>
    <n v="59233"/>
    <x v="641"/>
    <s v="Aug"/>
    <x v="2"/>
    <n v="3"/>
    <n v="336.84"/>
    <n v="0.08"/>
    <x v="0"/>
    <x v="1"/>
    <n v="-160.46"/>
    <n v="100.98"/>
    <n v="35.840000000000003"/>
    <s v="Jack Lebron"/>
    <s v="British Columbia"/>
    <s v="West"/>
    <x v="1"/>
    <x v="2"/>
    <x v="11"/>
    <n v="0.62"/>
    <d v="2010-08-22T00:00:00"/>
  </r>
  <r>
    <n v="59233"/>
    <x v="641"/>
    <s v="Aug"/>
    <x v="2"/>
    <n v="30"/>
    <n v="397.17"/>
    <n v="0.1"/>
    <x v="0"/>
    <x v="2"/>
    <n v="7.69"/>
    <n v="14.34"/>
    <n v="5"/>
    <s v="Jack Lebron"/>
    <s v="British Columbia"/>
    <s v="West"/>
    <x v="1"/>
    <x v="2"/>
    <x v="3"/>
    <n v="0.49"/>
    <d v="2010-08-20T00:00:00"/>
  </r>
  <r>
    <n v="59234"/>
    <x v="440"/>
    <s v="Jul"/>
    <x v="0"/>
    <n v="32"/>
    <n v="5686.25"/>
    <n v="0.04"/>
    <x v="0"/>
    <x v="0"/>
    <n v="2109.21"/>
    <n v="177.98"/>
    <n v="0.99"/>
    <s v="Michelle Lonsdale"/>
    <s v="Prince Edward Island"/>
    <s v="Atlantic"/>
    <x v="1"/>
    <x v="0"/>
    <x v="13"/>
    <n v="0.56000000000000005"/>
    <d v="2012-08-02T00:00:00"/>
  </r>
  <r>
    <n v="59234"/>
    <x v="440"/>
    <s v="Jul"/>
    <x v="0"/>
    <n v="16"/>
    <n v="797.24"/>
    <n v="0.04"/>
    <x v="0"/>
    <x v="1"/>
    <n v="11.46"/>
    <n v="50.98"/>
    <n v="14.19"/>
    <s v="Michelle Lonsdale"/>
    <s v="Prince Edward Island"/>
    <s v="Atlantic"/>
    <x v="1"/>
    <x v="2"/>
    <x v="15"/>
    <n v="0.56000000000000005"/>
    <d v="2012-08-03T00:00:00"/>
  </r>
  <r>
    <n v="59238"/>
    <x v="244"/>
    <s v="Sep"/>
    <x v="2"/>
    <n v="11"/>
    <n v="455.88"/>
    <n v="0.03"/>
    <x v="0"/>
    <x v="2"/>
    <n v="9.15"/>
    <n v="40.97"/>
    <n v="8.99"/>
    <s v="Paul Prost"/>
    <s v="Saskachewan"/>
    <s v="Prarie"/>
    <x v="1"/>
    <x v="0"/>
    <x v="6"/>
    <n v="0.59"/>
    <d v="2009-09-20T00:00:00"/>
  </r>
  <r>
    <n v="59270"/>
    <x v="1343"/>
    <s v="Jan"/>
    <x v="2"/>
    <n v="48"/>
    <n v="25312"/>
    <n v="0.01"/>
    <x v="0"/>
    <x v="1"/>
    <n v="8788.81"/>
    <n v="517.48"/>
    <n v="16.63"/>
    <s v="Deborah Brumfield"/>
    <s v="Nova Scotia"/>
    <s v="Atlantic"/>
    <x v="0"/>
    <x v="1"/>
    <x v="10"/>
    <n v="0.59"/>
    <d v="2010-01-13T00:00:00"/>
  </r>
  <r>
    <n v="59270"/>
    <x v="1343"/>
    <s v="Jan"/>
    <x v="2"/>
    <n v="14"/>
    <n v="2138.63"/>
    <n v="0.01"/>
    <x v="0"/>
    <x v="0"/>
    <n v="453.03"/>
    <n v="142.86000000000001"/>
    <n v="19.989999999999998"/>
    <s v="Deborah Brumfield"/>
    <s v="Nova Scotia"/>
    <s v="Atlantic"/>
    <x v="0"/>
    <x v="0"/>
    <x v="0"/>
    <n v="0.56000000000000005"/>
    <d v="2010-01-12T00:00:00"/>
  </r>
  <r>
    <n v="59270"/>
    <x v="1343"/>
    <s v="Jan"/>
    <x v="2"/>
    <n v="47"/>
    <n v="1597.02"/>
    <n v="0.01"/>
    <x v="0"/>
    <x v="0"/>
    <n v="749.03"/>
    <n v="31.78"/>
    <n v="1.99"/>
    <s v="Deborah Brumfield"/>
    <s v="Nova Scotia"/>
    <s v="Atlantic"/>
    <x v="0"/>
    <x v="1"/>
    <x v="2"/>
    <n v="0.42"/>
    <d v="2010-01-13T00:00:00"/>
  </r>
  <r>
    <n v="59270"/>
    <x v="1343"/>
    <s v="Jan"/>
    <x v="2"/>
    <n v="5"/>
    <n v="647.27"/>
    <n v="0.08"/>
    <x v="0"/>
    <x v="1"/>
    <n v="-404.77"/>
    <n v="122.99"/>
    <n v="70.2"/>
    <s v="Deborah Brumfield"/>
    <s v="Quebec"/>
    <s v="Quebec"/>
    <x v="0"/>
    <x v="2"/>
    <x v="15"/>
    <n v="0.74"/>
    <d v="2010-01-11T00:00:00"/>
  </r>
  <r>
    <n v="59271"/>
    <x v="253"/>
    <s v="Apr"/>
    <x v="1"/>
    <n v="40"/>
    <n v="630.38"/>
    <n v="0.02"/>
    <x v="0"/>
    <x v="2"/>
    <n v="-186.77"/>
    <n v="14.81"/>
    <n v="13.32"/>
    <s v="Lynn Smith"/>
    <s v="New Brunswick"/>
    <s v="Atlantic"/>
    <x v="1"/>
    <x v="0"/>
    <x v="13"/>
    <n v="0.43"/>
    <d v="2011-04-26T00:00:00"/>
  </r>
  <r>
    <n v="59271"/>
    <x v="253"/>
    <s v="Apr"/>
    <x v="1"/>
    <n v="23"/>
    <n v="144.03"/>
    <n v="0.02"/>
    <x v="0"/>
    <x v="0"/>
    <n v="-37.04"/>
    <n v="5.98"/>
    <n v="5.2"/>
    <s v="Lynn Smith"/>
    <s v="New Brunswick"/>
    <s v="Atlantic"/>
    <x v="1"/>
    <x v="0"/>
    <x v="9"/>
    <n v="0.36"/>
    <d v="2011-04-27T00:00:00"/>
  </r>
  <r>
    <n v="59297"/>
    <x v="587"/>
    <s v="Dec"/>
    <x v="3"/>
    <n v="13"/>
    <n v="1582.47"/>
    <n v="0.05"/>
    <x v="0"/>
    <x v="1"/>
    <n v="-205.02"/>
    <n v="119.99"/>
    <n v="56.14"/>
    <s v="Annie Thurman"/>
    <s v="Alberta"/>
    <s v="West"/>
    <x v="3"/>
    <x v="1"/>
    <x v="10"/>
    <n v="0.39"/>
    <d v="2009-12-11T00:00:00"/>
  </r>
  <r>
    <n v="59329"/>
    <x v="803"/>
    <s v="Dec"/>
    <x v="1"/>
    <n v="35"/>
    <n v="128.12"/>
    <n v="0.08"/>
    <x v="0"/>
    <x v="0"/>
    <n v="-135.6"/>
    <n v="3.81"/>
    <n v="5.44"/>
    <s v="Cari MacIntyre"/>
    <s v="Alberta"/>
    <s v="West"/>
    <x v="1"/>
    <x v="0"/>
    <x v="12"/>
    <n v="0.36"/>
    <d v="2012-12-06T00:00:00"/>
  </r>
  <r>
    <n v="59329"/>
    <x v="803"/>
    <s v="Dec"/>
    <x v="1"/>
    <n v="25"/>
    <n v="165.62"/>
    <n v="0.03"/>
    <x v="0"/>
    <x v="0"/>
    <n v="-64.72"/>
    <n v="6.24"/>
    <n v="5.22"/>
    <s v="Cari MacIntyre"/>
    <s v="Alberta"/>
    <s v="West"/>
    <x v="1"/>
    <x v="2"/>
    <x v="3"/>
    <n v="0.6"/>
    <d v="2012-12-04T00:00:00"/>
  </r>
  <r>
    <n v="59329"/>
    <x v="803"/>
    <s v="Dec"/>
    <x v="1"/>
    <n v="41"/>
    <n v="214.23"/>
    <n v="0.01"/>
    <x v="0"/>
    <x v="0"/>
    <n v="-165.42"/>
    <n v="4.8600000000000003"/>
    <n v="7.1"/>
    <s v="Cari MacIntyre"/>
    <s v="Alberta"/>
    <s v="West"/>
    <x v="1"/>
    <x v="2"/>
    <x v="3"/>
    <n v="0.42"/>
    <d v="2012-12-06T00:00:00"/>
  </r>
  <r>
    <n v="59329"/>
    <x v="803"/>
    <s v="Dec"/>
    <x v="1"/>
    <n v="41"/>
    <n v="214.19"/>
    <n v="0.05"/>
    <x v="0"/>
    <x v="0"/>
    <n v="-66.06"/>
    <n v="4.9800000000000004"/>
    <n v="4.7"/>
    <s v="Cari MacIntyre"/>
    <s v="Alberta"/>
    <s v="West"/>
    <x v="1"/>
    <x v="0"/>
    <x v="9"/>
    <n v="0.38"/>
    <d v="2012-12-05T00:00:00"/>
  </r>
  <r>
    <n v="59361"/>
    <x v="827"/>
    <s v="Aug"/>
    <x v="2"/>
    <n v="45"/>
    <n v="1008.34"/>
    <n v="0.09"/>
    <x v="0"/>
    <x v="0"/>
    <n v="218.65"/>
    <n v="23.99"/>
    <n v="6.3"/>
    <s v="Thea Hudgings"/>
    <s v="Manitoba"/>
    <s v="Prarie"/>
    <x v="3"/>
    <x v="1"/>
    <x v="10"/>
    <n v="0.38"/>
    <d v="2012-08-31T00:00:00"/>
  </r>
  <r>
    <n v="59363"/>
    <x v="1321"/>
    <s v="May"/>
    <x v="2"/>
    <n v="24"/>
    <n v="158.91"/>
    <n v="0.06"/>
    <x v="0"/>
    <x v="0"/>
    <n v="-38.57"/>
    <n v="6.68"/>
    <n v="5.2"/>
    <s v="Alyssa Tate"/>
    <s v="British Columbia"/>
    <s v="West"/>
    <x v="0"/>
    <x v="0"/>
    <x v="9"/>
    <n v="0.37"/>
    <d v="2009-05-02T00:00:00"/>
  </r>
  <r>
    <n v="59365"/>
    <x v="582"/>
    <s v="Dec"/>
    <x v="3"/>
    <n v="1"/>
    <n v="534.29999999999995"/>
    <n v="0.05"/>
    <x v="0"/>
    <x v="1"/>
    <n v="-1220.9100000000001"/>
    <n v="535.64"/>
    <n v="14.7"/>
    <s v="Sanjit Engle"/>
    <s v="Manitoba"/>
    <s v="Prarie"/>
    <x v="2"/>
    <x v="1"/>
    <x v="10"/>
    <n v="0.59"/>
    <d v="2009-12-09T00:00:00"/>
  </r>
  <r>
    <n v="59392"/>
    <x v="640"/>
    <s v="Jun"/>
    <x v="3"/>
    <n v="19"/>
    <n v="39.42"/>
    <n v="0.08"/>
    <x v="0"/>
    <x v="0"/>
    <n v="-29.02"/>
    <n v="2.12"/>
    <n v="1.99"/>
    <s v="Pauline Chand"/>
    <s v="Ontario"/>
    <s v="Ontario"/>
    <x v="1"/>
    <x v="1"/>
    <x v="2"/>
    <n v="0.55000000000000004"/>
    <d v="2010-06-27T00:00:00"/>
  </r>
  <r>
    <n v="59392"/>
    <x v="640"/>
    <s v="Jun"/>
    <x v="3"/>
    <n v="45"/>
    <n v="1305.31"/>
    <n v="0.03"/>
    <x v="0"/>
    <x v="0"/>
    <n v="589.20000000000005"/>
    <n v="28.48"/>
    <n v="1.99"/>
    <s v="Pauline Chand"/>
    <s v="Ontario"/>
    <s v="Ontario"/>
    <x v="1"/>
    <x v="1"/>
    <x v="2"/>
    <n v="0.4"/>
    <d v="2010-06-28T00:00:00"/>
  </r>
  <r>
    <n v="59393"/>
    <x v="606"/>
    <s v="Nov"/>
    <x v="3"/>
    <n v="34"/>
    <n v="398.76"/>
    <n v="7.0000000000000007E-2"/>
    <x v="0"/>
    <x v="0"/>
    <n v="0.82"/>
    <n v="11.58"/>
    <n v="6.97"/>
    <s v="Seth Vernon"/>
    <s v="British Columbia"/>
    <s v="West"/>
    <x v="2"/>
    <x v="0"/>
    <x v="14"/>
    <n v="0.35"/>
    <d v="2010-11-21T00:00:00"/>
  </r>
  <r>
    <n v="59395"/>
    <x v="1288"/>
    <s v="Apr"/>
    <x v="1"/>
    <n v="20"/>
    <n v="963.3"/>
    <n v="0.06"/>
    <x v="0"/>
    <x v="2"/>
    <n v="367.12"/>
    <n v="48.04"/>
    <n v="7.23"/>
    <s v="Cari Schnelling"/>
    <s v="Prince Edward Island"/>
    <s v="Atlantic"/>
    <x v="0"/>
    <x v="0"/>
    <x v="9"/>
    <n v="0.37"/>
    <d v="2012-04-24T00:00:00"/>
  </r>
  <r>
    <n v="59396"/>
    <x v="1033"/>
    <s v="Nov"/>
    <x v="1"/>
    <n v="41"/>
    <n v="5930.34"/>
    <n v="7.0000000000000007E-2"/>
    <x v="0"/>
    <x v="0"/>
    <n v="427.68"/>
    <n v="152.47999999999999"/>
    <n v="6.5"/>
    <s v="Brian Dahlen"/>
    <s v="Saskachewan"/>
    <s v="Prarie"/>
    <x v="0"/>
    <x v="1"/>
    <x v="2"/>
    <n v="0.74"/>
    <d v="2009-11-16T00:00:00"/>
  </r>
  <r>
    <n v="59425"/>
    <x v="826"/>
    <s v="May"/>
    <x v="3"/>
    <n v="24"/>
    <n v="2094.12"/>
    <n v="0"/>
    <x v="0"/>
    <x v="0"/>
    <n v="717.12"/>
    <n v="83.1"/>
    <n v="6.13"/>
    <s v="Giulietta Baptist"/>
    <s v="British Columbia"/>
    <s v="West"/>
    <x v="2"/>
    <x v="1"/>
    <x v="2"/>
    <n v="0.45"/>
    <d v="2012-05-19T00:00:00"/>
  </r>
  <r>
    <n v="59425"/>
    <x v="826"/>
    <s v="May"/>
    <x v="3"/>
    <n v="46"/>
    <n v="1714.02"/>
    <n v="0.04"/>
    <x v="0"/>
    <x v="0"/>
    <n v="741.27"/>
    <n v="37.94"/>
    <n v="5.08"/>
    <s v="Giulietta Baptist"/>
    <s v="British Columbia"/>
    <s v="West"/>
    <x v="2"/>
    <x v="0"/>
    <x v="9"/>
    <n v="0.38"/>
    <d v="2012-05-20T00:00:00"/>
  </r>
  <r>
    <n v="59428"/>
    <x v="505"/>
    <s v="Sep"/>
    <x v="2"/>
    <n v="36"/>
    <n v="3602.12"/>
    <n v="0.05"/>
    <x v="0"/>
    <x v="1"/>
    <n v="-728.18"/>
    <n v="100.98"/>
    <n v="45"/>
    <s v="Katrina Willman"/>
    <s v="Ontario"/>
    <s v="Ontario"/>
    <x v="3"/>
    <x v="2"/>
    <x v="15"/>
    <n v="0.69"/>
    <d v="2010-09-10T00:00:00"/>
  </r>
  <r>
    <n v="59428"/>
    <x v="505"/>
    <s v="Sep"/>
    <x v="2"/>
    <n v="43"/>
    <n v="1174.94"/>
    <n v="0.02"/>
    <x v="0"/>
    <x v="0"/>
    <n v="-125.79"/>
    <n v="27.42"/>
    <n v="19.46"/>
    <s v="Katrina Willman"/>
    <s v="Ontario"/>
    <s v="Ontario"/>
    <x v="3"/>
    <x v="2"/>
    <x v="3"/>
    <n v="0.44"/>
    <d v="2010-09-09T00:00:00"/>
  </r>
  <r>
    <n v="59456"/>
    <x v="420"/>
    <s v="Jan"/>
    <x v="0"/>
    <n v="30"/>
    <n v="182.92"/>
    <n v="0.06"/>
    <x v="0"/>
    <x v="0"/>
    <n v="-1367.72"/>
    <n v="4.4800000000000004"/>
    <n v="49"/>
    <s v="Justin Ellison"/>
    <s v="Saskachewan"/>
    <s v="Prarie"/>
    <x v="2"/>
    <x v="0"/>
    <x v="13"/>
    <n v="0.6"/>
    <d v="2012-01-08T00:00:00"/>
  </r>
  <r>
    <n v="59459"/>
    <x v="863"/>
    <s v="Feb"/>
    <x v="3"/>
    <n v="40"/>
    <n v="69.66"/>
    <n v="7.0000000000000007E-2"/>
    <x v="0"/>
    <x v="0"/>
    <n v="-51.42"/>
    <n v="1.7"/>
    <n v="1.99"/>
    <s v="Christine Sundaresam"/>
    <s v="Ontario"/>
    <s v="Ontario"/>
    <x v="0"/>
    <x v="1"/>
    <x v="2"/>
    <n v="0.51"/>
    <d v="2009-02-05T00:00:00"/>
  </r>
  <r>
    <n v="59491"/>
    <x v="157"/>
    <s v="Mar"/>
    <x v="2"/>
    <n v="31"/>
    <n v="12470.31"/>
    <n v="0.04"/>
    <x v="0"/>
    <x v="0"/>
    <n v="5528.5"/>
    <n v="387.99"/>
    <n v="19.989999999999998"/>
    <s v="Greg Hansen"/>
    <s v="Ontario"/>
    <s v="Ontario"/>
    <x v="2"/>
    <x v="0"/>
    <x v="12"/>
    <n v="0.38"/>
    <d v="2012-03-27T00:00:00"/>
  </r>
  <r>
    <n v="59491"/>
    <x v="157"/>
    <s v="Mar"/>
    <x v="2"/>
    <n v="8"/>
    <n v="32.31"/>
    <n v="0.09"/>
    <x v="0"/>
    <x v="0"/>
    <n v="-33.590000000000003"/>
    <n v="3.58"/>
    <n v="5.47"/>
    <s v="Greg Hansen"/>
    <s v="Saskachewan"/>
    <s v="Prarie"/>
    <x v="2"/>
    <x v="0"/>
    <x v="12"/>
    <n v="0.37"/>
    <d v="2012-03-25T00:00:00"/>
  </r>
  <r>
    <n v="59491"/>
    <x v="157"/>
    <s v="Mar"/>
    <x v="2"/>
    <n v="6"/>
    <n v="57.9"/>
    <n v="0.03"/>
    <x v="0"/>
    <x v="0"/>
    <n v="-48.14"/>
    <n v="7.38"/>
    <n v="11.51"/>
    <s v="Greg Hansen"/>
    <s v="Saskachewan"/>
    <s v="Prarie"/>
    <x v="2"/>
    <x v="0"/>
    <x v="12"/>
    <n v="0.36"/>
    <d v="2012-03-24T00:00:00"/>
  </r>
  <r>
    <n v="59491"/>
    <x v="157"/>
    <s v="Mar"/>
    <x v="2"/>
    <n v="46"/>
    <n v="562.95000000000005"/>
    <n v="0.06"/>
    <x v="0"/>
    <x v="0"/>
    <n v="147.12"/>
    <n v="12.22"/>
    <n v="2.85"/>
    <s v="Greg Hansen"/>
    <s v="Saskachewan"/>
    <s v="Prarie"/>
    <x v="2"/>
    <x v="2"/>
    <x v="3"/>
    <n v="0.55000000000000004"/>
    <d v="2012-03-26T00:00:00"/>
  </r>
  <r>
    <n v="59492"/>
    <x v="654"/>
    <s v="Oct"/>
    <x v="1"/>
    <n v="25"/>
    <n v="170.4"/>
    <n v="0.02"/>
    <x v="0"/>
    <x v="0"/>
    <n v="-153.75"/>
    <n v="6.48"/>
    <n v="10.050000000000001"/>
    <s v="Jill Fjeld"/>
    <s v="Manitoba"/>
    <s v="Prarie"/>
    <x v="2"/>
    <x v="0"/>
    <x v="9"/>
    <n v="0.37"/>
    <d v="2012-11-01T00:00:00"/>
  </r>
  <r>
    <n v="59552"/>
    <x v="789"/>
    <s v="Jan"/>
    <x v="1"/>
    <n v="39"/>
    <n v="314.26"/>
    <n v="0"/>
    <x v="0"/>
    <x v="0"/>
    <n v="-71.05"/>
    <n v="7.45"/>
    <n v="6.28"/>
    <s v="Pierre Wener"/>
    <s v="Ontario"/>
    <s v="Ontario"/>
    <x v="2"/>
    <x v="0"/>
    <x v="12"/>
    <n v="0.4"/>
    <d v="2010-01-14T00:00:00"/>
  </r>
  <r>
    <n v="59553"/>
    <x v="628"/>
    <s v="Nov"/>
    <x v="1"/>
    <n v="15"/>
    <n v="171.57"/>
    <n v="0.04"/>
    <x v="0"/>
    <x v="0"/>
    <n v="12.5"/>
    <n v="11.34"/>
    <n v="5.01"/>
    <s v="Raymond Fair"/>
    <s v="British Columbia"/>
    <s v="West"/>
    <x v="0"/>
    <x v="0"/>
    <x v="9"/>
    <n v="0.36"/>
    <d v="2010-11-13T00:00:00"/>
  </r>
  <r>
    <n v="59553"/>
    <x v="628"/>
    <s v="Nov"/>
    <x v="1"/>
    <n v="42"/>
    <n v="2170.3049999999998"/>
    <n v="0.1"/>
    <x v="0"/>
    <x v="0"/>
    <n v="264.32"/>
    <n v="65.989999999999995"/>
    <n v="8.99"/>
    <s v="Raymond Fair"/>
    <s v="British Columbia"/>
    <s v="West"/>
    <x v="0"/>
    <x v="1"/>
    <x v="5"/>
    <n v="0.56000000000000005"/>
    <d v="2010-11-14T00:00:00"/>
  </r>
  <r>
    <n v="59554"/>
    <x v="1310"/>
    <s v="Nov"/>
    <x v="1"/>
    <n v="40"/>
    <n v="718.6"/>
    <n v="0.08"/>
    <x v="0"/>
    <x v="0"/>
    <n v="-81.489999999999995"/>
    <n v="17.98"/>
    <n v="4"/>
    <s v="Karen Daniels"/>
    <s v="Ontario"/>
    <s v="Ontario"/>
    <x v="3"/>
    <x v="1"/>
    <x v="2"/>
    <n v="0.79"/>
    <d v="2011-11-16T00:00:00"/>
  </r>
  <r>
    <n v="59556"/>
    <x v="1416"/>
    <s v="Dec"/>
    <x v="1"/>
    <n v="27"/>
    <n v="43.46"/>
    <n v="0"/>
    <x v="0"/>
    <x v="0"/>
    <n v="6.81"/>
    <n v="1.48"/>
    <n v="0.7"/>
    <s v="Mark Van Huff"/>
    <s v="Saskachewan"/>
    <s v="Prarie"/>
    <x v="2"/>
    <x v="0"/>
    <x v="7"/>
    <n v="0.37"/>
    <d v="2009-12-17T00:00:00"/>
  </r>
  <r>
    <n v="59556"/>
    <x v="1416"/>
    <s v="Dec"/>
    <x v="1"/>
    <n v="5"/>
    <n v="927.98749999999995"/>
    <n v="0"/>
    <x v="0"/>
    <x v="0"/>
    <n v="-615.91"/>
    <n v="205.99"/>
    <n v="8.99"/>
    <s v="Mark Van Huff"/>
    <s v="Saskachewan"/>
    <s v="Prarie"/>
    <x v="2"/>
    <x v="1"/>
    <x v="5"/>
    <n v="0.56000000000000005"/>
    <d v="2009-12-16T00:00:00"/>
  </r>
  <r>
    <n v="59558"/>
    <x v="674"/>
    <s v="Jul"/>
    <x v="1"/>
    <n v="34"/>
    <n v="94.56"/>
    <n v="0"/>
    <x v="0"/>
    <x v="0"/>
    <n v="37.729999999999997"/>
    <n v="2.61"/>
    <n v="0.5"/>
    <s v="Henry Goldwyn"/>
    <s v="Prince Edward Island"/>
    <s v="Atlantic"/>
    <x v="0"/>
    <x v="0"/>
    <x v="8"/>
    <n v="0.39"/>
    <d v="2012-07-19T00:00:00"/>
  </r>
  <r>
    <n v="59559"/>
    <x v="894"/>
    <s v="Sep"/>
    <x v="1"/>
    <n v="30"/>
    <n v="397.17"/>
    <n v="0.1"/>
    <x v="0"/>
    <x v="2"/>
    <n v="7.69"/>
    <n v="14.34"/>
    <n v="5"/>
    <s v="Greg Hansen"/>
    <s v="Ontario"/>
    <s v="Ontario"/>
    <x v="2"/>
    <x v="2"/>
    <x v="3"/>
    <n v="0.49"/>
    <d v="2010-09-17T00:00:00"/>
  </r>
  <r>
    <n v="59584"/>
    <x v="349"/>
    <s v="May"/>
    <x v="3"/>
    <n v="3"/>
    <n v="336.84"/>
    <n v="0.08"/>
    <x v="0"/>
    <x v="1"/>
    <n v="-160.46"/>
    <n v="100.98"/>
    <n v="35.840000000000003"/>
    <s v="Joy Smith"/>
    <s v="British Columbia"/>
    <s v="West"/>
    <x v="3"/>
    <x v="2"/>
    <x v="11"/>
    <n v="0.62"/>
    <d v="2010-05-29T00:00:00"/>
  </r>
  <r>
    <n v="59584"/>
    <x v="349"/>
    <s v="May"/>
    <x v="3"/>
    <n v="7"/>
    <n v="1120.27"/>
    <n v="0"/>
    <x v="0"/>
    <x v="0"/>
    <n v="16.809999999999999"/>
    <n v="150.97999999999999"/>
    <n v="13.99"/>
    <s v="Joy Smith"/>
    <s v="British Columbia"/>
    <s v="West"/>
    <x v="3"/>
    <x v="1"/>
    <x v="10"/>
    <n v="0.38"/>
    <d v="2010-05-28T00:00:00"/>
  </r>
  <r>
    <n v="59585"/>
    <x v="303"/>
    <s v="Sep"/>
    <x v="2"/>
    <n v="45"/>
    <n v="712.04"/>
    <n v="7.0000000000000007E-2"/>
    <x v="0"/>
    <x v="0"/>
    <n v="-110.93"/>
    <n v="15.99"/>
    <n v="9.4"/>
    <s v="Edward Hooks"/>
    <s v="Prince Edward Island"/>
    <s v="Atlantic"/>
    <x v="3"/>
    <x v="1"/>
    <x v="10"/>
    <n v="0.49"/>
    <d v="2012-09-23T00:00:00"/>
  </r>
  <r>
    <n v="59586"/>
    <x v="1391"/>
    <s v="Mar"/>
    <x v="0"/>
    <n v="25"/>
    <n v="167.23"/>
    <n v="0.05"/>
    <x v="0"/>
    <x v="0"/>
    <n v="-43.17"/>
    <n v="6.68"/>
    <n v="5.41"/>
    <s v="Jenna Caffey"/>
    <s v="Alberta"/>
    <s v="West"/>
    <x v="3"/>
    <x v="0"/>
    <x v="9"/>
    <n v="0.37"/>
    <d v="2012-03-11T00:00:00"/>
  </r>
  <r>
    <n v="59589"/>
    <x v="1000"/>
    <s v="Apr"/>
    <x v="3"/>
    <n v="25"/>
    <n v="1610.26"/>
    <n v="0.06"/>
    <x v="0"/>
    <x v="0"/>
    <n v="122.42"/>
    <n v="64.98"/>
    <n v="6.88"/>
    <s v="Magdelene Morse"/>
    <s v="Ontario"/>
    <s v="Ontario"/>
    <x v="2"/>
    <x v="0"/>
    <x v="0"/>
    <n v="0.73"/>
    <d v="2012-04-11T00:00:00"/>
  </r>
  <r>
    <n v="59591"/>
    <x v="243"/>
    <s v="Oct"/>
    <x v="1"/>
    <n v="34"/>
    <n v="3361.84"/>
    <n v="0.08"/>
    <x v="0"/>
    <x v="1"/>
    <n v="1211.76"/>
    <n v="100.97"/>
    <n v="14"/>
    <s v="Jennifer Jackson"/>
    <s v="Saskachewan"/>
    <s v="Prarie"/>
    <x v="2"/>
    <x v="1"/>
    <x v="10"/>
    <n v="0.37"/>
    <d v="2009-10-10T00:00:00"/>
  </r>
  <r>
    <n v="59591"/>
    <x v="243"/>
    <s v="Oct"/>
    <x v="1"/>
    <n v="29"/>
    <n v="195.82"/>
    <n v="7.0000000000000007E-2"/>
    <x v="0"/>
    <x v="0"/>
    <n v="-91.7"/>
    <n v="6.48"/>
    <n v="7.07"/>
    <s v="Jennifer Jackson"/>
    <s v="Saskachewan"/>
    <s v="Prarie"/>
    <x v="2"/>
    <x v="0"/>
    <x v="9"/>
    <n v="0.37"/>
    <d v="2009-10-11T00:00:00"/>
  </r>
  <r>
    <n v="59619"/>
    <x v="1417"/>
    <s v="Feb"/>
    <x v="1"/>
    <n v="12"/>
    <n v="76.040000000000006"/>
    <n v="0.04"/>
    <x v="0"/>
    <x v="0"/>
    <n v="-47.55"/>
    <n v="5.98"/>
    <n v="7.15"/>
    <s v="Maureen Gastineau"/>
    <s v="Nova Scotia"/>
    <s v="Atlantic"/>
    <x v="3"/>
    <x v="0"/>
    <x v="9"/>
    <n v="0.36"/>
    <d v="2010-02-15T00:00:00"/>
  </r>
  <r>
    <n v="59619"/>
    <x v="1417"/>
    <s v="Feb"/>
    <x v="1"/>
    <n v="35"/>
    <n v="225.4"/>
    <n v="0.08"/>
    <x v="0"/>
    <x v="0"/>
    <n v="-165.48"/>
    <n v="6.48"/>
    <n v="8.4"/>
    <s v="Maureen Gastineau"/>
    <s v="Quebec"/>
    <s v="Quebec"/>
    <x v="3"/>
    <x v="0"/>
    <x v="9"/>
    <n v="0.37"/>
    <d v="2010-02-15T00:00:00"/>
  </r>
  <r>
    <n v="59651"/>
    <x v="280"/>
    <s v="May"/>
    <x v="1"/>
    <n v="36"/>
    <n v="283.20999999999998"/>
    <n v="0.08"/>
    <x v="0"/>
    <x v="0"/>
    <n v="-196.06"/>
    <n v="8.0399999999999991"/>
    <n v="8.94"/>
    <s v="Brendan Dodson"/>
    <s v="Prince Edward Island"/>
    <s v="Atlantic"/>
    <x v="1"/>
    <x v="0"/>
    <x v="12"/>
    <n v="0.4"/>
    <d v="2010-05-22T00:00:00"/>
  </r>
  <r>
    <n v="59651"/>
    <x v="280"/>
    <s v="May"/>
    <x v="1"/>
    <n v="18"/>
    <n v="45.8"/>
    <n v="0.04"/>
    <x v="0"/>
    <x v="0"/>
    <n v="-52.92"/>
    <n v="2.23"/>
    <n v="4.57"/>
    <s v="Brendan Dodson"/>
    <s v="Prince Edward Island"/>
    <s v="Atlantic"/>
    <x v="1"/>
    <x v="2"/>
    <x v="3"/>
    <n v="0.41"/>
    <d v="2010-05-22T00:00:00"/>
  </r>
  <r>
    <n v="59652"/>
    <x v="885"/>
    <s v="Jan"/>
    <x v="3"/>
    <n v="17"/>
    <n v="312.03500000000003"/>
    <n v="0.05"/>
    <x v="0"/>
    <x v="0"/>
    <n v="-55.94"/>
    <n v="20.99"/>
    <n v="0.99"/>
    <s v="Anna Chung"/>
    <s v="Yukon"/>
    <s v="Yukon"/>
    <x v="2"/>
    <x v="1"/>
    <x v="5"/>
    <n v="0.83"/>
    <d v="2011-01-29T00:00:00"/>
  </r>
  <r>
    <n v="59680"/>
    <x v="1348"/>
    <s v="Jun"/>
    <x v="1"/>
    <n v="15"/>
    <n v="17.77"/>
    <n v="0.05"/>
    <x v="0"/>
    <x v="0"/>
    <n v="-37.67"/>
    <n v="0.99"/>
    <n v="2.96"/>
    <s v="Katherine Hughes"/>
    <s v="New Brunswick"/>
    <s v="Atlantic"/>
    <x v="3"/>
    <x v="1"/>
    <x v="2"/>
    <n v="0.61"/>
    <d v="2012-06-19T00:00:00"/>
  </r>
  <r>
    <n v="59681"/>
    <x v="404"/>
    <s v="Jun"/>
    <x v="1"/>
    <n v="23"/>
    <n v="224.34"/>
    <n v="0.02"/>
    <x v="0"/>
    <x v="2"/>
    <n v="-11.95"/>
    <n v="8.6"/>
    <n v="6.19"/>
    <s v="Giulietta Dortch"/>
    <s v="British Columbia"/>
    <s v="West"/>
    <x v="0"/>
    <x v="0"/>
    <x v="12"/>
    <n v="0.38"/>
    <d v="2009-06-13T00:00:00"/>
  </r>
  <r>
    <n v="59683"/>
    <x v="1353"/>
    <s v="Oct"/>
    <x v="1"/>
    <n v="37"/>
    <n v="191.36"/>
    <n v="0.05"/>
    <x v="0"/>
    <x v="0"/>
    <n v="-82.09"/>
    <n v="4.91"/>
    <n v="4.97"/>
    <s v="Bill Donatelli"/>
    <s v="Ontario"/>
    <s v="Ontario"/>
    <x v="0"/>
    <x v="0"/>
    <x v="12"/>
    <n v="0.38"/>
    <d v="2012-10-14T00:00:00"/>
  </r>
  <r>
    <n v="59684"/>
    <x v="152"/>
    <s v="Dec"/>
    <x v="3"/>
    <n v="50"/>
    <n v="9059.9"/>
    <n v="7.0000000000000007E-2"/>
    <x v="0"/>
    <x v="1"/>
    <n v="778.01"/>
    <n v="180.98"/>
    <n v="55.24"/>
    <s v="Susan MacKendrick"/>
    <s v="Manitoba"/>
    <s v="Prarie"/>
    <x v="1"/>
    <x v="0"/>
    <x v="13"/>
    <n v="0.56999999999999995"/>
    <d v="2011-01-15T00:00:00"/>
  </r>
  <r>
    <n v="59684"/>
    <x v="152"/>
    <s v="Dec"/>
    <x v="3"/>
    <n v="41"/>
    <n v="368.17"/>
    <n v="0"/>
    <x v="0"/>
    <x v="2"/>
    <n v="-15.12"/>
    <n v="8.32"/>
    <n v="2.38"/>
    <s v="Susan MacKendrick"/>
    <s v="Manitoba"/>
    <s v="Prarie"/>
    <x v="1"/>
    <x v="1"/>
    <x v="2"/>
    <n v="0.74"/>
    <d v="2011-01-16T00:00:00"/>
  </r>
  <r>
    <n v="59684"/>
    <x v="152"/>
    <s v="Dec"/>
    <x v="3"/>
    <n v="3"/>
    <n v="14.46"/>
    <n v="0.06"/>
    <x v="0"/>
    <x v="0"/>
    <n v="-5.26"/>
    <n v="4.2"/>
    <n v="2.2599999999999998"/>
    <s v="Susan MacKendrick"/>
    <s v="Manitoba"/>
    <s v="Prarie"/>
    <x v="1"/>
    <x v="0"/>
    <x v="9"/>
    <n v="0.36"/>
    <d v="2011-01-17T00:00:00"/>
  </r>
  <r>
    <n v="59684"/>
    <x v="152"/>
    <s v="Dec"/>
    <x v="3"/>
    <n v="25"/>
    <n v="168.39"/>
    <n v="0.03"/>
    <x v="0"/>
    <x v="0"/>
    <n v="-144.88999999999999"/>
    <n v="6.48"/>
    <n v="9.68"/>
    <s v="Susan MacKendrick"/>
    <s v="Manitoba"/>
    <s v="Prarie"/>
    <x v="1"/>
    <x v="0"/>
    <x v="9"/>
    <n v="0.36"/>
    <d v="2010-12-30T00:00:00"/>
  </r>
  <r>
    <n v="59685"/>
    <x v="726"/>
    <s v="Dec"/>
    <x v="1"/>
    <n v="12"/>
    <n v="505.2"/>
    <n v="0.05"/>
    <x v="0"/>
    <x v="0"/>
    <n v="78.98"/>
    <n v="40.98"/>
    <n v="5.33"/>
    <s v="Jim Mitchum"/>
    <s v="Ontario"/>
    <s v="Ontario"/>
    <x v="3"/>
    <x v="0"/>
    <x v="13"/>
    <n v="0.56999999999999995"/>
    <d v="2012-12-12T00:00:00"/>
  </r>
  <r>
    <n v="59685"/>
    <x v="726"/>
    <s v="Dec"/>
    <x v="1"/>
    <n v="46"/>
    <n v="562.91"/>
    <n v="0.1"/>
    <x v="0"/>
    <x v="0"/>
    <n v="-560.29"/>
    <n v="12.99"/>
    <n v="14.37"/>
    <s v="Jim Mitchum"/>
    <s v="Ontario"/>
    <s v="Ontario"/>
    <x v="3"/>
    <x v="2"/>
    <x v="3"/>
    <n v="0.73"/>
    <d v="2012-12-11T00:00:00"/>
  </r>
  <r>
    <n v="59686"/>
    <x v="1217"/>
    <s v="Mar"/>
    <x v="0"/>
    <n v="41"/>
    <n v="243.37"/>
    <n v="0.01"/>
    <x v="0"/>
    <x v="0"/>
    <n v="-106.42"/>
    <n v="5.8"/>
    <n v="5.59"/>
    <s v="Shaun Chance"/>
    <s v="Alberta"/>
    <s v="West"/>
    <x v="1"/>
    <x v="0"/>
    <x v="12"/>
    <n v="0.4"/>
    <d v="2011-03-13T00:00:00"/>
  </r>
  <r>
    <n v="59712"/>
    <x v="1069"/>
    <s v="Jun"/>
    <x v="1"/>
    <n v="25"/>
    <n v="67.58"/>
    <n v="0.09"/>
    <x v="0"/>
    <x v="2"/>
    <n v="16.8"/>
    <n v="2.62"/>
    <n v="0.8"/>
    <s v="Sonia Sunley"/>
    <s v="British Columbia"/>
    <s v="West"/>
    <x v="0"/>
    <x v="0"/>
    <x v="7"/>
    <n v="0.39"/>
    <d v="2010-06-17T00:00:00"/>
  </r>
  <r>
    <n v="59714"/>
    <x v="808"/>
    <s v="Dec"/>
    <x v="1"/>
    <n v="26"/>
    <n v="9225.65"/>
    <n v="0.03"/>
    <x v="0"/>
    <x v="1"/>
    <n v="1656.46"/>
    <n v="349.45"/>
    <n v="60"/>
    <s v="Julia Barnett"/>
    <s v="Quebec"/>
    <s v="Quebec"/>
    <x v="1"/>
    <x v="2"/>
    <x v="4"/>
    <m/>
    <d v="2010-12-15T00:00:00"/>
  </r>
  <r>
    <n v="59745"/>
    <x v="99"/>
    <s v="Apr"/>
    <x v="1"/>
    <n v="36"/>
    <n v="18092.66"/>
    <n v="0.09"/>
    <x v="0"/>
    <x v="0"/>
    <n v="7917.76"/>
    <n v="525.98"/>
    <n v="19.989999999999998"/>
    <s v="Alejandro Grove"/>
    <s v="Ontario"/>
    <s v="Ontario"/>
    <x v="3"/>
    <x v="0"/>
    <x v="12"/>
    <n v="0.37"/>
    <d v="2009-04-21T00:00:00"/>
  </r>
  <r>
    <n v="59750"/>
    <x v="887"/>
    <s v="Jul"/>
    <x v="0"/>
    <n v="34"/>
    <n v="223.59"/>
    <n v="0.04"/>
    <x v="0"/>
    <x v="0"/>
    <n v="-66.05"/>
    <n v="6.48"/>
    <n v="5.74"/>
    <s v="Jim Sink"/>
    <s v="British Columbia"/>
    <s v="West"/>
    <x v="1"/>
    <x v="0"/>
    <x v="9"/>
    <n v="0.37"/>
    <d v="2010-07-13T00:00:00"/>
  </r>
  <r>
    <n v="59776"/>
    <x v="1392"/>
    <s v="Mar"/>
    <x v="0"/>
    <n v="35"/>
    <n v="285.01"/>
    <n v="0.01"/>
    <x v="0"/>
    <x v="2"/>
    <n v="124.82"/>
    <n v="7.64"/>
    <n v="1.39"/>
    <s v="Maxwell Schwartz"/>
    <s v="Saskachewan"/>
    <s v="Prarie"/>
    <x v="1"/>
    <x v="0"/>
    <x v="14"/>
    <n v="0.36"/>
    <d v="2009-03-13T00:00:00"/>
  </r>
  <r>
    <n v="59776"/>
    <x v="1392"/>
    <s v="Mar"/>
    <x v="0"/>
    <n v="33"/>
    <n v="12215.43"/>
    <n v="7.0000000000000007E-2"/>
    <x v="0"/>
    <x v="1"/>
    <n v="5255.45"/>
    <n v="400.97"/>
    <n v="48.26"/>
    <s v="Maxwell Schwartz"/>
    <s v="Saskachewan"/>
    <s v="Prarie"/>
    <x v="1"/>
    <x v="1"/>
    <x v="10"/>
    <n v="0.36"/>
    <d v="2009-03-13T00:00:00"/>
  </r>
  <r>
    <n v="59777"/>
    <x v="691"/>
    <s v="Dec"/>
    <x v="2"/>
    <n v="19"/>
    <n v="917.31"/>
    <n v="0.05"/>
    <x v="0"/>
    <x v="2"/>
    <n v="-139.86000000000001"/>
    <n v="49.99"/>
    <n v="19.989999999999998"/>
    <s v="Sam Craven"/>
    <s v="Saskachewan"/>
    <s v="Prarie"/>
    <x v="2"/>
    <x v="1"/>
    <x v="2"/>
    <n v="0.45"/>
    <d v="2010-12-13T00:00:00"/>
  </r>
  <r>
    <n v="59779"/>
    <x v="302"/>
    <s v="May"/>
    <x v="0"/>
    <n v="30"/>
    <n v="3575.23"/>
    <n v="0.04"/>
    <x v="0"/>
    <x v="1"/>
    <n v="87.88"/>
    <n v="113.98"/>
    <n v="30"/>
    <s v="Stefania Perrino"/>
    <s v="Saskachewan"/>
    <s v="Prarie"/>
    <x v="1"/>
    <x v="2"/>
    <x v="15"/>
    <n v="0.69"/>
    <d v="2009-05-24T00:00:00"/>
  </r>
  <r>
    <n v="59780"/>
    <x v="108"/>
    <s v="Feb"/>
    <x v="1"/>
    <n v="21"/>
    <n v="6776.92"/>
    <n v="0"/>
    <x v="0"/>
    <x v="1"/>
    <n v="1395.02"/>
    <n v="306.14"/>
    <n v="26.53"/>
    <s v="Art Foster"/>
    <s v="British Columbia"/>
    <s v="West"/>
    <x v="2"/>
    <x v="1"/>
    <x v="10"/>
    <n v="0.56000000000000005"/>
    <d v="2010-02-20T00:00:00"/>
  </r>
  <r>
    <n v="59781"/>
    <x v="1380"/>
    <s v="Dec"/>
    <x v="1"/>
    <n v="24"/>
    <n v="4408.2700000000004"/>
    <n v="0.04"/>
    <x v="0"/>
    <x v="1"/>
    <n v="329.28"/>
    <n v="180.98"/>
    <n v="30"/>
    <s v="Julia Barnett"/>
    <s v="Nova Scotia"/>
    <s v="Atlantic"/>
    <x v="1"/>
    <x v="2"/>
    <x v="15"/>
    <n v="0.69"/>
    <d v="2012-12-13T00:00:00"/>
  </r>
  <r>
    <n v="59781"/>
    <x v="1380"/>
    <s v="Dec"/>
    <x v="1"/>
    <n v="18"/>
    <n v="1837.94"/>
    <n v="0.02"/>
    <x v="0"/>
    <x v="0"/>
    <n v="1249.43"/>
    <n v="99.23"/>
    <n v="8.99"/>
    <s v="Julia Barnett"/>
    <s v="Quebec"/>
    <s v="Quebec"/>
    <x v="1"/>
    <x v="2"/>
    <x v="3"/>
    <n v="0.35"/>
    <d v="2012-12-14T00:00:00"/>
  </r>
  <r>
    <n v="59781"/>
    <x v="1380"/>
    <s v="Dec"/>
    <x v="1"/>
    <n v="28"/>
    <n v="24391.16"/>
    <n v="0.04"/>
    <x v="0"/>
    <x v="1"/>
    <n v="-9611.91"/>
    <n v="880.98"/>
    <n v="44.55"/>
    <s v="Julia Barnett"/>
    <s v="Quebec"/>
    <s v="Quebec"/>
    <x v="1"/>
    <x v="2"/>
    <x v="11"/>
    <n v="0.62"/>
    <d v="2012-12-13T00:00:00"/>
  </r>
  <r>
    <n v="59781"/>
    <x v="1380"/>
    <s v="Dec"/>
    <x v="1"/>
    <n v="43"/>
    <n v="262.13"/>
    <n v="0"/>
    <x v="0"/>
    <x v="2"/>
    <n v="-60.91"/>
    <n v="5.58"/>
    <n v="5.3"/>
    <s v="Julia Barnett"/>
    <s v="British Columbia"/>
    <s v="West"/>
    <x v="1"/>
    <x v="0"/>
    <x v="14"/>
    <n v="0.35"/>
    <d v="2012-12-13T00:00:00"/>
  </r>
  <r>
    <n v="59781"/>
    <x v="1380"/>
    <s v="Dec"/>
    <x v="1"/>
    <n v="24"/>
    <n v="173.12"/>
    <n v="0.1"/>
    <x v="0"/>
    <x v="0"/>
    <n v="-166.41"/>
    <n v="7.28"/>
    <n v="11.15"/>
    <s v="Julia Barnett"/>
    <s v="British Columbia"/>
    <s v="West"/>
    <x v="1"/>
    <x v="0"/>
    <x v="9"/>
    <n v="0.37"/>
    <d v="2012-12-13T00:00:00"/>
  </r>
  <r>
    <n v="59783"/>
    <x v="209"/>
    <s v="Aug"/>
    <x v="0"/>
    <n v="36"/>
    <n v="77.430000000000007"/>
    <n v="0.01"/>
    <x v="0"/>
    <x v="0"/>
    <n v="-60.07"/>
    <n v="2.08"/>
    <n v="2.56"/>
    <s v="Cindy Chapman"/>
    <s v="Yukon"/>
    <s v="Yukon"/>
    <x v="1"/>
    <x v="0"/>
    <x v="1"/>
    <n v="0.55000000000000004"/>
    <d v="2010-08-24T00:00:00"/>
  </r>
  <r>
    <n v="59809"/>
    <x v="1217"/>
    <s v="Mar"/>
    <x v="1"/>
    <n v="12"/>
    <n v="138.66999999999999"/>
    <n v="0.08"/>
    <x v="0"/>
    <x v="0"/>
    <n v="-9.7200000000000006"/>
    <n v="11.7"/>
    <n v="5.63"/>
    <s v="Denise Monton"/>
    <s v="Saskachewan"/>
    <s v="Prarie"/>
    <x v="2"/>
    <x v="0"/>
    <x v="12"/>
    <n v="0.4"/>
    <d v="2011-03-10T00:00:00"/>
  </r>
  <r>
    <n v="59809"/>
    <x v="1217"/>
    <s v="Mar"/>
    <x v="1"/>
    <n v="16"/>
    <n v="506.84"/>
    <n v="0.02"/>
    <x v="0"/>
    <x v="0"/>
    <n v="-38.32"/>
    <n v="30.98"/>
    <n v="6.5"/>
    <s v="Denise Monton"/>
    <s v="Saskachewan"/>
    <s v="Prarie"/>
    <x v="2"/>
    <x v="1"/>
    <x v="2"/>
    <n v="0.64"/>
    <d v="2011-03-09T00:00:00"/>
  </r>
  <r>
    <n v="59812"/>
    <x v="695"/>
    <s v="Jun"/>
    <x v="3"/>
    <n v="46"/>
    <n v="9261.24"/>
    <n v="0"/>
    <x v="0"/>
    <x v="0"/>
    <n v="1646.43"/>
    <n v="193.17"/>
    <n v="19.989999999999998"/>
    <s v="Muhammed Lee"/>
    <s v="British Columbia"/>
    <s v="West"/>
    <x v="3"/>
    <x v="0"/>
    <x v="0"/>
    <n v="0.71"/>
    <d v="2011-06-22T00:00:00"/>
  </r>
  <r>
    <n v="59812"/>
    <x v="695"/>
    <s v="Jun"/>
    <x v="3"/>
    <n v="2"/>
    <n v="28.98"/>
    <n v="0.06"/>
    <x v="0"/>
    <x v="0"/>
    <n v="-18.39"/>
    <n v="12.64"/>
    <n v="4.9800000000000004"/>
    <s v="Muhammed Lee"/>
    <s v="British Columbia"/>
    <s v="West"/>
    <x v="3"/>
    <x v="2"/>
    <x v="3"/>
    <n v="0.48"/>
    <d v="2011-06-23T00:00:00"/>
  </r>
  <r>
    <n v="59815"/>
    <x v="1119"/>
    <s v="Dec"/>
    <x v="1"/>
    <n v="14"/>
    <n v="51.56"/>
    <n v="0.09"/>
    <x v="0"/>
    <x v="0"/>
    <n v="-1.06"/>
    <n v="3.71"/>
    <n v="1.93"/>
    <s v="Christy Brittain"/>
    <s v="British Columbia"/>
    <s v="West"/>
    <x v="3"/>
    <x v="0"/>
    <x v="9"/>
    <n v="0.35"/>
    <d v="2010-12-17T00:00:00"/>
  </r>
  <r>
    <n v="59845"/>
    <x v="1090"/>
    <s v="Dec"/>
    <x v="0"/>
    <n v="42"/>
    <n v="200.1"/>
    <n v="0.04"/>
    <x v="0"/>
    <x v="0"/>
    <n v="3.02"/>
    <n v="4.71"/>
    <n v="0.7"/>
    <s v="Ed Ludwig"/>
    <s v="Ontario"/>
    <s v="Ontario"/>
    <x v="3"/>
    <x v="0"/>
    <x v="7"/>
    <n v="0.8"/>
    <d v="2009-12-26T00:00:00"/>
  </r>
  <r>
    <n v="59845"/>
    <x v="1090"/>
    <s v="Dec"/>
    <x v="0"/>
    <n v="28"/>
    <n v="120.54"/>
    <n v="0.06"/>
    <x v="0"/>
    <x v="0"/>
    <n v="6.52"/>
    <n v="4.2"/>
    <n v="2.2599999999999998"/>
    <s v="Ed Ludwig"/>
    <s v="Ontario"/>
    <s v="Ontario"/>
    <x v="3"/>
    <x v="0"/>
    <x v="9"/>
    <n v="0.36"/>
    <d v="2009-12-27T00:00:00"/>
  </r>
  <r>
    <n v="59878"/>
    <x v="1074"/>
    <s v="May"/>
    <x v="2"/>
    <n v="6"/>
    <n v="112.4"/>
    <n v="0.1"/>
    <x v="0"/>
    <x v="0"/>
    <n v="-46.75"/>
    <n v="17.98"/>
    <n v="8.51"/>
    <s v="Ivan Gibson"/>
    <s v="Ontario"/>
    <s v="Ontario"/>
    <x v="1"/>
    <x v="1"/>
    <x v="10"/>
    <n v="0.4"/>
    <d v="2012-05-29T00:00:00"/>
  </r>
  <r>
    <n v="59878"/>
    <x v="1074"/>
    <s v="May"/>
    <x v="2"/>
    <n v="23"/>
    <n v="249.64"/>
    <n v="0.08"/>
    <x v="0"/>
    <x v="0"/>
    <n v="-91.65"/>
    <n v="10.9"/>
    <n v="7.46"/>
    <s v="Ivan Gibson"/>
    <s v="Ontario"/>
    <s v="Ontario"/>
    <x v="1"/>
    <x v="0"/>
    <x v="0"/>
    <n v="0.59"/>
    <d v="2012-05-29T00:00:00"/>
  </r>
  <r>
    <n v="59879"/>
    <x v="1392"/>
    <s v="Mar"/>
    <x v="1"/>
    <n v="33"/>
    <n v="987.3175"/>
    <n v="0.04"/>
    <x v="0"/>
    <x v="2"/>
    <n v="368.56"/>
    <n v="35.99"/>
    <n v="3.3"/>
    <s v="Karen Bern"/>
    <s v="Saskachewan"/>
    <s v="Prarie"/>
    <x v="1"/>
    <x v="1"/>
    <x v="5"/>
    <n v="0.39"/>
    <d v="2009-03-11T00:00:00"/>
  </r>
  <r>
    <n v="59905"/>
    <x v="607"/>
    <s v="Apr"/>
    <x v="2"/>
    <n v="19"/>
    <n v="159.24"/>
    <n v="0.09"/>
    <x v="0"/>
    <x v="0"/>
    <n v="8.3000000000000007"/>
    <n v="8.5"/>
    <n v="1.99"/>
    <s v="Daniel Lacy"/>
    <s v="British Columbia"/>
    <s v="West"/>
    <x v="0"/>
    <x v="1"/>
    <x v="2"/>
    <n v="0.49"/>
    <d v="2012-04-16T00:00:00"/>
  </r>
  <r>
    <n v="59905"/>
    <x v="607"/>
    <s v="Apr"/>
    <x v="2"/>
    <n v="6"/>
    <n v="48.77"/>
    <n v="0"/>
    <x v="0"/>
    <x v="0"/>
    <n v="5.95"/>
    <n v="7.4"/>
    <n v="1.71"/>
    <s v="Daniel Lacy"/>
    <s v="British Columbia"/>
    <s v="West"/>
    <x v="0"/>
    <x v="0"/>
    <x v="9"/>
    <n v="0.4"/>
    <d v="2012-04-16T00:00:00"/>
  </r>
  <r>
    <n v="59905"/>
    <x v="607"/>
    <s v="Apr"/>
    <x v="2"/>
    <n v="5"/>
    <n v="26.5"/>
    <n v="0.01"/>
    <x v="0"/>
    <x v="2"/>
    <n v="2.61"/>
    <n v="4.26"/>
    <n v="1.2"/>
    <s v="Daniel Lacy"/>
    <s v="British Columbia"/>
    <s v="West"/>
    <x v="0"/>
    <x v="0"/>
    <x v="6"/>
    <n v="0.44"/>
    <d v="2012-04-15T00:00:00"/>
  </r>
  <r>
    <n v="59906"/>
    <x v="280"/>
    <s v="May"/>
    <x v="2"/>
    <n v="32"/>
    <n v="284.92"/>
    <n v="0.03"/>
    <x v="0"/>
    <x v="0"/>
    <n v="81.290000000000006"/>
    <n v="9.11"/>
    <n v="2.15"/>
    <s v="Lindsay Shagiari"/>
    <s v="Ontario"/>
    <s v="Ontario"/>
    <x v="2"/>
    <x v="0"/>
    <x v="9"/>
    <n v="0.4"/>
    <d v="2010-05-22T00:00:00"/>
  </r>
  <r>
    <n v="59909"/>
    <x v="920"/>
    <s v="Aug"/>
    <x v="0"/>
    <n v="11"/>
    <n v="1255.48"/>
    <n v="0.06"/>
    <x v="0"/>
    <x v="1"/>
    <n v="-292.64999999999998"/>
    <n v="115.99"/>
    <n v="56.14"/>
    <s v="Christina Vanderzanden"/>
    <s v="Ontario"/>
    <s v="Ontario"/>
    <x v="0"/>
    <x v="1"/>
    <x v="10"/>
    <n v="0.4"/>
    <d v="2012-08-07T00:00:00"/>
  </r>
  <r>
    <n v="59909"/>
    <x v="920"/>
    <s v="Aug"/>
    <x v="0"/>
    <n v="46"/>
    <n v="411.56"/>
    <n v="0.09"/>
    <x v="0"/>
    <x v="2"/>
    <n v="-188.02"/>
    <n v="9.3800000000000008"/>
    <n v="7.28"/>
    <s v="Christina Vanderzanden"/>
    <s v="Ontario"/>
    <s v="Ontario"/>
    <x v="0"/>
    <x v="0"/>
    <x v="0"/>
    <n v="0.56999999999999995"/>
    <d v="2012-08-12T00:00:00"/>
  </r>
  <r>
    <n v="59911"/>
    <x v="1080"/>
    <s v="Dec"/>
    <x v="1"/>
    <n v="1"/>
    <n v="10.59"/>
    <n v="0.1"/>
    <x v="0"/>
    <x v="0"/>
    <n v="-4.3099999999999996"/>
    <n v="9.11"/>
    <n v="2.15"/>
    <s v="Arianne Irving"/>
    <s v="Saskachewan"/>
    <s v="Prarie"/>
    <x v="1"/>
    <x v="0"/>
    <x v="9"/>
    <n v="0.4"/>
    <d v="2011-12-19T00:00:00"/>
  </r>
  <r>
    <n v="59937"/>
    <x v="364"/>
    <s v="Dec"/>
    <x v="2"/>
    <n v="7"/>
    <n v="235.98"/>
    <n v="0.02"/>
    <x v="0"/>
    <x v="0"/>
    <n v="-32.28"/>
    <n v="30.98"/>
    <n v="17.079999999999998"/>
    <s v="John Stevenson"/>
    <s v="Quebec"/>
    <s v="Quebec"/>
    <x v="0"/>
    <x v="0"/>
    <x v="9"/>
    <n v="0.4"/>
    <d v="2009-12-29T00:00:00"/>
  </r>
  <r>
    <n v="59939"/>
    <x v="957"/>
    <s v="Sep"/>
    <x v="3"/>
    <n v="42"/>
    <n v="130.96"/>
    <n v="0.05"/>
    <x v="0"/>
    <x v="0"/>
    <n v="-66.739999999999995"/>
    <n v="3.14"/>
    <n v="1.92"/>
    <s v="Nicole Fjeld"/>
    <s v="Saskachewan"/>
    <s v="Prarie"/>
    <x v="0"/>
    <x v="0"/>
    <x v="1"/>
    <n v="0.84"/>
    <d v="2010-09-01T00:00:00"/>
  </r>
  <r>
    <n v="59942"/>
    <x v="268"/>
    <s v="Feb"/>
    <x v="3"/>
    <n v="47"/>
    <n v="714.46"/>
    <n v="7.0000000000000007E-2"/>
    <x v="0"/>
    <x v="0"/>
    <n v="-268.64999999999998"/>
    <n v="15.98"/>
    <n v="8.99"/>
    <s v="Max Engle"/>
    <s v="Alberta"/>
    <s v="West"/>
    <x v="1"/>
    <x v="1"/>
    <x v="2"/>
    <n v="0.64"/>
    <d v="2009-02-10T00:00:00"/>
  </r>
  <r>
    <n v="59943"/>
    <x v="475"/>
    <s v="Jun"/>
    <x v="1"/>
    <n v="43"/>
    <n v="679.65"/>
    <n v="0"/>
    <x v="0"/>
    <x v="0"/>
    <n v="31.2"/>
    <n v="15.01"/>
    <n v="8.4"/>
    <s v="Ionia McGrath"/>
    <s v="Saskachewan"/>
    <s v="Prarie"/>
    <x v="2"/>
    <x v="0"/>
    <x v="12"/>
    <n v="0.39"/>
    <d v="2010-06-10T00:00:00"/>
  </r>
  <r>
    <n v="59969"/>
    <x v="1099"/>
    <s v="Jan"/>
    <x v="2"/>
    <n v="42"/>
    <n v="437.73"/>
    <n v="0.01"/>
    <x v="0"/>
    <x v="0"/>
    <n v="205.7"/>
    <n v="9.9"/>
    <n v="1.39"/>
    <s v="Ed Braxton"/>
    <s v="Manitoba"/>
    <s v="Prarie"/>
    <x v="2"/>
    <x v="0"/>
    <x v="14"/>
    <n v="0.37"/>
    <d v="2012-01-13T00:00:00"/>
  </r>
  <r>
    <n v="59969"/>
    <x v="1099"/>
    <s v="Jan"/>
    <x v="2"/>
    <n v="16"/>
    <n v="275.01"/>
    <n v="0"/>
    <x v="0"/>
    <x v="0"/>
    <n v="-87.11"/>
    <n v="15.7"/>
    <n v="11.25"/>
    <s v="Ed Braxton"/>
    <s v="Manitoba"/>
    <s v="Prarie"/>
    <x v="2"/>
    <x v="0"/>
    <x v="0"/>
    <n v="0.6"/>
    <d v="2012-01-12T00:00:00"/>
  </r>
  <r>
    <n v="59971"/>
    <x v="846"/>
    <s v="May"/>
    <x v="1"/>
    <n v="26"/>
    <n v="437.77"/>
    <n v="0.01"/>
    <x v="0"/>
    <x v="2"/>
    <n v="-125.8"/>
    <n v="15.98"/>
    <n v="8.99"/>
    <s v="Brad Thomas"/>
    <s v="British Columbia"/>
    <s v="West"/>
    <x v="2"/>
    <x v="1"/>
    <x v="2"/>
    <n v="0.64"/>
    <d v="2011-06-02T00:00:00"/>
  </r>
  <r>
    <n v="59971"/>
    <x v="846"/>
    <s v="May"/>
    <x v="1"/>
    <n v="45"/>
    <n v="514.86"/>
    <n v="0.08"/>
    <x v="0"/>
    <x v="0"/>
    <n v="-10.84"/>
    <n v="12.28"/>
    <n v="6.47"/>
    <s v="Brad Thomas"/>
    <s v="British Columbia"/>
    <s v="West"/>
    <x v="2"/>
    <x v="0"/>
    <x v="9"/>
    <n v="0.38"/>
    <d v="2011-06-02T00:00:00"/>
  </r>
  <r>
    <n v="59971"/>
    <x v="846"/>
    <s v="May"/>
    <x v="1"/>
    <n v="12"/>
    <n v="356.27"/>
    <n v="0.1"/>
    <x v="0"/>
    <x v="2"/>
    <n v="84.53"/>
    <n v="30.98"/>
    <n v="5.09"/>
    <s v="Brad Thomas"/>
    <s v="British Columbia"/>
    <s v="West"/>
    <x v="2"/>
    <x v="0"/>
    <x v="9"/>
    <n v="0.4"/>
    <d v="2011-06-02T00:00:00"/>
  </r>
  <r>
    <n v="59973"/>
    <x v="1310"/>
    <s v="Nov"/>
    <x v="0"/>
    <n v="29"/>
    <n v="11039.75"/>
    <n v="0.06"/>
    <x v="0"/>
    <x v="1"/>
    <n v="2148.9699999999998"/>
    <n v="400.97"/>
    <n v="14.7"/>
    <s v="Suzanne McNair"/>
    <s v="Saskachewan"/>
    <s v="Prarie"/>
    <x v="0"/>
    <x v="1"/>
    <x v="10"/>
    <n v="0.59"/>
    <d v="2011-11-15T00:00:00"/>
  </r>
  <r>
    <n v="59973"/>
    <x v="1310"/>
    <s v="Nov"/>
    <x v="0"/>
    <n v="30"/>
    <n v="4982.9440000000004"/>
    <n v="7.0000000000000007E-2"/>
    <x v="0"/>
    <x v="1"/>
    <n v="693.69"/>
    <n v="217.85"/>
    <n v="29.1"/>
    <s v="Suzanne McNair"/>
    <s v="Saskachewan"/>
    <s v="Prarie"/>
    <x v="0"/>
    <x v="2"/>
    <x v="4"/>
    <n v="0.68"/>
    <d v="2011-11-19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BEBCB6-59CF-41B9-9CEE-A0809FA4E40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showAll="0"/>
    <pivotField dataField="1" showAll="0"/>
    <pivotField showAll="0"/>
    <pivotField showAll="0"/>
    <pivotField showAll="0">
      <items count="4">
        <item x="1"/>
        <item x="2"/>
        <item x="0"/>
        <item t="default"/>
      </items>
    </pivotField>
    <pivotField dataField="1" showAll="0"/>
    <pivotField showAll="0"/>
    <pivotField showAll="0"/>
    <pivotField showAll="0"/>
    <pivotField showAll="0"/>
    <pivotField showAll="0"/>
    <pivotField showAll="0">
      <items count="5">
        <item x="3"/>
        <item x="1"/>
        <item x="2"/>
        <item x="0"/>
        <item t="default"/>
      </items>
    </pivotField>
    <pivotField showAll="0">
      <items count="4">
        <item x="2"/>
        <item x="0"/>
        <item x="1"/>
        <item t="default"/>
      </items>
    </pivotField>
    <pivotField showAll="0"/>
    <pivotField showAll="0"/>
    <pivotField numFmtId="1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9" baseField="0" baseItem="0"/>
    <dataField name="Sum of Sales"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ACA5F6-94BF-4A99-A3F5-5CEFCC7013F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B7" firstHeaderRow="1"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showAll="0"/>
    <pivotField dataField="1" showAll="0"/>
    <pivotField showAll="0"/>
    <pivotField showAll="0"/>
    <pivotField showAll="0">
      <items count="4">
        <item x="1"/>
        <item x="2"/>
        <item x="0"/>
        <item t="default"/>
      </items>
    </pivotField>
    <pivotField showAll="0"/>
    <pivotField showAll="0"/>
    <pivotField showAll="0"/>
    <pivotField showAll="0"/>
    <pivotField showAll="0"/>
    <pivotField showAll="0"/>
    <pivotField axis="axisRow" showAll="0">
      <items count="5">
        <item x="3"/>
        <item x="1"/>
        <item x="2"/>
        <item x="0"/>
        <item t="default"/>
      </items>
    </pivotField>
    <pivotField showAll="0">
      <items count="4">
        <item x="2"/>
        <item x="0"/>
        <item x="1"/>
        <item t="default"/>
      </items>
    </pivotField>
    <pivotField showAll="0"/>
    <pivotField showAll="0"/>
    <pivotField numFmtId="14" showAll="0"/>
    <pivotField showAll="0" defaultSubtotal="0"/>
    <pivotField showAll="0" defaultSubtotal="0"/>
    <pivotField showAll="0" defaultSubtotal="0">
      <items count="6">
        <item x="0"/>
        <item x="1"/>
        <item x="2"/>
        <item x="3"/>
        <item x="4"/>
        <item x="5"/>
      </items>
    </pivotField>
  </pivotFields>
  <rowFields count="1">
    <field x="15"/>
  </rowFields>
  <rowItems count="4">
    <i>
      <x/>
    </i>
    <i>
      <x v="1"/>
    </i>
    <i>
      <x v="2"/>
    </i>
    <i>
      <x v="3"/>
    </i>
  </rowItems>
  <colItems count="1">
    <i/>
  </colItems>
  <dataFields count="1">
    <dataField name="Sum of Sales" fld="5" baseField="0" baseItem="0"/>
  </dataFields>
  <chartFormats count="6">
    <chartFormat chart="2"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5" count="1" selected="0">
            <x v="0"/>
          </reference>
        </references>
      </pivotArea>
    </chartFormat>
    <chartFormat chart="7" format="8">
      <pivotArea type="data" outline="0" fieldPosition="0">
        <references count="2">
          <reference field="4294967294" count="1" selected="0">
            <x v="0"/>
          </reference>
          <reference field="15" count="1" selected="0">
            <x v="1"/>
          </reference>
        </references>
      </pivotArea>
    </chartFormat>
    <chartFormat chart="7" format="9">
      <pivotArea type="data" outline="0" fieldPosition="0">
        <references count="2">
          <reference field="4294967294" count="1" selected="0">
            <x v="0"/>
          </reference>
          <reference field="15" count="1" selected="0">
            <x v="2"/>
          </reference>
        </references>
      </pivotArea>
    </chartFormat>
    <chartFormat chart="7" format="10">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3B2E12-C68C-4C45-9C3F-E196E4113E8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C6" firstHeaderRow="0"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showAll="0"/>
    <pivotField dataField="1" showAll="0"/>
    <pivotField showAll="0"/>
    <pivotField axis="axisRow" showAll="0">
      <items count="4">
        <item x="0"/>
        <item x="1"/>
        <item x="2"/>
        <item t="default"/>
      </items>
    </pivotField>
    <pivotField showAll="0">
      <items count="4">
        <item x="1"/>
        <item x="2"/>
        <item x="0"/>
        <item t="default"/>
      </items>
    </pivotField>
    <pivotField dataField="1" showAll="0"/>
    <pivotField showAll="0"/>
    <pivotField showAll="0"/>
    <pivotField showAll="0"/>
    <pivotField showAll="0"/>
    <pivotField showAll="0"/>
    <pivotField showAll="0">
      <items count="5">
        <item x="3"/>
        <item x="1"/>
        <item x="2"/>
        <item x="0"/>
        <item t="default"/>
      </items>
    </pivotField>
    <pivotField showAll="0">
      <items count="4">
        <item x="2"/>
        <item x="0"/>
        <item x="1"/>
        <item t="default"/>
      </items>
    </pivotField>
    <pivotField showAll="0"/>
    <pivotField showAll="0"/>
    <pivotField numFmtId="14" showAll="0"/>
    <pivotField showAll="0" defaultSubtotal="0"/>
    <pivotField showAll="0" defaultSubtotal="0"/>
    <pivotField showAll="0" defaultSubtotal="0">
      <items count="6">
        <item x="0"/>
        <item x="1"/>
        <item x="2"/>
        <item x="3"/>
        <item x="4"/>
        <item x="5"/>
      </items>
    </pivotField>
  </pivotFields>
  <rowFields count="1">
    <field x="7"/>
  </rowFields>
  <rowItems count="3">
    <i>
      <x/>
    </i>
    <i>
      <x v="1"/>
    </i>
    <i>
      <x v="2"/>
    </i>
  </rowItems>
  <colFields count="1">
    <field x="-2"/>
  </colFields>
  <colItems count="2">
    <i>
      <x/>
    </i>
    <i i="1">
      <x v="1"/>
    </i>
  </colItems>
  <dataFields count="2">
    <dataField name="Sum of Profit" fld="9" baseField="0" baseItem="0"/>
    <dataField name="Sum of Sales" fld="5"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732936-CA11-4E85-BB0A-D3443369057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7" firstHeaderRow="0"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showAll="0"/>
    <pivotField dataField="1" showAll="0"/>
    <pivotField showAll="0"/>
    <pivotField showAll="0"/>
    <pivotField axis="axisRow" showAll="0">
      <items count="4">
        <item x="1"/>
        <item x="2"/>
        <item x="0"/>
        <item t="default"/>
      </items>
    </pivotField>
    <pivotField dataField="1" showAll="0"/>
    <pivotField showAll="0"/>
    <pivotField showAll="0"/>
    <pivotField showAll="0"/>
    <pivotField showAll="0"/>
    <pivotField showAll="0"/>
    <pivotField showAll="0">
      <items count="5">
        <item x="3"/>
        <item x="1"/>
        <item x="2"/>
        <item x="0"/>
        <item t="default"/>
      </items>
    </pivotField>
    <pivotField showAll="0">
      <items count="4">
        <item x="2"/>
        <item x="0"/>
        <item x="1"/>
        <item t="default"/>
      </items>
    </pivotField>
    <pivotField showAll="0"/>
    <pivotField showAll="0"/>
    <pivotField numFmtId="14" showAll="0"/>
    <pivotField showAll="0" defaultSubtotal="0"/>
    <pivotField showAll="0" defaultSubtotal="0"/>
    <pivotField showAll="0" defaultSubtotal="0">
      <items count="6">
        <item x="0"/>
        <item x="1"/>
        <item x="2"/>
        <item x="3"/>
        <item x="4"/>
        <item x="5"/>
      </items>
    </pivotField>
  </pivotFields>
  <rowFields count="1">
    <field x="8"/>
  </rowFields>
  <rowItems count="4">
    <i>
      <x/>
    </i>
    <i>
      <x v="1"/>
    </i>
    <i>
      <x v="2"/>
    </i>
    <i t="grand">
      <x/>
    </i>
  </rowItems>
  <colFields count="1">
    <field x="-2"/>
  </colFields>
  <colItems count="2">
    <i>
      <x/>
    </i>
    <i i="1">
      <x v="1"/>
    </i>
  </colItems>
  <dataFields count="2">
    <dataField name="Sum of Profit" fld="9" baseField="0" baseItem="0"/>
    <dataField name="Sum of Sales" fld="5"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E26E5D-7197-4C04-ACFB-893A2564B0F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8" firstHeaderRow="0"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axis="axisRow" showAll="0">
      <items count="5">
        <item x="2"/>
        <item x="0"/>
        <item x="3"/>
        <item x="1"/>
        <item t="default"/>
      </items>
    </pivotField>
    <pivotField showAll="0"/>
    <pivotField dataField="1" showAll="0"/>
    <pivotField showAll="0"/>
    <pivotField showAll="0"/>
    <pivotField showAll="0">
      <items count="4">
        <item x="1"/>
        <item x="2"/>
        <item x="0"/>
        <item t="default"/>
      </items>
    </pivotField>
    <pivotField dataField="1" showAll="0"/>
    <pivotField showAll="0"/>
    <pivotField showAll="0"/>
    <pivotField showAll="0"/>
    <pivotField showAll="0"/>
    <pivotField showAll="0"/>
    <pivotField showAll="0">
      <items count="5">
        <item x="3"/>
        <item x="1"/>
        <item x="2"/>
        <item x="0"/>
        <item t="default"/>
      </items>
    </pivotField>
    <pivotField showAll="0">
      <items count="4">
        <item x="2"/>
        <item x="0"/>
        <item x="1"/>
        <item t="default"/>
      </items>
    </pivotField>
    <pivotField showAll="0"/>
    <pivotField showAll="0"/>
    <pivotField numFmtId="14" showAll="0"/>
    <pivotField showAll="0" defaultSubtotal="0"/>
    <pivotField showAll="0" defaultSubtotal="0"/>
    <pivotField showAll="0" defaultSubtotal="0">
      <items count="6">
        <item x="0"/>
        <item x="1"/>
        <item x="2"/>
        <item x="3"/>
        <item x="4"/>
        <item x="5"/>
      </items>
    </pivotField>
  </pivotFields>
  <rowFields count="1">
    <field x="3"/>
  </rowFields>
  <rowItems count="5">
    <i>
      <x/>
    </i>
    <i>
      <x v="1"/>
    </i>
    <i>
      <x v="2"/>
    </i>
    <i>
      <x v="3"/>
    </i>
    <i t="grand">
      <x/>
    </i>
  </rowItems>
  <colFields count="1">
    <field x="-2"/>
  </colFields>
  <colItems count="2">
    <i>
      <x/>
    </i>
    <i i="1">
      <x v="1"/>
    </i>
  </colItems>
  <dataFields count="2">
    <dataField name="Sum of Sales" fld="5"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09D3158-9746-4E33-A5B4-C863D5CF7496}" sourceName="Ship Mode">
  <pivotTables>
    <pivotTable tabId="3" name="PivotTable2"/>
    <pivotTable tabId="12" name="PivotTable9"/>
    <pivotTable tabId="7" name="PivotTable4"/>
    <pivotTable tabId="13" name="PivotTable11"/>
    <pivotTable tabId="15" name="PivotTable12"/>
  </pivotTables>
  <data>
    <tabular pivotCacheId="1597111193">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4936364-A66F-4BDB-951B-B69A38056A5F}" sourceName="Customer Segment">
  <pivotTables>
    <pivotTable tabId="3" name="PivotTable2"/>
    <pivotTable tabId="12" name="PivotTable9"/>
    <pivotTable tabId="7" name="PivotTable4"/>
    <pivotTable tabId="13" name="PivotTable11"/>
    <pivotTable tabId="15" name="PivotTable12"/>
  </pivotTables>
  <data>
    <tabular pivotCacheId="1597111193">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F4A029F-C784-45F4-B3EC-B48E3D954B20}" sourceName="Product Category">
  <pivotTables>
    <pivotTable tabId="3" name="PivotTable2"/>
    <pivotTable tabId="12" name="PivotTable9"/>
    <pivotTable tabId="7" name="PivotTable4"/>
    <pivotTable tabId="13" name="PivotTable11"/>
    <pivotTable tabId="15" name="PivotTable12"/>
  </pivotTables>
  <data>
    <tabular pivotCacheId="159711119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12C906B-5BE3-4363-8696-B7574885709C}" sourceName="Years (Order Date)">
  <pivotTables>
    <pivotTable tabId="3" name="PivotTable2"/>
    <pivotTable tabId="12" name="PivotTable9"/>
    <pivotTable tabId="7" name="PivotTable4"/>
    <pivotTable tabId="13" name="PivotTable11"/>
    <pivotTable tabId="15" name="PivotTable12"/>
  </pivotTables>
  <data>
    <tabular pivotCacheId="159711119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E643DA99-7D2F-4EA6-A605-7C64F9EEB9E6}" cache="Slicer_Ship_Mode" caption="Ship Mode" rowHeight="234950"/>
  <slicer name="Customer Segment" xr10:uid="{4C8D4858-0D16-4187-B7DF-FAFEB96FE091}" cache="Slicer_Customer_Segment" caption="Customer Segment" rowHeight="234950"/>
  <slicer name="Product Category" xr10:uid="{56F739C1-D866-493A-8D47-816CBE40A3FE}" cache="Slicer_Product_Category" caption="Product Category" rowHeight="234950"/>
  <slicer name="Years (Order Date)" xr10:uid="{B0734CB2-B404-4E3B-86AE-580AB30104ED}" cache="Slicer_Years__Order_Date" caption="Years (Order Date)" rowHeight="234950"/>
</slicers>
</file>

<file path=xl/theme/theme1.xml><?xml version="1.0" encoding="utf-8"?>
<a:theme xmlns:a="http://schemas.openxmlformats.org/drawingml/2006/main" name="Metropolitan">
  <a:themeElements>
    <a:clrScheme name="Metropolitan">
      <a:dk1>
        <a:sysClr val="windowText" lastClr="000000"/>
      </a:dk1>
      <a:lt1>
        <a:sysClr val="window" lastClr="FFFFFF"/>
      </a:lt1>
      <a:dk2>
        <a:srgbClr val="162F33"/>
      </a:dk2>
      <a:lt2>
        <a:srgbClr val="EAF0E0"/>
      </a:lt2>
      <a:accent1>
        <a:srgbClr val="50B4C8"/>
      </a:accent1>
      <a:accent2>
        <a:srgbClr val="A8B97F"/>
      </a:accent2>
      <a:accent3>
        <a:srgbClr val="9B9256"/>
      </a:accent3>
      <a:accent4>
        <a:srgbClr val="657689"/>
      </a:accent4>
      <a:accent5>
        <a:srgbClr val="7A855D"/>
      </a:accent5>
      <a:accent6>
        <a:srgbClr val="84AC9D"/>
      </a:accent6>
      <a:hlink>
        <a:srgbClr val="2370CD"/>
      </a:hlink>
      <a:folHlink>
        <a:srgbClr val="877589"/>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B1000-87D3-4380-A381-791C4BBE767E}">
  <dimension ref="A1:U32"/>
  <sheetViews>
    <sheetView showGridLines="0" tabSelected="1" zoomScale="120" zoomScaleNormal="40" workbookViewId="0">
      <selection sqref="A1:U1"/>
    </sheetView>
  </sheetViews>
  <sheetFormatPr defaultRowHeight="14.4" x14ac:dyDescent="0.3"/>
  <cols>
    <col min="7" max="7" width="7.77734375" customWidth="1"/>
    <col min="17" max="17" width="8.88671875" customWidth="1"/>
  </cols>
  <sheetData>
    <row r="1" spans="1:21" ht="46.8" thickBot="1" x14ac:dyDescent="0.35">
      <c r="A1" s="6" t="s">
        <v>877</v>
      </c>
      <c r="B1" s="7"/>
      <c r="C1" s="7"/>
      <c r="D1" s="7"/>
      <c r="E1" s="7"/>
      <c r="F1" s="7"/>
      <c r="G1" s="7"/>
      <c r="H1" s="7"/>
      <c r="I1" s="7"/>
      <c r="J1" s="7"/>
      <c r="K1" s="7"/>
      <c r="L1" s="7"/>
      <c r="M1" s="7"/>
      <c r="N1" s="7"/>
      <c r="O1" s="7"/>
      <c r="P1" s="7"/>
      <c r="Q1" s="7"/>
      <c r="R1" s="7"/>
      <c r="S1" s="7"/>
      <c r="T1" s="7"/>
      <c r="U1" s="8"/>
    </row>
    <row r="2" spans="1:21" x14ac:dyDescent="0.3">
      <c r="A2" s="5"/>
      <c r="B2" s="5"/>
      <c r="C2" s="5"/>
      <c r="D2" s="5"/>
      <c r="E2" s="5"/>
      <c r="F2" s="5"/>
      <c r="G2" s="5"/>
      <c r="H2" s="5"/>
      <c r="I2" s="5"/>
      <c r="J2" s="5"/>
      <c r="K2" s="5"/>
      <c r="L2" s="5"/>
      <c r="M2" s="5"/>
      <c r="N2" s="5"/>
      <c r="O2" s="5"/>
      <c r="P2" s="5"/>
      <c r="Q2" s="5"/>
      <c r="R2" s="5"/>
      <c r="S2" s="5"/>
      <c r="T2" s="5"/>
      <c r="U2" s="5"/>
    </row>
    <row r="3" spans="1:21" x14ac:dyDescent="0.3">
      <c r="A3" s="5"/>
      <c r="B3" s="5"/>
      <c r="C3" s="5"/>
      <c r="D3" s="5"/>
      <c r="E3" s="5"/>
      <c r="F3" s="5"/>
      <c r="G3" s="5"/>
      <c r="H3" s="5"/>
      <c r="I3" s="5"/>
      <c r="J3" s="5"/>
      <c r="K3" s="5"/>
      <c r="L3" s="5"/>
      <c r="M3" s="5"/>
      <c r="N3" s="5"/>
      <c r="O3" s="5"/>
      <c r="P3" s="5"/>
      <c r="Q3" s="5"/>
      <c r="R3" s="5"/>
      <c r="S3" s="5"/>
      <c r="T3" s="5"/>
      <c r="U3" s="5"/>
    </row>
    <row r="4" spans="1:21" x14ac:dyDescent="0.3">
      <c r="A4" s="5"/>
      <c r="B4" s="5"/>
      <c r="C4" s="5"/>
      <c r="D4" s="5"/>
      <c r="E4" s="5"/>
      <c r="F4" s="5"/>
      <c r="G4" s="5"/>
      <c r="H4" s="5"/>
      <c r="I4" s="5"/>
      <c r="J4" s="5"/>
      <c r="K4" s="5"/>
      <c r="L4" s="5"/>
      <c r="M4" s="5"/>
      <c r="N4" s="5"/>
      <c r="O4" s="5"/>
      <c r="P4" s="5"/>
      <c r="Q4" s="5"/>
      <c r="R4" s="5"/>
      <c r="S4" s="5"/>
      <c r="T4" s="5"/>
      <c r="U4" s="5"/>
    </row>
    <row r="5" spans="1:21" x14ac:dyDescent="0.3">
      <c r="A5" s="5"/>
      <c r="B5" s="5"/>
      <c r="C5" s="5"/>
      <c r="D5" s="5"/>
      <c r="E5" s="5"/>
      <c r="F5" s="5"/>
      <c r="G5" s="5"/>
      <c r="H5" s="5"/>
      <c r="I5" s="5"/>
      <c r="J5" s="5"/>
      <c r="K5" s="5"/>
      <c r="L5" s="5"/>
      <c r="M5" s="5"/>
      <c r="N5" s="5"/>
      <c r="O5" s="5"/>
      <c r="P5" s="5"/>
      <c r="Q5" s="5"/>
      <c r="R5" s="5"/>
      <c r="S5" s="5"/>
      <c r="T5" s="5"/>
      <c r="U5" s="5"/>
    </row>
    <row r="6" spans="1:21" x14ac:dyDescent="0.3">
      <c r="A6" s="5"/>
      <c r="B6" s="5"/>
      <c r="C6" s="5"/>
      <c r="D6" s="5"/>
      <c r="E6" s="5"/>
      <c r="F6" s="5"/>
      <c r="G6" s="5"/>
      <c r="H6" s="5"/>
      <c r="I6" s="5"/>
      <c r="J6" s="5"/>
      <c r="K6" s="5"/>
      <c r="L6" s="5"/>
      <c r="M6" s="5"/>
      <c r="N6" s="5"/>
      <c r="O6" s="5"/>
      <c r="P6" s="5"/>
      <c r="Q6" s="5"/>
      <c r="R6" s="5"/>
      <c r="S6" s="5"/>
      <c r="T6" s="5"/>
      <c r="U6" s="5"/>
    </row>
    <row r="7" spans="1:21" x14ac:dyDescent="0.3">
      <c r="A7" s="5"/>
      <c r="B7" s="5"/>
      <c r="C7" s="5"/>
      <c r="D7" s="5"/>
      <c r="E7" s="5"/>
      <c r="F7" s="5"/>
      <c r="G7" s="5"/>
      <c r="H7" s="5"/>
      <c r="I7" s="5"/>
      <c r="J7" s="5"/>
      <c r="K7" s="5"/>
      <c r="L7" s="5"/>
      <c r="M7" s="5"/>
      <c r="N7" s="5"/>
      <c r="O7" s="5"/>
      <c r="P7" s="5"/>
      <c r="Q7" s="5"/>
      <c r="R7" s="5"/>
      <c r="S7" s="5"/>
      <c r="T7" s="5"/>
      <c r="U7" s="5"/>
    </row>
    <row r="8" spans="1:21" x14ac:dyDescent="0.3">
      <c r="A8" s="5"/>
      <c r="B8" s="5"/>
      <c r="C8" s="5"/>
      <c r="D8" s="5"/>
      <c r="E8" s="5"/>
      <c r="F8" s="5"/>
      <c r="G8" s="5"/>
      <c r="H8" s="5"/>
      <c r="I8" s="5"/>
      <c r="J8" s="5"/>
      <c r="K8" s="5"/>
      <c r="L8" s="5"/>
      <c r="M8" s="5"/>
      <c r="N8" s="5"/>
      <c r="O8" s="5"/>
      <c r="P8" s="5"/>
      <c r="Q8" s="5"/>
      <c r="R8" s="5"/>
      <c r="S8" s="5"/>
      <c r="T8" s="5"/>
      <c r="U8" s="5"/>
    </row>
    <row r="9" spans="1:21" x14ac:dyDescent="0.3">
      <c r="A9" s="5"/>
      <c r="B9" s="5"/>
      <c r="C9" s="5"/>
      <c r="D9" s="5"/>
      <c r="E9" s="5"/>
      <c r="F9" s="5"/>
      <c r="G9" s="5"/>
      <c r="H9" s="5"/>
      <c r="I9" s="5"/>
      <c r="J9" s="5"/>
      <c r="K9" s="5"/>
      <c r="L9" s="5"/>
      <c r="M9" s="5"/>
      <c r="N9" s="5"/>
      <c r="O9" s="5"/>
      <c r="P9" s="5"/>
      <c r="Q9" s="5"/>
      <c r="R9" s="5"/>
      <c r="S9" s="5"/>
      <c r="T9" s="5"/>
      <c r="U9" s="5"/>
    </row>
    <row r="10" spans="1:21" x14ac:dyDescent="0.3">
      <c r="A10" s="5"/>
      <c r="B10" s="5"/>
      <c r="C10" s="5"/>
      <c r="D10" s="5"/>
      <c r="E10" s="5"/>
      <c r="F10" s="5"/>
      <c r="G10" s="5"/>
      <c r="H10" s="5"/>
      <c r="I10" s="5"/>
      <c r="J10" s="5"/>
      <c r="K10" s="5"/>
      <c r="L10" s="5"/>
      <c r="M10" s="5"/>
      <c r="N10" s="5"/>
      <c r="O10" s="5"/>
      <c r="P10" s="5"/>
      <c r="Q10" s="5"/>
      <c r="R10" s="5"/>
      <c r="S10" s="5"/>
      <c r="T10" s="5"/>
      <c r="U10" s="5"/>
    </row>
    <row r="11" spans="1:21" x14ac:dyDescent="0.3">
      <c r="A11" s="5"/>
      <c r="B11" s="5"/>
      <c r="C11" s="5"/>
      <c r="D11" s="5"/>
      <c r="E11" s="5"/>
      <c r="F11" s="5"/>
      <c r="G11" s="5"/>
      <c r="H11" s="5"/>
      <c r="I11" s="5"/>
      <c r="J11" s="5"/>
      <c r="K11" s="5"/>
      <c r="L11" s="5"/>
      <c r="M11" s="5"/>
      <c r="N11" s="5"/>
      <c r="O11" s="5"/>
      <c r="P11" s="5"/>
      <c r="Q11" s="5"/>
      <c r="R11" s="5"/>
      <c r="S11" s="5"/>
      <c r="T11" s="5"/>
      <c r="U11" s="5"/>
    </row>
    <row r="12" spans="1:21" x14ac:dyDescent="0.3">
      <c r="A12" s="5"/>
      <c r="B12" s="5"/>
      <c r="C12" s="5"/>
      <c r="D12" s="5"/>
      <c r="E12" s="5"/>
      <c r="F12" s="5"/>
      <c r="G12" s="5"/>
      <c r="H12" s="5"/>
      <c r="I12" s="5"/>
      <c r="J12" s="5"/>
      <c r="K12" s="5"/>
      <c r="L12" s="5"/>
      <c r="M12" s="5"/>
      <c r="N12" s="5"/>
      <c r="O12" s="5"/>
      <c r="P12" s="5"/>
      <c r="Q12" s="5"/>
      <c r="R12" s="5"/>
      <c r="S12" s="5"/>
      <c r="T12" s="5"/>
      <c r="U12" s="5"/>
    </row>
    <row r="13" spans="1:21" x14ac:dyDescent="0.3">
      <c r="A13" s="5"/>
      <c r="B13" s="5"/>
      <c r="C13" s="5"/>
      <c r="D13" s="5"/>
      <c r="E13" s="5"/>
      <c r="F13" s="5"/>
      <c r="G13" s="5"/>
      <c r="H13" s="5"/>
      <c r="I13" s="5"/>
      <c r="J13" s="5"/>
      <c r="K13" s="5"/>
      <c r="L13" s="5"/>
      <c r="M13" s="5"/>
      <c r="N13" s="5"/>
      <c r="O13" s="5"/>
      <c r="P13" s="5"/>
      <c r="Q13" s="5"/>
      <c r="R13" s="5"/>
      <c r="S13" s="5"/>
      <c r="T13" s="5"/>
      <c r="U13" s="5"/>
    </row>
    <row r="14" spans="1:21" x14ac:dyDescent="0.3">
      <c r="A14" s="5"/>
      <c r="B14" s="5"/>
      <c r="C14" s="5"/>
      <c r="D14" s="5"/>
      <c r="E14" s="5"/>
      <c r="F14" s="5"/>
      <c r="G14" s="5"/>
      <c r="H14" s="5"/>
      <c r="I14" s="5"/>
      <c r="J14" s="5"/>
      <c r="K14" s="5"/>
      <c r="L14" s="5"/>
      <c r="M14" s="5"/>
      <c r="N14" s="5"/>
      <c r="O14" s="5"/>
      <c r="P14" s="5"/>
      <c r="Q14" s="5"/>
      <c r="R14" s="5"/>
      <c r="S14" s="5"/>
      <c r="T14" s="5"/>
      <c r="U14" s="5"/>
    </row>
    <row r="15" spans="1:21" x14ac:dyDescent="0.3">
      <c r="A15" s="5"/>
      <c r="B15" s="5"/>
      <c r="C15" s="5"/>
      <c r="D15" s="5"/>
      <c r="E15" s="5"/>
      <c r="F15" s="5"/>
      <c r="G15" s="5"/>
      <c r="H15" s="5"/>
      <c r="I15" s="5"/>
      <c r="J15" s="5"/>
      <c r="K15" s="5"/>
      <c r="L15" s="5"/>
      <c r="M15" s="5"/>
      <c r="N15" s="5"/>
      <c r="O15" s="5"/>
      <c r="P15" s="5"/>
      <c r="Q15" s="5"/>
      <c r="R15" s="5"/>
      <c r="S15" s="5"/>
      <c r="T15" s="5"/>
      <c r="U15" s="5"/>
    </row>
    <row r="16" spans="1:21" x14ac:dyDescent="0.3">
      <c r="A16" s="5"/>
      <c r="B16" s="5"/>
      <c r="C16" s="5"/>
      <c r="D16" s="5"/>
      <c r="E16" s="5"/>
      <c r="F16" s="5"/>
      <c r="G16" s="5"/>
      <c r="H16" s="5"/>
      <c r="I16" s="5"/>
      <c r="J16" s="5"/>
      <c r="K16" s="5"/>
      <c r="L16" s="5"/>
      <c r="M16" s="5"/>
      <c r="N16" s="5"/>
      <c r="O16" s="5"/>
      <c r="P16" s="5"/>
      <c r="Q16" s="5"/>
      <c r="R16" s="5"/>
      <c r="S16" s="5"/>
      <c r="T16" s="5"/>
      <c r="U16" s="5"/>
    </row>
    <row r="17" spans="1:21" x14ac:dyDescent="0.3">
      <c r="A17" s="5"/>
      <c r="B17" s="5"/>
      <c r="C17" s="5"/>
      <c r="D17" s="5"/>
      <c r="E17" s="5"/>
      <c r="F17" s="5"/>
      <c r="G17" s="5"/>
      <c r="H17" s="5"/>
      <c r="I17" s="5"/>
      <c r="J17" s="5"/>
      <c r="K17" s="5"/>
      <c r="L17" s="5"/>
      <c r="M17" s="5"/>
      <c r="N17" s="5"/>
      <c r="O17" s="5"/>
      <c r="P17" s="5"/>
      <c r="Q17" s="5"/>
      <c r="R17" s="5"/>
      <c r="S17" s="5"/>
      <c r="T17" s="5"/>
      <c r="U17" s="5"/>
    </row>
    <row r="18" spans="1:21" x14ac:dyDescent="0.3">
      <c r="A18" s="5"/>
      <c r="B18" s="5"/>
      <c r="C18" s="5"/>
      <c r="D18" s="5"/>
      <c r="E18" s="5"/>
      <c r="F18" s="5"/>
      <c r="G18" s="5"/>
      <c r="H18" s="5"/>
      <c r="I18" s="5"/>
      <c r="J18" s="5"/>
      <c r="K18" s="5"/>
      <c r="L18" s="5"/>
      <c r="M18" s="5"/>
      <c r="N18" s="5"/>
      <c r="O18" s="5"/>
      <c r="P18" s="5"/>
      <c r="Q18" s="5"/>
      <c r="R18" s="5"/>
      <c r="S18" s="5"/>
      <c r="T18" s="5"/>
      <c r="U18" s="5"/>
    </row>
    <row r="19" spans="1:21" x14ac:dyDescent="0.3">
      <c r="A19" s="5"/>
      <c r="B19" s="5"/>
      <c r="C19" s="5"/>
      <c r="D19" s="5"/>
      <c r="E19" s="5"/>
      <c r="F19" s="5"/>
      <c r="G19" s="5"/>
      <c r="H19" s="5"/>
      <c r="I19" s="5"/>
      <c r="J19" s="5"/>
      <c r="K19" s="5"/>
      <c r="L19" s="5"/>
      <c r="M19" s="5"/>
      <c r="N19" s="5"/>
      <c r="O19" s="5"/>
      <c r="P19" s="5"/>
      <c r="Q19" s="5"/>
      <c r="R19" s="5"/>
      <c r="S19" s="5"/>
      <c r="T19" s="5"/>
      <c r="U19" s="5"/>
    </row>
    <row r="20" spans="1:21" x14ac:dyDescent="0.3">
      <c r="A20" s="5"/>
      <c r="B20" s="5"/>
      <c r="C20" s="5"/>
      <c r="D20" s="5"/>
      <c r="E20" s="5"/>
      <c r="F20" s="5"/>
      <c r="G20" s="5"/>
      <c r="H20" s="5"/>
      <c r="I20" s="5"/>
      <c r="J20" s="5"/>
      <c r="K20" s="5"/>
      <c r="L20" s="5"/>
      <c r="M20" s="5"/>
      <c r="N20" s="5"/>
      <c r="O20" s="5"/>
      <c r="P20" s="5"/>
      <c r="Q20" s="5"/>
      <c r="R20" s="5"/>
      <c r="S20" s="5"/>
      <c r="T20" s="5"/>
      <c r="U20" s="5"/>
    </row>
    <row r="21" spans="1:21" x14ac:dyDescent="0.3">
      <c r="A21" s="5"/>
      <c r="B21" s="5"/>
      <c r="C21" s="5"/>
      <c r="D21" s="5"/>
      <c r="E21" s="5"/>
      <c r="F21" s="5"/>
      <c r="G21" s="5"/>
      <c r="H21" s="5"/>
      <c r="I21" s="5"/>
      <c r="J21" s="5"/>
      <c r="K21" s="5"/>
      <c r="L21" s="5"/>
      <c r="M21" s="5"/>
      <c r="N21" s="5"/>
      <c r="O21" s="5"/>
      <c r="P21" s="5"/>
      <c r="Q21" s="5"/>
      <c r="R21" s="5"/>
      <c r="S21" s="5"/>
      <c r="T21" s="5"/>
      <c r="U21" s="5"/>
    </row>
    <row r="22" spans="1:21" x14ac:dyDescent="0.3">
      <c r="A22" s="5"/>
      <c r="B22" s="5"/>
      <c r="C22" s="5"/>
      <c r="D22" s="5"/>
      <c r="E22" s="5"/>
      <c r="F22" s="5"/>
      <c r="G22" s="5"/>
      <c r="H22" s="5"/>
      <c r="I22" s="5"/>
      <c r="J22" s="5"/>
      <c r="K22" s="5"/>
      <c r="L22" s="5"/>
      <c r="M22" s="5"/>
      <c r="N22" s="5"/>
      <c r="O22" s="5"/>
      <c r="P22" s="5"/>
      <c r="Q22" s="5"/>
      <c r="R22" s="5"/>
      <c r="S22" s="5"/>
      <c r="T22" s="5"/>
      <c r="U22" s="5"/>
    </row>
    <row r="23" spans="1:21" x14ac:dyDescent="0.3">
      <c r="A23" s="5"/>
      <c r="B23" s="5"/>
      <c r="C23" s="5"/>
      <c r="D23" s="5"/>
      <c r="E23" s="5"/>
      <c r="F23" s="5"/>
      <c r="G23" s="5"/>
      <c r="H23" s="5"/>
      <c r="I23" s="5"/>
      <c r="J23" s="5"/>
      <c r="K23" s="5"/>
      <c r="L23" s="5"/>
      <c r="M23" s="5"/>
      <c r="N23" s="5"/>
      <c r="O23" s="5"/>
      <c r="P23" s="5"/>
      <c r="Q23" s="5"/>
      <c r="R23" s="5"/>
      <c r="S23" s="5"/>
      <c r="T23" s="5"/>
      <c r="U23" s="5"/>
    </row>
    <row r="24" spans="1:21" x14ac:dyDescent="0.3">
      <c r="A24" s="5"/>
      <c r="B24" s="5"/>
      <c r="C24" s="5"/>
      <c r="D24" s="5"/>
      <c r="E24" s="5"/>
      <c r="F24" s="5"/>
      <c r="G24" s="5"/>
      <c r="H24" s="5"/>
      <c r="I24" s="5"/>
      <c r="J24" s="5"/>
      <c r="K24" s="5"/>
      <c r="L24" s="5"/>
      <c r="M24" s="5"/>
      <c r="N24" s="5"/>
      <c r="O24" s="5"/>
      <c r="P24" s="5"/>
      <c r="Q24" s="5"/>
      <c r="R24" s="5"/>
      <c r="S24" s="5"/>
      <c r="T24" s="5"/>
      <c r="U24" s="5"/>
    </row>
    <row r="25" spans="1:21" x14ac:dyDescent="0.3">
      <c r="A25" s="5"/>
      <c r="B25" s="5"/>
      <c r="C25" s="5"/>
      <c r="D25" s="5"/>
      <c r="E25" s="5"/>
      <c r="F25" s="5"/>
      <c r="G25" s="5"/>
      <c r="H25" s="5"/>
      <c r="I25" s="5"/>
      <c r="J25" s="5"/>
      <c r="K25" s="5"/>
      <c r="L25" s="5"/>
      <c r="M25" s="5"/>
      <c r="N25" s="5"/>
      <c r="O25" s="5"/>
      <c r="P25" s="5"/>
      <c r="Q25" s="5"/>
      <c r="R25" s="5"/>
      <c r="S25" s="5"/>
      <c r="T25" s="5"/>
      <c r="U25" s="5"/>
    </row>
    <row r="26" spans="1:21" x14ac:dyDescent="0.3">
      <c r="A26" s="5"/>
      <c r="B26" s="5"/>
      <c r="C26" s="5"/>
      <c r="D26" s="5"/>
      <c r="E26" s="5"/>
      <c r="F26" s="5"/>
      <c r="G26" s="5"/>
      <c r="H26" s="5"/>
      <c r="I26" s="5"/>
      <c r="J26" s="5"/>
      <c r="K26" s="5"/>
      <c r="L26" s="5"/>
      <c r="M26" s="5"/>
      <c r="N26" s="5"/>
      <c r="O26" s="5"/>
      <c r="P26" s="5"/>
      <c r="Q26" s="5"/>
      <c r="R26" s="5"/>
      <c r="S26" s="5"/>
      <c r="T26" s="5"/>
      <c r="U26" s="5"/>
    </row>
    <row r="27" spans="1:21" x14ac:dyDescent="0.3">
      <c r="A27" s="5"/>
      <c r="B27" s="5"/>
      <c r="C27" s="5"/>
      <c r="D27" s="5"/>
      <c r="E27" s="5"/>
      <c r="F27" s="5"/>
      <c r="G27" s="5"/>
      <c r="H27" s="5"/>
      <c r="I27" s="5"/>
      <c r="J27" s="5"/>
      <c r="K27" s="5"/>
      <c r="L27" s="5"/>
      <c r="M27" s="5"/>
      <c r="N27" s="5"/>
      <c r="O27" s="5"/>
      <c r="P27" s="5"/>
      <c r="Q27" s="5"/>
      <c r="R27" s="5"/>
      <c r="S27" s="5"/>
      <c r="T27" s="5"/>
      <c r="U27" s="5"/>
    </row>
    <row r="28" spans="1:21" x14ac:dyDescent="0.3">
      <c r="A28" s="5"/>
      <c r="B28" s="5"/>
      <c r="C28" s="5"/>
      <c r="D28" s="5"/>
      <c r="E28" s="5"/>
      <c r="F28" s="5"/>
      <c r="G28" s="5"/>
      <c r="H28" s="5"/>
      <c r="I28" s="5"/>
      <c r="J28" s="5"/>
      <c r="K28" s="5"/>
      <c r="L28" s="5"/>
      <c r="M28" s="5"/>
      <c r="N28" s="5"/>
      <c r="O28" s="5"/>
      <c r="P28" s="5"/>
      <c r="Q28" s="5"/>
      <c r="R28" s="5"/>
      <c r="S28" s="5"/>
      <c r="T28" s="5"/>
      <c r="U28" s="5"/>
    </row>
    <row r="29" spans="1:21" x14ac:dyDescent="0.3">
      <c r="A29" s="5"/>
      <c r="B29" s="5"/>
      <c r="C29" s="5"/>
      <c r="D29" s="5"/>
      <c r="E29" s="5"/>
      <c r="F29" s="5"/>
      <c r="G29" s="5"/>
      <c r="H29" s="5"/>
      <c r="I29" s="5"/>
      <c r="J29" s="5"/>
      <c r="K29" s="5"/>
      <c r="L29" s="5"/>
      <c r="M29" s="5"/>
      <c r="N29" s="5"/>
      <c r="O29" s="5"/>
      <c r="P29" s="5"/>
      <c r="Q29" s="5"/>
      <c r="R29" s="5"/>
      <c r="S29" s="5"/>
      <c r="T29" s="5"/>
      <c r="U29" s="5"/>
    </row>
    <row r="30" spans="1:21" x14ac:dyDescent="0.3">
      <c r="A30" s="5"/>
      <c r="B30" s="5"/>
      <c r="C30" s="5"/>
      <c r="D30" s="5"/>
      <c r="E30" s="5"/>
      <c r="F30" s="5"/>
      <c r="G30" s="5"/>
      <c r="H30" s="5"/>
      <c r="I30" s="5"/>
      <c r="J30" s="5"/>
      <c r="K30" s="5"/>
      <c r="L30" s="5"/>
      <c r="M30" s="5"/>
      <c r="N30" s="5"/>
      <c r="O30" s="5"/>
      <c r="P30" s="5"/>
      <c r="Q30" s="5"/>
      <c r="R30" s="5"/>
      <c r="S30" s="5"/>
      <c r="T30" s="5"/>
      <c r="U30" s="5"/>
    </row>
    <row r="31" spans="1:21" x14ac:dyDescent="0.3">
      <c r="A31" s="5"/>
      <c r="B31" s="5"/>
      <c r="C31" s="5"/>
      <c r="D31" s="5"/>
      <c r="E31" s="5"/>
      <c r="F31" s="5"/>
      <c r="G31" s="5"/>
      <c r="H31" s="5"/>
      <c r="I31" s="5"/>
      <c r="J31" s="5"/>
      <c r="K31" s="5"/>
      <c r="L31" s="5"/>
      <c r="M31" s="5"/>
      <c r="N31" s="5"/>
      <c r="O31" s="5"/>
      <c r="P31" s="5"/>
      <c r="Q31" s="5"/>
      <c r="R31" s="5"/>
      <c r="S31" s="5"/>
      <c r="T31" s="5"/>
      <c r="U31" s="5"/>
    </row>
    <row r="32" spans="1:21" x14ac:dyDescent="0.3">
      <c r="A32" s="5"/>
      <c r="B32" s="5"/>
      <c r="C32" s="5"/>
      <c r="D32" s="5"/>
      <c r="E32" s="5"/>
      <c r="F32" s="5"/>
      <c r="G32" s="5"/>
      <c r="H32" s="5"/>
      <c r="I32" s="5"/>
      <c r="J32" s="5"/>
      <c r="K32" s="5"/>
      <c r="L32" s="5"/>
      <c r="M32" s="5"/>
      <c r="N32" s="5"/>
      <c r="O32" s="5"/>
      <c r="P32" s="5"/>
      <c r="Q32" s="5"/>
      <c r="R32" s="5"/>
      <c r="S32" s="5"/>
      <c r="T32" s="5"/>
      <c r="U32" s="5"/>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400"/>
  <sheetViews>
    <sheetView workbookViewId="0"/>
  </sheetViews>
  <sheetFormatPr defaultColWidth="7.5546875" defaultRowHeight="14.4" x14ac:dyDescent="0.3"/>
  <cols>
    <col min="1" max="1" width="8.44140625" customWidth="1"/>
    <col min="2" max="3" width="10.6640625" customWidth="1"/>
    <col min="4" max="4" width="13.33203125" customWidth="1"/>
    <col min="5" max="5" width="14.44140625" customWidth="1"/>
    <col min="6" max="6" width="10" customWidth="1"/>
    <col min="7" max="7" width="11.21875" customWidth="1"/>
    <col min="8" max="8" width="15.6640625" customWidth="1"/>
    <col min="9" max="9" width="13.6640625" customWidth="1"/>
    <col min="10" max="10" width="9.6640625" customWidth="1"/>
    <col min="11" max="11" width="9.5546875" customWidth="1"/>
    <col min="12" max="12" width="13.109375" customWidth="1"/>
    <col min="13" max="13" width="22.5546875" customWidth="1"/>
    <col min="14" max="15" width="20.44140625" customWidth="1"/>
    <col min="16" max="16" width="18.109375" customWidth="1"/>
    <col min="17" max="17" width="16.33203125" customWidth="1"/>
    <col min="18" max="18" width="30.33203125" customWidth="1"/>
    <col min="19" max="19" width="19.33203125" customWidth="1"/>
    <col min="20" max="20" width="10.44140625" customWidth="1"/>
  </cols>
  <sheetData>
    <row r="1" spans="1:20" x14ac:dyDescent="0.3">
      <c r="A1" t="s">
        <v>0</v>
      </c>
      <c r="B1" t="s">
        <v>1</v>
      </c>
      <c r="C1" t="s">
        <v>864</v>
      </c>
      <c r="D1" t="s">
        <v>2</v>
      </c>
      <c r="E1" t="s">
        <v>3</v>
      </c>
      <c r="F1" t="s">
        <v>4</v>
      </c>
      <c r="G1" t="s">
        <v>5</v>
      </c>
      <c r="H1" t="s">
        <v>878</v>
      </c>
      <c r="I1" t="s">
        <v>6</v>
      </c>
      <c r="J1" t="s">
        <v>7</v>
      </c>
      <c r="K1" t="s">
        <v>8</v>
      </c>
      <c r="L1" t="s">
        <v>9</v>
      </c>
      <c r="M1" t="s">
        <v>10</v>
      </c>
      <c r="N1" t="s">
        <v>11</v>
      </c>
      <c r="O1" t="s">
        <v>12</v>
      </c>
      <c r="P1" t="s">
        <v>13</v>
      </c>
      <c r="Q1" t="s">
        <v>14</v>
      </c>
      <c r="R1" t="s">
        <v>15</v>
      </c>
      <c r="S1" t="s">
        <v>16</v>
      </c>
      <c r="T1" t="s">
        <v>17</v>
      </c>
    </row>
    <row r="2" spans="1:20" x14ac:dyDescent="0.3">
      <c r="A2">
        <v>3</v>
      </c>
      <c r="B2" s="1">
        <v>40464</v>
      </c>
      <c r="C2" s="1" t="str">
        <f>TEXT(B2,"mmm")</f>
        <v>Oct</v>
      </c>
      <c r="D2" t="s">
        <v>18</v>
      </c>
      <c r="E2">
        <v>6</v>
      </c>
      <c r="F2">
        <v>261.54000000000002</v>
      </c>
      <c r="G2" s="4">
        <v>0.04</v>
      </c>
      <c r="H2" t="str">
        <f>IF(G2&lt;=0.1, "0-10%", IF(G2&lt;=0.2, "10-20%", IF(G2&lt;=0.3, "20-30%", "30%+")))</f>
        <v>0-10%</v>
      </c>
      <c r="I2" t="s">
        <v>19</v>
      </c>
      <c r="J2">
        <v>-213.25</v>
      </c>
      <c r="K2">
        <v>38.94</v>
      </c>
      <c r="L2">
        <v>35</v>
      </c>
      <c r="M2" t="s">
        <v>20</v>
      </c>
      <c r="N2" t="s">
        <v>21</v>
      </c>
      <c r="O2" t="s">
        <v>21</v>
      </c>
      <c r="P2" t="s">
        <v>22</v>
      </c>
      <c r="Q2" t="s">
        <v>23</v>
      </c>
      <c r="R2" t="s">
        <v>24</v>
      </c>
      <c r="S2">
        <v>0.8</v>
      </c>
      <c r="T2" s="1">
        <v>40471</v>
      </c>
    </row>
    <row r="3" spans="1:20" x14ac:dyDescent="0.3">
      <c r="A3">
        <v>6</v>
      </c>
      <c r="B3" s="1">
        <v>40959</v>
      </c>
      <c r="C3" s="1" t="str">
        <f t="shared" ref="C3:C66" si="0">TEXT(B3,"mmm")</f>
        <v>Feb</v>
      </c>
      <c r="D3" t="s">
        <v>859</v>
      </c>
      <c r="E3">
        <v>2</v>
      </c>
      <c r="F3">
        <v>6.93</v>
      </c>
      <c r="G3">
        <v>0.01</v>
      </c>
      <c r="H3" t="str">
        <f t="shared" ref="H3:H66" si="1">IF(G3&lt;=0.1, "0-10%", IF(G3&lt;=0.2, "10-20%", IF(G3&lt;=0.3, "20-30%", "30%+")))</f>
        <v>0-10%</v>
      </c>
      <c r="I3" t="s">
        <v>19</v>
      </c>
      <c r="J3">
        <v>-4.6399999999999997</v>
      </c>
      <c r="K3">
        <v>2.08</v>
      </c>
      <c r="L3">
        <v>2.56</v>
      </c>
      <c r="M3" t="s">
        <v>845</v>
      </c>
      <c r="N3" t="s">
        <v>804</v>
      </c>
      <c r="O3" t="s">
        <v>142</v>
      </c>
      <c r="P3" t="s">
        <v>32</v>
      </c>
      <c r="Q3" t="s">
        <v>23</v>
      </c>
      <c r="R3" t="s">
        <v>81</v>
      </c>
      <c r="S3">
        <v>0.55000000000000004</v>
      </c>
      <c r="T3" s="1">
        <v>40960</v>
      </c>
    </row>
    <row r="4" spans="1:20" x14ac:dyDescent="0.3">
      <c r="A4">
        <v>32</v>
      </c>
      <c r="B4" s="1">
        <v>40739</v>
      </c>
      <c r="C4" s="1" t="str">
        <f t="shared" si="0"/>
        <v>Jul</v>
      </c>
      <c r="D4" t="s">
        <v>25</v>
      </c>
      <c r="E4">
        <v>15</v>
      </c>
      <c r="F4">
        <v>140.56</v>
      </c>
      <c r="G4">
        <v>0.04</v>
      </c>
      <c r="H4" t="str">
        <f t="shared" si="1"/>
        <v>0-10%</v>
      </c>
      <c r="I4" t="s">
        <v>19</v>
      </c>
      <c r="J4">
        <v>-128.38</v>
      </c>
      <c r="K4">
        <v>8.4600000000000009</v>
      </c>
      <c r="L4">
        <v>8.99</v>
      </c>
      <c r="M4" t="s">
        <v>714</v>
      </c>
      <c r="N4" t="s">
        <v>677</v>
      </c>
      <c r="O4" t="s">
        <v>139</v>
      </c>
      <c r="P4" t="s">
        <v>32</v>
      </c>
      <c r="Q4" t="s">
        <v>33</v>
      </c>
      <c r="R4" t="s">
        <v>48</v>
      </c>
      <c r="S4">
        <v>0.79</v>
      </c>
      <c r="T4" s="1">
        <v>40740</v>
      </c>
    </row>
    <row r="5" spans="1:20" x14ac:dyDescent="0.3">
      <c r="A5">
        <v>32</v>
      </c>
      <c r="B5" s="1">
        <v>40739</v>
      </c>
      <c r="C5" s="1" t="str">
        <f t="shared" si="0"/>
        <v>Jul</v>
      </c>
      <c r="D5" t="s">
        <v>25</v>
      </c>
      <c r="E5">
        <v>26</v>
      </c>
      <c r="F5">
        <v>2808.08</v>
      </c>
      <c r="G5">
        <v>7.0000000000000007E-2</v>
      </c>
      <c r="H5" t="str">
        <f t="shared" si="1"/>
        <v>0-10%</v>
      </c>
      <c r="I5" t="s">
        <v>19</v>
      </c>
      <c r="J5">
        <v>1054.82</v>
      </c>
      <c r="K5">
        <v>107.53</v>
      </c>
      <c r="L5">
        <v>5.81</v>
      </c>
      <c r="M5" t="s">
        <v>714</v>
      </c>
      <c r="N5" t="s">
        <v>804</v>
      </c>
      <c r="O5" t="s">
        <v>142</v>
      </c>
      <c r="P5" t="s">
        <v>32</v>
      </c>
      <c r="Q5" t="s">
        <v>36</v>
      </c>
      <c r="R5" t="s">
        <v>37</v>
      </c>
      <c r="S5">
        <v>0.65</v>
      </c>
      <c r="T5" s="1">
        <v>40741</v>
      </c>
    </row>
    <row r="6" spans="1:20" x14ac:dyDescent="0.3">
      <c r="A6">
        <v>32</v>
      </c>
      <c r="B6" s="1">
        <v>40739</v>
      </c>
      <c r="C6" s="1" t="str">
        <f t="shared" si="0"/>
        <v>Jul</v>
      </c>
      <c r="D6" t="s">
        <v>25</v>
      </c>
      <c r="E6">
        <v>24</v>
      </c>
      <c r="F6">
        <v>1761.4</v>
      </c>
      <c r="G6">
        <v>0.09</v>
      </c>
      <c r="H6" t="str">
        <f t="shared" si="1"/>
        <v>0-10%</v>
      </c>
      <c r="I6" t="s">
        <v>26</v>
      </c>
      <c r="J6">
        <v>-1748.56</v>
      </c>
      <c r="K6">
        <v>70.89</v>
      </c>
      <c r="L6">
        <v>89.3</v>
      </c>
      <c r="M6" t="s">
        <v>714</v>
      </c>
      <c r="N6" t="s">
        <v>804</v>
      </c>
      <c r="O6" t="s">
        <v>142</v>
      </c>
      <c r="P6" t="s">
        <v>32</v>
      </c>
      <c r="Q6" t="s">
        <v>36</v>
      </c>
      <c r="R6" t="s">
        <v>54</v>
      </c>
      <c r="S6">
        <v>0.72</v>
      </c>
      <c r="T6" s="1">
        <v>40740</v>
      </c>
    </row>
    <row r="7" spans="1:20" x14ac:dyDescent="0.3">
      <c r="A7">
        <v>32</v>
      </c>
      <c r="B7" s="1">
        <v>40739</v>
      </c>
      <c r="C7" s="1" t="str">
        <f t="shared" si="0"/>
        <v>Jul</v>
      </c>
      <c r="D7" t="s">
        <v>25</v>
      </c>
      <c r="E7">
        <v>23</v>
      </c>
      <c r="F7">
        <v>160.23349999999999</v>
      </c>
      <c r="G7">
        <v>0.04</v>
      </c>
      <c r="H7" t="str">
        <f t="shared" si="1"/>
        <v>0-10%</v>
      </c>
      <c r="I7" t="s">
        <v>19</v>
      </c>
      <c r="J7">
        <v>-85.13</v>
      </c>
      <c r="K7">
        <v>7.99</v>
      </c>
      <c r="L7">
        <v>5.03</v>
      </c>
      <c r="M7" t="s">
        <v>714</v>
      </c>
      <c r="N7" t="s">
        <v>804</v>
      </c>
      <c r="O7" t="s">
        <v>142</v>
      </c>
      <c r="P7" t="s">
        <v>32</v>
      </c>
      <c r="Q7" t="s">
        <v>33</v>
      </c>
      <c r="R7" t="s">
        <v>34</v>
      </c>
      <c r="S7">
        <v>0.6</v>
      </c>
      <c r="T7" s="1">
        <v>40741</v>
      </c>
    </row>
    <row r="8" spans="1:20" x14ac:dyDescent="0.3">
      <c r="A8">
        <v>35</v>
      </c>
      <c r="B8" s="1">
        <v>40838</v>
      </c>
      <c r="C8" s="1" t="str">
        <f t="shared" si="0"/>
        <v>Oct</v>
      </c>
      <c r="D8" t="s">
        <v>859</v>
      </c>
      <c r="E8">
        <v>30</v>
      </c>
      <c r="F8">
        <v>288.56</v>
      </c>
      <c r="G8">
        <v>0.03</v>
      </c>
      <c r="H8" t="str">
        <f t="shared" si="1"/>
        <v>0-10%</v>
      </c>
      <c r="I8" t="s">
        <v>19</v>
      </c>
      <c r="J8">
        <v>60.72</v>
      </c>
      <c r="K8">
        <v>9.11</v>
      </c>
      <c r="L8">
        <v>2.25</v>
      </c>
      <c r="M8" t="s">
        <v>143</v>
      </c>
      <c r="N8" t="s">
        <v>141</v>
      </c>
      <c r="O8" t="s">
        <v>142</v>
      </c>
      <c r="P8" t="s">
        <v>32</v>
      </c>
      <c r="Q8" t="s">
        <v>23</v>
      </c>
      <c r="R8" t="s">
        <v>59</v>
      </c>
      <c r="S8">
        <v>0.52</v>
      </c>
      <c r="T8" s="1">
        <v>40839</v>
      </c>
    </row>
    <row r="9" spans="1:20" x14ac:dyDescent="0.3">
      <c r="A9">
        <v>35</v>
      </c>
      <c r="B9" s="1">
        <v>40838</v>
      </c>
      <c r="C9" s="1" t="str">
        <f t="shared" si="0"/>
        <v>Oct</v>
      </c>
      <c r="D9" t="s">
        <v>859</v>
      </c>
      <c r="E9">
        <v>14</v>
      </c>
      <c r="F9">
        <v>1892.848</v>
      </c>
      <c r="G9">
        <v>0.01</v>
      </c>
      <c r="H9" t="str">
        <f t="shared" si="1"/>
        <v>0-10%</v>
      </c>
      <c r="I9" t="s">
        <v>19</v>
      </c>
      <c r="J9">
        <v>48.99</v>
      </c>
      <c r="K9">
        <v>155.99</v>
      </c>
      <c r="L9">
        <v>8.99</v>
      </c>
      <c r="M9" t="s">
        <v>143</v>
      </c>
      <c r="N9" t="s">
        <v>141</v>
      </c>
      <c r="O9" t="s">
        <v>142</v>
      </c>
      <c r="P9" t="s">
        <v>32</v>
      </c>
      <c r="Q9" t="s">
        <v>33</v>
      </c>
      <c r="R9" t="s">
        <v>34</v>
      </c>
      <c r="S9">
        <v>0.57999999999999996</v>
      </c>
      <c r="T9" s="1">
        <v>40840</v>
      </c>
    </row>
    <row r="10" spans="1:20" x14ac:dyDescent="0.3">
      <c r="A10">
        <v>36</v>
      </c>
      <c r="B10" s="1">
        <v>40849</v>
      </c>
      <c r="C10" s="1" t="str">
        <f t="shared" si="0"/>
        <v>Nov</v>
      </c>
      <c r="D10" t="s">
        <v>859</v>
      </c>
      <c r="E10">
        <v>46</v>
      </c>
      <c r="F10">
        <v>2484.7455</v>
      </c>
      <c r="G10">
        <v>0.1</v>
      </c>
      <c r="H10" t="str">
        <f t="shared" si="1"/>
        <v>0-10%</v>
      </c>
      <c r="I10" t="s">
        <v>19</v>
      </c>
      <c r="J10">
        <v>657.48</v>
      </c>
      <c r="K10">
        <v>65.989999999999995</v>
      </c>
      <c r="L10">
        <v>4.2</v>
      </c>
      <c r="M10" t="s">
        <v>822</v>
      </c>
      <c r="N10" t="s">
        <v>804</v>
      </c>
      <c r="O10" t="s">
        <v>142</v>
      </c>
      <c r="P10" t="s">
        <v>42</v>
      </c>
      <c r="Q10" t="s">
        <v>33</v>
      </c>
      <c r="R10" t="s">
        <v>34</v>
      </c>
      <c r="S10">
        <v>0.55000000000000004</v>
      </c>
      <c r="T10" s="1">
        <v>40849</v>
      </c>
    </row>
    <row r="11" spans="1:20" x14ac:dyDescent="0.3">
      <c r="A11">
        <v>65</v>
      </c>
      <c r="B11" s="1">
        <v>40619</v>
      </c>
      <c r="C11" s="1" t="str">
        <f t="shared" si="0"/>
        <v>Mar</v>
      </c>
      <c r="D11" t="s">
        <v>859</v>
      </c>
      <c r="E11">
        <v>32</v>
      </c>
      <c r="F11">
        <v>3812.73</v>
      </c>
      <c r="G11">
        <v>0.02</v>
      </c>
      <c r="H11" t="str">
        <f t="shared" si="1"/>
        <v>0-10%</v>
      </c>
      <c r="I11" t="s">
        <v>19</v>
      </c>
      <c r="J11">
        <v>1470.3</v>
      </c>
      <c r="K11">
        <v>115.79</v>
      </c>
      <c r="L11">
        <v>1.99</v>
      </c>
      <c r="M11" t="s">
        <v>296</v>
      </c>
      <c r="N11" t="s">
        <v>259</v>
      </c>
      <c r="O11" t="s">
        <v>259</v>
      </c>
      <c r="P11" t="s">
        <v>32</v>
      </c>
      <c r="Q11" t="s">
        <v>33</v>
      </c>
      <c r="R11" t="s">
        <v>48</v>
      </c>
      <c r="S11">
        <v>0.49</v>
      </c>
      <c r="T11" s="1">
        <v>40620</v>
      </c>
    </row>
    <row r="12" spans="1:20" x14ac:dyDescent="0.3">
      <c r="A12">
        <v>66</v>
      </c>
      <c r="B12" s="1">
        <v>39832</v>
      </c>
      <c r="C12" s="1" t="str">
        <f t="shared" si="0"/>
        <v>Jan</v>
      </c>
      <c r="D12" t="s">
        <v>18</v>
      </c>
      <c r="E12">
        <v>41</v>
      </c>
      <c r="F12">
        <v>108.15</v>
      </c>
      <c r="G12">
        <v>0.09</v>
      </c>
      <c r="H12" t="str">
        <f t="shared" si="1"/>
        <v>0-10%</v>
      </c>
      <c r="I12" t="s">
        <v>19</v>
      </c>
      <c r="J12">
        <v>7.57</v>
      </c>
      <c r="K12">
        <v>2.88</v>
      </c>
      <c r="L12">
        <v>0.7</v>
      </c>
      <c r="M12" t="s">
        <v>552</v>
      </c>
      <c r="N12" t="s">
        <v>804</v>
      </c>
      <c r="O12" t="s">
        <v>142</v>
      </c>
      <c r="P12" t="s">
        <v>28</v>
      </c>
      <c r="Q12" t="s">
        <v>23</v>
      </c>
      <c r="R12" t="s">
        <v>59</v>
      </c>
      <c r="S12">
        <v>0.56000000000000005</v>
      </c>
      <c r="T12" s="1">
        <v>39832</v>
      </c>
    </row>
    <row r="13" spans="1:20" x14ac:dyDescent="0.3">
      <c r="A13">
        <v>69</v>
      </c>
      <c r="B13" s="1">
        <v>39967</v>
      </c>
      <c r="C13" s="1" t="str">
        <f t="shared" si="0"/>
        <v>Jun</v>
      </c>
      <c r="D13" t="s">
        <v>859</v>
      </c>
      <c r="E13">
        <v>42</v>
      </c>
      <c r="F13">
        <v>1186.06</v>
      </c>
      <c r="G13">
        <v>0.09</v>
      </c>
      <c r="H13" t="str">
        <f t="shared" si="1"/>
        <v>0-10%</v>
      </c>
      <c r="I13" t="s">
        <v>19</v>
      </c>
      <c r="J13">
        <v>511.69</v>
      </c>
      <c r="K13">
        <v>30.93</v>
      </c>
      <c r="L13">
        <v>3.92</v>
      </c>
      <c r="M13" t="s">
        <v>715</v>
      </c>
      <c r="N13" t="s">
        <v>677</v>
      </c>
      <c r="O13" t="s">
        <v>139</v>
      </c>
      <c r="P13" t="s">
        <v>32</v>
      </c>
      <c r="Q13" t="s">
        <v>36</v>
      </c>
      <c r="R13" t="s">
        <v>37</v>
      </c>
      <c r="S13">
        <v>0.44</v>
      </c>
      <c r="T13" s="1">
        <v>39969</v>
      </c>
    </row>
    <row r="14" spans="1:20" x14ac:dyDescent="0.3">
      <c r="A14">
        <v>69</v>
      </c>
      <c r="B14" s="1">
        <v>39967</v>
      </c>
      <c r="C14" s="1" t="str">
        <f t="shared" si="0"/>
        <v>Jun</v>
      </c>
      <c r="D14" t="s">
        <v>859</v>
      </c>
      <c r="E14">
        <v>28</v>
      </c>
      <c r="F14">
        <v>51.53</v>
      </c>
      <c r="G14">
        <v>0.03</v>
      </c>
      <c r="H14" t="str">
        <f t="shared" si="1"/>
        <v>0-10%</v>
      </c>
      <c r="I14" t="s">
        <v>39</v>
      </c>
      <c r="J14">
        <v>0.35</v>
      </c>
      <c r="K14">
        <v>1.68</v>
      </c>
      <c r="L14">
        <v>0.7</v>
      </c>
      <c r="M14" t="s">
        <v>715</v>
      </c>
      <c r="N14" t="s">
        <v>677</v>
      </c>
      <c r="O14" t="s">
        <v>139</v>
      </c>
      <c r="P14" t="s">
        <v>32</v>
      </c>
      <c r="Q14" t="s">
        <v>23</v>
      </c>
      <c r="R14" t="s">
        <v>59</v>
      </c>
      <c r="S14">
        <v>0.6</v>
      </c>
      <c r="T14" s="1">
        <v>39969</v>
      </c>
    </row>
    <row r="15" spans="1:20" x14ac:dyDescent="0.3">
      <c r="A15">
        <v>70</v>
      </c>
      <c r="B15" s="1">
        <v>40529</v>
      </c>
      <c r="C15" s="1" t="str">
        <f t="shared" si="0"/>
        <v>Dec</v>
      </c>
      <c r="D15" t="s">
        <v>18</v>
      </c>
      <c r="E15">
        <v>48</v>
      </c>
      <c r="F15">
        <v>90.05</v>
      </c>
      <c r="G15">
        <v>0.03</v>
      </c>
      <c r="H15" t="str">
        <f t="shared" si="1"/>
        <v>0-10%</v>
      </c>
      <c r="I15" t="s">
        <v>19</v>
      </c>
      <c r="J15">
        <v>-107</v>
      </c>
      <c r="K15">
        <v>1.86</v>
      </c>
      <c r="L15">
        <v>2.58</v>
      </c>
      <c r="M15" t="s">
        <v>499</v>
      </c>
      <c r="N15" t="s">
        <v>488</v>
      </c>
      <c r="O15" t="s">
        <v>488</v>
      </c>
      <c r="P15" t="s">
        <v>42</v>
      </c>
      <c r="Q15" t="s">
        <v>23</v>
      </c>
      <c r="R15" t="s">
        <v>46</v>
      </c>
      <c r="S15">
        <v>0.82</v>
      </c>
      <c r="T15" s="1">
        <v>40534</v>
      </c>
    </row>
    <row r="16" spans="1:20" x14ac:dyDescent="0.3">
      <c r="A16">
        <v>70</v>
      </c>
      <c r="B16" s="1">
        <v>40529</v>
      </c>
      <c r="C16" s="1" t="str">
        <f t="shared" si="0"/>
        <v>Dec</v>
      </c>
      <c r="D16" t="s">
        <v>18</v>
      </c>
      <c r="E16">
        <v>46</v>
      </c>
      <c r="F16">
        <v>7804.53</v>
      </c>
      <c r="G16">
        <v>0.05</v>
      </c>
      <c r="H16" t="str">
        <f t="shared" si="1"/>
        <v>0-10%</v>
      </c>
      <c r="I16" t="s">
        <v>19</v>
      </c>
      <c r="J16">
        <v>2057.17</v>
      </c>
      <c r="K16">
        <v>205.99</v>
      </c>
      <c r="L16">
        <v>5.99</v>
      </c>
      <c r="M16" t="s">
        <v>499</v>
      </c>
      <c r="N16" t="s">
        <v>488</v>
      </c>
      <c r="O16" t="s">
        <v>488</v>
      </c>
      <c r="P16" t="s">
        <v>42</v>
      </c>
      <c r="Q16" t="s">
        <v>33</v>
      </c>
      <c r="R16" t="s">
        <v>34</v>
      </c>
      <c r="S16">
        <v>0.59</v>
      </c>
      <c r="T16" s="1">
        <v>40534</v>
      </c>
    </row>
    <row r="17" spans="1:20" x14ac:dyDescent="0.3">
      <c r="A17">
        <v>96</v>
      </c>
      <c r="B17" s="1">
        <v>39919</v>
      </c>
      <c r="C17" s="1" t="str">
        <f t="shared" si="0"/>
        <v>Apr</v>
      </c>
      <c r="D17" t="s">
        <v>25</v>
      </c>
      <c r="E17">
        <v>37</v>
      </c>
      <c r="F17">
        <v>4158.1234999999997</v>
      </c>
      <c r="G17">
        <v>0.01</v>
      </c>
      <c r="H17" t="str">
        <f t="shared" si="1"/>
        <v>0-10%</v>
      </c>
      <c r="I17" t="s">
        <v>19</v>
      </c>
      <c r="J17">
        <v>1228.8900000000001</v>
      </c>
      <c r="K17">
        <v>125.99</v>
      </c>
      <c r="L17">
        <v>8.99</v>
      </c>
      <c r="M17" t="s">
        <v>621</v>
      </c>
      <c r="N17" t="s">
        <v>138</v>
      </c>
      <c r="O17" t="s">
        <v>139</v>
      </c>
      <c r="P17" t="s">
        <v>42</v>
      </c>
      <c r="Q17" t="s">
        <v>33</v>
      </c>
      <c r="R17" t="s">
        <v>34</v>
      </c>
      <c r="S17">
        <v>0.55000000000000004</v>
      </c>
      <c r="T17" s="1">
        <v>39921</v>
      </c>
    </row>
    <row r="18" spans="1:20" x14ac:dyDescent="0.3">
      <c r="A18">
        <v>97</v>
      </c>
      <c r="B18" s="1">
        <v>40206</v>
      </c>
      <c r="C18" s="1" t="str">
        <f t="shared" si="0"/>
        <v>Jan</v>
      </c>
      <c r="D18" t="s">
        <v>44</v>
      </c>
      <c r="E18">
        <v>26</v>
      </c>
      <c r="F18">
        <v>75.569999999999993</v>
      </c>
      <c r="G18">
        <v>0.03</v>
      </c>
      <c r="H18" t="str">
        <f t="shared" si="1"/>
        <v>0-10%</v>
      </c>
      <c r="I18" t="s">
        <v>19</v>
      </c>
      <c r="J18">
        <v>28.24</v>
      </c>
      <c r="K18">
        <v>2.89</v>
      </c>
      <c r="L18">
        <v>0.5</v>
      </c>
      <c r="M18" t="s">
        <v>399</v>
      </c>
      <c r="N18" t="s">
        <v>759</v>
      </c>
      <c r="O18" t="s">
        <v>759</v>
      </c>
      <c r="P18" t="s">
        <v>28</v>
      </c>
      <c r="Q18" t="s">
        <v>23</v>
      </c>
      <c r="R18" t="s">
        <v>56</v>
      </c>
      <c r="S18">
        <v>0.38</v>
      </c>
      <c r="T18" s="1">
        <v>40207</v>
      </c>
    </row>
    <row r="19" spans="1:20" x14ac:dyDescent="0.3">
      <c r="A19">
        <v>129</v>
      </c>
      <c r="B19" s="1">
        <v>41231</v>
      </c>
      <c r="C19" s="1" t="str">
        <f t="shared" si="0"/>
        <v>Nov</v>
      </c>
      <c r="D19" t="s">
        <v>18</v>
      </c>
      <c r="E19">
        <v>4</v>
      </c>
      <c r="F19">
        <v>32.72</v>
      </c>
      <c r="G19">
        <v>0.09</v>
      </c>
      <c r="H19" t="str">
        <f t="shared" si="1"/>
        <v>0-10%</v>
      </c>
      <c r="I19" t="s">
        <v>19</v>
      </c>
      <c r="J19">
        <v>-22.59</v>
      </c>
      <c r="K19">
        <v>6.48</v>
      </c>
      <c r="L19">
        <v>8.19</v>
      </c>
      <c r="M19" t="s">
        <v>282</v>
      </c>
      <c r="N19" t="s">
        <v>259</v>
      </c>
      <c r="O19" t="s">
        <v>259</v>
      </c>
      <c r="P19" t="s">
        <v>32</v>
      </c>
      <c r="Q19" t="s">
        <v>23</v>
      </c>
      <c r="R19" t="s">
        <v>43</v>
      </c>
      <c r="S19">
        <v>0.37</v>
      </c>
      <c r="T19" s="1">
        <v>41240</v>
      </c>
    </row>
    <row r="20" spans="1:20" x14ac:dyDescent="0.3">
      <c r="A20">
        <v>130</v>
      </c>
      <c r="B20" s="1">
        <v>41036</v>
      </c>
      <c r="C20" s="1" t="str">
        <f t="shared" si="0"/>
        <v>May</v>
      </c>
      <c r="D20" t="s">
        <v>25</v>
      </c>
      <c r="E20">
        <v>3</v>
      </c>
      <c r="F20">
        <v>461.89</v>
      </c>
      <c r="G20">
        <v>0.05</v>
      </c>
      <c r="H20" t="str">
        <f t="shared" si="1"/>
        <v>0-10%</v>
      </c>
      <c r="I20" t="s">
        <v>39</v>
      </c>
      <c r="J20">
        <v>-309.82</v>
      </c>
      <c r="K20">
        <v>150.97999999999999</v>
      </c>
      <c r="L20">
        <v>13.99</v>
      </c>
      <c r="M20" t="s">
        <v>737</v>
      </c>
      <c r="N20" t="s">
        <v>677</v>
      </c>
      <c r="O20" t="s">
        <v>139</v>
      </c>
      <c r="P20" t="s">
        <v>32</v>
      </c>
      <c r="Q20" t="s">
        <v>33</v>
      </c>
      <c r="R20" t="s">
        <v>93</v>
      </c>
      <c r="S20">
        <v>0.38</v>
      </c>
      <c r="T20" s="1">
        <v>41038</v>
      </c>
    </row>
    <row r="21" spans="1:20" x14ac:dyDescent="0.3">
      <c r="A21">
        <v>130</v>
      </c>
      <c r="B21" s="1">
        <v>41036</v>
      </c>
      <c r="C21" s="1" t="str">
        <f t="shared" si="0"/>
        <v>May</v>
      </c>
      <c r="D21" t="s">
        <v>25</v>
      </c>
      <c r="E21">
        <v>29</v>
      </c>
      <c r="F21">
        <v>575.11</v>
      </c>
      <c r="G21">
        <v>0.02</v>
      </c>
      <c r="H21" t="str">
        <f t="shared" si="1"/>
        <v>0-10%</v>
      </c>
      <c r="I21" t="s">
        <v>19</v>
      </c>
      <c r="J21">
        <v>71.75</v>
      </c>
      <c r="K21">
        <v>18.97</v>
      </c>
      <c r="L21">
        <v>9.0299999999999994</v>
      </c>
      <c r="M21" t="s">
        <v>737</v>
      </c>
      <c r="N21" t="s">
        <v>677</v>
      </c>
      <c r="O21" t="s">
        <v>139</v>
      </c>
      <c r="P21" t="s">
        <v>32</v>
      </c>
      <c r="Q21" t="s">
        <v>23</v>
      </c>
      <c r="R21" t="s">
        <v>43</v>
      </c>
      <c r="S21">
        <v>0.37</v>
      </c>
      <c r="T21" s="1">
        <v>41037</v>
      </c>
    </row>
    <row r="22" spans="1:20" x14ac:dyDescent="0.3">
      <c r="A22">
        <v>130</v>
      </c>
      <c r="B22" s="1">
        <v>41036</v>
      </c>
      <c r="C22" s="1" t="str">
        <f t="shared" si="0"/>
        <v>May</v>
      </c>
      <c r="D22" t="s">
        <v>25</v>
      </c>
      <c r="E22">
        <v>23</v>
      </c>
      <c r="F22">
        <v>236.46</v>
      </c>
      <c r="G22">
        <v>0.05</v>
      </c>
      <c r="H22" t="str">
        <f t="shared" si="1"/>
        <v>0-10%</v>
      </c>
      <c r="I22" t="s">
        <v>19</v>
      </c>
      <c r="J22">
        <v>-134.31</v>
      </c>
      <c r="K22">
        <v>9.7100000000000009</v>
      </c>
      <c r="L22">
        <v>9.4499999999999993</v>
      </c>
      <c r="M22" t="s">
        <v>737</v>
      </c>
      <c r="N22" t="s">
        <v>677</v>
      </c>
      <c r="O22" t="s">
        <v>139</v>
      </c>
      <c r="P22" t="s">
        <v>32</v>
      </c>
      <c r="Q22" t="s">
        <v>23</v>
      </c>
      <c r="R22" t="s">
        <v>24</v>
      </c>
      <c r="S22">
        <v>0.6</v>
      </c>
      <c r="T22" s="1">
        <v>41039</v>
      </c>
    </row>
    <row r="23" spans="1:20" x14ac:dyDescent="0.3">
      <c r="A23">
        <v>132</v>
      </c>
      <c r="B23" s="1">
        <v>40339</v>
      </c>
      <c r="C23" s="1" t="str">
        <f t="shared" si="0"/>
        <v>Jun</v>
      </c>
      <c r="D23" t="s">
        <v>44</v>
      </c>
      <c r="E23">
        <v>30</v>
      </c>
      <c r="F23">
        <v>4011.65</v>
      </c>
      <c r="G23">
        <v>0.05</v>
      </c>
      <c r="H23" t="str">
        <f t="shared" si="1"/>
        <v>0-10%</v>
      </c>
      <c r="I23" t="s">
        <v>26</v>
      </c>
      <c r="J23">
        <v>-603.79999999999995</v>
      </c>
      <c r="K23">
        <v>130.97999999999999</v>
      </c>
      <c r="L23">
        <v>54.74</v>
      </c>
      <c r="M23" t="s">
        <v>473</v>
      </c>
      <c r="N23" t="s">
        <v>207</v>
      </c>
      <c r="O23" t="s">
        <v>115</v>
      </c>
      <c r="P23" t="s">
        <v>28</v>
      </c>
      <c r="Q23" t="s">
        <v>36</v>
      </c>
      <c r="R23" t="s">
        <v>53</v>
      </c>
      <c r="S23">
        <v>0.69</v>
      </c>
      <c r="T23" s="1">
        <v>40342</v>
      </c>
    </row>
    <row r="24" spans="1:20" x14ac:dyDescent="0.3">
      <c r="A24">
        <v>132</v>
      </c>
      <c r="B24" s="1">
        <v>40339</v>
      </c>
      <c r="C24" s="1" t="str">
        <f t="shared" si="0"/>
        <v>Jun</v>
      </c>
      <c r="D24" t="s">
        <v>44</v>
      </c>
      <c r="E24">
        <v>27</v>
      </c>
      <c r="F24">
        <v>192.81399999999999</v>
      </c>
      <c r="G24">
        <v>0.03</v>
      </c>
      <c r="H24" t="str">
        <f t="shared" si="1"/>
        <v>0-10%</v>
      </c>
      <c r="I24" t="s">
        <v>19</v>
      </c>
      <c r="J24">
        <v>-86.2</v>
      </c>
      <c r="K24">
        <v>7.99</v>
      </c>
      <c r="L24">
        <v>5.03</v>
      </c>
      <c r="M24" t="s">
        <v>473</v>
      </c>
      <c r="N24" t="s">
        <v>488</v>
      </c>
      <c r="O24" t="s">
        <v>488</v>
      </c>
      <c r="P24" t="s">
        <v>28</v>
      </c>
      <c r="Q24" t="s">
        <v>33</v>
      </c>
      <c r="R24" t="s">
        <v>34</v>
      </c>
      <c r="S24">
        <v>0.6</v>
      </c>
      <c r="T24" s="1">
        <v>40340</v>
      </c>
    </row>
    <row r="25" spans="1:20" x14ac:dyDescent="0.3">
      <c r="A25">
        <v>134</v>
      </c>
      <c r="B25" s="1">
        <v>41029</v>
      </c>
      <c r="C25" s="1" t="str">
        <f t="shared" si="0"/>
        <v>Apr</v>
      </c>
      <c r="D25" t="s">
        <v>859</v>
      </c>
      <c r="E25">
        <v>11</v>
      </c>
      <c r="F25">
        <v>1132.5999999999999</v>
      </c>
      <c r="G25">
        <v>0.01</v>
      </c>
      <c r="H25" t="str">
        <f t="shared" si="1"/>
        <v>0-10%</v>
      </c>
      <c r="I25" t="s">
        <v>19</v>
      </c>
      <c r="J25">
        <v>-310.20999999999998</v>
      </c>
      <c r="K25">
        <v>95.99</v>
      </c>
      <c r="L25">
        <v>35</v>
      </c>
      <c r="M25" t="s">
        <v>369</v>
      </c>
      <c r="N25" t="s">
        <v>259</v>
      </c>
      <c r="O25" t="s">
        <v>259</v>
      </c>
      <c r="P25" t="s">
        <v>42</v>
      </c>
      <c r="Q25" t="s">
        <v>23</v>
      </c>
      <c r="R25" t="s">
        <v>24</v>
      </c>
      <c r="T25" s="1">
        <v>41031</v>
      </c>
    </row>
    <row r="26" spans="1:20" x14ac:dyDescent="0.3">
      <c r="A26">
        <v>135</v>
      </c>
      <c r="B26" s="1">
        <v>40836</v>
      </c>
      <c r="C26" s="1" t="str">
        <f t="shared" si="0"/>
        <v>Oct</v>
      </c>
      <c r="D26" t="s">
        <v>859</v>
      </c>
      <c r="E26">
        <v>25</v>
      </c>
      <c r="F26">
        <v>125.85</v>
      </c>
      <c r="G26">
        <v>0.09</v>
      </c>
      <c r="H26" t="str">
        <f t="shared" si="1"/>
        <v>0-10%</v>
      </c>
      <c r="I26" t="s">
        <v>19</v>
      </c>
      <c r="J26">
        <v>-89.25</v>
      </c>
      <c r="K26">
        <v>4.9800000000000004</v>
      </c>
      <c r="L26">
        <v>4.62</v>
      </c>
      <c r="M26" t="s">
        <v>516</v>
      </c>
      <c r="N26" t="s">
        <v>488</v>
      </c>
      <c r="O26" t="s">
        <v>488</v>
      </c>
      <c r="P26" t="s">
        <v>28</v>
      </c>
      <c r="Q26" t="s">
        <v>33</v>
      </c>
      <c r="R26" t="s">
        <v>48</v>
      </c>
      <c r="S26">
        <v>0.64</v>
      </c>
      <c r="T26" s="1">
        <v>40838</v>
      </c>
    </row>
    <row r="27" spans="1:20" x14ac:dyDescent="0.3">
      <c r="A27">
        <v>166</v>
      </c>
      <c r="B27" s="1">
        <v>40797</v>
      </c>
      <c r="C27" s="1" t="str">
        <f t="shared" si="0"/>
        <v>Sep</v>
      </c>
      <c r="D27" t="s">
        <v>25</v>
      </c>
      <c r="E27">
        <v>10</v>
      </c>
      <c r="F27">
        <v>567.93600000000004</v>
      </c>
      <c r="G27">
        <v>0.02</v>
      </c>
      <c r="H27" t="str">
        <f t="shared" si="1"/>
        <v>0-10%</v>
      </c>
      <c r="I27" t="s">
        <v>39</v>
      </c>
      <c r="J27">
        <v>-126.09</v>
      </c>
      <c r="K27">
        <v>65.989999999999995</v>
      </c>
      <c r="L27">
        <v>8.99</v>
      </c>
      <c r="M27" t="s">
        <v>631</v>
      </c>
      <c r="N27" t="s">
        <v>138</v>
      </c>
      <c r="O27" t="s">
        <v>139</v>
      </c>
      <c r="P27" t="s">
        <v>28</v>
      </c>
      <c r="Q27" t="s">
        <v>33</v>
      </c>
      <c r="R27" t="s">
        <v>34</v>
      </c>
      <c r="S27">
        <v>0.55000000000000004</v>
      </c>
      <c r="T27" s="1">
        <v>40799</v>
      </c>
    </row>
    <row r="28" spans="1:20" x14ac:dyDescent="0.3">
      <c r="A28">
        <v>193</v>
      </c>
      <c r="B28" s="1">
        <v>40397</v>
      </c>
      <c r="C28" s="1" t="str">
        <f t="shared" si="0"/>
        <v>Aug</v>
      </c>
      <c r="D28" t="s">
        <v>859</v>
      </c>
      <c r="E28">
        <v>14</v>
      </c>
      <c r="F28">
        <v>174.89</v>
      </c>
      <c r="G28">
        <v>0.06</v>
      </c>
      <c r="H28" t="str">
        <f t="shared" si="1"/>
        <v>0-10%</v>
      </c>
      <c r="I28" t="s">
        <v>19</v>
      </c>
      <c r="J28">
        <v>-37.04</v>
      </c>
      <c r="K28">
        <v>12.44</v>
      </c>
      <c r="L28">
        <v>6.27</v>
      </c>
      <c r="M28" t="s">
        <v>199</v>
      </c>
      <c r="N28" t="s">
        <v>488</v>
      </c>
      <c r="O28" t="s">
        <v>488</v>
      </c>
      <c r="P28" t="s">
        <v>28</v>
      </c>
      <c r="Q28" t="s">
        <v>23</v>
      </c>
      <c r="R28" t="s">
        <v>24</v>
      </c>
      <c r="S28">
        <v>0.56999999999999995</v>
      </c>
      <c r="T28" s="1">
        <v>40399</v>
      </c>
    </row>
    <row r="29" spans="1:20" x14ac:dyDescent="0.3">
      <c r="A29">
        <v>194</v>
      </c>
      <c r="B29" s="1">
        <v>41003</v>
      </c>
      <c r="C29" s="1" t="str">
        <f t="shared" si="0"/>
        <v>Apr</v>
      </c>
      <c r="D29" t="s">
        <v>44</v>
      </c>
      <c r="E29">
        <v>49</v>
      </c>
      <c r="F29">
        <v>329.03</v>
      </c>
      <c r="G29">
        <v>0.1</v>
      </c>
      <c r="H29" t="str">
        <f t="shared" si="1"/>
        <v>0-10%</v>
      </c>
      <c r="I29" t="s">
        <v>19</v>
      </c>
      <c r="J29">
        <v>-197.25</v>
      </c>
      <c r="K29">
        <v>7.28</v>
      </c>
      <c r="L29">
        <v>7.98</v>
      </c>
      <c r="M29" t="s">
        <v>382</v>
      </c>
      <c r="N29" t="s">
        <v>804</v>
      </c>
      <c r="O29" t="s">
        <v>142</v>
      </c>
      <c r="P29" t="s">
        <v>32</v>
      </c>
      <c r="Q29" t="s">
        <v>36</v>
      </c>
      <c r="R29" t="s">
        <v>37</v>
      </c>
      <c r="S29">
        <v>0.42</v>
      </c>
      <c r="T29" s="1">
        <v>41005</v>
      </c>
    </row>
    <row r="30" spans="1:20" x14ac:dyDescent="0.3">
      <c r="A30">
        <v>194</v>
      </c>
      <c r="B30" s="1">
        <v>41003</v>
      </c>
      <c r="C30" s="1" t="str">
        <f t="shared" si="0"/>
        <v>Apr</v>
      </c>
      <c r="D30" t="s">
        <v>44</v>
      </c>
      <c r="E30">
        <v>6</v>
      </c>
      <c r="F30">
        <v>20.190000000000001</v>
      </c>
      <c r="G30">
        <v>0.04</v>
      </c>
      <c r="H30" t="str">
        <f t="shared" si="1"/>
        <v>0-10%</v>
      </c>
      <c r="I30" t="s">
        <v>19</v>
      </c>
      <c r="J30">
        <v>-13.44</v>
      </c>
      <c r="K30">
        <v>3.14</v>
      </c>
      <c r="L30">
        <v>1.92</v>
      </c>
      <c r="M30" t="s">
        <v>382</v>
      </c>
      <c r="N30" t="s">
        <v>804</v>
      </c>
      <c r="O30" t="s">
        <v>142</v>
      </c>
      <c r="P30" t="s">
        <v>32</v>
      </c>
      <c r="Q30" t="s">
        <v>23</v>
      </c>
      <c r="R30" t="s">
        <v>81</v>
      </c>
      <c r="S30">
        <v>0.84</v>
      </c>
      <c r="T30" s="1">
        <v>41005</v>
      </c>
    </row>
    <row r="31" spans="1:20" x14ac:dyDescent="0.3">
      <c r="A31">
        <v>195</v>
      </c>
      <c r="B31" s="1">
        <v>40539</v>
      </c>
      <c r="C31" s="1" t="str">
        <f t="shared" si="0"/>
        <v>Dec</v>
      </c>
      <c r="D31" t="s">
        <v>44</v>
      </c>
      <c r="E31">
        <v>34</v>
      </c>
      <c r="F31">
        <v>1315.74</v>
      </c>
      <c r="G31">
        <v>0.03</v>
      </c>
      <c r="H31" t="str">
        <f t="shared" si="1"/>
        <v>0-10%</v>
      </c>
      <c r="I31" t="s">
        <v>19</v>
      </c>
      <c r="J31">
        <v>260.87</v>
      </c>
      <c r="K31">
        <v>36.549999999999997</v>
      </c>
      <c r="L31">
        <v>13.89</v>
      </c>
      <c r="M31" t="s">
        <v>420</v>
      </c>
      <c r="N31" t="s">
        <v>759</v>
      </c>
      <c r="O31" t="s">
        <v>759</v>
      </c>
      <c r="P31" t="s">
        <v>42</v>
      </c>
      <c r="Q31" t="s">
        <v>23</v>
      </c>
      <c r="R31" t="s">
        <v>59</v>
      </c>
      <c r="S31">
        <v>0.41</v>
      </c>
      <c r="T31" s="1">
        <v>40541</v>
      </c>
    </row>
    <row r="32" spans="1:20" x14ac:dyDescent="0.3">
      <c r="A32">
        <v>197</v>
      </c>
      <c r="B32" s="1">
        <v>40639</v>
      </c>
      <c r="C32" s="1" t="str">
        <f t="shared" si="0"/>
        <v>Apr</v>
      </c>
      <c r="D32" t="s">
        <v>25</v>
      </c>
      <c r="E32">
        <v>23</v>
      </c>
      <c r="F32">
        <v>310.52</v>
      </c>
      <c r="G32">
        <v>0.01</v>
      </c>
      <c r="H32" t="str">
        <f t="shared" si="1"/>
        <v>0-10%</v>
      </c>
      <c r="I32" t="s">
        <v>19</v>
      </c>
      <c r="J32">
        <v>33.22</v>
      </c>
      <c r="K32">
        <v>12.98</v>
      </c>
      <c r="L32">
        <v>3.14</v>
      </c>
      <c r="M32" t="s">
        <v>632</v>
      </c>
      <c r="N32" t="s">
        <v>138</v>
      </c>
      <c r="O32" t="s">
        <v>139</v>
      </c>
      <c r="P32" t="s">
        <v>42</v>
      </c>
      <c r="Q32" t="s">
        <v>23</v>
      </c>
      <c r="R32" t="s">
        <v>81</v>
      </c>
      <c r="S32">
        <v>0.6</v>
      </c>
      <c r="T32" s="1">
        <v>40641</v>
      </c>
    </row>
    <row r="33" spans="1:20" x14ac:dyDescent="0.3">
      <c r="A33">
        <v>224</v>
      </c>
      <c r="B33" s="1">
        <v>39981</v>
      </c>
      <c r="C33" s="1" t="str">
        <f t="shared" si="0"/>
        <v>Jun</v>
      </c>
      <c r="D33" t="s">
        <v>859</v>
      </c>
      <c r="E33">
        <v>25</v>
      </c>
      <c r="F33">
        <v>184.86</v>
      </c>
      <c r="G33">
        <v>0.09</v>
      </c>
      <c r="H33" t="str">
        <f t="shared" si="1"/>
        <v>0-10%</v>
      </c>
      <c r="I33" t="s">
        <v>19</v>
      </c>
      <c r="J33">
        <v>-33.950000000000003</v>
      </c>
      <c r="K33">
        <v>7.38</v>
      </c>
      <c r="L33">
        <v>5.21</v>
      </c>
      <c r="M33" t="s">
        <v>515</v>
      </c>
      <c r="N33" t="s">
        <v>759</v>
      </c>
      <c r="O33" t="s">
        <v>759</v>
      </c>
      <c r="P33" t="s">
        <v>32</v>
      </c>
      <c r="Q33" t="s">
        <v>36</v>
      </c>
      <c r="R33" t="s">
        <v>37</v>
      </c>
      <c r="S33">
        <v>0.56000000000000005</v>
      </c>
      <c r="T33" s="1">
        <v>39982</v>
      </c>
    </row>
    <row r="34" spans="1:20" x14ac:dyDescent="0.3">
      <c r="A34">
        <v>224</v>
      </c>
      <c r="B34" s="1">
        <v>39981</v>
      </c>
      <c r="C34" s="1" t="str">
        <f t="shared" si="0"/>
        <v>Jun</v>
      </c>
      <c r="D34" t="s">
        <v>859</v>
      </c>
      <c r="E34">
        <v>44</v>
      </c>
      <c r="F34">
        <v>267.85000000000002</v>
      </c>
      <c r="G34">
        <v>0.04</v>
      </c>
      <c r="H34" t="str">
        <f t="shared" si="1"/>
        <v>0-10%</v>
      </c>
      <c r="I34" t="s">
        <v>19</v>
      </c>
      <c r="J34">
        <v>-65.430000000000007</v>
      </c>
      <c r="K34">
        <v>5.98</v>
      </c>
      <c r="L34">
        <v>5.15</v>
      </c>
      <c r="M34" t="s">
        <v>515</v>
      </c>
      <c r="N34" t="s">
        <v>759</v>
      </c>
      <c r="O34" t="s">
        <v>759</v>
      </c>
      <c r="P34" t="s">
        <v>32</v>
      </c>
      <c r="Q34" t="s">
        <v>23</v>
      </c>
      <c r="R34" t="s">
        <v>43</v>
      </c>
      <c r="S34">
        <v>0.36</v>
      </c>
      <c r="T34" s="1">
        <v>39982</v>
      </c>
    </row>
    <row r="35" spans="1:20" x14ac:dyDescent="0.3">
      <c r="A35">
        <v>224</v>
      </c>
      <c r="B35" s="1">
        <v>39981</v>
      </c>
      <c r="C35" s="1" t="str">
        <f t="shared" si="0"/>
        <v>Jun</v>
      </c>
      <c r="D35" t="s">
        <v>859</v>
      </c>
      <c r="E35">
        <v>33</v>
      </c>
      <c r="F35">
        <v>528.5</v>
      </c>
      <c r="G35">
        <v>0.04</v>
      </c>
      <c r="H35" t="str">
        <f t="shared" si="1"/>
        <v>0-10%</v>
      </c>
      <c r="I35" t="s">
        <v>19</v>
      </c>
      <c r="J35">
        <v>-149.91999999999999</v>
      </c>
      <c r="K35">
        <v>15.42</v>
      </c>
      <c r="L35">
        <v>10.68</v>
      </c>
      <c r="M35" t="s">
        <v>515</v>
      </c>
      <c r="N35" t="s">
        <v>759</v>
      </c>
      <c r="O35" t="s">
        <v>759</v>
      </c>
      <c r="P35" t="s">
        <v>32</v>
      </c>
      <c r="Q35" t="s">
        <v>23</v>
      </c>
      <c r="R35" t="s">
        <v>24</v>
      </c>
      <c r="S35">
        <v>0.57999999999999996</v>
      </c>
      <c r="T35" s="1">
        <v>39982</v>
      </c>
    </row>
    <row r="36" spans="1:20" x14ac:dyDescent="0.3">
      <c r="A36">
        <v>225</v>
      </c>
      <c r="B36" s="1">
        <v>40687</v>
      </c>
      <c r="C36" s="1" t="str">
        <f t="shared" si="0"/>
        <v>May</v>
      </c>
      <c r="D36" t="s">
        <v>859</v>
      </c>
      <c r="E36">
        <v>24</v>
      </c>
      <c r="F36">
        <v>126.58</v>
      </c>
      <c r="G36">
        <v>0.06</v>
      </c>
      <c r="H36" t="str">
        <f t="shared" si="1"/>
        <v>0-10%</v>
      </c>
      <c r="I36" t="s">
        <v>19</v>
      </c>
      <c r="J36">
        <v>18.27</v>
      </c>
      <c r="K36">
        <v>5.58</v>
      </c>
      <c r="L36">
        <v>0.7</v>
      </c>
      <c r="M36" t="s">
        <v>470</v>
      </c>
      <c r="N36" t="s">
        <v>488</v>
      </c>
      <c r="O36" t="s">
        <v>488</v>
      </c>
      <c r="P36" t="s">
        <v>42</v>
      </c>
      <c r="Q36" t="s">
        <v>23</v>
      </c>
      <c r="R36" t="s">
        <v>59</v>
      </c>
      <c r="S36">
        <v>0.6</v>
      </c>
      <c r="T36" s="1">
        <v>40688</v>
      </c>
    </row>
    <row r="37" spans="1:20" x14ac:dyDescent="0.3">
      <c r="A37">
        <v>225</v>
      </c>
      <c r="B37" s="1">
        <v>40687</v>
      </c>
      <c r="C37" s="1" t="str">
        <f t="shared" si="0"/>
        <v>May</v>
      </c>
      <c r="D37" t="s">
        <v>859</v>
      </c>
      <c r="E37">
        <v>1</v>
      </c>
      <c r="F37">
        <v>23.7</v>
      </c>
      <c r="G37">
        <v>0.05</v>
      </c>
      <c r="H37" t="str">
        <f t="shared" si="1"/>
        <v>0-10%</v>
      </c>
      <c r="I37" t="s">
        <v>19</v>
      </c>
      <c r="J37">
        <v>-8.9700000000000006</v>
      </c>
      <c r="K37">
        <v>19.84</v>
      </c>
      <c r="L37">
        <v>4.0999999999999996</v>
      </c>
      <c r="M37" t="s">
        <v>470</v>
      </c>
      <c r="N37" t="s">
        <v>488</v>
      </c>
      <c r="O37" t="s">
        <v>488</v>
      </c>
      <c r="P37" t="s">
        <v>42</v>
      </c>
      <c r="Q37" t="s">
        <v>23</v>
      </c>
      <c r="R37" t="s">
        <v>59</v>
      </c>
      <c r="S37">
        <v>0.44</v>
      </c>
      <c r="T37" s="1">
        <v>40689</v>
      </c>
    </row>
    <row r="38" spans="1:20" x14ac:dyDescent="0.3">
      <c r="A38">
        <v>229</v>
      </c>
      <c r="B38" s="1">
        <v>40540</v>
      </c>
      <c r="C38" s="1" t="str">
        <f t="shared" si="0"/>
        <v>Dec</v>
      </c>
      <c r="D38" t="s">
        <v>859</v>
      </c>
      <c r="E38">
        <v>43</v>
      </c>
      <c r="F38">
        <v>586.11</v>
      </c>
      <c r="G38">
        <v>0.11</v>
      </c>
      <c r="H38" t="str">
        <f t="shared" si="1"/>
        <v>10-20%</v>
      </c>
      <c r="I38" t="s">
        <v>19</v>
      </c>
      <c r="J38">
        <v>98.44</v>
      </c>
      <c r="K38">
        <v>12.64</v>
      </c>
      <c r="L38">
        <v>4.9800000000000004</v>
      </c>
      <c r="M38" t="s">
        <v>210</v>
      </c>
      <c r="N38" t="s">
        <v>207</v>
      </c>
      <c r="O38" t="s">
        <v>115</v>
      </c>
      <c r="P38" t="s">
        <v>28</v>
      </c>
      <c r="Q38" t="s">
        <v>36</v>
      </c>
      <c r="R38" t="s">
        <v>37</v>
      </c>
      <c r="S38">
        <v>0.48</v>
      </c>
      <c r="T38" s="1">
        <v>40542</v>
      </c>
    </row>
    <row r="39" spans="1:20" x14ac:dyDescent="0.3">
      <c r="A39">
        <v>229</v>
      </c>
      <c r="B39" s="1">
        <v>40540</v>
      </c>
      <c r="C39" s="1" t="str">
        <f t="shared" si="0"/>
        <v>Dec</v>
      </c>
      <c r="D39" t="s">
        <v>859</v>
      </c>
      <c r="E39">
        <v>24</v>
      </c>
      <c r="F39">
        <v>599.1</v>
      </c>
      <c r="G39">
        <v>0.02</v>
      </c>
      <c r="H39" t="str">
        <f t="shared" si="1"/>
        <v>0-10%</v>
      </c>
      <c r="I39" t="s">
        <v>19</v>
      </c>
      <c r="J39">
        <v>3.82</v>
      </c>
      <c r="K39">
        <v>24.92</v>
      </c>
      <c r="L39">
        <v>12.98</v>
      </c>
      <c r="M39" t="s">
        <v>676</v>
      </c>
      <c r="N39" t="s">
        <v>677</v>
      </c>
      <c r="O39" t="s">
        <v>139</v>
      </c>
      <c r="P39" t="s">
        <v>28</v>
      </c>
      <c r="Q39" t="s">
        <v>23</v>
      </c>
      <c r="R39" t="s">
        <v>30</v>
      </c>
      <c r="S39">
        <v>0.39</v>
      </c>
      <c r="T39" s="1">
        <v>40541</v>
      </c>
    </row>
    <row r="40" spans="1:20" x14ac:dyDescent="0.3">
      <c r="A40">
        <v>230</v>
      </c>
      <c r="B40" s="1">
        <v>40477</v>
      </c>
      <c r="C40" s="1" t="str">
        <f t="shared" si="0"/>
        <v>Oct</v>
      </c>
      <c r="D40" t="s">
        <v>859</v>
      </c>
      <c r="E40">
        <v>47</v>
      </c>
      <c r="F40">
        <v>2029.75</v>
      </c>
      <c r="G40">
        <v>0.06</v>
      </c>
      <c r="H40" t="str">
        <f t="shared" si="1"/>
        <v>0-10%</v>
      </c>
      <c r="I40" t="s">
        <v>19</v>
      </c>
      <c r="J40">
        <v>320.37</v>
      </c>
      <c r="K40">
        <v>43.98</v>
      </c>
      <c r="L40">
        <v>8.99</v>
      </c>
      <c r="M40" t="s">
        <v>297</v>
      </c>
      <c r="N40" t="s">
        <v>259</v>
      </c>
      <c r="O40" t="s">
        <v>259</v>
      </c>
      <c r="P40" t="s">
        <v>32</v>
      </c>
      <c r="Q40" t="s">
        <v>23</v>
      </c>
      <c r="R40" t="s">
        <v>59</v>
      </c>
      <c r="S40">
        <v>0.57999999999999996</v>
      </c>
      <c r="T40" s="1">
        <v>40479</v>
      </c>
    </row>
    <row r="41" spans="1:20" x14ac:dyDescent="0.3">
      <c r="A41">
        <v>230</v>
      </c>
      <c r="B41" s="1">
        <v>40477</v>
      </c>
      <c r="C41" s="1" t="str">
        <f t="shared" si="0"/>
        <v>Oct</v>
      </c>
      <c r="D41" t="s">
        <v>859</v>
      </c>
      <c r="E41">
        <v>11</v>
      </c>
      <c r="F41">
        <v>1118.396</v>
      </c>
      <c r="G41">
        <v>0.06</v>
      </c>
      <c r="H41" t="str">
        <f t="shared" si="1"/>
        <v>0-10%</v>
      </c>
      <c r="I41" t="s">
        <v>19</v>
      </c>
      <c r="J41">
        <v>-212.33</v>
      </c>
      <c r="K41">
        <v>125.99</v>
      </c>
      <c r="L41">
        <v>8.08</v>
      </c>
      <c r="M41" t="s">
        <v>297</v>
      </c>
      <c r="N41" t="s">
        <v>259</v>
      </c>
      <c r="O41" t="s">
        <v>259</v>
      </c>
      <c r="P41" t="s">
        <v>32</v>
      </c>
      <c r="Q41" t="s">
        <v>33</v>
      </c>
      <c r="R41" t="s">
        <v>34</v>
      </c>
      <c r="S41">
        <v>0.56999999999999995</v>
      </c>
      <c r="T41" s="1">
        <v>40479</v>
      </c>
    </row>
    <row r="42" spans="1:20" x14ac:dyDescent="0.3">
      <c r="A42">
        <v>231</v>
      </c>
      <c r="B42" s="1">
        <v>40084</v>
      </c>
      <c r="C42" s="1" t="str">
        <f t="shared" si="0"/>
        <v>Sep</v>
      </c>
      <c r="D42" t="s">
        <v>25</v>
      </c>
      <c r="E42">
        <v>2</v>
      </c>
      <c r="F42">
        <v>689.74</v>
      </c>
      <c r="G42">
        <v>0.06</v>
      </c>
      <c r="H42" t="str">
        <f t="shared" si="1"/>
        <v>0-10%</v>
      </c>
      <c r="I42" t="s">
        <v>19</v>
      </c>
      <c r="J42">
        <v>-490.84</v>
      </c>
      <c r="K42">
        <v>363.25</v>
      </c>
      <c r="L42">
        <v>19.989999999999998</v>
      </c>
      <c r="M42" t="s">
        <v>633</v>
      </c>
      <c r="N42" t="s">
        <v>138</v>
      </c>
      <c r="O42" t="s">
        <v>139</v>
      </c>
      <c r="P42" t="s">
        <v>22</v>
      </c>
      <c r="Q42" t="s">
        <v>23</v>
      </c>
      <c r="R42" t="s">
        <v>29</v>
      </c>
      <c r="S42">
        <v>0.56999999999999995</v>
      </c>
      <c r="T42" s="1">
        <v>40086</v>
      </c>
    </row>
    <row r="43" spans="1:20" x14ac:dyDescent="0.3">
      <c r="A43">
        <v>258</v>
      </c>
      <c r="B43" s="1">
        <v>40540</v>
      </c>
      <c r="C43" s="1" t="str">
        <f t="shared" si="0"/>
        <v>Dec</v>
      </c>
      <c r="D43" t="s">
        <v>859</v>
      </c>
      <c r="E43">
        <v>21</v>
      </c>
      <c r="F43">
        <v>154.35</v>
      </c>
      <c r="G43">
        <v>0</v>
      </c>
      <c r="H43" t="str">
        <f t="shared" si="1"/>
        <v>0-10%</v>
      </c>
      <c r="I43" t="s">
        <v>19</v>
      </c>
      <c r="J43">
        <v>-91.14</v>
      </c>
      <c r="K43">
        <v>6.48</v>
      </c>
      <c r="L43">
        <v>8.74</v>
      </c>
      <c r="M43" t="s">
        <v>474</v>
      </c>
      <c r="N43" t="s">
        <v>207</v>
      </c>
      <c r="O43" t="s">
        <v>115</v>
      </c>
      <c r="P43" t="s">
        <v>42</v>
      </c>
      <c r="Q43" t="s">
        <v>23</v>
      </c>
      <c r="R43" t="s">
        <v>43</v>
      </c>
      <c r="S43">
        <v>0.36</v>
      </c>
      <c r="T43" s="1">
        <v>40542</v>
      </c>
    </row>
    <row r="44" spans="1:20" x14ac:dyDescent="0.3">
      <c r="A44">
        <v>258</v>
      </c>
      <c r="B44" s="1">
        <v>40540</v>
      </c>
      <c r="C44" s="1" t="str">
        <f t="shared" si="0"/>
        <v>Dec</v>
      </c>
      <c r="D44" t="s">
        <v>859</v>
      </c>
      <c r="E44">
        <v>7</v>
      </c>
      <c r="F44">
        <v>201.36</v>
      </c>
      <c r="G44">
        <v>0</v>
      </c>
      <c r="H44" t="str">
        <f t="shared" si="1"/>
        <v>0-10%</v>
      </c>
      <c r="I44" t="s">
        <v>26</v>
      </c>
      <c r="J44">
        <v>-284.39999999999998</v>
      </c>
      <c r="K44">
        <v>20.98</v>
      </c>
      <c r="L44">
        <v>53.03</v>
      </c>
      <c r="M44" t="s">
        <v>474</v>
      </c>
      <c r="N44" t="s">
        <v>207</v>
      </c>
      <c r="O44" t="s">
        <v>115</v>
      </c>
      <c r="P44" t="s">
        <v>42</v>
      </c>
      <c r="Q44" t="s">
        <v>23</v>
      </c>
      <c r="R44" t="s">
        <v>24</v>
      </c>
      <c r="S44">
        <v>0.78</v>
      </c>
      <c r="T44" s="1">
        <v>40541</v>
      </c>
    </row>
    <row r="45" spans="1:20" x14ac:dyDescent="0.3">
      <c r="A45">
        <v>258</v>
      </c>
      <c r="B45" s="1">
        <v>40540</v>
      </c>
      <c r="C45" s="1" t="str">
        <f t="shared" si="0"/>
        <v>Dec</v>
      </c>
      <c r="D45" t="s">
        <v>859</v>
      </c>
      <c r="E45">
        <v>33</v>
      </c>
      <c r="F45">
        <v>216.77</v>
      </c>
      <c r="G45">
        <v>0.02</v>
      </c>
      <c r="H45" t="str">
        <f t="shared" si="1"/>
        <v>0-10%</v>
      </c>
      <c r="I45" t="s">
        <v>19</v>
      </c>
      <c r="J45">
        <v>-55.11</v>
      </c>
      <c r="K45">
        <v>6.54</v>
      </c>
      <c r="L45">
        <v>5.27</v>
      </c>
      <c r="M45" t="s">
        <v>474</v>
      </c>
      <c r="N45" t="s">
        <v>488</v>
      </c>
      <c r="O45" t="s">
        <v>488</v>
      </c>
      <c r="P45" t="s">
        <v>42</v>
      </c>
      <c r="Q45" t="s">
        <v>23</v>
      </c>
      <c r="R45" t="s">
        <v>30</v>
      </c>
      <c r="S45">
        <v>0.36</v>
      </c>
      <c r="T45" s="1">
        <v>40542</v>
      </c>
    </row>
    <row r="46" spans="1:20" x14ac:dyDescent="0.3">
      <c r="A46">
        <v>261</v>
      </c>
      <c r="B46" s="1">
        <v>40357</v>
      </c>
      <c r="C46" s="1" t="str">
        <f t="shared" si="0"/>
        <v>Jun</v>
      </c>
      <c r="D46" t="s">
        <v>44</v>
      </c>
      <c r="E46">
        <v>47</v>
      </c>
      <c r="F46">
        <v>5677.6090000000004</v>
      </c>
      <c r="G46">
        <v>0.04</v>
      </c>
      <c r="H46" t="str">
        <f t="shared" si="1"/>
        <v>0-10%</v>
      </c>
      <c r="I46" t="s">
        <v>19</v>
      </c>
      <c r="J46">
        <v>1680.79</v>
      </c>
      <c r="K46">
        <v>140.99</v>
      </c>
      <c r="L46">
        <v>4.2</v>
      </c>
      <c r="M46" t="s">
        <v>158</v>
      </c>
      <c r="N46" t="s">
        <v>141</v>
      </c>
      <c r="O46" t="s">
        <v>142</v>
      </c>
      <c r="P46" t="s">
        <v>22</v>
      </c>
      <c r="Q46" t="s">
        <v>33</v>
      </c>
      <c r="R46" t="s">
        <v>34</v>
      </c>
      <c r="S46">
        <v>0.59</v>
      </c>
      <c r="T46" s="1">
        <v>40358</v>
      </c>
    </row>
    <row r="47" spans="1:20" x14ac:dyDescent="0.3">
      <c r="A47">
        <v>263</v>
      </c>
      <c r="B47" s="1">
        <v>39949</v>
      </c>
      <c r="C47" s="1" t="str">
        <f t="shared" si="0"/>
        <v>May</v>
      </c>
      <c r="D47" t="s">
        <v>25</v>
      </c>
      <c r="E47">
        <v>25</v>
      </c>
      <c r="F47">
        <v>136.77000000000001</v>
      </c>
      <c r="G47">
        <v>0.09</v>
      </c>
      <c r="H47" t="str">
        <f t="shared" si="1"/>
        <v>0-10%</v>
      </c>
      <c r="I47" t="s">
        <v>19</v>
      </c>
      <c r="J47">
        <v>-136.25</v>
      </c>
      <c r="K47">
        <v>5.4</v>
      </c>
      <c r="L47">
        <v>7.78</v>
      </c>
      <c r="M47" t="s">
        <v>441</v>
      </c>
      <c r="N47" t="s">
        <v>759</v>
      </c>
      <c r="O47" t="s">
        <v>759</v>
      </c>
      <c r="P47" t="s">
        <v>32</v>
      </c>
      <c r="Q47" t="s">
        <v>23</v>
      </c>
      <c r="R47" t="s">
        <v>30</v>
      </c>
      <c r="S47">
        <v>0.37</v>
      </c>
      <c r="T47" s="1">
        <v>39950</v>
      </c>
    </row>
    <row r="48" spans="1:20" x14ac:dyDescent="0.3">
      <c r="A48">
        <v>290</v>
      </c>
      <c r="B48" s="1">
        <v>39818</v>
      </c>
      <c r="C48" s="1" t="str">
        <f t="shared" si="0"/>
        <v>Jan</v>
      </c>
      <c r="D48" t="s">
        <v>859</v>
      </c>
      <c r="E48">
        <v>24</v>
      </c>
      <c r="F48">
        <v>188.73</v>
      </c>
      <c r="G48">
        <v>0.05</v>
      </c>
      <c r="H48" t="str">
        <f t="shared" si="1"/>
        <v>0-10%</v>
      </c>
      <c r="I48" t="s">
        <v>19</v>
      </c>
      <c r="J48">
        <v>-32.479999999999997</v>
      </c>
      <c r="K48">
        <v>7.64</v>
      </c>
      <c r="L48">
        <v>5.83</v>
      </c>
      <c r="M48" t="s">
        <v>517</v>
      </c>
      <c r="N48" t="s">
        <v>488</v>
      </c>
      <c r="O48" t="s">
        <v>488</v>
      </c>
      <c r="P48" t="s">
        <v>42</v>
      </c>
      <c r="Q48" t="s">
        <v>23</v>
      </c>
      <c r="R48" t="s">
        <v>43</v>
      </c>
      <c r="S48">
        <v>0.36</v>
      </c>
      <c r="T48" s="1">
        <v>39819</v>
      </c>
    </row>
    <row r="49" spans="1:20" x14ac:dyDescent="0.3">
      <c r="A49">
        <v>292</v>
      </c>
      <c r="B49" s="1">
        <v>40920</v>
      </c>
      <c r="C49" s="1" t="str">
        <f t="shared" si="0"/>
        <v>Jan</v>
      </c>
      <c r="D49" t="s">
        <v>25</v>
      </c>
      <c r="E49">
        <v>43</v>
      </c>
      <c r="F49">
        <v>412.62</v>
      </c>
      <c r="G49">
        <v>0.08</v>
      </c>
      <c r="H49" t="str">
        <f t="shared" si="1"/>
        <v>0-10%</v>
      </c>
      <c r="I49" t="s">
        <v>19</v>
      </c>
      <c r="J49">
        <v>175.54</v>
      </c>
      <c r="K49">
        <v>9.9</v>
      </c>
      <c r="L49">
        <v>1.39</v>
      </c>
      <c r="M49" t="s">
        <v>631</v>
      </c>
      <c r="N49" t="s">
        <v>677</v>
      </c>
      <c r="O49" t="s">
        <v>139</v>
      </c>
      <c r="P49" t="s">
        <v>28</v>
      </c>
      <c r="Q49" t="s">
        <v>23</v>
      </c>
      <c r="R49" t="s">
        <v>51</v>
      </c>
      <c r="S49">
        <v>0.37</v>
      </c>
      <c r="T49" s="1">
        <v>40921</v>
      </c>
    </row>
    <row r="50" spans="1:20" x14ac:dyDescent="0.3">
      <c r="A50">
        <v>293</v>
      </c>
      <c r="B50" s="1">
        <v>41183</v>
      </c>
      <c r="C50" s="1" t="str">
        <f t="shared" si="0"/>
        <v>Oct</v>
      </c>
      <c r="D50" t="s">
        <v>25</v>
      </c>
      <c r="E50">
        <v>49</v>
      </c>
      <c r="F50">
        <v>10123.02</v>
      </c>
      <c r="G50">
        <v>7.0000000000000007E-2</v>
      </c>
      <c r="H50" t="str">
        <f t="shared" si="1"/>
        <v>0-10%</v>
      </c>
      <c r="I50" t="s">
        <v>26</v>
      </c>
      <c r="J50">
        <v>457.81</v>
      </c>
      <c r="K50">
        <v>208.16</v>
      </c>
      <c r="L50">
        <v>68.02</v>
      </c>
      <c r="M50" t="s">
        <v>27</v>
      </c>
      <c r="N50" t="s">
        <v>21</v>
      </c>
      <c r="O50" t="s">
        <v>21</v>
      </c>
      <c r="P50" t="s">
        <v>28</v>
      </c>
      <c r="Q50" t="s">
        <v>23</v>
      </c>
      <c r="R50" t="s">
        <v>29</v>
      </c>
      <c r="S50">
        <v>0.57999999999999996</v>
      </c>
      <c r="T50" s="1">
        <v>41184</v>
      </c>
    </row>
    <row r="51" spans="1:20" x14ac:dyDescent="0.3">
      <c r="A51">
        <v>293</v>
      </c>
      <c r="B51" s="1">
        <v>41183</v>
      </c>
      <c r="C51" s="1" t="str">
        <f t="shared" si="0"/>
        <v>Oct</v>
      </c>
      <c r="D51" t="s">
        <v>25</v>
      </c>
      <c r="E51">
        <v>27</v>
      </c>
      <c r="F51">
        <v>244.57</v>
      </c>
      <c r="G51">
        <v>0.01</v>
      </c>
      <c r="H51" t="str">
        <f t="shared" si="1"/>
        <v>0-10%</v>
      </c>
      <c r="I51" t="s">
        <v>19</v>
      </c>
      <c r="J51">
        <v>46.71</v>
      </c>
      <c r="K51">
        <v>8.69</v>
      </c>
      <c r="L51">
        <v>2.99</v>
      </c>
      <c r="M51" t="s">
        <v>27</v>
      </c>
      <c r="N51" t="s">
        <v>21</v>
      </c>
      <c r="O51" t="s">
        <v>21</v>
      </c>
      <c r="P51" t="s">
        <v>28</v>
      </c>
      <c r="Q51" t="s">
        <v>23</v>
      </c>
      <c r="R51" t="s">
        <v>30</v>
      </c>
      <c r="S51">
        <v>0.39</v>
      </c>
      <c r="T51" s="1">
        <v>41185</v>
      </c>
    </row>
    <row r="52" spans="1:20" x14ac:dyDescent="0.3">
      <c r="A52">
        <v>294</v>
      </c>
      <c r="B52" s="1">
        <v>40374</v>
      </c>
      <c r="C52" s="1" t="str">
        <f t="shared" si="0"/>
        <v>Jul</v>
      </c>
      <c r="D52" t="s">
        <v>44</v>
      </c>
      <c r="E52">
        <v>35</v>
      </c>
      <c r="F52">
        <v>6375.28</v>
      </c>
      <c r="G52">
        <v>0.06</v>
      </c>
      <c r="H52" t="str">
        <f t="shared" si="1"/>
        <v>0-10%</v>
      </c>
      <c r="I52" t="s">
        <v>19</v>
      </c>
      <c r="J52">
        <v>489.02</v>
      </c>
      <c r="K52">
        <v>193.17</v>
      </c>
      <c r="L52">
        <v>19.989999999999998</v>
      </c>
      <c r="M52" t="s">
        <v>144</v>
      </c>
      <c r="N52" t="s">
        <v>141</v>
      </c>
      <c r="O52" t="s">
        <v>142</v>
      </c>
      <c r="P52" t="s">
        <v>42</v>
      </c>
      <c r="Q52" t="s">
        <v>23</v>
      </c>
      <c r="R52" t="s">
        <v>24</v>
      </c>
      <c r="S52">
        <v>0.71</v>
      </c>
      <c r="T52" s="1">
        <v>40375</v>
      </c>
    </row>
    <row r="53" spans="1:20" x14ac:dyDescent="0.3">
      <c r="A53">
        <v>322</v>
      </c>
      <c r="B53" s="1">
        <v>40986</v>
      </c>
      <c r="C53" s="1" t="str">
        <f t="shared" si="0"/>
        <v>Mar</v>
      </c>
      <c r="D53" t="s">
        <v>859</v>
      </c>
      <c r="E53">
        <v>20</v>
      </c>
      <c r="F53">
        <v>2634.8555000000001</v>
      </c>
      <c r="G53">
        <v>0.08</v>
      </c>
      <c r="H53" t="str">
        <f t="shared" si="1"/>
        <v>0-10%</v>
      </c>
      <c r="I53" t="s">
        <v>19</v>
      </c>
      <c r="J53">
        <v>257.76</v>
      </c>
      <c r="K53">
        <v>155.99</v>
      </c>
      <c r="L53">
        <v>8.08</v>
      </c>
      <c r="M53" t="s">
        <v>175</v>
      </c>
      <c r="N53" t="s">
        <v>141</v>
      </c>
      <c r="O53" t="s">
        <v>142</v>
      </c>
      <c r="P53" t="s">
        <v>32</v>
      </c>
      <c r="Q53" t="s">
        <v>33</v>
      </c>
      <c r="R53" t="s">
        <v>34</v>
      </c>
      <c r="S53">
        <v>0.6</v>
      </c>
      <c r="T53" s="1">
        <v>40988</v>
      </c>
    </row>
    <row r="54" spans="1:20" x14ac:dyDescent="0.3">
      <c r="A54">
        <v>322</v>
      </c>
      <c r="B54" s="1">
        <v>40986</v>
      </c>
      <c r="C54" s="1" t="str">
        <f t="shared" si="0"/>
        <v>Mar</v>
      </c>
      <c r="D54" t="s">
        <v>859</v>
      </c>
      <c r="E54">
        <v>46</v>
      </c>
      <c r="F54">
        <v>281</v>
      </c>
      <c r="G54">
        <v>0.1</v>
      </c>
      <c r="H54" t="str">
        <f t="shared" si="1"/>
        <v>0-10%</v>
      </c>
      <c r="I54" t="s">
        <v>19</v>
      </c>
      <c r="J54">
        <v>-291.58999999999997</v>
      </c>
      <c r="K54">
        <v>6.48</v>
      </c>
      <c r="L54">
        <v>10.050000000000001</v>
      </c>
      <c r="M54" t="s">
        <v>175</v>
      </c>
      <c r="N54" t="s">
        <v>141</v>
      </c>
      <c r="O54" t="s">
        <v>142</v>
      </c>
      <c r="P54" t="s">
        <v>32</v>
      </c>
      <c r="Q54" t="s">
        <v>23</v>
      </c>
      <c r="R54" t="s">
        <v>43</v>
      </c>
      <c r="S54">
        <v>0.37</v>
      </c>
      <c r="T54" s="1">
        <v>40988</v>
      </c>
    </row>
    <row r="55" spans="1:20" x14ac:dyDescent="0.3">
      <c r="A55">
        <v>323</v>
      </c>
      <c r="B55" s="1">
        <v>39897</v>
      </c>
      <c r="C55" s="1" t="str">
        <f t="shared" si="0"/>
        <v>Mar</v>
      </c>
      <c r="D55" t="s">
        <v>859</v>
      </c>
      <c r="E55">
        <v>20</v>
      </c>
      <c r="F55">
        <v>108.09</v>
      </c>
      <c r="G55">
        <v>7.0000000000000007E-2</v>
      </c>
      <c r="H55" t="str">
        <f t="shared" si="1"/>
        <v>0-10%</v>
      </c>
      <c r="I55" t="s">
        <v>19</v>
      </c>
      <c r="J55">
        <v>25.76</v>
      </c>
      <c r="K55">
        <v>5.68</v>
      </c>
      <c r="L55">
        <v>1.39</v>
      </c>
      <c r="M55" t="s">
        <v>760</v>
      </c>
      <c r="N55" t="s">
        <v>759</v>
      </c>
      <c r="O55" t="s">
        <v>759</v>
      </c>
      <c r="P55" t="s">
        <v>22</v>
      </c>
      <c r="Q55" t="s">
        <v>23</v>
      </c>
      <c r="R55" t="s">
        <v>51</v>
      </c>
      <c r="S55">
        <v>0.38</v>
      </c>
      <c r="T55" s="1">
        <v>39899</v>
      </c>
    </row>
    <row r="56" spans="1:20" x14ac:dyDescent="0.3">
      <c r="A56">
        <v>323</v>
      </c>
      <c r="B56" s="1">
        <v>39897</v>
      </c>
      <c r="C56" s="1" t="str">
        <f t="shared" si="0"/>
        <v>Mar</v>
      </c>
      <c r="D56" t="s">
        <v>859</v>
      </c>
      <c r="E56">
        <v>2</v>
      </c>
      <c r="F56">
        <v>55.34</v>
      </c>
      <c r="G56">
        <v>0.06</v>
      </c>
      <c r="H56" t="str">
        <f t="shared" si="1"/>
        <v>0-10%</v>
      </c>
      <c r="I56" t="s">
        <v>19</v>
      </c>
      <c r="J56">
        <v>-31.24</v>
      </c>
      <c r="K56">
        <v>22.84</v>
      </c>
      <c r="L56">
        <v>11.54</v>
      </c>
      <c r="M56" t="s">
        <v>760</v>
      </c>
      <c r="N56" t="s">
        <v>759</v>
      </c>
      <c r="O56" t="s">
        <v>759</v>
      </c>
      <c r="P56" t="s">
        <v>22</v>
      </c>
      <c r="Q56" t="s">
        <v>23</v>
      </c>
      <c r="R56" t="s">
        <v>43</v>
      </c>
      <c r="S56">
        <v>0.39</v>
      </c>
      <c r="T56" s="1">
        <v>39899</v>
      </c>
    </row>
    <row r="57" spans="1:20" x14ac:dyDescent="0.3">
      <c r="A57">
        <v>324</v>
      </c>
      <c r="B57" s="1">
        <v>40987</v>
      </c>
      <c r="C57" s="1" t="str">
        <f t="shared" si="0"/>
        <v>Mar</v>
      </c>
      <c r="D57" t="s">
        <v>859</v>
      </c>
      <c r="E57">
        <v>25</v>
      </c>
      <c r="F57">
        <v>3872.634</v>
      </c>
      <c r="G57">
        <v>0.02</v>
      </c>
      <c r="H57" t="str">
        <f t="shared" si="1"/>
        <v>0-10%</v>
      </c>
      <c r="I57" t="s">
        <v>19</v>
      </c>
      <c r="J57">
        <v>667.33</v>
      </c>
      <c r="K57">
        <v>179.99</v>
      </c>
      <c r="L57">
        <v>13.99</v>
      </c>
      <c r="M57" t="s">
        <v>716</v>
      </c>
      <c r="N57" t="s">
        <v>677</v>
      </c>
      <c r="O57" t="s">
        <v>139</v>
      </c>
      <c r="P57" t="s">
        <v>22</v>
      </c>
      <c r="Q57" t="s">
        <v>33</v>
      </c>
      <c r="R57" t="s">
        <v>34</v>
      </c>
      <c r="S57">
        <v>0.56999999999999995</v>
      </c>
      <c r="T57" s="1">
        <v>40989</v>
      </c>
    </row>
    <row r="58" spans="1:20" x14ac:dyDescent="0.3">
      <c r="A58">
        <v>325</v>
      </c>
      <c r="B58" s="1">
        <v>40467</v>
      </c>
      <c r="C58" s="1" t="str">
        <f t="shared" si="0"/>
        <v>Oct</v>
      </c>
      <c r="D58" t="s">
        <v>18</v>
      </c>
      <c r="E58">
        <v>9</v>
      </c>
      <c r="F58">
        <v>884.12750000000005</v>
      </c>
      <c r="G58">
        <v>0.06</v>
      </c>
      <c r="H58" t="str">
        <f t="shared" si="1"/>
        <v>0-10%</v>
      </c>
      <c r="I58" t="s">
        <v>19</v>
      </c>
      <c r="J58">
        <v>-178.71</v>
      </c>
      <c r="K58">
        <v>115.99</v>
      </c>
      <c r="L58">
        <v>4.2300000000000004</v>
      </c>
      <c r="M58" t="s">
        <v>399</v>
      </c>
      <c r="N58" t="s">
        <v>207</v>
      </c>
      <c r="O58" t="s">
        <v>115</v>
      </c>
      <c r="P58" t="s">
        <v>32</v>
      </c>
      <c r="Q58" t="s">
        <v>33</v>
      </c>
      <c r="R58" t="s">
        <v>34</v>
      </c>
      <c r="S58">
        <v>0.56000000000000005</v>
      </c>
      <c r="T58" s="1">
        <v>40471</v>
      </c>
    </row>
    <row r="59" spans="1:20" x14ac:dyDescent="0.3">
      <c r="A59">
        <v>326</v>
      </c>
      <c r="B59" s="1">
        <v>40697</v>
      </c>
      <c r="C59" s="1" t="str">
        <f t="shared" si="0"/>
        <v>Jun</v>
      </c>
      <c r="D59" t="s">
        <v>25</v>
      </c>
      <c r="E59">
        <v>34</v>
      </c>
      <c r="F59">
        <v>218.27</v>
      </c>
      <c r="G59">
        <v>0.03</v>
      </c>
      <c r="H59" t="str">
        <f t="shared" si="1"/>
        <v>0-10%</v>
      </c>
      <c r="I59" t="s">
        <v>19</v>
      </c>
      <c r="J59">
        <v>-44.14</v>
      </c>
      <c r="K59">
        <v>5.99</v>
      </c>
      <c r="L59">
        <v>4.92</v>
      </c>
      <c r="M59" t="s">
        <v>487</v>
      </c>
      <c r="N59" t="s">
        <v>488</v>
      </c>
      <c r="O59" t="s">
        <v>488</v>
      </c>
      <c r="P59" t="s">
        <v>28</v>
      </c>
      <c r="Q59" t="s">
        <v>23</v>
      </c>
      <c r="R59" t="s">
        <v>30</v>
      </c>
      <c r="S59">
        <v>0.38</v>
      </c>
      <c r="T59" s="1">
        <v>40698</v>
      </c>
    </row>
    <row r="60" spans="1:20" x14ac:dyDescent="0.3">
      <c r="A60">
        <v>326</v>
      </c>
      <c r="B60" s="1">
        <v>40697</v>
      </c>
      <c r="C60" s="1" t="str">
        <f t="shared" si="0"/>
        <v>Jun</v>
      </c>
      <c r="D60" t="s">
        <v>25</v>
      </c>
      <c r="E60">
        <v>17</v>
      </c>
      <c r="F60">
        <v>100.95</v>
      </c>
      <c r="G60">
        <v>0.05</v>
      </c>
      <c r="H60" t="str">
        <f t="shared" si="1"/>
        <v>0-10%</v>
      </c>
      <c r="I60" t="s">
        <v>19</v>
      </c>
      <c r="J60">
        <v>-21.3</v>
      </c>
      <c r="K60">
        <v>5.81</v>
      </c>
      <c r="L60">
        <v>3.37</v>
      </c>
      <c r="M60" t="s">
        <v>487</v>
      </c>
      <c r="N60" t="s">
        <v>488</v>
      </c>
      <c r="O60" t="s">
        <v>488</v>
      </c>
      <c r="P60" t="s">
        <v>28</v>
      </c>
      <c r="Q60" t="s">
        <v>23</v>
      </c>
      <c r="R60" t="s">
        <v>46</v>
      </c>
      <c r="S60">
        <v>0.54</v>
      </c>
      <c r="T60" s="1">
        <v>40698</v>
      </c>
    </row>
    <row r="61" spans="1:20" x14ac:dyDescent="0.3">
      <c r="A61">
        <v>353</v>
      </c>
      <c r="B61" s="1">
        <v>40542</v>
      </c>
      <c r="C61" s="1" t="str">
        <f t="shared" si="0"/>
        <v>Dec</v>
      </c>
      <c r="D61" t="s">
        <v>18</v>
      </c>
      <c r="E61">
        <v>21</v>
      </c>
      <c r="F61">
        <v>46.94</v>
      </c>
      <c r="G61">
        <v>0.02</v>
      </c>
      <c r="H61" t="str">
        <f t="shared" si="1"/>
        <v>0-10%</v>
      </c>
      <c r="I61" t="s">
        <v>19</v>
      </c>
      <c r="J61">
        <v>3.88</v>
      </c>
      <c r="K61">
        <v>2.21</v>
      </c>
      <c r="L61">
        <v>1</v>
      </c>
      <c r="M61" t="s">
        <v>422</v>
      </c>
      <c r="N61" t="s">
        <v>759</v>
      </c>
      <c r="O61" t="s">
        <v>759</v>
      </c>
      <c r="P61" t="s">
        <v>42</v>
      </c>
      <c r="Q61" t="s">
        <v>23</v>
      </c>
      <c r="R61" t="s">
        <v>59</v>
      </c>
      <c r="S61">
        <v>0.38</v>
      </c>
      <c r="T61" s="1">
        <v>40634</v>
      </c>
    </row>
    <row r="62" spans="1:20" x14ac:dyDescent="0.3">
      <c r="A62">
        <v>355</v>
      </c>
      <c r="B62" s="1">
        <v>39977</v>
      </c>
      <c r="C62" s="1" t="str">
        <f t="shared" si="0"/>
        <v>Jun</v>
      </c>
      <c r="D62" t="s">
        <v>18</v>
      </c>
      <c r="E62">
        <v>16</v>
      </c>
      <c r="F62">
        <v>1239.6315</v>
      </c>
      <c r="G62">
        <v>0</v>
      </c>
      <c r="H62" t="str">
        <f t="shared" si="1"/>
        <v>0-10%</v>
      </c>
      <c r="I62" t="s">
        <v>19</v>
      </c>
      <c r="J62">
        <v>-172.55</v>
      </c>
      <c r="K62">
        <v>85.99</v>
      </c>
      <c r="L62">
        <v>0.99</v>
      </c>
      <c r="M62" t="s">
        <v>298</v>
      </c>
      <c r="N62" t="s">
        <v>259</v>
      </c>
      <c r="O62" t="s">
        <v>259</v>
      </c>
      <c r="P62" t="s">
        <v>22</v>
      </c>
      <c r="Q62" t="s">
        <v>33</v>
      </c>
      <c r="R62" t="s">
        <v>34</v>
      </c>
      <c r="S62">
        <v>0.85</v>
      </c>
      <c r="T62" s="1">
        <v>39982</v>
      </c>
    </row>
    <row r="63" spans="1:20" x14ac:dyDescent="0.3">
      <c r="A63">
        <v>358</v>
      </c>
      <c r="B63" s="1">
        <v>40440</v>
      </c>
      <c r="C63" s="1" t="str">
        <f t="shared" si="0"/>
        <v>Sep</v>
      </c>
      <c r="D63" t="s">
        <v>25</v>
      </c>
      <c r="E63">
        <v>33</v>
      </c>
      <c r="F63">
        <v>1640.9</v>
      </c>
      <c r="G63">
        <v>0.02</v>
      </c>
      <c r="H63" t="str">
        <f t="shared" si="1"/>
        <v>0-10%</v>
      </c>
      <c r="I63" t="s">
        <v>26</v>
      </c>
      <c r="J63">
        <v>-1348.06</v>
      </c>
      <c r="K63">
        <v>48.58</v>
      </c>
      <c r="L63">
        <v>54.11</v>
      </c>
      <c r="M63" t="s">
        <v>767</v>
      </c>
      <c r="N63" t="s">
        <v>804</v>
      </c>
      <c r="O63" t="s">
        <v>142</v>
      </c>
      <c r="P63" t="s">
        <v>32</v>
      </c>
      <c r="Q63" t="s">
        <v>36</v>
      </c>
      <c r="R63" t="s">
        <v>53</v>
      </c>
      <c r="S63">
        <v>0.69</v>
      </c>
      <c r="T63" s="1">
        <v>40442</v>
      </c>
    </row>
    <row r="64" spans="1:20" x14ac:dyDescent="0.3">
      <c r="A64">
        <v>358</v>
      </c>
      <c r="B64" s="1">
        <v>40440</v>
      </c>
      <c r="C64" s="1" t="str">
        <f t="shared" si="0"/>
        <v>Sep</v>
      </c>
      <c r="D64" t="s">
        <v>25</v>
      </c>
      <c r="E64">
        <v>33</v>
      </c>
      <c r="F64">
        <v>1235.8699999999999</v>
      </c>
      <c r="G64">
        <v>7.0000000000000007E-2</v>
      </c>
      <c r="H64" t="str">
        <f t="shared" si="1"/>
        <v>0-10%</v>
      </c>
      <c r="I64" t="s">
        <v>19</v>
      </c>
      <c r="J64">
        <v>269.27</v>
      </c>
      <c r="K64">
        <v>39.479999999999997</v>
      </c>
      <c r="L64">
        <v>1.99</v>
      </c>
      <c r="M64" t="s">
        <v>767</v>
      </c>
      <c r="N64" t="s">
        <v>804</v>
      </c>
      <c r="O64" t="s">
        <v>142</v>
      </c>
      <c r="P64" t="s">
        <v>32</v>
      </c>
      <c r="Q64" t="s">
        <v>33</v>
      </c>
      <c r="R64" t="s">
        <v>48</v>
      </c>
      <c r="S64">
        <v>0.54</v>
      </c>
      <c r="T64" s="1">
        <v>40440</v>
      </c>
    </row>
    <row r="65" spans="1:20" x14ac:dyDescent="0.3">
      <c r="A65">
        <v>359</v>
      </c>
      <c r="B65" s="1">
        <v>40165</v>
      </c>
      <c r="C65" s="1" t="str">
        <f t="shared" si="0"/>
        <v>Dec</v>
      </c>
      <c r="D65" t="s">
        <v>44</v>
      </c>
      <c r="E65">
        <v>30</v>
      </c>
      <c r="F65">
        <v>3659.66</v>
      </c>
      <c r="G65">
        <v>0.08</v>
      </c>
      <c r="H65" t="str">
        <f t="shared" si="1"/>
        <v>0-10%</v>
      </c>
      <c r="I65" t="s">
        <v>26</v>
      </c>
      <c r="J65">
        <v>-500.38</v>
      </c>
      <c r="K65">
        <v>124.49</v>
      </c>
      <c r="L65">
        <v>51.94</v>
      </c>
      <c r="M65" t="s">
        <v>277</v>
      </c>
      <c r="N65" t="s">
        <v>804</v>
      </c>
      <c r="O65" t="s">
        <v>142</v>
      </c>
      <c r="P65" t="s">
        <v>32</v>
      </c>
      <c r="Q65" t="s">
        <v>36</v>
      </c>
      <c r="R65" t="s">
        <v>54</v>
      </c>
      <c r="S65">
        <v>0.63</v>
      </c>
      <c r="T65" s="1">
        <v>40166</v>
      </c>
    </row>
    <row r="66" spans="1:20" x14ac:dyDescent="0.3">
      <c r="A66">
        <v>384</v>
      </c>
      <c r="B66" s="1">
        <v>40970</v>
      </c>
      <c r="C66" s="1" t="str">
        <f t="shared" si="0"/>
        <v>Mar</v>
      </c>
      <c r="D66" t="s">
        <v>18</v>
      </c>
      <c r="E66">
        <v>50</v>
      </c>
      <c r="F66">
        <v>7666.04</v>
      </c>
      <c r="G66">
        <v>0.02</v>
      </c>
      <c r="H66" t="str">
        <f t="shared" si="1"/>
        <v>0-10%</v>
      </c>
      <c r="I66" t="s">
        <v>26</v>
      </c>
      <c r="J66">
        <v>-1820.84</v>
      </c>
      <c r="K66">
        <v>146.05000000000001</v>
      </c>
      <c r="L66">
        <v>80.2</v>
      </c>
      <c r="M66" t="s">
        <v>823</v>
      </c>
      <c r="N66" t="s">
        <v>804</v>
      </c>
      <c r="O66" t="s">
        <v>142</v>
      </c>
      <c r="P66" t="s">
        <v>32</v>
      </c>
      <c r="Q66" t="s">
        <v>36</v>
      </c>
      <c r="R66" t="s">
        <v>54</v>
      </c>
      <c r="S66">
        <v>0.71</v>
      </c>
      <c r="T66" s="1">
        <v>40977</v>
      </c>
    </row>
    <row r="67" spans="1:20" x14ac:dyDescent="0.3">
      <c r="A67">
        <v>386</v>
      </c>
      <c r="B67" s="1">
        <v>40567</v>
      </c>
      <c r="C67" s="1" t="str">
        <f t="shared" ref="C67:C130" si="2">TEXT(B67,"mmm")</f>
        <v>Jan</v>
      </c>
      <c r="D67" t="s">
        <v>25</v>
      </c>
      <c r="E67">
        <v>4</v>
      </c>
      <c r="F67">
        <v>14.96</v>
      </c>
      <c r="G67">
        <v>0.02</v>
      </c>
      <c r="H67" t="str">
        <f t="shared" ref="H67:H130" si="3">IF(G67&lt;=0.1, "0-10%", IF(G67&lt;=0.2, "10-20%", IF(G67&lt;=0.3, "20-30%", "30%+")))</f>
        <v>0-10%</v>
      </c>
      <c r="I67" t="s">
        <v>19</v>
      </c>
      <c r="J67">
        <v>-0.03</v>
      </c>
      <c r="K67">
        <v>3.69</v>
      </c>
      <c r="L67">
        <v>0.5</v>
      </c>
      <c r="M67" t="s">
        <v>424</v>
      </c>
      <c r="N67" t="s">
        <v>259</v>
      </c>
      <c r="O67" t="s">
        <v>259</v>
      </c>
      <c r="P67" t="s">
        <v>32</v>
      </c>
      <c r="Q67" t="s">
        <v>23</v>
      </c>
      <c r="R67" t="s">
        <v>56</v>
      </c>
      <c r="S67">
        <v>0.38</v>
      </c>
      <c r="T67" s="1">
        <v>40569</v>
      </c>
    </row>
    <row r="68" spans="1:20" x14ac:dyDescent="0.3">
      <c r="A68">
        <v>386</v>
      </c>
      <c r="B68" s="1">
        <v>40567</v>
      </c>
      <c r="C68" s="1" t="str">
        <f t="shared" si="2"/>
        <v>Jan</v>
      </c>
      <c r="D68" t="s">
        <v>25</v>
      </c>
      <c r="E68">
        <v>4</v>
      </c>
      <c r="F68">
        <v>15.69</v>
      </c>
      <c r="G68">
        <v>0.09</v>
      </c>
      <c r="H68" t="str">
        <f t="shared" si="3"/>
        <v>0-10%</v>
      </c>
      <c r="I68" t="s">
        <v>19</v>
      </c>
      <c r="J68">
        <v>-1.59</v>
      </c>
      <c r="K68">
        <v>3.85</v>
      </c>
      <c r="L68">
        <v>0.7</v>
      </c>
      <c r="M68" t="s">
        <v>424</v>
      </c>
      <c r="N68" t="s">
        <v>259</v>
      </c>
      <c r="O68" t="s">
        <v>259</v>
      </c>
      <c r="P68" t="s">
        <v>32</v>
      </c>
      <c r="Q68" t="s">
        <v>23</v>
      </c>
      <c r="R68" t="s">
        <v>59</v>
      </c>
      <c r="S68">
        <v>0.44</v>
      </c>
      <c r="T68" s="1">
        <v>40569</v>
      </c>
    </row>
    <row r="69" spans="1:20" x14ac:dyDescent="0.3">
      <c r="A69">
        <v>388</v>
      </c>
      <c r="B69" s="1">
        <v>41258</v>
      </c>
      <c r="C69" s="1" t="str">
        <f t="shared" si="2"/>
        <v>Dec</v>
      </c>
      <c r="D69" t="s">
        <v>859</v>
      </c>
      <c r="E69">
        <v>46</v>
      </c>
      <c r="F69">
        <v>517.92999999999995</v>
      </c>
      <c r="G69">
        <v>0.06</v>
      </c>
      <c r="H69" t="str">
        <f t="shared" si="3"/>
        <v>0-10%</v>
      </c>
      <c r="I69" t="s">
        <v>19</v>
      </c>
      <c r="J69">
        <v>-94.73</v>
      </c>
      <c r="K69">
        <v>11.7</v>
      </c>
      <c r="L69">
        <v>6.96</v>
      </c>
      <c r="M69" t="s">
        <v>283</v>
      </c>
      <c r="N69" t="s">
        <v>259</v>
      </c>
      <c r="O69" t="s">
        <v>259</v>
      </c>
      <c r="P69" t="s">
        <v>42</v>
      </c>
      <c r="Q69" t="s">
        <v>23</v>
      </c>
      <c r="R69" t="s">
        <v>29</v>
      </c>
      <c r="S69">
        <v>0.5</v>
      </c>
      <c r="T69" s="1">
        <v>41261</v>
      </c>
    </row>
    <row r="70" spans="1:20" x14ac:dyDescent="0.3">
      <c r="A70">
        <v>416</v>
      </c>
      <c r="B70" s="1">
        <v>40447</v>
      </c>
      <c r="C70" s="1" t="str">
        <f t="shared" si="2"/>
        <v>Sep</v>
      </c>
      <c r="D70" t="s">
        <v>18</v>
      </c>
      <c r="E70">
        <v>20</v>
      </c>
      <c r="F70">
        <v>1156.6714999999999</v>
      </c>
      <c r="G70">
        <v>0.01</v>
      </c>
      <c r="H70" t="str">
        <f t="shared" si="3"/>
        <v>0-10%</v>
      </c>
      <c r="I70" t="s">
        <v>39</v>
      </c>
      <c r="J70">
        <v>88.52</v>
      </c>
      <c r="K70">
        <v>65.989999999999995</v>
      </c>
      <c r="L70">
        <v>7.69</v>
      </c>
      <c r="M70" t="s">
        <v>553</v>
      </c>
      <c r="N70" t="s">
        <v>259</v>
      </c>
      <c r="O70" t="s">
        <v>259</v>
      </c>
      <c r="P70" t="s">
        <v>28</v>
      </c>
      <c r="Q70" t="s">
        <v>33</v>
      </c>
      <c r="R70" t="s">
        <v>34</v>
      </c>
      <c r="S70">
        <v>0.59</v>
      </c>
      <c r="T70" s="1">
        <v>40452</v>
      </c>
    </row>
    <row r="71" spans="1:20" x14ac:dyDescent="0.3">
      <c r="A71">
        <v>417</v>
      </c>
      <c r="B71" s="1">
        <v>39849</v>
      </c>
      <c r="C71" s="1" t="str">
        <f t="shared" si="2"/>
        <v>Feb</v>
      </c>
      <c r="D71" t="s">
        <v>44</v>
      </c>
      <c r="E71">
        <v>39</v>
      </c>
      <c r="F71">
        <v>15260.78</v>
      </c>
      <c r="G71">
        <v>7.0000000000000007E-2</v>
      </c>
      <c r="H71" t="str">
        <f t="shared" si="3"/>
        <v>0-10%</v>
      </c>
      <c r="I71" t="s">
        <v>26</v>
      </c>
      <c r="J71">
        <v>8734.8799999999992</v>
      </c>
      <c r="K71">
        <v>500.98</v>
      </c>
      <c r="L71">
        <v>28.14</v>
      </c>
      <c r="M71" t="s">
        <v>464</v>
      </c>
      <c r="N71" t="s">
        <v>759</v>
      </c>
      <c r="O71" t="s">
        <v>759</v>
      </c>
      <c r="P71" t="s">
        <v>22</v>
      </c>
      <c r="Q71" t="s">
        <v>33</v>
      </c>
      <c r="R71" t="s">
        <v>93</v>
      </c>
      <c r="S71">
        <v>0.38</v>
      </c>
      <c r="T71" s="1">
        <v>39850</v>
      </c>
    </row>
    <row r="72" spans="1:20" x14ac:dyDescent="0.3">
      <c r="A72">
        <v>417</v>
      </c>
      <c r="B72" s="1">
        <v>39849</v>
      </c>
      <c r="C72" s="1" t="str">
        <f t="shared" si="2"/>
        <v>Feb</v>
      </c>
      <c r="D72" t="s">
        <v>44</v>
      </c>
      <c r="E72">
        <v>3</v>
      </c>
      <c r="F72">
        <v>540.41</v>
      </c>
      <c r="G72">
        <v>0.1</v>
      </c>
      <c r="H72" t="str">
        <f t="shared" si="3"/>
        <v>0-10%</v>
      </c>
      <c r="I72" t="s">
        <v>19</v>
      </c>
      <c r="J72">
        <v>-170.98</v>
      </c>
      <c r="K72">
        <v>178.47</v>
      </c>
      <c r="L72">
        <v>19.989999999999998</v>
      </c>
      <c r="M72" t="s">
        <v>464</v>
      </c>
      <c r="N72" t="s">
        <v>759</v>
      </c>
      <c r="O72" t="s">
        <v>759</v>
      </c>
      <c r="P72" t="s">
        <v>22</v>
      </c>
      <c r="Q72" t="s">
        <v>23</v>
      </c>
      <c r="R72" t="s">
        <v>24</v>
      </c>
      <c r="S72">
        <v>0.55000000000000004</v>
      </c>
      <c r="T72" s="1">
        <v>39851</v>
      </c>
    </row>
    <row r="73" spans="1:20" x14ac:dyDescent="0.3">
      <c r="A73">
        <v>420</v>
      </c>
      <c r="B73" s="1">
        <v>40846</v>
      </c>
      <c r="C73" s="1" t="str">
        <f t="shared" si="2"/>
        <v>Oct</v>
      </c>
      <c r="D73" t="s">
        <v>859</v>
      </c>
      <c r="E73">
        <v>8</v>
      </c>
      <c r="F73">
        <v>43.29</v>
      </c>
      <c r="G73">
        <v>0.09</v>
      </c>
      <c r="H73" t="str">
        <f t="shared" si="3"/>
        <v>0-10%</v>
      </c>
      <c r="I73" t="s">
        <v>19</v>
      </c>
      <c r="J73">
        <v>-20.69</v>
      </c>
      <c r="K73">
        <v>4.9800000000000004</v>
      </c>
      <c r="L73">
        <v>4.8600000000000003</v>
      </c>
      <c r="M73" t="s">
        <v>544</v>
      </c>
      <c r="N73" t="s">
        <v>804</v>
      </c>
      <c r="O73" t="s">
        <v>142</v>
      </c>
      <c r="P73" t="s">
        <v>22</v>
      </c>
      <c r="Q73" t="s">
        <v>23</v>
      </c>
      <c r="R73" t="s">
        <v>43</v>
      </c>
      <c r="S73">
        <v>0.38</v>
      </c>
      <c r="T73" s="1">
        <v>40846</v>
      </c>
    </row>
    <row r="74" spans="1:20" x14ac:dyDescent="0.3">
      <c r="A74">
        <v>420</v>
      </c>
      <c r="B74" s="1">
        <v>40846</v>
      </c>
      <c r="C74" s="1" t="str">
        <f t="shared" si="2"/>
        <v>Oct</v>
      </c>
      <c r="D74" t="s">
        <v>859</v>
      </c>
      <c r="E74">
        <v>6</v>
      </c>
      <c r="F74">
        <v>41.7</v>
      </c>
      <c r="G74">
        <v>0.03</v>
      </c>
      <c r="H74" t="str">
        <f t="shared" si="3"/>
        <v>0-10%</v>
      </c>
      <c r="I74" t="s">
        <v>19</v>
      </c>
      <c r="J74">
        <v>-14.56</v>
      </c>
      <c r="K74">
        <v>5.78</v>
      </c>
      <c r="L74">
        <v>5.37</v>
      </c>
      <c r="M74" t="s">
        <v>544</v>
      </c>
      <c r="N74" t="s">
        <v>804</v>
      </c>
      <c r="O74" t="s">
        <v>142</v>
      </c>
      <c r="P74" t="s">
        <v>22</v>
      </c>
      <c r="Q74" t="s">
        <v>23</v>
      </c>
      <c r="R74" t="s">
        <v>43</v>
      </c>
      <c r="S74">
        <v>0.36</v>
      </c>
      <c r="T74" s="1">
        <v>40848</v>
      </c>
    </row>
    <row r="75" spans="1:20" x14ac:dyDescent="0.3">
      <c r="A75">
        <v>448</v>
      </c>
      <c r="B75" s="1">
        <v>40775</v>
      </c>
      <c r="C75" s="1" t="str">
        <f t="shared" si="2"/>
        <v>Aug</v>
      </c>
      <c r="D75" t="s">
        <v>44</v>
      </c>
      <c r="E75">
        <v>22</v>
      </c>
      <c r="F75">
        <v>1162.4005</v>
      </c>
      <c r="G75">
        <v>0.09</v>
      </c>
      <c r="H75" t="str">
        <f t="shared" si="3"/>
        <v>0-10%</v>
      </c>
      <c r="I75" t="s">
        <v>19</v>
      </c>
      <c r="J75">
        <v>-284.63</v>
      </c>
      <c r="K75">
        <v>65.989999999999995</v>
      </c>
      <c r="L75">
        <v>19.989999999999998</v>
      </c>
      <c r="M75" t="s">
        <v>420</v>
      </c>
      <c r="N75" t="s">
        <v>759</v>
      </c>
      <c r="O75" t="s">
        <v>759</v>
      </c>
      <c r="P75" t="s">
        <v>32</v>
      </c>
      <c r="Q75" t="s">
        <v>33</v>
      </c>
      <c r="R75" t="s">
        <v>34</v>
      </c>
      <c r="S75">
        <v>0.59</v>
      </c>
      <c r="T75" s="1">
        <v>40777</v>
      </c>
    </row>
    <row r="76" spans="1:20" x14ac:dyDescent="0.3">
      <c r="A76">
        <v>449</v>
      </c>
      <c r="B76" s="1">
        <v>40743</v>
      </c>
      <c r="C76" s="1" t="str">
        <f t="shared" si="2"/>
        <v>Jul</v>
      </c>
      <c r="D76" t="s">
        <v>25</v>
      </c>
      <c r="E76">
        <v>45</v>
      </c>
      <c r="F76">
        <v>356.7</v>
      </c>
      <c r="G76">
        <v>0.02</v>
      </c>
      <c r="H76" t="str">
        <f t="shared" si="3"/>
        <v>0-10%</v>
      </c>
      <c r="I76" t="s">
        <v>19</v>
      </c>
      <c r="J76">
        <v>-48.97</v>
      </c>
      <c r="K76">
        <v>7.38</v>
      </c>
      <c r="L76">
        <v>5.21</v>
      </c>
      <c r="M76" t="s">
        <v>299</v>
      </c>
      <c r="N76" t="s">
        <v>259</v>
      </c>
      <c r="O76" t="s">
        <v>259</v>
      </c>
      <c r="P76" t="s">
        <v>32</v>
      </c>
      <c r="Q76" t="s">
        <v>36</v>
      </c>
      <c r="R76" t="s">
        <v>37</v>
      </c>
      <c r="S76">
        <v>0.56000000000000005</v>
      </c>
      <c r="T76" s="1">
        <v>40745</v>
      </c>
    </row>
    <row r="77" spans="1:20" x14ac:dyDescent="0.3">
      <c r="A77">
        <v>450</v>
      </c>
      <c r="B77" s="1">
        <v>40606</v>
      </c>
      <c r="C77" s="1" t="str">
        <f t="shared" si="2"/>
        <v>Mar</v>
      </c>
      <c r="D77" t="s">
        <v>859</v>
      </c>
      <c r="E77">
        <v>29</v>
      </c>
      <c r="F77">
        <v>1000.78</v>
      </c>
      <c r="G77">
        <v>0.05</v>
      </c>
      <c r="H77" t="str">
        <f t="shared" si="3"/>
        <v>0-10%</v>
      </c>
      <c r="I77" t="s">
        <v>39</v>
      </c>
      <c r="J77">
        <v>109.33</v>
      </c>
      <c r="K77">
        <v>34.58</v>
      </c>
      <c r="L77">
        <v>8.99</v>
      </c>
      <c r="M77" t="s">
        <v>145</v>
      </c>
      <c r="N77" t="s">
        <v>141</v>
      </c>
      <c r="O77" t="s">
        <v>142</v>
      </c>
      <c r="P77" t="s">
        <v>28</v>
      </c>
      <c r="Q77" t="s">
        <v>23</v>
      </c>
      <c r="R77" t="s">
        <v>59</v>
      </c>
      <c r="S77">
        <v>0.56000000000000005</v>
      </c>
      <c r="T77" s="1">
        <v>40607</v>
      </c>
    </row>
    <row r="78" spans="1:20" x14ac:dyDescent="0.3">
      <c r="A78">
        <v>450</v>
      </c>
      <c r="B78" s="1">
        <v>40606</v>
      </c>
      <c r="C78" s="1" t="str">
        <f t="shared" si="2"/>
        <v>Mar</v>
      </c>
      <c r="D78" t="s">
        <v>859</v>
      </c>
      <c r="E78">
        <v>35</v>
      </c>
      <c r="F78">
        <v>543.72</v>
      </c>
      <c r="G78">
        <v>0.05</v>
      </c>
      <c r="H78" t="str">
        <f t="shared" si="3"/>
        <v>0-10%</v>
      </c>
      <c r="I78" t="s">
        <v>19</v>
      </c>
      <c r="J78">
        <v>-211.13</v>
      </c>
      <c r="K78">
        <v>15.7</v>
      </c>
      <c r="L78">
        <v>11.25</v>
      </c>
      <c r="M78" t="s">
        <v>145</v>
      </c>
      <c r="N78" t="s">
        <v>141</v>
      </c>
      <c r="O78" t="s">
        <v>142</v>
      </c>
      <c r="P78" t="s">
        <v>28</v>
      </c>
      <c r="Q78" t="s">
        <v>23</v>
      </c>
      <c r="R78" t="s">
        <v>24</v>
      </c>
      <c r="S78">
        <v>0.6</v>
      </c>
      <c r="T78" s="1">
        <v>40608</v>
      </c>
    </row>
    <row r="79" spans="1:20" x14ac:dyDescent="0.3">
      <c r="A79">
        <v>454</v>
      </c>
      <c r="B79" s="1">
        <v>40903</v>
      </c>
      <c r="C79" s="1" t="str">
        <f t="shared" si="2"/>
        <v>Dec</v>
      </c>
      <c r="D79" t="s">
        <v>18</v>
      </c>
      <c r="E79">
        <v>42</v>
      </c>
      <c r="F79">
        <v>234.2</v>
      </c>
      <c r="G79">
        <v>0.09</v>
      </c>
      <c r="H79" t="str">
        <f t="shared" si="3"/>
        <v>0-10%</v>
      </c>
      <c r="I79" t="s">
        <v>19</v>
      </c>
      <c r="J79">
        <v>56.22</v>
      </c>
      <c r="K79">
        <v>6.08</v>
      </c>
      <c r="L79">
        <v>1.82</v>
      </c>
      <c r="M79" t="s">
        <v>586</v>
      </c>
      <c r="N79" t="s">
        <v>259</v>
      </c>
      <c r="O79" t="s">
        <v>259</v>
      </c>
      <c r="P79" t="s">
        <v>22</v>
      </c>
      <c r="Q79" t="s">
        <v>23</v>
      </c>
      <c r="R79" t="s">
        <v>46</v>
      </c>
      <c r="S79">
        <v>0.35</v>
      </c>
      <c r="T79" s="1">
        <v>40905</v>
      </c>
    </row>
    <row r="80" spans="1:20" x14ac:dyDescent="0.3">
      <c r="A80">
        <v>481</v>
      </c>
      <c r="B80" s="1">
        <v>41189</v>
      </c>
      <c r="C80" s="1" t="str">
        <f t="shared" si="2"/>
        <v>Oct</v>
      </c>
      <c r="D80" t="s">
        <v>25</v>
      </c>
      <c r="E80">
        <v>44</v>
      </c>
      <c r="F80">
        <v>4509.3774999999996</v>
      </c>
      <c r="G80">
        <v>0.01</v>
      </c>
      <c r="H80" t="str">
        <f t="shared" si="3"/>
        <v>0-10%</v>
      </c>
      <c r="I80" t="s">
        <v>19</v>
      </c>
      <c r="J80">
        <v>1426.26</v>
      </c>
      <c r="K80">
        <v>115.99</v>
      </c>
      <c r="L80">
        <v>5.26</v>
      </c>
      <c r="M80" t="s">
        <v>591</v>
      </c>
      <c r="N80" t="s">
        <v>141</v>
      </c>
      <c r="O80" t="s">
        <v>142</v>
      </c>
      <c r="P80" t="s">
        <v>42</v>
      </c>
      <c r="Q80" t="s">
        <v>33</v>
      </c>
      <c r="R80" t="s">
        <v>34</v>
      </c>
      <c r="S80">
        <v>0.56999999999999995</v>
      </c>
      <c r="T80" s="1">
        <v>41191</v>
      </c>
    </row>
    <row r="81" spans="1:20" x14ac:dyDescent="0.3">
      <c r="A81">
        <v>483</v>
      </c>
      <c r="B81" s="1">
        <v>40734</v>
      </c>
      <c r="C81" s="1" t="str">
        <f t="shared" si="2"/>
        <v>Jul</v>
      </c>
      <c r="D81" t="s">
        <v>25</v>
      </c>
      <c r="E81">
        <v>30</v>
      </c>
      <c r="F81">
        <v>4965.7595000000001</v>
      </c>
      <c r="G81">
        <v>0.08</v>
      </c>
      <c r="H81" t="str">
        <f t="shared" si="3"/>
        <v>0-10%</v>
      </c>
      <c r="I81" t="s">
        <v>19</v>
      </c>
      <c r="J81">
        <v>1198.97</v>
      </c>
      <c r="K81">
        <v>195.99</v>
      </c>
      <c r="L81">
        <v>3.99</v>
      </c>
      <c r="M81" t="s">
        <v>31</v>
      </c>
      <c r="N81" t="s">
        <v>21</v>
      </c>
      <c r="O81" t="s">
        <v>21</v>
      </c>
      <c r="P81" t="s">
        <v>32</v>
      </c>
      <c r="Q81" t="s">
        <v>33</v>
      </c>
      <c r="R81" t="s">
        <v>34</v>
      </c>
      <c r="S81">
        <v>0.57999999999999996</v>
      </c>
      <c r="T81" s="1">
        <v>40736</v>
      </c>
    </row>
    <row r="82" spans="1:20" x14ac:dyDescent="0.3">
      <c r="A82">
        <v>487</v>
      </c>
      <c r="B82" s="1">
        <v>41138</v>
      </c>
      <c r="C82" s="1" t="str">
        <f t="shared" si="2"/>
        <v>Aug</v>
      </c>
      <c r="D82" t="s">
        <v>859</v>
      </c>
      <c r="E82">
        <v>19</v>
      </c>
      <c r="F82">
        <v>210.4</v>
      </c>
      <c r="G82">
        <v>7.0000000000000007E-2</v>
      </c>
      <c r="H82" t="str">
        <f t="shared" si="3"/>
        <v>0-10%</v>
      </c>
      <c r="I82" t="s">
        <v>19</v>
      </c>
      <c r="J82">
        <v>-18.96</v>
      </c>
      <c r="K82">
        <v>10.89</v>
      </c>
      <c r="L82">
        <v>4.5</v>
      </c>
      <c r="M82" t="s">
        <v>634</v>
      </c>
      <c r="N82" t="s">
        <v>138</v>
      </c>
      <c r="O82" t="s">
        <v>139</v>
      </c>
      <c r="P82" t="s">
        <v>32</v>
      </c>
      <c r="Q82" t="s">
        <v>23</v>
      </c>
      <c r="R82" t="s">
        <v>29</v>
      </c>
      <c r="S82">
        <v>0.59</v>
      </c>
      <c r="T82" s="1">
        <v>41139</v>
      </c>
    </row>
    <row r="83" spans="1:20" x14ac:dyDescent="0.3">
      <c r="A83">
        <v>512</v>
      </c>
      <c r="B83" s="1">
        <v>40682</v>
      </c>
      <c r="C83" s="1" t="str">
        <f t="shared" si="2"/>
        <v>May</v>
      </c>
      <c r="D83" t="s">
        <v>18</v>
      </c>
      <c r="E83">
        <v>6</v>
      </c>
      <c r="F83">
        <v>1309.53</v>
      </c>
      <c r="G83">
        <v>0.06</v>
      </c>
      <c r="H83" t="str">
        <f t="shared" si="3"/>
        <v>0-10%</v>
      </c>
      <c r="I83" t="s">
        <v>19</v>
      </c>
      <c r="J83">
        <v>19.18</v>
      </c>
      <c r="K83">
        <v>218.08</v>
      </c>
      <c r="L83">
        <v>18.059999999999999</v>
      </c>
      <c r="M83" t="s">
        <v>678</v>
      </c>
      <c r="N83" t="s">
        <v>677</v>
      </c>
      <c r="O83" t="s">
        <v>139</v>
      </c>
      <c r="P83" t="s">
        <v>42</v>
      </c>
      <c r="Q83" t="s">
        <v>36</v>
      </c>
      <c r="R83" t="s">
        <v>66</v>
      </c>
      <c r="S83">
        <v>0.56999999999999995</v>
      </c>
      <c r="T83" s="1">
        <v>40682</v>
      </c>
    </row>
    <row r="84" spans="1:20" x14ac:dyDescent="0.3">
      <c r="A84">
        <v>512</v>
      </c>
      <c r="B84" s="1">
        <v>40682</v>
      </c>
      <c r="C84" s="1" t="str">
        <f t="shared" si="2"/>
        <v>May</v>
      </c>
      <c r="D84" t="s">
        <v>18</v>
      </c>
      <c r="E84">
        <v>48</v>
      </c>
      <c r="F84">
        <v>806.37</v>
      </c>
      <c r="G84">
        <v>0.01</v>
      </c>
      <c r="H84" t="str">
        <f t="shared" si="3"/>
        <v>0-10%</v>
      </c>
      <c r="I84" t="s">
        <v>39</v>
      </c>
      <c r="J84">
        <v>-166.4</v>
      </c>
      <c r="K84">
        <v>15.42</v>
      </c>
      <c r="L84">
        <v>10.68</v>
      </c>
      <c r="M84" t="s">
        <v>678</v>
      </c>
      <c r="N84" t="s">
        <v>677</v>
      </c>
      <c r="O84" t="s">
        <v>139</v>
      </c>
      <c r="P84" t="s">
        <v>42</v>
      </c>
      <c r="Q84" t="s">
        <v>23</v>
      </c>
      <c r="R84" t="s">
        <v>24</v>
      </c>
      <c r="S84">
        <v>0.57999999999999996</v>
      </c>
      <c r="T84" s="1">
        <v>40684</v>
      </c>
    </row>
    <row r="85" spans="1:20" x14ac:dyDescent="0.3">
      <c r="A85">
        <v>513</v>
      </c>
      <c r="B85" s="1">
        <v>40663</v>
      </c>
      <c r="C85" s="1" t="str">
        <f t="shared" si="2"/>
        <v>Apr</v>
      </c>
      <c r="D85" t="s">
        <v>25</v>
      </c>
      <c r="E85">
        <v>33</v>
      </c>
      <c r="F85">
        <v>5437.92</v>
      </c>
      <c r="G85">
        <v>0</v>
      </c>
      <c r="H85" t="str">
        <f t="shared" si="3"/>
        <v>0-10%</v>
      </c>
      <c r="I85" t="s">
        <v>26</v>
      </c>
      <c r="J85">
        <v>-684.57</v>
      </c>
      <c r="K85">
        <v>150.88999999999999</v>
      </c>
      <c r="L85">
        <v>60.2</v>
      </c>
      <c r="M85" t="s">
        <v>554</v>
      </c>
      <c r="N85" t="s">
        <v>259</v>
      </c>
      <c r="O85" t="s">
        <v>259</v>
      </c>
      <c r="P85" t="s">
        <v>42</v>
      </c>
      <c r="Q85" t="s">
        <v>36</v>
      </c>
      <c r="R85" t="s">
        <v>66</v>
      </c>
      <c r="S85">
        <v>0.77</v>
      </c>
      <c r="T85" s="1">
        <v>40663</v>
      </c>
    </row>
    <row r="86" spans="1:20" x14ac:dyDescent="0.3">
      <c r="A86">
        <v>515</v>
      </c>
      <c r="B86" s="1">
        <v>40418</v>
      </c>
      <c r="C86" s="1" t="str">
        <f t="shared" si="2"/>
        <v>Aug</v>
      </c>
      <c r="D86" t="s">
        <v>859</v>
      </c>
      <c r="E86">
        <v>19</v>
      </c>
      <c r="F86">
        <v>394.27</v>
      </c>
      <c r="G86">
        <v>0.08</v>
      </c>
      <c r="H86" t="str">
        <f t="shared" si="3"/>
        <v>0-10%</v>
      </c>
      <c r="I86" t="s">
        <v>19</v>
      </c>
      <c r="J86">
        <v>30.94</v>
      </c>
      <c r="K86">
        <v>21.78</v>
      </c>
      <c r="L86">
        <v>5.94</v>
      </c>
      <c r="M86" t="s">
        <v>35</v>
      </c>
      <c r="N86" t="s">
        <v>21</v>
      </c>
      <c r="O86" t="s">
        <v>21</v>
      </c>
      <c r="P86" t="s">
        <v>28</v>
      </c>
      <c r="Q86" t="s">
        <v>23</v>
      </c>
      <c r="R86" t="s">
        <v>29</v>
      </c>
      <c r="S86">
        <v>0.5</v>
      </c>
      <c r="T86" s="1">
        <v>40420</v>
      </c>
    </row>
    <row r="87" spans="1:20" x14ac:dyDescent="0.3">
      <c r="A87">
        <v>515</v>
      </c>
      <c r="B87" s="1">
        <v>40418</v>
      </c>
      <c r="C87" s="1" t="str">
        <f t="shared" si="2"/>
        <v>Aug</v>
      </c>
      <c r="D87" t="s">
        <v>859</v>
      </c>
      <c r="E87">
        <v>21</v>
      </c>
      <c r="F87">
        <v>146.69</v>
      </c>
      <c r="G87">
        <v>0.05</v>
      </c>
      <c r="H87" t="str">
        <f t="shared" si="3"/>
        <v>0-10%</v>
      </c>
      <c r="I87" t="s">
        <v>19</v>
      </c>
      <c r="J87">
        <v>4.43</v>
      </c>
      <c r="K87">
        <v>6.64</v>
      </c>
      <c r="L87">
        <v>4.95</v>
      </c>
      <c r="M87" t="s">
        <v>35</v>
      </c>
      <c r="N87" t="s">
        <v>21</v>
      </c>
      <c r="O87" t="s">
        <v>21</v>
      </c>
      <c r="P87" t="s">
        <v>28</v>
      </c>
      <c r="Q87" t="s">
        <v>36</v>
      </c>
      <c r="R87" t="s">
        <v>37</v>
      </c>
      <c r="S87">
        <v>0.37</v>
      </c>
      <c r="T87" s="1">
        <v>40420</v>
      </c>
    </row>
    <row r="88" spans="1:20" x14ac:dyDescent="0.3">
      <c r="A88">
        <v>548</v>
      </c>
      <c r="B88" s="1">
        <v>40076</v>
      </c>
      <c r="C88" s="1" t="str">
        <f t="shared" si="2"/>
        <v>Sep</v>
      </c>
      <c r="D88" t="s">
        <v>859</v>
      </c>
      <c r="E88">
        <v>41</v>
      </c>
      <c r="F88">
        <v>129.49</v>
      </c>
      <c r="G88">
        <v>0.04</v>
      </c>
      <c r="H88" t="str">
        <f t="shared" si="3"/>
        <v>0-10%</v>
      </c>
      <c r="I88" t="s">
        <v>19</v>
      </c>
      <c r="J88">
        <v>36.020000000000003</v>
      </c>
      <c r="K88">
        <v>3.08</v>
      </c>
      <c r="L88">
        <v>0.99</v>
      </c>
      <c r="M88" t="s">
        <v>692</v>
      </c>
      <c r="N88" t="s">
        <v>677</v>
      </c>
      <c r="O88" t="s">
        <v>139</v>
      </c>
      <c r="P88" t="s">
        <v>42</v>
      </c>
      <c r="Q88" t="s">
        <v>23</v>
      </c>
      <c r="R88" t="s">
        <v>56</v>
      </c>
      <c r="S88">
        <v>0.37</v>
      </c>
      <c r="T88" s="1">
        <v>40077</v>
      </c>
    </row>
    <row r="89" spans="1:20" x14ac:dyDescent="0.3">
      <c r="A89">
        <v>548</v>
      </c>
      <c r="B89" s="1">
        <v>40076</v>
      </c>
      <c r="C89" s="1" t="str">
        <f t="shared" si="2"/>
        <v>Sep</v>
      </c>
      <c r="D89" t="s">
        <v>859</v>
      </c>
      <c r="E89">
        <v>29</v>
      </c>
      <c r="F89">
        <v>202.95</v>
      </c>
      <c r="G89">
        <v>0.02</v>
      </c>
      <c r="H89" t="str">
        <f t="shared" si="3"/>
        <v>0-10%</v>
      </c>
      <c r="I89" t="s">
        <v>19</v>
      </c>
      <c r="J89">
        <v>-50.64</v>
      </c>
      <c r="K89">
        <v>6.48</v>
      </c>
      <c r="L89">
        <v>5.9</v>
      </c>
      <c r="M89" t="s">
        <v>692</v>
      </c>
      <c r="N89" t="s">
        <v>677</v>
      </c>
      <c r="O89" t="s">
        <v>139</v>
      </c>
      <c r="P89" t="s">
        <v>42</v>
      </c>
      <c r="Q89" t="s">
        <v>23</v>
      </c>
      <c r="R89" t="s">
        <v>43</v>
      </c>
      <c r="S89">
        <v>0.37</v>
      </c>
      <c r="T89" s="1">
        <v>40077</v>
      </c>
    </row>
    <row r="90" spans="1:20" x14ac:dyDescent="0.3">
      <c r="A90">
        <v>548</v>
      </c>
      <c r="B90" s="1">
        <v>40076</v>
      </c>
      <c r="C90" s="1" t="str">
        <f t="shared" si="2"/>
        <v>Sep</v>
      </c>
      <c r="D90" t="s">
        <v>859</v>
      </c>
      <c r="E90">
        <v>26</v>
      </c>
      <c r="F90">
        <v>2753.1925000000001</v>
      </c>
      <c r="G90">
        <v>0.04</v>
      </c>
      <c r="H90" t="str">
        <f t="shared" si="3"/>
        <v>0-10%</v>
      </c>
      <c r="I90" t="s">
        <v>19</v>
      </c>
      <c r="J90">
        <v>510.49</v>
      </c>
      <c r="K90">
        <v>125.99</v>
      </c>
      <c r="L90">
        <v>4.2</v>
      </c>
      <c r="M90" t="s">
        <v>692</v>
      </c>
      <c r="N90" t="s">
        <v>677</v>
      </c>
      <c r="O90" t="s">
        <v>139</v>
      </c>
      <c r="P90" t="s">
        <v>42</v>
      </c>
      <c r="Q90" t="s">
        <v>33</v>
      </c>
      <c r="R90" t="s">
        <v>34</v>
      </c>
      <c r="S90">
        <v>0.59</v>
      </c>
      <c r="T90" s="1">
        <v>40078</v>
      </c>
    </row>
    <row r="91" spans="1:20" x14ac:dyDescent="0.3">
      <c r="A91">
        <v>549</v>
      </c>
      <c r="B91" s="1">
        <v>41102</v>
      </c>
      <c r="C91" s="1" t="str">
        <f t="shared" si="2"/>
        <v>Jul</v>
      </c>
      <c r="D91" t="s">
        <v>859</v>
      </c>
      <c r="E91">
        <v>13</v>
      </c>
      <c r="F91">
        <v>70.239999999999995</v>
      </c>
      <c r="G91">
        <v>0.03</v>
      </c>
      <c r="H91" t="str">
        <f t="shared" si="3"/>
        <v>0-10%</v>
      </c>
      <c r="I91" t="s">
        <v>19</v>
      </c>
      <c r="J91">
        <v>-59.75</v>
      </c>
      <c r="K91">
        <v>4.9800000000000004</v>
      </c>
      <c r="L91">
        <v>7.44</v>
      </c>
      <c r="M91" t="s">
        <v>587</v>
      </c>
      <c r="N91" t="s">
        <v>259</v>
      </c>
      <c r="O91" t="s">
        <v>259</v>
      </c>
      <c r="P91" t="s">
        <v>28</v>
      </c>
      <c r="Q91" t="s">
        <v>23</v>
      </c>
      <c r="R91" t="s">
        <v>43</v>
      </c>
      <c r="S91">
        <v>0.36</v>
      </c>
      <c r="T91" s="1">
        <v>41103</v>
      </c>
    </row>
    <row r="92" spans="1:20" x14ac:dyDescent="0.3">
      <c r="A92">
        <v>549</v>
      </c>
      <c r="B92" s="1">
        <v>41102</v>
      </c>
      <c r="C92" s="1" t="str">
        <f t="shared" si="2"/>
        <v>Jul</v>
      </c>
      <c r="D92" t="s">
        <v>859</v>
      </c>
      <c r="E92">
        <v>5</v>
      </c>
      <c r="F92">
        <v>40.75</v>
      </c>
      <c r="G92">
        <v>0.05</v>
      </c>
      <c r="H92" t="str">
        <f t="shared" si="3"/>
        <v>0-10%</v>
      </c>
      <c r="I92" t="s">
        <v>19</v>
      </c>
      <c r="J92">
        <v>-27.57</v>
      </c>
      <c r="K92">
        <v>6.48</v>
      </c>
      <c r="L92">
        <v>8.74</v>
      </c>
      <c r="M92" t="s">
        <v>587</v>
      </c>
      <c r="N92" t="s">
        <v>259</v>
      </c>
      <c r="O92" t="s">
        <v>259</v>
      </c>
      <c r="P92" t="s">
        <v>28</v>
      </c>
      <c r="Q92" t="s">
        <v>23</v>
      </c>
      <c r="R92" t="s">
        <v>43</v>
      </c>
      <c r="S92">
        <v>0.36</v>
      </c>
      <c r="T92" s="1">
        <v>41103</v>
      </c>
    </row>
    <row r="93" spans="1:20" x14ac:dyDescent="0.3">
      <c r="A93">
        <v>549</v>
      </c>
      <c r="B93" s="1">
        <v>41102</v>
      </c>
      <c r="C93" s="1" t="str">
        <f t="shared" si="2"/>
        <v>Jul</v>
      </c>
      <c r="D93" t="s">
        <v>859</v>
      </c>
      <c r="E93">
        <v>30</v>
      </c>
      <c r="F93">
        <v>1150.8800000000001</v>
      </c>
      <c r="G93">
        <v>0.05</v>
      </c>
      <c r="H93" t="str">
        <f t="shared" si="3"/>
        <v>0-10%</v>
      </c>
      <c r="I93" t="s">
        <v>39</v>
      </c>
      <c r="J93">
        <v>-911.56</v>
      </c>
      <c r="K93">
        <v>38.94</v>
      </c>
      <c r="L93">
        <v>35</v>
      </c>
      <c r="M93" t="s">
        <v>587</v>
      </c>
      <c r="N93" t="s">
        <v>259</v>
      </c>
      <c r="O93" t="s">
        <v>259</v>
      </c>
      <c r="P93" t="s">
        <v>28</v>
      </c>
      <c r="Q93" t="s">
        <v>23</v>
      </c>
      <c r="R93" t="s">
        <v>24</v>
      </c>
      <c r="S93">
        <v>0.8</v>
      </c>
      <c r="T93" s="1">
        <v>41102</v>
      </c>
    </row>
    <row r="94" spans="1:20" x14ac:dyDescent="0.3">
      <c r="A94">
        <v>610</v>
      </c>
      <c r="B94" s="1">
        <v>40756</v>
      </c>
      <c r="C94" s="1" t="str">
        <f t="shared" si="2"/>
        <v>Aug</v>
      </c>
      <c r="D94" t="s">
        <v>859</v>
      </c>
      <c r="E94">
        <v>38</v>
      </c>
      <c r="F94">
        <v>283.64999999999998</v>
      </c>
      <c r="G94">
        <v>0.02</v>
      </c>
      <c r="H94" t="str">
        <f t="shared" si="3"/>
        <v>0-10%</v>
      </c>
      <c r="I94" t="s">
        <v>39</v>
      </c>
      <c r="J94">
        <v>-29.21</v>
      </c>
      <c r="K94">
        <v>6.68</v>
      </c>
      <c r="L94">
        <v>5.41</v>
      </c>
      <c r="M94" t="s">
        <v>622</v>
      </c>
      <c r="N94" t="s">
        <v>138</v>
      </c>
      <c r="O94" t="s">
        <v>139</v>
      </c>
      <c r="P94" t="s">
        <v>42</v>
      </c>
      <c r="Q94" t="s">
        <v>23</v>
      </c>
      <c r="R94" t="s">
        <v>43</v>
      </c>
      <c r="S94">
        <v>0.37</v>
      </c>
      <c r="T94" s="1">
        <v>40758</v>
      </c>
    </row>
    <row r="95" spans="1:20" x14ac:dyDescent="0.3">
      <c r="A95">
        <v>611</v>
      </c>
      <c r="B95" s="1">
        <v>40204</v>
      </c>
      <c r="C95" s="1" t="str">
        <f t="shared" si="2"/>
        <v>Jan</v>
      </c>
      <c r="D95" t="s">
        <v>859</v>
      </c>
      <c r="E95">
        <v>47</v>
      </c>
      <c r="F95">
        <v>840.04</v>
      </c>
      <c r="G95">
        <v>0.04</v>
      </c>
      <c r="H95" t="str">
        <f t="shared" si="3"/>
        <v>0-10%</v>
      </c>
      <c r="I95" t="s">
        <v>19</v>
      </c>
      <c r="J95">
        <v>-131.27000000000001</v>
      </c>
      <c r="K95">
        <v>17.7</v>
      </c>
      <c r="L95">
        <v>9.4700000000000006</v>
      </c>
      <c r="M95" t="s">
        <v>554</v>
      </c>
      <c r="N95" t="s">
        <v>259</v>
      </c>
      <c r="O95" t="s">
        <v>259</v>
      </c>
      <c r="P95" t="s">
        <v>42</v>
      </c>
      <c r="Q95" t="s">
        <v>23</v>
      </c>
      <c r="R95" t="s">
        <v>24</v>
      </c>
      <c r="S95">
        <v>0.59</v>
      </c>
      <c r="T95" s="1">
        <v>40206</v>
      </c>
    </row>
    <row r="96" spans="1:20" x14ac:dyDescent="0.3">
      <c r="A96">
        <v>612</v>
      </c>
      <c r="B96" s="1">
        <v>41202</v>
      </c>
      <c r="C96" s="1" t="str">
        <f t="shared" si="2"/>
        <v>Oct</v>
      </c>
      <c r="D96" t="s">
        <v>44</v>
      </c>
      <c r="E96">
        <v>50</v>
      </c>
      <c r="F96">
        <v>262.87</v>
      </c>
      <c r="G96">
        <v>0.1</v>
      </c>
      <c r="H96" t="str">
        <f t="shared" si="3"/>
        <v>0-10%</v>
      </c>
      <c r="I96" t="s">
        <v>19</v>
      </c>
      <c r="J96">
        <v>-166.29</v>
      </c>
      <c r="K96">
        <v>5.28</v>
      </c>
      <c r="L96">
        <v>6.26</v>
      </c>
      <c r="M96" t="s">
        <v>524</v>
      </c>
      <c r="N96" t="s">
        <v>138</v>
      </c>
      <c r="O96" t="s">
        <v>139</v>
      </c>
      <c r="P96" t="s">
        <v>32</v>
      </c>
      <c r="Q96" t="s">
        <v>23</v>
      </c>
      <c r="R96" t="s">
        <v>43</v>
      </c>
      <c r="S96">
        <v>0.4</v>
      </c>
      <c r="T96" s="1">
        <v>41204</v>
      </c>
    </row>
    <row r="97" spans="1:20" x14ac:dyDescent="0.3">
      <c r="A97">
        <v>612</v>
      </c>
      <c r="B97" s="1">
        <v>41202</v>
      </c>
      <c r="C97" s="1" t="str">
        <f t="shared" si="2"/>
        <v>Oct</v>
      </c>
      <c r="D97" t="s">
        <v>44</v>
      </c>
      <c r="E97">
        <v>43</v>
      </c>
      <c r="F97">
        <v>2531.0875000000001</v>
      </c>
      <c r="G97">
        <v>0.01</v>
      </c>
      <c r="H97" t="str">
        <f t="shared" si="3"/>
        <v>0-10%</v>
      </c>
      <c r="I97" t="s">
        <v>19</v>
      </c>
      <c r="J97">
        <v>881.68</v>
      </c>
      <c r="K97">
        <v>65.989999999999995</v>
      </c>
      <c r="L97">
        <v>2.5</v>
      </c>
      <c r="M97" t="s">
        <v>524</v>
      </c>
      <c r="N97" t="s">
        <v>138</v>
      </c>
      <c r="O97" t="s">
        <v>139</v>
      </c>
      <c r="P97" t="s">
        <v>32</v>
      </c>
      <c r="Q97" t="s">
        <v>33</v>
      </c>
      <c r="R97" t="s">
        <v>34</v>
      </c>
      <c r="S97">
        <v>0.55000000000000004</v>
      </c>
      <c r="T97" s="1">
        <v>41204</v>
      </c>
    </row>
    <row r="98" spans="1:20" x14ac:dyDescent="0.3">
      <c r="A98">
        <v>613</v>
      </c>
      <c r="B98" s="1">
        <v>40711</v>
      </c>
      <c r="C98" s="1" t="str">
        <f t="shared" si="2"/>
        <v>Jun</v>
      </c>
      <c r="D98" t="s">
        <v>25</v>
      </c>
      <c r="E98">
        <v>12</v>
      </c>
      <c r="F98">
        <v>93.54</v>
      </c>
      <c r="G98">
        <v>0.03</v>
      </c>
      <c r="H98" t="str">
        <f t="shared" si="3"/>
        <v>0-10%</v>
      </c>
      <c r="I98" t="s">
        <v>19</v>
      </c>
      <c r="J98">
        <v>-54.04</v>
      </c>
      <c r="K98">
        <v>7.3</v>
      </c>
      <c r="L98">
        <v>7.72</v>
      </c>
      <c r="M98" t="s">
        <v>38</v>
      </c>
      <c r="N98" t="s">
        <v>21</v>
      </c>
      <c r="O98" t="s">
        <v>21</v>
      </c>
      <c r="P98" t="s">
        <v>32</v>
      </c>
      <c r="Q98" t="s">
        <v>23</v>
      </c>
      <c r="R98" t="s">
        <v>30</v>
      </c>
      <c r="S98">
        <v>0.38</v>
      </c>
      <c r="T98" s="1">
        <v>40711</v>
      </c>
    </row>
    <row r="99" spans="1:20" x14ac:dyDescent="0.3">
      <c r="A99">
        <v>613</v>
      </c>
      <c r="B99" s="1">
        <v>40711</v>
      </c>
      <c r="C99" s="1" t="str">
        <f t="shared" si="2"/>
        <v>Jun</v>
      </c>
      <c r="D99" t="s">
        <v>25</v>
      </c>
      <c r="E99">
        <v>22</v>
      </c>
      <c r="F99">
        <v>905.08</v>
      </c>
      <c r="G99">
        <v>0.09</v>
      </c>
      <c r="H99" t="str">
        <f t="shared" si="3"/>
        <v>0-10%</v>
      </c>
      <c r="I99" t="s">
        <v>19</v>
      </c>
      <c r="J99">
        <v>127.7</v>
      </c>
      <c r="K99">
        <v>42.76</v>
      </c>
      <c r="L99">
        <v>6.22</v>
      </c>
      <c r="M99" t="s">
        <v>38</v>
      </c>
      <c r="N99" t="s">
        <v>21</v>
      </c>
      <c r="O99" t="s">
        <v>21</v>
      </c>
      <c r="P99" t="s">
        <v>32</v>
      </c>
      <c r="Q99" t="s">
        <v>23</v>
      </c>
      <c r="R99" t="s">
        <v>24</v>
      </c>
      <c r="T99" s="1">
        <v>40712</v>
      </c>
    </row>
    <row r="100" spans="1:20" x14ac:dyDescent="0.3">
      <c r="A100">
        <v>614</v>
      </c>
      <c r="B100" s="1">
        <v>41243</v>
      </c>
      <c r="C100" s="1" t="str">
        <f t="shared" si="2"/>
        <v>Nov</v>
      </c>
      <c r="D100" t="s">
        <v>25</v>
      </c>
      <c r="E100">
        <v>41</v>
      </c>
      <c r="F100">
        <v>628.22</v>
      </c>
      <c r="G100">
        <v>0</v>
      </c>
      <c r="H100" t="str">
        <f t="shared" si="3"/>
        <v>0-10%</v>
      </c>
      <c r="I100" t="s">
        <v>19</v>
      </c>
      <c r="J100">
        <v>163.81</v>
      </c>
      <c r="K100">
        <v>14.34</v>
      </c>
      <c r="L100">
        <v>5</v>
      </c>
      <c r="M100" t="s">
        <v>332</v>
      </c>
      <c r="N100" t="s">
        <v>488</v>
      </c>
      <c r="O100" t="s">
        <v>488</v>
      </c>
      <c r="P100" t="s">
        <v>32</v>
      </c>
      <c r="Q100" t="s">
        <v>36</v>
      </c>
      <c r="R100" t="s">
        <v>37</v>
      </c>
      <c r="S100">
        <v>0.49</v>
      </c>
      <c r="T100" s="1">
        <v>41245</v>
      </c>
    </row>
    <row r="101" spans="1:20" x14ac:dyDescent="0.3">
      <c r="A101">
        <v>614</v>
      </c>
      <c r="B101" s="1">
        <v>41243</v>
      </c>
      <c r="C101" s="1" t="str">
        <f t="shared" si="2"/>
        <v>Nov</v>
      </c>
      <c r="D101" t="s">
        <v>25</v>
      </c>
      <c r="E101">
        <v>24</v>
      </c>
      <c r="F101">
        <v>3366.1</v>
      </c>
      <c r="G101">
        <v>7.0000000000000007E-2</v>
      </c>
      <c r="H101" t="str">
        <f t="shared" si="3"/>
        <v>0-10%</v>
      </c>
      <c r="I101" t="s">
        <v>26</v>
      </c>
      <c r="J101">
        <v>-335.32</v>
      </c>
      <c r="K101">
        <v>138.75</v>
      </c>
      <c r="L101">
        <v>52.42</v>
      </c>
      <c r="M101" t="s">
        <v>332</v>
      </c>
      <c r="N101" t="s">
        <v>488</v>
      </c>
      <c r="O101" t="s">
        <v>488</v>
      </c>
      <c r="P101" t="s">
        <v>32</v>
      </c>
      <c r="Q101" t="s">
        <v>36</v>
      </c>
      <c r="R101" t="s">
        <v>54</v>
      </c>
      <c r="S101">
        <v>0.74</v>
      </c>
      <c r="T101" s="1">
        <v>41244</v>
      </c>
    </row>
    <row r="102" spans="1:20" x14ac:dyDescent="0.3">
      <c r="A102">
        <v>640</v>
      </c>
      <c r="B102" s="1">
        <v>40200</v>
      </c>
      <c r="C102" s="1" t="str">
        <f t="shared" si="2"/>
        <v>Jan</v>
      </c>
      <c r="D102" t="s">
        <v>25</v>
      </c>
      <c r="E102">
        <v>39</v>
      </c>
      <c r="F102">
        <v>4913.6899999999996</v>
      </c>
      <c r="G102">
        <v>0.02</v>
      </c>
      <c r="H102" t="str">
        <f t="shared" si="3"/>
        <v>0-10%</v>
      </c>
      <c r="I102" t="s">
        <v>26</v>
      </c>
      <c r="J102">
        <v>-1153.9000000000001</v>
      </c>
      <c r="K102">
        <v>120.98</v>
      </c>
      <c r="L102">
        <v>58.64</v>
      </c>
      <c r="M102" t="s">
        <v>300</v>
      </c>
      <c r="N102" t="s">
        <v>259</v>
      </c>
      <c r="O102" t="s">
        <v>259</v>
      </c>
      <c r="P102" t="s">
        <v>28</v>
      </c>
      <c r="Q102" t="s">
        <v>36</v>
      </c>
      <c r="R102" t="s">
        <v>53</v>
      </c>
      <c r="S102">
        <v>0.75</v>
      </c>
      <c r="T102" s="1">
        <v>40201</v>
      </c>
    </row>
    <row r="103" spans="1:20" x14ac:dyDescent="0.3">
      <c r="A103">
        <v>640</v>
      </c>
      <c r="B103" s="1">
        <v>40200</v>
      </c>
      <c r="C103" s="1" t="str">
        <f t="shared" si="2"/>
        <v>Jan</v>
      </c>
      <c r="D103" t="s">
        <v>25</v>
      </c>
      <c r="E103">
        <v>24</v>
      </c>
      <c r="F103">
        <v>464.77</v>
      </c>
      <c r="G103">
        <v>0.01</v>
      </c>
      <c r="H103" t="str">
        <f t="shared" si="3"/>
        <v>0-10%</v>
      </c>
      <c r="I103" t="s">
        <v>19</v>
      </c>
      <c r="J103">
        <v>29.42</v>
      </c>
      <c r="K103">
        <v>18.97</v>
      </c>
      <c r="L103">
        <v>9.5399999999999991</v>
      </c>
      <c r="M103" t="s">
        <v>300</v>
      </c>
      <c r="N103" t="s">
        <v>259</v>
      </c>
      <c r="O103" t="s">
        <v>259</v>
      </c>
      <c r="P103" t="s">
        <v>28</v>
      </c>
      <c r="Q103" t="s">
        <v>23</v>
      </c>
      <c r="R103" t="s">
        <v>43</v>
      </c>
      <c r="S103">
        <v>0.37</v>
      </c>
      <c r="T103" s="1">
        <v>40201</v>
      </c>
    </row>
    <row r="104" spans="1:20" x14ac:dyDescent="0.3">
      <c r="A104">
        <v>643</v>
      </c>
      <c r="B104" s="1">
        <v>40626</v>
      </c>
      <c r="C104" s="1" t="str">
        <f t="shared" si="2"/>
        <v>Mar</v>
      </c>
      <c r="D104" t="s">
        <v>25</v>
      </c>
      <c r="E104">
        <v>21</v>
      </c>
      <c r="F104">
        <v>2781.82</v>
      </c>
      <c r="G104">
        <v>7.0000000000000007E-2</v>
      </c>
      <c r="H104" t="str">
        <f t="shared" si="3"/>
        <v>0-10%</v>
      </c>
      <c r="I104" t="s">
        <v>39</v>
      </c>
      <c r="J104">
        <v>-695.26</v>
      </c>
      <c r="K104">
        <v>138.13999999999999</v>
      </c>
      <c r="L104">
        <v>35</v>
      </c>
      <c r="M104" t="s">
        <v>40</v>
      </c>
      <c r="N104" t="s">
        <v>21</v>
      </c>
      <c r="O104" t="s">
        <v>21</v>
      </c>
      <c r="P104" t="s">
        <v>32</v>
      </c>
      <c r="Q104" t="s">
        <v>23</v>
      </c>
      <c r="R104" t="s">
        <v>24</v>
      </c>
      <c r="T104" s="1">
        <v>40627</v>
      </c>
    </row>
    <row r="105" spans="1:20" x14ac:dyDescent="0.3">
      <c r="A105">
        <v>644</v>
      </c>
      <c r="B105" s="1">
        <v>41029</v>
      </c>
      <c r="C105" s="1" t="str">
        <f t="shared" si="2"/>
        <v>Apr</v>
      </c>
      <c r="D105" t="s">
        <v>859</v>
      </c>
      <c r="E105">
        <v>5</v>
      </c>
      <c r="F105">
        <v>1679.58</v>
      </c>
      <c r="G105">
        <v>0.01</v>
      </c>
      <c r="H105" t="str">
        <f t="shared" si="3"/>
        <v>0-10%</v>
      </c>
      <c r="I105" t="s">
        <v>26</v>
      </c>
      <c r="J105">
        <v>-171.92</v>
      </c>
      <c r="K105">
        <v>320.98</v>
      </c>
      <c r="L105">
        <v>58.95</v>
      </c>
      <c r="M105" t="s">
        <v>205</v>
      </c>
      <c r="N105" t="s">
        <v>488</v>
      </c>
      <c r="O105" t="s">
        <v>488</v>
      </c>
      <c r="P105" t="s">
        <v>32</v>
      </c>
      <c r="Q105" t="s">
        <v>36</v>
      </c>
      <c r="R105" t="s">
        <v>66</v>
      </c>
      <c r="S105">
        <v>0.56999999999999995</v>
      </c>
      <c r="T105" s="1">
        <v>41030</v>
      </c>
    </row>
    <row r="106" spans="1:20" x14ac:dyDescent="0.3">
      <c r="A106">
        <v>645</v>
      </c>
      <c r="B106" s="1">
        <v>40149</v>
      </c>
      <c r="C106" s="1" t="str">
        <f t="shared" si="2"/>
        <v>Dec</v>
      </c>
      <c r="D106" t="s">
        <v>25</v>
      </c>
      <c r="E106">
        <v>42</v>
      </c>
      <c r="F106">
        <v>557.85</v>
      </c>
      <c r="G106">
        <v>0.05</v>
      </c>
      <c r="H106" t="str">
        <f t="shared" si="3"/>
        <v>0-10%</v>
      </c>
      <c r="I106" t="s">
        <v>19</v>
      </c>
      <c r="J106">
        <v>89.45</v>
      </c>
      <c r="K106">
        <v>12.95</v>
      </c>
      <c r="L106">
        <v>4.9800000000000004</v>
      </c>
      <c r="M106" t="s">
        <v>116</v>
      </c>
      <c r="N106" t="s">
        <v>114</v>
      </c>
      <c r="O106" t="s">
        <v>115</v>
      </c>
      <c r="P106" t="s">
        <v>28</v>
      </c>
      <c r="Q106" t="s">
        <v>23</v>
      </c>
      <c r="R106" t="s">
        <v>30</v>
      </c>
      <c r="S106">
        <v>0.4</v>
      </c>
      <c r="T106" s="1">
        <v>40151</v>
      </c>
    </row>
    <row r="107" spans="1:20" x14ac:dyDescent="0.3">
      <c r="A107">
        <v>646</v>
      </c>
      <c r="B107" s="1">
        <v>40138</v>
      </c>
      <c r="C107" s="1" t="str">
        <f t="shared" si="2"/>
        <v>Nov</v>
      </c>
      <c r="D107" t="s">
        <v>25</v>
      </c>
      <c r="E107">
        <v>18</v>
      </c>
      <c r="F107">
        <v>173.2</v>
      </c>
      <c r="G107">
        <v>0.01</v>
      </c>
      <c r="H107" t="str">
        <f t="shared" si="3"/>
        <v>0-10%</v>
      </c>
      <c r="I107" t="s">
        <v>19</v>
      </c>
      <c r="J107">
        <v>-10.9</v>
      </c>
      <c r="K107">
        <v>9.31</v>
      </c>
      <c r="L107">
        <v>3.98</v>
      </c>
      <c r="M107" t="s">
        <v>301</v>
      </c>
      <c r="N107" t="s">
        <v>259</v>
      </c>
      <c r="O107" t="s">
        <v>259</v>
      </c>
      <c r="P107" t="s">
        <v>22</v>
      </c>
      <c r="Q107" t="s">
        <v>23</v>
      </c>
      <c r="R107" t="s">
        <v>81</v>
      </c>
      <c r="S107">
        <v>0.56000000000000005</v>
      </c>
      <c r="T107" s="1">
        <v>40139</v>
      </c>
    </row>
    <row r="108" spans="1:20" x14ac:dyDescent="0.3">
      <c r="A108">
        <v>678</v>
      </c>
      <c r="B108" s="1">
        <v>40235</v>
      </c>
      <c r="C108" s="1" t="str">
        <f t="shared" si="2"/>
        <v>Feb</v>
      </c>
      <c r="D108" t="s">
        <v>18</v>
      </c>
      <c r="E108">
        <v>44</v>
      </c>
      <c r="F108">
        <v>228.41</v>
      </c>
      <c r="G108">
        <v>7.0000000000000007E-2</v>
      </c>
      <c r="H108" t="str">
        <f t="shared" si="3"/>
        <v>0-10%</v>
      </c>
      <c r="I108" t="s">
        <v>19</v>
      </c>
      <c r="J108">
        <v>-226.36</v>
      </c>
      <c r="K108">
        <v>4.9800000000000004</v>
      </c>
      <c r="L108">
        <v>8.33</v>
      </c>
      <c r="M108" t="s">
        <v>41</v>
      </c>
      <c r="N108" t="s">
        <v>21</v>
      </c>
      <c r="O108" t="s">
        <v>21</v>
      </c>
      <c r="P108" t="s">
        <v>42</v>
      </c>
      <c r="Q108" t="s">
        <v>23</v>
      </c>
      <c r="R108" t="s">
        <v>43</v>
      </c>
      <c r="S108">
        <v>0.38</v>
      </c>
      <c r="T108" s="1">
        <v>40235</v>
      </c>
    </row>
    <row r="109" spans="1:20" x14ac:dyDescent="0.3">
      <c r="A109">
        <v>706</v>
      </c>
      <c r="B109" s="1">
        <v>40794</v>
      </c>
      <c r="C109" s="1" t="str">
        <f t="shared" si="2"/>
        <v>Sep</v>
      </c>
      <c r="D109" t="s">
        <v>859</v>
      </c>
      <c r="E109">
        <v>42</v>
      </c>
      <c r="F109">
        <v>75.14</v>
      </c>
      <c r="G109">
        <v>0.05</v>
      </c>
      <c r="H109" t="str">
        <f t="shared" si="3"/>
        <v>0-10%</v>
      </c>
      <c r="I109" t="s">
        <v>19</v>
      </c>
      <c r="J109">
        <v>0.82</v>
      </c>
      <c r="K109">
        <v>1.76</v>
      </c>
      <c r="L109">
        <v>0.7</v>
      </c>
      <c r="M109" t="s">
        <v>211</v>
      </c>
      <c r="N109" t="s">
        <v>207</v>
      </c>
      <c r="O109" t="s">
        <v>115</v>
      </c>
      <c r="P109" t="s">
        <v>28</v>
      </c>
      <c r="Q109" t="s">
        <v>23</v>
      </c>
      <c r="R109" t="s">
        <v>59</v>
      </c>
      <c r="S109">
        <v>0.56000000000000005</v>
      </c>
      <c r="T109" s="1">
        <v>40796</v>
      </c>
    </row>
    <row r="110" spans="1:20" x14ac:dyDescent="0.3">
      <c r="A110">
        <v>710</v>
      </c>
      <c r="B110" s="1">
        <v>40179</v>
      </c>
      <c r="C110" s="1" t="str">
        <f t="shared" si="2"/>
        <v>Jan</v>
      </c>
      <c r="D110" t="s">
        <v>18</v>
      </c>
      <c r="E110">
        <v>42</v>
      </c>
      <c r="F110">
        <v>161.77000000000001</v>
      </c>
      <c r="G110">
        <v>0.01</v>
      </c>
      <c r="H110" t="str">
        <f t="shared" si="3"/>
        <v>0-10%</v>
      </c>
      <c r="I110" t="s">
        <v>19</v>
      </c>
      <c r="J110">
        <v>-150.37</v>
      </c>
      <c r="K110">
        <v>3.58</v>
      </c>
      <c r="L110">
        <v>5.47</v>
      </c>
      <c r="M110" t="s">
        <v>635</v>
      </c>
      <c r="N110" t="s">
        <v>138</v>
      </c>
      <c r="O110" t="s">
        <v>139</v>
      </c>
      <c r="P110" t="s">
        <v>32</v>
      </c>
      <c r="Q110" t="s">
        <v>23</v>
      </c>
      <c r="R110" t="s">
        <v>30</v>
      </c>
      <c r="S110">
        <v>0.37</v>
      </c>
      <c r="T110" s="1">
        <v>40183</v>
      </c>
    </row>
    <row r="111" spans="1:20" x14ac:dyDescent="0.3">
      <c r="A111">
        <v>710</v>
      </c>
      <c r="B111" s="1">
        <v>40179</v>
      </c>
      <c r="C111" s="1" t="str">
        <f t="shared" si="2"/>
        <v>Jan</v>
      </c>
      <c r="D111" t="s">
        <v>18</v>
      </c>
      <c r="E111">
        <v>11</v>
      </c>
      <c r="F111">
        <v>447.09</v>
      </c>
      <c r="G111">
        <v>0.09</v>
      </c>
      <c r="H111" t="str">
        <f t="shared" si="3"/>
        <v>0-10%</v>
      </c>
      <c r="I111" t="s">
        <v>19</v>
      </c>
      <c r="J111">
        <v>89.03</v>
      </c>
      <c r="K111">
        <v>41.32</v>
      </c>
      <c r="L111">
        <v>8.66</v>
      </c>
      <c r="M111" t="s">
        <v>635</v>
      </c>
      <c r="N111" t="s">
        <v>138</v>
      </c>
      <c r="O111" t="s">
        <v>139</v>
      </c>
      <c r="P111" t="s">
        <v>32</v>
      </c>
      <c r="Q111" t="s">
        <v>36</v>
      </c>
      <c r="R111" t="s">
        <v>37</v>
      </c>
      <c r="S111">
        <v>0.76</v>
      </c>
      <c r="T111" s="1">
        <v>40181</v>
      </c>
    </row>
    <row r="112" spans="1:20" x14ac:dyDescent="0.3">
      <c r="A112">
        <v>710</v>
      </c>
      <c r="B112" s="1">
        <v>40179</v>
      </c>
      <c r="C112" s="1" t="str">
        <f t="shared" si="2"/>
        <v>Jan</v>
      </c>
      <c r="D112" t="s">
        <v>18</v>
      </c>
      <c r="E112">
        <v>29</v>
      </c>
      <c r="F112">
        <v>4192.88</v>
      </c>
      <c r="G112">
        <v>0.02</v>
      </c>
      <c r="H112" t="str">
        <f t="shared" si="3"/>
        <v>0-10%</v>
      </c>
      <c r="I112" t="s">
        <v>26</v>
      </c>
      <c r="J112">
        <v>731.32</v>
      </c>
      <c r="K112">
        <v>145.44999999999999</v>
      </c>
      <c r="L112">
        <v>17.850000000000001</v>
      </c>
      <c r="M112" t="s">
        <v>635</v>
      </c>
      <c r="N112" t="s">
        <v>138</v>
      </c>
      <c r="O112" t="s">
        <v>139</v>
      </c>
      <c r="P112" t="s">
        <v>32</v>
      </c>
      <c r="Q112" t="s">
        <v>33</v>
      </c>
      <c r="R112" t="s">
        <v>93</v>
      </c>
      <c r="S112">
        <v>0.56000000000000005</v>
      </c>
      <c r="T112" s="1">
        <v>40183</v>
      </c>
    </row>
    <row r="113" spans="1:20" x14ac:dyDescent="0.3">
      <c r="A113">
        <v>738</v>
      </c>
      <c r="B113" s="1">
        <v>40238</v>
      </c>
      <c r="C113" s="1" t="str">
        <f t="shared" si="2"/>
        <v>Mar</v>
      </c>
      <c r="D113" t="s">
        <v>859</v>
      </c>
      <c r="E113">
        <v>7</v>
      </c>
      <c r="F113">
        <v>560.51</v>
      </c>
      <c r="G113">
        <v>0.04</v>
      </c>
      <c r="H113" t="str">
        <f t="shared" si="3"/>
        <v>0-10%</v>
      </c>
      <c r="I113" t="s">
        <v>19</v>
      </c>
      <c r="J113">
        <v>32.6</v>
      </c>
      <c r="K113">
        <v>80.98</v>
      </c>
      <c r="L113">
        <v>4.5</v>
      </c>
      <c r="M113" t="s">
        <v>518</v>
      </c>
      <c r="N113" t="s">
        <v>488</v>
      </c>
      <c r="O113" t="s">
        <v>488</v>
      </c>
      <c r="P113" t="s">
        <v>32</v>
      </c>
      <c r="Q113" t="s">
        <v>23</v>
      </c>
      <c r="R113" t="s">
        <v>29</v>
      </c>
      <c r="S113">
        <v>0.59</v>
      </c>
      <c r="T113" s="1">
        <v>40240</v>
      </c>
    </row>
    <row r="114" spans="1:20" x14ac:dyDescent="0.3">
      <c r="A114">
        <v>738</v>
      </c>
      <c r="B114" s="1">
        <v>40238</v>
      </c>
      <c r="C114" s="1" t="str">
        <f t="shared" si="2"/>
        <v>Mar</v>
      </c>
      <c r="D114" t="s">
        <v>859</v>
      </c>
      <c r="E114">
        <v>31</v>
      </c>
      <c r="F114">
        <v>189.95</v>
      </c>
      <c r="G114">
        <v>0.08</v>
      </c>
      <c r="H114" t="str">
        <f t="shared" si="3"/>
        <v>0-10%</v>
      </c>
      <c r="I114" t="s">
        <v>19</v>
      </c>
      <c r="J114">
        <v>-56.68</v>
      </c>
      <c r="K114">
        <v>6.48</v>
      </c>
      <c r="L114">
        <v>5.14</v>
      </c>
      <c r="M114" t="s">
        <v>518</v>
      </c>
      <c r="N114" t="s">
        <v>488</v>
      </c>
      <c r="O114" t="s">
        <v>488</v>
      </c>
      <c r="P114" t="s">
        <v>32</v>
      </c>
      <c r="Q114" t="s">
        <v>23</v>
      </c>
      <c r="R114" t="s">
        <v>43</v>
      </c>
      <c r="S114">
        <v>0.37</v>
      </c>
      <c r="T114" s="1">
        <v>40239</v>
      </c>
    </row>
    <row r="115" spans="1:20" x14ac:dyDescent="0.3">
      <c r="A115">
        <v>740</v>
      </c>
      <c r="B115" s="1">
        <v>40739</v>
      </c>
      <c r="C115" s="1" t="str">
        <f t="shared" si="2"/>
        <v>Jul</v>
      </c>
      <c r="D115" t="s">
        <v>44</v>
      </c>
      <c r="E115">
        <v>6</v>
      </c>
      <c r="F115">
        <v>28.01</v>
      </c>
      <c r="G115">
        <v>0.09</v>
      </c>
      <c r="H115" t="str">
        <f t="shared" si="3"/>
        <v>0-10%</v>
      </c>
      <c r="I115" t="s">
        <v>19</v>
      </c>
      <c r="J115">
        <v>3.46</v>
      </c>
      <c r="K115">
        <v>4.9800000000000004</v>
      </c>
      <c r="L115">
        <v>0.49</v>
      </c>
      <c r="M115" t="s">
        <v>370</v>
      </c>
      <c r="N115" t="s">
        <v>259</v>
      </c>
      <c r="O115" t="s">
        <v>259</v>
      </c>
      <c r="P115" t="s">
        <v>32</v>
      </c>
      <c r="Q115" t="s">
        <v>23</v>
      </c>
      <c r="R115" t="s">
        <v>56</v>
      </c>
      <c r="S115">
        <v>0.39</v>
      </c>
      <c r="T115" s="1">
        <v>40739</v>
      </c>
    </row>
    <row r="116" spans="1:20" x14ac:dyDescent="0.3">
      <c r="A116">
        <v>769</v>
      </c>
      <c r="B116" s="1">
        <v>40330</v>
      </c>
      <c r="C116" s="1" t="str">
        <f t="shared" si="2"/>
        <v>Jun</v>
      </c>
      <c r="D116" t="s">
        <v>44</v>
      </c>
      <c r="E116">
        <v>37</v>
      </c>
      <c r="F116">
        <v>4261.9399999999996</v>
      </c>
      <c r="G116">
        <v>0.02</v>
      </c>
      <c r="H116" t="str">
        <f t="shared" si="3"/>
        <v>0-10%</v>
      </c>
      <c r="I116" t="s">
        <v>26</v>
      </c>
      <c r="J116">
        <v>4.1500000000000004</v>
      </c>
      <c r="K116">
        <v>115.99</v>
      </c>
      <c r="L116">
        <v>56.14</v>
      </c>
      <c r="M116" t="s">
        <v>117</v>
      </c>
      <c r="N116" t="s">
        <v>114</v>
      </c>
      <c r="O116" t="s">
        <v>115</v>
      </c>
      <c r="P116" t="s">
        <v>28</v>
      </c>
      <c r="Q116" t="s">
        <v>33</v>
      </c>
      <c r="R116" t="s">
        <v>93</v>
      </c>
      <c r="S116">
        <v>0.4</v>
      </c>
      <c r="T116" s="1">
        <v>40331</v>
      </c>
    </row>
    <row r="117" spans="1:20" x14ac:dyDescent="0.3">
      <c r="A117">
        <v>771</v>
      </c>
      <c r="B117" s="1">
        <v>40710</v>
      </c>
      <c r="C117" s="1" t="str">
        <f t="shared" si="2"/>
        <v>Jun</v>
      </c>
      <c r="D117" t="s">
        <v>859</v>
      </c>
      <c r="E117">
        <v>18</v>
      </c>
      <c r="F117">
        <v>88.84</v>
      </c>
      <c r="G117">
        <v>0.08</v>
      </c>
      <c r="H117" t="str">
        <f t="shared" si="3"/>
        <v>0-10%</v>
      </c>
      <c r="I117" t="s">
        <v>19</v>
      </c>
      <c r="J117">
        <v>-38.35</v>
      </c>
      <c r="K117">
        <v>4.9800000000000004</v>
      </c>
      <c r="L117">
        <v>4.72</v>
      </c>
      <c r="M117" t="s">
        <v>693</v>
      </c>
      <c r="N117" t="s">
        <v>677</v>
      </c>
      <c r="O117" t="s">
        <v>139</v>
      </c>
      <c r="P117" t="s">
        <v>42</v>
      </c>
      <c r="Q117" t="s">
        <v>23</v>
      </c>
      <c r="R117" t="s">
        <v>43</v>
      </c>
      <c r="S117">
        <v>0.36</v>
      </c>
      <c r="T117" s="1">
        <v>40711</v>
      </c>
    </row>
    <row r="118" spans="1:20" x14ac:dyDescent="0.3">
      <c r="A118">
        <v>772</v>
      </c>
      <c r="B118" s="1">
        <v>40284</v>
      </c>
      <c r="C118" s="1" t="str">
        <f t="shared" si="2"/>
        <v>Apr</v>
      </c>
      <c r="D118" t="s">
        <v>25</v>
      </c>
      <c r="E118">
        <v>35</v>
      </c>
      <c r="F118">
        <v>589.24</v>
      </c>
      <c r="G118">
        <v>0.08</v>
      </c>
      <c r="H118" t="str">
        <f t="shared" si="3"/>
        <v>0-10%</v>
      </c>
      <c r="I118" t="s">
        <v>19</v>
      </c>
      <c r="J118">
        <v>-38.35</v>
      </c>
      <c r="K118">
        <v>17.52</v>
      </c>
      <c r="L118">
        <v>8.17</v>
      </c>
      <c r="M118" t="s">
        <v>519</v>
      </c>
      <c r="N118" t="s">
        <v>488</v>
      </c>
      <c r="O118" t="s">
        <v>488</v>
      </c>
      <c r="P118" t="s">
        <v>28</v>
      </c>
      <c r="Q118" t="s">
        <v>23</v>
      </c>
      <c r="R118" t="s">
        <v>29</v>
      </c>
      <c r="S118">
        <v>0.5</v>
      </c>
      <c r="T118" s="1">
        <v>40286</v>
      </c>
    </row>
    <row r="119" spans="1:20" x14ac:dyDescent="0.3">
      <c r="A119">
        <v>772</v>
      </c>
      <c r="B119" s="1">
        <v>40284</v>
      </c>
      <c r="C119" s="1" t="str">
        <f t="shared" si="2"/>
        <v>Apr</v>
      </c>
      <c r="D119" t="s">
        <v>25</v>
      </c>
      <c r="E119">
        <v>25</v>
      </c>
      <c r="F119">
        <v>233.05</v>
      </c>
      <c r="G119">
        <v>0.1</v>
      </c>
      <c r="H119" t="str">
        <f t="shared" si="3"/>
        <v>0-10%</v>
      </c>
      <c r="I119" t="s">
        <v>19</v>
      </c>
      <c r="J119">
        <v>86.93</v>
      </c>
      <c r="K119">
        <v>9.9</v>
      </c>
      <c r="L119">
        <v>1.39</v>
      </c>
      <c r="M119" t="s">
        <v>519</v>
      </c>
      <c r="N119" t="s">
        <v>488</v>
      </c>
      <c r="O119" t="s">
        <v>488</v>
      </c>
      <c r="P119" t="s">
        <v>28</v>
      </c>
      <c r="Q119" t="s">
        <v>23</v>
      </c>
      <c r="R119" t="s">
        <v>51</v>
      </c>
      <c r="S119">
        <v>0.37</v>
      </c>
      <c r="T119" s="1">
        <v>40286</v>
      </c>
    </row>
    <row r="120" spans="1:20" x14ac:dyDescent="0.3">
      <c r="A120">
        <v>773</v>
      </c>
      <c r="B120" s="1">
        <v>40446</v>
      </c>
      <c r="C120" s="1" t="str">
        <f t="shared" si="2"/>
        <v>Sep</v>
      </c>
      <c r="D120" t="s">
        <v>44</v>
      </c>
      <c r="E120">
        <v>38</v>
      </c>
      <c r="F120">
        <v>2071.3395</v>
      </c>
      <c r="G120">
        <v>0.06</v>
      </c>
      <c r="H120" t="str">
        <f t="shared" si="3"/>
        <v>0-10%</v>
      </c>
      <c r="I120" t="s">
        <v>19</v>
      </c>
      <c r="J120">
        <v>324.93</v>
      </c>
      <c r="K120">
        <v>65.989999999999995</v>
      </c>
      <c r="L120">
        <v>8.99</v>
      </c>
      <c r="M120" t="s">
        <v>118</v>
      </c>
      <c r="N120" t="s">
        <v>114</v>
      </c>
      <c r="O120" t="s">
        <v>115</v>
      </c>
      <c r="P120" t="s">
        <v>42</v>
      </c>
      <c r="Q120" t="s">
        <v>33</v>
      </c>
      <c r="R120" t="s">
        <v>34</v>
      </c>
      <c r="S120">
        <v>0.56000000000000005</v>
      </c>
      <c r="T120" s="1">
        <v>40447</v>
      </c>
    </row>
    <row r="121" spans="1:20" x14ac:dyDescent="0.3">
      <c r="A121">
        <v>774</v>
      </c>
      <c r="B121" s="1">
        <v>40880</v>
      </c>
      <c r="C121" s="1" t="str">
        <f t="shared" si="2"/>
        <v>Dec</v>
      </c>
      <c r="D121" t="s">
        <v>859</v>
      </c>
      <c r="E121">
        <v>17</v>
      </c>
      <c r="F121">
        <v>126.57</v>
      </c>
      <c r="G121">
        <v>0.03</v>
      </c>
      <c r="H121" t="str">
        <f t="shared" si="3"/>
        <v>0-10%</v>
      </c>
      <c r="I121" t="s">
        <v>19</v>
      </c>
      <c r="J121">
        <v>-752.13</v>
      </c>
      <c r="K121">
        <v>4.4800000000000004</v>
      </c>
      <c r="L121">
        <v>49</v>
      </c>
      <c r="M121" t="s">
        <v>824</v>
      </c>
      <c r="N121" t="s">
        <v>804</v>
      </c>
      <c r="O121" t="s">
        <v>142</v>
      </c>
      <c r="P121" t="s">
        <v>22</v>
      </c>
      <c r="Q121" t="s">
        <v>23</v>
      </c>
      <c r="R121" t="s">
        <v>29</v>
      </c>
      <c r="S121">
        <v>0.6</v>
      </c>
      <c r="T121" s="1">
        <v>40882</v>
      </c>
    </row>
    <row r="122" spans="1:20" x14ac:dyDescent="0.3">
      <c r="A122">
        <v>775</v>
      </c>
      <c r="B122" s="1">
        <v>40619</v>
      </c>
      <c r="C122" s="1" t="str">
        <f t="shared" si="2"/>
        <v>Mar</v>
      </c>
      <c r="D122" t="s">
        <v>859</v>
      </c>
      <c r="E122">
        <v>35</v>
      </c>
      <c r="F122">
        <v>43.57</v>
      </c>
      <c r="G122">
        <v>0.1</v>
      </c>
      <c r="H122" t="str">
        <f t="shared" si="3"/>
        <v>0-10%</v>
      </c>
      <c r="I122" t="s">
        <v>19</v>
      </c>
      <c r="J122">
        <v>-19.170000000000002</v>
      </c>
      <c r="K122">
        <v>1.26</v>
      </c>
      <c r="L122">
        <v>0.7</v>
      </c>
      <c r="M122" t="s">
        <v>438</v>
      </c>
      <c r="N122" t="s">
        <v>207</v>
      </c>
      <c r="O122" t="s">
        <v>115</v>
      </c>
      <c r="P122" t="s">
        <v>22</v>
      </c>
      <c r="Q122" t="s">
        <v>23</v>
      </c>
      <c r="R122" t="s">
        <v>46</v>
      </c>
      <c r="S122">
        <v>0.81</v>
      </c>
      <c r="T122" s="1">
        <v>40620</v>
      </c>
    </row>
    <row r="123" spans="1:20" x14ac:dyDescent="0.3">
      <c r="A123">
        <v>775</v>
      </c>
      <c r="B123" s="1">
        <v>40619</v>
      </c>
      <c r="C123" s="1" t="str">
        <f t="shared" si="2"/>
        <v>Mar</v>
      </c>
      <c r="D123" t="s">
        <v>859</v>
      </c>
      <c r="E123">
        <v>8</v>
      </c>
      <c r="F123">
        <v>31.87</v>
      </c>
      <c r="G123">
        <v>0.1</v>
      </c>
      <c r="H123" t="str">
        <f t="shared" si="3"/>
        <v>0-10%</v>
      </c>
      <c r="I123" t="s">
        <v>19</v>
      </c>
      <c r="J123">
        <v>-1.25</v>
      </c>
      <c r="K123">
        <v>4.26</v>
      </c>
      <c r="L123">
        <v>1.2</v>
      </c>
      <c r="M123" t="s">
        <v>438</v>
      </c>
      <c r="N123" t="s">
        <v>207</v>
      </c>
      <c r="O123" t="s">
        <v>115</v>
      </c>
      <c r="P123" t="s">
        <v>22</v>
      </c>
      <c r="Q123" t="s">
        <v>23</v>
      </c>
      <c r="R123" t="s">
        <v>59</v>
      </c>
      <c r="S123">
        <v>0.44</v>
      </c>
      <c r="T123" s="1">
        <v>40621</v>
      </c>
    </row>
    <row r="124" spans="1:20" x14ac:dyDescent="0.3">
      <c r="A124">
        <v>801</v>
      </c>
      <c r="B124" s="1">
        <v>40956</v>
      </c>
      <c r="C124" s="1" t="str">
        <f t="shared" si="2"/>
        <v>Feb</v>
      </c>
      <c r="D124" t="s">
        <v>859</v>
      </c>
      <c r="E124">
        <v>20</v>
      </c>
      <c r="F124">
        <v>59.85</v>
      </c>
      <c r="G124">
        <v>0.03</v>
      </c>
      <c r="H124" t="str">
        <f t="shared" si="3"/>
        <v>0-10%</v>
      </c>
      <c r="I124" t="s">
        <v>19</v>
      </c>
      <c r="J124">
        <v>-47.41</v>
      </c>
      <c r="K124">
        <v>2.74</v>
      </c>
      <c r="L124">
        <v>3.5</v>
      </c>
      <c r="M124" t="s">
        <v>636</v>
      </c>
      <c r="N124" t="s">
        <v>138</v>
      </c>
      <c r="O124" t="s">
        <v>139</v>
      </c>
      <c r="P124" t="s">
        <v>32</v>
      </c>
      <c r="Q124" t="s">
        <v>23</v>
      </c>
      <c r="R124" t="s">
        <v>59</v>
      </c>
      <c r="S124">
        <v>0.57999999999999996</v>
      </c>
      <c r="T124" s="1">
        <v>40959</v>
      </c>
    </row>
    <row r="125" spans="1:20" x14ac:dyDescent="0.3">
      <c r="A125">
        <v>802</v>
      </c>
      <c r="B125" s="1">
        <v>40547</v>
      </c>
      <c r="C125" s="1" t="str">
        <f t="shared" si="2"/>
        <v>Jan</v>
      </c>
      <c r="D125" t="s">
        <v>859</v>
      </c>
      <c r="E125">
        <v>33</v>
      </c>
      <c r="F125">
        <v>378.6</v>
      </c>
      <c r="G125">
        <v>0.08</v>
      </c>
      <c r="H125" t="str">
        <f t="shared" si="3"/>
        <v>0-10%</v>
      </c>
      <c r="I125" t="s">
        <v>19</v>
      </c>
      <c r="J125">
        <v>12.72</v>
      </c>
      <c r="K125">
        <v>11.7</v>
      </c>
      <c r="L125">
        <v>5.63</v>
      </c>
      <c r="M125" t="s">
        <v>555</v>
      </c>
      <c r="N125" t="s">
        <v>259</v>
      </c>
      <c r="O125" t="s">
        <v>259</v>
      </c>
      <c r="P125" t="s">
        <v>32</v>
      </c>
      <c r="Q125" t="s">
        <v>23</v>
      </c>
      <c r="R125" t="s">
        <v>30</v>
      </c>
      <c r="S125">
        <v>0.4</v>
      </c>
      <c r="T125" s="1">
        <v>40549</v>
      </c>
    </row>
    <row r="126" spans="1:20" x14ac:dyDescent="0.3">
      <c r="A126">
        <v>802</v>
      </c>
      <c r="B126" s="1">
        <v>40547</v>
      </c>
      <c r="C126" s="1" t="str">
        <f t="shared" si="2"/>
        <v>Jan</v>
      </c>
      <c r="D126" t="s">
        <v>859</v>
      </c>
      <c r="E126">
        <v>2</v>
      </c>
      <c r="F126">
        <v>38.5</v>
      </c>
      <c r="G126">
        <v>0.09</v>
      </c>
      <c r="H126" t="str">
        <f t="shared" si="3"/>
        <v>0-10%</v>
      </c>
      <c r="I126" t="s">
        <v>19</v>
      </c>
      <c r="J126">
        <v>-52.14</v>
      </c>
      <c r="K126">
        <v>15.99</v>
      </c>
      <c r="L126">
        <v>9.4</v>
      </c>
      <c r="M126" t="s">
        <v>555</v>
      </c>
      <c r="N126" t="s">
        <v>259</v>
      </c>
      <c r="O126" t="s">
        <v>259</v>
      </c>
      <c r="P126" t="s">
        <v>32</v>
      </c>
      <c r="Q126" t="s">
        <v>33</v>
      </c>
      <c r="R126" t="s">
        <v>93</v>
      </c>
      <c r="S126">
        <v>0.49</v>
      </c>
      <c r="T126" s="1">
        <v>40547</v>
      </c>
    </row>
    <row r="127" spans="1:20" x14ac:dyDescent="0.3">
      <c r="A127">
        <v>805</v>
      </c>
      <c r="B127" s="1">
        <v>40728</v>
      </c>
      <c r="C127" s="1" t="str">
        <f t="shared" si="2"/>
        <v>Jul</v>
      </c>
      <c r="D127" t="s">
        <v>859</v>
      </c>
      <c r="E127">
        <v>39</v>
      </c>
      <c r="F127">
        <v>197.56</v>
      </c>
      <c r="G127">
        <v>0.02</v>
      </c>
      <c r="H127" t="str">
        <f t="shared" si="3"/>
        <v>0-10%</v>
      </c>
      <c r="I127" t="s">
        <v>19</v>
      </c>
      <c r="J127">
        <v>-119.86</v>
      </c>
      <c r="K127">
        <v>4.97</v>
      </c>
      <c r="L127">
        <v>5.71</v>
      </c>
      <c r="M127" t="s">
        <v>738</v>
      </c>
      <c r="N127" t="s">
        <v>677</v>
      </c>
      <c r="O127" t="s">
        <v>139</v>
      </c>
      <c r="P127" t="s">
        <v>22</v>
      </c>
      <c r="Q127" t="s">
        <v>36</v>
      </c>
      <c r="R127" t="s">
        <v>37</v>
      </c>
      <c r="S127">
        <v>0.54</v>
      </c>
      <c r="T127" s="1">
        <v>40730</v>
      </c>
    </row>
    <row r="128" spans="1:20" x14ac:dyDescent="0.3">
      <c r="A128">
        <v>807</v>
      </c>
      <c r="B128" s="1">
        <v>40505</v>
      </c>
      <c r="C128" s="1" t="str">
        <f t="shared" si="2"/>
        <v>Nov</v>
      </c>
      <c r="D128" t="s">
        <v>44</v>
      </c>
      <c r="E128">
        <v>45</v>
      </c>
      <c r="F128">
        <v>196.85</v>
      </c>
      <c r="G128">
        <v>0.01</v>
      </c>
      <c r="H128" t="str">
        <f t="shared" si="3"/>
        <v>0-10%</v>
      </c>
      <c r="I128" t="s">
        <v>19</v>
      </c>
      <c r="J128">
        <v>-166.85</v>
      </c>
      <c r="K128">
        <v>4.28</v>
      </c>
      <c r="L128">
        <v>6.18</v>
      </c>
      <c r="M128" t="s">
        <v>45</v>
      </c>
      <c r="N128" t="s">
        <v>21</v>
      </c>
      <c r="O128" t="s">
        <v>21</v>
      </c>
      <c r="P128" t="s">
        <v>42</v>
      </c>
      <c r="Q128" t="s">
        <v>23</v>
      </c>
      <c r="R128" t="s">
        <v>43</v>
      </c>
      <c r="S128">
        <v>0.4</v>
      </c>
      <c r="T128" s="1">
        <v>40506</v>
      </c>
    </row>
    <row r="129" spans="1:20" x14ac:dyDescent="0.3">
      <c r="A129">
        <v>807</v>
      </c>
      <c r="B129" s="1">
        <v>40505</v>
      </c>
      <c r="C129" s="1" t="str">
        <f t="shared" si="2"/>
        <v>Nov</v>
      </c>
      <c r="D129" t="s">
        <v>44</v>
      </c>
      <c r="E129">
        <v>32</v>
      </c>
      <c r="F129">
        <v>124.56</v>
      </c>
      <c r="G129">
        <v>0.04</v>
      </c>
      <c r="H129" t="str">
        <f t="shared" si="3"/>
        <v>0-10%</v>
      </c>
      <c r="I129" t="s">
        <v>19</v>
      </c>
      <c r="J129">
        <v>-14.33</v>
      </c>
      <c r="K129">
        <v>3.95</v>
      </c>
      <c r="L129">
        <v>2</v>
      </c>
      <c r="M129" t="s">
        <v>45</v>
      </c>
      <c r="N129" t="s">
        <v>21</v>
      </c>
      <c r="O129" t="s">
        <v>21</v>
      </c>
      <c r="P129" t="s">
        <v>42</v>
      </c>
      <c r="Q129" t="s">
        <v>23</v>
      </c>
      <c r="R129" t="s">
        <v>46</v>
      </c>
      <c r="S129">
        <v>0.53</v>
      </c>
      <c r="T129" s="1">
        <v>40506</v>
      </c>
    </row>
    <row r="130" spans="1:20" x14ac:dyDescent="0.3">
      <c r="A130">
        <v>832</v>
      </c>
      <c r="B130" s="1">
        <v>41017</v>
      </c>
      <c r="C130" s="1" t="str">
        <f t="shared" si="2"/>
        <v>Apr</v>
      </c>
      <c r="D130" t="s">
        <v>18</v>
      </c>
      <c r="E130">
        <v>7</v>
      </c>
      <c r="F130">
        <v>53.46</v>
      </c>
      <c r="G130">
        <v>0.02</v>
      </c>
      <c r="H130" t="str">
        <f t="shared" si="3"/>
        <v>0-10%</v>
      </c>
      <c r="I130" t="s">
        <v>19</v>
      </c>
      <c r="J130">
        <v>-17.579999999999998</v>
      </c>
      <c r="K130">
        <v>6.48</v>
      </c>
      <c r="L130">
        <v>5.9</v>
      </c>
      <c r="M130" t="s">
        <v>837</v>
      </c>
      <c r="N130" t="s">
        <v>804</v>
      </c>
      <c r="O130" t="s">
        <v>142</v>
      </c>
      <c r="P130" t="s">
        <v>32</v>
      </c>
      <c r="Q130" t="s">
        <v>23</v>
      </c>
      <c r="R130" t="s">
        <v>43</v>
      </c>
      <c r="S130">
        <v>0.37</v>
      </c>
      <c r="T130" s="1">
        <v>41021</v>
      </c>
    </row>
    <row r="131" spans="1:20" x14ac:dyDescent="0.3">
      <c r="A131">
        <v>833</v>
      </c>
      <c r="B131" s="1">
        <v>39856</v>
      </c>
      <c r="C131" s="1" t="str">
        <f t="shared" ref="C131:C194" si="4">TEXT(B131,"mmm")</f>
        <v>Feb</v>
      </c>
      <c r="D131" t="s">
        <v>44</v>
      </c>
      <c r="E131">
        <v>1</v>
      </c>
      <c r="F131">
        <v>19.32</v>
      </c>
      <c r="G131">
        <v>0.03</v>
      </c>
      <c r="H131" t="str">
        <f t="shared" ref="H131:H194" si="5">IF(G131&lt;=0.1, "0-10%", IF(G131&lt;=0.2, "10-20%", IF(G131&lt;=0.3, "20-30%", "30%+")))</f>
        <v>0-10%</v>
      </c>
      <c r="I131" t="s">
        <v>19</v>
      </c>
      <c r="J131">
        <v>-20.32</v>
      </c>
      <c r="K131">
        <v>12.53</v>
      </c>
      <c r="L131">
        <v>7.17</v>
      </c>
      <c r="M131" t="s">
        <v>371</v>
      </c>
      <c r="N131" t="s">
        <v>259</v>
      </c>
      <c r="O131" t="s">
        <v>259</v>
      </c>
      <c r="P131" t="s">
        <v>42</v>
      </c>
      <c r="Q131" t="s">
        <v>23</v>
      </c>
      <c r="R131" t="s">
        <v>30</v>
      </c>
      <c r="S131">
        <v>0.38</v>
      </c>
      <c r="T131" s="1">
        <v>39857</v>
      </c>
    </row>
    <row r="132" spans="1:20" x14ac:dyDescent="0.3">
      <c r="A132">
        <v>834</v>
      </c>
      <c r="B132" s="1">
        <v>39955</v>
      </c>
      <c r="C132" s="1" t="str">
        <f t="shared" si="4"/>
        <v>May</v>
      </c>
      <c r="D132" t="s">
        <v>44</v>
      </c>
      <c r="E132">
        <v>15</v>
      </c>
      <c r="F132">
        <v>1813.04</v>
      </c>
      <c r="G132">
        <v>0.01</v>
      </c>
      <c r="H132" t="str">
        <f t="shared" si="5"/>
        <v>0-10%</v>
      </c>
      <c r="I132" t="s">
        <v>26</v>
      </c>
      <c r="J132">
        <v>-164.4</v>
      </c>
      <c r="K132">
        <v>115.99</v>
      </c>
      <c r="L132">
        <v>56.14</v>
      </c>
      <c r="M132" t="s">
        <v>698</v>
      </c>
      <c r="N132" t="s">
        <v>141</v>
      </c>
      <c r="O132" t="s">
        <v>142</v>
      </c>
      <c r="P132" t="s">
        <v>42</v>
      </c>
      <c r="Q132" t="s">
        <v>33</v>
      </c>
      <c r="R132" t="s">
        <v>93</v>
      </c>
      <c r="S132">
        <v>0.4</v>
      </c>
      <c r="T132" s="1">
        <v>39956</v>
      </c>
    </row>
    <row r="133" spans="1:20" x14ac:dyDescent="0.3">
      <c r="A133">
        <v>835</v>
      </c>
      <c r="B133" s="1">
        <v>40823</v>
      </c>
      <c r="C133" s="1" t="str">
        <f t="shared" si="4"/>
        <v>Oct</v>
      </c>
      <c r="D133" t="s">
        <v>859</v>
      </c>
      <c r="E133">
        <v>18</v>
      </c>
      <c r="F133">
        <v>125.16</v>
      </c>
      <c r="G133">
        <v>0.02</v>
      </c>
      <c r="H133" t="str">
        <f t="shared" si="5"/>
        <v>0-10%</v>
      </c>
      <c r="I133" t="s">
        <v>19</v>
      </c>
      <c r="J133">
        <v>-23.48</v>
      </c>
      <c r="K133">
        <v>6.48</v>
      </c>
      <c r="L133">
        <v>5.14</v>
      </c>
      <c r="M133" t="s">
        <v>301</v>
      </c>
      <c r="N133" t="s">
        <v>259</v>
      </c>
      <c r="O133" t="s">
        <v>259</v>
      </c>
      <c r="P133" t="s">
        <v>22</v>
      </c>
      <c r="Q133" t="s">
        <v>23</v>
      </c>
      <c r="R133" t="s">
        <v>43</v>
      </c>
      <c r="S133">
        <v>0.37</v>
      </c>
      <c r="T133" s="1">
        <v>40824</v>
      </c>
    </row>
    <row r="134" spans="1:20" x14ac:dyDescent="0.3">
      <c r="A134">
        <v>837</v>
      </c>
      <c r="B134" s="1">
        <v>39978</v>
      </c>
      <c r="C134" s="1" t="str">
        <f t="shared" si="4"/>
        <v>Jun</v>
      </c>
      <c r="D134" t="s">
        <v>859</v>
      </c>
      <c r="E134">
        <v>11</v>
      </c>
      <c r="F134">
        <v>65.7</v>
      </c>
      <c r="G134">
        <v>0.01</v>
      </c>
      <c r="H134" t="str">
        <f t="shared" si="5"/>
        <v>0-10%</v>
      </c>
      <c r="I134" t="s">
        <v>19</v>
      </c>
      <c r="J134">
        <v>13.41</v>
      </c>
      <c r="K134">
        <v>5.84</v>
      </c>
      <c r="L134">
        <v>0.83</v>
      </c>
      <c r="M134" t="s">
        <v>278</v>
      </c>
      <c r="N134" t="s">
        <v>259</v>
      </c>
      <c r="O134" t="s">
        <v>259</v>
      </c>
      <c r="P134" t="s">
        <v>32</v>
      </c>
      <c r="Q134" t="s">
        <v>23</v>
      </c>
      <c r="R134" t="s">
        <v>59</v>
      </c>
      <c r="S134">
        <v>0.49</v>
      </c>
      <c r="T134" s="1">
        <v>39980</v>
      </c>
    </row>
    <row r="135" spans="1:20" x14ac:dyDescent="0.3">
      <c r="A135">
        <v>868</v>
      </c>
      <c r="B135" s="1">
        <v>41068</v>
      </c>
      <c r="C135" s="1" t="str">
        <f t="shared" si="4"/>
        <v>Jun</v>
      </c>
      <c r="D135" t="s">
        <v>859</v>
      </c>
      <c r="E135">
        <v>32</v>
      </c>
      <c r="F135">
        <v>716.84</v>
      </c>
      <c r="G135">
        <v>0</v>
      </c>
      <c r="H135" t="str">
        <f t="shared" si="5"/>
        <v>0-10%</v>
      </c>
      <c r="I135" t="s">
        <v>19</v>
      </c>
      <c r="J135">
        <v>134.72</v>
      </c>
      <c r="K135">
        <v>21.78</v>
      </c>
      <c r="L135">
        <v>5.94</v>
      </c>
      <c r="M135" t="s">
        <v>47</v>
      </c>
      <c r="N135" t="s">
        <v>21</v>
      </c>
      <c r="O135" t="s">
        <v>21</v>
      </c>
      <c r="P135" t="s">
        <v>42</v>
      </c>
      <c r="Q135" t="s">
        <v>23</v>
      </c>
      <c r="R135" t="s">
        <v>29</v>
      </c>
      <c r="S135">
        <v>0.5</v>
      </c>
      <c r="T135" s="1">
        <v>41069</v>
      </c>
    </row>
    <row r="136" spans="1:20" x14ac:dyDescent="0.3">
      <c r="A136">
        <v>868</v>
      </c>
      <c r="B136" s="1">
        <v>41068</v>
      </c>
      <c r="C136" s="1" t="str">
        <f t="shared" si="4"/>
        <v>Jun</v>
      </c>
      <c r="D136" t="s">
        <v>859</v>
      </c>
      <c r="E136">
        <v>31</v>
      </c>
      <c r="F136">
        <v>1474.33</v>
      </c>
      <c r="G136">
        <v>0.04</v>
      </c>
      <c r="H136" t="str">
        <f t="shared" si="5"/>
        <v>0-10%</v>
      </c>
      <c r="I136" t="s">
        <v>19</v>
      </c>
      <c r="J136">
        <v>114.46</v>
      </c>
      <c r="K136">
        <v>47.98</v>
      </c>
      <c r="L136">
        <v>3.61</v>
      </c>
      <c r="M136" t="s">
        <v>47</v>
      </c>
      <c r="N136" t="s">
        <v>21</v>
      </c>
      <c r="O136" t="s">
        <v>21</v>
      </c>
      <c r="P136" t="s">
        <v>42</v>
      </c>
      <c r="Q136" t="s">
        <v>33</v>
      </c>
      <c r="R136" t="s">
        <v>48</v>
      </c>
      <c r="S136">
        <v>0.71</v>
      </c>
      <c r="T136" s="1">
        <v>41070</v>
      </c>
    </row>
    <row r="137" spans="1:20" x14ac:dyDescent="0.3">
      <c r="A137">
        <v>870</v>
      </c>
      <c r="B137" s="1">
        <v>40348</v>
      </c>
      <c r="C137" s="1" t="str">
        <f t="shared" si="4"/>
        <v>Jun</v>
      </c>
      <c r="D137" t="s">
        <v>859</v>
      </c>
      <c r="E137">
        <v>23</v>
      </c>
      <c r="F137">
        <v>1661.04</v>
      </c>
      <c r="G137">
        <v>0.04</v>
      </c>
      <c r="H137" t="str">
        <f t="shared" si="5"/>
        <v>0-10%</v>
      </c>
      <c r="I137" t="s">
        <v>19</v>
      </c>
      <c r="J137">
        <v>475.54</v>
      </c>
      <c r="K137">
        <v>70.97</v>
      </c>
      <c r="L137">
        <v>3.5</v>
      </c>
      <c r="M137" t="s">
        <v>634</v>
      </c>
      <c r="N137" t="s">
        <v>138</v>
      </c>
      <c r="O137" t="s">
        <v>139</v>
      </c>
      <c r="P137" t="s">
        <v>32</v>
      </c>
      <c r="Q137" t="s">
        <v>23</v>
      </c>
      <c r="R137" t="s">
        <v>29</v>
      </c>
      <c r="S137">
        <v>0.59</v>
      </c>
      <c r="T137" s="1">
        <v>40348</v>
      </c>
    </row>
    <row r="138" spans="1:20" x14ac:dyDescent="0.3">
      <c r="A138">
        <v>871</v>
      </c>
      <c r="B138" s="1">
        <v>40861</v>
      </c>
      <c r="C138" s="1" t="str">
        <f t="shared" si="4"/>
        <v>Nov</v>
      </c>
      <c r="D138" t="s">
        <v>18</v>
      </c>
      <c r="E138">
        <v>17</v>
      </c>
      <c r="F138">
        <v>104.94</v>
      </c>
      <c r="G138">
        <v>0.06</v>
      </c>
      <c r="H138" t="str">
        <f t="shared" si="5"/>
        <v>0-10%</v>
      </c>
      <c r="I138" t="s">
        <v>19</v>
      </c>
      <c r="J138">
        <v>-34.97</v>
      </c>
      <c r="K138">
        <v>6.24</v>
      </c>
      <c r="L138">
        <v>5.22</v>
      </c>
      <c r="M138" t="s">
        <v>483</v>
      </c>
      <c r="N138" t="s">
        <v>759</v>
      </c>
      <c r="O138" t="s">
        <v>759</v>
      </c>
      <c r="P138" t="s">
        <v>42</v>
      </c>
      <c r="Q138" t="s">
        <v>36</v>
      </c>
      <c r="R138" t="s">
        <v>37</v>
      </c>
      <c r="S138">
        <v>0.6</v>
      </c>
      <c r="T138" s="1">
        <v>40861</v>
      </c>
    </row>
    <row r="139" spans="1:20" x14ac:dyDescent="0.3">
      <c r="A139">
        <v>896</v>
      </c>
      <c r="B139" s="1">
        <v>40245</v>
      </c>
      <c r="C139" s="1" t="str">
        <f t="shared" si="4"/>
        <v>Mar</v>
      </c>
      <c r="D139" t="s">
        <v>859</v>
      </c>
      <c r="E139">
        <v>50</v>
      </c>
      <c r="F139">
        <v>1246.52</v>
      </c>
      <c r="G139">
        <v>0.01</v>
      </c>
      <c r="H139" t="str">
        <f t="shared" si="5"/>
        <v>0-10%</v>
      </c>
      <c r="I139" t="s">
        <v>19</v>
      </c>
      <c r="J139">
        <v>52.48</v>
      </c>
      <c r="K139">
        <v>24.92</v>
      </c>
      <c r="L139">
        <v>12.98</v>
      </c>
      <c r="M139" t="s">
        <v>302</v>
      </c>
      <c r="N139" t="s">
        <v>259</v>
      </c>
      <c r="O139" t="s">
        <v>259</v>
      </c>
      <c r="P139" t="s">
        <v>42</v>
      </c>
      <c r="Q139" t="s">
        <v>23</v>
      </c>
      <c r="R139" t="s">
        <v>30</v>
      </c>
      <c r="S139">
        <v>0.39</v>
      </c>
      <c r="T139" s="1">
        <v>40245</v>
      </c>
    </row>
    <row r="140" spans="1:20" x14ac:dyDescent="0.3">
      <c r="A140">
        <v>898</v>
      </c>
      <c r="B140" s="1">
        <v>40331</v>
      </c>
      <c r="C140" s="1" t="str">
        <f t="shared" si="4"/>
        <v>Jun</v>
      </c>
      <c r="D140" t="s">
        <v>25</v>
      </c>
      <c r="E140">
        <v>40</v>
      </c>
      <c r="F140">
        <v>676.13</v>
      </c>
      <c r="G140">
        <v>0.03</v>
      </c>
      <c r="H140" t="str">
        <f t="shared" si="5"/>
        <v>0-10%</v>
      </c>
      <c r="I140" t="s">
        <v>19</v>
      </c>
      <c r="J140">
        <v>45.39</v>
      </c>
      <c r="K140">
        <v>15.98</v>
      </c>
      <c r="L140">
        <v>6.5</v>
      </c>
      <c r="M140" t="s">
        <v>489</v>
      </c>
      <c r="N140" t="s">
        <v>488</v>
      </c>
      <c r="O140" t="s">
        <v>488</v>
      </c>
      <c r="P140" t="s">
        <v>28</v>
      </c>
      <c r="Q140" t="s">
        <v>33</v>
      </c>
      <c r="R140" t="s">
        <v>48</v>
      </c>
      <c r="S140">
        <v>0.48</v>
      </c>
      <c r="T140" s="1">
        <v>40333</v>
      </c>
    </row>
    <row r="141" spans="1:20" x14ac:dyDescent="0.3">
      <c r="A141">
        <v>898</v>
      </c>
      <c r="B141" s="1">
        <v>40331</v>
      </c>
      <c r="C141" s="1" t="str">
        <f t="shared" si="4"/>
        <v>Jun</v>
      </c>
      <c r="D141" t="s">
        <v>25</v>
      </c>
      <c r="E141">
        <v>26</v>
      </c>
      <c r="F141">
        <v>7668.55</v>
      </c>
      <c r="G141">
        <v>0.04</v>
      </c>
      <c r="H141" t="str">
        <f t="shared" si="5"/>
        <v>0-10%</v>
      </c>
      <c r="I141" t="s">
        <v>26</v>
      </c>
      <c r="J141">
        <v>-715.78</v>
      </c>
      <c r="K141">
        <v>296.18</v>
      </c>
      <c r="L141">
        <v>54.12</v>
      </c>
      <c r="M141" t="s">
        <v>489</v>
      </c>
      <c r="N141" t="s">
        <v>488</v>
      </c>
      <c r="O141" t="s">
        <v>488</v>
      </c>
      <c r="P141" t="s">
        <v>28</v>
      </c>
      <c r="Q141" t="s">
        <v>36</v>
      </c>
      <c r="R141" t="s">
        <v>54</v>
      </c>
      <c r="S141">
        <v>0.76</v>
      </c>
      <c r="T141" s="1">
        <v>40331</v>
      </c>
    </row>
    <row r="142" spans="1:20" x14ac:dyDescent="0.3">
      <c r="A142">
        <v>900</v>
      </c>
      <c r="B142" s="1">
        <v>40086</v>
      </c>
      <c r="C142" s="1" t="str">
        <f t="shared" si="4"/>
        <v>Sep</v>
      </c>
      <c r="D142" t="s">
        <v>859</v>
      </c>
      <c r="E142">
        <v>29</v>
      </c>
      <c r="F142">
        <v>1193.6500000000001</v>
      </c>
      <c r="G142">
        <v>7.0000000000000007E-2</v>
      </c>
      <c r="H142" t="str">
        <f t="shared" si="5"/>
        <v>0-10%</v>
      </c>
      <c r="I142" t="s">
        <v>19</v>
      </c>
      <c r="J142">
        <v>507.58</v>
      </c>
      <c r="K142">
        <v>40.98</v>
      </c>
      <c r="L142">
        <v>2.99</v>
      </c>
      <c r="M142" t="s">
        <v>439</v>
      </c>
      <c r="N142" t="s">
        <v>207</v>
      </c>
      <c r="O142" t="s">
        <v>115</v>
      </c>
      <c r="P142" t="s">
        <v>42</v>
      </c>
      <c r="Q142" t="s">
        <v>23</v>
      </c>
      <c r="R142" t="s">
        <v>30</v>
      </c>
      <c r="S142">
        <v>0.36</v>
      </c>
      <c r="T142" s="1">
        <v>40087</v>
      </c>
    </row>
    <row r="143" spans="1:20" x14ac:dyDescent="0.3">
      <c r="A143">
        <v>902</v>
      </c>
      <c r="B143" s="1">
        <v>40020</v>
      </c>
      <c r="C143" s="1" t="str">
        <f t="shared" si="4"/>
        <v>Jul</v>
      </c>
      <c r="D143" t="s">
        <v>859</v>
      </c>
      <c r="E143">
        <v>10</v>
      </c>
      <c r="F143">
        <v>1925.83</v>
      </c>
      <c r="G143">
        <v>0.09</v>
      </c>
      <c r="H143" t="str">
        <f t="shared" si="5"/>
        <v>0-10%</v>
      </c>
      <c r="I143" t="s">
        <v>19</v>
      </c>
      <c r="J143">
        <v>359.83</v>
      </c>
      <c r="K143">
        <v>207.48</v>
      </c>
      <c r="L143">
        <v>0.99</v>
      </c>
      <c r="M143" t="s">
        <v>243</v>
      </c>
      <c r="N143" t="s">
        <v>138</v>
      </c>
      <c r="O143" t="s">
        <v>139</v>
      </c>
      <c r="P143" t="s">
        <v>32</v>
      </c>
      <c r="Q143" t="s">
        <v>23</v>
      </c>
      <c r="R143" t="s">
        <v>29</v>
      </c>
      <c r="S143">
        <v>0.55000000000000004</v>
      </c>
      <c r="T143" s="1">
        <v>40023</v>
      </c>
    </row>
    <row r="144" spans="1:20" x14ac:dyDescent="0.3">
      <c r="A144">
        <v>928</v>
      </c>
      <c r="B144" s="1">
        <v>40603</v>
      </c>
      <c r="C144" s="1" t="str">
        <f t="shared" si="4"/>
        <v>Mar</v>
      </c>
      <c r="D144" t="s">
        <v>18</v>
      </c>
      <c r="E144">
        <v>21</v>
      </c>
      <c r="F144">
        <v>1222.68</v>
      </c>
      <c r="G144">
        <v>0.06</v>
      </c>
      <c r="H144" t="str">
        <f t="shared" si="5"/>
        <v>0-10%</v>
      </c>
      <c r="I144" t="s">
        <v>39</v>
      </c>
      <c r="J144">
        <v>300.97000000000003</v>
      </c>
      <c r="K144">
        <v>59.98</v>
      </c>
      <c r="L144">
        <v>3.99</v>
      </c>
      <c r="M144" t="s">
        <v>159</v>
      </c>
      <c r="N144" t="s">
        <v>141</v>
      </c>
      <c r="O144" t="s">
        <v>142</v>
      </c>
      <c r="P144" t="s">
        <v>28</v>
      </c>
      <c r="Q144" t="s">
        <v>23</v>
      </c>
      <c r="R144" t="s">
        <v>29</v>
      </c>
      <c r="S144">
        <v>0.56999999999999995</v>
      </c>
      <c r="T144" s="1">
        <v>40608</v>
      </c>
    </row>
    <row r="145" spans="1:20" x14ac:dyDescent="0.3">
      <c r="A145">
        <v>928</v>
      </c>
      <c r="B145" s="1">
        <v>40603</v>
      </c>
      <c r="C145" s="1" t="str">
        <f t="shared" si="4"/>
        <v>Mar</v>
      </c>
      <c r="D145" t="s">
        <v>18</v>
      </c>
      <c r="E145">
        <v>26</v>
      </c>
      <c r="F145">
        <v>390.2</v>
      </c>
      <c r="G145">
        <v>0.02</v>
      </c>
      <c r="H145" t="str">
        <f t="shared" si="5"/>
        <v>0-10%</v>
      </c>
      <c r="I145" t="s">
        <v>39</v>
      </c>
      <c r="J145">
        <v>45</v>
      </c>
      <c r="K145">
        <v>14.58</v>
      </c>
      <c r="L145">
        <v>7.4</v>
      </c>
      <c r="M145" t="s">
        <v>159</v>
      </c>
      <c r="N145" t="s">
        <v>141</v>
      </c>
      <c r="O145" t="s">
        <v>142</v>
      </c>
      <c r="P145" t="s">
        <v>28</v>
      </c>
      <c r="Q145" t="s">
        <v>36</v>
      </c>
      <c r="R145" t="s">
        <v>37</v>
      </c>
      <c r="S145">
        <v>0.48</v>
      </c>
      <c r="T145" s="1">
        <v>40605</v>
      </c>
    </row>
    <row r="146" spans="1:20" x14ac:dyDescent="0.3">
      <c r="A146">
        <v>929</v>
      </c>
      <c r="B146" s="1">
        <v>41183</v>
      </c>
      <c r="C146" s="1" t="str">
        <f t="shared" si="4"/>
        <v>Oct</v>
      </c>
      <c r="D146" t="s">
        <v>25</v>
      </c>
      <c r="E146">
        <v>21</v>
      </c>
      <c r="F146">
        <v>227.66</v>
      </c>
      <c r="G146">
        <v>0.04</v>
      </c>
      <c r="H146" t="str">
        <f t="shared" si="5"/>
        <v>0-10%</v>
      </c>
      <c r="I146" t="s">
        <v>19</v>
      </c>
      <c r="J146">
        <v>-100.16</v>
      </c>
      <c r="K146">
        <v>10.97</v>
      </c>
      <c r="L146">
        <v>6.5</v>
      </c>
      <c r="M146" t="s">
        <v>485</v>
      </c>
      <c r="N146" t="s">
        <v>759</v>
      </c>
      <c r="O146" t="s">
        <v>759</v>
      </c>
      <c r="P146" t="s">
        <v>32</v>
      </c>
      <c r="Q146" t="s">
        <v>33</v>
      </c>
      <c r="R146" t="s">
        <v>48</v>
      </c>
      <c r="S146">
        <v>0.64</v>
      </c>
      <c r="T146" s="1">
        <v>41186</v>
      </c>
    </row>
    <row r="147" spans="1:20" x14ac:dyDescent="0.3">
      <c r="A147">
        <v>929</v>
      </c>
      <c r="B147" s="1">
        <v>41183</v>
      </c>
      <c r="C147" s="1" t="str">
        <f t="shared" si="4"/>
        <v>Oct</v>
      </c>
      <c r="D147" t="s">
        <v>25</v>
      </c>
      <c r="E147">
        <v>39</v>
      </c>
      <c r="F147">
        <v>84.33</v>
      </c>
      <c r="G147">
        <v>0.04</v>
      </c>
      <c r="H147" t="str">
        <f t="shared" si="5"/>
        <v>0-10%</v>
      </c>
      <c r="I147" t="s">
        <v>19</v>
      </c>
      <c r="J147">
        <v>-64.290000000000006</v>
      </c>
      <c r="K147">
        <v>2.08</v>
      </c>
      <c r="L147">
        <v>2.56</v>
      </c>
      <c r="M147" t="s">
        <v>485</v>
      </c>
      <c r="N147" t="s">
        <v>759</v>
      </c>
      <c r="O147" t="s">
        <v>759</v>
      </c>
      <c r="P147" t="s">
        <v>32</v>
      </c>
      <c r="Q147" t="s">
        <v>23</v>
      </c>
      <c r="R147" t="s">
        <v>81</v>
      </c>
      <c r="S147">
        <v>0.55000000000000004</v>
      </c>
      <c r="T147" s="1">
        <v>41185</v>
      </c>
    </row>
    <row r="148" spans="1:20" x14ac:dyDescent="0.3">
      <c r="A148">
        <v>930</v>
      </c>
      <c r="B148" s="1">
        <v>40163</v>
      </c>
      <c r="C148" s="1" t="str">
        <f t="shared" si="4"/>
        <v>Dec</v>
      </c>
      <c r="D148" t="s">
        <v>859</v>
      </c>
      <c r="E148">
        <v>22</v>
      </c>
      <c r="F148">
        <v>922.39</v>
      </c>
      <c r="G148">
        <v>0.03</v>
      </c>
      <c r="H148" t="str">
        <f t="shared" si="5"/>
        <v>0-10%</v>
      </c>
      <c r="I148" t="s">
        <v>39</v>
      </c>
      <c r="J148">
        <v>-41.64</v>
      </c>
      <c r="K148">
        <v>41.32</v>
      </c>
      <c r="L148">
        <v>58.66</v>
      </c>
      <c r="M148" t="s">
        <v>749</v>
      </c>
      <c r="N148" t="s">
        <v>611</v>
      </c>
      <c r="O148" t="s">
        <v>115</v>
      </c>
      <c r="P148" t="s">
        <v>22</v>
      </c>
      <c r="Q148" t="s">
        <v>36</v>
      </c>
      <c r="R148" t="s">
        <v>37</v>
      </c>
      <c r="S148">
        <v>0.76</v>
      </c>
      <c r="T148" s="1">
        <v>40164</v>
      </c>
    </row>
    <row r="149" spans="1:20" x14ac:dyDescent="0.3">
      <c r="A149">
        <v>930</v>
      </c>
      <c r="B149" s="1">
        <v>40163</v>
      </c>
      <c r="C149" s="1" t="str">
        <f t="shared" si="4"/>
        <v>Dec</v>
      </c>
      <c r="D149" t="s">
        <v>859</v>
      </c>
      <c r="E149">
        <v>11</v>
      </c>
      <c r="F149">
        <v>79.19</v>
      </c>
      <c r="G149">
        <v>0</v>
      </c>
      <c r="H149" t="str">
        <f t="shared" si="5"/>
        <v>0-10%</v>
      </c>
      <c r="I149" t="s">
        <v>19</v>
      </c>
      <c r="J149">
        <v>13.91</v>
      </c>
      <c r="K149">
        <v>6.88</v>
      </c>
      <c r="L149">
        <v>2</v>
      </c>
      <c r="M149" t="s">
        <v>749</v>
      </c>
      <c r="N149" t="s">
        <v>611</v>
      </c>
      <c r="O149" t="s">
        <v>115</v>
      </c>
      <c r="P149" t="s">
        <v>22</v>
      </c>
      <c r="Q149" t="s">
        <v>23</v>
      </c>
      <c r="R149" t="s">
        <v>43</v>
      </c>
      <c r="S149">
        <v>0.39</v>
      </c>
      <c r="T149" s="1">
        <v>40163</v>
      </c>
    </row>
    <row r="150" spans="1:20" x14ac:dyDescent="0.3">
      <c r="A150">
        <v>933</v>
      </c>
      <c r="B150" s="1">
        <v>41125</v>
      </c>
      <c r="C150" s="1" t="str">
        <f t="shared" si="4"/>
        <v>Aug</v>
      </c>
      <c r="D150" t="s">
        <v>859</v>
      </c>
      <c r="E150">
        <v>15</v>
      </c>
      <c r="F150">
        <v>80.61</v>
      </c>
      <c r="G150">
        <v>0.02</v>
      </c>
      <c r="H150" t="str">
        <f t="shared" si="5"/>
        <v>0-10%</v>
      </c>
      <c r="I150" t="s">
        <v>19</v>
      </c>
      <c r="J150">
        <v>-4.72</v>
      </c>
      <c r="K150">
        <v>5.28</v>
      </c>
      <c r="L150">
        <v>2.99</v>
      </c>
      <c r="M150" t="s">
        <v>49</v>
      </c>
      <c r="N150" t="s">
        <v>21</v>
      </c>
      <c r="O150" t="s">
        <v>21</v>
      </c>
      <c r="P150" t="s">
        <v>22</v>
      </c>
      <c r="Q150" t="s">
        <v>23</v>
      </c>
      <c r="R150" t="s">
        <v>30</v>
      </c>
      <c r="S150">
        <v>0.37</v>
      </c>
      <c r="T150" s="1">
        <v>41125</v>
      </c>
    </row>
    <row r="151" spans="1:20" x14ac:dyDescent="0.3">
      <c r="A151">
        <v>960</v>
      </c>
      <c r="B151" s="1">
        <v>40076</v>
      </c>
      <c r="C151" s="1" t="str">
        <f t="shared" si="4"/>
        <v>Sep</v>
      </c>
      <c r="D151" t="s">
        <v>44</v>
      </c>
      <c r="E151">
        <v>46</v>
      </c>
      <c r="F151">
        <v>605.97</v>
      </c>
      <c r="G151">
        <v>7.0000000000000007E-2</v>
      </c>
      <c r="H151" t="str">
        <f t="shared" si="5"/>
        <v>0-10%</v>
      </c>
      <c r="I151" t="s">
        <v>19</v>
      </c>
      <c r="J151">
        <v>-22.72</v>
      </c>
      <c r="K151">
        <v>13.73</v>
      </c>
      <c r="L151">
        <v>6.85</v>
      </c>
      <c r="M151" t="s">
        <v>556</v>
      </c>
      <c r="N151" t="s">
        <v>259</v>
      </c>
      <c r="O151" t="s">
        <v>259</v>
      </c>
      <c r="P151" t="s">
        <v>28</v>
      </c>
      <c r="Q151" t="s">
        <v>36</v>
      </c>
      <c r="R151" t="s">
        <v>37</v>
      </c>
      <c r="S151">
        <v>0.54</v>
      </c>
      <c r="T151" s="1">
        <v>40077</v>
      </c>
    </row>
    <row r="152" spans="1:20" x14ac:dyDescent="0.3">
      <c r="A152">
        <v>962</v>
      </c>
      <c r="B152" s="1">
        <v>39938</v>
      </c>
      <c r="C152" s="1" t="str">
        <f t="shared" si="4"/>
        <v>May</v>
      </c>
      <c r="D152" t="s">
        <v>18</v>
      </c>
      <c r="E152">
        <v>33</v>
      </c>
      <c r="F152">
        <v>4064.05</v>
      </c>
      <c r="G152">
        <v>0.06</v>
      </c>
      <c r="H152" t="str">
        <f t="shared" si="5"/>
        <v>0-10%</v>
      </c>
      <c r="I152" t="s">
        <v>19</v>
      </c>
      <c r="J152">
        <v>1408.19</v>
      </c>
      <c r="K152">
        <v>122.99</v>
      </c>
      <c r="L152">
        <v>19.989999999999998</v>
      </c>
      <c r="M152" t="s">
        <v>176</v>
      </c>
      <c r="N152" t="s">
        <v>141</v>
      </c>
      <c r="O152" t="s">
        <v>142</v>
      </c>
      <c r="P152" t="s">
        <v>22</v>
      </c>
      <c r="Q152" t="s">
        <v>23</v>
      </c>
      <c r="R152" t="s">
        <v>30</v>
      </c>
      <c r="S152">
        <v>0.37</v>
      </c>
      <c r="T152" s="1">
        <v>39940</v>
      </c>
    </row>
    <row r="153" spans="1:20" x14ac:dyDescent="0.3">
      <c r="A153">
        <v>962</v>
      </c>
      <c r="B153" s="1">
        <v>39938</v>
      </c>
      <c r="C153" s="1" t="str">
        <f t="shared" si="4"/>
        <v>May</v>
      </c>
      <c r="D153" t="s">
        <v>18</v>
      </c>
      <c r="E153">
        <v>47</v>
      </c>
      <c r="F153">
        <v>3213.87</v>
      </c>
      <c r="G153">
        <v>0.08</v>
      </c>
      <c r="H153" t="str">
        <f t="shared" si="5"/>
        <v>0-10%</v>
      </c>
      <c r="I153" t="s">
        <v>26</v>
      </c>
      <c r="J153">
        <v>-1069.72</v>
      </c>
      <c r="K153">
        <v>68.81</v>
      </c>
      <c r="L153">
        <v>60</v>
      </c>
      <c r="M153" t="s">
        <v>176</v>
      </c>
      <c r="N153" t="s">
        <v>141</v>
      </c>
      <c r="O153" t="s">
        <v>142</v>
      </c>
      <c r="P153" t="s">
        <v>22</v>
      </c>
      <c r="Q153" t="s">
        <v>23</v>
      </c>
      <c r="R153" t="s">
        <v>29</v>
      </c>
      <c r="S153">
        <v>0.41</v>
      </c>
      <c r="T153" s="1">
        <v>39940</v>
      </c>
    </row>
    <row r="154" spans="1:20" x14ac:dyDescent="0.3">
      <c r="A154">
        <v>964</v>
      </c>
      <c r="B154" s="1">
        <v>40682</v>
      </c>
      <c r="C154" s="1" t="str">
        <f t="shared" si="4"/>
        <v>May</v>
      </c>
      <c r="D154" t="s">
        <v>44</v>
      </c>
      <c r="E154">
        <v>4</v>
      </c>
      <c r="F154">
        <v>40.020000000000003</v>
      </c>
      <c r="G154">
        <v>0.02</v>
      </c>
      <c r="H154" t="str">
        <f t="shared" si="5"/>
        <v>0-10%</v>
      </c>
      <c r="I154" t="s">
        <v>19</v>
      </c>
      <c r="J154">
        <v>-1.28</v>
      </c>
      <c r="K154">
        <v>9.93</v>
      </c>
      <c r="L154">
        <v>1.0900000000000001</v>
      </c>
      <c r="M154" t="s">
        <v>440</v>
      </c>
      <c r="N154" t="s">
        <v>207</v>
      </c>
      <c r="O154" t="s">
        <v>115</v>
      </c>
      <c r="P154" t="s">
        <v>32</v>
      </c>
      <c r="Q154" t="s">
        <v>23</v>
      </c>
      <c r="R154" t="s">
        <v>59</v>
      </c>
      <c r="S154">
        <v>0.43</v>
      </c>
      <c r="T154" s="1">
        <v>40684</v>
      </c>
    </row>
    <row r="155" spans="1:20" x14ac:dyDescent="0.3">
      <c r="A155">
        <v>964</v>
      </c>
      <c r="B155" s="1">
        <v>40682</v>
      </c>
      <c r="C155" s="1" t="str">
        <f t="shared" si="4"/>
        <v>May</v>
      </c>
      <c r="D155" t="s">
        <v>44</v>
      </c>
      <c r="E155">
        <v>50</v>
      </c>
      <c r="F155">
        <v>315.02</v>
      </c>
      <c r="G155">
        <v>0.02</v>
      </c>
      <c r="H155" t="str">
        <f t="shared" si="5"/>
        <v>0-10%</v>
      </c>
      <c r="I155" t="s">
        <v>19</v>
      </c>
      <c r="J155">
        <v>95.16</v>
      </c>
      <c r="K155">
        <v>5.98</v>
      </c>
      <c r="L155">
        <v>1.49</v>
      </c>
      <c r="M155" t="s">
        <v>440</v>
      </c>
      <c r="N155" t="s">
        <v>488</v>
      </c>
      <c r="O155" t="s">
        <v>488</v>
      </c>
      <c r="P155" t="s">
        <v>32</v>
      </c>
      <c r="Q155" t="s">
        <v>23</v>
      </c>
      <c r="R155" t="s">
        <v>30</v>
      </c>
      <c r="S155">
        <v>0.39</v>
      </c>
      <c r="T155" s="1">
        <v>40684</v>
      </c>
    </row>
    <row r="156" spans="1:20" x14ac:dyDescent="0.3">
      <c r="A156">
        <v>965</v>
      </c>
      <c r="B156" s="1">
        <v>40677</v>
      </c>
      <c r="C156" s="1" t="str">
        <f t="shared" si="4"/>
        <v>May</v>
      </c>
      <c r="D156" t="s">
        <v>18</v>
      </c>
      <c r="E156">
        <v>42</v>
      </c>
      <c r="F156">
        <v>11230.25</v>
      </c>
      <c r="G156">
        <v>7.0000000000000007E-2</v>
      </c>
      <c r="H156" t="str">
        <f t="shared" si="5"/>
        <v>0-10%</v>
      </c>
      <c r="I156" t="s">
        <v>26</v>
      </c>
      <c r="J156">
        <v>-679.04</v>
      </c>
      <c r="K156">
        <v>280.98</v>
      </c>
      <c r="L156">
        <v>35.67</v>
      </c>
      <c r="M156" t="s">
        <v>293</v>
      </c>
      <c r="N156" t="s">
        <v>259</v>
      </c>
      <c r="O156" t="s">
        <v>259</v>
      </c>
      <c r="P156" t="s">
        <v>32</v>
      </c>
      <c r="Q156" t="s">
        <v>36</v>
      </c>
      <c r="R156" t="s">
        <v>54</v>
      </c>
      <c r="S156">
        <v>0.66</v>
      </c>
      <c r="T156" s="1">
        <v>40684</v>
      </c>
    </row>
    <row r="157" spans="1:20" x14ac:dyDescent="0.3">
      <c r="A157">
        <v>967</v>
      </c>
      <c r="B157" s="1">
        <v>41080</v>
      </c>
      <c r="C157" s="1" t="str">
        <f t="shared" si="4"/>
        <v>Jun</v>
      </c>
      <c r="D157" t="s">
        <v>44</v>
      </c>
      <c r="E157">
        <v>6</v>
      </c>
      <c r="F157">
        <v>90.56</v>
      </c>
      <c r="G157">
        <v>0.03</v>
      </c>
      <c r="H157" t="str">
        <f t="shared" si="5"/>
        <v>0-10%</v>
      </c>
      <c r="I157" t="s">
        <v>19</v>
      </c>
      <c r="J157">
        <v>-37.58</v>
      </c>
      <c r="K157">
        <v>13.99</v>
      </c>
      <c r="L157">
        <v>7.51</v>
      </c>
      <c r="M157" t="s">
        <v>427</v>
      </c>
      <c r="N157" t="s">
        <v>759</v>
      </c>
      <c r="O157" t="s">
        <v>759</v>
      </c>
      <c r="P157" t="s">
        <v>28</v>
      </c>
      <c r="Q157" t="s">
        <v>33</v>
      </c>
      <c r="R157" t="s">
        <v>93</v>
      </c>
      <c r="S157">
        <v>0.39</v>
      </c>
      <c r="T157" s="1">
        <v>41082</v>
      </c>
    </row>
    <row r="158" spans="1:20" x14ac:dyDescent="0.3">
      <c r="A158">
        <v>967</v>
      </c>
      <c r="B158" s="1">
        <v>41080</v>
      </c>
      <c r="C158" s="1" t="str">
        <f t="shared" si="4"/>
        <v>Jun</v>
      </c>
      <c r="D158" t="s">
        <v>44</v>
      </c>
      <c r="E158">
        <v>42</v>
      </c>
      <c r="F158">
        <v>1634.9</v>
      </c>
      <c r="G158">
        <v>0.01</v>
      </c>
      <c r="H158" t="str">
        <f t="shared" si="5"/>
        <v>0-10%</v>
      </c>
      <c r="I158" t="s">
        <v>19</v>
      </c>
      <c r="J158">
        <v>502.42</v>
      </c>
      <c r="K158">
        <v>37.74</v>
      </c>
      <c r="L158">
        <v>2.9</v>
      </c>
      <c r="M158" t="s">
        <v>427</v>
      </c>
      <c r="N158" t="s">
        <v>759</v>
      </c>
      <c r="O158" t="s">
        <v>759</v>
      </c>
      <c r="P158" t="s">
        <v>28</v>
      </c>
      <c r="Q158" t="s">
        <v>23</v>
      </c>
      <c r="R158" t="s">
        <v>59</v>
      </c>
      <c r="S158">
        <v>0.59</v>
      </c>
      <c r="T158" s="1">
        <v>41081</v>
      </c>
    </row>
    <row r="159" spans="1:20" x14ac:dyDescent="0.3">
      <c r="A159">
        <v>967</v>
      </c>
      <c r="B159" s="1">
        <v>41080</v>
      </c>
      <c r="C159" s="1" t="str">
        <f t="shared" si="4"/>
        <v>Jun</v>
      </c>
      <c r="D159" t="s">
        <v>44</v>
      </c>
      <c r="E159">
        <v>48</v>
      </c>
      <c r="F159">
        <v>11278.18</v>
      </c>
      <c r="G159">
        <v>0.01</v>
      </c>
      <c r="H159" t="str">
        <f t="shared" si="5"/>
        <v>0-10%</v>
      </c>
      <c r="I159" t="s">
        <v>26</v>
      </c>
      <c r="J159">
        <v>1836.81</v>
      </c>
      <c r="K159">
        <v>227.55</v>
      </c>
      <c r="L159">
        <v>32.479999999999997</v>
      </c>
      <c r="M159" t="s">
        <v>427</v>
      </c>
      <c r="N159" t="s">
        <v>759</v>
      </c>
      <c r="O159" t="s">
        <v>759</v>
      </c>
      <c r="P159" t="s">
        <v>28</v>
      </c>
      <c r="Q159" t="s">
        <v>36</v>
      </c>
      <c r="R159" t="s">
        <v>54</v>
      </c>
      <c r="S159">
        <v>0.68</v>
      </c>
      <c r="T159" s="1">
        <v>41083</v>
      </c>
    </row>
    <row r="160" spans="1:20" x14ac:dyDescent="0.3">
      <c r="A160">
        <v>994</v>
      </c>
      <c r="B160" s="1">
        <v>39922</v>
      </c>
      <c r="C160" s="1" t="str">
        <f t="shared" si="4"/>
        <v>Apr</v>
      </c>
      <c r="D160" t="s">
        <v>18</v>
      </c>
      <c r="E160">
        <v>38</v>
      </c>
      <c r="F160">
        <v>132.07</v>
      </c>
      <c r="G160">
        <v>0.06</v>
      </c>
      <c r="H160" t="str">
        <f t="shared" si="5"/>
        <v>0-10%</v>
      </c>
      <c r="I160" t="s">
        <v>19</v>
      </c>
      <c r="J160">
        <v>14</v>
      </c>
      <c r="K160">
        <v>3.58</v>
      </c>
      <c r="L160">
        <v>1.63</v>
      </c>
      <c r="M160" t="s">
        <v>303</v>
      </c>
      <c r="N160" t="s">
        <v>259</v>
      </c>
      <c r="O160" t="s">
        <v>259</v>
      </c>
      <c r="P160" t="s">
        <v>32</v>
      </c>
      <c r="Q160" t="s">
        <v>23</v>
      </c>
      <c r="R160" t="s">
        <v>46</v>
      </c>
      <c r="S160">
        <v>0.36</v>
      </c>
      <c r="T160" s="1">
        <v>39926</v>
      </c>
    </row>
    <row r="161" spans="1:20" x14ac:dyDescent="0.3">
      <c r="A161">
        <v>995</v>
      </c>
      <c r="B161" s="1">
        <v>40693</v>
      </c>
      <c r="C161" s="1" t="str">
        <f t="shared" si="4"/>
        <v>May</v>
      </c>
      <c r="D161" t="s">
        <v>44</v>
      </c>
      <c r="E161">
        <v>46</v>
      </c>
      <c r="F161">
        <v>1815.49</v>
      </c>
      <c r="G161">
        <v>0.03</v>
      </c>
      <c r="H161" t="str">
        <f t="shared" si="5"/>
        <v>0-10%</v>
      </c>
      <c r="I161" t="s">
        <v>19</v>
      </c>
      <c r="J161">
        <v>782.91</v>
      </c>
      <c r="K161">
        <v>39.89</v>
      </c>
      <c r="L161">
        <v>3.04</v>
      </c>
      <c r="M161" t="s">
        <v>45</v>
      </c>
      <c r="N161" t="s">
        <v>21</v>
      </c>
      <c r="O161" t="s">
        <v>21</v>
      </c>
      <c r="P161" t="s">
        <v>42</v>
      </c>
      <c r="Q161" t="s">
        <v>36</v>
      </c>
      <c r="R161" t="s">
        <v>37</v>
      </c>
      <c r="S161">
        <v>0.53</v>
      </c>
      <c r="T161" s="1">
        <v>40694</v>
      </c>
    </row>
    <row r="162" spans="1:20" x14ac:dyDescent="0.3">
      <c r="A162">
        <v>998</v>
      </c>
      <c r="B162" s="1">
        <v>40142</v>
      </c>
      <c r="C162" s="1" t="str">
        <f t="shared" si="4"/>
        <v>Nov</v>
      </c>
      <c r="D162" t="s">
        <v>859</v>
      </c>
      <c r="E162">
        <v>16</v>
      </c>
      <c r="F162">
        <v>248.26</v>
      </c>
      <c r="G162">
        <v>7.0000000000000007E-2</v>
      </c>
      <c r="H162" t="str">
        <f t="shared" si="5"/>
        <v>0-10%</v>
      </c>
      <c r="I162" t="s">
        <v>19</v>
      </c>
      <c r="J162">
        <v>93.8</v>
      </c>
      <c r="K162">
        <v>15.74</v>
      </c>
      <c r="L162">
        <v>1.39</v>
      </c>
      <c r="M162" t="s">
        <v>50</v>
      </c>
      <c r="N162" t="s">
        <v>21</v>
      </c>
      <c r="O162" t="s">
        <v>21</v>
      </c>
      <c r="P162" t="s">
        <v>22</v>
      </c>
      <c r="Q162" t="s">
        <v>23</v>
      </c>
      <c r="R162" t="s">
        <v>51</v>
      </c>
      <c r="S162">
        <v>0.4</v>
      </c>
      <c r="T162" s="1">
        <v>40143</v>
      </c>
    </row>
    <row r="163" spans="1:20" x14ac:dyDescent="0.3">
      <c r="A163">
        <v>999</v>
      </c>
      <c r="B163" s="1">
        <v>40425</v>
      </c>
      <c r="C163" s="1" t="str">
        <f t="shared" si="4"/>
        <v>Sep</v>
      </c>
      <c r="D163" t="s">
        <v>18</v>
      </c>
      <c r="E163">
        <v>6</v>
      </c>
      <c r="F163">
        <v>583.64</v>
      </c>
      <c r="G163">
        <v>0.08</v>
      </c>
      <c r="H163" t="str">
        <f t="shared" si="5"/>
        <v>0-10%</v>
      </c>
      <c r="I163" t="s">
        <v>19</v>
      </c>
      <c r="J163">
        <v>-179.5</v>
      </c>
      <c r="K163">
        <v>95.43</v>
      </c>
      <c r="L163">
        <v>19.989999999999998</v>
      </c>
      <c r="M163" t="s">
        <v>588</v>
      </c>
      <c r="N163" t="s">
        <v>259</v>
      </c>
      <c r="O163" t="s">
        <v>259</v>
      </c>
      <c r="P163" t="s">
        <v>42</v>
      </c>
      <c r="Q163" t="s">
        <v>23</v>
      </c>
      <c r="R163" t="s">
        <v>24</v>
      </c>
      <c r="S163">
        <v>0.79</v>
      </c>
      <c r="T163" s="1">
        <v>40432</v>
      </c>
    </row>
    <row r="164" spans="1:20" x14ac:dyDescent="0.3">
      <c r="A164">
        <v>1027</v>
      </c>
      <c r="B164" s="1">
        <v>41062</v>
      </c>
      <c r="C164" s="1" t="str">
        <f t="shared" si="4"/>
        <v>Jun</v>
      </c>
      <c r="D164" t="s">
        <v>44</v>
      </c>
      <c r="E164">
        <v>19</v>
      </c>
      <c r="F164">
        <v>1406.15</v>
      </c>
      <c r="G164">
        <v>0.04</v>
      </c>
      <c r="H164" t="str">
        <f t="shared" si="5"/>
        <v>0-10%</v>
      </c>
      <c r="I164" t="s">
        <v>26</v>
      </c>
      <c r="J164">
        <v>-379.1</v>
      </c>
      <c r="K164">
        <v>70.98</v>
      </c>
      <c r="L164">
        <v>46.74</v>
      </c>
      <c r="M164" t="s">
        <v>244</v>
      </c>
      <c r="N164" t="s">
        <v>804</v>
      </c>
      <c r="O164" t="s">
        <v>142</v>
      </c>
      <c r="P164" t="s">
        <v>42</v>
      </c>
      <c r="Q164" t="s">
        <v>36</v>
      </c>
      <c r="R164" t="s">
        <v>53</v>
      </c>
      <c r="S164">
        <v>0.56000000000000005</v>
      </c>
      <c r="T164" s="1">
        <v>41064</v>
      </c>
    </row>
    <row r="165" spans="1:20" x14ac:dyDescent="0.3">
      <c r="A165">
        <v>1028</v>
      </c>
      <c r="B165" s="1">
        <v>39818</v>
      </c>
      <c r="C165" s="1" t="str">
        <f t="shared" si="4"/>
        <v>Jan</v>
      </c>
      <c r="D165" t="s">
        <v>25</v>
      </c>
      <c r="E165">
        <v>6</v>
      </c>
      <c r="F165">
        <v>165.75</v>
      </c>
      <c r="G165">
        <v>0.03</v>
      </c>
      <c r="H165" t="str">
        <f t="shared" si="5"/>
        <v>0-10%</v>
      </c>
      <c r="I165" t="s">
        <v>19</v>
      </c>
      <c r="J165">
        <v>-28.46</v>
      </c>
      <c r="K165">
        <v>28.48</v>
      </c>
      <c r="L165">
        <v>1.99</v>
      </c>
      <c r="M165" t="s">
        <v>145</v>
      </c>
      <c r="N165" t="s">
        <v>141</v>
      </c>
      <c r="O165" t="s">
        <v>142</v>
      </c>
      <c r="P165" t="s">
        <v>28</v>
      </c>
      <c r="Q165" t="s">
        <v>33</v>
      </c>
      <c r="R165" t="s">
        <v>48</v>
      </c>
      <c r="S165">
        <v>0.4</v>
      </c>
      <c r="T165" s="1">
        <v>39819</v>
      </c>
    </row>
    <row r="166" spans="1:20" x14ac:dyDescent="0.3">
      <c r="A166">
        <v>1028</v>
      </c>
      <c r="B166" s="1">
        <v>39818</v>
      </c>
      <c r="C166" s="1" t="str">
        <f t="shared" si="4"/>
        <v>Jan</v>
      </c>
      <c r="D166" t="s">
        <v>25</v>
      </c>
      <c r="E166">
        <v>11</v>
      </c>
      <c r="F166">
        <v>2021.1469999999999</v>
      </c>
      <c r="G166">
        <v>0.01</v>
      </c>
      <c r="H166" t="str">
        <f t="shared" si="5"/>
        <v>0-10%</v>
      </c>
      <c r="I166" t="s">
        <v>19</v>
      </c>
      <c r="J166">
        <v>-60.39</v>
      </c>
      <c r="K166">
        <v>205.99</v>
      </c>
      <c r="L166">
        <v>5.99</v>
      </c>
      <c r="M166" t="s">
        <v>145</v>
      </c>
      <c r="N166" t="s">
        <v>141</v>
      </c>
      <c r="O166" t="s">
        <v>142</v>
      </c>
      <c r="P166" t="s">
        <v>28</v>
      </c>
      <c r="Q166" t="s">
        <v>33</v>
      </c>
      <c r="R166" t="s">
        <v>34</v>
      </c>
      <c r="S166">
        <v>0.59</v>
      </c>
      <c r="T166" s="1">
        <v>39820</v>
      </c>
    </row>
    <row r="167" spans="1:20" x14ac:dyDescent="0.3">
      <c r="A167">
        <v>1031</v>
      </c>
      <c r="B167" s="1">
        <v>40056</v>
      </c>
      <c r="C167" s="1" t="str">
        <f t="shared" si="4"/>
        <v>Aug</v>
      </c>
      <c r="D167" t="s">
        <v>44</v>
      </c>
      <c r="E167">
        <v>34</v>
      </c>
      <c r="F167">
        <v>226.1</v>
      </c>
      <c r="G167">
        <v>0</v>
      </c>
      <c r="H167" t="str">
        <f t="shared" si="5"/>
        <v>0-10%</v>
      </c>
      <c r="I167" t="s">
        <v>19</v>
      </c>
      <c r="J167">
        <v>-52.21</v>
      </c>
      <c r="K167">
        <v>6.37</v>
      </c>
      <c r="L167">
        <v>5.19</v>
      </c>
      <c r="M167" t="s">
        <v>489</v>
      </c>
      <c r="N167" t="s">
        <v>488</v>
      </c>
      <c r="O167" t="s">
        <v>488</v>
      </c>
      <c r="P167" t="s">
        <v>28</v>
      </c>
      <c r="Q167" t="s">
        <v>23</v>
      </c>
      <c r="R167" t="s">
        <v>30</v>
      </c>
      <c r="S167">
        <v>0.38</v>
      </c>
      <c r="T167" s="1">
        <v>40058</v>
      </c>
    </row>
    <row r="168" spans="1:20" x14ac:dyDescent="0.3">
      <c r="A168">
        <v>1057</v>
      </c>
      <c r="B168" s="1">
        <v>40958</v>
      </c>
      <c r="C168" s="1" t="str">
        <f t="shared" si="4"/>
        <v>Feb</v>
      </c>
      <c r="D168" t="s">
        <v>859</v>
      </c>
      <c r="E168">
        <v>41</v>
      </c>
      <c r="F168">
        <v>341.36</v>
      </c>
      <c r="G168">
        <v>0.09</v>
      </c>
      <c r="H168" t="str">
        <f t="shared" si="5"/>
        <v>0-10%</v>
      </c>
      <c r="I168" t="s">
        <v>19</v>
      </c>
      <c r="J168">
        <v>-52.48</v>
      </c>
      <c r="K168">
        <v>8.4600000000000009</v>
      </c>
      <c r="L168">
        <v>3.62</v>
      </c>
      <c r="M168" t="s">
        <v>304</v>
      </c>
      <c r="N168" t="s">
        <v>259</v>
      </c>
      <c r="O168" t="s">
        <v>259</v>
      </c>
      <c r="P168" t="s">
        <v>32</v>
      </c>
      <c r="Q168" t="s">
        <v>33</v>
      </c>
      <c r="R168" t="s">
        <v>48</v>
      </c>
      <c r="S168">
        <v>0.61</v>
      </c>
      <c r="T168" s="1">
        <v>40960</v>
      </c>
    </row>
    <row r="169" spans="1:20" x14ac:dyDescent="0.3">
      <c r="A169">
        <v>1058</v>
      </c>
      <c r="B169" s="1">
        <v>40293</v>
      </c>
      <c r="C169" s="1" t="str">
        <f t="shared" si="4"/>
        <v>Apr</v>
      </c>
      <c r="D169" t="s">
        <v>44</v>
      </c>
      <c r="E169">
        <v>3</v>
      </c>
      <c r="F169">
        <v>469.43799999999999</v>
      </c>
      <c r="G169">
        <v>7.0000000000000007E-2</v>
      </c>
      <c r="H169" t="str">
        <f t="shared" si="5"/>
        <v>0-10%</v>
      </c>
      <c r="I169" t="s">
        <v>19</v>
      </c>
      <c r="J169">
        <v>-888.16</v>
      </c>
      <c r="K169">
        <v>195.99</v>
      </c>
      <c r="L169">
        <v>8.99</v>
      </c>
      <c r="M169" t="s">
        <v>750</v>
      </c>
      <c r="N169" t="s">
        <v>611</v>
      </c>
      <c r="O169" t="s">
        <v>115</v>
      </c>
      <c r="P169" t="s">
        <v>22</v>
      </c>
      <c r="Q169" t="s">
        <v>33</v>
      </c>
      <c r="R169" t="s">
        <v>34</v>
      </c>
      <c r="S169">
        <v>0.6</v>
      </c>
      <c r="T169" s="1">
        <v>40294</v>
      </c>
    </row>
    <row r="170" spans="1:20" x14ac:dyDescent="0.3">
      <c r="A170">
        <v>1059</v>
      </c>
      <c r="B170" s="1">
        <v>39870</v>
      </c>
      <c r="C170" s="1" t="str">
        <f t="shared" si="4"/>
        <v>Feb</v>
      </c>
      <c r="D170" t="s">
        <v>859</v>
      </c>
      <c r="E170">
        <v>22</v>
      </c>
      <c r="F170">
        <v>127.33</v>
      </c>
      <c r="G170">
        <v>0.02</v>
      </c>
      <c r="H170" t="str">
        <f t="shared" si="5"/>
        <v>0-10%</v>
      </c>
      <c r="I170" t="s">
        <v>19</v>
      </c>
      <c r="J170">
        <v>5.3</v>
      </c>
      <c r="K170">
        <v>5.34</v>
      </c>
      <c r="L170">
        <v>2.99</v>
      </c>
      <c r="M170" t="s">
        <v>278</v>
      </c>
      <c r="N170" t="s">
        <v>259</v>
      </c>
      <c r="O170" t="s">
        <v>259</v>
      </c>
      <c r="P170" t="s">
        <v>32</v>
      </c>
      <c r="Q170" t="s">
        <v>23</v>
      </c>
      <c r="R170" t="s">
        <v>30</v>
      </c>
      <c r="S170">
        <v>0.38</v>
      </c>
      <c r="T170" s="1">
        <v>39872</v>
      </c>
    </row>
    <row r="171" spans="1:20" x14ac:dyDescent="0.3">
      <c r="A171">
        <v>1059</v>
      </c>
      <c r="B171" s="1">
        <v>39870</v>
      </c>
      <c r="C171" s="1" t="str">
        <f t="shared" si="4"/>
        <v>Feb</v>
      </c>
      <c r="D171" t="s">
        <v>859</v>
      </c>
      <c r="E171">
        <v>24</v>
      </c>
      <c r="F171">
        <v>990.1</v>
      </c>
      <c r="G171">
        <v>0.03</v>
      </c>
      <c r="H171" t="str">
        <f t="shared" si="5"/>
        <v>0-10%</v>
      </c>
      <c r="I171" t="s">
        <v>19</v>
      </c>
      <c r="J171">
        <v>310.22000000000003</v>
      </c>
      <c r="K171">
        <v>40.98</v>
      </c>
      <c r="L171">
        <v>7.47</v>
      </c>
      <c r="M171" t="s">
        <v>278</v>
      </c>
      <c r="N171" t="s">
        <v>259</v>
      </c>
      <c r="O171" t="s">
        <v>259</v>
      </c>
      <c r="P171" t="s">
        <v>32</v>
      </c>
      <c r="Q171" t="s">
        <v>23</v>
      </c>
      <c r="R171" t="s">
        <v>30</v>
      </c>
      <c r="S171">
        <v>0.37</v>
      </c>
      <c r="T171" s="1">
        <v>39871</v>
      </c>
    </row>
    <row r="172" spans="1:20" x14ac:dyDescent="0.3">
      <c r="A172">
        <v>1060</v>
      </c>
      <c r="B172" s="1">
        <v>40229</v>
      </c>
      <c r="C172" s="1" t="str">
        <f t="shared" si="4"/>
        <v>Feb</v>
      </c>
      <c r="D172" t="s">
        <v>44</v>
      </c>
      <c r="E172">
        <v>30</v>
      </c>
      <c r="F172">
        <v>1187.55</v>
      </c>
      <c r="G172">
        <v>0</v>
      </c>
      <c r="H172" t="str">
        <f t="shared" si="5"/>
        <v>0-10%</v>
      </c>
      <c r="I172" t="s">
        <v>19</v>
      </c>
      <c r="J172">
        <v>532.61</v>
      </c>
      <c r="K172">
        <v>37.700000000000003</v>
      </c>
      <c r="L172">
        <v>2.99</v>
      </c>
      <c r="M172" t="s">
        <v>406</v>
      </c>
      <c r="N172" t="s">
        <v>804</v>
      </c>
      <c r="O172" t="s">
        <v>142</v>
      </c>
      <c r="P172" t="s">
        <v>32</v>
      </c>
      <c r="Q172" t="s">
        <v>23</v>
      </c>
      <c r="R172" t="s">
        <v>30</v>
      </c>
      <c r="S172">
        <v>0.35</v>
      </c>
      <c r="T172" s="1">
        <v>40231</v>
      </c>
    </row>
    <row r="173" spans="1:20" x14ac:dyDescent="0.3">
      <c r="A173">
        <v>1088</v>
      </c>
      <c r="B173" s="1">
        <v>41049</v>
      </c>
      <c r="C173" s="1" t="str">
        <f t="shared" si="4"/>
        <v>May</v>
      </c>
      <c r="D173" t="s">
        <v>18</v>
      </c>
      <c r="E173">
        <v>13</v>
      </c>
      <c r="F173">
        <v>269.02</v>
      </c>
      <c r="G173">
        <v>0.1</v>
      </c>
      <c r="H173" t="str">
        <f t="shared" si="5"/>
        <v>0-10%</v>
      </c>
      <c r="I173" t="s">
        <v>19</v>
      </c>
      <c r="J173">
        <v>-112</v>
      </c>
      <c r="K173">
        <v>20.97</v>
      </c>
      <c r="L173">
        <v>6.5</v>
      </c>
      <c r="M173" t="s">
        <v>428</v>
      </c>
      <c r="N173" t="s">
        <v>611</v>
      </c>
      <c r="O173" t="s">
        <v>115</v>
      </c>
      <c r="P173" t="s">
        <v>28</v>
      </c>
      <c r="Q173" t="s">
        <v>33</v>
      </c>
      <c r="R173" t="s">
        <v>48</v>
      </c>
      <c r="S173">
        <v>0.78</v>
      </c>
      <c r="T173" s="1">
        <v>41056</v>
      </c>
    </row>
    <row r="174" spans="1:20" x14ac:dyDescent="0.3">
      <c r="A174">
        <v>1095</v>
      </c>
      <c r="B174" s="1">
        <v>40776</v>
      </c>
      <c r="C174" s="1" t="str">
        <f t="shared" si="4"/>
        <v>Aug</v>
      </c>
      <c r="D174" t="s">
        <v>44</v>
      </c>
      <c r="E174">
        <v>28</v>
      </c>
      <c r="F174">
        <v>142.18</v>
      </c>
      <c r="G174">
        <v>7.0000000000000007E-2</v>
      </c>
      <c r="H174" t="str">
        <f t="shared" si="5"/>
        <v>0-10%</v>
      </c>
      <c r="I174" t="s">
        <v>19</v>
      </c>
      <c r="J174">
        <v>-50.14</v>
      </c>
      <c r="K174">
        <v>4.9800000000000004</v>
      </c>
      <c r="L174">
        <v>4.72</v>
      </c>
      <c r="M174" t="s">
        <v>630</v>
      </c>
      <c r="N174" t="s">
        <v>759</v>
      </c>
      <c r="O174" t="s">
        <v>759</v>
      </c>
      <c r="P174" t="s">
        <v>28</v>
      </c>
      <c r="Q174" t="s">
        <v>23</v>
      </c>
      <c r="R174" t="s">
        <v>43</v>
      </c>
      <c r="S174">
        <v>0.36</v>
      </c>
      <c r="T174" s="1">
        <v>40778</v>
      </c>
    </row>
    <row r="175" spans="1:20" x14ac:dyDescent="0.3">
      <c r="A175">
        <v>1127</v>
      </c>
      <c r="B175" s="1">
        <v>40804</v>
      </c>
      <c r="C175" s="1" t="str">
        <f t="shared" si="4"/>
        <v>Sep</v>
      </c>
      <c r="D175" t="s">
        <v>859</v>
      </c>
      <c r="E175">
        <v>48</v>
      </c>
      <c r="F175">
        <v>5340.5</v>
      </c>
      <c r="G175">
        <v>0.01</v>
      </c>
      <c r="H175" t="str">
        <f t="shared" si="5"/>
        <v>0-10%</v>
      </c>
      <c r="I175" t="s">
        <v>19</v>
      </c>
      <c r="J175">
        <v>1215.28</v>
      </c>
      <c r="K175">
        <v>110.98</v>
      </c>
      <c r="L175">
        <v>13.99</v>
      </c>
      <c r="M175" t="s">
        <v>553</v>
      </c>
      <c r="N175" t="s">
        <v>259</v>
      </c>
      <c r="O175" t="s">
        <v>259</v>
      </c>
      <c r="P175" t="s">
        <v>28</v>
      </c>
      <c r="Q175" t="s">
        <v>36</v>
      </c>
      <c r="R175" t="s">
        <v>37</v>
      </c>
      <c r="S175">
        <v>0.69</v>
      </c>
      <c r="T175" s="1">
        <v>40805</v>
      </c>
    </row>
    <row r="176" spans="1:20" x14ac:dyDescent="0.3">
      <c r="A176">
        <v>1154</v>
      </c>
      <c r="B176" s="1">
        <v>40953</v>
      </c>
      <c r="C176" s="1" t="str">
        <f t="shared" si="4"/>
        <v>Feb</v>
      </c>
      <c r="D176" t="s">
        <v>859</v>
      </c>
      <c r="E176">
        <v>44</v>
      </c>
      <c r="F176">
        <v>4462.2299999999996</v>
      </c>
      <c r="G176">
        <v>0.04</v>
      </c>
      <c r="H176" t="str">
        <f t="shared" si="5"/>
        <v>0-10%</v>
      </c>
      <c r="I176" t="s">
        <v>26</v>
      </c>
      <c r="J176">
        <v>440.72</v>
      </c>
      <c r="K176">
        <v>100.98</v>
      </c>
      <c r="L176">
        <v>26.22</v>
      </c>
      <c r="M176" t="s">
        <v>52</v>
      </c>
      <c r="N176" t="s">
        <v>21</v>
      </c>
      <c r="O176" t="s">
        <v>21</v>
      </c>
      <c r="P176" t="s">
        <v>42</v>
      </c>
      <c r="Q176" t="s">
        <v>36</v>
      </c>
      <c r="R176" t="s">
        <v>53</v>
      </c>
      <c r="S176">
        <v>0.6</v>
      </c>
      <c r="T176" s="1">
        <v>40955</v>
      </c>
    </row>
    <row r="177" spans="1:20" x14ac:dyDescent="0.3">
      <c r="A177">
        <v>1154</v>
      </c>
      <c r="B177" s="1">
        <v>40953</v>
      </c>
      <c r="C177" s="1" t="str">
        <f t="shared" si="4"/>
        <v>Feb</v>
      </c>
      <c r="D177" t="s">
        <v>859</v>
      </c>
      <c r="E177">
        <v>11</v>
      </c>
      <c r="F177">
        <v>663.78399999999999</v>
      </c>
      <c r="G177">
        <v>0.25</v>
      </c>
      <c r="H177" t="str">
        <f t="shared" si="5"/>
        <v>20-30%</v>
      </c>
      <c r="I177" t="s">
        <v>19</v>
      </c>
      <c r="J177">
        <v>-481.04</v>
      </c>
      <c r="K177">
        <v>71.37</v>
      </c>
      <c r="L177">
        <v>69</v>
      </c>
      <c r="M177" t="s">
        <v>52</v>
      </c>
      <c r="N177" t="s">
        <v>21</v>
      </c>
      <c r="O177" t="s">
        <v>21</v>
      </c>
      <c r="P177" t="s">
        <v>42</v>
      </c>
      <c r="Q177" t="s">
        <v>36</v>
      </c>
      <c r="R177" t="s">
        <v>54</v>
      </c>
      <c r="S177">
        <v>0.68</v>
      </c>
      <c r="T177" s="1">
        <v>40955</v>
      </c>
    </row>
    <row r="178" spans="1:20" x14ac:dyDescent="0.3">
      <c r="A178">
        <v>1154</v>
      </c>
      <c r="B178" s="1">
        <v>40953</v>
      </c>
      <c r="C178" s="1" t="str">
        <f t="shared" si="4"/>
        <v>Feb</v>
      </c>
      <c r="D178" t="s">
        <v>859</v>
      </c>
      <c r="E178">
        <v>7</v>
      </c>
      <c r="F178">
        <v>516.65</v>
      </c>
      <c r="G178">
        <v>0.01</v>
      </c>
      <c r="H178" t="str">
        <f t="shared" si="5"/>
        <v>0-10%</v>
      </c>
      <c r="I178" t="s">
        <v>39</v>
      </c>
      <c r="J178">
        <v>57.1</v>
      </c>
      <c r="K178">
        <v>70.97</v>
      </c>
      <c r="L178">
        <v>3.5</v>
      </c>
      <c r="M178" t="s">
        <v>388</v>
      </c>
      <c r="N178" t="s">
        <v>389</v>
      </c>
      <c r="O178" t="s">
        <v>115</v>
      </c>
      <c r="P178" t="s">
        <v>42</v>
      </c>
      <c r="Q178" t="s">
        <v>23</v>
      </c>
      <c r="R178" t="s">
        <v>29</v>
      </c>
      <c r="S178">
        <v>0.59</v>
      </c>
      <c r="T178" s="1">
        <v>40954</v>
      </c>
    </row>
    <row r="179" spans="1:20" x14ac:dyDescent="0.3">
      <c r="A179">
        <v>1154</v>
      </c>
      <c r="B179" s="1">
        <v>40953</v>
      </c>
      <c r="C179" s="1" t="str">
        <f t="shared" si="4"/>
        <v>Feb</v>
      </c>
      <c r="D179" t="s">
        <v>859</v>
      </c>
      <c r="E179">
        <v>23</v>
      </c>
      <c r="F179">
        <v>115.1</v>
      </c>
      <c r="G179">
        <v>0.02</v>
      </c>
      <c r="H179" t="str">
        <f t="shared" si="5"/>
        <v>0-10%</v>
      </c>
      <c r="I179" t="s">
        <v>19</v>
      </c>
      <c r="J179">
        <v>53.13</v>
      </c>
      <c r="K179">
        <v>4.91</v>
      </c>
      <c r="L179">
        <v>0.5</v>
      </c>
      <c r="M179" t="s">
        <v>388</v>
      </c>
      <c r="N179" t="s">
        <v>488</v>
      </c>
      <c r="O179" t="s">
        <v>488</v>
      </c>
      <c r="P179" t="s">
        <v>42</v>
      </c>
      <c r="Q179" t="s">
        <v>23</v>
      </c>
      <c r="R179" t="s">
        <v>56</v>
      </c>
      <c r="S179">
        <v>0.36</v>
      </c>
      <c r="T179" s="1">
        <v>40955</v>
      </c>
    </row>
    <row r="180" spans="1:20" x14ac:dyDescent="0.3">
      <c r="A180">
        <v>1185</v>
      </c>
      <c r="B180" s="1">
        <v>41144</v>
      </c>
      <c r="C180" s="1" t="str">
        <f t="shared" si="4"/>
        <v>Aug</v>
      </c>
      <c r="D180" t="s">
        <v>18</v>
      </c>
      <c r="E180">
        <v>7</v>
      </c>
      <c r="F180">
        <v>374.78</v>
      </c>
      <c r="G180">
        <v>0.09</v>
      </c>
      <c r="H180" t="str">
        <f t="shared" si="5"/>
        <v>0-10%</v>
      </c>
      <c r="I180" t="s">
        <v>19</v>
      </c>
      <c r="J180">
        <v>20.03</v>
      </c>
      <c r="K180">
        <v>55.48</v>
      </c>
      <c r="L180">
        <v>14.3</v>
      </c>
      <c r="M180" t="s">
        <v>610</v>
      </c>
      <c r="N180" t="s">
        <v>611</v>
      </c>
      <c r="O180" t="s">
        <v>115</v>
      </c>
      <c r="P180" t="s">
        <v>42</v>
      </c>
      <c r="Q180" t="s">
        <v>23</v>
      </c>
      <c r="R180" t="s">
        <v>43</v>
      </c>
      <c r="S180">
        <v>0.37</v>
      </c>
      <c r="T180" s="1">
        <v>41148</v>
      </c>
    </row>
    <row r="181" spans="1:20" x14ac:dyDescent="0.3">
      <c r="A181">
        <v>1187</v>
      </c>
      <c r="B181" s="1">
        <v>41232</v>
      </c>
      <c r="C181" s="1" t="str">
        <f t="shared" si="4"/>
        <v>Nov</v>
      </c>
      <c r="D181" t="s">
        <v>44</v>
      </c>
      <c r="E181">
        <v>14</v>
      </c>
      <c r="F181">
        <v>222.91</v>
      </c>
      <c r="G181">
        <v>0.05</v>
      </c>
      <c r="H181" t="str">
        <f t="shared" si="5"/>
        <v>0-10%</v>
      </c>
      <c r="I181" t="s">
        <v>19</v>
      </c>
      <c r="J181">
        <v>20.21</v>
      </c>
      <c r="K181">
        <v>15.98</v>
      </c>
      <c r="L181">
        <v>4</v>
      </c>
      <c r="M181" t="s">
        <v>119</v>
      </c>
      <c r="N181" t="s">
        <v>114</v>
      </c>
      <c r="O181" t="s">
        <v>115</v>
      </c>
      <c r="P181" t="s">
        <v>32</v>
      </c>
      <c r="Q181" t="s">
        <v>33</v>
      </c>
      <c r="R181" t="s">
        <v>48</v>
      </c>
      <c r="S181">
        <v>0.37</v>
      </c>
      <c r="T181" s="1">
        <v>41233</v>
      </c>
    </row>
    <row r="182" spans="1:20" x14ac:dyDescent="0.3">
      <c r="A182">
        <v>1189</v>
      </c>
      <c r="B182" s="1">
        <v>39911</v>
      </c>
      <c r="C182" s="1" t="str">
        <f t="shared" si="4"/>
        <v>Apr</v>
      </c>
      <c r="D182" t="s">
        <v>859</v>
      </c>
      <c r="E182">
        <v>27</v>
      </c>
      <c r="F182">
        <v>129.1</v>
      </c>
      <c r="G182">
        <v>0</v>
      </c>
      <c r="H182" t="str">
        <f t="shared" si="5"/>
        <v>0-10%</v>
      </c>
      <c r="I182" t="s">
        <v>19</v>
      </c>
      <c r="J182">
        <v>-59.82</v>
      </c>
      <c r="K182">
        <v>4.42</v>
      </c>
      <c r="L182">
        <v>4.99</v>
      </c>
      <c r="M182" t="s">
        <v>241</v>
      </c>
      <c r="N182" t="s">
        <v>488</v>
      </c>
      <c r="O182" t="s">
        <v>488</v>
      </c>
      <c r="P182" t="s">
        <v>22</v>
      </c>
      <c r="Q182" t="s">
        <v>23</v>
      </c>
      <c r="R182" t="s">
        <v>51</v>
      </c>
      <c r="S182">
        <v>0.38</v>
      </c>
      <c r="T182" s="1">
        <v>39912</v>
      </c>
    </row>
    <row r="183" spans="1:20" x14ac:dyDescent="0.3">
      <c r="A183">
        <v>1191</v>
      </c>
      <c r="B183" s="1">
        <v>40853</v>
      </c>
      <c r="C183" s="1" t="str">
        <f t="shared" si="4"/>
        <v>Nov</v>
      </c>
      <c r="D183" t="s">
        <v>44</v>
      </c>
      <c r="E183">
        <v>35</v>
      </c>
      <c r="F183">
        <v>3532.96</v>
      </c>
      <c r="G183">
        <v>0.08</v>
      </c>
      <c r="H183" t="str">
        <f t="shared" si="5"/>
        <v>0-10%</v>
      </c>
      <c r="I183" t="s">
        <v>26</v>
      </c>
      <c r="J183">
        <v>-243.6</v>
      </c>
      <c r="K183">
        <v>100.8</v>
      </c>
      <c r="L183">
        <v>60</v>
      </c>
      <c r="M183" t="s">
        <v>395</v>
      </c>
      <c r="N183" t="s">
        <v>488</v>
      </c>
      <c r="O183" t="s">
        <v>488</v>
      </c>
      <c r="P183" t="s">
        <v>42</v>
      </c>
      <c r="Q183" t="s">
        <v>36</v>
      </c>
      <c r="R183" t="s">
        <v>54</v>
      </c>
      <c r="S183">
        <v>0.59</v>
      </c>
      <c r="T183" s="1">
        <v>40854</v>
      </c>
    </row>
    <row r="184" spans="1:20" x14ac:dyDescent="0.3">
      <c r="A184">
        <v>1217</v>
      </c>
      <c r="B184" s="1">
        <v>41024</v>
      </c>
      <c r="C184" s="1" t="str">
        <f t="shared" si="4"/>
        <v>Apr</v>
      </c>
      <c r="D184" t="s">
        <v>859</v>
      </c>
      <c r="E184">
        <v>25</v>
      </c>
      <c r="F184">
        <v>662.16</v>
      </c>
      <c r="G184">
        <v>7.0000000000000007E-2</v>
      </c>
      <c r="H184" t="str">
        <f t="shared" si="5"/>
        <v>0-10%</v>
      </c>
      <c r="I184" t="s">
        <v>19</v>
      </c>
      <c r="J184">
        <v>185.21</v>
      </c>
      <c r="K184">
        <v>28.48</v>
      </c>
      <c r="L184">
        <v>1.99</v>
      </c>
      <c r="M184" t="s">
        <v>701</v>
      </c>
      <c r="N184" t="s">
        <v>677</v>
      </c>
      <c r="O184" t="s">
        <v>139</v>
      </c>
      <c r="P184" t="s">
        <v>32</v>
      </c>
      <c r="Q184" t="s">
        <v>33</v>
      </c>
      <c r="R184" t="s">
        <v>48</v>
      </c>
      <c r="S184">
        <v>0.4</v>
      </c>
      <c r="T184" s="1">
        <v>41025</v>
      </c>
    </row>
    <row r="185" spans="1:20" x14ac:dyDescent="0.3">
      <c r="A185">
        <v>1218</v>
      </c>
      <c r="B185" s="1">
        <v>39983</v>
      </c>
      <c r="C185" s="1" t="str">
        <f t="shared" si="4"/>
        <v>Jun</v>
      </c>
      <c r="D185" t="s">
        <v>859</v>
      </c>
      <c r="E185">
        <v>3</v>
      </c>
      <c r="F185">
        <v>46.46</v>
      </c>
      <c r="G185">
        <v>0.1</v>
      </c>
      <c r="H185" t="str">
        <f t="shared" si="5"/>
        <v>0-10%</v>
      </c>
      <c r="I185" t="s">
        <v>19</v>
      </c>
      <c r="J185">
        <v>-25.13</v>
      </c>
      <c r="K185">
        <v>14.42</v>
      </c>
      <c r="L185">
        <v>6.75</v>
      </c>
      <c r="M185" t="s">
        <v>268</v>
      </c>
      <c r="N185" t="s">
        <v>259</v>
      </c>
      <c r="O185" t="s">
        <v>259</v>
      </c>
      <c r="P185" t="s">
        <v>32</v>
      </c>
      <c r="Q185" t="s">
        <v>23</v>
      </c>
      <c r="R185" t="s">
        <v>29</v>
      </c>
      <c r="S185">
        <v>0.52</v>
      </c>
      <c r="T185" s="1">
        <v>39986</v>
      </c>
    </row>
    <row r="186" spans="1:20" x14ac:dyDescent="0.3">
      <c r="A186">
        <v>1221</v>
      </c>
      <c r="B186" s="1">
        <v>41017</v>
      </c>
      <c r="C186" s="1" t="str">
        <f t="shared" si="4"/>
        <v>Apr</v>
      </c>
      <c r="D186" t="s">
        <v>859</v>
      </c>
      <c r="E186">
        <v>1</v>
      </c>
      <c r="F186">
        <v>14.68</v>
      </c>
      <c r="G186">
        <v>0.06</v>
      </c>
      <c r="H186" t="str">
        <f t="shared" si="5"/>
        <v>0-10%</v>
      </c>
      <c r="I186" t="s">
        <v>19</v>
      </c>
      <c r="J186">
        <v>-13.78</v>
      </c>
      <c r="K186">
        <v>8.6</v>
      </c>
      <c r="L186">
        <v>6.19</v>
      </c>
      <c r="M186" t="s">
        <v>177</v>
      </c>
      <c r="N186" t="s">
        <v>141</v>
      </c>
      <c r="O186" t="s">
        <v>142</v>
      </c>
      <c r="P186" t="s">
        <v>32</v>
      </c>
      <c r="Q186" t="s">
        <v>23</v>
      </c>
      <c r="R186" t="s">
        <v>30</v>
      </c>
      <c r="S186">
        <v>0.38</v>
      </c>
      <c r="T186" s="1">
        <v>41017</v>
      </c>
    </row>
    <row r="187" spans="1:20" x14ac:dyDescent="0.3">
      <c r="A187">
        <v>1221</v>
      </c>
      <c r="B187" s="1">
        <v>41017</v>
      </c>
      <c r="C187" s="1" t="str">
        <f t="shared" si="4"/>
        <v>Apr</v>
      </c>
      <c r="D187" t="s">
        <v>859</v>
      </c>
      <c r="E187">
        <v>11</v>
      </c>
      <c r="F187">
        <v>10145.14</v>
      </c>
      <c r="G187">
        <v>0.03</v>
      </c>
      <c r="H187" t="str">
        <f t="shared" si="5"/>
        <v>0-10%</v>
      </c>
      <c r="I187" t="s">
        <v>19</v>
      </c>
      <c r="J187">
        <v>3724.57</v>
      </c>
      <c r="K187">
        <v>896.99</v>
      </c>
      <c r="L187">
        <v>19.989999999999998</v>
      </c>
      <c r="M187" t="s">
        <v>177</v>
      </c>
      <c r="N187" t="s">
        <v>141</v>
      </c>
      <c r="O187" t="s">
        <v>142</v>
      </c>
      <c r="P187" t="s">
        <v>32</v>
      </c>
      <c r="Q187" t="s">
        <v>23</v>
      </c>
      <c r="R187" t="s">
        <v>30</v>
      </c>
      <c r="S187">
        <v>0.38</v>
      </c>
      <c r="T187" s="1">
        <v>41019</v>
      </c>
    </row>
    <row r="188" spans="1:20" x14ac:dyDescent="0.3">
      <c r="A188">
        <v>1221</v>
      </c>
      <c r="B188" s="1">
        <v>41017</v>
      </c>
      <c r="C188" s="1" t="str">
        <f t="shared" si="4"/>
        <v>Apr</v>
      </c>
      <c r="D188" t="s">
        <v>859</v>
      </c>
      <c r="E188">
        <v>16</v>
      </c>
      <c r="F188">
        <v>68.45</v>
      </c>
      <c r="G188">
        <v>0.08</v>
      </c>
      <c r="H188" t="str">
        <f t="shared" si="5"/>
        <v>0-10%</v>
      </c>
      <c r="I188" t="s">
        <v>19</v>
      </c>
      <c r="J188">
        <v>-57.88</v>
      </c>
      <c r="K188">
        <v>4.24</v>
      </c>
      <c r="L188">
        <v>5.41</v>
      </c>
      <c r="M188" t="s">
        <v>177</v>
      </c>
      <c r="N188" t="s">
        <v>141</v>
      </c>
      <c r="O188" t="s">
        <v>142</v>
      </c>
      <c r="P188" t="s">
        <v>32</v>
      </c>
      <c r="Q188" t="s">
        <v>23</v>
      </c>
      <c r="R188" t="s">
        <v>30</v>
      </c>
      <c r="S188">
        <v>0.35</v>
      </c>
      <c r="T188" s="1">
        <v>41019</v>
      </c>
    </row>
    <row r="189" spans="1:20" x14ac:dyDescent="0.3">
      <c r="A189">
        <v>1222</v>
      </c>
      <c r="B189" s="1">
        <v>40213</v>
      </c>
      <c r="C189" s="1" t="str">
        <f t="shared" si="4"/>
        <v>Feb</v>
      </c>
      <c r="D189" t="s">
        <v>44</v>
      </c>
      <c r="E189">
        <v>48</v>
      </c>
      <c r="F189">
        <v>257.39</v>
      </c>
      <c r="G189">
        <v>0.08</v>
      </c>
      <c r="H189" t="str">
        <f t="shared" si="5"/>
        <v>0-10%</v>
      </c>
      <c r="I189" t="s">
        <v>19</v>
      </c>
      <c r="J189">
        <v>-121.91</v>
      </c>
      <c r="K189">
        <v>5.28</v>
      </c>
      <c r="L189">
        <v>5.57</v>
      </c>
      <c r="M189" t="s">
        <v>434</v>
      </c>
      <c r="N189" t="s">
        <v>804</v>
      </c>
      <c r="O189" t="s">
        <v>142</v>
      </c>
      <c r="P189" t="s">
        <v>42</v>
      </c>
      <c r="Q189" t="s">
        <v>23</v>
      </c>
      <c r="R189" t="s">
        <v>43</v>
      </c>
      <c r="S189">
        <v>0.4</v>
      </c>
      <c r="T189" s="1">
        <v>40213</v>
      </c>
    </row>
    <row r="190" spans="1:20" x14ac:dyDescent="0.3">
      <c r="A190">
        <v>1253</v>
      </c>
      <c r="B190" s="1">
        <v>40203</v>
      </c>
      <c r="C190" s="1" t="str">
        <f t="shared" si="4"/>
        <v>Jan</v>
      </c>
      <c r="D190" t="s">
        <v>859</v>
      </c>
      <c r="E190">
        <v>15</v>
      </c>
      <c r="F190">
        <v>494.34</v>
      </c>
      <c r="G190">
        <v>0.05</v>
      </c>
      <c r="H190" t="str">
        <f t="shared" si="5"/>
        <v>0-10%</v>
      </c>
      <c r="I190" t="s">
        <v>19</v>
      </c>
      <c r="J190">
        <v>-30.19</v>
      </c>
      <c r="K190">
        <v>31.98</v>
      </c>
      <c r="L190">
        <v>6.72</v>
      </c>
      <c r="M190" t="s">
        <v>208</v>
      </c>
      <c r="N190" t="s">
        <v>138</v>
      </c>
      <c r="O190" t="s">
        <v>139</v>
      </c>
      <c r="P190" t="s">
        <v>28</v>
      </c>
      <c r="Q190" t="s">
        <v>23</v>
      </c>
      <c r="R190" t="s">
        <v>24</v>
      </c>
      <c r="S190">
        <v>0.75</v>
      </c>
      <c r="T190" s="1">
        <v>40203</v>
      </c>
    </row>
    <row r="191" spans="1:20" x14ac:dyDescent="0.3">
      <c r="A191">
        <v>1280</v>
      </c>
      <c r="B191" s="1">
        <v>40188</v>
      </c>
      <c r="C191" s="1" t="str">
        <f t="shared" si="4"/>
        <v>Jan</v>
      </c>
      <c r="D191" t="s">
        <v>18</v>
      </c>
      <c r="E191">
        <v>40</v>
      </c>
      <c r="F191">
        <v>827.27</v>
      </c>
      <c r="G191">
        <v>0.05</v>
      </c>
      <c r="H191" t="str">
        <f t="shared" si="5"/>
        <v>0-10%</v>
      </c>
      <c r="I191" t="s">
        <v>19</v>
      </c>
      <c r="J191">
        <v>-170.87</v>
      </c>
      <c r="K191">
        <v>20.97</v>
      </c>
      <c r="L191">
        <v>6.5</v>
      </c>
      <c r="M191" t="s">
        <v>406</v>
      </c>
      <c r="N191" t="s">
        <v>804</v>
      </c>
      <c r="O191" t="s">
        <v>142</v>
      </c>
      <c r="P191" t="s">
        <v>32</v>
      </c>
      <c r="Q191" t="s">
        <v>33</v>
      </c>
      <c r="R191" t="s">
        <v>48</v>
      </c>
      <c r="S191">
        <v>0.78</v>
      </c>
      <c r="T191" s="1">
        <v>40188</v>
      </c>
    </row>
    <row r="192" spans="1:20" x14ac:dyDescent="0.3">
      <c r="A192">
        <v>1282</v>
      </c>
      <c r="B192" s="1">
        <v>40966</v>
      </c>
      <c r="C192" s="1" t="str">
        <f t="shared" si="4"/>
        <v>Feb</v>
      </c>
      <c r="D192" t="s">
        <v>859</v>
      </c>
      <c r="E192">
        <v>26</v>
      </c>
      <c r="F192">
        <v>892.38</v>
      </c>
      <c r="G192">
        <v>0</v>
      </c>
      <c r="H192" t="str">
        <f t="shared" si="5"/>
        <v>0-10%</v>
      </c>
      <c r="I192" t="s">
        <v>19</v>
      </c>
      <c r="J192">
        <v>366.48</v>
      </c>
      <c r="K192">
        <v>31.78</v>
      </c>
      <c r="L192">
        <v>1.99</v>
      </c>
      <c r="M192" t="s">
        <v>160</v>
      </c>
      <c r="N192" t="s">
        <v>141</v>
      </c>
      <c r="O192" t="s">
        <v>142</v>
      </c>
      <c r="P192" t="s">
        <v>42</v>
      </c>
      <c r="Q192" t="s">
        <v>33</v>
      </c>
      <c r="R192" t="s">
        <v>48</v>
      </c>
      <c r="S192">
        <v>0.42</v>
      </c>
      <c r="T192" s="1">
        <v>40968</v>
      </c>
    </row>
    <row r="193" spans="1:20" x14ac:dyDescent="0.3">
      <c r="A193">
        <v>1282</v>
      </c>
      <c r="B193" s="1">
        <v>40966</v>
      </c>
      <c r="C193" s="1" t="str">
        <f t="shared" si="4"/>
        <v>Feb</v>
      </c>
      <c r="D193" t="s">
        <v>859</v>
      </c>
      <c r="E193">
        <v>10</v>
      </c>
      <c r="F193">
        <v>29.41</v>
      </c>
      <c r="G193">
        <v>0.01</v>
      </c>
      <c r="H193" t="str">
        <f t="shared" si="5"/>
        <v>0-10%</v>
      </c>
      <c r="I193" t="s">
        <v>19</v>
      </c>
      <c r="J193">
        <v>-2.06</v>
      </c>
      <c r="K193">
        <v>2.78</v>
      </c>
      <c r="L193">
        <v>1.34</v>
      </c>
      <c r="M193" t="s">
        <v>160</v>
      </c>
      <c r="N193" t="s">
        <v>141</v>
      </c>
      <c r="O193" t="s">
        <v>142</v>
      </c>
      <c r="P193" t="s">
        <v>42</v>
      </c>
      <c r="Q193" t="s">
        <v>23</v>
      </c>
      <c r="R193" t="s">
        <v>59</v>
      </c>
      <c r="S193">
        <v>0.45</v>
      </c>
      <c r="T193" s="1">
        <v>40968</v>
      </c>
    </row>
    <row r="194" spans="1:20" x14ac:dyDescent="0.3">
      <c r="A194">
        <v>1285</v>
      </c>
      <c r="B194" s="1">
        <v>41060</v>
      </c>
      <c r="C194" s="1" t="str">
        <f t="shared" si="4"/>
        <v>May</v>
      </c>
      <c r="D194" t="s">
        <v>859</v>
      </c>
      <c r="E194">
        <v>27</v>
      </c>
      <c r="F194">
        <v>3874.12</v>
      </c>
      <c r="G194">
        <v>0</v>
      </c>
      <c r="H194" t="str">
        <f t="shared" si="5"/>
        <v>0-10%</v>
      </c>
      <c r="I194" t="s">
        <v>26</v>
      </c>
      <c r="J194">
        <v>-305.98</v>
      </c>
      <c r="K194">
        <v>130.97999999999999</v>
      </c>
      <c r="L194">
        <v>54.74</v>
      </c>
      <c r="M194" t="s">
        <v>212</v>
      </c>
      <c r="N194" t="s">
        <v>207</v>
      </c>
      <c r="O194" t="s">
        <v>115</v>
      </c>
      <c r="P194" t="s">
        <v>32</v>
      </c>
      <c r="Q194" t="s">
        <v>36</v>
      </c>
      <c r="R194" t="s">
        <v>53</v>
      </c>
      <c r="S194">
        <v>0.69</v>
      </c>
      <c r="T194" s="1">
        <v>41060</v>
      </c>
    </row>
    <row r="195" spans="1:20" x14ac:dyDescent="0.3">
      <c r="A195">
        <v>1285</v>
      </c>
      <c r="B195" s="1">
        <v>41060</v>
      </c>
      <c r="C195" s="1" t="str">
        <f t="shared" ref="C195:C258" si="6">TEXT(B195,"mmm")</f>
        <v>May</v>
      </c>
      <c r="D195" t="s">
        <v>859</v>
      </c>
      <c r="E195">
        <v>8</v>
      </c>
      <c r="F195">
        <v>1452.2159999999999</v>
      </c>
      <c r="G195">
        <v>0.05</v>
      </c>
      <c r="H195" t="str">
        <f t="shared" ref="H195:H258" si="7">IF(G195&lt;=0.1, "0-10%", IF(G195&lt;=0.2, "10-20%", IF(G195&lt;=0.3, "20-30%", "30%+")))</f>
        <v>0-10%</v>
      </c>
      <c r="I195" t="s">
        <v>26</v>
      </c>
      <c r="J195">
        <v>-277.29000000000002</v>
      </c>
      <c r="K195">
        <v>218.75</v>
      </c>
      <c r="L195">
        <v>69.64</v>
      </c>
      <c r="M195" t="s">
        <v>212</v>
      </c>
      <c r="N195" t="s">
        <v>207</v>
      </c>
      <c r="O195" t="s">
        <v>115</v>
      </c>
      <c r="P195" t="s">
        <v>32</v>
      </c>
      <c r="Q195" t="s">
        <v>36</v>
      </c>
      <c r="R195" t="s">
        <v>54</v>
      </c>
      <c r="S195">
        <v>0.77</v>
      </c>
      <c r="T195" s="1">
        <v>41061</v>
      </c>
    </row>
    <row r="196" spans="1:20" x14ac:dyDescent="0.3">
      <c r="A196">
        <v>1286</v>
      </c>
      <c r="B196" s="1">
        <v>40311</v>
      </c>
      <c r="C196" s="1" t="str">
        <f t="shared" si="6"/>
        <v>May</v>
      </c>
      <c r="D196" t="s">
        <v>859</v>
      </c>
      <c r="E196">
        <v>46</v>
      </c>
      <c r="F196">
        <v>234.37</v>
      </c>
      <c r="G196">
        <v>0.05</v>
      </c>
      <c r="H196" t="str">
        <f t="shared" si="7"/>
        <v>0-10%</v>
      </c>
      <c r="I196" t="s">
        <v>19</v>
      </c>
      <c r="J196">
        <v>-144.68</v>
      </c>
      <c r="K196">
        <v>5.18</v>
      </c>
      <c r="L196">
        <v>5.74</v>
      </c>
      <c r="M196" t="s">
        <v>364</v>
      </c>
      <c r="N196" t="s">
        <v>259</v>
      </c>
      <c r="O196" t="s">
        <v>259</v>
      </c>
      <c r="P196" t="s">
        <v>42</v>
      </c>
      <c r="Q196" t="s">
        <v>23</v>
      </c>
      <c r="R196" t="s">
        <v>30</v>
      </c>
      <c r="S196">
        <v>0.36</v>
      </c>
      <c r="T196" s="1">
        <v>40312</v>
      </c>
    </row>
    <row r="197" spans="1:20" x14ac:dyDescent="0.3">
      <c r="A197">
        <v>1286</v>
      </c>
      <c r="B197" s="1">
        <v>40311</v>
      </c>
      <c r="C197" s="1" t="str">
        <f t="shared" si="6"/>
        <v>May</v>
      </c>
      <c r="D197" t="s">
        <v>859</v>
      </c>
      <c r="E197">
        <v>14</v>
      </c>
      <c r="F197">
        <v>1000.3565</v>
      </c>
      <c r="G197">
        <v>0.06</v>
      </c>
      <c r="H197" t="str">
        <f t="shared" si="7"/>
        <v>0-10%</v>
      </c>
      <c r="I197" t="s">
        <v>19</v>
      </c>
      <c r="J197">
        <v>229.78</v>
      </c>
      <c r="K197">
        <v>85.99</v>
      </c>
      <c r="L197">
        <v>3.3</v>
      </c>
      <c r="M197" t="s">
        <v>364</v>
      </c>
      <c r="N197" t="s">
        <v>259</v>
      </c>
      <c r="O197" t="s">
        <v>259</v>
      </c>
      <c r="P197" t="s">
        <v>42</v>
      </c>
      <c r="Q197" t="s">
        <v>33</v>
      </c>
      <c r="R197" t="s">
        <v>34</v>
      </c>
      <c r="S197">
        <v>0.37</v>
      </c>
      <c r="T197" s="1">
        <v>40313</v>
      </c>
    </row>
    <row r="198" spans="1:20" x14ac:dyDescent="0.3">
      <c r="A198">
        <v>1287</v>
      </c>
      <c r="B198" s="1">
        <v>39998</v>
      </c>
      <c r="C198" s="1" t="str">
        <f t="shared" si="6"/>
        <v>Jul</v>
      </c>
      <c r="D198" t="s">
        <v>25</v>
      </c>
      <c r="E198">
        <v>39</v>
      </c>
      <c r="F198">
        <v>3908.65</v>
      </c>
      <c r="G198">
        <v>0.06</v>
      </c>
      <c r="H198" t="str">
        <f t="shared" si="7"/>
        <v>0-10%</v>
      </c>
      <c r="I198" t="s">
        <v>19</v>
      </c>
      <c r="J198">
        <v>480.57</v>
      </c>
      <c r="K198">
        <v>105.29</v>
      </c>
      <c r="L198">
        <v>10.119999999999999</v>
      </c>
      <c r="M198" t="s">
        <v>679</v>
      </c>
      <c r="N198" t="s">
        <v>677</v>
      </c>
      <c r="O198" t="s">
        <v>139</v>
      </c>
      <c r="P198" t="s">
        <v>32</v>
      </c>
      <c r="Q198" t="s">
        <v>36</v>
      </c>
      <c r="R198" t="s">
        <v>37</v>
      </c>
      <c r="S198">
        <v>0.79</v>
      </c>
      <c r="T198" s="1">
        <v>40000</v>
      </c>
    </row>
    <row r="199" spans="1:20" x14ac:dyDescent="0.3">
      <c r="A199">
        <v>1313</v>
      </c>
      <c r="B199" s="1">
        <v>40068</v>
      </c>
      <c r="C199" s="1" t="str">
        <f t="shared" si="6"/>
        <v>Sep</v>
      </c>
      <c r="D199" t="s">
        <v>859</v>
      </c>
      <c r="E199">
        <v>34</v>
      </c>
      <c r="F199">
        <v>840.07</v>
      </c>
      <c r="G199">
        <v>0</v>
      </c>
      <c r="H199" t="str">
        <f t="shared" si="7"/>
        <v>0-10%</v>
      </c>
      <c r="I199" t="s">
        <v>19</v>
      </c>
      <c r="J199">
        <v>-83.75</v>
      </c>
      <c r="K199">
        <v>22.84</v>
      </c>
      <c r="L199">
        <v>16.920000000000002</v>
      </c>
      <c r="M199" t="s">
        <v>212</v>
      </c>
      <c r="N199" t="s">
        <v>207</v>
      </c>
      <c r="O199" t="s">
        <v>115</v>
      </c>
      <c r="P199" t="s">
        <v>42</v>
      </c>
      <c r="Q199" t="s">
        <v>23</v>
      </c>
      <c r="R199" t="s">
        <v>43</v>
      </c>
      <c r="S199">
        <v>0.39</v>
      </c>
      <c r="T199" s="1">
        <v>40070</v>
      </c>
    </row>
    <row r="200" spans="1:20" x14ac:dyDescent="0.3">
      <c r="A200">
        <v>1314</v>
      </c>
      <c r="B200" s="1">
        <v>39945</v>
      </c>
      <c r="C200" s="1" t="str">
        <f t="shared" si="6"/>
        <v>May</v>
      </c>
      <c r="D200" t="s">
        <v>44</v>
      </c>
      <c r="E200">
        <v>4</v>
      </c>
      <c r="F200">
        <v>42.58</v>
      </c>
      <c r="G200">
        <v>0</v>
      </c>
      <c r="H200" t="str">
        <f t="shared" si="7"/>
        <v>0-10%</v>
      </c>
      <c r="I200" t="s">
        <v>19</v>
      </c>
      <c r="J200">
        <v>-7.61</v>
      </c>
      <c r="K200">
        <v>9.27</v>
      </c>
      <c r="L200">
        <v>4.3899999999999997</v>
      </c>
      <c r="M200" t="s">
        <v>146</v>
      </c>
      <c r="N200" t="s">
        <v>141</v>
      </c>
      <c r="O200" t="s">
        <v>142</v>
      </c>
      <c r="P200" t="s">
        <v>32</v>
      </c>
      <c r="Q200" t="s">
        <v>23</v>
      </c>
      <c r="R200" t="s">
        <v>43</v>
      </c>
      <c r="S200">
        <v>0.38</v>
      </c>
      <c r="T200" s="1">
        <v>39947</v>
      </c>
    </row>
    <row r="201" spans="1:20" x14ac:dyDescent="0.3">
      <c r="A201">
        <v>1317</v>
      </c>
      <c r="B201" s="1">
        <v>40681</v>
      </c>
      <c r="C201" s="1" t="str">
        <f t="shared" si="6"/>
        <v>May</v>
      </c>
      <c r="D201" t="s">
        <v>25</v>
      </c>
      <c r="E201">
        <v>44</v>
      </c>
      <c r="F201">
        <v>523.41999999999996</v>
      </c>
      <c r="G201">
        <v>0.06</v>
      </c>
      <c r="H201" t="str">
        <f t="shared" si="7"/>
        <v>0-10%</v>
      </c>
      <c r="I201" t="s">
        <v>19</v>
      </c>
      <c r="J201">
        <v>39.42</v>
      </c>
      <c r="K201">
        <v>11.7</v>
      </c>
      <c r="L201">
        <v>5.63</v>
      </c>
      <c r="M201" t="s">
        <v>717</v>
      </c>
      <c r="N201" t="s">
        <v>677</v>
      </c>
      <c r="O201" t="s">
        <v>139</v>
      </c>
      <c r="P201" t="s">
        <v>28</v>
      </c>
      <c r="Q201" t="s">
        <v>23</v>
      </c>
      <c r="R201" t="s">
        <v>30</v>
      </c>
      <c r="S201">
        <v>0.4</v>
      </c>
      <c r="T201" s="1">
        <v>40683</v>
      </c>
    </row>
    <row r="202" spans="1:20" x14ac:dyDescent="0.3">
      <c r="A202">
        <v>1317</v>
      </c>
      <c r="B202" s="1">
        <v>40681</v>
      </c>
      <c r="C202" s="1" t="str">
        <f t="shared" si="6"/>
        <v>May</v>
      </c>
      <c r="D202" t="s">
        <v>25</v>
      </c>
      <c r="E202">
        <v>40</v>
      </c>
      <c r="F202">
        <v>192.54</v>
      </c>
      <c r="G202">
        <v>0.08</v>
      </c>
      <c r="H202" t="str">
        <f t="shared" si="7"/>
        <v>0-10%</v>
      </c>
      <c r="I202" t="s">
        <v>19</v>
      </c>
      <c r="J202">
        <v>-186.73</v>
      </c>
      <c r="K202">
        <v>4.9800000000000004</v>
      </c>
      <c r="L202">
        <v>7.44</v>
      </c>
      <c r="M202" t="s">
        <v>717</v>
      </c>
      <c r="N202" t="s">
        <v>677</v>
      </c>
      <c r="O202" t="s">
        <v>139</v>
      </c>
      <c r="P202" t="s">
        <v>28</v>
      </c>
      <c r="Q202" t="s">
        <v>23</v>
      </c>
      <c r="R202" t="s">
        <v>43</v>
      </c>
      <c r="S202">
        <v>0.36</v>
      </c>
      <c r="T202" s="1">
        <v>40682</v>
      </c>
    </row>
    <row r="203" spans="1:20" x14ac:dyDescent="0.3">
      <c r="A203">
        <v>1317</v>
      </c>
      <c r="B203" s="1">
        <v>40681</v>
      </c>
      <c r="C203" s="1" t="str">
        <f t="shared" si="6"/>
        <v>May</v>
      </c>
      <c r="D203" t="s">
        <v>25</v>
      </c>
      <c r="E203">
        <v>29</v>
      </c>
      <c r="F203">
        <v>156.69999999999999</v>
      </c>
      <c r="G203">
        <v>0.06</v>
      </c>
      <c r="H203" t="str">
        <f t="shared" si="7"/>
        <v>0-10%</v>
      </c>
      <c r="I203" t="s">
        <v>19</v>
      </c>
      <c r="J203">
        <v>-76.64</v>
      </c>
      <c r="K203">
        <v>5.28</v>
      </c>
      <c r="L203">
        <v>5.57</v>
      </c>
      <c r="M203" t="s">
        <v>717</v>
      </c>
      <c r="N203" t="s">
        <v>677</v>
      </c>
      <c r="O203" t="s">
        <v>139</v>
      </c>
      <c r="P203" t="s">
        <v>28</v>
      </c>
      <c r="Q203" t="s">
        <v>23</v>
      </c>
      <c r="R203" t="s">
        <v>43</v>
      </c>
      <c r="S203">
        <v>0.4</v>
      </c>
      <c r="T203" s="1">
        <v>40683</v>
      </c>
    </row>
    <row r="204" spans="1:20" x14ac:dyDescent="0.3">
      <c r="A204">
        <v>1344</v>
      </c>
      <c r="B204" s="1">
        <v>41014</v>
      </c>
      <c r="C204" s="1" t="str">
        <f t="shared" si="6"/>
        <v>Apr</v>
      </c>
      <c r="D204" t="s">
        <v>18</v>
      </c>
      <c r="E204">
        <v>15</v>
      </c>
      <c r="F204">
        <v>834.904</v>
      </c>
      <c r="G204">
        <v>0.06</v>
      </c>
      <c r="H204" t="str">
        <f t="shared" si="7"/>
        <v>0-10%</v>
      </c>
      <c r="I204" t="s">
        <v>19</v>
      </c>
      <c r="J204">
        <v>-11.68</v>
      </c>
      <c r="K204">
        <v>65.989999999999995</v>
      </c>
      <c r="L204">
        <v>5.26</v>
      </c>
      <c r="M204" t="s">
        <v>55</v>
      </c>
      <c r="N204" t="s">
        <v>21</v>
      </c>
      <c r="O204" t="s">
        <v>21</v>
      </c>
      <c r="P204" t="s">
        <v>32</v>
      </c>
      <c r="Q204" t="s">
        <v>33</v>
      </c>
      <c r="R204" t="s">
        <v>34</v>
      </c>
      <c r="S204">
        <v>0.59</v>
      </c>
      <c r="T204" s="1">
        <v>41021</v>
      </c>
    </row>
    <row r="205" spans="1:20" x14ac:dyDescent="0.3">
      <c r="A205">
        <v>1344</v>
      </c>
      <c r="B205" s="1">
        <v>41014</v>
      </c>
      <c r="C205" s="1" t="str">
        <f t="shared" si="6"/>
        <v>Apr</v>
      </c>
      <c r="D205" t="s">
        <v>18</v>
      </c>
      <c r="E205">
        <v>18</v>
      </c>
      <c r="F205">
        <v>2480.9205000000002</v>
      </c>
      <c r="G205">
        <v>0.01</v>
      </c>
      <c r="H205" t="str">
        <f t="shared" si="7"/>
        <v>0-10%</v>
      </c>
      <c r="I205" t="s">
        <v>19</v>
      </c>
      <c r="J205">
        <v>313.58</v>
      </c>
      <c r="K205">
        <v>155.99</v>
      </c>
      <c r="L205">
        <v>8.99</v>
      </c>
      <c r="M205" t="s">
        <v>55</v>
      </c>
      <c r="N205" t="s">
        <v>21</v>
      </c>
      <c r="O205" t="s">
        <v>21</v>
      </c>
      <c r="P205" t="s">
        <v>32</v>
      </c>
      <c r="Q205" t="s">
        <v>33</v>
      </c>
      <c r="R205" t="s">
        <v>34</v>
      </c>
      <c r="S205">
        <v>0.57999999999999996</v>
      </c>
      <c r="T205" s="1">
        <v>41018</v>
      </c>
    </row>
    <row r="206" spans="1:20" x14ac:dyDescent="0.3">
      <c r="A206">
        <v>1345</v>
      </c>
      <c r="B206" s="1">
        <v>41209</v>
      </c>
      <c r="C206" s="1" t="str">
        <f t="shared" si="6"/>
        <v>Oct</v>
      </c>
      <c r="D206" t="s">
        <v>18</v>
      </c>
      <c r="E206">
        <v>24</v>
      </c>
      <c r="F206">
        <v>2443.85</v>
      </c>
      <c r="G206">
        <v>0.08</v>
      </c>
      <c r="H206" t="str">
        <f t="shared" si="7"/>
        <v>0-10%</v>
      </c>
      <c r="I206" t="s">
        <v>26</v>
      </c>
      <c r="J206">
        <v>-120.85</v>
      </c>
      <c r="K206">
        <v>100.98</v>
      </c>
      <c r="L206">
        <v>35.840000000000003</v>
      </c>
      <c r="M206" t="s">
        <v>284</v>
      </c>
      <c r="N206" t="s">
        <v>259</v>
      </c>
      <c r="O206" t="s">
        <v>259</v>
      </c>
      <c r="P206" t="s">
        <v>32</v>
      </c>
      <c r="Q206" t="s">
        <v>36</v>
      </c>
      <c r="R206" t="s">
        <v>53</v>
      </c>
      <c r="S206">
        <v>0.62</v>
      </c>
      <c r="T206" s="1">
        <v>41213</v>
      </c>
    </row>
    <row r="207" spans="1:20" x14ac:dyDescent="0.3">
      <c r="A207">
        <v>1346</v>
      </c>
      <c r="B207" s="1">
        <v>41077</v>
      </c>
      <c r="C207" s="1" t="str">
        <f t="shared" si="6"/>
        <v>Jun</v>
      </c>
      <c r="D207" t="s">
        <v>25</v>
      </c>
      <c r="E207">
        <v>48</v>
      </c>
      <c r="F207">
        <v>4789.8900000000003</v>
      </c>
      <c r="G207">
        <v>0.09</v>
      </c>
      <c r="H207" t="str">
        <f t="shared" si="7"/>
        <v>0-10%</v>
      </c>
      <c r="I207" t="s">
        <v>26</v>
      </c>
      <c r="J207">
        <v>421.15</v>
      </c>
      <c r="K207">
        <v>100.98</v>
      </c>
      <c r="L207">
        <v>26.22</v>
      </c>
      <c r="M207" t="s">
        <v>213</v>
      </c>
      <c r="N207" t="s">
        <v>207</v>
      </c>
      <c r="O207" t="s">
        <v>115</v>
      </c>
      <c r="P207" t="s">
        <v>32</v>
      </c>
      <c r="Q207" t="s">
        <v>36</v>
      </c>
      <c r="R207" t="s">
        <v>53</v>
      </c>
      <c r="S207">
        <v>0.6</v>
      </c>
      <c r="T207" s="1">
        <v>41079</v>
      </c>
    </row>
    <row r="208" spans="1:20" x14ac:dyDescent="0.3">
      <c r="A208">
        <v>1382</v>
      </c>
      <c r="B208" s="1">
        <v>40406</v>
      </c>
      <c r="C208" s="1" t="str">
        <f t="shared" si="6"/>
        <v>Aug</v>
      </c>
      <c r="D208" t="s">
        <v>18</v>
      </c>
      <c r="E208">
        <v>5</v>
      </c>
      <c r="F208">
        <v>89.334999999999994</v>
      </c>
      <c r="G208">
        <v>0.06</v>
      </c>
      <c r="H208" t="str">
        <f t="shared" si="7"/>
        <v>0-10%</v>
      </c>
      <c r="I208" t="s">
        <v>19</v>
      </c>
      <c r="J208">
        <v>-107.1</v>
      </c>
      <c r="K208">
        <v>20.99</v>
      </c>
      <c r="L208">
        <v>2.5</v>
      </c>
      <c r="M208" t="s">
        <v>390</v>
      </c>
      <c r="N208" t="s">
        <v>389</v>
      </c>
      <c r="O208" t="s">
        <v>115</v>
      </c>
      <c r="P208" t="s">
        <v>42</v>
      </c>
      <c r="Q208" t="s">
        <v>33</v>
      </c>
      <c r="R208" t="s">
        <v>34</v>
      </c>
      <c r="S208">
        <v>0.81</v>
      </c>
      <c r="T208" s="1">
        <v>40410</v>
      </c>
    </row>
    <row r="209" spans="1:20" x14ac:dyDescent="0.3">
      <c r="A209">
        <v>1382</v>
      </c>
      <c r="B209" s="1">
        <v>40406</v>
      </c>
      <c r="C209" s="1" t="str">
        <f t="shared" si="6"/>
        <v>Aug</v>
      </c>
      <c r="D209" t="s">
        <v>18</v>
      </c>
      <c r="E209">
        <v>39</v>
      </c>
      <c r="F209">
        <v>158.46</v>
      </c>
      <c r="G209">
        <v>0.06</v>
      </c>
      <c r="H209" t="str">
        <f t="shared" si="7"/>
        <v>0-10%</v>
      </c>
      <c r="I209" t="s">
        <v>19</v>
      </c>
      <c r="J209">
        <v>-130.66</v>
      </c>
      <c r="K209">
        <v>3.98</v>
      </c>
      <c r="L209">
        <v>5.26</v>
      </c>
      <c r="M209" t="s">
        <v>390</v>
      </c>
      <c r="N209" t="s">
        <v>389</v>
      </c>
      <c r="O209" t="s">
        <v>115</v>
      </c>
      <c r="P209" t="s">
        <v>42</v>
      </c>
      <c r="Q209" t="s">
        <v>23</v>
      </c>
      <c r="R209" t="s">
        <v>30</v>
      </c>
      <c r="S209">
        <v>0.38</v>
      </c>
      <c r="T209" s="1">
        <v>40413</v>
      </c>
    </row>
    <row r="210" spans="1:20" x14ac:dyDescent="0.3">
      <c r="A210">
        <v>1382</v>
      </c>
      <c r="B210" s="1">
        <v>40406</v>
      </c>
      <c r="C210" s="1" t="str">
        <f t="shared" si="6"/>
        <v>Aug</v>
      </c>
      <c r="D210" t="s">
        <v>18</v>
      </c>
      <c r="E210">
        <v>31</v>
      </c>
      <c r="F210">
        <v>7180.83</v>
      </c>
      <c r="G210">
        <v>0.02</v>
      </c>
      <c r="H210" t="str">
        <f t="shared" si="7"/>
        <v>0-10%</v>
      </c>
      <c r="I210" t="s">
        <v>26</v>
      </c>
      <c r="J210">
        <v>487.17</v>
      </c>
      <c r="K210">
        <v>220.98</v>
      </c>
      <c r="L210">
        <v>64.66</v>
      </c>
      <c r="M210" t="s">
        <v>390</v>
      </c>
      <c r="N210" t="s">
        <v>389</v>
      </c>
      <c r="O210" t="s">
        <v>115</v>
      </c>
      <c r="P210" t="s">
        <v>42</v>
      </c>
      <c r="Q210" t="s">
        <v>36</v>
      </c>
      <c r="R210" t="s">
        <v>53</v>
      </c>
      <c r="S210">
        <v>0.62</v>
      </c>
      <c r="T210" s="1">
        <v>40413</v>
      </c>
    </row>
    <row r="211" spans="1:20" x14ac:dyDescent="0.3">
      <c r="A211">
        <v>1383</v>
      </c>
      <c r="B211" s="1">
        <v>40294</v>
      </c>
      <c r="C211" s="1" t="str">
        <f t="shared" si="6"/>
        <v>Apr</v>
      </c>
      <c r="D211" t="s">
        <v>25</v>
      </c>
      <c r="E211">
        <v>43</v>
      </c>
      <c r="F211">
        <v>17129.97</v>
      </c>
      <c r="G211">
        <v>7.0000000000000007E-2</v>
      </c>
      <c r="H211" t="str">
        <f t="shared" si="7"/>
        <v>0-10%</v>
      </c>
      <c r="I211" t="s">
        <v>19</v>
      </c>
      <c r="J211">
        <v>5616.08</v>
      </c>
      <c r="K211">
        <v>415.88</v>
      </c>
      <c r="L211">
        <v>11.37</v>
      </c>
      <c r="M211" t="s">
        <v>838</v>
      </c>
      <c r="N211" t="s">
        <v>804</v>
      </c>
      <c r="O211" t="s">
        <v>142</v>
      </c>
      <c r="P211" t="s">
        <v>28</v>
      </c>
      <c r="Q211" t="s">
        <v>23</v>
      </c>
      <c r="R211" t="s">
        <v>24</v>
      </c>
      <c r="S211">
        <v>0.56999999999999995</v>
      </c>
      <c r="T211" s="1">
        <v>40295</v>
      </c>
    </row>
    <row r="212" spans="1:20" x14ac:dyDescent="0.3">
      <c r="A212">
        <v>1411</v>
      </c>
      <c r="B212" s="1">
        <v>40167</v>
      </c>
      <c r="C212" s="1" t="str">
        <f t="shared" si="6"/>
        <v>Dec</v>
      </c>
      <c r="D212" t="s">
        <v>25</v>
      </c>
      <c r="E212">
        <v>39</v>
      </c>
      <c r="F212">
        <v>5748.2</v>
      </c>
      <c r="G212">
        <v>0.09</v>
      </c>
      <c r="H212" t="str">
        <f t="shared" si="7"/>
        <v>0-10%</v>
      </c>
      <c r="I212" t="s">
        <v>26</v>
      </c>
      <c r="J212">
        <v>-459.86</v>
      </c>
      <c r="K212">
        <v>160.97999999999999</v>
      </c>
      <c r="L212">
        <v>35.020000000000003</v>
      </c>
      <c r="M212" t="s">
        <v>391</v>
      </c>
      <c r="N212" t="s">
        <v>389</v>
      </c>
      <c r="O212" t="s">
        <v>115</v>
      </c>
      <c r="P212" t="s">
        <v>22</v>
      </c>
      <c r="Q212" t="s">
        <v>36</v>
      </c>
      <c r="R212" t="s">
        <v>53</v>
      </c>
      <c r="S212">
        <v>0.72</v>
      </c>
      <c r="T212" s="1">
        <v>40168</v>
      </c>
    </row>
    <row r="213" spans="1:20" x14ac:dyDescent="0.3">
      <c r="A213">
        <v>1411</v>
      </c>
      <c r="B213" s="1">
        <v>40167</v>
      </c>
      <c r="C213" s="1" t="str">
        <f t="shared" si="6"/>
        <v>Dec</v>
      </c>
      <c r="D213" t="s">
        <v>25</v>
      </c>
      <c r="E213">
        <v>47</v>
      </c>
      <c r="F213">
        <v>6717.9324999999999</v>
      </c>
      <c r="G213">
        <v>0.09</v>
      </c>
      <c r="H213" t="str">
        <f t="shared" si="7"/>
        <v>0-10%</v>
      </c>
      <c r="I213" t="s">
        <v>19</v>
      </c>
      <c r="J213">
        <v>1717.89</v>
      </c>
      <c r="K213">
        <v>175.99</v>
      </c>
      <c r="L213">
        <v>4.99</v>
      </c>
      <c r="M213" t="s">
        <v>391</v>
      </c>
      <c r="N213" t="s">
        <v>759</v>
      </c>
      <c r="O213" t="s">
        <v>759</v>
      </c>
      <c r="P213" t="s">
        <v>22</v>
      </c>
      <c r="Q213" t="s">
        <v>33</v>
      </c>
      <c r="R213" t="s">
        <v>34</v>
      </c>
      <c r="S213">
        <v>0.59</v>
      </c>
      <c r="T213" s="1">
        <v>40169</v>
      </c>
    </row>
    <row r="214" spans="1:20" x14ac:dyDescent="0.3">
      <c r="A214">
        <v>1412</v>
      </c>
      <c r="B214" s="1">
        <v>40249</v>
      </c>
      <c r="C214" s="1" t="str">
        <f t="shared" si="6"/>
        <v>Mar</v>
      </c>
      <c r="D214" t="s">
        <v>859</v>
      </c>
      <c r="E214">
        <v>13</v>
      </c>
      <c r="F214">
        <v>59.03</v>
      </c>
      <c r="G214">
        <v>0.1</v>
      </c>
      <c r="H214" t="str">
        <f t="shared" si="7"/>
        <v>0-10%</v>
      </c>
      <c r="I214" t="s">
        <v>39</v>
      </c>
      <c r="J214">
        <v>26.92</v>
      </c>
      <c r="K214">
        <v>3.69</v>
      </c>
      <c r="L214">
        <v>0.5</v>
      </c>
      <c r="M214" t="s">
        <v>35</v>
      </c>
      <c r="N214" t="s">
        <v>21</v>
      </c>
      <c r="O214" t="s">
        <v>21</v>
      </c>
      <c r="P214" t="s">
        <v>28</v>
      </c>
      <c r="Q214" t="s">
        <v>23</v>
      </c>
      <c r="R214" t="s">
        <v>56</v>
      </c>
      <c r="S214">
        <v>0.38</v>
      </c>
      <c r="T214" s="1">
        <v>40251</v>
      </c>
    </row>
    <row r="215" spans="1:20" x14ac:dyDescent="0.3">
      <c r="A215">
        <v>1412</v>
      </c>
      <c r="B215" s="1">
        <v>40249</v>
      </c>
      <c r="C215" s="1" t="str">
        <f t="shared" si="6"/>
        <v>Mar</v>
      </c>
      <c r="D215" t="s">
        <v>859</v>
      </c>
      <c r="E215">
        <v>21</v>
      </c>
      <c r="F215">
        <v>97.48</v>
      </c>
      <c r="G215">
        <v>0.05</v>
      </c>
      <c r="H215" t="str">
        <f t="shared" si="7"/>
        <v>0-10%</v>
      </c>
      <c r="I215" t="s">
        <v>19</v>
      </c>
      <c r="J215">
        <v>-5.77</v>
      </c>
      <c r="K215">
        <v>4.71</v>
      </c>
      <c r="L215">
        <v>0.7</v>
      </c>
      <c r="M215" t="s">
        <v>35</v>
      </c>
      <c r="N215" t="s">
        <v>21</v>
      </c>
      <c r="O215" t="s">
        <v>21</v>
      </c>
      <c r="P215" t="s">
        <v>28</v>
      </c>
      <c r="Q215" t="s">
        <v>23</v>
      </c>
      <c r="R215" t="s">
        <v>46</v>
      </c>
      <c r="S215">
        <v>0.8</v>
      </c>
      <c r="T215" s="1">
        <v>40251</v>
      </c>
    </row>
    <row r="216" spans="1:20" x14ac:dyDescent="0.3">
      <c r="A216">
        <v>1414</v>
      </c>
      <c r="B216" s="1">
        <v>40770</v>
      </c>
      <c r="C216" s="1" t="str">
        <f t="shared" si="6"/>
        <v>Aug</v>
      </c>
      <c r="D216" t="s">
        <v>859</v>
      </c>
      <c r="E216">
        <v>44</v>
      </c>
      <c r="F216">
        <v>4530.96</v>
      </c>
      <c r="G216">
        <v>7.0000000000000007E-2</v>
      </c>
      <c r="H216" t="str">
        <f t="shared" si="7"/>
        <v>0-10%</v>
      </c>
      <c r="I216" t="s">
        <v>26</v>
      </c>
      <c r="J216">
        <v>-993.35</v>
      </c>
      <c r="K216">
        <v>105.49</v>
      </c>
      <c r="L216">
        <v>41.64</v>
      </c>
      <c r="M216" t="s">
        <v>796</v>
      </c>
      <c r="N216" t="s">
        <v>141</v>
      </c>
      <c r="O216" t="s">
        <v>142</v>
      </c>
      <c r="P216" t="s">
        <v>22</v>
      </c>
      <c r="Q216" t="s">
        <v>36</v>
      </c>
      <c r="R216" t="s">
        <v>54</v>
      </c>
      <c r="S216">
        <v>0.75</v>
      </c>
      <c r="T216" s="1">
        <v>40770</v>
      </c>
    </row>
    <row r="217" spans="1:20" x14ac:dyDescent="0.3">
      <c r="A217">
        <v>1440</v>
      </c>
      <c r="B217" s="1">
        <v>40764</v>
      </c>
      <c r="C217" s="1" t="str">
        <f t="shared" si="6"/>
        <v>Aug</v>
      </c>
      <c r="D217" t="s">
        <v>18</v>
      </c>
      <c r="E217">
        <v>41</v>
      </c>
      <c r="F217">
        <v>726.22</v>
      </c>
      <c r="G217">
        <v>0.01</v>
      </c>
      <c r="H217" t="str">
        <f t="shared" si="7"/>
        <v>0-10%</v>
      </c>
      <c r="I217" t="s">
        <v>19</v>
      </c>
      <c r="J217">
        <v>52.47</v>
      </c>
      <c r="K217">
        <v>17.670000000000002</v>
      </c>
      <c r="L217">
        <v>8.99</v>
      </c>
      <c r="M217" t="s">
        <v>623</v>
      </c>
      <c r="N217" t="s">
        <v>138</v>
      </c>
      <c r="O217" t="s">
        <v>139</v>
      </c>
      <c r="P217" t="s">
        <v>22</v>
      </c>
      <c r="Q217" t="s">
        <v>36</v>
      </c>
      <c r="R217" t="s">
        <v>37</v>
      </c>
      <c r="S217">
        <v>0.47</v>
      </c>
      <c r="T217" s="1">
        <v>40766</v>
      </c>
    </row>
    <row r="218" spans="1:20" x14ac:dyDescent="0.3">
      <c r="A218">
        <v>1444</v>
      </c>
      <c r="B218" s="1">
        <v>40152</v>
      </c>
      <c r="C218" s="1" t="str">
        <f t="shared" si="6"/>
        <v>Dec</v>
      </c>
      <c r="D218" t="s">
        <v>44</v>
      </c>
      <c r="E218">
        <v>2</v>
      </c>
      <c r="F218">
        <v>21.44</v>
      </c>
      <c r="G218">
        <v>0.02</v>
      </c>
      <c r="H218" t="str">
        <f t="shared" si="7"/>
        <v>0-10%</v>
      </c>
      <c r="I218" t="s">
        <v>19</v>
      </c>
      <c r="J218">
        <v>-13.67</v>
      </c>
      <c r="K218">
        <v>6.48</v>
      </c>
      <c r="L218">
        <v>8.74</v>
      </c>
      <c r="M218" t="s">
        <v>362</v>
      </c>
      <c r="N218" t="s">
        <v>389</v>
      </c>
      <c r="O218" t="s">
        <v>115</v>
      </c>
      <c r="P218" t="s">
        <v>42</v>
      </c>
      <c r="Q218" t="s">
        <v>23</v>
      </c>
      <c r="R218" t="s">
        <v>43</v>
      </c>
      <c r="S218">
        <v>0.36</v>
      </c>
      <c r="T218" s="1">
        <v>40154</v>
      </c>
    </row>
    <row r="219" spans="1:20" x14ac:dyDescent="0.3">
      <c r="A219">
        <v>1444</v>
      </c>
      <c r="B219" s="1">
        <v>40152</v>
      </c>
      <c r="C219" s="1" t="str">
        <f t="shared" si="6"/>
        <v>Dec</v>
      </c>
      <c r="D219" t="s">
        <v>44</v>
      </c>
      <c r="E219">
        <v>32</v>
      </c>
      <c r="F219">
        <v>21717.360000000001</v>
      </c>
      <c r="G219">
        <v>0.06</v>
      </c>
      <c r="H219" t="str">
        <f t="shared" si="7"/>
        <v>0-10%</v>
      </c>
      <c r="I219" t="s">
        <v>39</v>
      </c>
      <c r="J219">
        <v>8249.86</v>
      </c>
      <c r="K219">
        <v>699.99</v>
      </c>
      <c r="L219">
        <v>24.49</v>
      </c>
      <c r="M219" t="s">
        <v>362</v>
      </c>
      <c r="N219" t="s">
        <v>207</v>
      </c>
      <c r="O219" t="s">
        <v>115</v>
      </c>
      <c r="P219" t="s">
        <v>42</v>
      </c>
      <c r="Q219" t="s">
        <v>33</v>
      </c>
      <c r="R219" t="s">
        <v>61</v>
      </c>
      <c r="S219">
        <v>0.41</v>
      </c>
      <c r="T219" s="1">
        <v>40154</v>
      </c>
    </row>
    <row r="220" spans="1:20" x14ac:dyDescent="0.3">
      <c r="A220">
        <v>1444</v>
      </c>
      <c r="B220" s="1">
        <v>40152</v>
      </c>
      <c r="C220" s="1" t="str">
        <f t="shared" si="6"/>
        <v>Dec</v>
      </c>
      <c r="D220" t="s">
        <v>44</v>
      </c>
      <c r="E220">
        <v>24</v>
      </c>
      <c r="F220">
        <v>416.4</v>
      </c>
      <c r="G220">
        <v>0.02</v>
      </c>
      <c r="H220" t="str">
        <f t="shared" si="7"/>
        <v>0-10%</v>
      </c>
      <c r="I220" t="s">
        <v>19</v>
      </c>
      <c r="J220">
        <v>24.33</v>
      </c>
      <c r="K220">
        <v>17.149999999999999</v>
      </c>
      <c r="L220">
        <v>4.96</v>
      </c>
      <c r="M220" t="s">
        <v>362</v>
      </c>
      <c r="N220" t="s">
        <v>488</v>
      </c>
      <c r="O220" t="s">
        <v>488</v>
      </c>
      <c r="P220" t="s">
        <v>42</v>
      </c>
      <c r="Q220" t="s">
        <v>23</v>
      </c>
      <c r="R220" t="s">
        <v>24</v>
      </c>
      <c r="S220">
        <v>0.57999999999999996</v>
      </c>
      <c r="T220" s="1">
        <v>40154</v>
      </c>
    </row>
    <row r="221" spans="1:20" x14ac:dyDescent="0.3">
      <c r="A221">
        <v>1444</v>
      </c>
      <c r="B221" s="1">
        <v>40152</v>
      </c>
      <c r="C221" s="1" t="str">
        <f t="shared" si="6"/>
        <v>Dec</v>
      </c>
      <c r="D221" t="s">
        <v>44</v>
      </c>
      <c r="E221">
        <v>25</v>
      </c>
      <c r="F221">
        <v>772.24</v>
      </c>
      <c r="G221">
        <v>7.0000000000000007E-2</v>
      </c>
      <c r="H221" t="str">
        <f t="shared" si="7"/>
        <v>0-10%</v>
      </c>
      <c r="I221" t="s">
        <v>19</v>
      </c>
      <c r="J221">
        <v>181.98</v>
      </c>
      <c r="K221">
        <v>30.98</v>
      </c>
      <c r="L221">
        <v>8.74</v>
      </c>
      <c r="M221" t="s">
        <v>362</v>
      </c>
      <c r="N221" t="s">
        <v>259</v>
      </c>
      <c r="O221" t="s">
        <v>259</v>
      </c>
      <c r="P221" t="s">
        <v>42</v>
      </c>
      <c r="Q221" t="s">
        <v>23</v>
      </c>
      <c r="R221" t="s">
        <v>43</v>
      </c>
      <c r="S221">
        <v>0.4</v>
      </c>
      <c r="T221" s="1">
        <v>40153</v>
      </c>
    </row>
    <row r="222" spans="1:20" x14ac:dyDescent="0.3">
      <c r="A222">
        <v>1444</v>
      </c>
      <c r="B222" s="1">
        <v>40152</v>
      </c>
      <c r="C222" s="1" t="str">
        <f t="shared" si="6"/>
        <v>Dec</v>
      </c>
      <c r="D222" t="s">
        <v>44</v>
      </c>
      <c r="E222">
        <v>13</v>
      </c>
      <c r="F222">
        <v>15823.27</v>
      </c>
      <c r="G222">
        <v>0.04</v>
      </c>
      <c r="H222" t="str">
        <f t="shared" si="7"/>
        <v>0-10%</v>
      </c>
      <c r="I222" t="s">
        <v>26</v>
      </c>
      <c r="J222">
        <v>1759.34</v>
      </c>
      <c r="K222">
        <v>1360.14</v>
      </c>
      <c r="L222">
        <v>14.7</v>
      </c>
      <c r="M222" t="s">
        <v>362</v>
      </c>
      <c r="N222" t="s">
        <v>259</v>
      </c>
      <c r="O222" t="s">
        <v>259</v>
      </c>
      <c r="P222" t="s">
        <v>42</v>
      </c>
      <c r="Q222" t="s">
        <v>33</v>
      </c>
      <c r="R222" t="s">
        <v>93</v>
      </c>
      <c r="S222">
        <v>0.59</v>
      </c>
      <c r="T222" s="1">
        <v>40155</v>
      </c>
    </row>
    <row r="223" spans="1:20" x14ac:dyDescent="0.3">
      <c r="A223">
        <v>1445</v>
      </c>
      <c r="B223" s="1">
        <v>40552</v>
      </c>
      <c r="C223" s="1" t="str">
        <f t="shared" si="6"/>
        <v>Jan</v>
      </c>
      <c r="D223" t="s">
        <v>44</v>
      </c>
      <c r="E223">
        <v>3</v>
      </c>
      <c r="F223">
        <v>1326.09</v>
      </c>
      <c r="G223">
        <v>0</v>
      </c>
      <c r="H223" t="str">
        <f t="shared" si="7"/>
        <v>0-10%</v>
      </c>
      <c r="I223" t="s">
        <v>19</v>
      </c>
      <c r="J223">
        <v>-20.55</v>
      </c>
      <c r="K223">
        <v>420.98</v>
      </c>
      <c r="L223">
        <v>19.989999999999998</v>
      </c>
      <c r="M223" t="s">
        <v>178</v>
      </c>
      <c r="N223" t="s">
        <v>141</v>
      </c>
      <c r="O223" t="s">
        <v>142</v>
      </c>
      <c r="P223" t="s">
        <v>32</v>
      </c>
      <c r="Q223" t="s">
        <v>23</v>
      </c>
      <c r="R223" t="s">
        <v>30</v>
      </c>
      <c r="S223">
        <v>0.35</v>
      </c>
      <c r="T223" s="1">
        <v>40555</v>
      </c>
    </row>
    <row r="224" spans="1:20" x14ac:dyDescent="0.3">
      <c r="A224">
        <v>1445</v>
      </c>
      <c r="B224" s="1">
        <v>40552</v>
      </c>
      <c r="C224" s="1" t="str">
        <f t="shared" si="6"/>
        <v>Jan</v>
      </c>
      <c r="D224" t="s">
        <v>44</v>
      </c>
      <c r="E224">
        <v>30</v>
      </c>
      <c r="F224">
        <v>339.49</v>
      </c>
      <c r="G224">
        <v>0.08</v>
      </c>
      <c r="H224" t="str">
        <f t="shared" si="7"/>
        <v>0-10%</v>
      </c>
      <c r="I224" t="s">
        <v>19</v>
      </c>
      <c r="J224">
        <v>-74.209999999999994</v>
      </c>
      <c r="K224">
        <v>11.97</v>
      </c>
      <c r="L224">
        <v>5.81</v>
      </c>
      <c r="M224" t="s">
        <v>178</v>
      </c>
      <c r="N224" t="s">
        <v>141</v>
      </c>
      <c r="O224" t="s">
        <v>142</v>
      </c>
      <c r="P224" t="s">
        <v>32</v>
      </c>
      <c r="Q224" t="s">
        <v>23</v>
      </c>
      <c r="R224" t="s">
        <v>59</v>
      </c>
      <c r="S224">
        <v>0.6</v>
      </c>
      <c r="T224" s="1">
        <v>40554</v>
      </c>
    </row>
    <row r="225" spans="1:20" x14ac:dyDescent="0.3">
      <c r="A225">
        <v>1447</v>
      </c>
      <c r="B225" s="1">
        <v>41196</v>
      </c>
      <c r="C225" s="1" t="str">
        <f t="shared" si="6"/>
        <v>Oct</v>
      </c>
      <c r="D225" t="s">
        <v>25</v>
      </c>
      <c r="E225">
        <v>40</v>
      </c>
      <c r="F225">
        <v>2135.9735000000001</v>
      </c>
      <c r="G225">
        <v>7.0000000000000007E-2</v>
      </c>
      <c r="H225" t="str">
        <f t="shared" si="7"/>
        <v>0-10%</v>
      </c>
      <c r="I225" t="s">
        <v>19</v>
      </c>
      <c r="J225">
        <v>239.4</v>
      </c>
      <c r="K225">
        <v>65.989999999999995</v>
      </c>
      <c r="L225">
        <v>8.99</v>
      </c>
      <c r="M225" t="s">
        <v>490</v>
      </c>
      <c r="N225" t="s">
        <v>488</v>
      </c>
      <c r="O225" t="s">
        <v>488</v>
      </c>
      <c r="P225" t="s">
        <v>28</v>
      </c>
      <c r="Q225" t="s">
        <v>33</v>
      </c>
      <c r="R225" t="s">
        <v>34</v>
      </c>
      <c r="S225">
        <v>0.59</v>
      </c>
      <c r="T225" s="1">
        <v>41199</v>
      </c>
    </row>
    <row r="226" spans="1:20" x14ac:dyDescent="0.3">
      <c r="A226">
        <v>1504</v>
      </c>
      <c r="B226" s="1">
        <v>41148</v>
      </c>
      <c r="C226" s="1" t="str">
        <f t="shared" si="6"/>
        <v>Aug</v>
      </c>
      <c r="D226" t="s">
        <v>44</v>
      </c>
      <c r="E226">
        <v>31</v>
      </c>
      <c r="F226">
        <v>293.18</v>
      </c>
      <c r="G226">
        <v>0.08</v>
      </c>
      <c r="H226" t="str">
        <f t="shared" si="7"/>
        <v>0-10%</v>
      </c>
      <c r="I226" t="s">
        <v>19</v>
      </c>
      <c r="J226">
        <v>64.22</v>
      </c>
      <c r="K226">
        <v>10.01</v>
      </c>
      <c r="L226">
        <v>1.99</v>
      </c>
      <c r="M226" t="s">
        <v>674</v>
      </c>
      <c r="N226" t="s">
        <v>611</v>
      </c>
      <c r="O226" t="s">
        <v>115</v>
      </c>
      <c r="P226" t="s">
        <v>32</v>
      </c>
      <c r="Q226" t="s">
        <v>33</v>
      </c>
      <c r="R226" t="s">
        <v>48</v>
      </c>
      <c r="S226">
        <v>0.41</v>
      </c>
      <c r="T226" s="1">
        <v>41149</v>
      </c>
    </row>
    <row r="227" spans="1:20" x14ac:dyDescent="0.3">
      <c r="A227">
        <v>1507</v>
      </c>
      <c r="B227" s="1">
        <v>40464</v>
      </c>
      <c r="C227" s="1" t="str">
        <f t="shared" si="6"/>
        <v>Oct</v>
      </c>
      <c r="D227" t="s">
        <v>44</v>
      </c>
      <c r="E227">
        <v>29</v>
      </c>
      <c r="F227">
        <v>4345.8599999999997</v>
      </c>
      <c r="G227">
        <v>0.09</v>
      </c>
      <c r="H227" t="str">
        <f t="shared" si="7"/>
        <v>0-10%</v>
      </c>
      <c r="I227" t="s">
        <v>19</v>
      </c>
      <c r="J227">
        <v>126.62</v>
      </c>
      <c r="K227">
        <v>152.47999999999999</v>
      </c>
      <c r="L227">
        <v>4</v>
      </c>
      <c r="M227" t="s">
        <v>557</v>
      </c>
      <c r="N227" t="s">
        <v>259</v>
      </c>
      <c r="O227" t="s">
        <v>259</v>
      </c>
      <c r="P227" t="s">
        <v>42</v>
      </c>
      <c r="Q227" t="s">
        <v>33</v>
      </c>
      <c r="R227" t="s">
        <v>48</v>
      </c>
      <c r="S227">
        <v>0.79</v>
      </c>
      <c r="T227" s="1">
        <v>40466</v>
      </c>
    </row>
    <row r="228" spans="1:20" x14ac:dyDescent="0.3">
      <c r="A228">
        <v>1537</v>
      </c>
      <c r="B228" s="1">
        <v>40953</v>
      </c>
      <c r="C228" s="1" t="str">
        <f t="shared" si="6"/>
        <v>Feb</v>
      </c>
      <c r="D228" t="s">
        <v>859</v>
      </c>
      <c r="E228">
        <v>5</v>
      </c>
      <c r="F228">
        <v>16.600000000000001</v>
      </c>
      <c r="G228">
        <v>7.0000000000000007E-2</v>
      </c>
      <c r="H228" t="str">
        <f t="shared" si="7"/>
        <v>0-10%</v>
      </c>
      <c r="I228" t="s">
        <v>19</v>
      </c>
      <c r="J228">
        <v>-20.3</v>
      </c>
      <c r="K228">
        <v>2.16</v>
      </c>
      <c r="L228">
        <v>6.05</v>
      </c>
      <c r="M228" t="s">
        <v>510</v>
      </c>
      <c r="N228" t="s">
        <v>488</v>
      </c>
      <c r="O228" t="s">
        <v>488</v>
      </c>
      <c r="P228" t="s">
        <v>32</v>
      </c>
      <c r="Q228" t="s">
        <v>23</v>
      </c>
      <c r="R228" t="s">
        <v>30</v>
      </c>
      <c r="S228">
        <v>0.37</v>
      </c>
      <c r="T228" s="1">
        <v>40953</v>
      </c>
    </row>
    <row r="229" spans="1:20" x14ac:dyDescent="0.3">
      <c r="A229">
        <v>1538</v>
      </c>
      <c r="B229" s="1">
        <v>40711</v>
      </c>
      <c r="C229" s="1" t="str">
        <f t="shared" si="6"/>
        <v>Jun</v>
      </c>
      <c r="D229" t="s">
        <v>859</v>
      </c>
      <c r="E229">
        <v>15</v>
      </c>
      <c r="F229">
        <v>1297.3040000000001</v>
      </c>
      <c r="G229">
        <v>0</v>
      </c>
      <c r="H229" t="str">
        <f t="shared" si="7"/>
        <v>0-10%</v>
      </c>
      <c r="I229" t="s">
        <v>19</v>
      </c>
      <c r="J229">
        <v>149.82</v>
      </c>
      <c r="K229">
        <v>95.99</v>
      </c>
      <c r="L229">
        <v>4.9000000000000004</v>
      </c>
      <c r="M229" t="s">
        <v>305</v>
      </c>
      <c r="N229" t="s">
        <v>259</v>
      </c>
      <c r="O229" t="s">
        <v>259</v>
      </c>
      <c r="P229" t="s">
        <v>32</v>
      </c>
      <c r="Q229" t="s">
        <v>33</v>
      </c>
      <c r="R229" t="s">
        <v>34</v>
      </c>
      <c r="S229">
        <v>0.56000000000000005</v>
      </c>
      <c r="T229" s="1">
        <v>40712</v>
      </c>
    </row>
    <row r="230" spans="1:20" x14ac:dyDescent="0.3">
      <c r="A230">
        <v>1539</v>
      </c>
      <c r="B230" s="1">
        <v>40611</v>
      </c>
      <c r="C230" s="1" t="str">
        <f t="shared" si="6"/>
        <v>Mar</v>
      </c>
      <c r="D230" t="s">
        <v>18</v>
      </c>
      <c r="E230">
        <v>33</v>
      </c>
      <c r="F230">
        <v>511.83</v>
      </c>
      <c r="G230">
        <v>0.1</v>
      </c>
      <c r="H230" t="str">
        <f t="shared" si="7"/>
        <v>0-10%</v>
      </c>
      <c r="I230" t="s">
        <v>19</v>
      </c>
      <c r="J230">
        <v>-172.88</v>
      </c>
      <c r="K230">
        <v>15.99</v>
      </c>
      <c r="L230">
        <v>13.18</v>
      </c>
      <c r="M230" t="s">
        <v>57</v>
      </c>
      <c r="N230" t="s">
        <v>21</v>
      </c>
      <c r="O230" t="s">
        <v>21</v>
      </c>
      <c r="P230" t="s">
        <v>32</v>
      </c>
      <c r="Q230" t="s">
        <v>23</v>
      </c>
      <c r="R230" t="s">
        <v>30</v>
      </c>
      <c r="S230">
        <v>0.37</v>
      </c>
      <c r="T230" s="1">
        <v>40613</v>
      </c>
    </row>
    <row r="231" spans="1:20" x14ac:dyDescent="0.3">
      <c r="A231">
        <v>1539</v>
      </c>
      <c r="B231" s="1">
        <v>40611</v>
      </c>
      <c r="C231" s="1" t="str">
        <f t="shared" si="6"/>
        <v>Mar</v>
      </c>
      <c r="D231" t="s">
        <v>18</v>
      </c>
      <c r="E231">
        <v>38</v>
      </c>
      <c r="F231">
        <v>184.99</v>
      </c>
      <c r="G231">
        <v>0.05</v>
      </c>
      <c r="H231" t="str">
        <f t="shared" si="7"/>
        <v>0-10%</v>
      </c>
      <c r="I231" t="s">
        <v>19</v>
      </c>
      <c r="J231">
        <v>-144.55000000000001</v>
      </c>
      <c r="K231">
        <v>4.8899999999999997</v>
      </c>
      <c r="L231">
        <v>4.93</v>
      </c>
      <c r="M231" t="s">
        <v>57</v>
      </c>
      <c r="N231" t="s">
        <v>21</v>
      </c>
      <c r="O231" t="s">
        <v>21</v>
      </c>
      <c r="P231" t="s">
        <v>32</v>
      </c>
      <c r="Q231" t="s">
        <v>33</v>
      </c>
      <c r="R231" t="s">
        <v>48</v>
      </c>
      <c r="S231">
        <v>0.66</v>
      </c>
      <c r="T231" s="1">
        <v>40616</v>
      </c>
    </row>
    <row r="232" spans="1:20" x14ac:dyDescent="0.3">
      <c r="A232">
        <v>1540</v>
      </c>
      <c r="B232" s="1">
        <v>41125</v>
      </c>
      <c r="C232" s="1" t="str">
        <f t="shared" si="6"/>
        <v>Aug</v>
      </c>
      <c r="D232" t="s">
        <v>25</v>
      </c>
      <c r="E232">
        <v>30</v>
      </c>
      <c r="F232">
        <v>80.900000000000006</v>
      </c>
      <c r="G232">
        <v>0.09</v>
      </c>
      <c r="H232" t="str">
        <f t="shared" si="7"/>
        <v>0-10%</v>
      </c>
      <c r="I232" t="s">
        <v>19</v>
      </c>
      <c r="J232">
        <v>5.76</v>
      </c>
      <c r="K232">
        <v>2.88</v>
      </c>
      <c r="L232">
        <v>0.7</v>
      </c>
      <c r="M232" t="s">
        <v>58</v>
      </c>
      <c r="N232" t="s">
        <v>21</v>
      </c>
      <c r="O232" t="s">
        <v>21</v>
      </c>
      <c r="P232" t="s">
        <v>42</v>
      </c>
      <c r="Q232" t="s">
        <v>23</v>
      </c>
      <c r="R232" t="s">
        <v>59</v>
      </c>
      <c r="S232">
        <v>0.56000000000000005</v>
      </c>
      <c r="T232" s="1">
        <v>41127</v>
      </c>
    </row>
    <row r="233" spans="1:20" x14ac:dyDescent="0.3">
      <c r="A233">
        <v>1542</v>
      </c>
      <c r="B233" s="1">
        <v>40435</v>
      </c>
      <c r="C233" s="1" t="str">
        <f t="shared" si="6"/>
        <v>Sep</v>
      </c>
      <c r="D233" t="s">
        <v>44</v>
      </c>
      <c r="E233">
        <v>47</v>
      </c>
      <c r="F233">
        <v>2150.25</v>
      </c>
      <c r="G233">
        <v>0.06</v>
      </c>
      <c r="H233" t="str">
        <f t="shared" si="7"/>
        <v>0-10%</v>
      </c>
      <c r="I233" t="s">
        <v>19</v>
      </c>
      <c r="J233">
        <v>586.92999999999995</v>
      </c>
      <c r="K233">
        <v>48.58</v>
      </c>
      <c r="L233">
        <v>3.99</v>
      </c>
      <c r="M233" t="s">
        <v>637</v>
      </c>
      <c r="N233" t="s">
        <v>138</v>
      </c>
      <c r="O233" t="s">
        <v>139</v>
      </c>
      <c r="P233" t="s">
        <v>28</v>
      </c>
      <c r="Q233" t="s">
        <v>23</v>
      </c>
      <c r="R233" t="s">
        <v>29</v>
      </c>
      <c r="S233">
        <v>0.56000000000000005</v>
      </c>
      <c r="T233" s="1">
        <v>40437</v>
      </c>
    </row>
    <row r="234" spans="1:20" x14ac:dyDescent="0.3">
      <c r="A234">
        <v>1542</v>
      </c>
      <c r="B234" s="1">
        <v>40435</v>
      </c>
      <c r="C234" s="1" t="str">
        <f t="shared" si="6"/>
        <v>Sep</v>
      </c>
      <c r="D234" t="s">
        <v>44</v>
      </c>
      <c r="E234">
        <v>13</v>
      </c>
      <c r="F234">
        <v>448</v>
      </c>
      <c r="G234">
        <v>0.08</v>
      </c>
      <c r="H234" t="str">
        <f t="shared" si="7"/>
        <v>0-10%</v>
      </c>
      <c r="I234" t="s">
        <v>19</v>
      </c>
      <c r="J234">
        <v>27.2</v>
      </c>
      <c r="K234">
        <v>35.51</v>
      </c>
      <c r="L234">
        <v>6.31</v>
      </c>
      <c r="M234" t="s">
        <v>637</v>
      </c>
      <c r="N234" t="s">
        <v>138</v>
      </c>
      <c r="O234" t="s">
        <v>139</v>
      </c>
      <c r="P234" t="s">
        <v>28</v>
      </c>
      <c r="Q234" t="s">
        <v>23</v>
      </c>
      <c r="R234" t="s">
        <v>24</v>
      </c>
      <c r="S234">
        <v>0.57999999999999996</v>
      </c>
      <c r="T234" s="1">
        <v>40437</v>
      </c>
    </row>
    <row r="235" spans="1:20" x14ac:dyDescent="0.3">
      <c r="A235">
        <v>1573</v>
      </c>
      <c r="B235" s="1">
        <v>41270</v>
      </c>
      <c r="C235" s="1" t="str">
        <f t="shared" si="6"/>
        <v>Dec</v>
      </c>
      <c r="D235" t="s">
        <v>25</v>
      </c>
      <c r="E235">
        <v>13</v>
      </c>
      <c r="F235">
        <v>759.94</v>
      </c>
      <c r="G235">
        <v>0.09</v>
      </c>
      <c r="H235" t="str">
        <f t="shared" si="7"/>
        <v>0-10%</v>
      </c>
      <c r="I235" t="s">
        <v>26</v>
      </c>
      <c r="J235">
        <v>-226.45</v>
      </c>
      <c r="K235">
        <v>60.89</v>
      </c>
      <c r="L235">
        <v>32.409999999999997</v>
      </c>
      <c r="M235" t="s">
        <v>372</v>
      </c>
      <c r="N235" t="s">
        <v>259</v>
      </c>
      <c r="O235" t="s">
        <v>259</v>
      </c>
      <c r="P235" t="s">
        <v>22</v>
      </c>
      <c r="Q235" t="s">
        <v>36</v>
      </c>
      <c r="R235" t="s">
        <v>66</v>
      </c>
      <c r="S235">
        <v>0.56000000000000005</v>
      </c>
      <c r="T235" s="1">
        <v>41272</v>
      </c>
    </row>
    <row r="236" spans="1:20" x14ac:dyDescent="0.3">
      <c r="A236">
        <v>1575</v>
      </c>
      <c r="B236" s="1">
        <v>40798</v>
      </c>
      <c r="C236" s="1" t="str">
        <f t="shared" si="6"/>
        <v>Sep</v>
      </c>
      <c r="D236" t="s">
        <v>44</v>
      </c>
      <c r="E236">
        <v>26</v>
      </c>
      <c r="F236">
        <v>133.65</v>
      </c>
      <c r="G236">
        <v>0.05</v>
      </c>
      <c r="H236" t="str">
        <f t="shared" si="7"/>
        <v>0-10%</v>
      </c>
      <c r="I236" t="s">
        <v>19</v>
      </c>
      <c r="J236">
        <v>56.28</v>
      </c>
      <c r="K236">
        <v>4.9800000000000004</v>
      </c>
      <c r="L236">
        <v>0.8</v>
      </c>
      <c r="M236" t="s">
        <v>457</v>
      </c>
      <c r="N236" t="s">
        <v>759</v>
      </c>
      <c r="O236" t="s">
        <v>759</v>
      </c>
      <c r="P236" t="s">
        <v>22</v>
      </c>
      <c r="Q236" t="s">
        <v>23</v>
      </c>
      <c r="R236" t="s">
        <v>43</v>
      </c>
      <c r="S236">
        <v>0.36</v>
      </c>
      <c r="T236" s="1">
        <v>40800</v>
      </c>
    </row>
    <row r="237" spans="1:20" x14ac:dyDescent="0.3">
      <c r="A237">
        <v>1575</v>
      </c>
      <c r="B237" s="1">
        <v>40798</v>
      </c>
      <c r="C237" s="1" t="str">
        <f t="shared" si="6"/>
        <v>Sep</v>
      </c>
      <c r="D237" t="s">
        <v>44</v>
      </c>
      <c r="E237">
        <v>10</v>
      </c>
      <c r="F237">
        <v>525.67399999999998</v>
      </c>
      <c r="G237">
        <v>0.08</v>
      </c>
      <c r="H237" t="str">
        <f t="shared" si="7"/>
        <v>0-10%</v>
      </c>
      <c r="I237" t="s">
        <v>19</v>
      </c>
      <c r="J237">
        <v>-147.02000000000001</v>
      </c>
      <c r="K237">
        <v>65.989999999999995</v>
      </c>
      <c r="L237">
        <v>5.26</v>
      </c>
      <c r="M237" t="s">
        <v>457</v>
      </c>
      <c r="N237" t="s">
        <v>759</v>
      </c>
      <c r="O237" t="s">
        <v>759</v>
      </c>
      <c r="P237" t="s">
        <v>22</v>
      </c>
      <c r="Q237" t="s">
        <v>33</v>
      </c>
      <c r="R237" t="s">
        <v>34</v>
      </c>
      <c r="S237">
        <v>0.56000000000000005</v>
      </c>
      <c r="T237" s="1">
        <v>40800</v>
      </c>
    </row>
    <row r="238" spans="1:20" x14ac:dyDescent="0.3">
      <c r="A238">
        <v>1600</v>
      </c>
      <c r="B238" s="1">
        <v>40239</v>
      </c>
      <c r="C238" s="1" t="str">
        <f t="shared" si="6"/>
        <v>Mar</v>
      </c>
      <c r="D238" t="s">
        <v>44</v>
      </c>
      <c r="E238">
        <v>32</v>
      </c>
      <c r="F238">
        <v>303.58999999999997</v>
      </c>
      <c r="G238">
        <v>0.1</v>
      </c>
      <c r="H238" t="str">
        <f t="shared" si="7"/>
        <v>0-10%</v>
      </c>
      <c r="I238" t="s">
        <v>19</v>
      </c>
      <c r="J238">
        <v>-45.99</v>
      </c>
      <c r="K238">
        <v>9.65</v>
      </c>
      <c r="L238">
        <v>6.22</v>
      </c>
      <c r="M238" t="s">
        <v>269</v>
      </c>
      <c r="N238" t="s">
        <v>259</v>
      </c>
      <c r="O238" t="s">
        <v>259</v>
      </c>
      <c r="P238" t="s">
        <v>32</v>
      </c>
      <c r="Q238" t="s">
        <v>36</v>
      </c>
      <c r="R238" t="s">
        <v>37</v>
      </c>
      <c r="S238">
        <v>0.55000000000000004</v>
      </c>
      <c r="T238" s="1">
        <v>40241</v>
      </c>
    </row>
    <row r="239" spans="1:20" x14ac:dyDescent="0.3">
      <c r="A239">
        <v>1600</v>
      </c>
      <c r="B239" s="1">
        <v>40239</v>
      </c>
      <c r="C239" s="1" t="str">
        <f t="shared" si="6"/>
        <v>Mar</v>
      </c>
      <c r="D239" t="s">
        <v>44</v>
      </c>
      <c r="E239">
        <v>36</v>
      </c>
      <c r="F239">
        <v>191.6</v>
      </c>
      <c r="G239">
        <v>0.04</v>
      </c>
      <c r="H239" t="str">
        <f t="shared" si="7"/>
        <v>0-10%</v>
      </c>
      <c r="I239" t="s">
        <v>19</v>
      </c>
      <c r="J239">
        <v>-150.74</v>
      </c>
      <c r="K239">
        <v>4.9800000000000004</v>
      </c>
      <c r="L239">
        <v>7.44</v>
      </c>
      <c r="M239" t="s">
        <v>269</v>
      </c>
      <c r="N239" t="s">
        <v>259</v>
      </c>
      <c r="O239" t="s">
        <v>259</v>
      </c>
      <c r="P239" t="s">
        <v>32</v>
      </c>
      <c r="Q239" t="s">
        <v>23</v>
      </c>
      <c r="R239" t="s">
        <v>43</v>
      </c>
      <c r="S239">
        <v>0.36</v>
      </c>
      <c r="T239" s="1">
        <v>40240</v>
      </c>
    </row>
    <row r="240" spans="1:20" x14ac:dyDescent="0.3">
      <c r="A240">
        <v>1604</v>
      </c>
      <c r="B240" s="1">
        <v>40375</v>
      </c>
      <c r="C240" s="1" t="str">
        <f t="shared" si="6"/>
        <v>Jul</v>
      </c>
      <c r="D240" t="s">
        <v>18</v>
      </c>
      <c r="E240">
        <v>47</v>
      </c>
      <c r="F240">
        <v>622.82000000000005</v>
      </c>
      <c r="G240">
        <v>0</v>
      </c>
      <c r="H240" t="str">
        <f t="shared" si="7"/>
        <v>0-10%</v>
      </c>
      <c r="I240" t="s">
        <v>19</v>
      </c>
      <c r="J240">
        <v>128.88</v>
      </c>
      <c r="K240">
        <v>12.64</v>
      </c>
      <c r="L240">
        <v>4.9800000000000004</v>
      </c>
      <c r="M240" t="s">
        <v>281</v>
      </c>
      <c r="N240" t="s">
        <v>677</v>
      </c>
      <c r="O240" t="s">
        <v>139</v>
      </c>
      <c r="P240" t="s">
        <v>28</v>
      </c>
      <c r="Q240" t="s">
        <v>36</v>
      </c>
      <c r="R240" t="s">
        <v>37</v>
      </c>
      <c r="S240">
        <v>0.48</v>
      </c>
      <c r="T240" s="1">
        <v>40375</v>
      </c>
    </row>
    <row r="241" spans="1:20" x14ac:dyDescent="0.3">
      <c r="A241">
        <v>1637</v>
      </c>
      <c r="B241" s="1">
        <v>40581</v>
      </c>
      <c r="C241" s="1" t="str">
        <f t="shared" si="6"/>
        <v>Feb</v>
      </c>
      <c r="D241" t="s">
        <v>859</v>
      </c>
      <c r="E241">
        <v>36</v>
      </c>
      <c r="F241">
        <v>1225.52</v>
      </c>
      <c r="G241">
        <v>0.1</v>
      </c>
      <c r="H241" t="str">
        <f t="shared" si="7"/>
        <v>0-10%</v>
      </c>
      <c r="I241" t="s">
        <v>39</v>
      </c>
      <c r="J241">
        <v>-1191.1300000000001</v>
      </c>
      <c r="K241">
        <v>35.479999999999997</v>
      </c>
      <c r="L241">
        <v>35</v>
      </c>
      <c r="M241" t="s">
        <v>708</v>
      </c>
      <c r="N241" t="s">
        <v>759</v>
      </c>
      <c r="O241" t="s">
        <v>759</v>
      </c>
      <c r="P241" t="s">
        <v>32</v>
      </c>
      <c r="Q241" t="s">
        <v>23</v>
      </c>
      <c r="R241" t="s">
        <v>24</v>
      </c>
      <c r="S241">
        <v>0.85</v>
      </c>
      <c r="T241" s="1">
        <v>40581</v>
      </c>
    </row>
    <row r="242" spans="1:20" x14ac:dyDescent="0.3">
      <c r="A242">
        <v>1637</v>
      </c>
      <c r="B242" s="1">
        <v>40581</v>
      </c>
      <c r="C242" s="1" t="str">
        <f t="shared" si="6"/>
        <v>Feb</v>
      </c>
      <c r="D242" t="s">
        <v>859</v>
      </c>
      <c r="E242">
        <v>10</v>
      </c>
      <c r="F242">
        <v>1024.29</v>
      </c>
      <c r="G242">
        <v>7.0000000000000007E-2</v>
      </c>
      <c r="H242" t="str">
        <f t="shared" si="7"/>
        <v>0-10%</v>
      </c>
      <c r="I242" t="s">
        <v>19</v>
      </c>
      <c r="J242">
        <v>-95.52</v>
      </c>
      <c r="K242">
        <v>99.99</v>
      </c>
      <c r="L242">
        <v>19.989999999999998</v>
      </c>
      <c r="M242" t="s">
        <v>708</v>
      </c>
      <c r="N242" t="s">
        <v>759</v>
      </c>
      <c r="O242" t="s">
        <v>759</v>
      </c>
      <c r="P242" t="s">
        <v>32</v>
      </c>
      <c r="Q242" t="s">
        <v>33</v>
      </c>
      <c r="R242" t="s">
        <v>48</v>
      </c>
      <c r="S242">
        <v>0.52</v>
      </c>
      <c r="T242" s="1">
        <v>40581</v>
      </c>
    </row>
    <row r="243" spans="1:20" x14ac:dyDescent="0.3">
      <c r="A243">
        <v>1637</v>
      </c>
      <c r="B243" s="1">
        <v>40581</v>
      </c>
      <c r="C243" s="1" t="str">
        <f t="shared" si="6"/>
        <v>Feb</v>
      </c>
      <c r="D243" t="s">
        <v>859</v>
      </c>
      <c r="E243">
        <v>47</v>
      </c>
      <c r="F243">
        <v>1348.57</v>
      </c>
      <c r="G243">
        <v>0.08</v>
      </c>
      <c r="H243" t="str">
        <f t="shared" si="7"/>
        <v>0-10%</v>
      </c>
      <c r="I243" t="s">
        <v>19</v>
      </c>
      <c r="J243">
        <v>19.57</v>
      </c>
      <c r="K243">
        <v>30.98</v>
      </c>
      <c r="L243">
        <v>8.99</v>
      </c>
      <c r="M243" t="s">
        <v>708</v>
      </c>
      <c r="N243" t="s">
        <v>759</v>
      </c>
      <c r="O243" t="s">
        <v>759</v>
      </c>
      <c r="P243" t="s">
        <v>32</v>
      </c>
      <c r="Q243" t="s">
        <v>23</v>
      </c>
      <c r="R243" t="s">
        <v>59</v>
      </c>
      <c r="S243">
        <v>0.57999999999999996</v>
      </c>
      <c r="T243" s="1">
        <v>40583</v>
      </c>
    </row>
    <row r="244" spans="1:20" x14ac:dyDescent="0.3">
      <c r="A244">
        <v>1639</v>
      </c>
      <c r="B244" s="1">
        <v>40774</v>
      </c>
      <c r="C244" s="1" t="str">
        <f t="shared" si="6"/>
        <v>Aug</v>
      </c>
      <c r="D244" t="s">
        <v>859</v>
      </c>
      <c r="E244">
        <v>24</v>
      </c>
      <c r="F244">
        <v>163.13999999999999</v>
      </c>
      <c r="G244">
        <v>0.09</v>
      </c>
      <c r="H244" t="str">
        <f t="shared" si="7"/>
        <v>0-10%</v>
      </c>
      <c r="I244" t="s">
        <v>19</v>
      </c>
      <c r="J244">
        <v>-62.2</v>
      </c>
      <c r="K244">
        <v>6.78</v>
      </c>
      <c r="L244">
        <v>6.18</v>
      </c>
      <c r="M244" t="s">
        <v>373</v>
      </c>
      <c r="N244" t="s">
        <v>259</v>
      </c>
      <c r="O244" t="s">
        <v>259</v>
      </c>
      <c r="P244" t="s">
        <v>42</v>
      </c>
      <c r="Q244" t="s">
        <v>23</v>
      </c>
      <c r="R244" t="s">
        <v>43</v>
      </c>
      <c r="S244">
        <v>0.39</v>
      </c>
      <c r="T244" s="1">
        <v>40775</v>
      </c>
    </row>
    <row r="245" spans="1:20" x14ac:dyDescent="0.3">
      <c r="A245">
        <v>1665</v>
      </c>
      <c r="B245" s="1">
        <v>39940</v>
      </c>
      <c r="C245" s="1" t="str">
        <f t="shared" si="6"/>
        <v>May</v>
      </c>
      <c r="D245" t="s">
        <v>25</v>
      </c>
      <c r="E245">
        <v>26</v>
      </c>
      <c r="F245">
        <v>755.60749999999996</v>
      </c>
      <c r="G245">
        <v>0.05</v>
      </c>
      <c r="H245" t="str">
        <f t="shared" si="7"/>
        <v>0-10%</v>
      </c>
      <c r="I245" t="s">
        <v>19</v>
      </c>
      <c r="J245">
        <v>149.16999999999999</v>
      </c>
      <c r="K245">
        <v>35.99</v>
      </c>
      <c r="L245">
        <v>1.1000000000000001</v>
      </c>
      <c r="M245" t="s">
        <v>558</v>
      </c>
      <c r="N245" t="s">
        <v>259</v>
      </c>
      <c r="O245" t="s">
        <v>259</v>
      </c>
      <c r="P245" t="s">
        <v>32</v>
      </c>
      <c r="Q245" t="s">
        <v>33</v>
      </c>
      <c r="R245" t="s">
        <v>34</v>
      </c>
      <c r="S245">
        <v>0.55000000000000004</v>
      </c>
      <c r="T245" s="1">
        <v>39942</v>
      </c>
    </row>
    <row r="246" spans="1:20" x14ac:dyDescent="0.3">
      <c r="A246">
        <v>1666</v>
      </c>
      <c r="B246" s="1">
        <v>40833</v>
      </c>
      <c r="C246" s="1" t="str">
        <f t="shared" si="6"/>
        <v>Oct</v>
      </c>
      <c r="D246" t="s">
        <v>859</v>
      </c>
      <c r="E246">
        <v>19</v>
      </c>
      <c r="F246">
        <v>5642.18</v>
      </c>
      <c r="G246">
        <v>0.09</v>
      </c>
      <c r="H246" t="str">
        <f t="shared" si="7"/>
        <v>0-10%</v>
      </c>
      <c r="I246" t="s">
        <v>39</v>
      </c>
      <c r="J246">
        <v>1996.68</v>
      </c>
      <c r="K246">
        <v>315.98</v>
      </c>
      <c r="L246">
        <v>19.989999999999998</v>
      </c>
      <c r="M246" t="s">
        <v>617</v>
      </c>
      <c r="N246" t="s">
        <v>677</v>
      </c>
      <c r="O246" t="s">
        <v>139</v>
      </c>
      <c r="P246" t="s">
        <v>32</v>
      </c>
      <c r="Q246" t="s">
        <v>23</v>
      </c>
      <c r="R246" t="s">
        <v>30</v>
      </c>
      <c r="S246">
        <v>0.38</v>
      </c>
      <c r="T246" s="1">
        <v>40835</v>
      </c>
    </row>
    <row r="247" spans="1:20" x14ac:dyDescent="0.3">
      <c r="A247">
        <v>1699</v>
      </c>
      <c r="B247" s="1">
        <v>40541</v>
      </c>
      <c r="C247" s="1" t="str">
        <f t="shared" si="6"/>
        <v>Dec</v>
      </c>
      <c r="D247" t="s">
        <v>859</v>
      </c>
      <c r="E247">
        <v>40</v>
      </c>
      <c r="F247">
        <v>430.88</v>
      </c>
      <c r="G247">
        <v>0.05</v>
      </c>
      <c r="H247" t="str">
        <f t="shared" si="7"/>
        <v>0-10%</v>
      </c>
      <c r="I247" t="s">
        <v>19</v>
      </c>
      <c r="J247">
        <v>39</v>
      </c>
      <c r="K247">
        <v>11.09</v>
      </c>
      <c r="L247">
        <v>5.25</v>
      </c>
      <c r="M247" t="s">
        <v>214</v>
      </c>
      <c r="N247" t="s">
        <v>207</v>
      </c>
      <c r="O247" t="s">
        <v>115</v>
      </c>
      <c r="P247" t="s">
        <v>32</v>
      </c>
      <c r="Q247" t="s">
        <v>23</v>
      </c>
      <c r="R247" t="s">
        <v>51</v>
      </c>
      <c r="S247">
        <v>0.36</v>
      </c>
      <c r="T247" s="1">
        <v>40625</v>
      </c>
    </row>
    <row r="248" spans="1:20" x14ac:dyDescent="0.3">
      <c r="A248">
        <v>1701</v>
      </c>
      <c r="B248" s="1">
        <v>41047</v>
      </c>
      <c r="C248" s="1" t="str">
        <f t="shared" si="6"/>
        <v>May</v>
      </c>
      <c r="D248" t="s">
        <v>25</v>
      </c>
      <c r="E248">
        <v>49</v>
      </c>
      <c r="F248">
        <v>2047.58</v>
      </c>
      <c r="G248">
        <v>0.01</v>
      </c>
      <c r="H248" t="str">
        <f t="shared" si="7"/>
        <v>0-10%</v>
      </c>
      <c r="I248" t="s">
        <v>19</v>
      </c>
      <c r="J248">
        <v>902.62</v>
      </c>
      <c r="K248">
        <v>40.98</v>
      </c>
      <c r="L248">
        <v>1.99</v>
      </c>
      <c r="M248" t="s">
        <v>306</v>
      </c>
      <c r="N248" t="s">
        <v>259</v>
      </c>
      <c r="O248" t="s">
        <v>259</v>
      </c>
      <c r="P248" t="s">
        <v>28</v>
      </c>
      <c r="Q248" t="s">
        <v>33</v>
      </c>
      <c r="R248" t="s">
        <v>48</v>
      </c>
      <c r="S248">
        <v>0.44</v>
      </c>
      <c r="T248" s="1">
        <v>41049</v>
      </c>
    </row>
    <row r="249" spans="1:20" x14ac:dyDescent="0.3">
      <c r="A249">
        <v>1701</v>
      </c>
      <c r="B249" s="1">
        <v>41047</v>
      </c>
      <c r="C249" s="1" t="str">
        <f t="shared" si="6"/>
        <v>May</v>
      </c>
      <c r="D249" t="s">
        <v>25</v>
      </c>
      <c r="E249">
        <v>1</v>
      </c>
      <c r="F249">
        <v>56.61</v>
      </c>
      <c r="G249">
        <v>0.02</v>
      </c>
      <c r="H249" t="str">
        <f t="shared" si="7"/>
        <v>0-10%</v>
      </c>
      <c r="I249" t="s">
        <v>19</v>
      </c>
      <c r="J249">
        <v>-22.16</v>
      </c>
      <c r="K249">
        <v>40.97</v>
      </c>
      <c r="L249">
        <v>14.45</v>
      </c>
      <c r="M249" t="s">
        <v>306</v>
      </c>
      <c r="N249" t="s">
        <v>259</v>
      </c>
      <c r="O249" t="s">
        <v>259</v>
      </c>
      <c r="P249" t="s">
        <v>28</v>
      </c>
      <c r="Q249" t="s">
        <v>36</v>
      </c>
      <c r="R249" t="s">
        <v>37</v>
      </c>
      <c r="S249">
        <v>0.56999999999999995</v>
      </c>
      <c r="T249" s="1">
        <v>41049</v>
      </c>
    </row>
    <row r="250" spans="1:20" x14ac:dyDescent="0.3">
      <c r="A250">
        <v>1702</v>
      </c>
      <c r="B250" s="1">
        <v>40669</v>
      </c>
      <c r="C250" s="1" t="str">
        <f t="shared" si="6"/>
        <v>May</v>
      </c>
      <c r="D250" t="s">
        <v>25</v>
      </c>
      <c r="E250">
        <v>23</v>
      </c>
      <c r="F250">
        <v>67.239999999999995</v>
      </c>
      <c r="G250">
        <v>0.06</v>
      </c>
      <c r="H250" t="str">
        <f t="shared" si="7"/>
        <v>0-10%</v>
      </c>
      <c r="I250" t="s">
        <v>19</v>
      </c>
      <c r="J250">
        <v>4.9000000000000004</v>
      </c>
      <c r="K250">
        <v>2.84</v>
      </c>
      <c r="L250">
        <v>0.93</v>
      </c>
      <c r="M250" t="s">
        <v>60</v>
      </c>
      <c r="N250" t="s">
        <v>21</v>
      </c>
      <c r="O250" t="s">
        <v>21</v>
      </c>
      <c r="P250" t="s">
        <v>42</v>
      </c>
      <c r="Q250" t="s">
        <v>23</v>
      </c>
      <c r="R250" t="s">
        <v>59</v>
      </c>
      <c r="S250">
        <v>0.54</v>
      </c>
      <c r="T250" s="1">
        <v>40670</v>
      </c>
    </row>
    <row r="251" spans="1:20" x14ac:dyDescent="0.3">
      <c r="A251">
        <v>1761</v>
      </c>
      <c r="B251" s="1">
        <v>40535</v>
      </c>
      <c r="C251" s="1" t="str">
        <f t="shared" si="6"/>
        <v>Dec</v>
      </c>
      <c r="D251" t="s">
        <v>25</v>
      </c>
      <c r="E251">
        <v>25</v>
      </c>
      <c r="F251">
        <v>12028.23</v>
      </c>
      <c r="G251">
        <v>0.01</v>
      </c>
      <c r="H251" t="str">
        <f t="shared" si="7"/>
        <v>0-10%</v>
      </c>
      <c r="I251" t="s">
        <v>26</v>
      </c>
      <c r="J251">
        <v>-547.61</v>
      </c>
      <c r="K251">
        <v>449.99</v>
      </c>
      <c r="L251">
        <v>49</v>
      </c>
      <c r="M251" t="s">
        <v>57</v>
      </c>
      <c r="N251" t="s">
        <v>21</v>
      </c>
      <c r="O251" t="s">
        <v>21</v>
      </c>
      <c r="P251" t="s">
        <v>32</v>
      </c>
      <c r="Q251" t="s">
        <v>33</v>
      </c>
      <c r="R251" t="s">
        <v>61</v>
      </c>
      <c r="S251">
        <v>0.38</v>
      </c>
      <c r="T251" s="1">
        <v>40537</v>
      </c>
    </row>
    <row r="252" spans="1:20" x14ac:dyDescent="0.3">
      <c r="A252">
        <v>1762</v>
      </c>
      <c r="B252" s="1">
        <v>40044</v>
      </c>
      <c r="C252" s="1" t="str">
        <f t="shared" si="6"/>
        <v>Aug</v>
      </c>
      <c r="D252" t="s">
        <v>859</v>
      </c>
      <c r="E252">
        <v>29</v>
      </c>
      <c r="F252">
        <v>857.11</v>
      </c>
      <c r="G252">
        <v>7.0000000000000007E-2</v>
      </c>
      <c r="H252" t="str">
        <f t="shared" si="7"/>
        <v>0-10%</v>
      </c>
      <c r="I252" t="s">
        <v>19</v>
      </c>
      <c r="J252">
        <v>285.2</v>
      </c>
      <c r="K252">
        <v>31.78</v>
      </c>
      <c r="L252">
        <v>1.99</v>
      </c>
      <c r="M252" t="s">
        <v>817</v>
      </c>
      <c r="N252" t="s">
        <v>804</v>
      </c>
      <c r="O252" t="s">
        <v>142</v>
      </c>
      <c r="P252" t="s">
        <v>42</v>
      </c>
      <c r="Q252" t="s">
        <v>33</v>
      </c>
      <c r="R252" t="s">
        <v>48</v>
      </c>
      <c r="S252">
        <v>0.42</v>
      </c>
      <c r="T252" s="1">
        <v>40046</v>
      </c>
    </row>
    <row r="253" spans="1:20" x14ac:dyDescent="0.3">
      <c r="A253">
        <v>1762</v>
      </c>
      <c r="B253" s="1">
        <v>40044</v>
      </c>
      <c r="C253" s="1" t="str">
        <f t="shared" si="6"/>
        <v>Aug</v>
      </c>
      <c r="D253" t="s">
        <v>859</v>
      </c>
      <c r="E253">
        <v>11</v>
      </c>
      <c r="F253">
        <v>69.599999999999994</v>
      </c>
      <c r="G253">
        <v>0</v>
      </c>
      <c r="H253" t="str">
        <f t="shared" si="7"/>
        <v>0-10%</v>
      </c>
      <c r="I253" t="s">
        <v>19</v>
      </c>
      <c r="J253">
        <v>6.46</v>
      </c>
      <c r="K253">
        <v>5.98</v>
      </c>
      <c r="L253">
        <v>2.5</v>
      </c>
      <c r="M253" t="s">
        <v>817</v>
      </c>
      <c r="N253" t="s">
        <v>804</v>
      </c>
      <c r="O253" t="s">
        <v>142</v>
      </c>
      <c r="P253" t="s">
        <v>42</v>
      </c>
      <c r="Q253" t="s">
        <v>23</v>
      </c>
      <c r="R253" t="s">
        <v>51</v>
      </c>
      <c r="S253">
        <v>0.36</v>
      </c>
      <c r="T253" s="1">
        <v>40045</v>
      </c>
    </row>
    <row r="254" spans="1:20" x14ac:dyDescent="0.3">
      <c r="A254">
        <v>1762</v>
      </c>
      <c r="B254" s="1">
        <v>40044</v>
      </c>
      <c r="C254" s="1" t="str">
        <f t="shared" si="6"/>
        <v>Aug</v>
      </c>
      <c r="D254" t="s">
        <v>859</v>
      </c>
      <c r="E254">
        <v>43</v>
      </c>
      <c r="F254">
        <v>1279.5050000000001</v>
      </c>
      <c r="G254">
        <v>0.1</v>
      </c>
      <c r="H254" t="str">
        <f t="shared" si="7"/>
        <v>0-10%</v>
      </c>
      <c r="I254" t="s">
        <v>39</v>
      </c>
      <c r="J254">
        <v>384.2</v>
      </c>
      <c r="K254">
        <v>35.99</v>
      </c>
      <c r="L254">
        <v>1.1000000000000001</v>
      </c>
      <c r="M254" t="s">
        <v>817</v>
      </c>
      <c r="N254" t="s">
        <v>804</v>
      </c>
      <c r="O254" t="s">
        <v>142</v>
      </c>
      <c r="P254" t="s">
        <v>42</v>
      </c>
      <c r="Q254" t="s">
        <v>33</v>
      </c>
      <c r="R254" t="s">
        <v>34</v>
      </c>
      <c r="S254">
        <v>0.55000000000000004</v>
      </c>
      <c r="T254" s="1">
        <v>40045</v>
      </c>
    </row>
    <row r="255" spans="1:20" x14ac:dyDescent="0.3">
      <c r="A255">
        <v>1764</v>
      </c>
      <c r="B255" s="1">
        <v>40992</v>
      </c>
      <c r="C255" s="1" t="str">
        <f t="shared" si="6"/>
        <v>Mar</v>
      </c>
      <c r="D255" t="s">
        <v>859</v>
      </c>
      <c r="E255">
        <v>7</v>
      </c>
      <c r="F255">
        <v>59.99</v>
      </c>
      <c r="G255">
        <v>0.1</v>
      </c>
      <c r="H255" t="str">
        <f t="shared" si="7"/>
        <v>0-10%</v>
      </c>
      <c r="I255" t="s">
        <v>19</v>
      </c>
      <c r="J255">
        <v>-13.78</v>
      </c>
      <c r="K255">
        <v>8.34</v>
      </c>
      <c r="L255">
        <v>4.82</v>
      </c>
      <c r="M255" t="s">
        <v>244</v>
      </c>
      <c r="N255" t="s">
        <v>804</v>
      </c>
      <c r="O255" t="s">
        <v>142</v>
      </c>
      <c r="P255" t="s">
        <v>22</v>
      </c>
      <c r="Q255" t="s">
        <v>23</v>
      </c>
      <c r="R255" t="s">
        <v>43</v>
      </c>
      <c r="S255">
        <v>0.4</v>
      </c>
      <c r="T255" s="1">
        <v>40995</v>
      </c>
    </row>
    <row r="256" spans="1:20" x14ac:dyDescent="0.3">
      <c r="A256">
        <v>1767</v>
      </c>
      <c r="B256" s="1">
        <v>40615</v>
      </c>
      <c r="C256" s="1" t="str">
        <f t="shared" si="6"/>
        <v>Mar</v>
      </c>
      <c r="D256" t="s">
        <v>25</v>
      </c>
      <c r="E256">
        <v>10</v>
      </c>
      <c r="F256">
        <v>46.34</v>
      </c>
      <c r="G256">
        <v>0.05</v>
      </c>
      <c r="H256" t="str">
        <f t="shared" si="7"/>
        <v>0-10%</v>
      </c>
      <c r="I256" t="s">
        <v>19</v>
      </c>
      <c r="J256">
        <v>-7.76</v>
      </c>
      <c r="K256">
        <v>4.71</v>
      </c>
      <c r="L256">
        <v>0.7</v>
      </c>
      <c r="M256" t="s">
        <v>805</v>
      </c>
      <c r="N256" t="s">
        <v>804</v>
      </c>
      <c r="O256" t="s">
        <v>142</v>
      </c>
      <c r="P256" t="s">
        <v>32</v>
      </c>
      <c r="Q256" t="s">
        <v>23</v>
      </c>
      <c r="R256" t="s">
        <v>46</v>
      </c>
      <c r="S256">
        <v>0.8</v>
      </c>
      <c r="T256" s="1">
        <v>40617</v>
      </c>
    </row>
    <row r="257" spans="1:20" x14ac:dyDescent="0.3">
      <c r="A257">
        <v>1792</v>
      </c>
      <c r="B257" s="1">
        <v>40490</v>
      </c>
      <c r="C257" s="1" t="str">
        <f t="shared" si="6"/>
        <v>Nov</v>
      </c>
      <c r="D257" t="s">
        <v>18</v>
      </c>
      <c r="E257">
        <v>28</v>
      </c>
      <c r="F257">
        <v>370.48</v>
      </c>
      <c r="G257">
        <v>0.04</v>
      </c>
      <c r="H257" t="str">
        <f t="shared" si="7"/>
        <v>0-10%</v>
      </c>
      <c r="I257" t="s">
        <v>19</v>
      </c>
      <c r="J257">
        <v>-5.45</v>
      </c>
      <c r="K257">
        <v>13.48</v>
      </c>
      <c r="L257">
        <v>4.51</v>
      </c>
      <c r="M257" t="s">
        <v>35</v>
      </c>
      <c r="N257" t="s">
        <v>21</v>
      </c>
      <c r="O257" t="s">
        <v>21</v>
      </c>
      <c r="P257" t="s">
        <v>28</v>
      </c>
      <c r="Q257" t="s">
        <v>23</v>
      </c>
      <c r="R257" t="s">
        <v>24</v>
      </c>
      <c r="S257">
        <v>0.59</v>
      </c>
      <c r="T257" s="1">
        <v>40495</v>
      </c>
    </row>
    <row r="258" spans="1:20" x14ac:dyDescent="0.3">
      <c r="A258">
        <v>1793</v>
      </c>
      <c r="B258" s="1">
        <v>41101</v>
      </c>
      <c r="C258" s="1" t="str">
        <f t="shared" si="6"/>
        <v>Jul</v>
      </c>
      <c r="D258" t="s">
        <v>859</v>
      </c>
      <c r="E258">
        <v>36</v>
      </c>
      <c r="F258">
        <v>233.43</v>
      </c>
      <c r="G258">
        <v>0.03</v>
      </c>
      <c r="H258" t="str">
        <f t="shared" si="7"/>
        <v>0-10%</v>
      </c>
      <c r="I258" t="s">
        <v>19</v>
      </c>
      <c r="J258">
        <v>-71.900000000000006</v>
      </c>
      <c r="K258">
        <v>6.28</v>
      </c>
      <c r="L258">
        <v>5.36</v>
      </c>
      <c r="M258" t="s">
        <v>285</v>
      </c>
      <c r="N258" t="s">
        <v>259</v>
      </c>
      <c r="O258" t="s">
        <v>259</v>
      </c>
      <c r="P258" t="s">
        <v>42</v>
      </c>
      <c r="Q258" t="s">
        <v>23</v>
      </c>
      <c r="R258" t="s">
        <v>30</v>
      </c>
      <c r="S258">
        <v>0.4</v>
      </c>
      <c r="T258" s="1">
        <v>41101</v>
      </c>
    </row>
    <row r="259" spans="1:20" x14ac:dyDescent="0.3">
      <c r="A259">
        <v>1796</v>
      </c>
      <c r="B259" s="1">
        <v>41233</v>
      </c>
      <c r="C259" s="1" t="str">
        <f t="shared" ref="C259:C322" si="8">TEXT(B259,"mmm")</f>
        <v>Nov</v>
      </c>
      <c r="D259" t="s">
        <v>25</v>
      </c>
      <c r="E259">
        <v>43</v>
      </c>
      <c r="F259">
        <v>183.41</v>
      </c>
      <c r="G259">
        <v>7.0000000000000007E-2</v>
      </c>
      <c r="H259" t="str">
        <f t="shared" ref="H259:H322" si="9">IF(G259&lt;=0.1, "0-10%", IF(G259&lt;=0.2, "10-20%", IF(G259&lt;=0.3, "20-30%", "30%+")))</f>
        <v>0-10%</v>
      </c>
      <c r="I259" t="s">
        <v>19</v>
      </c>
      <c r="J259">
        <v>-125.41</v>
      </c>
      <c r="K259">
        <v>4.13</v>
      </c>
      <c r="L259">
        <v>5.04</v>
      </c>
      <c r="M259" t="s">
        <v>451</v>
      </c>
      <c r="N259" t="s">
        <v>611</v>
      </c>
      <c r="O259" t="s">
        <v>115</v>
      </c>
      <c r="P259" t="s">
        <v>32</v>
      </c>
      <c r="Q259" t="s">
        <v>23</v>
      </c>
      <c r="R259" t="s">
        <v>30</v>
      </c>
      <c r="S259">
        <v>0.38</v>
      </c>
      <c r="T259" s="1">
        <v>41233</v>
      </c>
    </row>
    <row r="260" spans="1:20" x14ac:dyDescent="0.3">
      <c r="A260">
        <v>1799</v>
      </c>
      <c r="B260" s="1">
        <v>39878</v>
      </c>
      <c r="C260" s="1" t="str">
        <f t="shared" si="8"/>
        <v>Mar</v>
      </c>
      <c r="D260" t="s">
        <v>859</v>
      </c>
      <c r="E260">
        <v>10</v>
      </c>
      <c r="F260">
        <v>1187.1199999999999</v>
      </c>
      <c r="G260">
        <v>0.06</v>
      </c>
      <c r="H260" t="str">
        <f t="shared" si="9"/>
        <v>0-10%</v>
      </c>
      <c r="I260" t="s">
        <v>26</v>
      </c>
      <c r="J260">
        <v>-127.3</v>
      </c>
      <c r="K260">
        <v>113.98</v>
      </c>
      <c r="L260">
        <v>30</v>
      </c>
      <c r="M260" t="s">
        <v>179</v>
      </c>
      <c r="N260" t="s">
        <v>141</v>
      </c>
      <c r="O260" t="s">
        <v>142</v>
      </c>
      <c r="P260" t="s">
        <v>22</v>
      </c>
      <c r="Q260" t="s">
        <v>36</v>
      </c>
      <c r="R260" t="s">
        <v>66</v>
      </c>
      <c r="S260">
        <v>0.69</v>
      </c>
      <c r="T260" s="1">
        <v>39880</v>
      </c>
    </row>
    <row r="261" spans="1:20" x14ac:dyDescent="0.3">
      <c r="A261">
        <v>1799</v>
      </c>
      <c r="B261" s="1">
        <v>39878</v>
      </c>
      <c r="C261" s="1" t="str">
        <f t="shared" si="8"/>
        <v>Mar</v>
      </c>
      <c r="D261" t="s">
        <v>859</v>
      </c>
      <c r="E261">
        <v>16</v>
      </c>
      <c r="F261">
        <v>108.31</v>
      </c>
      <c r="G261">
        <v>0.05</v>
      </c>
      <c r="H261" t="str">
        <f t="shared" si="9"/>
        <v>0-10%</v>
      </c>
      <c r="I261" t="s">
        <v>19</v>
      </c>
      <c r="J261">
        <v>-52.77</v>
      </c>
      <c r="K261">
        <v>6.48</v>
      </c>
      <c r="L261">
        <v>6.86</v>
      </c>
      <c r="M261" t="s">
        <v>179</v>
      </c>
      <c r="N261" t="s">
        <v>141</v>
      </c>
      <c r="O261" t="s">
        <v>142</v>
      </c>
      <c r="P261" t="s">
        <v>22</v>
      </c>
      <c r="Q261" t="s">
        <v>23</v>
      </c>
      <c r="R261" t="s">
        <v>43</v>
      </c>
      <c r="S261">
        <v>0.37</v>
      </c>
      <c r="T261" s="1">
        <v>39880</v>
      </c>
    </row>
    <row r="262" spans="1:20" x14ac:dyDescent="0.3">
      <c r="A262">
        <v>1824</v>
      </c>
      <c r="B262" s="1">
        <v>39937</v>
      </c>
      <c r="C262" s="1" t="str">
        <f t="shared" si="8"/>
        <v>May</v>
      </c>
      <c r="D262" t="s">
        <v>859</v>
      </c>
      <c r="E262">
        <v>39</v>
      </c>
      <c r="F262">
        <v>10656.26</v>
      </c>
      <c r="G262">
        <v>0.06</v>
      </c>
      <c r="H262" t="str">
        <f t="shared" si="9"/>
        <v>0-10%</v>
      </c>
      <c r="I262" t="s">
        <v>19</v>
      </c>
      <c r="J262">
        <v>3116.54</v>
      </c>
      <c r="K262">
        <v>276.2</v>
      </c>
      <c r="L262">
        <v>24.49</v>
      </c>
      <c r="M262" t="s">
        <v>825</v>
      </c>
      <c r="N262" t="s">
        <v>804</v>
      </c>
      <c r="O262" t="s">
        <v>142</v>
      </c>
      <c r="P262" t="s">
        <v>32</v>
      </c>
      <c r="Q262" t="s">
        <v>36</v>
      </c>
      <c r="R262" t="s">
        <v>66</v>
      </c>
      <c r="T262" s="1">
        <v>39938</v>
      </c>
    </row>
    <row r="263" spans="1:20" x14ac:dyDescent="0.3">
      <c r="A263">
        <v>1824</v>
      </c>
      <c r="B263" s="1">
        <v>39937</v>
      </c>
      <c r="C263" s="1" t="str">
        <f t="shared" si="8"/>
        <v>May</v>
      </c>
      <c r="D263" t="s">
        <v>859</v>
      </c>
      <c r="E263">
        <v>2</v>
      </c>
      <c r="F263">
        <v>17.059999999999999</v>
      </c>
      <c r="G263">
        <v>0.09</v>
      </c>
      <c r="H263" t="str">
        <f t="shared" si="9"/>
        <v>0-10%</v>
      </c>
      <c r="I263" t="s">
        <v>19</v>
      </c>
      <c r="J263">
        <v>-5.2</v>
      </c>
      <c r="K263">
        <v>6.28</v>
      </c>
      <c r="L263">
        <v>5.29</v>
      </c>
      <c r="M263" t="s">
        <v>825</v>
      </c>
      <c r="N263" t="s">
        <v>804</v>
      </c>
      <c r="O263" t="s">
        <v>142</v>
      </c>
      <c r="P263" t="s">
        <v>32</v>
      </c>
      <c r="Q263" t="s">
        <v>36</v>
      </c>
      <c r="R263" t="s">
        <v>37</v>
      </c>
      <c r="S263">
        <v>0.43</v>
      </c>
      <c r="T263" s="1">
        <v>39937</v>
      </c>
    </row>
    <row r="264" spans="1:20" x14ac:dyDescent="0.3">
      <c r="A264">
        <v>1825</v>
      </c>
      <c r="B264" s="1">
        <v>40516</v>
      </c>
      <c r="C264" s="1" t="str">
        <f t="shared" si="8"/>
        <v>Dec</v>
      </c>
      <c r="D264" t="s">
        <v>44</v>
      </c>
      <c r="E264">
        <v>22</v>
      </c>
      <c r="F264">
        <v>38.26</v>
      </c>
      <c r="G264">
        <v>0.03</v>
      </c>
      <c r="H264" t="str">
        <f t="shared" si="9"/>
        <v>0-10%</v>
      </c>
      <c r="I264" t="s">
        <v>19</v>
      </c>
      <c r="J264">
        <v>-2.34</v>
      </c>
      <c r="K264">
        <v>1.76</v>
      </c>
      <c r="L264">
        <v>0.7</v>
      </c>
      <c r="M264" t="s">
        <v>241</v>
      </c>
      <c r="N264" t="s">
        <v>488</v>
      </c>
      <c r="O264" t="s">
        <v>488</v>
      </c>
      <c r="P264" t="s">
        <v>22</v>
      </c>
      <c r="Q264" t="s">
        <v>23</v>
      </c>
      <c r="R264" t="s">
        <v>59</v>
      </c>
      <c r="S264">
        <v>0.56000000000000005</v>
      </c>
      <c r="T264" s="1">
        <v>40518</v>
      </c>
    </row>
    <row r="265" spans="1:20" x14ac:dyDescent="0.3">
      <c r="A265">
        <v>1826</v>
      </c>
      <c r="B265" s="1">
        <v>41014</v>
      </c>
      <c r="C265" s="1" t="str">
        <f t="shared" si="8"/>
        <v>Apr</v>
      </c>
      <c r="D265" t="s">
        <v>859</v>
      </c>
      <c r="E265">
        <v>5</v>
      </c>
      <c r="F265">
        <v>28.32</v>
      </c>
      <c r="G265">
        <v>0.09</v>
      </c>
      <c r="H265" t="str">
        <f t="shared" si="9"/>
        <v>0-10%</v>
      </c>
      <c r="I265" t="s">
        <v>19</v>
      </c>
      <c r="J265">
        <v>-14.35</v>
      </c>
      <c r="K265">
        <v>4.9800000000000004</v>
      </c>
      <c r="L265">
        <v>4.75</v>
      </c>
      <c r="M265" t="s">
        <v>111</v>
      </c>
      <c r="N265" t="s">
        <v>259</v>
      </c>
      <c r="O265" t="s">
        <v>259</v>
      </c>
      <c r="P265" t="s">
        <v>32</v>
      </c>
      <c r="Q265" t="s">
        <v>23</v>
      </c>
      <c r="R265" t="s">
        <v>43</v>
      </c>
      <c r="S265">
        <v>0.36</v>
      </c>
      <c r="T265" s="1">
        <v>41015</v>
      </c>
    </row>
    <row r="266" spans="1:20" x14ac:dyDescent="0.3">
      <c r="A266">
        <v>1829</v>
      </c>
      <c r="B266" s="1">
        <v>39940</v>
      </c>
      <c r="C266" s="1" t="str">
        <f t="shared" si="8"/>
        <v>May</v>
      </c>
      <c r="D266" t="s">
        <v>25</v>
      </c>
      <c r="E266">
        <v>48</v>
      </c>
      <c r="F266">
        <v>133.04</v>
      </c>
      <c r="G266">
        <v>7.0000000000000007E-2</v>
      </c>
      <c r="H266" t="str">
        <f t="shared" si="9"/>
        <v>0-10%</v>
      </c>
      <c r="I266" t="s">
        <v>19</v>
      </c>
      <c r="J266">
        <v>6.73</v>
      </c>
      <c r="K266">
        <v>2.78</v>
      </c>
      <c r="L266">
        <v>1.49</v>
      </c>
      <c r="M266" t="s">
        <v>508</v>
      </c>
      <c r="N266" t="s">
        <v>677</v>
      </c>
      <c r="O266" t="s">
        <v>139</v>
      </c>
      <c r="P266" t="s">
        <v>22</v>
      </c>
      <c r="Q266" t="s">
        <v>23</v>
      </c>
      <c r="R266" t="s">
        <v>30</v>
      </c>
      <c r="S266">
        <v>0.36</v>
      </c>
      <c r="T266" s="1">
        <v>39941</v>
      </c>
    </row>
    <row r="267" spans="1:20" x14ac:dyDescent="0.3">
      <c r="A267">
        <v>1831</v>
      </c>
      <c r="B267" s="1">
        <v>40513</v>
      </c>
      <c r="C267" s="1" t="str">
        <f t="shared" si="8"/>
        <v>Dec</v>
      </c>
      <c r="D267" t="s">
        <v>859</v>
      </c>
      <c r="E267">
        <v>33</v>
      </c>
      <c r="F267">
        <v>12586.19</v>
      </c>
      <c r="G267">
        <v>0</v>
      </c>
      <c r="H267" t="str">
        <f t="shared" si="9"/>
        <v>0-10%</v>
      </c>
      <c r="I267" t="s">
        <v>26</v>
      </c>
      <c r="J267">
        <v>619.71</v>
      </c>
      <c r="K267">
        <v>370.98</v>
      </c>
      <c r="L267">
        <v>99</v>
      </c>
      <c r="M267" t="s">
        <v>587</v>
      </c>
      <c r="N267" t="s">
        <v>259</v>
      </c>
      <c r="O267" t="s">
        <v>259</v>
      </c>
      <c r="P267" t="s">
        <v>42</v>
      </c>
      <c r="Q267" t="s">
        <v>23</v>
      </c>
      <c r="R267" t="s">
        <v>24</v>
      </c>
      <c r="S267">
        <v>0.65</v>
      </c>
      <c r="T267" s="1">
        <v>40514</v>
      </c>
    </row>
    <row r="268" spans="1:20" x14ac:dyDescent="0.3">
      <c r="A268">
        <v>1856</v>
      </c>
      <c r="B268" s="1">
        <v>40987</v>
      </c>
      <c r="C268" s="1" t="str">
        <f t="shared" si="8"/>
        <v>Mar</v>
      </c>
      <c r="D268" t="s">
        <v>859</v>
      </c>
      <c r="E268">
        <v>24</v>
      </c>
      <c r="F268">
        <v>1449.3</v>
      </c>
      <c r="G268">
        <v>0.08</v>
      </c>
      <c r="H268" t="str">
        <f t="shared" si="9"/>
        <v>0-10%</v>
      </c>
      <c r="I268" t="s">
        <v>19</v>
      </c>
      <c r="J268">
        <v>-712.14</v>
      </c>
      <c r="K268">
        <v>60.98</v>
      </c>
      <c r="L268">
        <v>49</v>
      </c>
      <c r="M268" t="s">
        <v>161</v>
      </c>
      <c r="N268" t="s">
        <v>141</v>
      </c>
      <c r="O268" t="s">
        <v>142</v>
      </c>
      <c r="P268" t="s">
        <v>42</v>
      </c>
      <c r="Q268" t="s">
        <v>23</v>
      </c>
      <c r="R268" t="s">
        <v>29</v>
      </c>
      <c r="S268">
        <v>0.59</v>
      </c>
      <c r="T268" s="1">
        <v>40989</v>
      </c>
    </row>
    <row r="269" spans="1:20" x14ac:dyDescent="0.3">
      <c r="A269">
        <v>1856</v>
      </c>
      <c r="B269" s="1">
        <v>40987</v>
      </c>
      <c r="C269" s="1" t="str">
        <f t="shared" si="8"/>
        <v>Mar</v>
      </c>
      <c r="D269" t="s">
        <v>859</v>
      </c>
      <c r="E269">
        <v>43</v>
      </c>
      <c r="F269">
        <v>4374.6864999999998</v>
      </c>
      <c r="G269">
        <v>0.05</v>
      </c>
      <c r="H269" t="str">
        <f t="shared" si="9"/>
        <v>0-10%</v>
      </c>
      <c r="I269" t="s">
        <v>19</v>
      </c>
      <c r="J269">
        <v>973.16</v>
      </c>
      <c r="K269">
        <v>125.99</v>
      </c>
      <c r="L269">
        <v>8.08</v>
      </c>
      <c r="M269" t="s">
        <v>161</v>
      </c>
      <c r="N269" t="s">
        <v>141</v>
      </c>
      <c r="O269" t="s">
        <v>142</v>
      </c>
      <c r="P269" t="s">
        <v>42</v>
      </c>
      <c r="Q269" t="s">
        <v>33</v>
      </c>
      <c r="R269" t="s">
        <v>34</v>
      </c>
      <c r="S269">
        <v>0.56999999999999995</v>
      </c>
      <c r="T269" s="1">
        <v>40988</v>
      </c>
    </row>
    <row r="270" spans="1:20" x14ac:dyDescent="0.3">
      <c r="A270">
        <v>1856</v>
      </c>
      <c r="B270" s="1">
        <v>40987</v>
      </c>
      <c r="C270" s="1" t="str">
        <f t="shared" si="8"/>
        <v>Mar</v>
      </c>
      <c r="D270" t="s">
        <v>859</v>
      </c>
      <c r="E270">
        <v>44</v>
      </c>
      <c r="F270">
        <v>4283.2349999999997</v>
      </c>
      <c r="G270">
        <v>0.1</v>
      </c>
      <c r="H270" t="str">
        <f t="shared" si="9"/>
        <v>0-10%</v>
      </c>
      <c r="I270" t="s">
        <v>19</v>
      </c>
      <c r="J270">
        <v>676.13</v>
      </c>
      <c r="K270">
        <v>125.99</v>
      </c>
      <c r="L270">
        <v>8.8000000000000007</v>
      </c>
      <c r="M270" t="s">
        <v>161</v>
      </c>
      <c r="N270" t="s">
        <v>141</v>
      </c>
      <c r="O270" t="s">
        <v>142</v>
      </c>
      <c r="P270" t="s">
        <v>42</v>
      </c>
      <c r="Q270" t="s">
        <v>33</v>
      </c>
      <c r="R270" t="s">
        <v>34</v>
      </c>
      <c r="S270">
        <v>0.59</v>
      </c>
      <c r="T270" s="1">
        <v>40988</v>
      </c>
    </row>
    <row r="271" spans="1:20" x14ac:dyDescent="0.3">
      <c r="A271">
        <v>1857</v>
      </c>
      <c r="B271" s="1">
        <v>40190</v>
      </c>
      <c r="C271" s="1" t="str">
        <f t="shared" si="8"/>
        <v>Jan</v>
      </c>
      <c r="D271" t="s">
        <v>25</v>
      </c>
      <c r="E271">
        <v>37</v>
      </c>
      <c r="F271">
        <v>199.76</v>
      </c>
      <c r="G271">
        <v>7.0000000000000007E-2</v>
      </c>
      <c r="H271" t="str">
        <f t="shared" si="9"/>
        <v>0-10%</v>
      </c>
      <c r="I271" t="s">
        <v>19</v>
      </c>
      <c r="J271">
        <v>20</v>
      </c>
      <c r="K271">
        <v>5.58</v>
      </c>
      <c r="L271">
        <v>1.99</v>
      </c>
      <c r="M271" t="s">
        <v>846</v>
      </c>
      <c r="N271" t="s">
        <v>804</v>
      </c>
      <c r="O271" t="s">
        <v>142</v>
      </c>
      <c r="P271" t="s">
        <v>28</v>
      </c>
      <c r="Q271" t="s">
        <v>23</v>
      </c>
      <c r="R271" t="s">
        <v>59</v>
      </c>
      <c r="S271">
        <v>0.46</v>
      </c>
      <c r="T271" s="1">
        <v>40191</v>
      </c>
    </row>
    <row r="272" spans="1:20" x14ac:dyDescent="0.3">
      <c r="A272">
        <v>1863</v>
      </c>
      <c r="B272" s="1">
        <v>40443</v>
      </c>
      <c r="C272" s="1" t="str">
        <f t="shared" si="8"/>
        <v>Sep</v>
      </c>
      <c r="D272" t="s">
        <v>859</v>
      </c>
      <c r="E272">
        <v>26</v>
      </c>
      <c r="F272">
        <v>2415.38</v>
      </c>
      <c r="G272">
        <v>0.08</v>
      </c>
      <c r="H272" t="str">
        <f t="shared" si="9"/>
        <v>0-10%</v>
      </c>
      <c r="I272" t="s">
        <v>26</v>
      </c>
      <c r="J272">
        <v>-1131.5999999999999</v>
      </c>
      <c r="K272">
        <v>95.95</v>
      </c>
      <c r="L272">
        <v>74.349999999999994</v>
      </c>
      <c r="M272" t="s">
        <v>806</v>
      </c>
      <c r="N272" t="s">
        <v>804</v>
      </c>
      <c r="O272" t="s">
        <v>142</v>
      </c>
      <c r="P272" t="s">
        <v>22</v>
      </c>
      <c r="Q272" t="s">
        <v>36</v>
      </c>
      <c r="R272" t="s">
        <v>66</v>
      </c>
      <c r="S272">
        <v>0.56999999999999995</v>
      </c>
      <c r="T272" s="1">
        <v>40444</v>
      </c>
    </row>
    <row r="273" spans="1:20" x14ac:dyDescent="0.3">
      <c r="A273">
        <v>1888</v>
      </c>
      <c r="B273" s="1">
        <v>40481</v>
      </c>
      <c r="C273" s="1" t="str">
        <f t="shared" si="8"/>
        <v>Oct</v>
      </c>
      <c r="D273" t="s">
        <v>859</v>
      </c>
      <c r="E273">
        <v>38</v>
      </c>
      <c r="F273">
        <v>1264.46</v>
      </c>
      <c r="G273">
        <v>0</v>
      </c>
      <c r="H273" t="str">
        <f t="shared" si="9"/>
        <v>0-10%</v>
      </c>
      <c r="I273" t="s">
        <v>26</v>
      </c>
      <c r="J273">
        <v>-1249.3900000000001</v>
      </c>
      <c r="K273">
        <v>31.76</v>
      </c>
      <c r="L273">
        <v>45.51</v>
      </c>
      <c r="M273" t="s">
        <v>605</v>
      </c>
      <c r="N273" t="s">
        <v>759</v>
      </c>
      <c r="O273" t="s">
        <v>759</v>
      </c>
      <c r="P273" t="s">
        <v>32</v>
      </c>
      <c r="Q273" t="s">
        <v>36</v>
      </c>
      <c r="R273" t="s">
        <v>54</v>
      </c>
      <c r="S273">
        <v>0.65</v>
      </c>
      <c r="T273" s="1">
        <v>40481</v>
      </c>
    </row>
    <row r="274" spans="1:20" x14ac:dyDescent="0.3">
      <c r="A274">
        <v>1888</v>
      </c>
      <c r="B274" s="1">
        <v>40481</v>
      </c>
      <c r="C274" s="1" t="str">
        <f t="shared" si="8"/>
        <v>Oct</v>
      </c>
      <c r="D274" t="s">
        <v>859</v>
      </c>
      <c r="E274">
        <v>35</v>
      </c>
      <c r="F274">
        <v>158.25</v>
      </c>
      <c r="G274">
        <v>0.09</v>
      </c>
      <c r="H274" t="str">
        <f t="shared" si="9"/>
        <v>0-10%</v>
      </c>
      <c r="I274" t="s">
        <v>19</v>
      </c>
      <c r="J274">
        <v>-114.74</v>
      </c>
      <c r="K274">
        <v>4.57</v>
      </c>
      <c r="L274">
        <v>5.42</v>
      </c>
      <c r="M274" t="s">
        <v>605</v>
      </c>
      <c r="N274" t="s">
        <v>759</v>
      </c>
      <c r="O274" t="s">
        <v>759</v>
      </c>
      <c r="P274" t="s">
        <v>32</v>
      </c>
      <c r="Q274" t="s">
        <v>23</v>
      </c>
      <c r="R274" t="s">
        <v>30</v>
      </c>
      <c r="S274">
        <v>0.37</v>
      </c>
      <c r="T274" s="1">
        <v>40482</v>
      </c>
    </row>
    <row r="275" spans="1:20" x14ac:dyDescent="0.3">
      <c r="A275">
        <v>1891</v>
      </c>
      <c r="B275" s="1">
        <v>40161</v>
      </c>
      <c r="C275" s="1" t="str">
        <f t="shared" si="8"/>
        <v>Dec</v>
      </c>
      <c r="D275" t="s">
        <v>18</v>
      </c>
      <c r="E275">
        <v>3</v>
      </c>
      <c r="F275">
        <v>302.36</v>
      </c>
      <c r="G275">
        <v>0.09</v>
      </c>
      <c r="H275" t="str">
        <f t="shared" si="9"/>
        <v>0-10%</v>
      </c>
      <c r="I275" t="s">
        <v>19</v>
      </c>
      <c r="J275">
        <v>290.31</v>
      </c>
      <c r="K275">
        <v>107.53</v>
      </c>
      <c r="L275">
        <v>5.81</v>
      </c>
      <c r="M275" t="s">
        <v>307</v>
      </c>
      <c r="N275" t="s">
        <v>259</v>
      </c>
      <c r="O275" t="s">
        <v>259</v>
      </c>
      <c r="P275" t="s">
        <v>22</v>
      </c>
      <c r="Q275" t="s">
        <v>36</v>
      </c>
      <c r="R275" t="s">
        <v>37</v>
      </c>
      <c r="S275">
        <v>0.65</v>
      </c>
      <c r="T275" s="1">
        <v>40163</v>
      </c>
    </row>
    <row r="276" spans="1:20" x14ac:dyDescent="0.3">
      <c r="A276">
        <v>1892</v>
      </c>
      <c r="B276" s="1">
        <v>39897</v>
      </c>
      <c r="C276" s="1" t="str">
        <f t="shared" si="8"/>
        <v>Mar</v>
      </c>
      <c r="D276" t="s">
        <v>18</v>
      </c>
      <c r="E276">
        <v>47</v>
      </c>
      <c r="F276">
        <v>193.63</v>
      </c>
      <c r="G276">
        <v>0.05</v>
      </c>
      <c r="H276" t="str">
        <f t="shared" si="9"/>
        <v>0-10%</v>
      </c>
      <c r="I276" t="s">
        <v>19</v>
      </c>
      <c r="J276">
        <v>-152.52000000000001</v>
      </c>
      <c r="K276">
        <v>3.98</v>
      </c>
      <c r="L276">
        <v>5.26</v>
      </c>
      <c r="M276" t="s">
        <v>589</v>
      </c>
      <c r="N276" t="s">
        <v>259</v>
      </c>
      <c r="O276" t="s">
        <v>259</v>
      </c>
      <c r="P276" t="s">
        <v>22</v>
      </c>
      <c r="Q276" t="s">
        <v>23</v>
      </c>
      <c r="R276" t="s">
        <v>30</v>
      </c>
      <c r="S276">
        <v>0.38</v>
      </c>
      <c r="T276" s="1">
        <v>39901</v>
      </c>
    </row>
    <row r="277" spans="1:20" x14ac:dyDescent="0.3">
      <c r="A277">
        <v>1892</v>
      </c>
      <c r="B277" s="1">
        <v>39897</v>
      </c>
      <c r="C277" s="1" t="str">
        <f t="shared" si="8"/>
        <v>Mar</v>
      </c>
      <c r="D277" t="s">
        <v>18</v>
      </c>
      <c r="E277">
        <v>9</v>
      </c>
      <c r="F277">
        <v>64.290000000000006</v>
      </c>
      <c r="G277">
        <v>0.01</v>
      </c>
      <c r="H277" t="str">
        <f t="shared" si="9"/>
        <v>0-10%</v>
      </c>
      <c r="I277" t="s">
        <v>19</v>
      </c>
      <c r="J277">
        <v>-18.850000000000001</v>
      </c>
      <c r="K277">
        <v>6.48</v>
      </c>
      <c r="L277">
        <v>5.4</v>
      </c>
      <c r="M277" t="s">
        <v>589</v>
      </c>
      <c r="N277" t="s">
        <v>259</v>
      </c>
      <c r="O277" t="s">
        <v>259</v>
      </c>
      <c r="P277" t="s">
        <v>22</v>
      </c>
      <c r="Q277" t="s">
        <v>23</v>
      </c>
      <c r="R277" t="s">
        <v>43</v>
      </c>
      <c r="S277">
        <v>0.37</v>
      </c>
      <c r="T277" s="1">
        <v>39897</v>
      </c>
    </row>
    <row r="278" spans="1:20" x14ac:dyDescent="0.3">
      <c r="A278">
        <v>1895</v>
      </c>
      <c r="B278" s="1">
        <v>39962</v>
      </c>
      <c r="C278" s="1" t="str">
        <f t="shared" si="8"/>
        <v>May</v>
      </c>
      <c r="D278" t="s">
        <v>44</v>
      </c>
      <c r="E278">
        <v>5</v>
      </c>
      <c r="F278">
        <v>41.25</v>
      </c>
      <c r="G278">
        <v>0.02</v>
      </c>
      <c r="H278" t="str">
        <f t="shared" si="9"/>
        <v>0-10%</v>
      </c>
      <c r="I278" t="s">
        <v>19</v>
      </c>
      <c r="J278">
        <v>-23.25</v>
      </c>
      <c r="K278">
        <v>6.48</v>
      </c>
      <c r="L278">
        <v>7.91</v>
      </c>
      <c r="M278" t="s">
        <v>679</v>
      </c>
      <c r="N278" t="s">
        <v>677</v>
      </c>
      <c r="O278" t="s">
        <v>139</v>
      </c>
      <c r="P278" t="s">
        <v>32</v>
      </c>
      <c r="Q278" t="s">
        <v>23</v>
      </c>
      <c r="R278" t="s">
        <v>43</v>
      </c>
      <c r="S278">
        <v>0.37</v>
      </c>
      <c r="T278" s="1">
        <v>39964</v>
      </c>
    </row>
    <row r="279" spans="1:20" x14ac:dyDescent="0.3">
      <c r="A279">
        <v>1921</v>
      </c>
      <c r="B279" s="1">
        <v>39830</v>
      </c>
      <c r="C279" s="1" t="str">
        <f t="shared" si="8"/>
        <v>Jan</v>
      </c>
      <c r="D279" t="s">
        <v>44</v>
      </c>
      <c r="E279">
        <v>24</v>
      </c>
      <c r="F279">
        <v>7871.91</v>
      </c>
      <c r="G279">
        <v>0.05</v>
      </c>
      <c r="H279" t="str">
        <f t="shared" si="9"/>
        <v>0-10%</v>
      </c>
      <c r="I279" t="s">
        <v>26</v>
      </c>
      <c r="J279">
        <v>541.47</v>
      </c>
      <c r="K279">
        <v>328.14</v>
      </c>
      <c r="L279">
        <v>91.05</v>
      </c>
      <c r="M279" t="s">
        <v>479</v>
      </c>
      <c r="N279" t="s">
        <v>259</v>
      </c>
      <c r="O279" t="s">
        <v>259</v>
      </c>
      <c r="P279" t="s">
        <v>22</v>
      </c>
      <c r="Q279" t="s">
        <v>23</v>
      </c>
      <c r="R279" t="s">
        <v>29</v>
      </c>
      <c r="S279">
        <v>0.56999999999999995</v>
      </c>
      <c r="T279" s="1">
        <v>39832</v>
      </c>
    </row>
    <row r="280" spans="1:20" x14ac:dyDescent="0.3">
      <c r="A280">
        <v>1925</v>
      </c>
      <c r="B280" s="1">
        <v>40972</v>
      </c>
      <c r="C280" s="1" t="str">
        <f t="shared" si="8"/>
        <v>Mar</v>
      </c>
      <c r="D280" t="s">
        <v>859</v>
      </c>
      <c r="E280">
        <v>7</v>
      </c>
      <c r="F280">
        <v>1874.37</v>
      </c>
      <c r="G280">
        <v>0.08</v>
      </c>
      <c r="H280" t="str">
        <f t="shared" si="9"/>
        <v>0-10%</v>
      </c>
      <c r="I280" t="s">
        <v>19</v>
      </c>
      <c r="J280">
        <v>67.84</v>
      </c>
      <c r="K280">
        <v>276.2</v>
      </c>
      <c r="L280">
        <v>24.49</v>
      </c>
      <c r="M280" t="s">
        <v>140</v>
      </c>
      <c r="N280" t="s">
        <v>141</v>
      </c>
      <c r="O280" t="s">
        <v>142</v>
      </c>
      <c r="P280" t="s">
        <v>32</v>
      </c>
      <c r="Q280" t="s">
        <v>36</v>
      </c>
      <c r="R280" t="s">
        <v>66</v>
      </c>
      <c r="T280" s="1">
        <v>40973</v>
      </c>
    </row>
    <row r="281" spans="1:20" x14ac:dyDescent="0.3">
      <c r="A281">
        <v>1925</v>
      </c>
      <c r="B281" s="1">
        <v>40972</v>
      </c>
      <c r="C281" s="1" t="str">
        <f t="shared" si="8"/>
        <v>Mar</v>
      </c>
      <c r="D281" t="s">
        <v>859</v>
      </c>
      <c r="E281">
        <v>40</v>
      </c>
      <c r="F281">
        <v>909.82</v>
      </c>
      <c r="G281">
        <v>0.02</v>
      </c>
      <c r="H281" t="str">
        <f t="shared" si="9"/>
        <v>0-10%</v>
      </c>
      <c r="I281" t="s">
        <v>19</v>
      </c>
      <c r="J281">
        <v>292.49</v>
      </c>
      <c r="K281">
        <v>22.98</v>
      </c>
      <c r="L281">
        <v>1.99</v>
      </c>
      <c r="M281" t="s">
        <v>140</v>
      </c>
      <c r="N281" t="s">
        <v>677</v>
      </c>
      <c r="O281" t="s">
        <v>139</v>
      </c>
      <c r="P281" t="s">
        <v>32</v>
      </c>
      <c r="Q281" t="s">
        <v>33</v>
      </c>
      <c r="R281" t="s">
        <v>48</v>
      </c>
      <c r="S281">
        <v>0.46</v>
      </c>
      <c r="T281" s="1">
        <v>40974</v>
      </c>
    </row>
    <row r="282" spans="1:20" x14ac:dyDescent="0.3">
      <c r="A282">
        <v>1952</v>
      </c>
      <c r="B282" s="1">
        <v>39887</v>
      </c>
      <c r="C282" s="1" t="str">
        <f t="shared" si="8"/>
        <v>Mar</v>
      </c>
      <c r="D282" t="s">
        <v>25</v>
      </c>
      <c r="E282">
        <v>24</v>
      </c>
      <c r="F282">
        <v>7287.55</v>
      </c>
      <c r="G282">
        <v>0.04</v>
      </c>
      <c r="H282" t="str">
        <f t="shared" si="9"/>
        <v>0-10%</v>
      </c>
      <c r="I282" t="s">
        <v>26</v>
      </c>
      <c r="J282">
        <v>-715.78</v>
      </c>
      <c r="K282">
        <v>296.18</v>
      </c>
      <c r="L282">
        <v>54.12</v>
      </c>
      <c r="M282" t="s">
        <v>559</v>
      </c>
      <c r="N282" t="s">
        <v>259</v>
      </c>
      <c r="O282" t="s">
        <v>259</v>
      </c>
      <c r="P282" t="s">
        <v>32</v>
      </c>
      <c r="Q282" t="s">
        <v>36</v>
      </c>
      <c r="R282" t="s">
        <v>54</v>
      </c>
      <c r="S282">
        <v>0.76</v>
      </c>
      <c r="T282" s="1">
        <v>39887</v>
      </c>
    </row>
    <row r="283" spans="1:20" x14ac:dyDescent="0.3">
      <c r="A283">
        <v>1953</v>
      </c>
      <c r="B283" s="1">
        <v>40511</v>
      </c>
      <c r="C283" s="1" t="str">
        <f t="shared" si="8"/>
        <v>Nov</v>
      </c>
      <c r="D283" t="s">
        <v>44</v>
      </c>
      <c r="E283">
        <v>13</v>
      </c>
      <c r="F283">
        <v>137.63999999999999</v>
      </c>
      <c r="G283">
        <v>0.06</v>
      </c>
      <c r="H283" t="str">
        <f t="shared" si="9"/>
        <v>0-10%</v>
      </c>
      <c r="I283" t="s">
        <v>19</v>
      </c>
      <c r="J283">
        <v>19.59</v>
      </c>
      <c r="K283">
        <v>10.91</v>
      </c>
      <c r="L283">
        <v>2.99</v>
      </c>
      <c r="M283" t="s">
        <v>560</v>
      </c>
      <c r="N283" t="s">
        <v>259</v>
      </c>
      <c r="O283" t="s">
        <v>259</v>
      </c>
      <c r="P283" t="s">
        <v>22</v>
      </c>
      <c r="Q283" t="s">
        <v>23</v>
      </c>
      <c r="R283" t="s">
        <v>30</v>
      </c>
      <c r="S283">
        <v>0.38</v>
      </c>
      <c r="T283" s="1">
        <v>40511</v>
      </c>
    </row>
    <row r="284" spans="1:20" x14ac:dyDescent="0.3">
      <c r="A284">
        <v>1985</v>
      </c>
      <c r="B284" s="1">
        <v>40057</v>
      </c>
      <c r="C284" s="1" t="str">
        <f t="shared" si="8"/>
        <v>Sep</v>
      </c>
      <c r="D284" t="s">
        <v>859</v>
      </c>
      <c r="E284">
        <v>1</v>
      </c>
      <c r="F284">
        <v>11.35</v>
      </c>
      <c r="G284">
        <v>0.09</v>
      </c>
      <c r="H284" t="str">
        <f t="shared" si="9"/>
        <v>0-10%</v>
      </c>
      <c r="I284" t="s">
        <v>19</v>
      </c>
      <c r="J284">
        <v>-7.96</v>
      </c>
      <c r="K284">
        <v>5.78</v>
      </c>
      <c r="L284">
        <v>5.67</v>
      </c>
      <c r="M284" t="s">
        <v>446</v>
      </c>
      <c r="N284" t="s">
        <v>488</v>
      </c>
      <c r="O284" t="s">
        <v>488</v>
      </c>
      <c r="P284" t="s">
        <v>42</v>
      </c>
      <c r="Q284" t="s">
        <v>23</v>
      </c>
      <c r="R284" t="s">
        <v>43</v>
      </c>
      <c r="S284">
        <v>0.36</v>
      </c>
      <c r="T284" s="1">
        <v>40059</v>
      </c>
    </row>
    <row r="285" spans="1:20" x14ac:dyDescent="0.3">
      <c r="A285">
        <v>1985</v>
      </c>
      <c r="B285" s="1">
        <v>40057</v>
      </c>
      <c r="C285" s="1" t="str">
        <f t="shared" si="8"/>
        <v>Sep</v>
      </c>
      <c r="D285" t="s">
        <v>859</v>
      </c>
      <c r="E285">
        <v>33</v>
      </c>
      <c r="F285">
        <v>15464.01</v>
      </c>
      <c r="G285">
        <v>0.05</v>
      </c>
      <c r="H285" t="str">
        <f t="shared" si="9"/>
        <v>0-10%</v>
      </c>
      <c r="I285" t="s">
        <v>26</v>
      </c>
      <c r="J285">
        <v>4407.4399999999996</v>
      </c>
      <c r="K285">
        <v>535.64</v>
      </c>
      <c r="L285">
        <v>14.7</v>
      </c>
      <c r="M285" t="s">
        <v>446</v>
      </c>
      <c r="N285" t="s">
        <v>259</v>
      </c>
      <c r="O285" t="s">
        <v>259</v>
      </c>
      <c r="P285" t="s">
        <v>42</v>
      </c>
      <c r="Q285" t="s">
        <v>33</v>
      </c>
      <c r="R285" t="s">
        <v>93</v>
      </c>
      <c r="S285">
        <v>0.59</v>
      </c>
      <c r="T285" s="1">
        <v>40059</v>
      </c>
    </row>
    <row r="286" spans="1:20" x14ac:dyDescent="0.3">
      <c r="A286">
        <v>1988</v>
      </c>
      <c r="B286" s="1">
        <v>40821</v>
      </c>
      <c r="C286" s="1" t="str">
        <f t="shared" si="8"/>
        <v>Oct</v>
      </c>
      <c r="D286" t="s">
        <v>859</v>
      </c>
      <c r="E286">
        <v>9</v>
      </c>
      <c r="F286">
        <v>122.14</v>
      </c>
      <c r="G286">
        <v>0.04</v>
      </c>
      <c r="H286" t="str">
        <f t="shared" si="9"/>
        <v>0-10%</v>
      </c>
      <c r="I286" t="s">
        <v>19</v>
      </c>
      <c r="J286">
        <v>-16.989999999999998</v>
      </c>
      <c r="K286">
        <v>13.48</v>
      </c>
      <c r="L286">
        <v>4.51</v>
      </c>
      <c r="M286" t="s">
        <v>433</v>
      </c>
      <c r="N286" t="s">
        <v>488</v>
      </c>
      <c r="O286" t="s">
        <v>488</v>
      </c>
      <c r="P286" t="s">
        <v>32</v>
      </c>
      <c r="Q286" t="s">
        <v>23</v>
      </c>
      <c r="R286" t="s">
        <v>24</v>
      </c>
      <c r="S286">
        <v>0.59</v>
      </c>
      <c r="T286" s="1">
        <v>40823</v>
      </c>
    </row>
    <row r="287" spans="1:20" x14ac:dyDescent="0.3">
      <c r="A287">
        <v>1991</v>
      </c>
      <c r="B287" s="1">
        <v>41158</v>
      </c>
      <c r="C287" s="1" t="str">
        <f t="shared" si="8"/>
        <v>Sep</v>
      </c>
      <c r="D287" t="s">
        <v>859</v>
      </c>
      <c r="E287">
        <v>27</v>
      </c>
      <c r="F287">
        <v>3491.06</v>
      </c>
      <c r="G287">
        <v>0.09</v>
      </c>
      <c r="H287" t="str">
        <f t="shared" si="9"/>
        <v>0-10%</v>
      </c>
      <c r="I287" t="s">
        <v>19</v>
      </c>
      <c r="J287">
        <v>921.7</v>
      </c>
      <c r="K287">
        <v>136.97999999999999</v>
      </c>
      <c r="L287">
        <v>24.49</v>
      </c>
      <c r="M287" t="s">
        <v>398</v>
      </c>
      <c r="N287" t="s">
        <v>259</v>
      </c>
      <c r="O287" t="s">
        <v>259</v>
      </c>
      <c r="P287" t="s">
        <v>32</v>
      </c>
      <c r="Q287" t="s">
        <v>36</v>
      </c>
      <c r="R287" t="s">
        <v>37</v>
      </c>
      <c r="S287">
        <v>0.59</v>
      </c>
      <c r="T287" s="1">
        <v>41158</v>
      </c>
    </row>
    <row r="288" spans="1:20" x14ac:dyDescent="0.3">
      <c r="A288">
        <v>1991</v>
      </c>
      <c r="B288" s="1">
        <v>41158</v>
      </c>
      <c r="C288" s="1" t="str">
        <f t="shared" si="8"/>
        <v>Sep</v>
      </c>
      <c r="D288" t="s">
        <v>859</v>
      </c>
      <c r="E288">
        <v>37</v>
      </c>
      <c r="F288">
        <v>14383.83</v>
      </c>
      <c r="G288">
        <v>0.01</v>
      </c>
      <c r="H288" t="str">
        <f t="shared" si="9"/>
        <v>0-10%</v>
      </c>
      <c r="I288" t="s">
        <v>26</v>
      </c>
      <c r="J288">
        <v>5050.1000000000004</v>
      </c>
      <c r="K288">
        <v>399.98</v>
      </c>
      <c r="L288">
        <v>12.06</v>
      </c>
      <c r="M288" t="s">
        <v>398</v>
      </c>
      <c r="N288" t="s">
        <v>259</v>
      </c>
      <c r="O288" t="s">
        <v>259</v>
      </c>
      <c r="P288" t="s">
        <v>32</v>
      </c>
      <c r="Q288" t="s">
        <v>33</v>
      </c>
      <c r="R288" t="s">
        <v>93</v>
      </c>
      <c r="S288">
        <v>0.56000000000000005</v>
      </c>
      <c r="T288" s="1">
        <v>41159</v>
      </c>
    </row>
    <row r="289" spans="1:20" x14ac:dyDescent="0.3">
      <c r="A289">
        <v>2020</v>
      </c>
      <c r="B289" s="1">
        <v>40349</v>
      </c>
      <c r="C289" s="1" t="str">
        <f t="shared" si="8"/>
        <v>Jun</v>
      </c>
      <c r="D289" t="s">
        <v>44</v>
      </c>
      <c r="E289">
        <v>42</v>
      </c>
      <c r="F289">
        <v>213.75</v>
      </c>
      <c r="G289">
        <v>0.03</v>
      </c>
      <c r="H289" t="str">
        <f t="shared" si="9"/>
        <v>0-10%</v>
      </c>
      <c r="I289" t="s">
        <v>19</v>
      </c>
      <c r="J289">
        <v>-188.77</v>
      </c>
      <c r="K289">
        <v>5.0199999999999996</v>
      </c>
      <c r="L289">
        <v>5.14</v>
      </c>
      <c r="M289" t="s">
        <v>279</v>
      </c>
      <c r="N289" t="s">
        <v>259</v>
      </c>
      <c r="O289" t="s">
        <v>259</v>
      </c>
      <c r="P289" t="s">
        <v>42</v>
      </c>
      <c r="Q289" t="s">
        <v>33</v>
      </c>
      <c r="R289" t="s">
        <v>48</v>
      </c>
      <c r="S289">
        <v>0.79</v>
      </c>
      <c r="T289" s="1">
        <v>40351</v>
      </c>
    </row>
    <row r="290" spans="1:20" x14ac:dyDescent="0.3">
      <c r="A290">
        <v>2022</v>
      </c>
      <c r="B290" s="1">
        <v>40982</v>
      </c>
      <c r="C290" s="1" t="str">
        <f t="shared" si="8"/>
        <v>Mar</v>
      </c>
      <c r="D290" t="s">
        <v>859</v>
      </c>
      <c r="E290">
        <v>45</v>
      </c>
      <c r="F290">
        <v>186.44</v>
      </c>
      <c r="G290">
        <v>0</v>
      </c>
      <c r="H290" t="str">
        <f t="shared" si="9"/>
        <v>0-10%</v>
      </c>
      <c r="I290" t="s">
        <v>19</v>
      </c>
      <c r="J290">
        <v>-157.18</v>
      </c>
      <c r="K290">
        <v>3.95</v>
      </c>
      <c r="L290">
        <v>5.13</v>
      </c>
      <c r="M290" t="s">
        <v>308</v>
      </c>
      <c r="N290" t="s">
        <v>259</v>
      </c>
      <c r="O290" t="s">
        <v>259</v>
      </c>
      <c r="P290" t="s">
        <v>32</v>
      </c>
      <c r="Q290" t="s">
        <v>23</v>
      </c>
      <c r="R290" t="s">
        <v>29</v>
      </c>
      <c r="S290">
        <v>0.59</v>
      </c>
      <c r="T290" s="1">
        <v>40983</v>
      </c>
    </row>
    <row r="291" spans="1:20" x14ac:dyDescent="0.3">
      <c r="A291">
        <v>2023</v>
      </c>
      <c r="B291" s="1">
        <v>41034</v>
      </c>
      <c r="C291" s="1" t="str">
        <f t="shared" si="8"/>
        <v>May</v>
      </c>
      <c r="D291" t="s">
        <v>18</v>
      </c>
      <c r="E291">
        <v>4</v>
      </c>
      <c r="F291">
        <v>294.89</v>
      </c>
      <c r="G291">
        <v>0.09</v>
      </c>
      <c r="H291" t="str">
        <f t="shared" si="9"/>
        <v>0-10%</v>
      </c>
      <c r="I291" t="s">
        <v>19</v>
      </c>
      <c r="J291">
        <v>-321.83999999999997</v>
      </c>
      <c r="K291">
        <v>73.98</v>
      </c>
      <c r="L291">
        <v>12.14</v>
      </c>
      <c r="M291" t="s">
        <v>678</v>
      </c>
      <c r="N291" t="s">
        <v>677</v>
      </c>
      <c r="O291" t="s">
        <v>139</v>
      </c>
      <c r="P291" t="s">
        <v>42</v>
      </c>
      <c r="Q291" t="s">
        <v>33</v>
      </c>
      <c r="R291" t="s">
        <v>48</v>
      </c>
      <c r="S291">
        <v>0.67</v>
      </c>
      <c r="T291" s="1">
        <v>41034</v>
      </c>
    </row>
    <row r="292" spans="1:20" x14ac:dyDescent="0.3">
      <c r="A292">
        <v>2023</v>
      </c>
      <c r="B292" s="1">
        <v>41034</v>
      </c>
      <c r="C292" s="1" t="str">
        <f t="shared" si="8"/>
        <v>May</v>
      </c>
      <c r="D292" t="s">
        <v>18</v>
      </c>
      <c r="E292">
        <v>50</v>
      </c>
      <c r="F292">
        <v>246.57</v>
      </c>
      <c r="G292">
        <v>0.06</v>
      </c>
      <c r="H292" t="str">
        <f t="shared" si="9"/>
        <v>0-10%</v>
      </c>
      <c r="I292" t="s">
        <v>19</v>
      </c>
      <c r="J292">
        <v>-132.51</v>
      </c>
      <c r="K292">
        <v>4.9800000000000004</v>
      </c>
      <c r="L292">
        <v>5.49</v>
      </c>
      <c r="M292" t="s">
        <v>678</v>
      </c>
      <c r="N292" t="s">
        <v>677</v>
      </c>
      <c r="O292" t="s">
        <v>139</v>
      </c>
      <c r="P292" t="s">
        <v>42</v>
      </c>
      <c r="Q292" t="s">
        <v>23</v>
      </c>
      <c r="R292" t="s">
        <v>43</v>
      </c>
      <c r="S292">
        <v>0.38</v>
      </c>
      <c r="T292" s="1">
        <v>41036</v>
      </c>
    </row>
    <row r="293" spans="1:20" x14ac:dyDescent="0.3">
      <c r="A293">
        <v>2048</v>
      </c>
      <c r="B293" s="1">
        <v>40496</v>
      </c>
      <c r="C293" s="1" t="str">
        <f t="shared" si="8"/>
        <v>Nov</v>
      </c>
      <c r="D293" t="s">
        <v>859</v>
      </c>
      <c r="E293">
        <v>12</v>
      </c>
      <c r="F293">
        <v>3752.61</v>
      </c>
      <c r="G293">
        <v>0.01</v>
      </c>
      <c r="H293" t="str">
        <f t="shared" si="9"/>
        <v>0-10%</v>
      </c>
      <c r="I293" t="s">
        <v>26</v>
      </c>
      <c r="J293">
        <v>637.92999999999995</v>
      </c>
      <c r="K293">
        <v>294.62</v>
      </c>
      <c r="L293">
        <v>42.52</v>
      </c>
      <c r="M293" t="s">
        <v>451</v>
      </c>
      <c r="N293" t="s">
        <v>611</v>
      </c>
      <c r="O293" t="s">
        <v>115</v>
      </c>
      <c r="P293" t="s">
        <v>32</v>
      </c>
      <c r="Q293" t="s">
        <v>23</v>
      </c>
      <c r="R293" t="s">
        <v>29</v>
      </c>
      <c r="S293">
        <v>0.56999999999999995</v>
      </c>
      <c r="T293" s="1">
        <v>40497</v>
      </c>
    </row>
    <row r="294" spans="1:20" x14ac:dyDescent="0.3">
      <c r="A294">
        <v>2048</v>
      </c>
      <c r="B294" s="1">
        <v>40496</v>
      </c>
      <c r="C294" s="1" t="str">
        <f t="shared" si="8"/>
        <v>Nov</v>
      </c>
      <c r="D294" t="s">
        <v>859</v>
      </c>
      <c r="E294">
        <v>9</v>
      </c>
      <c r="F294">
        <v>548.36</v>
      </c>
      <c r="G294">
        <v>0.1</v>
      </c>
      <c r="H294" t="str">
        <f t="shared" si="9"/>
        <v>0-10%</v>
      </c>
      <c r="I294" t="s">
        <v>39</v>
      </c>
      <c r="J294">
        <v>78.63</v>
      </c>
      <c r="K294">
        <v>60.97</v>
      </c>
      <c r="L294">
        <v>4.5</v>
      </c>
      <c r="M294" t="s">
        <v>451</v>
      </c>
      <c r="N294" t="s">
        <v>611</v>
      </c>
      <c r="O294" t="s">
        <v>115</v>
      </c>
      <c r="P294" t="s">
        <v>32</v>
      </c>
      <c r="Q294" t="s">
        <v>23</v>
      </c>
      <c r="R294" t="s">
        <v>29</v>
      </c>
      <c r="S294">
        <v>0.56000000000000005</v>
      </c>
      <c r="T294" s="1">
        <v>40497</v>
      </c>
    </row>
    <row r="295" spans="1:20" x14ac:dyDescent="0.3">
      <c r="A295">
        <v>2050</v>
      </c>
      <c r="B295" s="1">
        <v>39965</v>
      </c>
      <c r="C295" s="1" t="str">
        <f t="shared" si="8"/>
        <v>Jun</v>
      </c>
      <c r="D295" t="s">
        <v>859</v>
      </c>
      <c r="E295">
        <v>16</v>
      </c>
      <c r="F295">
        <v>44.46</v>
      </c>
      <c r="G295">
        <v>0.06</v>
      </c>
      <c r="H295" t="str">
        <f t="shared" si="9"/>
        <v>0-10%</v>
      </c>
      <c r="I295" t="s">
        <v>19</v>
      </c>
      <c r="J295">
        <v>5.27</v>
      </c>
      <c r="K295">
        <v>2.89</v>
      </c>
      <c r="L295">
        <v>0.99</v>
      </c>
      <c r="M295" t="s">
        <v>751</v>
      </c>
      <c r="N295" t="s">
        <v>611</v>
      </c>
      <c r="O295" t="s">
        <v>115</v>
      </c>
      <c r="P295" t="s">
        <v>28</v>
      </c>
      <c r="Q295" t="s">
        <v>23</v>
      </c>
      <c r="R295" t="s">
        <v>56</v>
      </c>
      <c r="S295">
        <v>0.38</v>
      </c>
      <c r="T295" s="1">
        <v>39967</v>
      </c>
    </row>
    <row r="296" spans="1:20" x14ac:dyDescent="0.3">
      <c r="A296">
        <v>2050</v>
      </c>
      <c r="B296" s="1">
        <v>39965</v>
      </c>
      <c r="C296" s="1" t="str">
        <f t="shared" si="8"/>
        <v>Jun</v>
      </c>
      <c r="D296" t="s">
        <v>859</v>
      </c>
      <c r="E296">
        <v>25</v>
      </c>
      <c r="F296">
        <v>542.11</v>
      </c>
      <c r="G296">
        <v>0.08</v>
      </c>
      <c r="H296" t="str">
        <f t="shared" si="9"/>
        <v>0-10%</v>
      </c>
      <c r="I296" t="s">
        <v>19</v>
      </c>
      <c r="J296">
        <v>-14.76</v>
      </c>
      <c r="K296">
        <v>22.84</v>
      </c>
      <c r="L296">
        <v>11.54</v>
      </c>
      <c r="M296" t="s">
        <v>751</v>
      </c>
      <c r="N296" t="s">
        <v>611</v>
      </c>
      <c r="O296" t="s">
        <v>115</v>
      </c>
      <c r="P296" t="s">
        <v>28</v>
      </c>
      <c r="Q296" t="s">
        <v>23</v>
      </c>
      <c r="R296" t="s">
        <v>43</v>
      </c>
      <c r="S296">
        <v>0.39</v>
      </c>
      <c r="T296" s="1">
        <v>39967</v>
      </c>
    </row>
    <row r="297" spans="1:20" x14ac:dyDescent="0.3">
      <c r="A297">
        <v>2052</v>
      </c>
      <c r="B297" s="1">
        <v>41011</v>
      </c>
      <c r="C297" s="1" t="str">
        <f t="shared" si="8"/>
        <v>Apr</v>
      </c>
      <c r="D297" t="s">
        <v>25</v>
      </c>
      <c r="E297">
        <v>23</v>
      </c>
      <c r="F297">
        <v>107.93</v>
      </c>
      <c r="G297">
        <v>0</v>
      </c>
      <c r="H297" t="str">
        <f t="shared" si="9"/>
        <v>0-10%</v>
      </c>
      <c r="I297" t="s">
        <v>19</v>
      </c>
      <c r="J297">
        <v>-68.14</v>
      </c>
      <c r="K297">
        <v>4.13</v>
      </c>
      <c r="L297">
        <v>5.34</v>
      </c>
      <c r="M297" t="s">
        <v>769</v>
      </c>
      <c r="N297" t="s">
        <v>759</v>
      </c>
      <c r="O297" t="s">
        <v>759</v>
      </c>
      <c r="P297" t="s">
        <v>22</v>
      </c>
      <c r="Q297" t="s">
        <v>23</v>
      </c>
      <c r="R297" t="s">
        <v>30</v>
      </c>
      <c r="S297">
        <v>0.38</v>
      </c>
      <c r="T297" s="1">
        <v>41013</v>
      </c>
    </row>
    <row r="298" spans="1:20" x14ac:dyDescent="0.3">
      <c r="A298">
        <v>2053</v>
      </c>
      <c r="B298" s="1">
        <v>40580</v>
      </c>
      <c r="C298" s="1" t="str">
        <f t="shared" si="8"/>
        <v>Feb</v>
      </c>
      <c r="D298" t="s">
        <v>859</v>
      </c>
      <c r="E298">
        <v>39</v>
      </c>
      <c r="F298">
        <v>19342.84</v>
      </c>
      <c r="G298">
        <v>0.01</v>
      </c>
      <c r="H298" t="str">
        <f t="shared" si="9"/>
        <v>0-10%</v>
      </c>
      <c r="I298" t="s">
        <v>26</v>
      </c>
      <c r="J298">
        <v>5603.95</v>
      </c>
      <c r="K298">
        <v>500.98</v>
      </c>
      <c r="L298">
        <v>126</v>
      </c>
      <c r="M298" t="s">
        <v>374</v>
      </c>
      <c r="N298" t="s">
        <v>259</v>
      </c>
      <c r="O298" t="s">
        <v>259</v>
      </c>
      <c r="P298" t="s">
        <v>28</v>
      </c>
      <c r="Q298" t="s">
        <v>36</v>
      </c>
      <c r="R298" t="s">
        <v>66</v>
      </c>
      <c r="S298">
        <v>0.6</v>
      </c>
      <c r="T298" s="1">
        <v>40581</v>
      </c>
    </row>
    <row r="299" spans="1:20" x14ac:dyDescent="0.3">
      <c r="A299">
        <v>2053</v>
      </c>
      <c r="B299" s="1">
        <v>40580</v>
      </c>
      <c r="C299" s="1" t="str">
        <f t="shared" si="8"/>
        <v>Feb</v>
      </c>
      <c r="D299" t="s">
        <v>859</v>
      </c>
      <c r="E299">
        <v>7</v>
      </c>
      <c r="F299">
        <v>771.78300000000002</v>
      </c>
      <c r="G299">
        <v>0.08</v>
      </c>
      <c r="H299" t="str">
        <f t="shared" si="9"/>
        <v>0-10%</v>
      </c>
      <c r="I299" t="s">
        <v>19</v>
      </c>
      <c r="J299">
        <v>-449.53</v>
      </c>
      <c r="K299">
        <v>140.99</v>
      </c>
      <c r="L299">
        <v>4.2</v>
      </c>
      <c r="M299" t="s">
        <v>374</v>
      </c>
      <c r="N299" t="s">
        <v>259</v>
      </c>
      <c r="O299" t="s">
        <v>259</v>
      </c>
      <c r="P299" t="s">
        <v>28</v>
      </c>
      <c r="Q299" t="s">
        <v>33</v>
      </c>
      <c r="R299" t="s">
        <v>34</v>
      </c>
      <c r="S299">
        <v>0.59</v>
      </c>
      <c r="T299" s="1">
        <v>40582</v>
      </c>
    </row>
    <row r="300" spans="1:20" x14ac:dyDescent="0.3">
      <c r="A300">
        <v>2054</v>
      </c>
      <c r="B300" s="1">
        <v>41067</v>
      </c>
      <c r="C300" s="1" t="str">
        <f t="shared" si="8"/>
        <v>Jun</v>
      </c>
      <c r="D300" t="s">
        <v>859</v>
      </c>
      <c r="E300">
        <v>1</v>
      </c>
      <c r="F300">
        <v>343.78</v>
      </c>
      <c r="G300">
        <v>0.09</v>
      </c>
      <c r="H300" t="str">
        <f t="shared" si="9"/>
        <v>0-10%</v>
      </c>
      <c r="I300" t="s">
        <v>19</v>
      </c>
      <c r="J300">
        <v>-246.51</v>
      </c>
      <c r="K300">
        <v>363.25</v>
      </c>
      <c r="L300">
        <v>19.989999999999998</v>
      </c>
      <c r="M300" t="s">
        <v>454</v>
      </c>
      <c r="N300" t="s">
        <v>611</v>
      </c>
      <c r="O300" t="s">
        <v>115</v>
      </c>
      <c r="P300" t="s">
        <v>28</v>
      </c>
      <c r="Q300" t="s">
        <v>23</v>
      </c>
      <c r="R300" t="s">
        <v>29</v>
      </c>
      <c r="S300">
        <v>0.56999999999999995</v>
      </c>
      <c r="T300" s="1">
        <v>41070</v>
      </c>
    </row>
    <row r="301" spans="1:20" x14ac:dyDescent="0.3">
      <c r="A301">
        <v>2054</v>
      </c>
      <c r="B301" s="1">
        <v>41067</v>
      </c>
      <c r="C301" s="1" t="str">
        <f t="shared" si="8"/>
        <v>Jun</v>
      </c>
      <c r="D301" t="s">
        <v>859</v>
      </c>
      <c r="E301">
        <v>34</v>
      </c>
      <c r="F301">
        <v>826.09</v>
      </c>
      <c r="G301">
        <v>0.03</v>
      </c>
      <c r="H301" t="str">
        <f t="shared" si="9"/>
        <v>0-10%</v>
      </c>
      <c r="I301" t="s">
        <v>19</v>
      </c>
      <c r="J301">
        <v>215.86</v>
      </c>
      <c r="K301">
        <v>22.98</v>
      </c>
      <c r="L301">
        <v>7.58</v>
      </c>
      <c r="M301" t="s">
        <v>454</v>
      </c>
      <c r="N301" t="s">
        <v>611</v>
      </c>
      <c r="O301" t="s">
        <v>115</v>
      </c>
      <c r="P301" t="s">
        <v>28</v>
      </c>
      <c r="Q301" t="s">
        <v>36</v>
      </c>
      <c r="R301" t="s">
        <v>37</v>
      </c>
      <c r="S301">
        <v>0.51</v>
      </c>
      <c r="T301" s="1">
        <v>41069</v>
      </c>
    </row>
    <row r="302" spans="1:20" x14ac:dyDescent="0.3">
      <c r="A302">
        <v>2055</v>
      </c>
      <c r="B302" s="1">
        <v>40424</v>
      </c>
      <c r="C302" s="1" t="str">
        <f t="shared" si="8"/>
        <v>Sep</v>
      </c>
      <c r="D302" t="s">
        <v>859</v>
      </c>
      <c r="E302">
        <v>7</v>
      </c>
      <c r="F302">
        <v>66.41</v>
      </c>
      <c r="G302">
        <v>0.05</v>
      </c>
      <c r="H302" t="str">
        <f t="shared" si="9"/>
        <v>0-10%</v>
      </c>
      <c r="I302" t="s">
        <v>19</v>
      </c>
      <c r="J302">
        <v>-32.35</v>
      </c>
      <c r="K302">
        <v>8.74</v>
      </c>
      <c r="L302">
        <v>8.2899999999999991</v>
      </c>
      <c r="M302" t="s">
        <v>405</v>
      </c>
      <c r="N302" t="s">
        <v>759</v>
      </c>
      <c r="O302" t="s">
        <v>759</v>
      </c>
      <c r="P302" t="s">
        <v>22</v>
      </c>
      <c r="Q302" t="s">
        <v>23</v>
      </c>
      <c r="R302" t="s">
        <v>51</v>
      </c>
      <c r="S302">
        <v>0.38</v>
      </c>
      <c r="T302" s="1">
        <v>40426</v>
      </c>
    </row>
    <row r="303" spans="1:20" x14ac:dyDescent="0.3">
      <c r="A303">
        <v>2084</v>
      </c>
      <c r="B303" s="1">
        <v>40253</v>
      </c>
      <c r="C303" s="1" t="str">
        <f t="shared" si="8"/>
        <v>Mar</v>
      </c>
      <c r="D303" t="s">
        <v>25</v>
      </c>
      <c r="E303">
        <v>16</v>
      </c>
      <c r="F303">
        <v>692.73</v>
      </c>
      <c r="G303">
        <v>0.01</v>
      </c>
      <c r="H303" t="str">
        <f t="shared" si="9"/>
        <v>0-10%</v>
      </c>
      <c r="I303" t="s">
        <v>19</v>
      </c>
      <c r="J303">
        <v>94.97</v>
      </c>
      <c r="K303">
        <v>40.99</v>
      </c>
      <c r="L303">
        <v>17.48</v>
      </c>
      <c r="M303" t="s">
        <v>348</v>
      </c>
      <c r="N303" t="s">
        <v>207</v>
      </c>
      <c r="O303" t="s">
        <v>115</v>
      </c>
      <c r="P303" t="s">
        <v>32</v>
      </c>
      <c r="Q303" t="s">
        <v>23</v>
      </c>
      <c r="R303" t="s">
        <v>43</v>
      </c>
      <c r="S303">
        <v>0.36</v>
      </c>
      <c r="T303" s="1">
        <v>40255</v>
      </c>
    </row>
    <row r="304" spans="1:20" x14ac:dyDescent="0.3">
      <c r="A304">
        <v>2086</v>
      </c>
      <c r="B304" s="1">
        <v>40104</v>
      </c>
      <c r="C304" s="1" t="str">
        <f t="shared" si="8"/>
        <v>Oct</v>
      </c>
      <c r="D304" t="s">
        <v>859</v>
      </c>
      <c r="E304">
        <v>24</v>
      </c>
      <c r="F304">
        <v>1411.58</v>
      </c>
      <c r="G304">
        <v>0.01</v>
      </c>
      <c r="H304" t="str">
        <f t="shared" si="9"/>
        <v>0-10%</v>
      </c>
      <c r="I304" t="s">
        <v>39</v>
      </c>
      <c r="J304">
        <v>699.31</v>
      </c>
      <c r="K304">
        <v>55.98</v>
      </c>
      <c r="L304">
        <v>4.8600000000000003</v>
      </c>
      <c r="M304" t="s">
        <v>140</v>
      </c>
      <c r="N304" t="s">
        <v>677</v>
      </c>
      <c r="O304" t="s">
        <v>139</v>
      </c>
      <c r="P304" t="s">
        <v>32</v>
      </c>
      <c r="Q304" t="s">
        <v>23</v>
      </c>
      <c r="R304" t="s">
        <v>43</v>
      </c>
      <c r="S304">
        <v>0.36</v>
      </c>
      <c r="T304" s="1">
        <v>40106</v>
      </c>
    </row>
    <row r="305" spans="1:20" x14ac:dyDescent="0.3">
      <c r="A305">
        <v>2086</v>
      </c>
      <c r="B305" s="1">
        <v>40104</v>
      </c>
      <c r="C305" s="1" t="str">
        <f t="shared" si="8"/>
        <v>Oct</v>
      </c>
      <c r="D305" t="s">
        <v>859</v>
      </c>
      <c r="E305">
        <v>38</v>
      </c>
      <c r="F305">
        <v>2115.2420000000002</v>
      </c>
      <c r="G305">
        <v>0.04</v>
      </c>
      <c r="H305" t="str">
        <f t="shared" si="9"/>
        <v>0-10%</v>
      </c>
      <c r="I305" t="s">
        <v>19</v>
      </c>
      <c r="J305">
        <v>371.41</v>
      </c>
      <c r="K305">
        <v>65.989999999999995</v>
      </c>
      <c r="L305">
        <v>8.99</v>
      </c>
      <c r="M305" t="s">
        <v>140</v>
      </c>
      <c r="N305" t="s">
        <v>677</v>
      </c>
      <c r="O305" t="s">
        <v>139</v>
      </c>
      <c r="P305" t="s">
        <v>32</v>
      </c>
      <c r="Q305" t="s">
        <v>33</v>
      </c>
      <c r="R305" t="s">
        <v>34</v>
      </c>
      <c r="S305">
        <v>0.56000000000000005</v>
      </c>
      <c r="T305" s="1">
        <v>40105</v>
      </c>
    </row>
    <row r="306" spans="1:20" x14ac:dyDescent="0.3">
      <c r="A306">
        <v>2086</v>
      </c>
      <c r="B306" s="1">
        <v>40104</v>
      </c>
      <c r="C306" s="1" t="str">
        <f t="shared" si="8"/>
        <v>Oct</v>
      </c>
      <c r="D306" t="s">
        <v>859</v>
      </c>
      <c r="E306">
        <v>9</v>
      </c>
      <c r="F306">
        <v>1246.68</v>
      </c>
      <c r="G306">
        <v>0.01</v>
      </c>
      <c r="H306" t="str">
        <f t="shared" si="9"/>
        <v>0-10%</v>
      </c>
      <c r="I306" t="s">
        <v>19</v>
      </c>
      <c r="J306">
        <v>218.48</v>
      </c>
      <c r="K306">
        <v>128.24</v>
      </c>
      <c r="L306">
        <v>12.65</v>
      </c>
      <c r="M306" t="s">
        <v>140</v>
      </c>
      <c r="N306" t="s">
        <v>677</v>
      </c>
      <c r="O306" t="s">
        <v>139</v>
      </c>
      <c r="P306" t="s">
        <v>32</v>
      </c>
      <c r="Q306" t="s">
        <v>36</v>
      </c>
      <c r="R306" t="s">
        <v>66</v>
      </c>
      <c r="T306" s="1">
        <v>40107</v>
      </c>
    </row>
    <row r="307" spans="1:20" x14ac:dyDescent="0.3">
      <c r="A307">
        <v>2144</v>
      </c>
      <c r="B307" s="1">
        <v>39900</v>
      </c>
      <c r="C307" s="1" t="str">
        <f t="shared" si="8"/>
        <v>Mar</v>
      </c>
      <c r="D307" t="s">
        <v>44</v>
      </c>
      <c r="E307">
        <v>40</v>
      </c>
      <c r="F307">
        <v>5945.3675000000003</v>
      </c>
      <c r="G307">
        <v>0.08</v>
      </c>
      <c r="H307" t="str">
        <f t="shared" si="9"/>
        <v>0-10%</v>
      </c>
      <c r="I307" t="s">
        <v>19</v>
      </c>
      <c r="J307">
        <v>1585.48</v>
      </c>
      <c r="K307">
        <v>175.99</v>
      </c>
      <c r="L307">
        <v>4.99</v>
      </c>
      <c r="M307" t="s">
        <v>715</v>
      </c>
      <c r="N307" t="s">
        <v>677</v>
      </c>
      <c r="O307" t="s">
        <v>139</v>
      </c>
      <c r="P307" t="s">
        <v>32</v>
      </c>
      <c r="Q307" t="s">
        <v>33</v>
      </c>
      <c r="R307" t="s">
        <v>34</v>
      </c>
      <c r="S307">
        <v>0.59</v>
      </c>
      <c r="T307" s="1">
        <v>39900</v>
      </c>
    </row>
    <row r="308" spans="1:20" x14ac:dyDescent="0.3">
      <c r="A308">
        <v>2146</v>
      </c>
      <c r="B308" s="1">
        <v>41165</v>
      </c>
      <c r="C308" s="1" t="str">
        <f t="shared" si="8"/>
        <v>Sep</v>
      </c>
      <c r="D308" t="s">
        <v>859</v>
      </c>
      <c r="E308">
        <v>41</v>
      </c>
      <c r="F308">
        <v>6111.1684999999998</v>
      </c>
      <c r="G308">
        <v>0.06</v>
      </c>
      <c r="H308" t="str">
        <f t="shared" si="9"/>
        <v>0-10%</v>
      </c>
      <c r="I308" t="s">
        <v>19</v>
      </c>
      <c r="J308">
        <v>1663.08</v>
      </c>
      <c r="K308">
        <v>175.99</v>
      </c>
      <c r="L308">
        <v>4.99</v>
      </c>
      <c r="M308" t="s">
        <v>374</v>
      </c>
      <c r="N308" t="s">
        <v>259</v>
      </c>
      <c r="O308" t="s">
        <v>259</v>
      </c>
      <c r="P308" t="s">
        <v>22</v>
      </c>
      <c r="Q308" t="s">
        <v>33</v>
      </c>
      <c r="R308" t="s">
        <v>34</v>
      </c>
      <c r="S308">
        <v>0.59</v>
      </c>
      <c r="T308" s="1">
        <v>41166</v>
      </c>
    </row>
    <row r="309" spans="1:20" x14ac:dyDescent="0.3">
      <c r="A309">
        <v>2146</v>
      </c>
      <c r="B309" s="1">
        <v>41165</v>
      </c>
      <c r="C309" s="1" t="str">
        <f t="shared" si="8"/>
        <v>Sep</v>
      </c>
      <c r="D309" t="s">
        <v>859</v>
      </c>
      <c r="E309">
        <v>44</v>
      </c>
      <c r="F309">
        <v>113.71</v>
      </c>
      <c r="G309">
        <v>7.0000000000000007E-2</v>
      </c>
      <c r="H309" t="str">
        <f t="shared" si="9"/>
        <v>0-10%</v>
      </c>
      <c r="I309" t="s">
        <v>19</v>
      </c>
      <c r="J309">
        <v>41.7</v>
      </c>
      <c r="K309">
        <v>2.61</v>
      </c>
      <c r="L309">
        <v>0.5</v>
      </c>
      <c r="M309" t="s">
        <v>374</v>
      </c>
      <c r="N309" t="s">
        <v>259</v>
      </c>
      <c r="O309" t="s">
        <v>259</v>
      </c>
      <c r="P309" t="s">
        <v>22</v>
      </c>
      <c r="Q309" t="s">
        <v>23</v>
      </c>
      <c r="R309" t="s">
        <v>56</v>
      </c>
      <c r="S309">
        <v>0.39</v>
      </c>
      <c r="T309" s="1">
        <v>41167</v>
      </c>
    </row>
    <row r="310" spans="1:20" x14ac:dyDescent="0.3">
      <c r="A310">
        <v>2147</v>
      </c>
      <c r="B310" s="1">
        <v>41157</v>
      </c>
      <c r="C310" s="1" t="str">
        <f t="shared" si="8"/>
        <v>Sep</v>
      </c>
      <c r="D310" t="s">
        <v>859</v>
      </c>
      <c r="E310">
        <v>15</v>
      </c>
      <c r="F310">
        <v>605.1</v>
      </c>
      <c r="G310">
        <v>0.04</v>
      </c>
      <c r="H310" t="str">
        <f t="shared" si="9"/>
        <v>0-10%</v>
      </c>
      <c r="I310" t="s">
        <v>39</v>
      </c>
      <c r="J310">
        <v>92.81</v>
      </c>
      <c r="K310">
        <v>40.98</v>
      </c>
      <c r="L310">
        <v>5.33</v>
      </c>
      <c r="M310" t="s">
        <v>244</v>
      </c>
      <c r="N310" t="s">
        <v>138</v>
      </c>
      <c r="O310" t="s">
        <v>139</v>
      </c>
      <c r="P310" t="s">
        <v>42</v>
      </c>
      <c r="Q310" t="s">
        <v>23</v>
      </c>
      <c r="R310" t="s">
        <v>29</v>
      </c>
      <c r="S310">
        <v>0.56999999999999995</v>
      </c>
      <c r="T310" s="1">
        <v>41159</v>
      </c>
    </row>
    <row r="311" spans="1:20" x14ac:dyDescent="0.3">
      <c r="A311">
        <v>2149</v>
      </c>
      <c r="B311" s="1">
        <v>40249</v>
      </c>
      <c r="C311" s="1" t="str">
        <f t="shared" si="8"/>
        <v>Mar</v>
      </c>
      <c r="D311" t="s">
        <v>18</v>
      </c>
      <c r="E311">
        <v>4</v>
      </c>
      <c r="F311">
        <v>43.56</v>
      </c>
      <c r="G311">
        <v>0.01</v>
      </c>
      <c r="H311" t="str">
        <f t="shared" si="9"/>
        <v>0-10%</v>
      </c>
      <c r="I311" t="s">
        <v>19</v>
      </c>
      <c r="J311">
        <v>21.21</v>
      </c>
      <c r="K311">
        <v>9.3800000000000008</v>
      </c>
      <c r="L311">
        <v>4.93</v>
      </c>
      <c r="M311" t="s">
        <v>612</v>
      </c>
      <c r="N311" t="s">
        <v>611</v>
      </c>
      <c r="O311" t="s">
        <v>115</v>
      </c>
      <c r="P311" t="s">
        <v>28</v>
      </c>
      <c r="Q311" t="s">
        <v>36</v>
      </c>
      <c r="R311" t="s">
        <v>37</v>
      </c>
      <c r="S311">
        <v>0.56999999999999995</v>
      </c>
      <c r="T311" s="1">
        <v>40253</v>
      </c>
    </row>
    <row r="312" spans="1:20" x14ac:dyDescent="0.3">
      <c r="A312">
        <v>2150</v>
      </c>
      <c r="B312" s="1">
        <v>39966</v>
      </c>
      <c r="C312" s="1" t="str">
        <f t="shared" si="8"/>
        <v>Jun</v>
      </c>
      <c r="D312" t="s">
        <v>44</v>
      </c>
      <c r="E312">
        <v>21</v>
      </c>
      <c r="F312">
        <v>3905.75</v>
      </c>
      <c r="G312">
        <v>0.01</v>
      </c>
      <c r="H312" t="str">
        <f t="shared" si="9"/>
        <v>0-10%</v>
      </c>
      <c r="I312" t="s">
        <v>26</v>
      </c>
      <c r="J312">
        <v>55.3</v>
      </c>
      <c r="K312">
        <v>179.29</v>
      </c>
      <c r="L312">
        <v>29.21</v>
      </c>
      <c r="M312" t="s">
        <v>491</v>
      </c>
      <c r="N312" t="s">
        <v>488</v>
      </c>
      <c r="O312" t="s">
        <v>488</v>
      </c>
      <c r="P312" t="s">
        <v>32</v>
      </c>
      <c r="Q312" t="s">
        <v>36</v>
      </c>
      <c r="R312" t="s">
        <v>54</v>
      </c>
      <c r="S312">
        <v>0.76</v>
      </c>
      <c r="T312" s="1">
        <v>39968</v>
      </c>
    </row>
    <row r="313" spans="1:20" x14ac:dyDescent="0.3">
      <c r="A313">
        <v>2181</v>
      </c>
      <c r="B313" s="1">
        <v>40798</v>
      </c>
      <c r="C313" s="1" t="str">
        <f t="shared" si="8"/>
        <v>Sep</v>
      </c>
      <c r="D313" t="s">
        <v>44</v>
      </c>
      <c r="E313">
        <v>40</v>
      </c>
      <c r="F313">
        <v>102.56</v>
      </c>
      <c r="G313">
        <v>0.06</v>
      </c>
      <c r="H313" t="str">
        <f t="shared" si="9"/>
        <v>0-10%</v>
      </c>
      <c r="I313" t="s">
        <v>19</v>
      </c>
      <c r="J313">
        <v>36.619999999999997</v>
      </c>
      <c r="K313">
        <v>2.61</v>
      </c>
      <c r="L313">
        <v>0.5</v>
      </c>
      <c r="M313" t="s">
        <v>303</v>
      </c>
      <c r="N313" t="s">
        <v>259</v>
      </c>
      <c r="O313" t="s">
        <v>259</v>
      </c>
      <c r="P313" t="s">
        <v>42</v>
      </c>
      <c r="Q313" t="s">
        <v>23</v>
      </c>
      <c r="R313" t="s">
        <v>56</v>
      </c>
      <c r="S313">
        <v>0.39</v>
      </c>
      <c r="T313" s="1">
        <v>40798</v>
      </c>
    </row>
    <row r="314" spans="1:20" x14ac:dyDescent="0.3">
      <c r="A314">
        <v>2181</v>
      </c>
      <c r="B314" s="1">
        <v>40798</v>
      </c>
      <c r="C314" s="1" t="str">
        <f t="shared" si="8"/>
        <v>Sep</v>
      </c>
      <c r="D314" t="s">
        <v>44</v>
      </c>
      <c r="E314">
        <v>3</v>
      </c>
      <c r="F314">
        <v>15.87</v>
      </c>
      <c r="G314">
        <v>0.01</v>
      </c>
      <c r="H314" t="str">
        <f t="shared" si="9"/>
        <v>0-10%</v>
      </c>
      <c r="I314" t="s">
        <v>39</v>
      </c>
      <c r="J314">
        <v>2.5299999999999998</v>
      </c>
      <c r="K314">
        <v>3.49</v>
      </c>
      <c r="L314">
        <v>0.76</v>
      </c>
      <c r="M314" t="s">
        <v>303</v>
      </c>
      <c r="N314" t="s">
        <v>259</v>
      </c>
      <c r="O314" t="s">
        <v>259</v>
      </c>
      <c r="P314" t="s">
        <v>42</v>
      </c>
      <c r="Q314" t="s">
        <v>23</v>
      </c>
      <c r="R314" t="s">
        <v>46</v>
      </c>
      <c r="S314">
        <v>0.39</v>
      </c>
      <c r="T314" s="1">
        <v>40800</v>
      </c>
    </row>
    <row r="315" spans="1:20" x14ac:dyDescent="0.3">
      <c r="A315">
        <v>2208</v>
      </c>
      <c r="B315" s="1">
        <v>40663</v>
      </c>
      <c r="C315" s="1" t="str">
        <f t="shared" si="8"/>
        <v>Apr</v>
      </c>
      <c r="D315" t="s">
        <v>859</v>
      </c>
      <c r="E315">
        <v>7</v>
      </c>
      <c r="F315">
        <v>82.06</v>
      </c>
      <c r="G315">
        <v>7.0000000000000007E-2</v>
      </c>
      <c r="H315" t="str">
        <f t="shared" si="9"/>
        <v>0-10%</v>
      </c>
      <c r="I315" t="s">
        <v>19</v>
      </c>
      <c r="J315">
        <v>-26.99</v>
      </c>
      <c r="K315">
        <v>11.5</v>
      </c>
      <c r="L315">
        <v>7.19</v>
      </c>
      <c r="M315" t="s">
        <v>215</v>
      </c>
      <c r="N315" t="s">
        <v>207</v>
      </c>
      <c r="O315" t="s">
        <v>115</v>
      </c>
      <c r="P315" t="s">
        <v>42</v>
      </c>
      <c r="Q315" t="s">
        <v>23</v>
      </c>
      <c r="R315" t="s">
        <v>30</v>
      </c>
      <c r="S315">
        <v>0.4</v>
      </c>
      <c r="T315" s="1">
        <v>40665</v>
      </c>
    </row>
    <row r="316" spans="1:20" x14ac:dyDescent="0.3">
      <c r="A316">
        <v>2208</v>
      </c>
      <c r="B316" s="1">
        <v>40663</v>
      </c>
      <c r="C316" s="1" t="str">
        <f t="shared" si="8"/>
        <v>Apr</v>
      </c>
      <c r="D316" t="s">
        <v>859</v>
      </c>
      <c r="E316">
        <v>41</v>
      </c>
      <c r="F316">
        <v>23281.05</v>
      </c>
      <c r="G316">
        <v>0.09</v>
      </c>
      <c r="H316" t="str">
        <f t="shared" si="9"/>
        <v>0-10%</v>
      </c>
      <c r="I316" t="s">
        <v>19</v>
      </c>
      <c r="J316">
        <v>9097.65</v>
      </c>
      <c r="K316">
        <v>599.99</v>
      </c>
      <c r="L316">
        <v>24.49</v>
      </c>
      <c r="M316" t="s">
        <v>215</v>
      </c>
      <c r="N316" t="s">
        <v>207</v>
      </c>
      <c r="O316" t="s">
        <v>115</v>
      </c>
      <c r="P316" t="s">
        <v>42</v>
      </c>
      <c r="Q316" t="s">
        <v>33</v>
      </c>
      <c r="R316" t="s">
        <v>61</v>
      </c>
      <c r="S316">
        <v>0.37</v>
      </c>
      <c r="T316" s="1">
        <v>40664</v>
      </c>
    </row>
    <row r="317" spans="1:20" x14ac:dyDescent="0.3">
      <c r="A317">
        <v>2209</v>
      </c>
      <c r="B317" s="1">
        <v>41099</v>
      </c>
      <c r="C317" s="1" t="str">
        <f t="shared" si="8"/>
        <v>Jul</v>
      </c>
      <c r="D317" t="s">
        <v>25</v>
      </c>
      <c r="E317">
        <v>27</v>
      </c>
      <c r="F317">
        <v>9418.73</v>
      </c>
      <c r="G317">
        <v>0</v>
      </c>
      <c r="H317" t="str">
        <f t="shared" si="9"/>
        <v>0-10%</v>
      </c>
      <c r="I317" t="s">
        <v>26</v>
      </c>
      <c r="J317">
        <v>2245.2399999999998</v>
      </c>
      <c r="K317">
        <v>320.98</v>
      </c>
      <c r="L317">
        <v>58.95</v>
      </c>
      <c r="M317" t="s">
        <v>286</v>
      </c>
      <c r="N317" t="s">
        <v>259</v>
      </c>
      <c r="O317" t="s">
        <v>259</v>
      </c>
      <c r="P317" t="s">
        <v>28</v>
      </c>
      <c r="Q317" t="s">
        <v>36</v>
      </c>
      <c r="R317" t="s">
        <v>66</v>
      </c>
      <c r="S317">
        <v>0.56999999999999995</v>
      </c>
      <c r="T317" s="1">
        <v>41101</v>
      </c>
    </row>
    <row r="318" spans="1:20" x14ac:dyDescent="0.3">
      <c r="A318">
        <v>2209</v>
      </c>
      <c r="B318" s="1">
        <v>41099</v>
      </c>
      <c r="C318" s="1" t="str">
        <f t="shared" si="8"/>
        <v>Jul</v>
      </c>
      <c r="D318" t="s">
        <v>25</v>
      </c>
      <c r="E318">
        <v>1</v>
      </c>
      <c r="F318">
        <v>5.68</v>
      </c>
      <c r="G318">
        <v>0.02</v>
      </c>
      <c r="H318" t="str">
        <f t="shared" si="9"/>
        <v>0-10%</v>
      </c>
      <c r="I318" t="s">
        <v>19</v>
      </c>
      <c r="J318">
        <v>-1.82</v>
      </c>
      <c r="K318">
        <v>4.76</v>
      </c>
      <c r="L318">
        <v>0.88</v>
      </c>
      <c r="M318" t="s">
        <v>286</v>
      </c>
      <c r="N318" t="s">
        <v>259</v>
      </c>
      <c r="O318" t="s">
        <v>259</v>
      </c>
      <c r="P318" t="s">
        <v>28</v>
      </c>
      <c r="Q318" t="s">
        <v>23</v>
      </c>
      <c r="R318" t="s">
        <v>43</v>
      </c>
      <c r="S318">
        <v>0.39</v>
      </c>
      <c r="T318" s="1">
        <v>41100</v>
      </c>
    </row>
    <row r="319" spans="1:20" x14ac:dyDescent="0.3">
      <c r="A319">
        <v>2209</v>
      </c>
      <c r="B319" s="1">
        <v>41099</v>
      </c>
      <c r="C319" s="1" t="str">
        <f t="shared" si="8"/>
        <v>Jul</v>
      </c>
      <c r="D319" t="s">
        <v>25</v>
      </c>
      <c r="E319">
        <v>42</v>
      </c>
      <c r="F319">
        <v>174.59</v>
      </c>
      <c r="G319">
        <v>0.08</v>
      </c>
      <c r="H319" t="str">
        <f t="shared" si="9"/>
        <v>0-10%</v>
      </c>
      <c r="I319" t="s">
        <v>19</v>
      </c>
      <c r="J319">
        <v>25.88</v>
      </c>
      <c r="K319">
        <v>4.28</v>
      </c>
      <c r="L319">
        <v>0.94</v>
      </c>
      <c r="M319" t="s">
        <v>286</v>
      </c>
      <c r="N319" t="s">
        <v>259</v>
      </c>
      <c r="O319" t="s">
        <v>259</v>
      </c>
      <c r="P319" t="s">
        <v>28</v>
      </c>
      <c r="Q319" t="s">
        <v>23</v>
      </c>
      <c r="R319" t="s">
        <v>59</v>
      </c>
      <c r="S319">
        <v>0.56000000000000005</v>
      </c>
      <c r="T319" s="1">
        <v>41099</v>
      </c>
    </row>
    <row r="320" spans="1:20" x14ac:dyDescent="0.3">
      <c r="A320">
        <v>2209</v>
      </c>
      <c r="B320" s="1">
        <v>41099</v>
      </c>
      <c r="C320" s="1" t="str">
        <f t="shared" si="8"/>
        <v>Jul</v>
      </c>
      <c r="D320" t="s">
        <v>25</v>
      </c>
      <c r="E320">
        <v>13</v>
      </c>
      <c r="F320">
        <v>1265.4970000000001</v>
      </c>
      <c r="G320">
        <v>0.1</v>
      </c>
      <c r="H320" t="str">
        <f t="shared" si="9"/>
        <v>0-10%</v>
      </c>
      <c r="I320" t="s">
        <v>19</v>
      </c>
      <c r="J320">
        <v>-161.12</v>
      </c>
      <c r="K320">
        <v>125.99</v>
      </c>
      <c r="L320">
        <v>3</v>
      </c>
      <c r="M320" t="s">
        <v>286</v>
      </c>
      <c r="N320" t="s">
        <v>259</v>
      </c>
      <c r="O320" t="s">
        <v>259</v>
      </c>
      <c r="P320" t="s">
        <v>28</v>
      </c>
      <c r="Q320" t="s">
        <v>33</v>
      </c>
      <c r="R320" t="s">
        <v>34</v>
      </c>
      <c r="S320">
        <v>0.59</v>
      </c>
      <c r="T320" s="1">
        <v>41100</v>
      </c>
    </row>
    <row r="321" spans="1:20" x14ac:dyDescent="0.3">
      <c r="A321">
        <v>2211</v>
      </c>
      <c r="B321" s="1">
        <v>39993</v>
      </c>
      <c r="C321" s="1" t="str">
        <f t="shared" si="8"/>
        <v>Jun</v>
      </c>
      <c r="D321" t="s">
        <v>25</v>
      </c>
      <c r="E321">
        <v>22</v>
      </c>
      <c r="F321">
        <v>1651.09</v>
      </c>
      <c r="G321">
        <v>0.05</v>
      </c>
      <c r="H321" t="str">
        <f t="shared" si="9"/>
        <v>0-10%</v>
      </c>
      <c r="I321" t="s">
        <v>19</v>
      </c>
      <c r="J321">
        <v>-2.38</v>
      </c>
      <c r="K321">
        <v>73.98</v>
      </c>
      <c r="L321">
        <v>12.14</v>
      </c>
      <c r="M321" t="s">
        <v>491</v>
      </c>
      <c r="N321" t="s">
        <v>488</v>
      </c>
      <c r="O321" t="s">
        <v>488</v>
      </c>
      <c r="P321" t="s">
        <v>42</v>
      </c>
      <c r="Q321" t="s">
        <v>33</v>
      </c>
      <c r="R321" t="s">
        <v>48</v>
      </c>
      <c r="S321">
        <v>0.67</v>
      </c>
      <c r="T321" s="1">
        <v>39994</v>
      </c>
    </row>
    <row r="322" spans="1:20" x14ac:dyDescent="0.3">
      <c r="A322">
        <v>2211</v>
      </c>
      <c r="B322" s="1">
        <v>39993</v>
      </c>
      <c r="C322" s="1" t="str">
        <f t="shared" si="8"/>
        <v>Jun</v>
      </c>
      <c r="D322" t="s">
        <v>25</v>
      </c>
      <c r="E322">
        <v>14</v>
      </c>
      <c r="F322">
        <v>95.89</v>
      </c>
      <c r="G322">
        <v>0</v>
      </c>
      <c r="H322" t="str">
        <f t="shared" si="9"/>
        <v>0-10%</v>
      </c>
      <c r="I322" t="s">
        <v>19</v>
      </c>
      <c r="J322">
        <v>-46.31</v>
      </c>
      <c r="K322">
        <v>5.98</v>
      </c>
      <c r="L322">
        <v>7.15</v>
      </c>
      <c r="M322" t="s">
        <v>491</v>
      </c>
      <c r="N322" t="s">
        <v>488</v>
      </c>
      <c r="O322" t="s">
        <v>488</v>
      </c>
      <c r="P322" t="s">
        <v>42</v>
      </c>
      <c r="Q322" t="s">
        <v>23</v>
      </c>
      <c r="R322" t="s">
        <v>43</v>
      </c>
      <c r="S322">
        <v>0.36</v>
      </c>
      <c r="T322" s="1">
        <v>39995</v>
      </c>
    </row>
    <row r="323" spans="1:20" x14ac:dyDescent="0.3">
      <c r="A323">
        <v>2211</v>
      </c>
      <c r="B323" s="1">
        <v>39993</v>
      </c>
      <c r="C323" s="1" t="str">
        <f t="shared" ref="C323:C386" si="10">TEXT(B323,"mmm")</f>
        <v>Jun</v>
      </c>
      <c r="D323" t="s">
        <v>25</v>
      </c>
      <c r="E323">
        <v>23</v>
      </c>
      <c r="F323">
        <v>80.38</v>
      </c>
      <c r="G323">
        <v>0.09</v>
      </c>
      <c r="H323" t="str">
        <f t="shared" ref="H323:H386" si="11">IF(G323&lt;=0.1, "0-10%", IF(G323&lt;=0.2, "10-20%", IF(G323&lt;=0.3, "20-30%", "30%+")))</f>
        <v>0-10%</v>
      </c>
      <c r="I323" t="s">
        <v>19</v>
      </c>
      <c r="J323">
        <v>-71.11</v>
      </c>
      <c r="K323">
        <v>3.57</v>
      </c>
      <c r="L323">
        <v>4.17</v>
      </c>
      <c r="M323" t="s">
        <v>491</v>
      </c>
      <c r="N323" t="s">
        <v>488</v>
      </c>
      <c r="O323" t="s">
        <v>488</v>
      </c>
      <c r="P323" t="s">
        <v>42</v>
      </c>
      <c r="Q323" t="s">
        <v>23</v>
      </c>
      <c r="R323" t="s">
        <v>59</v>
      </c>
      <c r="S323">
        <v>0.59</v>
      </c>
      <c r="T323" s="1">
        <v>39995</v>
      </c>
    </row>
    <row r="324" spans="1:20" x14ac:dyDescent="0.3">
      <c r="A324">
        <v>2213</v>
      </c>
      <c r="B324" s="1">
        <v>40192</v>
      </c>
      <c r="C324" s="1" t="str">
        <f t="shared" si="10"/>
        <v>Jan</v>
      </c>
      <c r="D324" t="s">
        <v>859</v>
      </c>
      <c r="E324">
        <v>6</v>
      </c>
      <c r="F324">
        <v>40.31</v>
      </c>
      <c r="G324">
        <v>0.08</v>
      </c>
      <c r="H324" t="str">
        <f t="shared" si="11"/>
        <v>0-10%</v>
      </c>
      <c r="I324" t="s">
        <v>19</v>
      </c>
      <c r="J324">
        <v>-32.270000000000003</v>
      </c>
      <c r="K324">
        <v>5.78</v>
      </c>
      <c r="L324">
        <v>8.09</v>
      </c>
      <c r="M324" t="s">
        <v>560</v>
      </c>
      <c r="N324" t="s">
        <v>259</v>
      </c>
      <c r="O324" t="s">
        <v>259</v>
      </c>
      <c r="P324" t="s">
        <v>22</v>
      </c>
      <c r="Q324" t="s">
        <v>23</v>
      </c>
      <c r="R324" t="s">
        <v>43</v>
      </c>
      <c r="S324">
        <v>0.36</v>
      </c>
      <c r="T324" s="1">
        <v>40193</v>
      </c>
    </row>
    <row r="325" spans="1:20" x14ac:dyDescent="0.3">
      <c r="A325">
        <v>2240</v>
      </c>
      <c r="B325" s="1">
        <v>40973</v>
      </c>
      <c r="C325" s="1" t="str">
        <f t="shared" si="10"/>
        <v>Mar</v>
      </c>
      <c r="D325" t="s">
        <v>859</v>
      </c>
      <c r="E325">
        <v>17</v>
      </c>
      <c r="F325">
        <v>186.02</v>
      </c>
      <c r="G325">
        <v>0.01</v>
      </c>
      <c r="H325" t="str">
        <f t="shared" si="11"/>
        <v>0-10%</v>
      </c>
      <c r="I325" t="s">
        <v>19</v>
      </c>
      <c r="J325">
        <v>16.48</v>
      </c>
      <c r="K325">
        <v>10.64</v>
      </c>
      <c r="L325">
        <v>5.16</v>
      </c>
      <c r="M325" t="s">
        <v>543</v>
      </c>
      <c r="N325" t="s">
        <v>677</v>
      </c>
      <c r="O325" t="s">
        <v>139</v>
      </c>
      <c r="P325" t="s">
        <v>28</v>
      </c>
      <c r="Q325" t="s">
        <v>36</v>
      </c>
      <c r="R325" t="s">
        <v>37</v>
      </c>
      <c r="S325">
        <v>0.56999999999999995</v>
      </c>
      <c r="T325" s="1">
        <v>40974</v>
      </c>
    </row>
    <row r="326" spans="1:20" x14ac:dyDescent="0.3">
      <c r="A326">
        <v>2240</v>
      </c>
      <c r="B326" s="1">
        <v>40973</v>
      </c>
      <c r="C326" s="1" t="str">
        <f t="shared" si="10"/>
        <v>Mar</v>
      </c>
      <c r="D326" t="s">
        <v>859</v>
      </c>
      <c r="E326">
        <v>5</v>
      </c>
      <c r="F326">
        <v>142.44</v>
      </c>
      <c r="G326">
        <v>0.06</v>
      </c>
      <c r="H326" t="str">
        <f t="shared" si="11"/>
        <v>0-10%</v>
      </c>
      <c r="I326" t="s">
        <v>19</v>
      </c>
      <c r="J326">
        <v>-22.12</v>
      </c>
      <c r="K326">
        <v>28.15</v>
      </c>
      <c r="L326">
        <v>6.17</v>
      </c>
      <c r="M326" t="s">
        <v>543</v>
      </c>
      <c r="N326" t="s">
        <v>677</v>
      </c>
      <c r="O326" t="s">
        <v>139</v>
      </c>
      <c r="P326" t="s">
        <v>28</v>
      </c>
      <c r="Q326" t="s">
        <v>23</v>
      </c>
      <c r="R326" t="s">
        <v>59</v>
      </c>
      <c r="S326">
        <v>0.55000000000000004</v>
      </c>
      <c r="T326" s="1">
        <v>40974</v>
      </c>
    </row>
    <row r="327" spans="1:20" x14ac:dyDescent="0.3">
      <c r="A327">
        <v>2241</v>
      </c>
      <c r="B327" s="1">
        <v>40308</v>
      </c>
      <c r="C327" s="1" t="str">
        <f t="shared" si="10"/>
        <v>May</v>
      </c>
      <c r="D327" t="s">
        <v>859</v>
      </c>
      <c r="E327">
        <v>38</v>
      </c>
      <c r="F327">
        <v>967.78</v>
      </c>
      <c r="G327">
        <v>0.04</v>
      </c>
      <c r="H327" t="str">
        <f t="shared" si="11"/>
        <v>0-10%</v>
      </c>
      <c r="I327" t="s">
        <v>19</v>
      </c>
      <c r="J327">
        <v>369.33</v>
      </c>
      <c r="K327">
        <v>24.95</v>
      </c>
      <c r="L327">
        <v>2.99</v>
      </c>
      <c r="M327" t="s">
        <v>543</v>
      </c>
      <c r="N327" t="s">
        <v>677</v>
      </c>
      <c r="O327" t="s">
        <v>139</v>
      </c>
      <c r="P327" t="s">
        <v>28</v>
      </c>
      <c r="Q327" t="s">
        <v>23</v>
      </c>
      <c r="R327" t="s">
        <v>30</v>
      </c>
      <c r="S327">
        <v>0.39</v>
      </c>
      <c r="T327" s="1">
        <v>40310</v>
      </c>
    </row>
    <row r="328" spans="1:20" x14ac:dyDescent="0.3">
      <c r="A328">
        <v>2244</v>
      </c>
      <c r="B328" s="1">
        <v>40186</v>
      </c>
      <c r="C328" s="1" t="str">
        <f t="shared" si="10"/>
        <v>Jan</v>
      </c>
      <c r="D328" t="s">
        <v>859</v>
      </c>
      <c r="E328">
        <v>19</v>
      </c>
      <c r="F328">
        <v>88.61</v>
      </c>
      <c r="G328">
        <v>0.01</v>
      </c>
      <c r="H328" t="str">
        <f t="shared" si="11"/>
        <v>0-10%</v>
      </c>
      <c r="I328" t="s">
        <v>39</v>
      </c>
      <c r="J328">
        <v>21.47</v>
      </c>
      <c r="K328">
        <v>3.8</v>
      </c>
      <c r="L328">
        <v>1.49</v>
      </c>
      <c r="M328" t="s">
        <v>436</v>
      </c>
      <c r="N328" t="s">
        <v>207</v>
      </c>
      <c r="O328" t="s">
        <v>115</v>
      </c>
      <c r="P328" t="s">
        <v>28</v>
      </c>
      <c r="Q328" t="s">
        <v>23</v>
      </c>
      <c r="R328" t="s">
        <v>30</v>
      </c>
      <c r="S328">
        <v>0.38</v>
      </c>
      <c r="T328" s="1">
        <v>40188</v>
      </c>
    </row>
    <row r="329" spans="1:20" x14ac:dyDescent="0.3">
      <c r="A329">
        <v>2247</v>
      </c>
      <c r="B329" s="1">
        <v>41122</v>
      </c>
      <c r="C329" s="1" t="str">
        <f t="shared" si="10"/>
        <v>Aug</v>
      </c>
      <c r="D329" t="s">
        <v>859</v>
      </c>
      <c r="E329">
        <v>6</v>
      </c>
      <c r="F329">
        <v>21134.71</v>
      </c>
      <c r="G329">
        <v>0.06</v>
      </c>
      <c r="H329" t="str">
        <f t="shared" si="11"/>
        <v>0-10%</v>
      </c>
      <c r="I329" t="s">
        <v>26</v>
      </c>
      <c r="J329">
        <v>-4266.09</v>
      </c>
      <c r="K329">
        <v>3502.14</v>
      </c>
      <c r="L329">
        <v>8.73</v>
      </c>
      <c r="M329" t="s">
        <v>847</v>
      </c>
      <c r="N329" t="s">
        <v>804</v>
      </c>
      <c r="O329" t="s">
        <v>142</v>
      </c>
      <c r="P329" t="s">
        <v>22</v>
      </c>
      <c r="Q329" t="s">
        <v>33</v>
      </c>
      <c r="R329" t="s">
        <v>93</v>
      </c>
      <c r="S329">
        <v>0.56999999999999995</v>
      </c>
      <c r="T329" s="1">
        <v>41124</v>
      </c>
    </row>
    <row r="330" spans="1:20" x14ac:dyDescent="0.3">
      <c r="A330">
        <v>2272</v>
      </c>
      <c r="B330" s="1">
        <v>40280</v>
      </c>
      <c r="C330" s="1" t="str">
        <f t="shared" si="10"/>
        <v>Apr</v>
      </c>
      <c r="D330" t="s">
        <v>25</v>
      </c>
      <c r="E330">
        <v>39</v>
      </c>
      <c r="F330">
        <v>7680.29</v>
      </c>
      <c r="G330">
        <v>0.08</v>
      </c>
      <c r="H330" t="str">
        <f t="shared" si="11"/>
        <v>0-10%</v>
      </c>
      <c r="I330" t="s">
        <v>26</v>
      </c>
      <c r="J330">
        <v>-513.79</v>
      </c>
      <c r="K330">
        <v>212.6</v>
      </c>
      <c r="L330">
        <v>52.2</v>
      </c>
      <c r="M330" t="s">
        <v>606</v>
      </c>
      <c r="N330" t="s">
        <v>259</v>
      </c>
      <c r="O330" t="s">
        <v>259</v>
      </c>
      <c r="P330" t="s">
        <v>28</v>
      </c>
      <c r="Q330" t="s">
        <v>36</v>
      </c>
      <c r="R330" t="s">
        <v>54</v>
      </c>
      <c r="S330">
        <v>0.64</v>
      </c>
      <c r="T330" s="1">
        <v>40280</v>
      </c>
    </row>
    <row r="331" spans="1:20" x14ac:dyDescent="0.3">
      <c r="A331">
        <v>2275</v>
      </c>
      <c r="B331" s="1">
        <v>41203</v>
      </c>
      <c r="C331" s="1" t="str">
        <f t="shared" si="10"/>
        <v>Oct</v>
      </c>
      <c r="D331" t="s">
        <v>859</v>
      </c>
      <c r="E331">
        <v>49</v>
      </c>
      <c r="F331">
        <v>278</v>
      </c>
      <c r="G331">
        <v>0.08</v>
      </c>
      <c r="H331" t="str">
        <f t="shared" si="11"/>
        <v>0-10%</v>
      </c>
      <c r="I331" t="s">
        <v>19</v>
      </c>
      <c r="J331">
        <v>41.67</v>
      </c>
      <c r="K331">
        <v>6.08</v>
      </c>
      <c r="L331">
        <v>1.17</v>
      </c>
      <c r="M331" t="s">
        <v>62</v>
      </c>
      <c r="N331" t="s">
        <v>21</v>
      </c>
      <c r="O331" t="s">
        <v>21</v>
      </c>
      <c r="P331" t="s">
        <v>22</v>
      </c>
      <c r="Q331" t="s">
        <v>23</v>
      </c>
      <c r="R331" t="s">
        <v>59</v>
      </c>
      <c r="S331">
        <v>0.56000000000000005</v>
      </c>
      <c r="T331" s="1">
        <v>41204</v>
      </c>
    </row>
    <row r="332" spans="1:20" x14ac:dyDescent="0.3">
      <c r="A332">
        <v>2277</v>
      </c>
      <c r="B332" s="1">
        <v>40544</v>
      </c>
      <c r="C332" s="1" t="str">
        <f t="shared" si="10"/>
        <v>Jan</v>
      </c>
      <c r="D332" t="s">
        <v>859</v>
      </c>
      <c r="E332">
        <v>10</v>
      </c>
      <c r="F332">
        <v>66.540000000000006</v>
      </c>
      <c r="G332">
        <v>0.01</v>
      </c>
      <c r="H332" t="str">
        <f t="shared" si="11"/>
        <v>0-10%</v>
      </c>
      <c r="I332" t="s">
        <v>19</v>
      </c>
      <c r="J332">
        <v>-46.03</v>
      </c>
      <c r="K332">
        <v>5.98</v>
      </c>
      <c r="L332">
        <v>4.38</v>
      </c>
      <c r="M332" t="s">
        <v>58</v>
      </c>
      <c r="N332" t="s">
        <v>21</v>
      </c>
      <c r="O332" t="s">
        <v>21</v>
      </c>
      <c r="P332" t="s">
        <v>42</v>
      </c>
      <c r="Q332" t="s">
        <v>33</v>
      </c>
      <c r="R332" t="s">
        <v>48</v>
      </c>
      <c r="S332">
        <v>0.75</v>
      </c>
      <c r="T332" s="1">
        <v>40545</v>
      </c>
    </row>
    <row r="333" spans="1:20" x14ac:dyDescent="0.3">
      <c r="A333">
        <v>2277</v>
      </c>
      <c r="B333" s="1">
        <v>40544</v>
      </c>
      <c r="C333" s="1" t="str">
        <f t="shared" si="10"/>
        <v>Jan</v>
      </c>
      <c r="D333" t="s">
        <v>859</v>
      </c>
      <c r="E333">
        <v>21</v>
      </c>
      <c r="F333">
        <v>845.32</v>
      </c>
      <c r="G333">
        <v>0.06</v>
      </c>
      <c r="H333" t="str">
        <f t="shared" si="11"/>
        <v>0-10%</v>
      </c>
      <c r="I333" t="s">
        <v>19</v>
      </c>
      <c r="J333">
        <v>33.67</v>
      </c>
      <c r="K333">
        <v>40.99</v>
      </c>
      <c r="L333">
        <v>19.989999999999998</v>
      </c>
      <c r="M333" t="s">
        <v>58</v>
      </c>
      <c r="N333" t="s">
        <v>21</v>
      </c>
      <c r="O333" t="s">
        <v>21</v>
      </c>
      <c r="P333" t="s">
        <v>42</v>
      </c>
      <c r="Q333" t="s">
        <v>23</v>
      </c>
      <c r="R333" t="s">
        <v>43</v>
      </c>
      <c r="S333">
        <v>0.36</v>
      </c>
      <c r="T333" s="1">
        <v>40546</v>
      </c>
    </row>
    <row r="334" spans="1:20" x14ac:dyDescent="0.3">
      <c r="A334">
        <v>2279</v>
      </c>
      <c r="B334" s="1">
        <v>40231</v>
      </c>
      <c r="C334" s="1" t="str">
        <f t="shared" si="10"/>
        <v>Feb</v>
      </c>
      <c r="D334" t="s">
        <v>44</v>
      </c>
      <c r="E334">
        <v>49</v>
      </c>
      <c r="F334">
        <v>4577.18</v>
      </c>
      <c r="G334">
        <v>0</v>
      </c>
      <c r="H334" t="str">
        <f t="shared" si="11"/>
        <v>0-10%</v>
      </c>
      <c r="I334" t="s">
        <v>26</v>
      </c>
      <c r="J334">
        <v>205.83</v>
      </c>
      <c r="K334">
        <v>90.98</v>
      </c>
      <c r="L334">
        <v>30</v>
      </c>
      <c r="M334" t="s">
        <v>147</v>
      </c>
      <c r="N334" t="s">
        <v>141</v>
      </c>
      <c r="O334" t="s">
        <v>142</v>
      </c>
      <c r="P334" t="s">
        <v>32</v>
      </c>
      <c r="Q334" t="s">
        <v>36</v>
      </c>
      <c r="R334" t="s">
        <v>66</v>
      </c>
      <c r="S334">
        <v>0.61</v>
      </c>
      <c r="T334" s="1">
        <v>40232</v>
      </c>
    </row>
    <row r="335" spans="1:20" x14ac:dyDescent="0.3">
      <c r="A335">
        <v>2279</v>
      </c>
      <c r="B335" s="1">
        <v>40231</v>
      </c>
      <c r="C335" s="1" t="str">
        <f t="shared" si="10"/>
        <v>Feb</v>
      </c>
      <c r="D335" t="s">
        <v>44</v>
      </c>
      <c r="E335">
        <v>39</v>
      </c>
      <c r="F335">
        <v>845.9</v>
      </c>
      <c r="G335">
        <v>0.04</v>
      </c>
      <c r="H335" t="str">
        <f t="shared" si="11"/>
        <v>0-10%</v>
      </c>
      <c r="I335" t="s">
        <v>19</v>
      </c>
      <c r="J335">
        <v>52.53</v>
      </c>
      <c r="K335">
        <v>20.98</v>
      </c>
      <c r="L335">
        <v>5.42</v>
      </c>
      <c r="M335" t="s">
        <v>147</v>
      </c>
      <c r="N335" t="s">
        <v>141</v>
      </c>
      <c r="O335" t="s">
        <v>142</v>
      </c>
      <c r="P335" t="s">
        <v>32</v>
      </c>
      <c r="Q335" t="s">
        <v>23</v>
      </c>
      <c r="R335" t="s">
        <v>24</v>
      </c>
      <c r="S335">
        <v>0.66</v>
      </c>
      <c r="T335" s="1">
        <v>40233</v>
      </c>
    </row>
    <row r="336" spans="1:20" x14ac:dyDescent="0.3">
      <c r="A336">
        <v>2305</v>
      </c>
      <c r="B336" s="1">
        <v>40203</v>
      </c>
      <c r="C336" s="1" t="str">
        <f t="shared" si="10"/>
        <v>Jan</v>
      </c>
      <c r="D336" t="s">
        <v>25</v>
      </c>
      <c r="E336">
        <v>11</v>
      </c>
      <c r="F336">
        <v>1382.8</v>
      </c>
      <c r="G336">
        <v>0.01</v>
      </c>
      <c r="H336" t="str">
        <f t="shared" si="11"/>
        <v>0-10%</v>
      </c>
      <c r="I336" t="s">
        <v>19</v>
      </c>
      <c r="J336">
        <v>141.31</v>
      </c>
      <c r="K336">
        <v>120.33</v>
      </c>
      <c r="L336">
        <v>19.989999999999998</v>
      </c>
      <c r="M336" t="s">
        <v>513</v>
      </c>
      <c r="N336" t="s">
        <v>488</v>
      </c>
      <c r="O336" t="s">
        <v>488</v>
      </c>
      <c r="P336" t="s">
        <v>42</v>
      </c>
      <c r="Q336" t="s">
        <v>23</v>
      </c>
      <c r="R336" t="s">
        <v>24</v>
      </c>
      <c r="S336">
        <v>0.59</v>
      </c>
      <c r="T336" s="1">
        <v>40203</v>
      </c>
    </row>
    <row r="337" spans="1:20" x14ac:dyDescent="0.3">
      <c r="A337">
        <v>2305</v>
      </c>
      <c r="B337" s="1">
        <v>40203</v>
      </c>
      <c r="C337" s="1" t="str">
        <f t="shared" si="10"/>
        <v>Jan</v>
      </c>
      <c r="D337" t="s">
        <v>25</v>
      </c>
      <c r="E337">
        <v>33</v>
      </c>
      <c r="F337">
        <v>3116.47</v>
      </c>
      <c r="G337">
        <v>0.1</v>
      </c>
      <c r="H337" t="str">
        <f t="shared" si="11"/>
        <v>0-10%</v>
      </c>
      <c r="I337" t="s">
        <v>26</v>
      </c>
      <c r="J337">
        <v>-1578.26</v>
      </c>
      <c r="K337">
        <v>100.98</v>
      </c>
      <c r="L337">
        <v>57.38</v>
      </c>
      <c r="M337" t="s">
        <v>513</v>
      </c>
      <c r="N337" t="s">
        <v>141</v>
      </c>
      <c r="O337" t="s">
        <v>142</v>
      </c>
      <c r="P337" t="s">
        <v>42</v>
      </c>
      <c r="Q337" t="s">
        <v>36</v>
      </c>
      <c r="R337" t="s">
        <v>53</v>
      </c>
      <c r="S337">
        <v>0.78</v>
      </c>
      <c r="T337" s="1">
        <v>40205</v>
      </c>
    </row>
    <row r="338" spans="1:20" x14ac:dyDescent="0.3">
      <c r="A338">
        <v>2305</v>
      </c>
      <c r="B338" s="1">
        <v>40203</v>
      </c>
      <c r="C338" s="1" t="str">
        <f t="shared" si="10"/>
        <v>Jan</v>
      </c>
      <c r="D338" t="s">
        <v>25</v>
      </c>
      <c r="E338">
        <v>1</v>
      </c>
      <c r="F338">
        <v>12.41</v>
      </c>
      <c r="G338">
        <v>0.01</v>
      </c>
      <c r="H338" t="str">
        <f t="shared" si="11"/>
        <v>0-10%</v>
      </c>
      <c r="I338" t="s">
        <v>19</v>
      </c>
      <c r="J338">
        <v>-9.08</v>
      </c>
      <c r="K338">
        <v>6.68</v>
      </c>
      <c r="L338">
        <v>5.66</v>
      </c>
      <c r="M338" t="s">
        <v>513</v>
      </c>
      <c r="N338" t="s">
        <v>141</v>
      </c>
      <c r="O338" t="s">
        <v>142</v>
      </c>
      <c r="P338" t="s">
        <v>42</v>
      </c>
      <c r="Q338" t="s">
        <v>23</v>
      </c>
      <c r="R338" t="s">
        <v>43</v>
      </c>
      <c r="S338">
        <v>0.37</v>
      </c>
      <c r="T338" s="1">
        <v>40204</v>
      </c>
    </row>
    <row r="339" spans="1:20" x14ac:dyDescent="0.3">
      <c r="A339">
        <v>2306</v>
      </c>
      <c r="B339" s="1">
        <v>40749</v>
      </c>
      <c r="C339" s="1" t="str">
        <f t="shared" si="10"/>
        <v>Jul</v>
      </c>
      <c r="D339" t="s">
        <v>25</v>
      </c>
      <c r="E339">
        <v>15</v>
      </c>
      <c r="F339">
        <v>113.5</v>
      </c>
      <c r="G339">
        <v>0.05</v>
      </c>
      <c r="H339" t="str">
        <f t="shared" si="11"/>
        <v>0-10%</v>
      </c>
      <c r="I339" t="s">
        <v>19</v>
      </c>
      <c r="J339">
        <v>-46.35</v>
      </c>
      <c r="K339">
        <v>7.45</v>
      </c>
      <c r="L339">
        <v>6.28</v>
      </c>
      <c r="M339" t="s">
        <v>245</v>
      </c>
      <c r="N339" t="s">
        <v>138</v>
      </c>
      <c r="O339" t="s">
        <v>139</v>
      </c>
      <c r="P339" t="s">
        <v>32</v>
      </c>
      <c r="Q339" t="s">
        <v>23</v>
      </c>
      <c r="R339" t="s">
        <v>30</v>
      </c>
      <c r="S339">
        <v>0.4</v>
      </c>
      <c r="T339" s="1">
        <v>40751</v>
      </c>
    </row>
    <row r="340" spans="1:20" x14ac:dyDescent="0.3">
      <c r="A340">
        <v>2307</v>
      </c>
      <c r="B340" s="1">
        <v>40357</v>
      </c>
      <c r="C340" s="1" t="str">
        <f t="shared" si="10"/>
        <v>Jun</v>
      </c>
      <c r="D340" t="s">
        <v>18</v>
      </c>
      <c r="E340">
        <v>32</v>
      </c>
      <c r="F340">
        <v>182.33</v>
      </c>
      <c r="G340">
        <v>0.1</v>
      </c>
      <c r="H340" t="str">
        <f t="shared" si="11"/>
        <v>0-10%</v>
      </c>
      <c r="I340" t="s">
        <v>19</v>
      </c>
      <c r="J340">
        <v>40.85</v>
      </c>
      <c r="K340">
        <v>5.98</v>
      </c>
      <c r="L340">
        <v>1.49</v>
      </c>
      <c r="M340" t="s">
        <v>492</v>
      </c>
      <c r="N340" t="s">
        <v>488</v>
      </c>
      <c r="O340" t="s">
        <v>488</v>
      </c>
      <c r="P340" t="s">
        <v>32</v>
      </c>
      <c r="Q340" t="s">
        <v>23</v>
      </c>
      <c r="R340" t="s">
        <v>30</v>
      </c>
      <c r="S340">
        <v>0.39</v>
      </c>
      <c r="T340" s="1">
        <v>40357</v>
      </c>
    </row>
    <row r="341" spans="1:20" x14ac:dyDescent="0.3">
      <c r="A341">
        <v>2309</v>
      </c>
      <c r="B341" s="1">
        <v>40789</v>
      </c>
      <c r="C341" s="1" t="str">
        <f t="shared" si="10"/>
        <v>Sep</v>
      </c>
      <c r="D341" t="s">
        <v>18</v>
      </c>
      <c r="E341">
        <v>7</v>
      </c>
      <c r="F341">
        <v>27.01</v>
      </c>
      <c r="G341">
        <v>0.05</v>
      </c>
      <c r="H341" t="str">
        <f t="shared" si="11"/>
        <v>0-10%</v>
      </c>
      <c r="I341" t="s">
        <v>19</v>
      </c>
      <c r="J341">
        <v>-1.3</v>
      </c>
      <c r="K341">
        <v>3.8</v>
      </c>
      <c r="L341">
        <v>1.49</v>
      </c>
      <c r="M341" t="s">
        <v>397</v>
      </c>
      <c r="N341" t="s">
        <v>759</v>
      </c>
      <c r="O341" t="s">
        <v>759</v>
      </c>
      <c r="P341" t="s">
        <v>28</v>
      </c>
      <c r="Q341" t="s">
        <v>23</v>
      </c>
      <c r="R341" t="s">
        <v>30</v>
      </c>
      <c r="S341">
        <v>0.38</v>
      </c>
      <c r="T341" s="1">
        <v>40791</v>
      </c>
    </row>
    <row r="342" spans="1:20" x14ac:dyDescent="0.3">
      <c r="A342">
        <v>2311</v>
      </c>
      <c r="B342" s="1">
        <v>40664</v>
      </c>
      <c r="C342" s="1" t="str">
        <f t="shared" si="10"/>
        <v>May</v>
      </c>
      <c r="D342" t="s">
        <v>25</v>
      </c>
      <c r="E342">
        <v>31</v>
      </c>
      <c r="F342">
        <v>1324.09</v>
      </c>
      <c r="G342">
        <v>0.01</v>
      </c>
      <c r="H342" t="str">
        <f t="shared" si="11"/>
        <v>0-10%</v>
      </c>
      <c r="I342" t="s">
        <v>19</v>
      </c>
      <c r="J342">
        <v>94.96</v>
      </c>
      <c r="K342">
        <v>40.89</v>
      </c>
      <c r="L342">
        <v>18.98</v>
      </c>
      <c r="M342" t="s">
        <v>797</v>
      </c>
      <c r="N342" t="s">
        <v>141</v>
      </c>
      <c r="O342" t="s">
        <v>142</v>
      </c>
      <c r="P342" t="s">
        <v>42</v>
      </c>
      <c r="Q342" t="s">
        <v>36</v>
      </c>
      <c r="R342" t="s">
        <v>37</v>
      </c>
      <c r="S342">
        <v>0.56999999999999995</v>
      </c>
      <c r="T342" s="1">
        <v>40665</v>
      </c>
    </row>
    <row r="343" spans="1:20" x14ac:dyDescent="0.3">
      <c r="A343">
        <v>2339</v>
      </c>
      <c r="B343" s="1">
        <v>40526</v>
      </c>
      <c r="C343" s="1" t="str">
        <f t="shared" si="10"/>
        <v>Dec</v>
      </c>
      <c r="D343" t="s">
        <v>18</v>
      </c>
      <c r="E343">
        <v>12</v>
      </c>
      <c r="F343">
        <v>1634.98</v>
      </c>
      <c r="G343">
        <v>0.09</v>
      </c>
      <c r="H343" t="str">
        <f t="shared" si="11"/>
        <v>0-10%</v>
      </c>
      <c r="I343" t="s">
        <v>19</v>
      </c>
      <c r="J343">
        <v>-120.45</v>
      </c>
      <c r="K343">
        <v>140.85</v>
      </c>
      <c r="L343">
        <v>19.989999999999998</v>
      </c>
      <c r="M343" t="s">
        <v>120</v>
      </c>
      <c r="N343" t="s">
        <v>114</v>
      </c>
      <c r="O343" t="s">
        <v>115</v>
      </c>
      <c r="P343" t="s">
        <v>22</v>
      </c>
      <c r="Q343" t="s">
        <v>23</v>
      </c>
      <c r="R343" t="s">
        <v>24</v>
      </c>
      <c r="S343">
        <v>0.73</v>
      </c>
      <c r="T343" s="1">
        <v>40528</v>
      </c>
    </row>
    <row r="344" spans="1:20" x14ac:dyDescent="0.3">
      <c r="A344">
        <v>2341</v>
      </c>
      <c r="B344" s="1">
        <v>40327</v>
      </c>
      <c r="C344" s="1" t="str">
        <f t="shared" si="10"/>
        <v>May</v>
      </c>
      <c r="D344" t="s">
        <v>18</v>
      </c>
      <c r="E344">
        <v>29</v>
      </c>
      <c r="F344">
        <v>157.49</v>
      </c>
      <c r="G344">
        <v>0.09</v>
      </c>
      <c r="H344" t="str">
        <f t="shared" si="11"/>
        <v>0-10%</v>
      </c>
      <c r="I344" t="s">
        <v>19</v>
      </c>
      <c r="J344">
        <v>-58.25</v>
      </c>
      <c r="K344">
        <v>5.78</v>
      </c>
      <c r="L344">
        <v>4.96</v>
      </c>
      <c r="M344" t="s">
        <v>431</v>
      </c>
      <c r="N344" t="s">
        <v>759</v>
      </c>
      <c r="O344" t="s">
        <v>759</v>
      </c>
      <c r="P344" t="s">
        <v>22</v>
      </c>
      <c r="Q344" t="s">
        <v>23</v>
      </c>
      <c r="R344" t="s">
        <v>43</v>
      </c>
      <c r="S344">
        <v>0.36</v>
      </c>
      <c r="T344" s="1">
        <v>40334</v>
      </c>
    </row>
    <row r="345" spans="1:20" x14ac:dyDescent="0.3">
      <c r="A345">
        <v>2368</v>
      </c>
      <c r="B345" s="1">
        <v>40409</v>
      </c>
      <c r="C345" s="1" t="str">
        <f t="shared" si="10"/>
        <v>Aug</v>
      </c>
      <c r="D345" t="s">
        <v>859</v>
      </c>
      <c r="E345">
        <v>36</v>
      </c>
      <c r="F345">
        <v>508.73</v>
      </c>
      <c r="G345">
        <v>0.08</v>
      </c>
      <c r="H345" t="str">
        <f t="shared" si="11"/>
        <v>0-10%</v>
      </c>
      <c r="I345" t="s">
        <v>19</v>
      </c>
      <c r="J345">
        <v>-229.67</v>
      </c>
      <c r="K345">
        <v>14.81</v>
      </c>
      <c r="L345">
        <v>13.32</v>
      </c>
      <c r="M345" t="s">
        <v>561</v>
      </c>
      <c r="N345" t="s">
        <v>259</v>
      </c>
      <c r="O345" t="s">
        <v>259</v>
      </c>
      <c r="P345" t="s">
        <v>28</v>
      </c>
      <c r="Q345" t="s">
        <v>23</v>
      </c>
      <c r="R345" t="s">
        <v>29</v>
      </c>
      <c r="S345">
        <v>0.43</v>
      </c>
      <c r="T345" s="1">
        <v>40411</v>
      </c>
    </row>
    <row r="346" spans="1:20" x14ac:dyDescent="0.3">
      <c r="A346">
        <v>2370</v>
      </c>
      <c r="B346" s="1">
        <v>39829</v>
      </c>
      <c r="C346" s="1" t="str">
        <f t="shared" si="10"/>
        <v>Jan</v>
      </c>
      <c r="D346" t="s">
        <v>859</v>
      </c>
      <c r="E346">
        <v>6</v>
      </c>
      <c r="F346">
        <v>679.6</v>
      </c>
      <c r="G346">
        <v>0.02</v>
      </c>
      <c r="H346" t="str">
        <f t="shared" si="11"/>
        <v>0-10%</v>
      </c>
      <c r="I346" t="s">
        <v>19</v>
      </c>
      <c r="J346">
        <v>-85.76</v>
      </c>
      <c r="K346">
        <v>110.98</v>
      </c>
      <c r="L346">
        <v>13.99</v>
      </c>
      <c r="M346" t="s">
        <v>489</v>
      </c>
      <c r="N346" t="s">
        <v>488</v>
      </c>
      <c r="O346" t="s">
        <v>488</v>
      </c>
      <c r="P346" t="s">
        <v>28</v>
      </c>
      <c r="Q346" t="s">
        <v>36</v>
      </c>
      <c r="R346" t="s">
        <v>37</v>
      </c>
      <c r="S346">
        <v>0.69</v>
      </c>
      <c r="T346" s="1">
        <v>39831</v>
      </c>
    </row>
    <row r="347" spans="1:20" x14ac:dyDescent="0.3">
      <c r="A347">
        <v>2370</v>
      </c>
      <c r="B347" s="1">
        <v>39829</v>
      </c>
      <c r="C347" s="1" t="str">
        <f t="shared" si="10"/>
        <v>Jan</v>
      </c>
      <c r="D347" t="s">
        <v>859</v>
      </c>
      <c r="E347">
        <v>30</v>
      </c>
      <c r="F347">
        <v>257.42</v>
      </c>
      <c r="G347">
        <v>0.01</v>
      </c>
      <c r="H347" t="str">
        <f t="shared" si="11"/>
        <v>0-10%</v>
      </c>
      <c r="I347" t="s">
        <v>19</v>
      </c>
      <c r="J347">
        <v>59.18</v>
      </c>
      <c r="K347">
        <v>8.01</v>
      </c>
      <c r="L347">
        <v>2.87</v>
      </c>
      <c r="M347" t="s">
        <v>489</v>
      </c>
      <c r="N347" t="s">
        <v>488</v>
      </c>
      <c r="O347" t="s">
        <v>488</v>
      </c>
      <c r="P347" t="s">
        <v>28</v>
      </c>
      <c r="Q347" t="s">
        <v>23</v>
      </c>
      <c r="R347" t="s">
        <v>43</v>
      </c>
      <c r="S347">
        <v>0.4</v>
      </c>
      <c r="T347" s="1">
        <v>39831</v>
      </c>
    </row>
    <row r="348" spans="1:20" x14ac:dyDescent="0.3">
      <c r="A348">
        <v>2373</v>
      </c>
      <c r="B348" s="1">
        <v>39883</v>
      </c>
      <c r="C348" s="1" t="str">
        <f t="shared" si="10"/>
        <v>Mar</v>
      </c>
      <c r="D348" t="s">
        <v>859</v>
      </c>
      <c r="E348">
        <v>36</v>
      </c>
      <c r="F348">
        <v>317.58999999999997</v>
      </c>
      <c r="G348">
        <v>0.06</v>
      </c>
      <c r="H348" t="str">
        <f t="shared" si="11"/>
        <v>0-10%</v>
      </c>
      <c r="I348" t="s">
        <v>19</v>
      </c>
      <c r="J348">
        <v>-46.12</v>
      </c>
      <c r="K348">
        <v>8.6</v>
      </c>
      <c r="L348">
        <v>6.19</v>
      </c>
      <c r="M348" t="s">
        <v>268</v>
      </c>
      <c r="N348" t="s">
        <v>259</v>
      </c>
      <c r="O348" t="s">
        <v>259</v>
      </c>
      <c r="P348" t="s">
        <v>32</v>
      </c>
      <c r="Q348" t="s">
        <v>23</v>
      </c>
      <c r="R348" t="s">
        <v>30</v>
      </c>
      <c r="S348">
        <v>0.38</v>
      </c>
      <c r="T348" s="1">
        <v>39884</v>
      </c>
    </row>
    <row r="349" spans="1:20" x14ac:dyDescent="0.3">
      <c r="A349">
        <v>2374</v>
      </c>
      <c r="B349" s="1">
        <v>40479</v>
      </c>
      <c r="C349" s="1" t="str">
        <f t="shared" si="10"/>
        <v>Oct</v>
      </c>
      <c r="D349" t="s">
        <v>859</v>
      </c>
      <c r="E349">
        <v>21</v>
      </c>
      <c r="F349">
        <v>78.17</v>
      </c>
      <c r="G349">
        <v>0.01</v>
      </c>
      <c r="H349" t="str">
        <f t="shared" si="11"/>
        <v>0-10%</v>
      </c>
      <c r="I349" t="s">
        <v>39</v>
      </c>
      <c r="J349">
        <v>-72.7</v>
      </c>
      <c r="K349">
        <v>2.84</v>
      </c>
      <c r="L349">
        <v>5.44</v>
      </c>
      <c r="M349" t="s">
        <v>493</v>
      </c>
      <c r="N349" t="s">
        <v>488</v>
      </c>
      <c r="O349" t="s">
        <v>488</v>
      </c>
      <c r="P349" t="s">
        <v>28</v>
      </c>
      <c r="Q349" t="s">
        <v>23</v>
      </c>
      <c r="R349" t="s">
        <v>30</v>
      </c>
      <c r="S349">
        <v>0.36</v>
      </c>
      <c r="T349" s="1">
        <v>40481</v>
      </c>
    </row>
    <row r="350" spans="1:20" x14ac:dyDescent="0.3">
      <c r="A350">
        <v>2433</v>
      </c>
      <c r="B350" s="1">
        <v>40046</v>
      </c>
      <c r="C350" s="1" t="str">
        <f t="shared" si="10"/>
        <v>Aug</v>
      </c>
      <c r="D350" t="s">
        <v>859</v>
      </c>
      <c r="E350">
        <v>14</v>
      </c>
      <c r="F350">
        <v>24105.87</v>
      </c>
      <c r="G350">
        <v>7.0000000000000007E-2</v>
      </c>
      <c r="H350" t="str">
        <f t="shared" si="11"/>
        <v>0-10%</v>
      </c>
      <c r="I350" t="s">
        <v>26</v>
      </c>
      <c r="J350">
        <v>4073.25</v>
      </c>
      <c r="K350">
        <v>2036.48</v>
      </c>
      <c r="L350">
        <v>14.7</v>
      </c>
      <c r="M350" t="s">
        <v>277</v>
      </c>
      <c r="N350" t="s">
        <v>804</v>
      </c>
      <c r="O350" t="s">
        <v>142</v>
      </c>
      <c r="P350" t="s">
        <v>32</v>
      </c>
      <c r="Q350" t="s">
        <v>33</v>
      </c>
      <c r="R350" t="s">
        <v>93</v>
      </c>
      <c r="S350">
        <v>0.55000000000000004</v>
      </c>
      <c r="T350" s="1">
        <v>40046</v>
      </c>
    </row>
    <row r="351" spans="1:20" x14ac:dyDescent="0.3">
      <c r="A351">
        <v>2436</v>
      </c>
      <c r="B351" s="1">
        <v>40796</v>
      </c>
      <c r="C351" s="1" t="str">
        <f t="shared" si="10"/>
        <v>Sep</v>
      </c>
      <c r="D351" t="s">
        <v>859</v>
      </c>
      <c r="E351">
        <v>14</v>
      </c>
      <c r="F351">
        <v>330.21</v>
      </c>
      <c r="G351">
        <v>7.0000000000000007E-2</v>
      </c>
      <c r="H351" t="str">
        <f t="shared" si="11"/>
        <v>0-10%</v>
      </c>
      <c r="I351" t="s">
        <v>39</v>
      </c>
      <c r="J351">
        <v>83.24</v>
      </c>
      <c r="K351">
        <v>22.84</v>
      </c>
      <c r="L351">
        <v>5.47</v>
      </c>
      <c r="M351" t="s">
        <v>770</v>
      </c>
      <c r="N351" t="s">
        <v>759</v>
      </c>
      <c r="O351" t="s">
        <v>759</v>
      </c>
      <c r="P351" t="s">
        <v>32</v>
      </c>
      <c r="Q351" t="s">
        <v>23</v>
      </c>
      <c r="R351" t="s">
        <v>43</v>
      </c>
      <c r="S351">
        <v>0.39</v>
      </c>
      <c r="T351" s="1">
        <v>40799</v>
      </c>
    </row>
    <row r="352" spans="1:20" x14ac:dyDescent="0.3">
      <c r="A352">
        <v>2438</v>
      </c>
      <c r="B352" s="1">
        <v>40373</v>
      </c>
      <c r="C352" s="1" t="str">
        <f t="shared" si="10"/>
        <v>Jul</v>
      </c>
      <c r="D352" t="s">
        <v>25</v>
      </c>
      <c r="E352">
        <v>20</v>
      </c>
      <c r="F352">
        <v>278.68</v>
      </c>
      <c r="G352">
        <v>0.06</v>
      </c>
      <c r="H352" t="str">
        <f t="shared" si="11"/>
        <v>0-10%</v>
      </c>
      <c r="I352" t="s">
        <v>19</v>
      </c>
      <c r="J352">
        <v>8.9</v>
      </c>
      <c r="K352">
        <v>14.48</v>
      </c>
      <c r="L352">
        <v>6.46</v>
      </c>
      <c r="M352" t="s">
        <v>798</v>
      </c>
      <c r="N352" t="s">
        <v>141</v>
      </c>
      <c r="O352" t="s">
        <v>142</v>
      </c>
      <c r="P352" t="s">
        <v>32</v>
      </c>
      <c r="Q352" t="s">
        <v>23</v>
      </c>
      <c r="R352" t="s">
        <v>30</v>
      </c>
      <c r="S352">
        <v>0.38</v>
      </c>
      <c r="T352" s="1">
        <v>40376</v>
      </c>
    </row>
    <row r="353" spans="1:20" x14ac:dyDescent="0.3">
      <c r="A353">
        <v>2438</v>
      </c>
      <c r="B353" s="1">
        <v>40373</v>
      </c>
      <c r="C353" s="1" t="str">
        <f t="shared" si="10"/>
        <v>Jul</v>
      </c>
      <c r="D353" t="s">
        <v>25</v>
      </c>
      <c r="E353">
        <v>23</v>
      </c>
      <c r="F353">
        <v>717.46799999999996</v>
      </c>
      <c r="G353">
        <v>0.01</v>
      </c>
      <c r="H353" t="str">
        <f t="shared" si="11"/>
        <v>0-10%</v>
      </c>
      <c r="I353" t="s">
        <v>19</v>
      </c>
      <c r="J353">
        <v>316.48</v>
      </c>
      <c r="K353">
        <v>35.99</v>
      </c>
      <c r="L353">
        <v>0.99</v>
      </c>
      <c r="M353" t="s">
        <v>798</v>
      </c>
      <c r="N353" t="s">
        <v>141</v>
      </c>
      <c r="O353" t="s">
        <v>142</v>
      </c>
      <c r="P353" t="s">
        <v>32</v>
      </c>
      <c r="Q353" t="s">
        <v>33</v>
      </c>
      <c r="R353" t="s">
        <v>34</v>
      </c>
      <c r="S353">
        <v>0.35</v>
      </c>
      <c r="T353" s="1">
        <v>40375</v>
      </c>
    </row>
    <row r="354" spans="1:20" x14ac:dyDescent="0.3">
      <c r="A354">
        <v>2465</v>
      </c>
      <c r="B354" s="1">
        <v>40717</v>
      </c>
      <c r="C354" s="1" t="str">
        <f t="shared" si="10"/>
        <v>Jun</v>
      </c>
      <c r="D354" t="s">
        <v>859</v>
      </c>
      <c r="E354">
        <v>28</v>
      </c>
      <c r="F354">
        <v>1082.45</v>
      </c>
      <c r="G354">
        <v>0.04</v>
      </c>
      <c r="H354" t="str">
        <f t="shared" si="11"/>
        <v>0-10%</v>
      </c>
      <c r="I354" t="s">
        <v>19</v>
      </c>
      <c r="J354">
        <v>271.87</v>
      </c>
      <c r="K354">
        <v>39.479999999999997</v>
      </c>
      <c r="L354">
        <v>1.99</v>
      </c>
      <c r="M354" t="s">
        <v>147</v>
      </c>
      <c r="N354" t="s">
        <v>141</v>
      </c>
      <c r="O354" t="s">
        <v>142</v>
      </c>
      <c r="P354" t="s">
        <v>28</v>
      </c>
      <c r="Q354" t="s">
        <v>33</v>
      </c>
      <c r="R354" t="s">
        <v>48</v>
      </c>
      <c r="S354">
        <v>0.54</v>
      </c>
      <c r="T354" s="1">
        <v>40719</v>
      </c>
    </row>
    <row r="355" spans="1:20" x14ac:dyDescent="0.3">
      <c r="A355">
        <v>2466</v>
      </c>
      <c r="B355" s="1">
        <v>39877</v>
      </c>
      <c r="C355" s="1" t="str">
        <f t="shared" si="10"/>
        <v>Mar</v>
      </c>
      <c r="D355" t="s">
        <v>859</v>
      </c>
      <c r="E355">
        <v>25</v>
      </c>
      <c r="F355">
        <v>2553.84</v>
      </c>
      <c r="G355">
        <v>0.05</v>
      </c>
      <c r="H355" t="str">
        <f t="shared" si="11"/>
        <v>0-10%</v>
      </c>
      <c r="I355" t="s">
        <v>19</v>
      </c>
      <c r="J355">
        <v>553.70000000000005</v>
      </c>
      <c r="K355">
        <v>107.53</v>
      </c>
      <c r="L355">
        <v>5.81</v>
      </c>
      <c r="M355" t="s">
        <v>613</v>
      </c>
      <c r="N355" t="s">
        <v>611</v>
      </c>
      <c r="O355" t="s">
        <v>115</v>
      </c>
      <c r="P355" t="s">
        <v>42</v>
      </c>
      <c r="Q355" t="s">
        <v>36</v>
      </c>
      <c r="R355" t="s">
        <v>37</v>
      </c>
      <c r="S355">
        <v>0.65</v>
      </c>
      <c r="T355" s="1">
        <v>39878</v>
      </c>
    </row>
    <row r="356" spans="1:20" x14ac:dyDescent="0.3">
      <c r="A356">
        <v>2467</v>
      </c>
      <c r="B356" s="1">
        <v>40739</v>
      </c>
      <c r="C356" s="1" t="str">
        <f t="shared" si="10"/>
        <v>Jul</v>
      </c>
      <c r="D356" t="s">
        <v>859</v>
      </c>
      <c r="E356">
        <v>30</v>
      </c>
      <c r="F356">
        <v>4147.47</v>
      </c>
      <c r="G356">
        <v>0.09</v>
      </c>
      <c r="H356" t="str">
        <f t="shared" si="11"/>
        <v>0-10%</v>
      </c>
      <c r="I356" t="s">
        <v>26</v>
      </c>
      <c r="J356">
        <v>586.61</v>
      </c>
      <c r="K356">
        <v>145.44999999999999</v>
      </c>
      <c r="L356">
        <v>17.850000000000001</v>
      </c>
      <c r="M356" t="s">
        <v>518</v>
      </c>
      <c r="N356" t="s">
        <v>488</v>
      </c>
      <c r="O356" t="s">
        <v>488</v>
      </c>
      <c r="P356" t="s">
        <v>32</v>
      </c>
      <c r="Q356" t="s">
        <v>33</v>
      </c>
      <c r="R356" t="s">
        <v>93</v>
      </c>
      <c r="S356">
        <v>0.56000000000000005</v>
      </c>
      <c r="T356" s="1">
        <v>40740</v>
      </c>
    </row>
    <row r="357" spans="1:20" x14ac:dyDescent="0.3">
      <c r="A357">
        <v>2497</v>
      </c>
      <c r="B357" s="1">
        <v>41147</v>
      </c>
      <c r="C357" s="1" t="str">
        <f t="shared" si="10"/>
        <v>Aug</v>
      </c>
      <c r="D357" t="s">
        <v>859</v>
      </c>
      <c r="E357">
        <v>21</v>
      </c>
      <c r="F357">
        <v>3629.1174999999998</v>
      </c>
      <c r="G357">
        <v>0.06</v>
      </c>
      <c r="H357" t="str">
        <f t="shared" si="11"/>
        <v>0-10%</v>
      </c>
      <c r="I357" t="s">
        <v>19</v>
      </c>
      <c r="J357">
        <v>636.03</v>
      </c>
      <c r="K357">
        <v>205.99</v>
      </c>
      <c r="L357">
        <v>5.26</v>
      </c>
      <c r="M357" t="s">
        <v>638</v>
      </c>
      <c r="N357" t="s">
        <v>138</v>
      </c>
      <c r="O357" t="s">
        <v>139</v>
      </c>
      <c r="P357" t="s">
        <v>32</v>
      </c>
      <c r="Q357" t="s">
        <v>33</v>
      </c>
      <c r="R357" t="s">
        <v>34</v>
      </c>
      <c r="S357">
        <v>0.56000000000000005</v>
      </c>
      <c r="T357" s="1">
        <v>41149</v>
      </c>
    </row>
    <row r="358" spans="1:20" x14ac:dyDescent="0.3">
      <c r="A358">
        <v>2500</v>
      </c>
      <c r="B358" s="1">
        <v>41135</v>
      </c>
      <c r="C358" s="1" t="str">
        <f t="shared" si="10"/>
        <v>Aug</v>
      </c>
      <c r="D358" t="s">
        <v>25</v>
      </c>
      <c r="E358">
        <v>5</v>
      </c>
      <c r="F358">
        <v>22.56</v>
      </c>
      <c r="G358">
        <v>0.04</v>
      </c>
      <c r="H358" t="str">
        <f t="shared" si="11"/>
        <v>0-10%</v>
      </c>
      <c r="I358" t="s">
        <v>19</v>
      </c>
      <c r="J358">
        <v>-25.56</v>
      </c>
      <c r="K358">
        <v>3.36</v>
      </c>
      <c r="L358">
        <v>6.27</v>
      </c>
      <c r="M358" t="s">
        <v>468</v>
      </c>
      <c r="N358" t="s">
        <v>759</v>
      </c>
      <c r="O358" t="s">
        <v>759</v>
      </c>
      <c r="P358" t="s">
        <v>22</v>
      </c>
      <c r="Q358" t="s">
        <v>23</v>
      </c>
      <c r="R358" t="s">
        <v>30</v>
      </c>
      <c r="S358">
        <v>0.4</v>
      </c>
      <c r="T358" s="1">
        <v>41137</v>
      </c>
    </row>
    <row r="359" spans="1:20" x14ac:dyDescent="0.3">
      <c r="A359">
        <v>2503</v>
      </c>
      <c r="B359" s="1">
        <v>40348</v>
      </c>
      <c r="C359" s="1" t="str">
        <f t="shared" si="10"/>
        <v>Jun</v>
      </c>
      <c r="D359" t="s">
        <v>44</v>
      </c>
      <c r="E359">
        <v>21</v>
      </c>
      <c r="F359">
        <v>91.15</v>
      </c>
      <c r="G359">
        <v>0.03</v>
      </c>
      <c r="H359" t="str">
        <f t="shared" si="11"/>
        <v>0-10%</v>
      </c>
      <c r="I359" t="s">
        <v>19</v>
      </c>
      <c r="J359">
        <v>-71.540000000000006</v>
      </c>
      <c r="K359">
        <v>4.13</v>
      </c>
      <c r="L359">
        <v>5.34</v>
      </c>
      <c r="M359" t="s">
        <v>382</v>
      </c>
      <c r="N359" t="s">
        <v>804</v>
      </c>
      <c r="O359" t="s">
        <v>142</v>
      </c>
      <c r="P359" t="s">
        <v>32</v>
      </c>
      <c r="Q359" t="s">
        <v>23</v>
      </c>
      <c r="R359" t="s">
        <v>30</v>
      </c>
      <c r="S359">
        <v>0.38</v>
      </c>
      <c r="T359" s="1">
        <v>40349</v>
      </c>
    </row>
    <row r="360" spans="1:20" x14ac:dyDescent="0.3">
      <c r="A360">
        <v>2503</v>
      </c>
      <c r="B360" s="1">
        <v>40348</v>
      </c>
      <c r="C360" s="1" t="str">
        <f t="shared" si="10"/>
        <v>Jun</v>
      </c>
      <c r="D360" t="s">
        <v>44</v>
      </c>
      <c r="E360">
        <v>46</v>
      </c>
      <c r="F360">
        <v>171.48</v>
      </c>
      <c r="G360">
        <v>0.1</v>
      </c>
      <c r="H360" t="str">
        <f t="shared" si="11"/>
        <v>0-10%</v>
      </c>
      <c r="I360" t="s">
        <v>19</v>
      </c>
      <c r="J360">
        <v>66.13</v>
      </c>
      <c r="K360">
        <v>4.13</v>
      </c>
      <c r="L360">
        <v>0.5</v>
      </c>
      <c r="M360" t="s">
        <v>382</v>
      </c>
      <c r="N360" t="s">
        <v>804</v>
      </c>
      <c r="O360" t="s">
        <v>142</v>
      </c>
      <c r="P360" t="s">
        <v>32</v>
      </c>
      <c r="Q360" t="s">
        <v>23</v>
      </c>
      <c r="R360" t="s">
        <v>56</v>
      </c>
      <c r="S360">
        <v>0.39</v>
      </c>
      <c r="T360" s="1">
        <v>40349</v>
      </c>
    </row>
    <row r="361" spans="1:20" x14ac:dyDescent="0.3">
      <c r="A361">
        <v>2503</v>
      </c>
      <c r="B361" s="1">
        <v>40348</v>
      </c>
      <c r="C361" s="1" t="str">
        <f t="shared" si="10"/>
        <v>Jun</v>
      </c>
      <c r="D361" t="s">
        <v>44</v>
      </c>
      <c r="E361">
        <v>9</v>
      </c>
      <c r="F361">
        <v>162.15450000000001</v>
      </c>
      <c r="G361">
        <v>0.08</v>
      </c>
      <c r="H361" t="str">
        <f t="shared" si="11"/>
        <v>0-10%</v>
      </c>
      <c r="I361" t="s">
        <v>19</v>
      </c>
      <c r="J361">
        <v>-73.739999999999995</v>
      </c>
      <c r="K361">
        <v>20.99</v>
      </c>
      <c r="L361">
        <v>4.8099999999999996</v>
      </c>
      <c r="M361" t="s">
        <v>382</v>
      </c>
      <c r="N361" t="s">
        <v>804</v>
      </c>
      <c r="O361" t="s">
        <v>142</v>
      </c>
      <c r="P361" t="s">
        <v>32</v>
      </c>
      <c r="Q361" t="s">
        <v>33</v>
      </c>
      <c r="R361" t="s">
        <v>34</v>
      </c>
      <c r="S361">
        <v>0.57999999999999996</v>
      </c>
      <c r="T361" s="1">
        <v>40350</v>
      </c>
    </row>
    <row r="362" spans="1:20" x14ac:dyDescent="0.3">
      <c r="A362">
        <v>2530</v>
      </c>
      <c r="B362" s="1">
        <v>39892</v>
      </c>
      <c r="C362" s="1" t="str">
        <f t="shared" si="10"/>
        <v>Mar</v>
      </c>
      <c r="D362" t="s">
        <v>44</v>
      </c>
      <c r="E362">
        <v>9</v>
      </c>
      <c r="F362">
        <v>23.46</v>
      </c>
      <c r="G362">
        <v>0.06</v>
      </c>
      <c r="H362" t="str">
        <f t="shared" si="11"/>
        <v>0-10%</v>
      </c>
      <c r="I362" t="s">
        <v>19</v>
      </c>
      <c r="J362">
        <v>4.58</v>
      </c>
      <c r="K362">
        <v>2.61</v>
      </c>
      <c r="L362">
        <v>0.5</v>
      </c>
      <c r="M362" t="s">
        <v>147</v>
      </c>
      <c r="N362" t="s">
        <v>141</v>
      </c>
      <c r="O362" t="s">
        <v>142</v>
      </c>
      <c r="P362" t="s">
        <v>32</v>
      </c>
      <c r="Q362" t="s">
        <v>23</v>
      </c>
      <c r="R362" t="s">
        <v>56</v>
      </c>
      <c r="S362">
        <v>0.39</v>
      </c>
      <c r="T362" s="1">
        <v>39894</v>
      </c>
    </row>
    <row r="363" spans="1:20" x14ac:dyDescent="0.3">
      <c r="A363">
        <v>2532</v>
      </c>
      <c r="B363" s="1">
        <v>40826</v>
      </c>
      <c r="C363" s="1" t="str">
        <f t="shared" si="10"/>
        <v>Oct</v>
      </c>
      <c r="D363" t="s">
        <v>25</v>
      </c>
      <c r="E363">
        <v>39</v>
      </c>
      <c r="F363">
        <v>282.07</v>
      </c>
      <c r="G363">
        <v>0.03</v>
      </c>
      <c r="H363" t="str">
        <f t="shared" si="11"/>
        <v>0-10%</v>
      </c>
      <c r="I363" t="s">
        <v>19</v>
      </c>
      <c r="J363">
        <v>140.01</v>
      </c>
      <c r="K363">
        <v>7.31</v>
      </c>
      <c r="L363">
        <v>0.49</v>
      </c>
      <c r="M363" t="s">
        <v>63</v>
      </c>
      <c r="N363" t="s">
        <v>21</v>
      </c>
      <c r="O363" t="s">
        <v>21</v>
      </c>
      <c r="P363" t="s">
        <v>32</v>
      </c>
      <c r="Q363" t="s">
        <v>23</v>
      </c>
      <c r="R363" t="s">
        <v>56</v>
      </c>
      <c r="S363">
        <v>0.38</v>
      </c>
      <c r="T363" s="1">
        <v>40827</v>
      </c>
    </row>
    <row r="364" spans="1:20" x14ac:dyDescent="0.3">
      <c r="A364">
        <v>2532</v>
      </c>
      <c r="B364" s="1">
        <v>40826</v>
      </c>
      <c r="C364" s="1" t="str">
        <f t="shared" si="10"/>
        <v>Oct</v>
      </c>
      <c r="D364" t="s">
        <v>25</v>
      </c>
      <c r="E364">
        <v>24</v>
      </c>
      <c r="F364">
        <v>426.03699999999998</v>
      </c>
      <c r="G364">
        <v>0.01</v>
      </c>
      <c r="H364" t="str">
        <f t="shared" si="11"/>
        <v>0-10%</v>
      </c>
      <c r="I364" t="s">
        <v>19</v>
      </c>
      <c r="J364">
        <v>-78.959999999999994</v>
      </c>
      <c r="K364">
        <v>20.99</v>
      </c>
      <c r="L364">
        <v>2.5</v>
      </c>
      <c r="M364" t="s">
        <v>63</v>
      </c>
      <c r="N364" t="s">
        <v>21</v>
      </c>
      <c r="O364" t="s">
        <v>21</v>
      </c>
      <c r="P364" t="s">
        <v>32</v>
      </c>
      <c r="Q364" t="s">
        <v>33</v>
      </c>
      <c r="R364" t="s">
        <v>34</v>
      </c>
      <c r="S364">
        <v>0.81</v>
      </c>
      <c r="T364" s="1">
        <v>40827</v>
      </c>
    </row>
    <row r="365" spans="1:20" x14ac:dyDescent="0.3">
      <c r="A365">
        <v>2535</v>
      </c>
      <c r="B365" s="1">
        <v>40322</v>
      </c>
      <c r="C365" s="1" t="str">
        <f t="shared" si="10"/>
        <v>May</v>
      </c>
      <c r="D365" t="s">
        <v>18</v>
      </c>
      <c r="E365">
        <v>6</v>
      </c>
      <c r="F365">
        <v>82.72</v>
      </c>
      <c r="G365">
        <v>0.08</v>
      </c>
      <c r="H365" t="str">
        <f t="shared" si="11"/>
        <v>0-10%</v>
      </c>
      <c r="I365" t="s">
        <v>19</v>
      </c>
      <c r="J365">
        <v>-29.71</v>
      </c>
      <c r="K365">
        <v>14.48</v>
      </c>
      <c r="L365">
        <v>1.99</v>
      </c>
      <c r="M365" t="s">
        <v>771</v>
      </c>
      <c r="N365" t="s">
        <v>759</v>
      </c>
      <c r="O365" t="s">
        <v>759</v>
      </c>
      <c r="P365" t="s">
        <v>32</v>
      </c>
      <c r="Q365" t="s">
        <v>33</v>
      </c>
      <c r="R365" t="s">
        <v>48</v>
      </c>
      <c r="S365">
        <v>0.49</v>
      </c>
      <c r="T365" s="1">
        <v>40324</v>
      </c>
    </row>
    <row r="366" spans="1:20" x14ac:dyDescent="0.3">
      <c r="A366">
        <v>2560</v>
      </c>
      <c r="B366" s="1">
        <v>41156</v>
      </c>
      <c r="C366" s="1" t="str">
        <f t="shared" si="10"/>
        <v>Sep</v>
      </c>
      <c r="D366" t="s">
        <v>859</v>
      </c>
      <c r="E366">
        <v>32</v>
      </c>
      <c r="F366">
        <v>731.22</v>
      </c>
      <c r="G366">
        <v>0</v>
      </c>
      <c r="H366" t="str">
        <f t="shared" si="11"/>
        <v>0-10%</v>
      </c>
      <c r="I366" t="s">
        <v>19</v>
      </c>
      <c r="J366">
        <v>-84.07</v>
      </c>
      <c r="K366">
        <v>20.97</v>
      </c>
      <c r="L366">
        <v>6.5</v>
      </c>
      <c r="M366" t="s">
        <v>557</v>
      </c>
      <c r="N366" t="s">
        <v>259</v>
      </c>
      <c r="O366" t="s">
        <v>259</v>
      </c>
      <c r="P366" t="s">
        <v>42</v>
      </c>
      <c r="Q366" t="s">
        <v>33</v>
      </c>
      <c r="R366" t="s">
        <v>48</v>
      </c>
      <c r="S366">
        <v>0.78</v>
      </c>
      <c r="T366" s="1">
        <v>41157</v>
      </c>
    </row>
    <row r="367" spans="1:20" x14ac:dyDescent="0.3">
      <c r="A367">
        <v>2560</v>
      </c>
      <c r="B367" s="1">
        <v>41156</v>
      </c>
      <c r="C367" s="1" t="str">
        <f t="shared" si="10"/>
        <v>Sep</v>
      </c>
      <c r="D367" t="s">
        <v>859</v>
      </c>
      <c r="E367">
        <v>23</v>
      </c>
      <c r="F367">
        <v>114.14</v>
      </c>
      <c r="G367">
        <v>7.0000000000000007E-2</v>
      </c>
      <c r="H367" t="str">
        <f t="shared" si="11"/>
        <v>0-10%</v>
      </c>
      <c r="I367" t="s">
        <v>19</v>
      </c>
      <c r="J367">
        <v>-65.62</v>
      </c>
      <c r="K367">
        <v>4.9800000000000004</v>
      </c>
      <c r="L367">
        <v>5.49</v>
      </c>
      <c r="M367" t="s">
        <v>557</v>
      </c>
      <c r="N367" t="s">
        <v>259</v>
      </c>
      <c r="O367" t="s">
        <v>259</v>
      </c>
      <c r="P367" t="s">
        <v>42</v>
      </c>
      <c r="Q367" t="s">
        <v>23</v>
      </c>
      <c r="R367" t="s">
        <v>43</v>
      </c>
      <c r="S367">
        <v>0.38</v>
      </c>
      <c r="T367" s="1">
        <v>41158</v>
      </c>
    </row>
    <row r="368" spans="1:20" x14ac:dyDescent="0.3">
      <c r="A368">
        <v>2562</v>
      </c>
      <c r="B368" s="1">
        <v>41121</v>
      </c>
      <c r="C368" s="1" t="str">
        <f t="shared" si="10"/>
        <v>Jul</v>
      </c>
      <c r="D368" t="s">
        <v>859</v>
      </c>
      <c r="E368">
        <v>28</v>
      </c>
      <c r="F368">
        <v>64.819999999999993</v>
      </c>
      <c r="G368">
        <v>0.02</v>
      </c>
      <c r="H368" t="str">
        <f t="shared" si="11"/>
        <v>0-10%</v>
      </c>
      <c r="I368" t="s">
        <v>19</v>
      </c>
      <c r="J368">
        <v>-32.03</v>
      </c>
      <c r="K368">
        <v>2.12</v>
      </c>
      <c r="L368">
        <v>1.99</v>
      </c>
      <c r="M368" t="s">
        <v>761</v>
      </c>
      <c r="N368" t="s">
        <v>759</v>
      </c>
      <c r="O368" t="s">
        <v>759</v>
      </c>
      <c r="P368" t="s">
        <v>28</v>
      </c>
      <c r="Q368" t="s">
        <v>33</v>
      </c>
      <c r="R368" t="s">
        <v>48</v>
      </c>
      <c r="S368">
        <v>0.55000000000000004</v>
      </c>
      <c r="T368" s="1">
        <v>41124</v>
      </c>
    </row>
    <row r="369" spans="1:20" x14ac:dyDescent="0.3">
      <c r="A369">
        <v>2562</v>
      </c>
      <c r="B369" s="1">
        <v>41121</v>
      </c>
      <c r="C369" s="1" t="str">
        <f t="shared" si="10"/>
        <v>Jul</v>
      </c>
      <c r="D369" t="s">
        <v>859</v>
      </c>
      <c r="E369">
        <v>6</v>
      </c>
      <c r="F369">
        <v>77.599999999999994</v>
      </c>
      <c r="G369">
        <v>0.08</v>
      </c>
      <c r="H369" t="str">
        <f t="shared" si="11"/>
        <v>0-10%</v>
      </c>
      <c r="I369" t="s">
        <v>19</v>
      </c>
      <c r="J369">
        <v>-37.07</v>
      </c>
      <c r="K369">
        <v>11.34</v>
      </c>
      <c r="L369">
        <v>11.25</v>
      </c>
      <c r="M369" t="s">
        <v>761</v>
      </c>
      <c r="N369" t="s">
        <v>759</v>
      </c>
      <c r="O369" t="s">
        <v>759</v>
      </c>
      <c r="P369" t="s">
        <v>28</v>
      </c>
      <c r="Q369" t="s">
        <v>23</v>
      </c>
      <c r="R369" t="s">
        <v>43</v>
      </c>
      <c r="S369">
        <v>0.36</v>
      </c>
      <c r="T369" s="1">
        <v>41123</v>
      </c>
    </row>
    <row r="370" spans="1:20" x14ac:dyDescent="0.3">
      <c r="A370">
        <v>2562</v>
      </c>
      <c r="B370" s="1">
        <v>41121</v>
      </c>
      <c r="C370" s="1" t="str">
        <f t="shared" si="10"/>
        <v>Jul</v>
      </c>
      <c r="D370" t="s">
        <v>859</v>
      </c>
      <c r="E370">
        <v>17</v>
      </c>
      <c r="F370">
        <v>821.18</v>
      </c>
      <c r="G370">
        <v>0.04</v>
      </c>
      <c r="H370" t="str">
        <f t="shared" si="11"/>
        <v>0-10%</v>
      </c>
      <c r="I370" t="s">
        <v>39</v>
      </c>
      <c r="J370">
        <v>308.63</v>
      </c>
      <c r="K370">
        <v>48.91</v>
      </c>
      <c r="L370">
        <v>5.81</v>
      </c>
      <c r="M370" t="s">
        <v>761</v>
      </c>
      <c r="N370" t="s">
        <v>759</v>
      </c>
      <c r="O370" t="s">
        <v>759</v>
      </c>
      <c r="P370" t="s">
        <v>28</v>
      </c>
      <c r="Q370" t="s">
        <v>23</v>
      </c>
      <c r="R370" t="s">
        <v>43</v>
      </c>
      <c r="S370">
        <v>0.38</v>
      </c>
      <c r="T370" s="1">
        <v>41122</v>
      </c>
    </row>
    <row r="371" spans="1:20" x14ac:dyDescent="0.3">
      <c r="A371">
        <v>2563</v>
      </c>
      <c r="B371" s="1">
        <v>40500</v>
      </c>
      <c r="C371" s="1" t="str">
        <f t="shared" si="10"/>
        <v>Nov</v>
      </c>
      <c r="D371" t="s">
        <v>859</v>
      </c>
      <c r="E371">
        <v>12</v>
      </c>
      <c r="F371">
        <v>31.77</v>
      </c>
      <c r="G371">
        <v>0.04</v>
      </c>
      <c r="H371" t="str">
        <f t="shared" si="11"/>
        <v>0-10%</v>
      </c>
      <c r="I371" t="s">
        <v>19</v>
      </c>
      <c r="J371">
        <v>8.34</v>
      </c>
      <c r="K371">
        <v>2.61</v>
      </c>
      <c r="L371">
        <v>0.5</v>
      </c>
      <c r="M371" t="s">
        <v>532</v>
      </c>
      <c r="N371" t="s">
        <v>677</v>
      </c>
      <c r="O371" t="s">
        <v>139</v>
      </c>
      <c r="P371" t="s">
        <v>22</v>
      </c>
      <c r="Q371" t="s">
        <v>23</v>
      </c>
      <c r="R371" t="s">
        <v>56</v>
      </c>
      <c r="S371">
        <v>0.39</v>
      </c>
      <c r="T371" s="1">
        <v>40501</v>
      </c>
    </row>
    <row r="372" spans="1:20" x14ac:dyDescent="0.3">
      <c r="A372">
        <v>2563</v>
      </c>
      <c r="B372" s="1">
        <v>40500</v>
      </c>
      <c r="C372" s="1" t="str">
        <f t="shared" si="10"/>
        <v>Nov</v>
      </c>
      <c r="D372" t="s">
        <v>859</v>
      </c>
      <c r="E372">
        <v>33</v>
      </c>
      <c r="F372">
        <v>208.05</v>
      </c>
      <c r="G372">
        <v>0.01</v>
      </c>
      <c r="H372" t="str">
        <f t="shared" si="11"/>
        <v>0-10%</v>
      </c>
      <c r="I372" t="s">
        <v>19</v>
      </c>
      <c r="J372">
        <v>46.01</v>
      </c>
      <c r="K372">
        <v>5.98</v>
      </c>
      <c r="L372">
        <v>0.96</v>
      </c>
      <c r="M372" t="s">
        <v>532</v>
      </c>
      <c r="N372" t="s">
        <v>677</v>
      </c>
      <c r="O372" t="s">
        <v>139</v>
      </c>
      <c r="P372" t="s">
        <v>22</v>
      </c>
      <c r="Q372" t="s">
        <v>23</v>
      </c>
      <c r="R372" t="s">
        <v>59</v>
      </c>
      <c r="S372">
        <v>0.6</v>
      </c>
      <c r="T372" s="1">
        <v>40501</v>
      </c>
    </row>
    <row r="373" spans="1:20" x14ac:dyDescent="0.3">
      <c r="A373">
        <v>2593</v>
      </c>
      <c r="B373" s="1">
        <v>40424</v>
      </c>
      <c r="C373" s="1" t="str">
        <f t="shared" si="10"/>
        <v>Sep</v>
      </c>
      <c r="D373" t="s">
        <v>25</v>
      </c>
      <c r="E373">
        <v>5</v>
      </c>
      <c r="F373">
        <v>2004.12</v>
      </c>
      <c r="G373">
        <v>0.1</v>
      </c>
      <c r="H373" t="str">
        <f t="shared" si="11"/>
        <v>0-10%</v>
      </c>
      <c r="I373" t="s">
        <v>39</v>
      </c>
      <c r="J373">
        <v>276.68</v>
      </c>
      <c r="K373">
        <v>420.98</v>
      </c>
      <c r="L373">
        <v>19.989999999999998</v>
      </c>
      <c r="M373" t="s">
        <v>680</v>
      </c>
      <c r="N373" t="s">
        <v>677</v>
      </c>
      <c r="O373" t="s">
        <v>139</v>
      </c>
      <c r="P373" t="s">
        <v>32</v>
      </c>
      <c r="Q373" t="s">
        <v>23</v>
      </c>
      <c r="R373" t="s">
        <v>30</v>
      </c>
      <c r="S373">
        <v>0.35</v>
      </c>
      <c r="T373" s="1">
        <v>40426</v>
      </c>
    </row>
    <row r="374" spans="1:20" x14ac:dyDescent="0.3">
      <c r="A374">
        <v>2593</v>
      </c>
      <c r="B374" s="1">
        <v>40424</v>
      </c>
      <c r="C374" s="1" t="str">
        <f t="shared" si="10"/>
        <v>Sep</v>
      </c>
      <c r="D374" t="s">
        <v>25</v>
      </c>
      <c r="E374">
        <v>15</v>
      </c>
      <c r="F374">
        <v>3841.72</v>
      </c>
      <c r="G374">
        <v>0.03</v>
      </c>
      <c r="H374" t="str">
        <f t="shared" si="11"/>
        <v>0-10%</v>
      </c>
      <c r="I374" t="s">
        <v>26</v>
      </c>
      <c r="J374">
        <v>691.13</v>
      </c>
      <c r="K374">
        <v>243.98</v>
      </c>
      <c r="L374">
        <v>43.32</v>
      </c>
      <c r="M374" t="s">
        <v>680</v>
      </c>
      <c r="N374" t="s">
        <v>677</v>
      </c>
      <c r="O374" t="s">
        <v>139</v>
      </c>
      <c r="P374" t="s">
        <v>32</v>
      </c>
      <c r="Q374" t="s">
        <v>36</v>
      </c>
      <c r="R374" t="s">
        <v>66</v>
      </c>
      <c r="S374">
        <v>0.55000000000000004</v>
      </c>
      <c r="T374" s="1">
        <v>40425</v>
      </c>
    </row>
    <row r="375" spans="1:20" x14ac:dyDescent="0.3">
      <c r="A375">
        <v>2595</v>
      </c>
      <c r="B375" s="1">
        <v>40890</v>
      </c>
      <c r="C375" s="1" t="str">
        <f t="shared" si="10"/>
        <v>Dec</v>
      </c>
      <c r="D375" t="s">
        <v>859</v>
      </c>
      <c r="E375">
        <v>13</v>
      </c>
      <c r="F375">
        <v>11764.25</v>
      </c>
      <c r="G375">
        <v>0.04</v>
      </c>
      <c r="H375" t="str">
        <f t="shared" si="11"/>
        <v>0-10%</v>
      </c>
      <c r="I375" t="s">
        <v>26</v>
      </c>
      <c r="J375">
        <v>2322.44</v>
      </c>
      <c r="K375">
        <v>880.98</v>
      </c>
      <c r="L375">
        <v>44.55</v>
      </c>
      <c r="M375" t="s">
        <v>799</v>
      </c>
      <c r="N375" t="s">
        <v>141</v>
      </c>
      <c r="O375" t="s">
        <v>142</v>
      </c>
      <c r="P375" t="s">
        <v>32</v>
      </c>
      <c r="Q375" t="s">
        <v>36</v>
      </c>
      <c r="R375" t="s">
        <v>53</v>
      </c>
      <c r="S375">
        <v>0.62</v>
      </c>
      <c r="T375" s="1">
        <v>40891</v>
      </c>
    </row>
    <row r="376" spans="1:20" x14ac:dyDescent="0.3">
      <c r="A376">
        <v>2595</v>
      </c>
      <c r="B376" s="1">
        <v>40890</v>
      </c>
      <c r="C376" s="1" t="str">
        <f t="shared" si="10"/>
        <v>Dec</v>
      </c>
      <c r="D376" t="s">
        <v>859</v>
      </c>
      <c r="E376">
        <v>4</v>
      </c>
      <c r="F376">
        <v>25.17</v>
      </c>
      <c r="G376">
        <v>0.09</v>
      </c>
      <c r="H376" t="str">
        <f t="shared" si="11"/>
        <v>0-10%</v>
      </c>
      <c r="I376" t="s">
        <v>19</v>
      </c>
      <c r="J376">
        <v>5.88</v>
      </c>
      <c r="K376">
        <v>5.47</v>
      </c>
      <c r="L376">
        <v>5.26</v>
      </c>
      <c r="M376" t="s">
        <v>799</v>
      </c>
      <c r="N376" t="s">
        <v>141</v>
      </c>
      <c r="O376" t="s">
        <v>142</v>
      </c>
      <c r="P376" t="s">
        <v>32</v>
      </c>
      <c r="Q376" t="s">
        <v>36</v>
      </c>
      <c r="R376" t="s">
        <v>37</v>
      </c>
      <c r="S376">
        <v>0.42</v>
      </c>
      <c r="T376" s="1">
        <v>40892</v>
      </c>
    </row>
    <row r="377" spans="1:20" x14ac:dyDescent="0.3">
      <c r="A377">
        <v>2595</v>
      </c>
      <c r="B377" s="1">
        <v>40890</v>
      </c>
      <c r="C377" s="1" t="str">
        <f t="shared" si="10"/>
        <v>Dec</v>
      </c>
      <c r="D377" t="s">
        <v>859</v>
      </c>
      <c r="E377">
        <v>29</v>
      </c>
      <c r="F377">
        <v>208.47</v>
      </c>
      <c r="G377">
        <v>0.01</v>
      </c>
      <c r="H377" t="str">
        <f t="shared" si="11"/>
        <v>0-10%</v>
      </c>
      <c r="I377" t="s">
        <v>39</v>
      </c>
      <c r="J377">
        <v>-125.6</v>
      </c>
      <c r="K377">
        <v>6.48</v>
      </c>
      <c r="L377">
        <v>8.74</v>
      </c>
      <c r="M377" t="s">
        <v>799</v>
      </c>
      <c r="N377" t="s">
        <v>141</v>
      </c>
      <c r="O377" t="s">
        <v>142</v>
      </c>
      <c r="P377" t="s">
        <v>32</v>
      </c>
      <c r="Q377" t="s">
        <v>23</v>
      </c>
      <c r="R377" t="s">
        <v>43</v>
      </c>
      <c r="S377">
        <v>0.36</v>
      </c>
      <c r="T377" s="1">
        <v>40892</v>
      </c>
    </row>
    <row r="378" spans="1:20" x14ac:dyDescent="0.3">
      <c r="A378">
        <v>2626</v>
      </c>
      <c r="B378" s="1">
        <v>40793</v>
      </c>
      <c r="C378" s="1" t="str">
        <f t="shared" si="10"/>
        <v>Sep</v>
      </c>
      <c r="D378" t="s">
        <v>859</v>
      </c>
      <c r="E378">
        <v>16</v>
      </c>
      <c r="F378">
        <v>48.37</v>
      </c>
      <c r="G378">
        <v>0.02</v>
      </c>
      <c r="H378" t="str">
        <f t="shared" si="11"/>
        <v>0-10%</v>
      </c>
      <c r="I378" t="s">
        <v>19</v>
      </c>
      <c r="J378">
        <v>18.02</v>
      </c>
      <c r="K378">
        <v>2.88</v>
      </c>
      <c r="L378">
        <v>0.5</v>
      </c>
      <c r="M378" t="s">
        <v>270</v>
      </c>
      <c r="N378" t="s">
        <v>259</v>
      </c>
      <c r="O378" t="s">
        <v>259</v>
      </c>
      <c r="P378" t="s">
        <v>22</v>
      </c>
      <c r="Q378" t="s">
        <v>23</v>
      </c>
      <c r="R378" t="s">
        <v>56</v>
      </c>
      <c r="S378">
        <v>0.36</v>
      </c>
      <c r="T378" s="1">
        <v>40795</v>
      </c>
    </row>
    <row r="379" spans="1:20" x14ac:dyDescent="0.3">
      <c r="A379">
        <v>2628</v>
      </c>
      <c r="B379" s="1">
        <v>40472</v>
      </c>
      <c r="C379" s="1" t="str">
        <f t="shared" si="10"/>
        <v>Oct</v>
      </c>
      <c r="D379" t="s">
        <v>18</v>
      </c>
      <c r="E379">
        <v>14</v>
      </c>
      <c r="F379">
        <v>34.590000000000003</v>
      </c>
      <c r="G379">
        <v>0.04</v>
      </c>
      <c r="H379" t="str">
        <f t="shared" si="11"/>
        <v>0-10%</v>
      </c>
      <c r="I379" t="s">
        <v>19</v>
      </c>
      <c r="J379">
        <v>-60.13</v>
      </c>
      <c r="K379">
        <v>2.1800000000000002</v>
      </c>
      <c r="L379">
        <v>5</v>
      </c>
      <c r="M379" t="s">
        <v>309</v>
      </c>
      <c r="N379" t="s">
        <v>259</v>
      </c>
      <c r="O379" t="s">
        <v>259</v>
      </c>
      <c r="P379" t="s">
        <v>28</v>
      </c>
      <c r="Q379" t="s">
        <v>23</v>
      </c>
      <c r="R379" t="s">
        <v>81</v>
      </c>
      <c r="S379">
        <v>0.81</v>
      </c>
      <c r="T379" s="1">
        <v>40477</v>
      </c>
    </row>
    <row r="380" spans="1:20" x14ac:dyDescent="0.3">
      <c r="A380">
        <v>2628</v>
      </c>
      <c r="B380" s="1">
        <v>40472</v>
      </c>
      <c r="C380" s="1" t="str">
        <f t="shared" si="10"/>
        <v>Oct</v>
      </c>
      <c r="D380" t="s">
        <v>18</v>
      </c>
      <c r="E380">
        <v>29</v>
      </c>
      <c r="F380">
        <v>5029.2160000000003</v>
      </c>
      <c r="G380">
        <v>0.02</v>
      </c>
      <c r="H380" t="str">
        <f t="shared" si="11"/>
        <v>0-10%</v>
      </c>
      <c r="I380" t="s">
        <v>26</v>
      </c>
      <c r="J380">
        <v>-752.83</v>
      </c>
      <c r="K380">
        <v>218.75</v>
      </c>
      <c r="L380">
        <v>69.64</v>
      </c>
      <c r="M380" t="s">
        <v>309</v>
      </c>
      <c r="N380" t="s">
        <v>259</v>
      </c>
      <c r="O380" t="s">
        <v>259</v>
      </c>
      <c r="P380" t="s">
        <v>28</v>
      </c>
      <c r="Q380" t="s">
        <v>36</v>
      </c>
      <c r="R380" t="s">
        <v>54</v>
      </c>
      <c r="S380">
        <v>0.77</v>
      </c>
      <c r="T380" s="1">
        <v>40481</v>
      </c>
    </row>
    <row r="381" spans="1:20" x14ac:dyDescent="0.3">
      <c r="A381">
        <v>2630</v>
      </c>
      <c r="B381" s="1">
        <v>41205</v>
      </c>
      <c r="C381" s="1" t="str">
        <f t="shared" si="10"/>
        <v>Oct</v>
      </c>
      <c r="D381" t="s">
        <v>18</v>
      </c>
      <c r="E381">
        <v>31</v>
      </c>
      <c r="F381">
        <v>146.51</v>
      </c>
      <c r="G381">
        <v>0.04</v>
      </c>
      <c r="H381" t="str">
        <f t="shared" si="11"/>
        <v>0-10%</v>
      </c>
      <c r="I381" t="s">
        <v>19</v>
      </c>
      <c r="J381">
        <v>37.14</v>
      </c>
      <c r="K381">
        <v>4.7300000000000004</v>
      </c>
      <c r="L381">
        <v>1.52</v>
      </c>
      <c r="M381" t="s">
        <v>639</v>
      </c>
      <c r="N381" t="s">
        <v>138</v>
      </c>
      <c r="O381" t="s">
        <v>139</v>
      </c>
      <c r="P381" t="s">
        <v>32</v>
      </c>
      <c r="Q381" t="s">
        <v>23</v>
      </c>
      <c r="R381" t="s">
        <v>43</v>
      </c>
      <c r="S381">
        <v>0.36</v>
      </c>
      <c r="T381" s="1">
        <v>41205</v>
      </c>
    </row>
    <row r="382" spans="1:20" x14ac:dyDescent="0.3">
      <c r="A382">
        <v>2631</v>
      </c>
      <c r="B382" s="1">
        <v>40444</v>
      </c>
      <c r="C382" s="1" t="str">
        <f t="shared" si="10"/>
        <v>Sep</v>
      </c>
      <c r="D382" t="s">
        <v>18</v>
      </c>
      <c r="E382">
        <v>27</v>
      </c>
      <c r="F382">
        <v>1078.49</v>
      </c>
      <c r="G382">
        <v>0.08</v>
      </c>
      <c r="H382" t="str">
        <f t="shared" si="11"/>
        <v>0-10%</v>
      </c>
      <c r="I382" t="s">
        <v>19</v>
      </c>
      <c r="J382">
        <v>252.66</v>
      </c>
      <c r="K382">
        <v>40.96</v>
      </c>
      <c r="L382">
        <v>1.99</v>
      </c>
      <c r="M382" t="s">
        <v>64</v>
      </c>
      <c r="N382" t="s">
        <v>21</v>
      </c>
      <c r="O382" t="s">
        <v>21</v>
      </c>
      <c r="P382" t="s">
        <v>32</v>
      </c>
      <c r="Q382" t="s">
        <v>33</v>
      </c>
      <c r="R382" t="s">
        <v>48</v>
      </c>
      <c r="S382">
        <v>0.55000000000000004</v>
      </c>
      <c r="T382" s="1">
        <v>40446</v>
      </c>
    </row>
    <row r="383" spans="1:20" x14ac:dyDescent="0.3">
      <c r="A383">
        <v>2656</v>
      </c>
      <c r="B383" s="1">
        <v>40301</v>
      </c>
      <c r="C383" s="1" t="str">
        <f t="shared" si="10"/>
        <v>May</v>
      </c>
      <c r="D383" t="s">
        <v>859</v>
      </c>
      <c r="E383">
        <v>3</v>
      </c>
      <c r="F383">
        <v>523.11</v>
      </c>
      <c r="G383">
        <v>0.05</v>
      </c>
      <c r="H383" t="str">
        <f t="shared" si="11"/>
        <v>0-10%</v>
      </c>
      <c r="I383" t="s">
        <v>26</v>
      </c>
      <c r="J383">
        <v>-214.53</v>
      </c>
      <c r="K383">
        <v>159.31</v>
      </c>
      <c r="L383">
        <v>60</v>
      </c>
      <c r="M383" t="s">
        <v>216</v>
      </c>
      <c r="N383" t="s">
        <v>207</v>
      </c>
      <c r="O383" t="s">
        <v>115</v>
      </c>
      <c r="P383" t="s">
        <v>28</v>
      </c>
      <c r="Q383" t="s">
        <v>36</v>
      </c>
      <c r="R383" t="s">
        <v>54</v>
      </c>
      <c r="S383">
        <v>0.55000000000000004</v>
      </c>
      <c r="T383" s="1">
        <v>40302</v>
      </c>
    </row>
    <row r="384" spans="1:20" x14ac:dyDescent="0.3">
      <c r="A384">
        <v>2656</v>
      </c>
      <c r="B384" s="1">
        <v>40301</v>
      </c>
      <c r="C384" s="1" t="str">
        <f t="shared" si="10"/>
        <v>May</v>
      </c>
      <c r="D384" t="s">
        <v>859</v>
      </c>
      <c r="E384">
        <v>29</v>
      </c>
      <c r="F384">
        <v>913.41</v>
      </c>
      <c r="G384">
        <v>0.01</v>
      </c>
      <c r="H384" t="str">
        <f t="shared" si="11"/>
        <v>0-10%</v>
      </c>
      <c r="I384" t="s">
        <v>19</v>
      </c>
      <c r="J384">
        <v>237.14</v>
      </c>
      <c r="K384">
        <v>35.99</v>
      </c>
      <c r="L384">
        <v>1.25</v>
      </c>
      <c r="M384" t="s">
        <v>216</v>
      </c>
      <c r="N384" t="s">
        <v>207</v>
      </c>
      <c r="O384" t="s">
        <v>115</v>
      </c>
      <c r="P384" t="s">
        <v>28</v>
      </c>
      <c r="Q384" t="s">
        <v>33</v>
      </c>
      <c r="R384" t="s">
        <v>34</v>
      </c>
      <c r="S384">
        <v>0.56999999999999995</v>
      </c>
      <c r="T384" s="1">
        <v>40303</v>
      </c>
    </row>
    <row r="385" spans="1:20" x14ac:dyDescent="0.3">
      <c r="A385">
        <v>2657</v>
      </c>
      <c r="B385" s="1">
        <v>40832</v>
      </c>
      <c r="C385" s="1" t="str">
        <f t="shared" si="10"/>
        <v>Oct</v>
      </c>
      <c r="D385" t="s">
        <v>25</v>
      </c>
      <c r="E385">
        <v>30</v>
      </c>
      <c r="F385">
        <v>8316.76</v>
      </c>
      <c r="G385">
        <v>0.05</v>
      </c>
      <c r="H385" t="str">
        <f t="shared" si="11"/>
        <v>0-10%</v>
      </c>
      <c r="I385" t="s">
        <v>26</v>
      </c>
      <c r="J385">
        <v>2108.8000000000002</v>
      </c>
      <c r="K385">
        <v>279.81</v>
      </c>
      <c r="L385">
        <v>23.19</v>
      </c>
      <c r="M385" t="s">
        <v>597</v>
      </c>
      <c r="N385" t="s">
        <v>138</v>
      </c>
      <c r="O385" t="s">
        <v>139</v>
      </c>
      <c r="P385" t="s">
        <v>42</v>
      </c>
      <c r="Q385" t="s">
        <v>23</v>
      </c>
      <c r="R385" t="s">
        <v>29</v>
      </c>
      <c r="S385">
        <v>0.59</v>
      </c>
      <c r="T385" s="1">
        <v>40834</v>
      </c>
    </row>
    <row r="386" spans="1:20" x14ac:dyDescent="0.3">
      <c r="A386">
        <v>2657</v>
      </c>
      <c r="B386" s="1">
        <v>40832</v>
      </c>
      <c r="C386" s="1" t="str">
        <f t="shared" si="10"/>
        <v>Oct</v>
      </c>
      <c r="D386" t="s">
        <v>25</v>
      </c>
      <c r="E386">
        <v>37</v>
      </c>
      <c r="F386">
        <v>2143.2154999999998</v>
      </c>
      <c r="G386">
        <v>0.02</v>
      </c>
      <c r="H386" t="str">
        <f t="shared" si="11"/>
        <v>0-10%</v>
      </c>
      <c r="I386" t="s">
        <v>19</v>
      </c>
      <c r="J386">
        <v>464.36</v>
      </c>
      <c r="K386">
        <v>65.989999999999995</v>
      </c>
      <c r="L386">
        <v>8.99</v>
      </c>
      <c r="M386" t="s">
        <v>597</v>
      </c>
      <c r="N386" t="s">
        <v>138</v>
      </c>
      <c r="O386" t="s">
        <v>139</v>
      </c>
      <c r="P386" t="s">
        <v>42</v>
      </c>
      <c r="Q386" t="s">
        <v>33</v>
      </c>
      <c r="R386" t="s">
        <v>34</v>
      </c>
      <c r="S386">
        <v>0.55000000000000004</v>
      </c>
      <c r="T386" s="1">
        <v>40833</v>
      </c>
    </row>
    <row r="387" spans="1:20" x14ac:dyDescent="0.3">
      <c r="A387">
        <v>2658</v>
      </c>
      <c r="B387" s="1">
        <v>40808</v>
      </c>
      <c r="C387" s="1" t="str">
        <f t="shared" ref="C387:C450" si="12">TEXT(B387,"mmm")</f>
        <v>Sep</v>
      </c>
      <c r="D387" t="s">
        <v>44</v>
      </c>
      <c r="E387">
        <v>34</v>
      </c>
      <c r="F387">
        <v>229.51</v>
      </c>
      <c r="G387">
        <v>0.04</v>
      </c>
      <c r="H387" t="str">
        <f t="shared" ref="H387:H450" si="13">IF(G387&lt;=0.1, "0-10%", IF(G387&lt;=0.2, "10-20%", IF(G387&lt;=0.3, "20-30%", "30%+")))</f>
        <v>0-10%</v>
      </c>
      <c r="I387" t="s">
        <v>19</v>
      </c>
      <c r="J387">
        <v>-189.33</v>
      </c>
      <c r="K387">
        <v>6.48</v>
      </c>
      <c r="L387">
        <v>9.5399999999999991</v>
      </c>
      <c r="M387" t="s">
        <v>480</v>
      </c>
      <c r="N387" t="s">
        <v>759</v>
      </c>
      <c r="O387" t="s">
        <v>759</v>
      </c>
      <c r="P387" t="s">
        <v>22</v>
      </c>
      <c r="Q387" t="s">
        <v>23</v>
      </c>
      <c r="R387" t="s">
        <v>43</v>
      </c>
      <c r="S387">
        <v>0.37</v>
      </c>
      <c r="T387" s="1">
        <v>40809</v>
      </c>
    </row>
    <row r="388" spans="1:20" x14ac:dyDescent="0.3">
      <c r="A388">
        <v>2658</v>
      </c>
      <c r="B388" s="1">
        <v>40808</v>
      </c>
      <c r="C388" s="1" t="str">
        <f t="shared" si="12"/>
        <v>Sep</v>
      </c>
      <c r="D388" t="s">
        <v>44</v>
      </c>
      <c r="E388">
        <v>32</v>
      </c>
      <c r="F388">
        <v>473</v>
      </c>
      <c r="G388">
        <v>0.09</v>
      </c>
      <c r="H388" t="str">
        <f t="shared" si="13"/>
        <v>0-10%</v>
      </c>
      <c r="I388" t="s">
        <v>39</v>
      </c>
      <c r="J388">
        <v>-185.8</v>
      </c>
      <c r="K388">
        <v>15.42</v>
      </c>
      <c r="L388">
        <v>10.68</v>
      </c>
      <c r="M388" t="s">
        <v>480</v>
      </c>
      <c r="N388" t="s">
        <v>759</v>
      </c>
      <c r="O388" t="s">
        <v>759</v>
      </c>
      <c r="P388" t="s">
        <v>22</v>
      </c>
      <c r="Q388" t="s">
        <v>23</v>
      </c>
      <c r="R388" t="s">
        <v>24</v>
      </c>
      <c r="S388">
        <v>0.57999999999999996</v>
      </c>
      <c r="T388" s="1">
        <v>40808</v>
      </c>
    </row>
    <row r="389" spans="1:20" x14ac:dyDescent="0.3">
      <c r="A389">
        <v>2659</v>
      </c>
      <c r="B389" s="1">
        <v>40529</v>
      </c>
      <c r="C389" s="1" t="str">
        <f t="shared" si="12"/>
        <v>Dec</v>
      </c>
      <c r="D389" t="s">
        <v>859</v>
      </c>
      <c r="E389">
        <v>50</v>
      </c>
      <c r="F389">
        <v>881.65</v>
      </c>
      <c r="G389">
        <v>0.08</v>
      </c>
      <c r="H389" t="str">
        <f t="shared" si="13"/>
        <v>0-10%</v>
      </c>
      <c r="I389" t="s">
        <v>19</v>
      </c>
      <c r="J389">
        <v>41.27</v>
      </c>
      <c r="K389">
        <v>18.97</v>
      </c>
      <c r="L389">
        <v>9.0299999999999994</v>
      </c>
      <c r="M389" t="s">
        <v>837</v>
      </c>
      <c r="N389" t="s">
        <v>804</v>
      </c>
      <c r="O389" t="s">
        <v>142</v>
      </c>
      <c r="P389" t="s">
        <v>32</v>
      </c>
      <c r="Q389" t="s">
        <v>23</v>
      </c>
      <c r="R389" t="s">
        <v>43</v>
      </c>
      <c r="S389">
        <v>0.37</v>
      </c>
      <c r="T389" s="1">
        <v>40531</v>
      </c>
    </row>
    <row r="390" spans="1:20" x14ac:dyDescent="0.3">
      <c r="A390">
        <v>2688</v>
      </c>
      <c r="B390" s="1">
        <v>40931</v>
      </c>
      <c r="C390" s="1" t="str">
        <f t="shared" si="12"/>
        <v>Jan</v>
      </c>
      <c r="D390" t="s">
        <v>25</v>
      </c>
      <c r="E390">
        <v>31</v>
      </c>
      <c r="F390">
        <v>2080.0349999999999</v>
      </c>
      <c r="G390">
        <v>0.1</v>
      </c>
      <c r="H390" t="str">
        <f t="shared" si="13"/>
        <v>0-10%</v>
      </c>
      <c r="I390" t="s">
        <v>19</v>
      </c>
      <c r="J390">
        <v>844.9</v>
      </c>
      <c r="K390">
        <v>85.99</v>
      </c>
      <c r="L390">
        <v>1.25</v>
      </c>
      <c r="M390" t="s">
        <v>636</v>
      </c>
      <c r="N390" t="s">
        <v>138</v>
      </c>
      <c r="O390" t="s">
        <v>139</v>
      </c>
      <c r="P390" t="s">
        <v>22</v>
      </c>
      <c r="Q390" t="s">
        <v>33</v>
      </c>
      <c r="R390" t="s">
        <v>34</v>
      </c>
      <c r="S390">
        <v>0.39</v>
      </c>
      <c r="T390" s="1">
        <v>40932</v>
      </c>
    </row>
    <row r="391" spans="1:20" x14ac:dyDescent="0.3">
      <c r="A391">
        <v>2688</v>
      </c>
      <c r="B391" s="1">
        <v>40931</v>
      </c>
      <c r="C391" s="1" t="str">
        <f t="shared" si="12"/>
        <v>Jan</v>
      </c>
      <c r="D391" t="s">
        <v>25</v>
      </c>
      <c r="E391">
        <v>7</v>
      </c>
      <c r="F391">
        <v>145.41999999999999</v>
      </c>
      <c r="G391">
        <v>0.09</v>
      </c>
      <c r="H391" t="str">
        <f t="shared" si="13"/>
        <v>0-10%</v>
      </c>
      <c r="I391" t="s">
        <v>19</v>
      </c>
      <c r="J391">
        <v>-98.46</v>
      </c>
      <c r="K391">
        <v>20.97</v>
      </c>
      <c r="L391">
        <v>6.5</v>
      </c>
      <c r="M391" t="s">
        <v>636</v>
      </c>
      <c r="N391" t="s">
        <v>138</v>
      </c>
      <c r="O391" t="s">
        <v>139</v>
      </c>
      <c r="P391" t="s">
        <v>22</v>
      </c>
      <c r="Q391" t="s">
        <v>33</v>
      </c>
      <c r="R391" t="s">
        <v>48</v>
      </c>
      <c r="S391">
        <v>0.78</v>
      </c>
      <c r="T391" s="1">
        <v>40932</v>
      </c>
    </row>
    <row r="392" spans="1:20" x14ac:dyDescent="0.3">
      <c r="A392">
        <v>2688</v>
      </c>
      <c r="B392" s="1">
        <v>40931</v>
      </c>
      <c r="C392" s="1" t="str">
        <f t="shared" si="12"/>
        <v>Jan</v>
      </c>
      <c r="D392" t="s">
        <v>25</v>
      </c>
      <c r="E392">
        <v>11</v>
      </c>
      <c r="F392">
        <v>1559.4355</v>
      </c>
      <c r="G392">
        <v>0.01</v>
      </c>
      <c r="H392" t="str">
        <f t="shared" si="13"/>
        <v>0-10%</v>
      </c>
      <c r="I392" t="s">
        <v>19</v>
      </c>
      <c r="J392">
        <v>61.24</v>
      </c>
      <c r="K392">
        <v>155.99</v>
      </c>
      <c r="L392">
        <v>3.9</v>
      </c>
      <c r="M392" t="s">
        <v>636</v>
      </c>
      <c r="N392" t="s">
        <v>138</v>
      </c>
      <c r="O392" t="s">
        <v>139</v>
      </c>
      <c r="P392" t="s">
        <v>22</v>
      </c>
      <c r="Q392" t="s">
        <v>33</v>
      </c>
      <c r="R392" t="s">
        <v>34</v>
      </c>
      <c r="S392">
        <v>0.55000000000000004</v>
      </c>
      <c r="T392" s="1">
        <v>40933</v>
      </c>
    </row>
    <row r="393" spans="1:20" x14ac:dyDescent="0.3">
      <c r="A393">
        <v>2691</v>
      </c>
      <c r="B393" s="1">
        <v>41028</v>
      </c>
      <c r="C393" s="1" t="str">
        <f t="shared" si="12"/>
        <v>Apr</v>
      </c>
      <c r="D393" t="s">
        <v>18</v>
      </c>
      <c r="E393">
        <v>14</v>
      </c>
      <c r="F393">
        <v>3363.14</v>
      </c>
      <c r="G393">
        <v>0.1</v>
      </c>
      <c r="H393" t="str">
        <f t="shared" si="13"/>
        <v>0-10%</v>
      </c>
      <c r="I393" t="s">
        <v>26</v>
      </c>
      <c r="J393">
        <v>98.75</v>
      </c>
      <c r="K393">
        <v>260.98</v>
      </c>
      <c r="L393">
        <v>41.91</v>
      </c>
      <c r="M393" t="s">
        <v>305</v>
      </c>
      <c r="N393" t="s">
        <v>259</v>
      </c>
      <c r="O393" t="s">
        <v>259</v>
      </c>
      <c r="P393" t="s">
        <v>32</v>
      </c>
      <c r="Q393" t="s">
        <v>36</v>
      </c>
      <c r="R393" t="s">
        <v>53</v>
      </c>
      <c r="S393">
        <v>0.59</v>
      </c>
      <c r="T393" s="1">
        <v>41037</v>
      </c>
    </row>
    <row r="394" spans="1:20" x14ac:dyDescent="0.3">
      <c r="A394">
        <v>2720</v>
      </c>
      <c r="B394" s="1">
        <v>40336</v>
      </c>
      <c r="C394" s="1" t="str">
        <f t="shared" si="12"/>
        <v>Jun</v>
      </c>
      <c r="D394" t="s">
        <v>859</v>
      </c>
      <c r="E394">
        <v>36</v>
      </c>
      <c r="F394">
        <v>2051.0160000000001</v>
      </c>
      <c r="G394">
        <v>0.02</v>
      </c>
      <c r="H394" t="str">
        <f t="shared" si="13"/>
        <v>0-10%</v>
      </c>
      <c r="I394" t="s">
        <v>39</v>
      </c>
      <c r="J394">
        <v>483.97</v>
      </c>
      <c r="K394">
        <v>65.989999999999995</v>
      </c>
      <c r="L394">
        <v>3.99</v>
      </c>
      <c r="M394" t="s">
        <v>180</v>
      </c>
      <c r="N394" t="s">
        <v>141</v>
      </c>
      <c r="O394" t="s">
        <v>142</v>
      </c>
      <c r="P394" t="s">
        <v>22</v>
      </c>
      <c r="Q394" t="s">
        <v>33</v>
      </c>
      <c r="R394" t="s">
        <v>34</v>
      </c>
      <c r="S394">
        <v>0.59</v>
      </c>
      <c r="T394" s="1">
        <v>40339</v>
      </c>
    </row>
    <row r="395" spans="1:20" x14ac:dyDescent="0.3">
      <c r="A395">
        <v>2722</v>
      </c>
      <c r="B395" s="1">
        <v>39911</v>
      </c>
      <c r="C395" s="1" t="str">
        <f t="shared" si="12"/>
        <v>Apr</v>
      </c>
      <c r="D395" t="s">
        <v>18</v>
      </c>
      <c r="E395">
        <v>46</v>
      </c>
      <c r="F395">
        <v>1895.55</v>
      </c>
      <c r="G395">
        <v>0.06</v>
      </c>
      <c r="H395" t="str">
        <f t="shared" si="13"/>
        <v>0-10%</v>
      </c>
      <c r="I395" t="s">
        <v>19</v>
      </c>
      <c r="J395">
        <v>807.62</v>
      </c>
      <c r="K395">
        <v>40.97</v>
      </c>
      <c r="L395">
        <v>1.99</v>
      </c>
      <c r="M395" t="s">
        <v>407</v>
      </c>
      <c r="N395" t="s">
        <v>207</v>
      </c>
      <c r="O395" t="s">
        <v>115</v>
      </c>
      <c r="P395" t="s">
        <v>28</v>
      </c>
      <c r="Q395" t="s">
        <v>33</v>
      </c>
      <c r="R395" t="s">
        <v>48</v>
      </c>
      <c r="S395">
        <v>0.42</v>
      </c>
      <c r="T395" s="1">
        <v>39915</v>
      </c>
    </row>
    <row r="396" spans="1:20" x14ac:dyDescent="0.3">
      <c r="A396">
        <v>2725</v>
      </c>
      <c r="B396" s="1">
        <v>39953</v>
      </c>
      <c r="C396" s="1" t="str">
        <f t="shared" si="12"/>
        <v>May</v>
      </c>
      <c r="D396" t="s">
        <v>859</v>
      </c>
      <c r="E396">
        <v>39</v>
      </c>
      <c r="F396">
        <v>2178.431</v>
      </c>
      <c r="G396">
        <v>0.01</v>
      </c>
      <c r="H396" t="str">
        <f t="shared" si="13"/>
        <v>0-10%</v>
      </c>
      <c r="I396" t="s">
        <v>39</v>
      </c>
      <c r="J396">
        <v>396.97</v>
      </c>
      <c r="K396">
        <v>65.989999999999995</v>
      </c>
      <c r="L396">
        <v>8.99</v>
      </c>
      <c r="M396" t="s">
        <v>457</v>
      </c>
      <c r="N396" t="s">
        <v>759</v>
      </c>
      <c r="O396" t="s">
        <v>759</v>
      </c>
      <c r="P396" t="s">
        <v>22</v>
      </c>
      <c r="Q396" t="s">
        <v>33</v>
      </c>
      <c r="R396" t="s">
        <v>34</v>
      </c>
      <c r="S396">
        <v>0.56000000000000005</v>
      </c>
      <c r="T396" s="1">
        <v>39954</v>
      </c>
    </row>
    <row r="397" spans="1:20" x14ac:dyDescent="0.3">
      <c r="A397">
        <v>2752</v>
      </c>
      <c r="B397" s="1">
        <v>40500</v>
      </c>
      <c r="C397" s="1" t="str">
        <f t="shared" si="12"/>
        <v>Nov</v>
      </c>
      <c r="D397" t="s">
        <v>25</v>
      </c>
      <c r="E397">
        <v>30</v>
      </c>
      <c r="F397">
        <v>695.47</v>
      </c>
      <c r="G397">
        <v>0.03</v>
      </c>
      <c r="H397" t="str">
        <f t="shared" si="13"/>
        <v>0-10%</v>
      </c>
      <c r="I397" t="s">
        <v>19</v>
      </c>
      <c r="J397">
        <v>226.73</v>
      </c>
      <c r="K397">
        <v>22.98</v>
      </c>
      <c r="L397">
        <v>1.99</v>
      </c>
      <c r="M397" t="s">
        <v>374</v>
      </c>
      <c r="N397" t="s">
        <v>259</v>
      </c>
      <c r="O397" t="s">
        <v>259</v>
      </c>
      <c r="P397" t="s">
        <v>22</v>
      </c>
      <c r="Q397" t="s">
        <v>33</v>
      </c>
      <c r="R397" t="s">
        <v>48</v>
      </c>
      <c r="S397">
        <v>0.46</v>
      </c>
      <c r="T397" s="1">
        <v>40502</v>
      </c>
    </row>
    <row r="398" spans="1:20" x14ac:dyDescent="0.3">
      <c r="A398">
        <v>2752</v>
      </c>
      <c r="B398" s="1">
        <v>40500</v>
      </c>
      <c r="C398" s="1" t="str">
        <f t="shared" si="12"/>
        <v>Nov</v>
      </c>
      <c r="D398" t="s">
        <v>25</v>
      </c>
      <c r="E398">
        <v>41</v>
      </c>
      <c r="F398">
        <v>152.59</v>
      </c>
      <c r="G398">
        <v>0.02</v>
      </c>
      <c r="H398" t="str">
        <f t="shared" si="13"/>
        <v>0-10%</v>
      </c>
      <c r="I398" t="s">
        <v>19</v>
      </c>
      <c r="J398">
        <v>55.48</v>
      </c>
      <c r="K398">
        <v>3.78</v>
      </c>
      <c r="L398">
        <v>0.71</v>
      </c>
      <c r="M398" t="s">
        <v>374</v>
      </c>
      <c r="N398" t="s">
        <v>259</v>
      </c>
      <c r="O398" t="s">
        <v>259</v>
      </c>
      <c r="P398" t="s">
        <v>22</v>
      </c>
      <c r="Q398" t="s">
        <v>23</v>
      </c>
      <c r="R398" t="s">
        <v>46</v>
      </c>
      <c r="S398">
        <v>0.39</v>
      </c>
      <c r="T398" s="1">
        <v>40502</v>
      </c>
    </row>
    <row r="399" spans="1:20" x14ac:dyDescent="0.3">
      <c r="A399">
        <v>2752</v>
      </c>
      <c r="B399" s="1">
        <v>40500</v>
      </c>
      <c r="C399" s="1" t="str">
        <f t="shared" si="12"/>
        <v>Nov</v>
      </c>
      <c r="D399" t="s">
        <v>25</v>
      </c>
      <c r="E399">
        <v>10</v>
      </c>
      <c r="F399">
        <v>365.62</v>
      </c>
      <c r="G399">
        <v>0.03</v>
      </c>
      <c r="H399" t="str">
        <f t="shared" si="13"/>
        <v>0-10%</v>
      </c>
      <c r="I399" t="s">
        <v>19</v>
      </c>
      <c r="J399">
        <v>15.77</v>
      </c>
      <c r="K399">
        <v>34.76</v>
      </c>
      <c r="L399">
        <v>8.2200000000000006</v>
      </c>
      <c r="M399" t="s">
        <v>374</v>
      </c>
      <c r="N399" t="s">
        <v>259</v>
      </c>
      <c r="O399" t="s">
        <v>259</v>
      </c>
      <c r="P399" t="s">
        <v>22</v>
      </c>
      <c r="Q399" t="s">
        <v>23</v>
      </c>
      <c r="R399" t="s">
        <v>24</v>
      </c>
      <c r="S399">
        <v>0.56999999999999995</v>
      </c>
      <c r="T399" s="1">
        <v>40500</v>
      </c>
    </row>
    <row r="400" spans="1:20" x14ac:dyDescent="0.3">
      <c r="A400">
        <v>2752</v>
      </c>
      <c r="B400" s="1">
        <v>40500</v>
      </c>
      <c r="C400" s="1" t="str">
        <f t="shared" si="12"/>
        <v>Nov</v>
      </c>
      <c r="D400" t="s">
        <v>25</v>
      </c>
      <c r="E400">
        <v>10</v>
      </c>
      <c r="F400">
        <v>575.56899999999996</v>
      </c>
      <c r="G400">
        <v>0.04</v>
      </c>
      <c r="H400" t="str">
        <f t="shared" si="13"/>
        <v>0-10%</v>
      </c>
      <c r="I400" t="s">
        <v>19</v>
      </c>
      <c r="J400">
        <v>-86.52</v>
      </c>
      <c r="K400">
        <v>65.989999999999995</v>
      </c>
      <c r="L400">
        <v>5.63</v>
      </c>
      <c r="M400" t="s">
        <v>374</v>
      </c>
      <c r="N400" t="s">
        <v>259</v>
      </c>
      <c r="O400" t="s">
        <v>259</v>
      </c>
      <c r="P400" t="s">
        <v>22</v>
      </c>
      <c r="Q400" t="s">
        <v>33</v>
      </c>
      <c r="R400" t="s">
        <v>34</v>
      </c>
      <c r="S400">
        <v>0.56000000000000005</v>
      </c>
      <c r="T400" s="1">
        <v>40502</v>
      </c>
    </row>
    <row r="401" spans="1:20" x14ac:dyDescent="0.3">
      <c r="A401">
        <v>2754</v>
      </c>
      <c r="B401" s="1">
        <v>39905</v>
      </c>
      <c r="C401" s="1" t="str">
        <f t="shared" si="12"/>
        <v>Apr</v>
      </c>
      <c r="D401" t="s">
        <v>25</v>
      </c>
      <c r="E401">
        <v>16</v>
      </c>
      <c r="F401">
        <v>1427.67</v>
      </c>
      <c r="G401">
        <v>0.04</v>
      </c>
      <c r="H401" t="str">
        <f t="shared" si="13"/>
        <v>0-10%</v>
      </c>
      <c r="I401" t="s">
        <v>19</v>
      </c>
      <c r="J401">
        <v>422.8</v>
      </c>
      <c r="K401">
        <v>90.24</v>
      </c>
      <c r="L401">
        <v>0.99</v>
      </c>
      <c r="M401" t="s">
        <v>134</v>
      </c>
      <c r="N401" t="s">
        <v>259</v>
      </c>
      <c r="O401" t="s">
        <v>259</v>
      </c>
      <c r="P401" t="s">
        <v>42</v>
      </c>
      <c r="Q401" t="s">
        <v>23</v>
      </c>
      <c r="R401" t="s">
        <v>29</v>
      </c>
      <c r="S401">
        <v>0.56000000000000005</v>
      </c>
      <c r="T401" s="1">
        <v>39907</v>
      </c>
    </row>
    <row r="402" spans="1:20" x14ac:dyDescent="0.3">
      <c r="A402">
        <v>2754</v>
      </c>
      <c r="B402" s="1">
        <v>39905</v>
      </c>
      <c r="C402" s="1" t="str">
        <f t="shared" si="12"/>
        <v>Apr</v>
      </c>
      <c r="D402" t="s">
        <v>25</v>
      </c>
      <c r="E402">
        <v>11</v>
      </c>
      <c r="F402">
        <v>499.26</v>
      </c>
      <c r="G402">
        <v>0.09</v>
      </c>
      <c r="H402" t="str">
        <f t="shared" si="13"/>
        <v>0-10%</v>
      </c>
      <c r="I402" t="s">
        <v>39</v>
      </c>
      <c r="J402">
        <v>144.05000000000001</v>
      </c>
      <c r="K402">
        <v>47.9</v>
      </c>
      <c r="L402">
        <v>5.86</v>
      </c>
      <c r="M402" t="s">
        <v>134</v>
      </c>
      <c r="N402" t="s">
        <v>259</v>
      </c>
      <c r="O402" t="s">
        <v>259</v>
      </c>
      <c r="P402" t="s">
        <v>42</v>
      </c>
      <c r="Q402" t="s">
        <v>23</v>
      </c>
      <c r="R402" t="s">
        <v>43</v>
      </c>
      <c r="S402">
        <v>0.37</v>
      </c>
      <c r="T402" s="1">
        <v>39907</v>
      </c>
    </row>
    <row r="403" spans="1:20" x14ac:dyDescent="0.3">
      <c r="A403">
        <v>2755</v>
      </c>
      <c r="B403" s="1">
        <v>40945</v>
      </c>
      <c r="C403" s="1" t="str">
        <f t="shared" si="12"/>
        <v>Feb</v>
      </c>
      <c r="D403" t="s">
        <v>859</v>
      </c>
      <c r="E403">
        <v>30</v>
      </c>
      <c r="F403">
        <v>736.3</v>
      </c>
      <c r="G403">
        <v>0.03</v>
      </c>
      <c r="H403" t="str">
        <f t="shared" si="13"/>
        <v>0-10%</v>
      </c>
      <c r="I403" t="s">
        <v>19</v>
      </c>
      <c r="J403">
        <v>259.07</v>
      </c>
      <c r="K403">
        <v>24.95</v>
      </c>
      <c r="L403">
        <v>2.99</v>
      </c>
      <c r="M403" t="s">
        <v>562</v>
      </c>
      <c r="N403" t="s">
        <v>259</v>
      </c>
      <c r="O403" t="s">
        <v>259</v>
      </c>
      <c r="P403" t="s">
        <v>32</v>
      </c>
      <c r="Q403" t="s">
        <v>23</v>
      </c>
      <c r="R403" t="s">
        <v>30</v>
      </c>
      <c r="S403">
        <v>0.39</v>
      </c>
      <c r="T403" s="1">
        <v>40945</v>
      </c>
    </row>
    <row r="404" spans="1:20" x14ac:dyDescent="0.3">
      <c r="A404">
        <v>2755</v>
      </c>
      <c r="B404" s="1">
        <v>40945</v>
      </c>
      <c r="C404" s="1" t="str">
        <f t="shared" si="12"/>
        <v>Feb</v>
      </c>
      <c r="D404" t="s">
        <v>859</v>
      </c>
      <c r="E404">
        <v>50</v>
      </c>
      <c r="F404">
        <v>346.06</v>
      </c>
      <c r="G404">
        <v>0</v>
      </c>
      <c r="H404" t="str">
        <f t="shared" si="13"/>
        <v>0-10%</v>
      </c>
      <c r="I404" t="s">
        <v>19</v>
      </c>
      <c r="J404">
        <v>-76.540000000000006</v>
      </c>
      <c r="K404">
        <v>6.48</v>
      </c>
      <c r="L404">
        <v>5.86</v>
      </c>
      <c r="M404" t="s">
        <v>562</v>
      </c>
      <c r="N404" t="s">
        <v>259</v>
      </c>
      <c r="O404" t="s">
        <v>259</v>
      </c>
      <c r="P404" t="s">
        <v>32</v>
      </c>
      <c r="Q404" t="s">
        <v>23</v>
      </c>
      <c r="R404" t="s">
        <v>43</v>
      </c>
      <c r="S404">
        <v>0.36</v>
      </c>
      <c r="T404" s="1">
        <v>40945</v>
      </c>
    </row>
    <row r="405" spans="1:20" x14ac:dyDescent="0.3">
      <c r="A405">
        <v>2756</v>
      </c>
      <c r="B405" s="1">
        <v>39920</v>
      </c>
      <c r="C405" s="1" t="str">
        <f t="shared" si="12"/>
        <v>Apr</v>
      </c>
      <c r="D405" t="s">
        <v>859</v>
      </c>
      <c r="E405">
        <v>25</v>
      </c>
      <c r="F405">
        <v>1344.88</v>
      </c>
      <c r="G405">
        <v>0.06</v>
      </c>
      <c r="H405" t="str">
        <f t="shared" si="13"/>
        <v>0-10%</v>
      </c>
      <c r="I405" t="s">
        <v>19</v>
      </c>
      <c r="J405">
        <v>-13.77</v>
      </c>
      <c r="K405">
        <v>55.94</v>
      </c>
      <c r="L405">
        <v>4</v>
      </c>
      <c r="M405" t="s">
        <v>772</v>
      </c>
      <c r="N405" t="s">
        <v>759</v>
      </c>
      <c r="O405" t="s">
        <v>759</v>
      </c>
      <c r="P405" t="s">
        <v>22</v>
      </c>
      <c r="Q405" t="s">
        <v>33</v>
      </c>
      <c r="R405" t="s">
        <v>48</v>
      </c>
      <c r="S405">
        <v>0.74</v>
      </c>
      <c r="T405" s="1">
        <v>39921</v>
      </c>
    </row>
    <row r="406" spans="1:20" x14ac:dyDescent="0.3">
      <c r="A406">
        <v>2756</v>
      </c>
      <c r="B406" s="1">
        <v>39920</v>
      </c>
      <c r="C406" s="1" t="str">
        <f t="shared" si="12"/>
        <v>Apr</v>
      </c>
      <c r="D406" t="s">
        <v>859</v>
      </c>
      <c r="E406">
        <v>42</v>
      </c>
      <c r="F406">
        <v>248.54</v>
      </c>
      <c r="G406">
        <v>7.0000000000000007E-2</v>
      </c>
      <c r="H406" t="str">
        <f t="shared" si="13"/>
        <v>0-10%</v>
      </c>
      <c r="I406" t="s">
        <v>19</v>
      </c>
      <c r="J406">
        <v>111.75</v>
      </c>
      <c r="K406">
        <v>6.3</v>
      </c>
      <c r="L406">
        <v>0.5</v>
      </c>
      <c r="M406" t="s">
        <v>772</v>
      </c>
      <c r="N406" t="s">
        <v>759</v>
      </c>
      <c r="O406" t="s">
        <v>759</v>
      </c>
      <c r="P406" t="s">
        <v>22</v>
      </c>
      <c r="Q406" t="s">
        <v>23</v>
      </c>
      <c r="R406" t="s">
        <v>56</v>
      </c>
      <c r="S406">
        <v>0.39</v>
      </c>
      <c r="T406" s="1">
        <v>39920</v>
      </c>
    </row>
    <row r="407" spans="1:20" x14ac:dyDescent="0.3">
      <c r="A407">
        <v>2757</v>
      </c>
      <c r="B407" s="1">
        <v>40743</v>
      </c>
      <c r="C407" s="1" t="str">
        <f t="shared" si="12"/>
        <v>Jul</v>
      </c>
      <c r="D407" t="s">
        <v>859</v>
      </c>
      <c r="E407">
        <v>39</v>
      </c>
      <c r="F407">
        <v>3554.46</v>
      </c>
      <c r="G407">
        <v>7.0000000000000007E-2</v>
      </c>
      <c r="H407" t="str">
        <f t="shared" si="13"/>
        <v>0-10%</v>
      </c>
      <c r="I407" t="s">
        <v>26</v>
      </c>
      <c r="J407">
        <v>-1766.01</v>
      </c>
      <c r="K407">
        <v>95.95</v>
      </c>
      <c r="L407">
        <v>74.349999999999994</v>
      </c>
      <c r="M407" t="s">
        <v>65</v>
      </c>
      <c r="N407" t="s">
        <v>21</v>
      </c>
      <c r="O407" t="s">
        <v>21</v>
      </c>
      <c r="P407" t="s">
        <v>32</v>
      </c>
      <c r="Q407" t="s">
        <v>36</v>
      </c>
      <c r="R407" t="s">
        <v>66</v>
      </c>
      <c r="S407">
        <v>0.56999999999999995</v>
      </c>
      <c r="T407" s="1">
        <v>40743</v>
      </c>
    </row>
    <row r="408" spans="1:20" x14ac:dyDescent="0.3">
      <c r="A408">
        <v>2757</v>
      </c>
      <c r="B408" s="1">
        <v>40743</v>
      </c>
      <c r="C408" s="1" t="str">
        <f t="shared" si="12"/>
        <v>Jul</v>
      </c>
      <c r="D408" t="s">
        <v>25</v>
      </c>
      <c r="E408">
        <v>42</v>
      </c>
      <c r="F408">
        <v>569.32000000000005</v>
      </c>
      <c r="G408">
        <v>0.05</v>
      </c>
      <c r="H408" t="str">
        <f t="shared" si="13"/>
        <v>0-10%</v>
      </c>
      <c r="I408" t="s">
        <v>39</v>
      </c>
      <c r="J408">
        <v>84.38</v>
      </c>
      <c r="K408">
        <v>12.98</v>
      </c>
      <c r="L408">
        <v>3.14</v>
      </c>
      <c r="M408" t="s">
        <v>261</v>
      </c>
      <c r="N408" t="s">
        <v>677</v>
      </c>
      <c r="O408" t="s">
        <v>139</v>
      </c>
      <c r="P408" t="s">
        <v>32</v>
      </c>
      <c r="Q408" t="s">
        <v>23</v>
      </c>
      <c r="R408" t="s">
        <v>81</v>
      </c>
      <c r="S408">
        <v>0.6</v>
      </c>
      <c r="T408" s="1">
        <v>40744</v>
      </c>
    </row>
    <row r="409" spans="1:20" x14ac:dyDescent="0.3">
      <c r="A409">
        <v>2759</v>
      </c>
      <c r="B409" s="1">
        <v>40506</v>
      </c>
      <c r="C409" s="1" t="str">
        <f t="shared" si="12"/>
        <v>Nov</v>
      </c>
      <c r="D409" t="s">
        <v>859</v>
      </c>
      <c r="E409">
        <v>25</v>
      </c>
      <c r="F409">
        <v>827.47</v>
      </c>
      <c r="G409">
        <v>0</v>
      </c>
      <c r="H409" t="str">
        <f t="shared" si="13"/>
        <v>0-10%</v>
      </c>
      <c r="I409" t="s">
        <v>19</v>
      </c>
      <c r="J409">
        <v>45.37</v>
      </c>
      <c r="K409">
        <v>30.98</v>
      </c>
      <c r="L409">
        <v>6.5</v>
      </c>
      <c r="M409" t="s">
        <v>532</v>
      </c>
      <c r="N409" t="s">
        <v>677</v>
      </c>
      <c r="O409" t="s">
        <v>139</v>
      </c>
      <c r="P409" t="s">
        <v>22</v>
      </c>
      <c r="Q409" t="s">
        <v>33</v>
      </c>
      <c r="R409" t="s">
        <v>48</v>
      </c>
      <c r="S409">
        <v>0.64</v>
      </c>
      <c r="T409" s="1">
        <v>40508</v>
      </c>
    </row>
    <row r="410" spans="1:20" x14ac:dyDescent="0.3">
      <c r="A410">
        <v>2790</v>
      </c>
      <c r="B410" s="1">
        <v>40043</v>
      </c>
      <c r="C410" s="1" t="str">
        <f t="shared" si="12"/>
        <v>Aug</v>
      </c>
      <c r="D410" t="s">
        <v>25</v>
      </c>
      <c r="E410">
        <v>7</v>
      </c>
      <c r="F410">
        <v>45.91</v>
      </c>
      <c r="G410">
        <v>0.01</v>
      </c>
      <c r="H410" t="str">
        <f t="shared" si="13"/>
        <v>0-10%</v>
      </c>
      <c r="I410" t="s">
        <v>19</v>
      </c>
      <c r="J410">
        <v>-35.54</v>
      </c>
      <c r="K410">
        <v>5.44</v>
      </c>
      <c r="L410">
        <v>7.46</v>
      </c>
      <c r="M410" t="s">
        <v>513</v>
      </c>
      <c r="N410" t="s">
        <v>141</v>
      </c>
      <c r="O410" t="s">
        <v>142</v>
      </c>
      <c r="P410" t="s">
        <v>42</v>
      </c>
      <c r="Q410" t="s">
        <v>23</v>
      </c>
      <c r="R410" t="s">
        <v>30</v>
      </c>
      <c r="S410">
        <v>0.36</v>
      </c>
      <c r="T410" s="1">
        <v>40044</v>
      </c>
    </row>
    <row r="411" spans="1:20" x14ac:dyDescent="0.3">
      <c r="A411">
        <v>2790</v>
      </c>
      <c r="B411" s="1">
        <v>40043</v>
      </c>
      <c r="C411" s="1" t="str">
        <f t="shared" si="12"/>
        <v>Aug</v>
      </c>
      <c r="D411" t="s">
        <v>25</v>
      </c>
      <c r="E411">
        <v>41</v>
      </c>
      <c r="F411">
        <v>22319.58</v>
      </c>
      <c r="G411">
        <v>0.02</v>
      </c>
      <c r="H411" t="str">
        <f t="shared" si="13"/>
        <v>0-10%</v>
      </c>
      <c r="I411" t="s">
        <v>26</v>
      </c>
      <c r="J411">
        <v>-734.31</v>
      </c>
      <c r="K411">
        <v>549.99</v>
      </c>
      <c r="L411">
        <v>49</v>
      </c>
      <c r="M411" t="s">
        <v>513</v>
      </c>
      <c r="N411" t="s">
        <v>141</v>
      </c>
      <c r="O411" t="s">
        <v>142</v>
      </c>
      <c r="P411" t="s">
        <v>42</v>
      </c>
      <c r="Q411" t="s">
        <v>33</v>
      </c>
      <c r="R411" t="s">
        <v>61</v>
      </c>
      <c r="S411">
        <v>0.35</v>
      </c>
      <c r="T411" s="1">
        <v>40045</v>
      </c>
    </row>
    <row r="412" spans="1:20" x14ac:dyDescent="0.3">
      <c r="A412">
        <v>2790</v>
      </c>
      <c r="B412" s="1">
        <v>40043</v>
      </c>
      <c r="C412" s="1" t="str">
        <f t="shared" si="12"/>
        <v>Aug</v>
      </c>
      <c r="D412" t="s">
        <v>25</v>
      </c>
      <c r="E412">
        <v>15</v>
      </c>
      <c r="F412">
        <v>330.24</v>
      </c>
      <c r="G412">
        <v>0.03</v>
      </c>
      <c r="H412" t="str">
        <f t="shared" si="13"/>
        <v>0-10%</v>
      </c>
      <c r="I412" t="s">
        <v>39</v>
      </c>
      <c r="J412">
        <v>8.48</v>
      </c>
      <c r="K412">
        <v>22.01</v>
      </c>
      <c r="L412">
        <v>5.53</v>
      </c>
      <c r="M412" t="s">
        <v>513</v>
      </c>
      <c r="N412" t="s">
        <v>141</v>
      </c>
      <c r="O412" t="s">
        <v>142</v>
      </c>
      <c r="P412" t="s">
        <v>42</v>
      </c>
      <c r="Q412" t="s">
        <v>23</v>
      </c>
      <c r="R412" t="s">
        <v>59</v>
      </c>
      <c r="S412">
        <v>0.59</v>
      </c>
      <c r="T412" s="1">
        <v>40044</v>
      </c>
    </row>
    <row r="413" spans="1:20" x14ac:dyDescent="0.3">
      <c r="A413">
        <v>2790</v>
      </c>
      <c r="B413" s="1">
        <v>40043</v>
      </c>
      <c r="C413" s="1" t="str">
        <f t="shared" si="12"/>
        <v>Aug</v>
      </c>
      <c r="D413" t="s">
        <v>25</v>
      </c>
      <c r="E413">
        <v>15</v>
      </c>
      <c r="F413">
        <v>520.65</v>
      </c>
      <c r="G413">
        <v>0.09</v>
      </c>
      <c r="H413" t="str">
        <f t="shared" si="13"/>
        <v>0-10%</v>
      </c>
      <c r="I413" t="s">
        <v>19</v>
      </c>
      <c r="J413">
        <v>30.63</v>
      </c>
      <c r="K413">
        <v>34.76</v>
      </c>
      <c r="L413">
        <v>8.2200000000000006</v>
      </c>
      <c r="M413" t="s">
        <v>513</v>
      </c>
      <c r="N413" t="s">
        <v>141</v>
      </c>
      <c r="O413" t="s">
        <v>142</v>
      </c>
      <c r="P413" t="s">
        <v>42</v>
      </c>
      <c r="Q413" t="s">
        <v>23</v>
      </c>
      <c r="R413" t="s">
        <v>24</v>
      </c>
      <c r="S413">
        <v>0.56999999999999995</v>
      </c>
      <c r="T413" s="1">
        <v>40045</v>
      </c>
    </row>
    <row r="414" spans="1:20" x14ac:dyDescent="0.3">
      <c r="A414">
        <v>2791</v>
      </c>
      <c r="B414" s="1">
        <v>40095</v>
      </c>
      <c r="C414" s="1" t="str">
        <f t="shared" si="12"/>
        <v>Oct</v>
      </c>
      <c r="D414" t="s">
        <v>25</v>
      </c>
      <c r="E414">
        <v>47</v>
      </c>
      <c r="F414">
        <v>191.67</v>
      </c>
      <c r="G414">
        <v>0</v>
      </c>
      <c r="H414" t="str">
        <f t="shared" si="13"/>
        <v>0-10%</v>
      </c>
      <c r="I414" t="s">
        <v>19</v>
      </c>
      <c r="J414">
        <v>-236.27</v>
      </c>
      <c r="K414">
        <v>3.89</v>
      </c>
      <c r="L414">
        <v>7.01</v>
      </c>
      <c r="M414" t="s">
        <v>67</v>
      </c>
      <c r="N414" t="s">
        <v>21</v>
      </c>
      <c r="O414" t="s">
        <v>21</v>
      </c>
      <c r="P414" t="s">
        <v>32</v>
      </c>
      <c r="Q414" t="s">
        <v>23</v>
      </c>
      <c r="R414" t="s">
        <v>30</v>
      </c>
      <c r="S414">
        <v>0.37</v>
      </c>
      <c r="T414" s="1">
        <v>40095</v>
      </c>
    </row>
    <row r="415" spans="1:20" x14ac:dyDescent="0.3">
      <c r="A415">
        <v>2791</v>
      </c>
      <c r="B415" s="1">
        <v>40095</v>
      </c>
      <c r="C415" s="1" t="str">
        <f t="shared" si="12"/>
        <v>Oct</v>
      </c>
      <c r="D415" t="s">
        <v>25</v>
      </c>
      <c r="E415">
        <v>49</v>
      </c>
      <c r="F415">
        <v>5586.33</v>
      </c>
      <c r="G415">
        <v>0.09</v>
      </c>
      <c r="H415" t="str">
        <f t="shared" si="13"/>
        <v>0-10%</v>
      </c>
      <c r="I415" t="s">
        <v>26</v>
      </c>
      <c r="J415">
        <v>80.44</v>
      </c>
      <c r="K415">
        <v>120.98</v>
      </c>
      <c r="L415">
        <v>30</v>
      </c>
      <c r="M415" t="s">
        <v>67</v>
      </c>
      <c r="N415" t="s">
        <v>21</v>
      </c>
      <c r="O415" t="s">
        <v>21</v>
      </c>
      <c r="P415" t="s">
        <v>32</v>
      </c>
      <c r="Q415" t="s">
        <v>36</v>
      </c>
      <c r="R415" t="s">
        <v>66</v>
      </c>
      <c r="S415">
        <v>0.64</v>
      </c>
      <c r="T415" s="1">
        <v>40097</v>
      </c>
    </row>
    <row r="416" spans="1:20" x14ac:dyDescent="0.3">
      <c r="A416">
        <v>2791</v>
      </c>
      <c r="B416" s="1">
        <v>40095</v>
      </c>
      <c r="C416" s="1" t="str">
        <f t="shared" si="12"/>
        <v>Oct</v>
      </c>
      <c r="D416" t="s">
        <v>25</v>
      </c>
      <c r="E416">
        <v>18</v>
      </c>
      <c r="F416">
        <v>507.64</v>
      </c>
      <c r="G416">
        <v>0.1</v>
      </c>
      <c r="H416" t="str">
        <f t="shared" si="13"/>
        <v>0-10%</v>
      </c>
      <c r="I416" t="s">
        <v>19</v>
      </c>
      <c r="J416">
        <v>118.94</v>
      </c>
      <c r="K416">
        <v>30.98</v>
      </c>
      <c r="L416">
        <v>5.76</v>
      </c>
      <c r="M416" t="s">
        <v>67</v>
      </c>
      <c r="N416" t="s">
        <v>21</v>
      </c>
      <c r="O416" t="s">
        <v>21</v>
      </c>
      <c r="P416" t="s">
        <v>32</v>
      </c>
      <c r="Q416" t="s">
        <v>23</v>
      </c>
      <c r="R416" t="s">
        <v>43</v>
      </c>
      <c r="S416">
        <v>0.4</v>
      </c>
      <c r="T416" s="1">
        <v>40096</v>
      </c>
    </row>
    <row r="417" spans="1:20" x14ac:dyDescent="0.3">
      <c r="A417">
        <v>2816</v>
      </c>
      <c r="B417" s="1">
        <v>40075</v>
      </c>
      <c r="C417" s="1" t="str">
        <f t="shared" si="12"/>
        <v>Sep</v>
      </c>
      <c r="D417" t="s">
        <v>25</v>
      </c>
      <c r="E417">
        <v>35</v>
      </c>
      <c r="F417">
        <v>787.56</v>
      </c>
      <c r="G417">
        <v>0</v>
      </c>
      <c r="H417" t="str">
        <f t="shared" si="13"/>
        <v>0-10%</v>
      </c>
      <c r="I417" t="s">
        <v>19</v>
      </c>
      <c r="J417">
        <v>220.04</v>
      </c>
      <c r="K417">
        <v>21.98</v>
      </c>
      <c r="L417">
        <v>2.87</v>
      </c>
      <c r="M417" t="s">
        <v>640</v>
      </c>
      <c r="N417" t="s">
        <v>138</v>
      </c>
      <c r="O417" t="s">
        <v>139</v>
      </c>
      <c r="P417" t="s">
        <v>32</v>
      </c>
      <c r="Q417" t="s">
        <v>23</v>
      </c>
      <c r="R417" t="s">
        <v>59</v>
      </c>
      <c r="S417">
        <v>0.55000000000000004</v>
      </c>
      <c r="T417" s="1">
        <v>40076</v>
      </c>
    </row>
    <row r="418" spans="1:20" x14ac:dyDescent="0.3">
      <c r="A418">
        <v>2817</v>
      </c>
      <c r="B418" s="1">
        <v>39921</v>
      </c>
      <c r="C418" s="1" t="str">
        <f t="shared" si="12"/>
        <v>Apr</v>
      </c>
      <c r="D418" t="s">
        <v>44</v>
      </c>
      <c r="E418">
        <v>14</v>
      </c>
      <c r="F418">
        <v>3830.14</v>
      </c>
      <c r="G418">
        <v>0.1</v>
      </c>
      <c r="H418" t="str">
        <f t="shared" si="13"/>
        <v>0-10%</v>
      </c>
      <c r="I418" t="s">
        <v>19</v>
      </c>
      <c r="J418">
        <v>202.25</v>
      </c>
      <c r="K418">
        <v>300.97000000000003</v>
      </c>
      <c r="L418">
        <v>7.18</v>
      </c>
      <c r="M418" t="s">
        <v>726</v>
      </c>
      <c r="N418" t="s">
        <v>677</v>
      </c>
      <c r="O418" t="s">
        <v>139</v>
      </c>
      <c r="P418" t="s">
        <v>42</v>
      </c>
      <c r="Q418" t="s">
        <v>33</v>
      </c>
      <c r="R418" t="s">
        <v>48</v>
      </c>
      <c r="S418">
        <v>0.48</v>
      </c>
      <c r="T418" s="1">
        <v>39922</v>
      </c>
    </row>
    <row r="419" spans="1:20" x14ac:dyDescent="0.3">
      <c r="A419">
        <v>2817</v>
      </c>
      <c r="B419" s="1">
        <v>39921</v>
      </c>
      <c r="C419" s="1" t="str">
        <f t="shared" si="12"/>
        <v>Apr</v>
      </c>
      <c r="D419" t="s">
        <v>44</v>
      </c>
      <c r="E419">
        <v>40</v>
      </c>
      <c r="F419">
        <v>1559.86</v>
      </c>
      <c r="G419">
        <v>0.06</v>
      </c>
      <c r="H419" t="str">
        <f t="shared" si="13"/>
        <v>0-10%</v>
      </c>
      <c r="I419" t="s">
        <v>19</v>
      </c>
      <c r="J419">
        <v>672.37</v>
      </c>
      <c r="K419">
        <v>39.89</v>
      </c>
      <c r="L419">
        <v>3.04</v>
      </c>
      <c r="M419" t="s">
        <v>726</v>
      </c>
      <c r="N419" t="s">
        <v>677</v>
      </c>
      <c r="O419" t="s">
        <v>139</v>
      </c>
      <c r="P419" t="s">
        <v>42</v>
      </c>
      <c r="Q419" t="s">
        <v>36</v>
      </c>
      <c r="R419" t="s">
        <v>37</v>
      </c>
      <c r="S419">
        <v>0.53</v>
      </c>
      <c r="T419" s="1">
        <v>39923</v>
      </c>
    </row>
    <row r="420" spans="1:20" x14ac:dyDescent="0.3">
      <c r="A420">
        <v>2818</v>
      </c>
      <c r="B420" s="1">
        <v>40158</v>
      </c>
      <c r="C420" s="1" t="str">
        <f t="shared" si="12"/>
        <v>Dec</v>
      </c>
      <c r="D420" t="s">
        <v>44</v>
      </c>
      <c r="E420">
        <v>37</v>
      </c>
      <c r="F420">
        <v>565.91</v>
      </c>
      <c r="G420">
        <v>0.05</v>
      </c>
      <c r="H420" t="str">
        <f t="shared" si="13"/>
        <v>0-10%</v>
      </c>
      <c r="I420" t="s">
        <v>19</v>
      </c>
      <c r="J420">
        <v>192.39</v>
      </c>
      <c r="K420">
        <v>15.68</v>
      </c>
      <c r="L420">
        <v>3.73</v>
      </c>
      <c r="M420" t="s">
        <v>640</v>
      </c>
      <c r="N420" t="s">
        <v>138</v>
      </c>
      <c r="O420" t="s">
        <v>139</v>
      </c>
      <c r="P420" t="s">
        <v>32</v>
      </c>
      <c r="Q420" t="s">
        <v>36</v>
      </c>
      <c r="R420" t="s">
        <v>37</v>
      </c>
      <c r="S420">
        <v>0.46</v>
      </c>
      <c r="T420" s="1">
        <v>40160</v>
      </c>
    </row>
    <row r="421" spans="1:20" x14ac:dyDescent="0.3">
      <c r="A421">
        <v>2818</v>
      </c>
      <c r="B421" s="1">
        <v>40158</v>
      </c>
      <c r="C421" s="1" t="str">
        <f t="shared" si="12"/>
        <v>Dec</v>
      </c>
      <c r="D421" t="s">
        <v>44</v>
      </c>
      <c r="E421">
        <v>39</v>
      </c>
      <c r="F421">
        <v>593.21</v>
      </c>
      <c r="G421">
        <v>0</v>
      </c>
      <c r="H421" t="str">
        <f t="shared" si="13"/>
        <v>0-10%</v>
      </c>
      <c r="I421" t="s">
        <v>19</v>
      </c>
      <c r="J421">
        <v>44.71</v>
      </c>
      <c r="K421">
        <v>14.98</v>
      </c>
      <c r="L421">
        <v>8.99</v>
      </c>
      <c r="M421" t="s">
        <v>640</v>
      </c>
      <c r="N421" t="s">
        <v>138</v>
      </c>
      <c r="O421" t="s">
        <v>139</v>
      </c>
      <c r="P421" t="s">
        <v>32</v>
      </c>
      <c r="Q421" t="s">
        <v>36</v>
      </c>
      <c r="R421" t="s">
        <v>37</v>
      </c>
      <c r="S421">
        <v>0.39</v>
      </c>
      <c r="T421" s="1">
        <v>40159</v>
      </c>
    </row>
    <row r="422" spans="1:20" x14ac:dyDescent="0.3">
      <c r="A422">
        <v>2818</v>
      </c>
      <c r="B422" s="1">
        <v>40158</v>
      </c>
      <c r="C422" s="1" t="str">
        <f t="shared" si="12"/>
        <v>Dec</v>
      </c>
      <c r="D422" t="s">
        <v>44</v>
      </c>
      <c r="E422">
        <v>2</v>
      </c>
      <c r="F422">
        <v>89.23</v>
      </c>
      <c r="G422">
        <v>0.02</v>
      </c>
      <c r="H422" t="str">
        <f t="shared" si="13"/>
        <v>0-10%</v>
      </c>
      <c r="I422" t="s">
        <v>19</v>
      </c>
      <c r="J422">
        <v>-42.72</v>
      </c>
      <c r="K422">
        <v>38.76</v>
      </c>
      <c r="L422">
        <v>13.26</v>
      </c>
      <c r="M422" t="s">
        <v>640</v>
      </c>
      <c r="N422" t="s">
        <v>138</v>
      </c>
      <c r="O422" t="s">
        <v>139</v>
      </c>
      <c r="P422" t="s">
        <v>32</v>
      </c>
      <c r="Q422" t="s">
        <v>23</v>
      </c>
      <c r="R422" t="s">
        <v>43</v>
      </c>
      <c r="S422">
        <v>0.36</v>
      </c>
      <c r="T422" s="1">
        <v>40159</v>
      </c>
    </row>
    <row r="423" spans="1:20" x14ac:dyDescent="0.3">
      <c r="A423">
        <v>2823</v>
      </c>
      <c r="B423" s="1">
        <v>40794</v>
      </c>
      <c r="C423" s="1" t="str">
        <f t="shared" si="12"/>
        <v>Sep</v>
      </c>
      <c r="D423" t="s">
        <v>25</v>
      </c>
      <c r="E423">
        <v>17</v>
      </c>
      <c r="F423">
        <v>357.43</v>
      </c>
      <c r="G423">
        <v>0.08</v>
      </c>
      <c r="H423" t="str">
        <f t="shared" si="13"/>
        <v>0-10%</v>
      </c>
      <c r="I423" t="s">
        <v>19</v>
      </c>
      <c r="J423">
        <v>-135.97999999999999</v>
      </c>
      <c r="K423">
        <v>20.97</v>
      </c>
      <c r="L423">
        <v>6.5</v>
      </c>
      <c r="M423" t="s">
        <v>246</v>
      </c>
      <c r="N423" t="s">
        <v>138</v>
      </c>
      <c r="O423" t="s">
        <v>139</v>
      </c>
      <c r="P423" t="s">
        <v>42</v>
      </c>
      <c r="Q423" t="s">
        <v>33</v>
      </c>
      <c r="R423" t="s">
        <v>48</v>
      </c>
      <c r="S423">
        <v>0.78</v>
      </c>
      <c r="T423" s="1">
        <v>40795</v>
      </c>
    </row>
    <row r="424" spans="1:20" x14ac:dyDescent="0.3">
      <c r="A424">
        <v>2823</v>
      </c>
      <c r="B424" s="1">
        <v>40794</v>
      </c>
      <c r="C424" s="1" t="str">
        <f t="shared" si="12"/>
        <v>Sep</v>
      </c>
      <c r="D424" t="s">
        <v>25</v>
      </c>
      <c r="E424">
        <v>21</v>
      </c>
      <c r="F424">
        <v>4754.08</v>
      </c>
      <c r="G424">
        <v>0</v>
      </c>
      <c r="H424" t="str">
        <f t="shared" si="13"/>
        <v>0-10%</v>
      </c>
      <c r="I424" t="s">
        <v>26</v>
      </c>
      <c r="J424">
        <v>299.88</v>
      </c>
      <c r="K424">
        <v>225.02</v>
      </c>
      <c r="L424">
        <v>28.66</v>
      </c>
      <c r="M424" t="s">
        <v>246</v>
      </c>
      <c r="N424" t="s">
        <v>138</v>
      </c>
      <c r="O424" t="s">
        <v>139</v>
      </c>
      <c r="P424" t="s">
        <v>42</v>
      </c>
      <c r="Q424" t="s">
        <v>23</v>
      </c>
      <c r="R424" t="s">
        <v>24</v>
      </c>
      <c r="S424">
        <v>0.72</v>
      </c>
      <c r="T424" s="1">
        <v>40795</v>
      </c>
    </row>
    <row r="425" spans="1:20" x14ac:dyDescent="0.3">
      <c r="A425">
        <v>2848</v>
      </c>
      <c r="B425" s="1">
        <v>40977</v>
      </c>
      <c r="C425" s="1" t="str">
        <f t="shared" si="12"/>
        <v>Mar</v>
      </c>
      <c r="D425" t="s">
        <v>859</v>
      </c>
      <c r="E425">
        <v>35</v>
      </c>
      <c r="F425">
        <v>1476.39</v>
      </c>
      <c r="G425">
        <v>0.06</v>
      </c>
      <c r="H425" t="str">
        <f t="shared" si="13"/>
        <v>0-10%</v>
      </c>
      <c r="I425" t="s">
        <v>39</v>
      </c>
      <c r="J425">
        <v>-303.62</v>
      </c>
      <c r="K425">
        <v>43.31</v>
      </c>
      <c r="L425">
        <v>15.9</v>
      </c>
      <c r="M425" t="s">
        <v>160</v>
      </c>
      <c r="N425" t="s">
        <v>141</v>
      </c>
      <c r="O425" t="s">
        <v>142</v>
      </c>
      <c r="P425" t="s">
        <v>42</v>
      </c>
      <c r="Q425" t="s">
        <v>36</v>
      </c>
      <c r="R425" t="s">
        <v>37</v>
      </c>
      <c r="S425">
        <v>0.75</v>
      </c>
      <c r="T425" s="1">
        <v>40979</v>
      </c>
    </row>
    <row r="426" spans="1:20" x14ac:dyDescent="0.3">
      <c r="A426">
        <v>2848</v>
      </c>
      <c r="B426" s="1">
        <v>40977</v>
      </c>
      <c r="C426" s="1" t="str">
        <f t="shared" si="12"/>
        <v>Mar</v>
      </c>
      <c r="D426" t="s">
        <v>859</v>
      </c>
      <c r="E426">
        <v>8</v>
      </c>
      <c r="F426">
        <v>863.58299999999997</v>
      </c>
      <c r="G426">
        <v>0.04</v>
      </c>
      <c r="H426" t="str">
        <f t="shared" si="13"/>
        <v>0-10%</v>
      </c>
      <c r="I426" t="s">
        <v>19</v>
      </c>
      <c r="J426">
        <v>-264.27999999999997</v>
      </c>
      <c r="K426">
        <v>125.99</v>
      </c>
      <c r="L426">
        <v>8.99</v>
      </c>
      <c r="M426" t="s">
        <v>160</v>
      </c>
      <c r="N426" t="s">
        <v>141</v>
      </c>
      <c r="O426" t="s">
        <v>142</v>
      </c>
      <c r="P426" t="s">
        <v>42</v>
      </c>
      <c r="Q426" t="s">
        <v>33</v>
      </c>
      <c r="R426" t="s">
        <v>34</v>
      </c>
      <c r="S426">
        <v>0.55000000000000004</v>
      </c>
      <c r="T426" s="1">
        <v>40979</v>
      </c>
    </row>
    <row r="427" spans="1:20" x14ac:dyDescent="0.3">
      <c r="A427">
        <v>2852</v>
      </c>
      <c r="B427" s="1">
        <v>40193</v>
      </c>
      <c r="C427" s="1" t="str">
        <f t="shared" si="12"/>
        <v>Jan</v>
      </c>
      <c r="D427" t="s">
        <v>859</v>
      </c>
      <c r="E427">
        <v>10</v>
      </c>
      <c r="F427">
        <v>74.87</v>
      </c>
      <c r="G427">
        <v>0.02</v>
      </c>
      <c r="H427" t="str">
        <f t="shared" si="13"/>
        <v>0-10%</v>
      </c>
      <c r="I427" t="s">
        <v>19</v>
      </c>
      <c r="J427">
        <v>-43.97</v>
      </c>
      <c r="K427">
        <v>6.48</v>
      </c>
      <c r="L427">
        <v>8.19</v>
      </c>
      <c r="M427" t="s">
        <v>726</v>
      </c>
      <c r="N427" t="s">
        <v>677</v>
      </c>
      <c r="O427" t="s">
        <v>139</v>
      </c>
      <c r="P427" t="s">
        <v>42</v>
      </c>
      <c r="Q427" t="s">
        <v>23</v>
      </c>
      <c r="R427" t="s">
        <v>43</v>
      </c>
      <c r="S427">
        <v>0.37</v>
      </c>
      <c r="T427" s="1">
        <v>40193</v>
      </c>
    </row>
    <row r="428" spans="1:20" x14ac:dyDescent="0.3">
      <c r="A428">
        <v>2852</v>
      </c>
      <c r="B428" s="1">
        <v>40193</v>
      </c>
      <c r="C428" s="1" t="str">
        <f t="shared" si="12"/>
        <v>Jan</v>
      </c>
      <c r="D428" t="s">
        <v>859</v>
      </c>
      <c r="E428">
        <v>42</v>
      </c>
      <c r="F428">
        <v>3931.3180000000002</v>
      </c>
      <c r="G428">
        <v>0.06</v>
      </c>
      <c r="H428" t="str">
        <f t="shared" si="13"/>
        <v>0-10%</v>
      </c>
      <c r="I428" t="s">
        <v>19</v>
      </c>
      <c r="J428">
        <v>1025.45</v>
      </c>
      <c r="K428">
        <v>115.99</v>
      </c>
      <c r="L428">
        <v>4.2300000000000004</v>
      </c>
      <c r="M428" t="s">
        <v>726</v>
      </c>
      <c r="N428" t="s">
        <v>677</v>
      </c>
      <c r="O428" t="s">
        <v>139</v>
      </c>
      <c r="P428" t="s">
        <v>42</v>
      </c>
      <c r="Q428" t="s">
        <v>33</v>
      </c>
      <c r="R428" t="s">
        <v>34</v>
      </c>
      <c r="S428">
        <v>0.56000000000000005</v>
      </c>
      <c r="T428" s="1">
        <v>40194</v>
      </c>
    </row>
    <row r="429" spans="1:20" x14ac:dyDescent="0.3">
      <c r="A429">
        <v>2853</v>
      </c>
      <c r="B429" s="1">
        <v>39937</v>
      </c>
      <c r="C429" s="1" t="str">
        <f t="shared" si="12"/>
        <v>May</v>
      </c>
      <c r="D429" t="s">
        <v>25</v>
      </c>
      <c r="E429">
        <v>25</v>
      </c>
      <c r="F429">
        <v>4253.6499999999996</v>
      </c>
      <c r="G429">
        <v>0.05</v>
      </c>
      <c r="H429" t="str">
        <f t="shared" si="13"/>
        <v>0-10%</v>
      </c>
      <c r="I429" t="s">
        <v>39</v>
      </c>
      <c r="J429">
        <v>943</v>
      </c>
      <c r="K429">
        <v>178.47</v>
      </c>
      <c r="L429">
        <v>19.989999999999998</v>
      </c>
      <c r="M429" t="s">
        <v>476</v>
      </c>
      <c r="N429" t="s">
        <v>759</v>
      </c>
      <c r="O429" t="s">
        <v>759</v>
      </c>
      <c r="P429" t="s">
        <v>28</v>
      </c>
      <c r="Q429" t="s">
        <v>23</v>
      </c>
      <c r="R429" t="s">
        <v>24</v>
      </c>
      <c r="S429">
        <v>0.55000000000000004</v>
      </c>
      <c r="T429" s="1">
        <v>39940</v>
      </c>
    </row>
    <row r="430" spans="1:20" x14ac:dyDescent="0.3">
      <c r="A430">
        <v>2882</v>
      </c>
      <c r="B430" s="1">
        <v>40776</v>
      </c>
      <c r="C430" s="1" t="str">
        <f t="shared" si="12"/>
        <v>Aug</v>
      </c>
      <c r="D430" t="s">
        <v>25</v>
      </c>
      <c r="E430">
        <v>23</v>
      </c>
      <c r="F430">
        <v>3872.87</v>
      </c>
      <c r="G430">
        <v>0.03</v>
      </c>
      <c r="H430" t="str">
        <f t="shared" si="13"/>
        <v>0-10%</v>
      </c>
      <c r="I430" t="s">
        <v>26</v>
      </c>
      <c r="J430">
        <v>565.34</v>
      </c>
      <c r="K430">
        <v>160.97999999999999</v>
      </c>
      <c r="L430">
        <v>30</v>
      </c>
      <c r="M430" t="s">
        <v>848</v>
      </c>
      <c r="N430" t="s">
        <v>804</v>
      </c>
      <c r="O430" t="s">
        <v>142</v>
      </c>
      <c r="P430" t="s">
        <v>28</v>
      </c>
      <c r="Q430" t="s">
        <v>36</v>
      </c>
      <c r="R430" t="s">
        <v>66</v>
      </c>
      <c r="S430">
        <v>0.62</v>
      </c>
      <c r="T430" s="1">
        <v>40778</v>
      </c>
    </row>
    <row r="431" spans="1:20" x14ac:dyDescent="0.3">
      <c r="A431">
        <v>2882</v>
      </c>
      <c r="B431" s="1">
        <v>40776</v>
      </c>
      <c r="C431" s="1" t="str">
        <f t="shared" si="12"/>
        <v>Aug</v>
      </c>
      <c r="D431" t="s">
        <v>25</v>
      </c>
      <c r="E431">
        <v>9</v>
      </c>
      <c r="F431">
        <v>356.72</v>
      </c>
      <c r="G431">
        <v>7.0000000000000007E-2</v>
      </c>
      <c r="H431" t="str">
        <f t="shared" si="13"/>
        <v>0-10%</v>
      </c>
      <c r="I431" t="s">
        <v>19</v>
      </c>
      <c r="J431">
        <v>12.61</v>
      </c>
      <c r="K431">
        <v>40.98</v>
      </c>
      <c r="L431">
        <v>1.99</v>
      </c>
      <c r="M431" t="s">
        <v>848</v>
      </c>
      <c r="N431" t="s">
        <v>804</v>
      </c>
      <c r="O431" t="s">
        <v>142</v>
      </c>
      <c r="P431" t="s">
        <v>28</v>
      </c>
      <c r="Q431" t="s">
        <v>33</v>
      </c>
      <c r="R431" t="s">
        <v>48</v>
      </c>
      <c r="S431">
        <v>0.44</v>
      </c>
      <c r="T431" s="1">
        <v>40777</v>
      </c>
    </row>
    <row r="432" spans="1:20" x14ac:dyDescent="0.3">
      <c r="A432">
        <v>2883</v>
      </c>
      <c r="B432" s="1">
        <v>40565</v>
      </c>
      <c r="C432" s="1" t="str">
        <f t="shared" si="12"/>
        <v>Jan</v>
      </c>
      <c r="D432" t="s">
        <v>18</v>
      </c>
      <c r="E432">
        <v>34</v>
      </c>
      <c r="F432">
        <v>2154.34</v>
      </c>
      <c r="G432">
        <v>0.1</v>
      </c>
      <c r="H432" t="str">
        <f t="shared" si="13"/>
        <v>0-10%</v>
      </c>
      <c r="I432" t="s">
        <v>19</v>
      </c>
      <c r="J432">
        <v>177.66</v>
      </c>
      <c r="K432">
        <v>64.98</v>
      </c>
      <c r="L432">
        <v>6.88</v>
      </c>
      <c r="M432" t="s">
        <v>147</v>
      </c>
      <c r="N432" t="s">
        <v>141</v>
      </c>
      <c r="O432" t="s">
        <v>142</v>
      </c>
      <c r="P432" t="s">
        <v>28</v>
      </c>
      <c r="Q432" t="s">
        <v>23</v>
      </c>
      <c r="R432" t="s">
        <v>24</v>
      </c>
      <c r="S432">
        <v>0.73</v>
      </c>
      <c r="T432" s="1">
        <v>40567</v>
      </c>
    </row>
    <row r="433" spans="1:20" x14ac:dyDescent="0.3">
      <c r="A433">
        <v>2885</v>
      </c>
      <c r="B433" s="1">
        <v>41170</v>
      </c>
      <c r="C433" s="1" t="str">
        <f t="shared" si="12"/>
        <v>Sep</v>
      </c>
      <c r="D433" t="s">
        <v>859</v>
      </c>
      <c r="E433">
        <v>29</v>
      </c>
      <c r="F433">
        <v>197.41</v>
      </c>
      <c r="G433">
        <v>0.06</v>
      </c>
      <c r="H433" t="str">
        <f t="shared" si="13"/>
        <v>0-10%</v>
      </c>
      <c r="I433" t="s">
        <v>19</v>
      </c>
      <c r="J433">
        <v>-128.68</v>
      </c>
      <c r="K433">
        <v>6.48</v>
      </c>
      <c r="L433">
        <v>8.4</v>
      </c>
      <c r="M433" t="s">
        <v>550</v>
      </c>
      <c r="N433" t="s">
        <v>611</v>
      </c>
      <c r="O433" t="s">
        <v>115</v>
      </c>
      <c r="P433" t="s">
        <v>42</v>
      </c>
      <c r="Q433" t="s">
        <v>23</v>
      </c>
      <c r="R433" t="s">
        <v>43</v>
      </c>
      <c r="S433">
        <v>0.37</v>
      </c>
      <c r="T433" s="1">
        <v>41170</v>
      </c>
    </row>
    <row r="434" spans="1:20" x14ac:dyDescent="0.3">
      <c r="A434">
        <v>2885</v>
      </c>
      <c r="B434" s="1">
        <v>41170</v>
      </c>
      <c r="C434" s="1" t="str">
        <f t="shared" si="12"/>
        <v>Sep</v>
      </c>
      <c r="D434" t="s">
        <v>859</v>
      </c>
      <c r="E434">
        <v>46</v>
      </c>
      <c r="F434">
        <v>712.18</v>
      </c>
      <c r="G434">
        <v>0.06</v>
      </c>
      <c r="H434" t="str">
        <f t="shared" si="13"/>
        <v>0-10%</v>
      </c>
      <c r="I434" t="s">
        <v>19</v>
      </c>
      <c r="J434">
        <v>13.98</v>
      </c>
      <c r="K434">
        <v>15.42</v>
      </c>
      <c r="L434">
        <v>5.41</v>
      </c>
      <c r="M434" t="s">
        <v>550</v>
      </c>
      <c r="N434" t="s">
        <v>611</v>
      </c>
      <c r="O434" t="s">
        <v>115</v>
      </c>
      <c r="P434" t="s">
        <v>42</v>
      </c>
      <c r="Q434" t="s">
        <v>23</v>
      </c>
      <c r="R434" t="s">
        <v>24</v>
      </c>
      <c r="S434">
        <v>0.59</v>
      </c>
      <c r="T434" s="1">
        <v>41172</v>
      </c>
    </row>
    <row r="435" spans="1:20" x14ac:dyDescent="0.3">
      <c r="A435">
        <v>2912</v>
      </c>
      <c r="B435" s="1">
        <v>40979</v>
      </c>
      <c r="C435" s="1" t="str">
        <f t="shared" si="12"/>
        <v>Mar</v>
      </c>
      <c r="D435" t="s">
        <v>18</v>
      </c>
      <c r="E435">
        <v>7</v>
      </c>
      <c r="F435">
        <v>16587.13</v>
      </c>
      <c r="G435">
        <v>0.08</v>
      </c>
      <c r="H435" t="str">
        <f t="shared" si="13"/>
        <v>0-10%</v>
      </c>
      <c r="I435" t="s">
        <v>26</v>
      </c>
      <c r="J435">
        <v>-3476.86</v>
      </c>
      <c r="K435">
        <v>2550.14</v>
      </c>
      <c r="L435">
        <v>29.7</v>
      </c>
      <c r="M435" t="s">
        <v>296</v>
      </c>
      <c r="N435" t="s">
        <v>259</v>
      </c>
      <c r="O435" t="s">
        <v>259</v>
      </c>
      <c r="P435" t="s">
        <v>32</v>
      </c>
      <c r="Q435" t="s">
        <v>33</v>
      </c>
      <c r="R435" t="s">
        <v>93</v>
      </c>
      <c r="S435">
        <v>0.56999999999999995</v>
      </c>
      <c r="T435" s="1">
        <v>40981</v>
      </c>
    </row>
    <row r="436" spans="1:20" x14ac:dyDescent="0.3">
      <c r="A436">
        <v>2912</v>
      </c>
      <c r="B436" s="1">
        <v>40979</v>
      </c>
      <c r="C436" s="1" t="str">
        <f t="shared" si="12"/>
        <v>Mar</v>
      </c>
      <c r="D436" t="s">
        <v>18</v>
      </c>
      <c r="E436">
        <v>9</v>
      </c>
      <c r="F436">
        <v>507.98</v>
      </c>
      <c r="G436">
        <v>0.05</v>
      </c>
      <c r="H436" t="str">
        <f t="shared" si="13"/>
        <v>0-10%</v>
      </c>
      <c r="I436" t="s">
        <v>39</v>
      </c>
      <c r="J436">
        <v>170.9</v>
      </c>
      <c r="K436">
        <v>55.98</v>
      </c>
      <c r="L436">
        <v>4.8600000000000003</v>
      </c>
      <c r="M436" t="s">
        <v>296</v>
      </c>
      <c r="N436" t="s">
        <v>259</v>
      </c>
      <c r="O436" t="s">
        <v>259</v>
      </c>
      <c r="P436" t="s">
        <v>32</v>
      </c>
      <c r="Q436" t="s">
        <v>23</v>
      </c>
      <c r="R436" t="s">
        <v>43</v>
      </c>
      <c r="S436">
        <v>0.36</v>
      </c>
      <c r="T436" s="1">
        <v>40986</v>
      </c>
    </row>
    <row r="437" spans="1:20" x14ac:dyDescent="0.3">
      <c r="A437">
        <v>2914</v>
      </c>
      <c r="B437" s="1">
        <v>40239</v>
      </c>
      <c r="C437" s="1" t="str">
        <f t="shared" si="12"/>
        <v>Mar</v>
      </c>
      <c r="D437" t="s">
        <v>44</v>
      </c>
      <c r="E437">
        <v>3</v>
      </c>
      <c r="F437">
        <v>62.88</v>
      </c>
      <c r="G437">
        <v>0.09</v>
      </c>
      <c r="H437" t="str">
        <f t="shared" si="13"/>
        <v>0-10%</v>
      </c>
      <c r="I437" t="s">
        <v>19</v>
      </c>
      <c r="J437">
        <v>-24.74</v>
      </c>
      <c r="K437">
        <v>18.97</v>
      </c>
      <c r="L437">
        <v>9.5399999999999991</v>
      </c>
      <c r="M437" t="s">
        <v>427</v>
      </c>
      <c r="N437" t="s">
        <v>759</v>
      </c>
      <c r="O437" t="s">
        <v>759</v>
      </c>
      <c r="P437" t="s">
        <v>28</v>
      </c>
      <c r="Q437" t="s">
        <v>23</v>
      </c>
      <c r="R437" t="s">
        <v>43</v>
      </c>
      <c r="S437">
        <v>0.37</v>
      </c>
      <c r="T437" s="1">
        <v>40240</v>
      </c>
    </row>
    <row r="438" spans="1:20" x14ac:dyDescent="0.3">
      <c r="A438">
        <v>2915</v>
      </c>
      <c r="B438" s="1">
        <v>39902</v>
      </c>
      <c r="C438" s="1" t="str">
        <f t="shared" si="12"/>
        <v>Mar</v>
      </c>
      <c r="D438" t="s">
        <v>18</v>
      </c>
      <c r="E438">
        <v>41</v>
      </c>
      <c r="F438">
        <v>231.26</v>
      </c>
      <c r="G438">
        <v>7.0000000000000007E-2</v>
      </c>
      <c r="H438" t="str">
        <f t="shared" si="13"/>
        <v>0-10%</v>
      </c>
      <c r="I438" t="s">
        <v>19</v>
      </c>
      <c r="J438">
        <v>32.83</v>
      </c>
      <c r="K438">
        <v>5.98</v>
      </c>
      <c r="L438">
        <v>0.96</v>
      </c>
      <c r="M438" t="s">
        <v>807</v>
      </c>
      <c r="N438" t="s">
        <v>804</v>
      </c>
      <c r="O438" t="s">
        <v>142</v>
      </c>
      <c r="P438" t="s">
        <v>28</v>
      </c>
      <c r="Q438" t="s">
        <v>23</v>
      </c>
      <c r="R438" t="s">
        <v>59</v>
      </c>
      <c r="S438">
        <v>0.6</v>
      </c>
      <c r="T438" s="1">
        <v>39906</v>
      </c>
    </row>
    <row r="439" spans="1:20" x14ac:dyDescent="0.3">
      <c r="A439">
        <v>2915</v>
      </c>
      <c r="B439" s="1">
        <v>39902</v>
      </c>
      <c r="C439" s="1" t="str">
        <f t="shared" si="12"/>
        <v>Mar</v>
      </c>
      <c r="D439" t="s">
        <v>18</v>
      </c>
      <c r="E439">
        <v>23</v>
      </c>
      <c r="F439">
        <v>987.17</v>
      </c>
      <c r="G439">
        <v>0.01</v>
      </c>
      <c r="H439" t="str">
        <f t="shared" si="13"/>
        <v>0-10%</v>
      </c>
      <c r="I439" t="s">
        <v>19</v>
      </c>
      <c r="J439">
        <v>51.59</v>
      </c>
      <c r="K439">
        <v>39.979999999999997</v>
      </c>
      <c r="L439">
        <v>4</v>
      </c>
      <c r="M439" t="s">
        <v>807</v>
      </c>
      <c r="N439" t="s">
        <v>804</v>
      </c>
      <c r="O439" t="s">
        <v>142</v>
      </c>
      <c r="P439" t="s">
        <v>28</v>
      </c>
      <c r="Q439" t="s">
        <v>33</v>
      </c>
      <c r="R439" t="s">
        <v>48</v>
      </c>
      <c r="S439">
        <v>0.7</v>
      </c>
      <c r="T439" s="1">
        <v>39907</v>
      </c>
    </row>
    <row r="440" spans="1:20" x14ac:dyDescent="0.3">
      <c r="A440">
        <v>2947</v>
      </c>
      <c r="B440" s="1">
        <v>40658</v>
      </c>
      <c r="C440" s="1" t="str">
        <f t="shared" si="12"/>
        <v>Apr</v>
      </c>
      <c r="D440" t="s">
        <v>859</v>
      </c>
      <c r="E440">
        <v>8</v>
      </c>
      <c r="F440">
        <v>57.04</v>
      </c>
      <c r="G440">
        <v>0.05</v>
      </c>
      <c r="H440" t="str">
        <f t="shared" si="13"/>
        <v>0-10%</v>
      </c>
      <c r="I440" t="s">
        <v>19</v>
      </c>
      <c r="J440">
        <v>-29.06</v>
      </c>
      <c r="K440">
        <v>6.48</v>
      </c>
      <c r="L440">
        <v>6.81</v>
      </c>
      <c r="M440" t="s">
        <v>286</v>
      </c>
      <c r="N440" t="s">
        <v>259</v>
      </c>
      <c r="O440" t="s">
        <v>259</v>
      </c>
      <c r="P440" t="s">
        <v>28</v>
      </c>
      <c r="Q440" t="s">
        <v>23</v>
      </c>
      <c r="R440" t="s">
        <v>43</v>
      </c>
      <c r="S440">
        <v>0.36</v>
      </c>
      <c r="T440" s="1">
        <v>40660</v>
      </c>
    </row>
    <row r="441" spans="1:20" x14ac:dyDescent="0.3">
      <c r="A441">
        <v>2976</v>
      </c>
      <c r="B441" s="1">
        <v>40521</v>
      </c>
      <c r="C441" s="1" t="str">
        <f t="shared" si="12"/>
        <v>Dec</v>
      </c>
      <c r="D441" t="s">
        <v>859</v>
      </c>
      <c r="E441">
        <v>30</v>
      </c>
      <c r="F441">
        <v>14223.82</v>
      </c>
      <c r="G441">
        <v>0.09</v>
      </c>
      <c r="H441" t="str">
        <f t="shared" si="13"/>
        <v>0-10%</v>
      </c>
      <c r="I441" t="s">
        <v>26</v>
      </c>
      <c r="J441">
        <v>3424.22</v>
      </c>
      <c r="K441">
        <v>500.98</v>
      </c>
      <c r="L441">
        <v>26</v>
      </c>
      <c r="M441" t="s">
        <v>68</v>
      </c>
      <c r="N441" t="s">
        <v>21</v>
      </c>
      <c r="O441" t="s">
        <v>21</v>
      </c>
      <c r="P441" t="s">
        <v>28</v>
      </c>
      <c r="Q441" t="s">
        <v>36</v>
      </c>
      <c r="R441" t="s">
        <v>66</v>
      </c>
      <c r="S441">
        <v>0.6</v>
      </c>
      <c r="T441" s="1">
        <v>40523</v>
      </c>
    </row>
    <row r="442" spans="1:20" x14ac:dyDescent="0.3">
      <c r="A442">
        <v>2978</v>
      </c>
      <c r="B442" s="1">
        <v>40665</v>
      </c>
      <c r="C442" s="1" t="str">
        <f t="shared" si="12"/>
        <v>May</v>
      </c>
      <c r="D442" t="s">
        <v>859</v>
      </c>
      <c r="E442">
        <v>28</v>
      </c>
      <c r="F442">
        <v>4671.1495000000004</v>
      </c>
      <c r="G442">
        <v>7.0000000000000007E-2</v>
      </c>
      <c r="H442" t="str">
        <f t="shared" si="13"/>
        <v>0-10%</v>
      </c>
      <c r="I442" t="s">
        <v>19</v>
      </c>
      <c r="J442">
        <v>947.31</v>
      </c>
      <c r="K442">
        <v>200.99</v>
      </c>
      <c r="L442">
        <v>4.2</v>
      </c>
      <c r="M442" t="s">
        <v>603</v>
      </c>
      <c r="N442" t="s">
        <v>259</v>
      </c>
      <c r="O442" t="s">
        <v>259</v>
      </c>
      <c r="P442" t="s">
        <v>32</v>
      </c>
      <c r="Q442" t="s">
        <v>33</v>
      </c>
      <c r="R442" t="s">
        <v>34</v>
      </c>
      <c r="S442">
        <v>0.59</v>
      </c>
      <c r="T442" s="1">
        <v>40666</v>
      </c>
    </row>
    <row r="443" spans="1:20" x14ac:dyDescent="0.3">
      <c r="A443">
        <v>2978</v>
      </c>
      <c r="B443" s="1">
        <v>40665</v>
      </c>
      <c r="C443" s="1" t="str">
        <f t="shared" si="12"/>
        <v>May</v>
      </c>
      <c r="D443" t="s">
        <v>859</v>
      </c>
      <c r="E443">
        <v>34</v>
      </c>
      <c r="F443">
        <v>6264.1854999999996</v>
      </c>
      <c r="G443">
        <v>0.01</v>
      </c>
      <c r="H443" t="str">
        <f t="shared" si="13"/>
        <v>0-10%</v>
      </c>
      <c r="I443" t="s">
        <v>19</v>
      </c>
      <c r="J443">
        <v>1312.04</v>
      </c>
      <c r="K443">
        <v>205.99</v>
      </c>
      <c r="L443">
        <v>19.989999999999998</v>
      </c>
      <c r="M443" t="s">
        <v>603</v>
      </c>
      <c r="N443" t="s">
        <v>759</v>
      </c>
      <c r="O443" t="s">
        <v>759</v>
      </c>
      <c r="P443" t="s">
        <v>32</v>
      </c>
      <c r="Q443" t="s">
        <v>33</v>
      </c>
      <c r="R443" t="s">
        <v>34</v>
      </c>
      <c r="S443">
        <v>0.6</v>
      </c>
      <c r="T443" s="1">
        <v>40666</v>
      </c>
    </row>
    <row r="444" spans="1:20" x14ac:dyDescent="0.3">
      <c r="A444">
        <v>2978</v>
      </c>
      <c r="B444" s="1">
        <v>40665</v>
      </c>
      <c r="C444" s="1" t="str">
        <f t="shared" si="12"/>
        <v>May</v>
      </c>
      <c r="D444" t="s">
        <v>859</v>
      </c>
      <c r="E444">
        <v>36</v>
      </c>
      <c r="F444">
        <v>5410.95</v>
      </c>
      <c r="G444">
        <v>0.09</v>
      </c>
      <c r="H444" t="str">
        <f t="shared" si="13"/>
        <v>0-10%</v>
      </c>
      <c r="I444" t="s">
        <v>19</v>
      </c>
      <c r="J444">
        <v>2077.91</v>
      </c>
      <c r="K444">
        <v>162.93</v>
      </c>
      <c r="L444">
        <v>19.989999999999998</v>
      </c>
      <c r="M444" t="s">
        <v>603</v>
      </c>
      <c r="N444" t="s">
        <v>759</v>
      </c>
      <c r="O444" t="s">
        <v>759</v>
      </c>
      <c r="P444" t="s">
        <v>32</v>
      </c>
      <c r="Q444" t="s">
        <v>23</v>
      </c>
      <c r="R444" t="s">
        <v>51</v>
      </c>
      <c r="S444">
        <v>0.39</v>
      </c>
      <c r="T444" s="1">
        <v>40667</v>
      </c>
    </row>
    <row r="445" spans="1:20" x14ac:dyDescent="0.3">
      <c r="A445">
        <v>3008</v>
      </c>
      <c r="B445" s="1">
        <v>40854</v>
      </c>
      <c r="C445" s="1" t="str">
        <f t="shared" si="12"/>
        <v>Nov</v>
      </c>
      <c r="D445" t="s">
        <v>44</v>
      </c>
      <c r="E445">
        <v>41</v>
      </c>
      <c r="F445">
        <v>6831.72</v>
      </c>
      <c r="G445">
        <v>0.01</v>
      </c>
      <c r="H445" t="str">
        <f t="shared" si="13"/>
        <v>0-10%</v>
      </c>
      <c r="I445" t="s">
        <v>19</v>
      </c>
      <c r="J445">
        <v>3081.02</v>
      </c>
      <c r="K445">
        <v>162.93</v>
      </c>
      <c r="L445">
        <v>19.989999999999998</v>
      </c>
      <c r="M445" t="s">
        <v>773</v>
      </c>
      <c r="N445" t="s">
        <v>759</v>
      </c>
      <c r="O445" t="s">
        <v>759</v>
      </c>
      <c r="P445" t="s">
        <v>28</v>
      </c>
      <c r="Q445" t="s">
        <v>23</v>
      </c>
      <c r="R445" t="s">
        <v>51</v>
      </c>
      <c r="S445">
        <v>0.39</v>
      </c>
      <c r="T445" s="1">
        <v>40855</v>
      </c>
    </row>
    <row r="446" spans="1:20" x14ac:dyDescent="0.3">
      <c r="A446">
        <v>3012</v>
      </c>
      <c r="B446" s="1">
        <v>40302</v>
      </c>
      <c r="C446" s="1" t="str">
        <f t="shared" si="12"/>
        <v>May</v>
      </c>
      <c r="D446" t="s">
        <v>859</v>
      </c>
      <c r="E446">
        <v>41</v>
      </c>
      <c r="F446">
        <v>120.03</v>
      </c>
      <c r="G446">
        <v>0</v>
      </c>
      <c r="H446" t="str">
        <f t="shared" si="13"/>
        <v>0-10%</v>
      </c>
      <c r="I446" t="s">
        <v>19</v>
      </c>
      <c r="J446">
        <v>10.5</v>
      </c>
      <c r="K446">
        <v>2.78</v>
      </c>
      <c r="L446">
        <v>1.49</v>
      </c>
      <c r="M446" t="s">
        <v>718</v>
      </c>
      <c r="N446" t="s">
        <v>677</v>
      </c>
      <c r="O446" t="s">
        <v>139</v>
      </c>
      <c r="P446" t="s">
        <v>32</v>
      </c>
      <c r="Q446" t="s">
        <v>23</v>
      </c>
      <c r="R446" t="s">
        <v>30</v>
      </c>
      <c r="S446">
        <v>0.36</v>
      </c>
      <c r="T446" s="1">
        <v>40304</v>
      </c>
    </row>
    <row r="447" spans="1:20" x14ac:dyDescent="0.3">
      <c r="A447">
        <v>3014</v>
      </c>
      <c r="B447" s="1">
        <v>41211</v>
      </c>
      <c r="C447" s="1" t="str">
        <f t="shared" si="12"/>
        <v>Oct</v>
      </c>
      <c r="D447" t="s">
        <v>859</v>
      </c>
      <c r="E447">
        <v>13</v>
      </c>
      <c r="F447">
        <v>4002.14</v>
      </c>
      <c r="G447">
        <v>0.02</v>
      </c>
      <c r="H447" t="str">
        <f t="shared" si="13"/>
        <v>0-10%</v>
      </c>
      <c r="I447" t="s">
        <v>19</v>
      </c>
      <c r="J447">
        <v>1314.39</v>
      </c>
      <c r="K447">
        <v>304.99</v>
      </c>
      <c r="L447">
        <v>19.989999999999998</v>
      </c>
      <c r="M447" t="s">
        <v>519</v>
      </c>
      <c r="N447" t="s">
        <v>488</v>
      </c>
      <c r="O447" t="s">
        <v>488</v>
      </c>
      <c r="P447" t="s">
        <v>28</v>
      </c>
      <c r="Q447" t="s">
        <v>23</v>
      </c>
      <c r="R447" t="s">
        <v>30</v>
      </c>
      <c r="S447">
        <v>0.4</v>
      </c>
      <c r="T447" s="1">
        <v>41213</v>
      </c>
    </row>
    <row r="448" spans="1:20" x14ac:dyDescent="0.3">
      <c r="A448">
        <v>3040</v>
      </c>
      <c r="B448" s="1">
        <v>40279</v>
      </c>
      <c r="C448" s="1" t="str">
        <f t="shared" si="12"/>
        <v>Apr</v>
      </c>
      <c r="D448" t="s">
        <v>44</v>
      </c>
      <c r="E448">
        <v>13</v>
      </c>
      <c r="F448">
        <v>98.39</v>
      </c>
      <c r="G448">
        <v>0.01</v>
      </c>
      <c r="H448" t="str">
        <f t="shared" si="13"/>
        <v>0-10%</v>
      </c>
      <c r="I448" t="s">
        <v>39</v>
      </c>
      <c r="J448">
        <v>-31.54</v>
      </c>
      <c r="K448">
        <v>6.48</v>
      </c>
      <c r="L448">
        <v>6.6</v>
      </c>
      <c r="M448" t="s">
        <v>641</v>
      </c>
      <c r="N448" t="s">
        <v>138</v>
      </c>
      <c r="O448" t="s">
        <v>139</v>
      </c>
      <c r="P448" t="s">
        <v>28</v>
      </c>
      <c r="Q448" t="s">
        <v>23</v>
      </c>
      <c r="R448" t="s">
        <v>43</v>
      </c>
      <c r="S448">
        <v>0.37</v>
      </c>
      <c r="T448" s="1">
        <v>40280</v>
      </c>
    </row>
    <row r="449" spans="1:20" x14ac:dyDescent="0.3">
      <c r="A449">
        <v>3042</v>
      </c>
      <c r="B449" s="1">
        <v>40137</v>
      </c>
      <c r="C449" s="1" t="str">
        <f t="shared" si="12"/>
        <v>Nov</v>
      </c>
      <c r="D449" t="s">
        <v>44</v>
      </c>
      <c r="E449">
        <v>26</v>
      </c>
      <c r="F449">
        <v>103.87</v>
      </c>
      <c r="G449">
        <v>0.1</v>
      </c>
      <c r="H449" t="str">
        <f t="shared" si="13"/>
        <v>0-10%</v>
      </c>
      <c r="I449" t="s">
        <v>19</v>
      </c>
      <c r="J449">
        <v>15.42</v>
      </c>
      <c r="K449">
        <v>4.26</v>
      </c>
      <c r="L449">
        <v>1.2</v>
      </c>
      <c r="M449" t="s">
        <v>417</v>
      </c>
      <c r="N449" t="s">
        <v>759</v>
      </c>
      <c r="O449" t="s">
        <v>759</v>
      </c>
      <c r="P449" t="s">
        <v>28</v>
      </c>
      <c r="Q449" t="s">
        <v>23</v>
      </c>
      <c r="R449" t="s">
        <v>59</v>
      </c>
      <c r="S449">
        <v>0.44</v>
      </c>
      <c r="T449" s="1">
        <v>40138</v>
      </c>
    </row>
    <row r="450" spans="1:20" x14ac:dyDescent="0.3">
      <c r="A450">
        <v>3046</v>
      </c>
      <c r="B450" s="1">
        <v>40876</v>
      </c>
      <c r="C450" s="1" t="str">
        <f t="shared" si="12"/>
        <v>Nov</v>
      </c>
      <c r="D450" t="s">
        <v>25</v>
      </c>
      <c r="E450">
        <v>24</v>
      </c>
      <c r="F450">
        <v>10094.43</v>
      </c>
      <c r="G450">
        <v>0.03</v>
      </c>
      <c r="H450" t="str">
        <f t="shared" si="13"/>
        <v>0-10%</v>
      </c>
      <c r="I450" t="s">
        <v>19</v>
      </c>
      <c r="J450">
        <v>4451.01</v>
      </c>
      <c r="K450">
        <v>420.98</v>
      </c>
      <c r="L450">
        <v>19.989999999999998</v>
      </c>
      <c r="M450" t="s">
        <v>806</v>
      </c>
      <c r="N450" t="s">
        <v>804</v>
      </c>
      <c r="O450" t="s">
        <v>142</v>
      </c>
      <c r="P450" t="s">
        <v>22</v>
      </c>
      <c r="Q450" t="s">
        <v>23</v>
      </c>
      <c r="R450" t="s">
        <v>30</v>
      </c>
      <c r="S450">
        <v>0.35</v>
      </c>
      <c r="T450" s="1">
        <v>40878</v>
      </c>
    </row>
    <row r="451" spans="1:20" x14ac:dyDescent="0.3">
      <c r="A451">
        <v>3073</v>
      </c>
      <c r="B451" s="1">
        <v>39820</v>
      </c>
      <c r="C451" s="1" t="str">
        <f t="shared" ref="C451:C514" si="14">TEXT(B451,"mmm")</f>
        <v>Jan</v>
      </c>
      <c r="D451" t="s">
        <v>44</v>
      </c>
      <c r="E451">
        <v>3</v>
      </c>
      <c r="F451">
        <v>10.58</v>
      </c>
      <c r="G451">
        <v>0.05</v>
      </c>
      <c r="H451" t="str">
        <f t="shared" ref="H451:H514" si="15">IF(G451&lt;=0.1, "0-10%", IF(G451&lt;=0.2, "10-20%", IF(G451&lt;=0.3, "20-30%", "30%+")))</f>
        <v>0-10%</v>
      </c>
      <c r="I451" t="s">
        <v>19</v>
      </c>
      <c r="J451">
        <v>-11.58</v>
      </c>
      <c r="K451">
        <v>1.98</v>
      </c>
      <c r="L451">
        <v>4.7699999999999996</v>
      </c>
      <c r="M451" t="s">
        <v>520</v>
      </c>
      <c r="N451" t="s">
        <v>488</v>
      </c>
      <c r="O451" t="s">
        <v>488</v>
      </c>
      <c r="P451" t="s">
        <v>42</v>
      </c>
      <c r="Q451" t="s">
        <v>23</v>
      </c>
      <c r="R451" t="s">
        <v>30</v>
      </c>
      <c r="S451">
        <v>0.4</v>
      </c>
      <c r="T451" s="1">
        <v>39821</v>
      </c>
    </row>
    <row r="452" spans="1:20" x14ac:dyDescent="0.3">
      <c r="A452">
        <v>3073</v>
      </c>
      <c r="B452" s="1">
        <v>39820</v>
      </c>
      <c r="C452" s="1" t="str">
        <f t="shared" si="14"/>
        <v>Jan</v>
      </c>
      <c r="D452" t="s">
        <v>44</v>
      </c>
      <c r="E452">
        <v>3</v>
      </c>
      <c r="F452">
        <v>2119.67</v>
      </c>
      <c r="G452">
        <v>7.0000000000000007E-2</v>
      </c>
      <c r="H452" t="str">
        <f t="shared" si="15"/>
        <v>0-10%</v>
      </c>
      <c r="I452" t="s">
        <v>39</v>
      </c>
      <c r="J452">
        <v>-2314.7399999999998</v>
      </c>
      <c r="K452">
        <v>699.99</v>
      </c>
      <c r="L452">
        <v>24.49</v>
      </c>
      <c r="M452" t="s">
        <v>520</v>
      </c>
      <c r="N452" t="s">
        <v>488</v>
      </c>
      <c r="O452" t="s">
        <v>488</v>
      </c>
      <c r="P452" t="s">
        <v>42</v>
      </c>
      <c r="Q452" t="s">
        <v>33</v>
      </c>
      <c r="R452" t="s">
        <v>61</v>
      </c>
      <c r="S452">
        <v>0.41</v>
      </c>
      <c r="T452" s="1">
        <v>39821</v>
      </c>
    </row>
    <row r="453" spans="1:20" x14ac:dyDescent="0.3">
      <c r="A453">
        <v>3073</v>
      </c>
      <c r="B453" s="1">
        <v>39820</v>
      </c>
      <c r="C453" s="1" t="str">
        <f t="shared" si="14"/>
        <v>Jan</v>
      </c>
      <c r="D453" t="s">
        <v>44</v>
      </c>
      <c r="E453">
        <v>7</v>
      </c>
      <c r="F453">
        <v>45923.76</v>
      </c>
      <c r="G453">
        <v>7.0000000000000007E-2</v>
      </c>
      <c r="H453" t="str">
        <f t="shared" si="15"/>
        <v>0-10%</v>
      </c>
      <c r="I453" t="s">
        <v>19</v>
      </c>
      <c r="J453">
        <v>102.61</v>
      </c>
      <c r="K453">
        <v>6783.02</v>
      </c>
      <c r="L453">
        <v>24.49</v>
      </c>
      <c r="M453" t="s">
        <v>520</v>
      </c>
      <c r="N453" t="s">
        <v>488</v>
      </c>
      <c r="O453" t="s">
        <v>488</v>
      </c>
      <c r="P453" t="s">
        <v>42</v>
      </c>
      <c r="Q453" t="s">
        <v>33</v>
      </c>
      <c r="R453" t="s">
        <v>93</v>
      </c>
      <c r="S453">
        <v>0.39</v>
      </c>
      <c r="T453" s="1">
        <v>39821</v>
      </c>
    </row>
    <row r="454" spans="1:20" x14ac:dyDescent="0.3">
      <c r="A454">
        <v>3078</v>
      </c>
      <c r="B454" s="1">
        <v>40220</v>
      </c>
      <c r="C454" s="1" t="str">
        <f t="shared" si="14"/>
        <v>Feb</v>
      </c>
      <c r="D454" t="s">
        <v>25</v>
      </c>
      <c r="E454">
        <v>1</v>
      </c>
      <c r="F454">
        <v>316.61</v>
      </c>
      <c r="G454">
        <v>0.1</v>
      </c>
      <c r="H454" t="str">
        <f t="shared" si="15"/>
        <v>0-10%</v>
      </c>
      <c r="I454" t="s">
        <v>26</v>
      </c>
      <c r="J454">
        <v>-187.29</v>
      </c>
      <c r="K454">
        <v>291.73</v>
      </c>
      <c r="L454">
        <v>48.8</v>
      </c>
      <c r="M454" t="s">
        <v>441</v>
      </c>
      <c r="N454" t="s">
        <v>207</v>
      </c>
      <c r="O454" t="s">
        <v>115</v>
      </c>
      <c r="P454" t="s">
        <v>32</v>
      </c>
      <c r="Q454" t="s">
        <v>36</v>
      </c>
      <c r="R454" t="s">
        <v>66</v>
      </c>
      <c r="S454">
        <v>0.56000000000000005</v>
      </c>
      <c r="T454" s="1">
        <v>40222</v>
      </c>
    </row>
    <row r="455" spans="1:20" x14ac:dyDescent="0.3">
      <c r="A455">
        <v>3078</v>
      </c>
      <c r="B455" s="1">
        <v>40220</v>
      </c>
      <c r="C455" s="1" t="str">
        <f t="shared" si="14"/>
        <v>Feb</v>
      </c>
      <c r="D455" t="s">
        <v>25</v>
      </c>
      <c r="E455">
        <v>12</v>
      </c>
      <c r="F455">
        <v>33.86</v>
      </c>
      <c r="G455">
        <v>0.05</v>
      </c>
      <c r="H455" t="str">
        <f t="shared" si="15"/>
        <v>0-10%</v>
      </c>
      <c r="I455" t="s">
        <v>19</v>
      </c>
      <c r="J455">
        <v>0.35</v>
      </c>
      <c r="K455">
        <v>2.88</v>
      </c>
      <c r="L455">
        <v>0.7</v>
      </c>
      <c r="M455" t="s">
        <v>441</v>
      </c>
      <c r="N455" t="s">
        <v>759</v>
      </c>
      <c r="O455" t="s">
        <v>759</v>
      </c>
      <c r="P455" t="s">
        <v>32</v>
      </c>
      <c r="Q455" t="s">
        <v>23</v>
      </c>
      <c r="R455" t="s">
        <v>59</v>
      </c>
      <c r="S455">
        <v>0.56000000000000005</v>
      </c>
      <c r="T455" s="1">
        <v>40221</v>
      </c>
    </row>
    <row r="456" spans="1:20" x14ac:dyDescent="0.3">
      <c r="A456">
        <v>3104</v>
      </c>
      <c r="B456" s="1">
        <v>40436</v>
      </c>
      <c r="C456" s="1" t="str">
        <f t="shared" si="14"/>
        <v>Sep</v>
      </c>
      <c r="D456" t="s">
        <v>44</v>
      </c>
      <c r="E456">
        <v>50</v>
      </c>
      <c r="F456">
        <v>336.06</v>
      </c>
      <c r="G456">
        <v>0.01</v>
      </c>
      <c r="H456" t="str">
        <f t="shared" si="15"/>
        <v>0-10%</v>
      </c>
      <c r="I456" t="s">
        <v>19</v>
      </c>
      <c r="J456">
        <v>-240.78</v>
      </c>
      <c r="K456">
        <v>6.48</v>
      </c>
      <c r="L456">
        <v>8.8800000000000008</v>
      </c>
      <c r="M456" t="s">
        <v>437</v>
      </c>
      <c r="N456" t="s">
        <v>207</v>
      </c>
      <c r="O456" t="s">
        <v>115</v>
      </c>
      <c r="P456" t="s">
        <v>28</v>
      </c>
      <c r="Q456" t="s">
        <v>23</v>
      </c>
      <c r="R456" t="s">
        <v>43</v>
      </c>
      <c r="S456">
        <v>0.37</v>
      </c>
      <c r="T456" s="1">
        <v>40438</v>
      </c>
    </row>
    <row r="457" spans="1:20" x14ac:dyDescent="0.3">
      <c r="A457">
        <v>3104</v>
      </c>
      <c r="B457" s="1">
        <v>40436</v>
      </c>
      <c r="C457" s="1" t="str">
        <f t="shared" si="14"/>
        <v>Sep</v>
      </c>
      <c r="D457" t="s">
        <v>44</v>
      </c>
      <c r="E457">
        <v>24</v>
      </c>
      <c r="F457">
        <v>380.38</v>
      </c>
      <c r="G457">
        <v>0.06</v>
      </c>
      <c r="H457" t="str">
        <f t="shared" si="15"/>
        <v>0-10%</v>
      </c>
      <c r="I457" t="s">
        <v>39</v>
      </c>
      <c r="J457">
        <v>7.29</v>
      </c>
      <c r="K457">
        <v>15.94</v>
      </c>
      <c r="L457">
        <v>5.45</v>
      </c>
      <c r="M457" t="s">
        <v>437</v>
      </c>
      <c r="N457" t="s">
        <v>207</v>
      </c>
      <c r="O457" t="s">
        <v>115</v>
      </c>
      <c r="P457" t="s">
        <v>28</v>
      </c>
      <c r="Q457" t="s">
        <v>23</v>
      </c>
      <c r="R457" t="s">
        <v>59</v>
      </c>
      <c r="S457">
        <v>0.55000000000000004</v>
      </c>
      <c r="T457" s="1">
        <v>40436</v>
      </c>
    </row>
    <row r="458" spans="1:20" x14ac:dyDescent="0.3">
      <c r="A458">
        <v>3108</v>
      </c>
      <c r="B458" s="1">
        <v>40394</v>
      </c>
      <c r="C458" s="1" t="str">
        <f t="shared" si="14"/>
        <v>Aug</v>
      </c>
      <c r="D458" t="s">
        <v>859</v>
      </c>
      <c r="E458">
        <v>36</v>
      </c>
      <c r="F458">
        <v>65.39</v>
      </c>
      <c r="G458">
        <v>0.09</v>
      </c>
      <c r="H458" t="str">
        <f t="shared" si="15"/>
        <v>0-10%</v>
      </c>
      <c r="I458" t="s">
        <v>19</v>
      </c>
      <c r="J458">
        <v>-0.46</v>
      </c>
      <c r="K458">
        <v>1.82</v>
      </c>
      <c r="L458">
        <v>1</v>
      </c>
      <c r="M458" t="s">
        <v>64</v>
      </c>
      <c r="N458" t="s">
        <v>138</v>
      </c>
      <c r="O458" t="s">
        <v>139</v>
      </c>
      <c r="P458" t="s">
        <v>32</v>
      </c>
      <c r="Q458" t="s">
        <v>23</v>
      </c>
      <c r="R458" t="s">
        <v>59</v>
      </c>
      <c r="S458">
        <v>0.4</v>
      </c>
      <c r="T458" s="1">
        <v>40395</v>
      </c>
    </row>
    <row r="459" spans="1:20" x14ac:dyDescent="0.3">
      <c r="A459">
        <v>3109</v>
      </c>
      <c r="B459" s="1">
        <v>40382</v>
      </c>
      <c r="C459" s="1" t="str">
        <f t="shared" si="14"/>
        <v>Jul</v>
      </c>
      <c r="D459" t="s">
        <v>18</v>
      </c>
      <c r="E459">
        <v>47</v>
      </c>
      <c r="F459">
        <v>1005.74</v>
      </c>
      <c r="G459">
        <v>0.1</v>
      </c>
      <c r="H459" t="str">
        <f t="shared" si="15"/>
        <v>0-10%</v>
      </c>
      <c r="I459" t="s">
        <v>19</v>
      </c>
      <c r="J459">
        <v>199.3</v>
      </c>
      <c r="K459">
        <v>22.23</v>
      </c>
      <c r="L459">
        <v>8.99</v>
      </c>
      <c r="M459" t="s">
        <v>269</v>
      </c>
      <c r="N459" t="s">
        <v>259</v>
      </c>
      <c r="O459" t="s">
        <v>259</v>
      </c>
      <c r="P459" t="s">
        <v>32</v>
      </c>
      <c r="Q459" t="s">
        <v>36</v>
      </c>
      <c r="R459" t="s">
        <v>37</v>
      </c>
      <c r="S459">
        <v>0.41</v>
      </c>
      <c r="T459" s="1">
        <v>40389</v>
      </c>
    </row>
    <row r="460" spans="1:20" x14ac:dyDescent="0.3">
      <c r="A460">
        <v>3109</v>
      </c>
      <c r="B460" s="1">
        <v>40382</v>
      </c>
      <c r="C460" s="1" t="str">
        <f t="shared" si="14"/>
        <v>Jul</v>
      </c>
      <c r="D460" t="s">
        <v>18</v>
      </c>
      <c r="E460">
        <v>37</v>
      </c>
      <c r="F460">
        <v>6477.7394999999997</v>
      </c>
      <c r="G460">
        <v>0.01</v>
      </c>
      <c r="H460" t="str">
        <f t="shared" si="15"/>
        <v>0-10%</v>
      </c>
      <c r="I460" t="s">
        <v>19</v>
      </c>
      <c r="J460">
        <v>1653.97</v>
      </c>
      <c r="K460">
        <v>205.99</v>
      </c>
      <c r="L460">
        <v>8.99</v>
      </c>
      <c r="M460" t="s">
        <v>269</v>
      </c>
      <c r="N460" t="s">
        <v>259</v>
      </c>
      <c r="O460" t="s">
        <v>259</v>
      </c>
      <c r="P460" t="s">
        <v>32</v>
      </c>
      <c r="Q460" t="s">
        <v>33</v>
      </c>
      <c r="R460" t="s">
        <v>34</v>
      </c>
      <c r="S460">
        <v>0.57999999999999996</v>
      </c>
      <c r="T460" s="1">
        <v>40389</v>
      </c>
    </row>
    <row r="461" spans="1:20" x14ac:dyDescent="0.3">
      <c r="A461">
        <v>3110</v>
      </c>
      <c r="B461" s="1">
        <v>40163</v>
      </c>
      <c r="C461" s="1" t="str">
        <f t="shared" si="14"/>
        <v>Dec</v>
      </c>
      <c r="D461" t="s">
        <v>25</v>
      </c>
      <c r="E461">
        <v>13</v>
      </c>
      <c r="F461">
        <v>1601.32</v>
      </c>
      <c r="G461">
        <v>0.04</v>
      </c>
      <c r="H461" t="str">
        <f t="shared" si="15"/>
        <v>0-10%</v>
      </c>
      <c r="I461" t="s">
        <v>26</v>
      </c>
      <c r="J461">
        <v>377.81</v>
      </c>
      <c r="K461">
        <v>119.99</v>
      </c>
      <c r="L461">
        <v>14</v>
      </c>
      <c r="M461" t="s">
        <v>247</v>
      </c>
      <c r="N461" t="s">
        <v>138</v>
      </c>
      <c r="O461" t="s">
        <v>139</v>
      </c>
      <c r="P461" t="s">
        <v>32</v>
      </c>
      <c r="Q461" t="s">
        <v>33</v>
      </c>
      <c r="R461" t="s">
        <v>93</v>
      </c>
      <c r="S461">
        <v>0.36</v>
      </c>
      <c r="T461" s="1">
        <v>40165</v>
      </c>
    </row>
    <row r="462" spans="1:20" x14ac:dyDescent="0.3">
      <c r="A462">
        <v>3136</v>
      </c>
      <c r="B462" s="1">
        <v>40034</v>
      </c>
      <c r="C462" s="1" t="str">
        <f t="shared" si="14"/>
        <v>Aug</v>
      </c>
      <c r="D462" t="s">
        <v>859</v>
      </c>
      <c r="E462">
        <v>8</v>
      </c>
      <c r="F462">
        <v>238.74</v>
      </c>
      <c r="G462">
        <v>0.1</v>
      </c>
      <c r="H462" t="str">
        <f t="shared" si="15"/>
        <v>0-10%</v>
      </c>
      <c r="I462" t="s">
        <v>19</v>
      </c>
      <c r="J462">
        <v>-38.89</v>
      </c>
      <c r="K462">
        <v>30.98</v>
      </c>
      <c r="L462">
        <v>8.99</v>
      </c>
      <c r="M462" t="s">
        <v>294</v>
      </c>
      <c r="N462" t="s">
        <v>259</v>
      </c>
      <c r="O462" t="s">
        <v>259</v>
      </c>
      <c r="P462" t="s">
        <v>32</v>
      </c>
      <c r="Q462" t="s">
        <v>23</v>
      </c>
      <c r="R462" t="s">
        <v>59</v>
      </c>
      <c r="S462">
        <v>0.57999999999999996</v>
      </c>
      <c r="T462" s="1">
        <v>40036</v>
      </c>
    </row>
    <row r="463" spans="1:20" x14ac:dyDescent="0.3">
      <c r="A463">
        <v>3138</v>
      </c>
      <c r="B463" s="1">
        <v>39852</v>
      </c>
      <c r="C463" s="1" t="str">
        <f t="shared" si="14"/>
        <v>Feb</v>
      </c>
      <c r="D463" t="s">
        <v>859</v>
      </c>
      <c r="E463">
        <v>4</v>
      </c>
      <c r="F463">
        <v>718.03</v>
      </c>
      <c r="G463">
        <v>7.0000000000000007E-2</v>
      </c>
      <c r="H463" t="str">
        <f t="shared" si="15"/>
        <v>0-10%</v>
      </c>
      <c r="I463" t="s">
        <v>39</v>
      </c>
      <c r="J463">
        <v>-427.47</v>
      </c>
      <c r="K463">
        <v>179.99</v>
      </c>
      <c r="L463">
        <v>19.989999999999998</v>
      </c>
      <c r="M463" t="s">
        <v>494</v>
      </c>
      <c r="N463" t="s">
        <v>488</v>
      </c>
      <c r="O463" t="s">
        <v>488</v>
      </c>
      <c r="P463" t="s">
        <v>28</v>
      </c>
      <c r="Q463" t="s">
        <v>33</v>
      </c>
      <c r="R463" t="s">
        <v>48</v>
      </c>
      <c r="S463">
        <v>0.48</v>
      </c>
      <c r="T463" s="1">
        <v>39852</v>
      </c>
    </row>
    <row r="464" spans="1:20" x14ac:dyDescent="0.3">
      <c r="A464">
        <v>3141</v>
      </c>
      <c r="B464" s="1">
        <v>40856</v>
      </c>
      <c r="C464" s="1" t="str">
        <f t="shared" si="14"/>
        <v>Nov</v>
      </c>
      <c r="D464" t="s">
        <v>859</v>
      </c>
      <c r="E464">
        <v>30</v>
      </c>
      <c r="F464">
        <v>534.96</v>
      </c>
      <c r="G464">
        <v>0.08</v>
      </c>
      <c r="H464" t="str">
        <f t="shared" si="15"/>
        <v>0-10%</v>
      </c>
      <c r="I464" t="s">
        <v>19</v>
      </c>
      <c r="J464">
        <v>-26.72</v>
      </c>
      <c r="K464">
        <v>18.89</v>
      </c>
      <c r="L464">
        <v>3.17</v>
      </c>
      <c r="M464" t="s">
        <v>365</v>
      </c>
      <c r="N464" t="s">
        <v>488</v>
      </c>
      <c r="O464" t="s">
        <v>488</v>
      </c>
      <c r="P464" t="s">
        <v>42</v>
      </c>
      <c r="Q464" t="s">
        <v>33</v>
      </c>
      <c r="R464" t="s">
        <v>48</v>
      </c>
      <c r="S464">
        <v>0.69</v>
      </c>
      <c r="T464" s="1">
        <v>40858</v>
      </c>
    </row>
    <row r="465" spans="1:20" x14ac:dyDescent="0.3">
      <c r="A465">
        <v>3168</v>
      </c>
      <c r="B465" s="1">
        <v>40937</v>
      </c>
      <c r="C465" s="1" t="str">
        <f t="shared" si="14"/>
        <v>Jan</v>
      </c>
      <c r="D465" t="s">
        <v>18</v>
      </c>
      <c r="E465">
        <v>14</v>
      </c>
      <c r="F465">
        <v>80.599999999999994</v>
      </c>
      <c r="G465">
        <v>0.04</v>
      </c>
      <c r="H465" t="str">
        <f t="shared" si="15"/>
        <v>0-10%</v>
      </c>
      <c r="I465" t="s">
        <v>19</v>
      </c>
      <c r="J465">
        <v>-4.2</v>
      </c>
      <c r="K465">
        <v>5.28</v>
      </c>
      <c r="L465">
        <v>3.96</v>
      </c>
      <c r="M465" t="s">
        <v>520</v>
      </c>
      <c r="N465" t="s">
        <v>488</v>
      </c>
      <c r="O465" t="s">
        <v>488</v>
      </c>
      <c r="P465" t="s">
        <v>42</v>
      </c>
      <c r="Q465" t="s">
        <v>36</v>
      </c>
      <c r="R465" t="s">
        <v>37</v>
      </c>
      <c r="S465">
        <v>0.54</v>
      </c>
      <c r="T465" s="1">
        <v>40942</v>
      </c>
    </row>
    <row r="466" spans="1:20" x14ac:dyDescent="0.3">
      <c r="A466">
        <v>3169</v>
      </c>
      <c r="B466" s="1">
        <v>40532</v>
      </c>
      <c r="C466" s="1" t="str">
        <f t="shared" si="14"/>
        <v>Dec</v>
      </c>
      <c r="D466" t="s">
        <v>44</v>
      </c>
      <c r="E466">
        <v>7</v>
      </c>
      <c r="F466">
        <v>35.58</v>
      </c>
      <c r="G466">
        <v>0.04</v>
      </c>
      <c r="H466" t="str">
        <f t="shared" si="15"/>
        <v>0-10%</v>
      </c>
      <c r="I466" t="s">
        <v>19</v>
      </c>
      <c r="J466">
        <v>-19.95</v>
      </c>
      <c r="K466">
        <v>4.42</v>
      </c>
      <c r="L466">
        <v>4.99</v>
      </c>
      <c r="M466" t="s">
        <v>719</v>
      </c>
      <c r="N466" t="s">
        <v>677</v>
      </c>
      <c r="O466" t="s">
        <v>139</v>
      </c>
      <c r="P466" t="s">
        <v>32</v>
      </c>
      <c r="Q466" t="s">
        <v>23</v>
      </c>
      <c r="R466" t="s">
        <v>51</v>
      </c>
      <c r="S466">
        <v>0.38</v>
      </c>
      <c r="T466" s="1">
        <v>40533</v>
      </c>
    </row>
    <row r="467" spans="1:20" x14ac:dyDescent="0.3">
      <c r="A467">
        <v>3172</v>
      </c>
      <c r="B467" s="1">
        <v>41062</v>
      </c>
      <c r="C467" s="1" t="str">
        <f t="shared" si="14"/>
        <v>Jun</v>
      </c>
      <c r="D467" t="s">
        <v>859</v>
      </c>
      <c r="E467">
        <v>33</v>
      </c>
      <c r="F467">
        <v>584.51099999999997</v>
      </c>
      <c r="G467">
        <v>0.05</v>
      </c>
      <c r="H467" t="str">
        <f t="shared" si="15"/>
        <v>0-10%</v>
      </c>
      <c r="I467" t="s">
        <v>19</v>
      </c>
      <c r="J467">
        <v>-95.98</v>
      </c>
      <c r="K467">
        <v>20.99</v>
      </c>
      <c r="L467">
        <v>3.3</v>
      </c>
      <c r="M467" t="s">
        <v>265</v>
      </c>
      <c r="N467" t="s">
        <v>804</v>
      </c>
      <c r="O467" t="s">
        <v>142</v>
      </c>
      <c r="P467" t="s">
        <v>28</v>
      </c>
      <c r="Q467" t="s">
        <v>33</v>
      </c>
      <c r="R467" t="s">
        <v>34</v>
      </c>
      <c r="S467">
        <v>0.81</v>
      </c>
      <c r="T467" s="1">
        <v>41064</v>
      </c>
    </row>
    <row r="468" spans="1:20" x14ac:dyDescent="0.3">
      <c r="A468">
        <v>3175</v>
      </c>
      <c r="B468" s="1">
        <v>40008</v>
      </c>
      <c r="C468" s="1" t="str">
        <f t="shared" si="14"/>
        <v>Jul</v>
      </c>
      <c r="D468" t="s">
        <v>18</v>
      </c>
      <c r="E468">
        <v>23</v>
      </c>
      <c r="F468">
        <v>3553.62</v>
      </c>
      <c r="G468">
        <v>7.0000000000000007E-2</v>
      </c>
      <c r="H468" t="str">
        <f t="shared" si="15"/>
        <v>0-10%</v>
      </c>
      <c r="I468" t="s">
        <v>19</v>
      </c>
      <c r="J468">
        <v>521.69000000000005</v>
      </c>
      <c r="K468">
        <v>165.2</v>
      </c>
      <c r="L468">
        <v>19.989999999999998</v>
      </c>
      <c r="M468" t="s">
        <v>458</v>
      </c>
      <c r="N468" t="s">
        <v>759</v>
      </c>
      <c r="O468" t="s">
        <v>759</v>
      </c>
      <c r="P468" t="s">
        <v>22</v>
      </c>
      <c r="Q468" t="s">
        <v>23</v>
      </c>
      <c r="R468" t="s">
        <v>24</v>
      </c>
      <c r="S468">
        <v>0.59</v>
      </c>
      <c r="T468" s="1">
        <v>40010</v>
      </c>
    </row>
    <row r="469" spans="1:20" x14ac:dyDescent="0.3">
      <c r="A469">
        <v>3202</v>
      </c>
      <c r="B469" s="1">
        <v>41266</v>
      </c>
      <c r="C469" s="1" t="str">
        <f t="shared" si="14"/>
        <v>Dec</v>
      </c>
      <c r="D469" t="s">
        <v>18</v>
      </c>
      <c r="E469">
        <v>10</v>
      </c>
      <c r="F469">
        <v>554.21</v>
      </c>
      <c r="G469">
        <v>0.05</v>
      </c>
      <c r="H469" t="str">
        <f t="shared" si="15"/>
        <v>0-10%</v>
      </c>
      <c r="I469" t="s">
        <v>19</v>
      </c>
      <c r="J469">
        <v>-105.37</v>
      </c>
      <c r="K469">
        <v>53.98</v>
      </c>
      <c r="L469">
        <v>5.5</v>
      </c>
      <c r="M469" t="s">
        <v>702</v>
      </c>
      <c r="N469" t="s">
        <v>677</v>
      </c>
      <c r="O469" t="s">
        <v>139</v>
      </c>
      <c r="P469" t="s">
        <v>28</v>
      </c>
      <c r="Q469" t="s">
        <v>33</v>
      </c>
      <c r="R469" t="s">
        <v>48</v>
      </c>
      <c r="S469">
        <v>0.62</v>
      </c>
      <c r="T469" s="1">
        <v>41270</v>
      </c>
    </row>
    <row r="470" spans="1:20" x14ac:dyDescent="0.3">
      <c r="A470">
        <v>3205</v>
      </c>
      <c r="B470" s="1">
        <v>41009</v>
      </c>
      <c r="C470" s="1" t="str">
        <f t="shared" si="14"/>
        <v>Apr</v>
      </c>
      <c r="D470" t="s">
        <v>18</v>
      </c>
      <c r="E470">
        <v>8</v>
      </c>
      <c r="F470">
        <v>136.61000000000001</v>
      </c>
      <c r="G470">
        <v>0.01</v>
      </c>
      <c r="H470" t="str">
        <f t="shared" si="15"/>
        <v>0-10%</v>
      </c>
      <c r="I470" t="s">
        <v>19</v>
      </c>
      <c r="J470">
        <v>80.430000000000007</v>
      </c>
      <c r="K470">
        <v>15.68</v>
      </c>
      <c r="L470">
        <v>3.73</v>
      </c>
      <c r="M470" t="s">
        <v>521</v>
      </c>
      <c r="N470" t="s">
        <v>488</v>
      </c>
      <c r="O470" t="s">
        <v>488</v>
      </c>
      <c r="P470" t="s">
        <v>28</v>
      </c>
      <c r="Q470" t="s">
        <v>36</v>
      </c>
      <c r="R470" t="s">
        <v>37</v>
      </c>
      <c r="S470">
        <v>0.46</v>
      </c>
      <c r="T470" s="1">
        <v>41009</v>
      </c>
    </row>
    <row r="471" spans="1:20" x14ac:dyDescent="0.3">
      <c r="A471">
        <v>3205</v>
      </c>
      <c r="B471" s="1">
        <v>41009</v>
      </c>
      <c r="C471" s="1" t="str">
        <f t="shared" si="14"/>
        <v>Apr</v>
      </c>
      <c r="D471" t="s">
        <v>18</v>
      </c>
      <c r="E471">
        <v>42</v>
      </c>
      <c r="F471">
        <v>2907.63</v>
      </c>
      <c r="G471">
        <v>0.04</v>
      </c>
      <c r="H471" t="str">
        <f t="shared" si="15"/>
        <v>0-10%</v>
      </c>
      <c r="I471" t="s">
        <v>39</v>
      </c>
      <c r="J471">
        <v>54.6</v>
      </c>
      <c r="K471">
        <v>71.37</v>
      </c>
      <c r="L471">
        <v>69</v>
      </c>
      <c r="M471" t="s">
        <v>521</v>
      </c>
      <c r="N471" t="s">
        <v>488</v>
      </c>
      <c r="O471" t="s">
        <v>488</v>
      </c>
      <c r="P471" t="s">
        <v>28</v>
      </c>
      <c r="Q471" t="s">
        <v>36</v>
      </c>
      <c r="R471" t="s">
        <v>54</v>
      </c>
      <c r="S471">
        <v>0.68</v>
      </c>
      <c r="T471" s="1">
        <v>41013</v>
      </c>
    </row>
    <row r="472" spans="1:20" x14ac:dyDescent="0.3">
      <c r="A472">
        <v>3232</v>
      </c>
      <c r="B472" s="1">
        <v>41190</v>
      </c>
      <c r="C472" s="1" t="str">
        <f t="shared" si="14"/>
        <v>Oct</v>
      </c>
      <c r="D472" t="s">
        <v>859</v>
      </c>
      <c r="E472">
        <v>5</v>
      </c>
      <c r="F472">
        <v>42.66</v>
      </c>
      <c r="G472">
        <v>0.06</v>
      </c>
      <c r="H472" t="str">
        <f t="shared" si="15"/>
        <v>0-10%</v>
      </c>
      <c r="I472" t="s">
        <v>19</v>
      </c>
      <c r="J472">
        <v>-11.83</v>
      </c>
      <c r="K472">
        <v>7.84</v>
      </c>
      <c r="L472">
        <v>4.71</v>
      </c>
      <c r="M472" t="s">
        <v>69</v>
      </c>
      <c r="N472" t="s">
        <v>21</v>
      </c>
      <c r="O472" t="s">
        <v>21</v>
      </c>
      <c r="P472" t="s">
        <v>22</v>
      </c>
      <c r="Q472" t="s">
        <v>23</v>
      </c>
      <c r="R472" t="s">
        <v>30</v>
      </c>
      <c r="S472">
        <v>0.35</v>
      </c>
      <c r="T472" s="1">
        <v>41192</v>
      </c>
    </row>
    <row r="473" spans="1:20" x14ac:dyDescent="0.3">
      <c r="A473">
        <v>3235</v>
      </c>
      <c r="B473" s="1">
        <v>40861</v>
      </c>
      <c r="C473" s="1" t="str">
        <f t="shared" si="14"/>
        <v>Nov</v>
      </c>
      <c r="D473" t="s">
        <v>18</v>
      </c>
      <c r="E473">
        <v>31</v>
      </c>
      <c r="F473">
        <v>142.97</v>
      </c>
      <c r="G473">
        <v>0.1</v>
      </c>
      <c r="H473" t="str">
        <f t="shared" si="15"/>
        <v>0-10%</v>
      </c>
      <c r="I473" t="s">
        <v>39</v>
      </c>
      <c r="J473">
        <v>-12.26</v>
      </c>
      <c r="K473">
        <v>4.71</v>
      </c>
      <c r="L473">
        <v>0.7</v>
      </c>
      <c r="M473" t="s">
        <v>310</v>
      </c>
      <c r="N473" t="s">
        <v>259</v>
      </c>
      <c r="O473" t="s">
        <v>259</v>
      </c>
      <c r="P473" t="s">
        <v>32</v>
      </c>
      <c r="Q473" t="s">
        <v>23</v>
      </c>
      <c r="R473" t="s">
        <v>46</v>
      </c>
      <c r="S473">
        <v>0.85</v>
      </c>
      <c r="T473" s="1">
        <v>40863</v>
      </c>
    </row>
    <row r="474" spans="1:20" x14ac:dyDescent="0.3">
      <c r="A474">
        <v>3266</v>
      </c>
      <c r="B474" s="1">
        <v>40618</v>
      </c>
      <c r="C474" s="1" t="str">
        <f t="shared" si="14"/>
        <v>Mar</v>
      </c>
      <c r="D474" t="s">
        <v>18</v>
      </c>
      <c r="E474">
        <v>4</v>
      </c>
      <c r="F474">
        <v>17.12</v>
      </c>
      <c r="G474">
        <v>0.03</v>
      </c>
      <c r="H474" t="str">
        <f t="shared" si="15"/>
        <v>0-10%</v>
      </c>
      <c r="I474" t="s">
        <v>19</v>
      </c>
      <c r="J474">
        <v>-2.5499999999999998</v>
      </c>
      <c r="K474">
        <v>3.8</v>
      </c>
      <c r="L474">
        <v>1.49</v>
      </c>
      <c r="M474" t="s">
        <v>311</v>
      </c>
      <c r="N474" t="s">
        <v>259</v>
      </c>
      <c r="O474" t="s">
        <v>259</v>
      </c>
      <c r="P474" t="s">
        <v>32</v>
      </c>
      <c r="Q474" t="s">
        <v>23</v>
      </c>
      <c r="R474" t="s">
        <v>30</v>
      </c>
      <c r="S474">
        <v>0.38</v>
      </c>
      <c r="T474" s="1">
        <v>40622</v>
      </c>
    </row>
    <row r="475" spans="1:20" x14ac:dyDescent="0.3">
      <c r="A475">
        <v>3271</v>
      </c>
      <c r="B475" s="1">
        <v>40908</v>
      </c>
      <c r="C475" s="1" t="str">
        <f t="shared" si="14"/>
        <v>Dec</v>
      </c>
      <c r="D475" t="s">
        <v>859</v>
      </c>
      <c r="E475">
        <v>45</v>
      </c>
      <c r="F475">
        <v>11532.99</v>
      </c>
      <c r="G475">
        <v>7.0000000000000007E-2</v>
      </c>
      <c r="H475" t="str">
        <f t="shared" si="15"/>
        <v>0-10%</v>
      </c>
      <c r="I475" t="s">
        <v>26</v>
      </c>
      <c r="J475">
        <v>2753.39</v>
      </c>
      <c r="K475">
        <v>264.98</v>
      </c>
      <c r="L475">
        <v>17.86</v>
      </c>
      <c r="M475" t="s">
        <v>285</v>
      </c>
      <c r="N475" t="s">
        <v>259</v>
      </c>
      <c r="O475" t="s">
        <v>259</v>
      </c>
      <c r="P475" t="s">
        <v>42</v>
      </c>
      <c r="Q475" t="s">
        <v>33</v>
      </c>
      <c r="R475" t="s">
        <v>93</v>
      </c>
      <c r="S475">
        <v>0.57999999999999996</v>
      </c>
      <c r="T475" s="1">
        <v>40908</v>
      </c>
    </row>
    <row r="476" spans="1:20" x14ac:dyDescent="0.3">
      <c r="A476">
        <v>3271</v>
      </c>
      <c r="B476" s="1">
        <v>40908</v>
      </c>
      <c r="C476" s="1" t="str">
        <f t="shared" si="14"/>
        <v>Dec</v>
      </c>
      <c r="D476" t="s">
        <v>859</v>
      </c>
      <c r="E476">
        <v>18</v>
      </c>
      <c r="F476">
        <v>146.1</v>
      </c>
      <c r="G476">
        <v>0.06</v>
      </c>
      <c r="H476" t="str">
        <f t="shared" si="15"/>
        <v>0-10%</v>
      </c>
      <c r="I476" t="s">
        <v>39</v>
      </c>
      <c r="J476">
        <v>51.14</v>
      </c>
      <c r="K476">
        <v>8.34</v>
      </c>
      <c r="L476">
        <v>1.43</v>
      </c>
      <c r="M476" t="s">
        <v>285</v>
      </c>
      <c r="N476" t="s">
        <v>259</v>
      </c>
      <c r="O476" t="s">
        <v>259</v>
      </c>
      <c r="P476" t="s">
        <v>42</v>
      </c>
      <c r="Q476" t="s">
        <v>23</v>
      </c>
      <c r="R476" t="s">
        <v>43</v>
      </c>
      <c r="S476">
        <v>0.35</v>
      </c>
      <c r="T476" s="1">
        <v>40909</v>
      </c>
    </row>
    <row r="477" spans="1:20" x14ac:dyDescent="0.3">
      <c r="A477">
        <v>3297</v>
      </c>
      <c r="B477" s="1">
        <v>41215</v>
      </c>
      <c r="C477" s="1" t="str">
        <f t="shared" si="14"/>
        <v>Nov</v>
      </c>
      <c r="D477" t="s">
        <v>25</v>
      </c>
      <c r="E477">
        <v>40</v>
      </c>
      <c r="F477">
        <v>158.69999999999999</v>
      </c>
      <c r="G477">
        <v>0.04</v>
      </c>
      <c r="H477" t="str">
        <f t="shared" si="15"/>
        <v>0-10%</v>
      </c>
      <c r="I477" t="s">
        <v>19</v>
      </c>
      <c r="J477">
        <v>-196.8</v>
      </c>
      <c r="K477">
        <v>3.75</v>
      </c>
      <c r="L477">
        <v>7.5</v>
      </c>
      <c r="M477" t="s">
        <v>849</v>
      </c>
      <c r="N477" t="s">
        <v>804</v>
      </c>
      <c r="O477" t="s">
        <v>142</v>
      </c>
      <c r="P477" t="s">
        <v>28</v>
      </c>
      <c r="Q477" t="s">
        <v>23</v>
      </c>
      <c r="R477" t="s">
        <v>56</v>
      </c>
      <c r="S477">
        <v>0.37</v>
      </c>
      <c r="T477" s="1">
        <v>41216</v>
      </c>
    </row>
    <row r="478" spans="1:20" x14ac:dyDescent="0.3">
      <c r="A478">
        <v>3300</v>
      </c>
      <c r="B478" s="1">
        <v>40738</v>
      </c>
      <c r="C478" s="1" t="str">
        <f t="shared" si="14"/>
        <v>Jul</v>
      </c>
      <c r="D478" t="s">
        <v>18</v>
      </c>
      <c r="E478">
        <v>6</v>
      </c>
      <c r="F478">
        <v>92.02</v>
      </c>
      <c r="G478">
        <v>0.1</v>
      </c>
      <c r="H478" t="str">
        <f t="shared" si="15"/>
        <v>0-10%</v>
      </c>
      <c r="I478" t="s">
        <v>19</v>
      </c>
      <c r="J478">
        <v>-47.36</v>
      </c>
      <c r="K478">
        <v>15.98</v>
      </c>
      <c r="L478">
        <v>4</v>
      </c>
      <c r="M478" t="s">
        <v>774</v>
      </c>
      <c r="N478" t="s">
        <v>759</v>
      </c>
      <c r="O478" t="s">
        <v>759</v>
      </c>
      <c r="P478" t="s">
        <v>42</v>
      </c>
      <c r="Q478" t="s">
        <v>33</v>
      </c>
      <c r="R478" t="s">
        <v>48</v>
      </c>
      <c r="S478">
        <v>0.37</v>
      </c>
      <c r="T478" s="1">
        <v>40743</v>
      </c>
    </row>
    <row r="479" spans="1:20" x14ac:dyDescent="0.3">
      <c r="A479">
        <v>3328</v>
      </c>
      <c r="B479" s="1">
        <v>41231</v>
      </c>
      <c r="C479" s="1" t="str">
        <f t="shared" si="14"/>
        <v>Nov</v>
      </c>
      <c r="D479" t="s">
        <v>18</v>
      </c>
      <c r="E479">
        <v>12</v>
      </c>
      <c r="F479">
        <v>1736.41</v>
      </c>
      <c r="G479">
        <v>0.1</v>
      </c>
      <c r="H479" t="str">
        <f t="shared" si="15"/>
        <v>0-10%</v>
      </c>
      <c r="I479" t="s">
        <v>26</v>
      </c>
      <c r="J479">
        <v>-762.44</v>
      </c>
      <c r="K479">
        <v>146.05000000000001</v>
      </c>
      <c r="L479">
        <v>80.2</v>
      </c>
      <c r="M479" t="s">
        <v>770</v>
      </c>
      <c r="N479" t="s">
        <v>759</v>
      </c>
      <c r="O479" t="s">
        <v>759</v>
      </c>
      <c r="P479" t="s">
        <v>32</v>
      </c>
      <c r="Q479" t="s">
        <v>36</v>
      </c>
      <c r="R479" t="s">
        <v>54</v>
      </c>
      <c r="S479">
        <v>0.71</v>
      </c>
      <c r="T479" s="1">
        <v>41238</v>
      </c>
    </row>
    <row r="480" spans="1:20" x14ac:dyDescent="0.3">
      <c r="A480">
        <v>3331</v>
      </c>
      <c r="B480" s="1">
        <v>40318</v>
      </c>
      <c r="C480" s="1" t="str">
        <f t="shared" si="14"/>
        <v>May</v>
      </c>
      <c r="D480" t="s">
        <v>25</v>
      </c>
      <c r="E480">
        <v>31</v>
      </c>
      <c r="F480">
        <v>153.28</v>
      </c>
      <c r="G480">
        <v>0.05</v>
      </c>
      <c r="H480" t="str">
        <f t="shared" si="15"/>
        <v>0-10%</v>
      </c>
      <c r="I480" t="s">
        <v>19</v>
      </c>
      <c r="J480">
        <v>73.16</v>
      </c>
      <c r="K480">
        <v>4.91</v>
      </c>
      <c r="L480">
        <v>0.5</v>
      </c>
      <c r="M480" t="s">
        <v>202</v>
      </c>
      <c r="N480" t="s">
        <v>677</v>
      </c>
      <c r="O480" t="s">
        <v>139</v>
      </c>
      <c r="P480" t="s">
        <v>32</v>
      </c>
      <c r="Q480" t="s">
        <v>23</v>
      </c>
      <c r="R480" t="s">
        <v>56</v>
      </c>
      <c r="S480">
        <v>0.36</v>
      </c>
      <c r="T480" s="1">
        <v>40319</v>
      </c>
    </row>
    <row r="481" spans="1:20" x14ac:dyDescent="0.3">
      <c r="A481">
        <v>3332</v>
      </c>
      <c r="B481" s="1">
        <v>40121</v>
      </c>
      <c r="C481" s="1" t="str">
        <f t="shared" si="14"/>
        <v>Nov</v>
      </c>
      <c r="D481" t="s">
        <v>859</v>
      </c>
      <c r="E481">
        <v>6</v>
      </c>
      <c r="F481">
        <v>22.19</v>
      </c>
      <c r="G481">
        <v>0.01</v>
      </c>
      <c r="H481" t="str">
        <f t="shared" si="15"/>
        <v>0-10%</v>
      </c>
      <c r="I481" t="s">
        <v>19</v>
      </c>
      <c r="J481">
        <v>-3.51</v>
      </c>
      <c r="K481">
        <v>3.26</v>
      </c>
      <c r="L481">
        <v>1.86</v>
      </c>
      <c r="M481" t="s">
        <v>423</v>
      </c>
      <c r="N481" t="s">
        <v>207</v>
      </c>
      <c r="O481" t="s">
        <v>115</v>
      </c>
      <c r="P481" t="s">
        <v>32</v>
      </c>
      <c r="Q481" t="s">
        <v>23</v>
      </c>
      <c r="R481" t="s">
        <v>59</v>
      </c>
      <c r="S481">
        <v>0.41</v>
      </c>
      <c r="T481" s="1">
        <v>40123</v>
      </c>
    </row>
    <row r="482" spans="1:20" x14ac:dyDescent="0.3">
      <c r="A482">
        <v>3333</v>
      </c>
      <c r="B482" s="1">
        <v>41167</v>
      </c>
      <c r="C482" s="1" t="str">
        <f t="shared" si="14"/>
        <v>Sep</v>
      </c>
      <c r="D482" t="s">
        <v>859</v>
      </c>
      <c r="E482">
        <v>42</v>
      </c>
      <c r="F482">
        <v>927.97</v>
      </c>
      <c r="G482">
        <v>0.08</v>
      </c>
      <c r="H482" t="str">
        <f t="shared" si="15"/>
        <v>0-10%</v>
      </c>
      <c r="I482" t="s">
        <v>19</v>
      </c>
      <c r="J482">
        <v>162.16999999999999</v>
      </c>
      <c r="K482">
        <v>22.98</v>
      </c>
      <c r="L482">
        <v>4.5</v>
      </c>
      <c r="M482" t="s">
        <v>563</v>
      </c>
      <c r="N482" t="s">
        <v>259</v>
      </c>
      <c r="O482" t="s">
        <v>259</v>
      </c>
      <c r="P482" t="s">
        <v>42</v>
      </c>
      <c r="Q482" t="s">
        <v>23</v>
      </c>
      <c r="R482" t="s">
        <v>29</v>
      </c>
      <c r="S482">
        <v>0.55000000000000004</v>
      </c>
      <c r="T482" s="1">
        <v>41169</v>
      </c>
    </row>
    <row r="483" spans="1:20" x14ac:dyDescent="0.3">
      <c r="A483">
        <v>3333</v>
      </c>
      <c r="B483" s="1">
        <v>41167</v>
      </c>
      <c r="C483" s="1" t="str">
        <f t="shared" si="14"/>
        <v>Sep</v>
      </c>
      <c r="D483" t="s">
        <v>859</v>
      </c>
      <c r="E483">
        <v>9</v>
      </c>
      <c r="F483">
        <v>59.05</v>
      </c>
      <c r="G483">
        <v>0.08</v>
      </c>
      <c r="H483" t="str">
        <f t="shared" si="15"/>
        <v>0-10%</v>
      </c>
      <c r="I483" t="s">
        <v>19</v>
      </c>
      <c r="J483">
        <v>-24.09</v>
      </c>
      <c r="K483">
        <v>6.48</v>
      </c>
      <c r="L483">
        <v>5.4</v>
      </c>
      <c r="M483" t="s">
        <v>563</v>
      </c>
      <c r="N483" t="s">
        <v>259</v>
      </c>
      <c r="O483" t="s">
        <v>259</v>
      </c>
      <c r="P483" t="s">
        <v>42</v>
      </c>
      <c r="Q483" t="s">
        <v>23</v>
      </c>
      <c r="R483" t="s">
        <v>43</v>
      </c>
      <c r="S483">
        <v>0.37</v>
      </c>
      <c r="T483" s="1">
        <v>41167</v>
      </c>
    </row>
    <row r="484" spans="1:20" x14ac:dyDescent="0.3">
      <c r="A484">
        <v>3361</v>
      </c>
      <c r="B484" s="1">
        <v>41143</v>
      </c>
      <c r="C484" s="1" t="str">
        <f t="shared" si="14"/>
        <v>Aug</v>
      </c>
      <c r="D484" t="s">
        <v>859</v>
      </c>
      <c r="E484">
        <v>49</v>
      </c>
      <c r="F484">
        <v>213.71</v>
      </c>
      <c r="G484">
        <v>0.06</v>
      </c>
      <c r="H484" t="str">
        <f t="shared" si="15"/>
        <v>0-10%</v>
      </c>
      <c r="I484" t="s">
        <v>19</v>
      </c>
      <c r="J484">
        <v>-208.02</v>
      </c>
      <c r="K484">
        <v>4.28</v>
      </c>
      <c r="L484">
        <v>6.72</v>
      </c>
      <c r="M484" t="s">
        <v>217</v>
      </c>
      <c r="N484" t="s">
        <v>207</v>
      </c>
      <c r="O484" t="s">
        <v>115</v>
      </c>
      <c r="P484" t="s">
        <v>32</v>
      </c>
      <c r="Q484" t="s">
        <v>23</v>
      </c>
      <c r="R484" t="s">
        <v>43</v>
      </c>
      <c r="S484">
        <v>0.4</v>
      </c>
      <c r="T484" s="1">
        <v>41143</v>
      </c>
    </row>
    <row r="485" spans="1:20" x14ac:dyDescent="0.3">
      <c r="A485">
        <v>3361</v>
      </c>
      <c r="B485" s="1">
        <v>41143</v>
      </c>
      <c r="C485" s="1" t="str">
        <f t="shared" si="14"/>
        <v>Aug</v>
      </c>
      <c r="D485" t="s">
        <v>859</v>
      </c>
      <c r="E485">
        <v>23</v>
      </c>
      <c r="F485">
        <v>133.66</v>
      </c>
      <c r="G485">
        <v>7.0000000000000007E-2</v>
      </c>
      <c r="H485" t="str">
        <f t="shared" si="15"/>
        <v>0-10%</v>
      </c>
      <c r="I485" t="s">
        <v>19</v>
      </c>
      <c r="J485">
        <v>-5.6</v>
      </c>
      <c r="K485">
        <v>5.85</v>
      </c>
      <c r="L485">
        <v>2.27</v>
      </c>
      <c r="M485" t="s">
        <v>217</v>
      </c>
      <c r="N485" t="s">
        <v>207</v>
      </c>
      <c r="O485" t="s">
        <v>115</v>
      </c>
      <c r="P485" t="s">
        <v>32</v>
      </c>
      <c r="Q485" t="s">
        <v>23</v>
      </c>
      <c r="R485" t="s">
        <v>59</v>
      </c>
      <c r="S485">
        <v>0.56000000000000005</v>
      </c>
      <c r="T485" s="1">
        <v>41144</v>
      </c>
    </row>
    <row r="486" spans="1:20" x14ac:dyDescent="0.3">
      <c r="A486">
        <v>3362</v>
      </c>
      <c r="B486" s="1">
        <v>40752</v>
      </c>
      <c r="C486" s="1" t="str">
        <f t="shared" si="14"/>
        <v>Jul</v>
      </c>
      <c r="D486" t="s">
        <v>18</v>
      </c>
      <c r="E486">
        <v>40</v>
      </c>
      <c r="F486">
        <v>1699.52</v>
      </c>
      <c r="G486">
        <v>0.04</v>
      </c>
      <c r="H486" t="str">
        <f t="shared" si="15"/>
        <v>0-10%</v>
      </c>
      <c r="I486" t="s">
        <v>19</v>
      </c>
      <c r="J486">
        <v>734.75</v>
      </c>
      <c r="K486">
        <v>40.98</v>
      </c>
      <c r="L486">
        <v>1.99</v>
      </c>
      <c r="M486" t="s">
        <v>148</v>
      </c>
      <c r="N486" t="s">
        <v>141</v>
      </c>
      <c r="O486" t="s">
        <v>142</v>
      </c>
      <c r="P486" t="s">
        <v>22</v>
      </c>
      <c r="Q486" t="s">
        <v>33</v>
      </c>
      <c r="R486" t="s">
        <v>48</v>
      </c>
      <c r="S486">
        <v>0.44</v>
      </c>
      <c r="T486" s="1">
        <v>40756</v>
      </c>
    </row>
    <row r="487" spans="1:20" x14ac:dyDescent="0.3">
      <c r="A487">
        <v>3362</v>
      </c>
      <c r="B487" s="1">
        <v>40752</v>
      </c>
      <c r="C487" s="1" t="str">
        <f t="shared" si="14"/>
        <v>Jul</v>
      </c>
      <c r="D487" t="s">
        <v>18</v>
      </c>
      <c r="E487">
        <v>50</v>
      </c>
      <c r="F487">
        <v>760.85</v>
      </c>
      <c r="G487">
        <v>0.03</v>
      </c>
      <c r="H487" t="str">
        <f t="shared" si="15"/>
        <v>0-10%</v>
      </c>
      <c r="I487" t="s">
        <v>19</v>
      </c>
      <c r="J487">
        <v>-109.1</v>
      </c>
      <c r="K487">
        <v>15.14</v>
      </c>
      <c r="L487">
        <v>4.53</v>
      </c>
      <c r="M487" t="s">
        <v>148</v>
      </c>
      <c r="N487" t="s">
        <v>141</v>
      </c>
      <c r="O487" t="s">
        <v>142</v>
      </c>
      <c r="P487" t="s">
        <v>22</v>
      </c>
      <c r="Q487" t="s">
        <v>23</v>
      </c>
      <c r="R487" t="s">
        <v>24</v>
      </c>
      <c r="S487">
        <v>0.81</v>
      </c>
      <c r="T487" s="1">
        <v>40761</v>
      </c>
    </row>
    <row r="488" spans="1:20" x14ac:dyDescent="0.3">
      <c r="A488">
        <v>3363</v>
      </c>
      <c r="B488" s="1">
        <v>40808</v>
      </c>
      <c r="C488" s="1" t="str">
        <f t="shared" si="14"/>
        <v>Sep</v>
      </c>
      <c r="D488" t="s">
        <v>25</v>
      </c>
      <c r="E488">
        <v>21</v>
      </c>
      <c r="F488">
        <v>8185.89</v>
      </c>
      <c r="G488">
        <v>0.09</v>
      </c>
      <c r="H488" t="str">
        <f t="shared" si="15"/>
        <v>0-10%</v>
      </c>
      <c r="I488" t="s">
        <v>19</v>
      </c>
      <c r="J488">
        <v>2137.2800000000002</v>
      </c>
      <c r="K488">
        <v>415.88</v>
      </c>
      <c r="L488">
        <v>11.37</v>
      </c>
      <c r="M488" t="s">
        <v>312</v>
      </c>
      <c r="N488" t="s">
        <v>259</v>
      </c>
      <c r="O488" t="s">
        <v>259</v>
      </c>
      <c r="P488" t="s">
        <v>42</v>
      </c>
      <c r="Q488" t="s">
        <v>23</v>
      </c>
      <c r="R488" t="s">
        <v>24</v>
      </c>
      <c r="S488">
        <v>0.56999999999999995</v>
      </c>
      <c r="T488" s="1">
        <v>40808</v>
      </c>
    </row>
    <row r="489" spans="1:20" x14ac:dyDescent="0.3">
      <c r="A489">
        <v>3393</v>
      </c>
      <c r="B489" s="1">
        <v>40727</v>
      </c>
      <c r="C489" s="1" t="str">
        <f t="shared" si="14"/>
        <v>Jul</v>
      </c>
      <c r="D489" t="s">
        <v>25</v>
      </c>
      <c r="E489">
        <v>7</v>
      </c>
      <c r="F489">
        <v>127.74</v>
      </c>
      <c r="G489">
        <v>0.04</v>
      </c>
      <c r="H489" t="str">
        <f t="shared" si="15"/>
        <v>0-10%</v>
      </c>
      <c r="I489" t="s">
        <v>39</v>
      </c>
      <c r="J489">
        <v>-5.57</v>
      </c>
      <c r="K489">
        <v>15.98</v>
      </c>
      <c r="L489">
        <v>4</v>
      </c>
      <c r="M489" t="s">
        <v>218</v>
      </c>
      <c r="N489" t="s">
        <v>207</v>
      </c>
      <c r="O489" t="s">
        <v>115</v>
      </c>
      <c r="P489" t="s">
        <v>28</v>
      </c>
      <c r="Q489" t="s">
        <v>33</v>
      </c>
      <c r="R489" t="s">
        <v>48</v>
      </c>
      <c r="S489">
        <v>0.37</v>
      </c>
      <c r="T489" s="1">
        <v>40728</v>
      </c>
    </row>
    <row r="490" spans="1:20" x14ac:dyDescent="0.3">
      <c r="A490">
        <v>3393</v>
      </c>
      <c r="B490" s="1">
        <v>40727</v>
      </c>
      <c r="C490" s="1" t="str">
        <f t="shared" si="14"/>
        <v>Jul</v>
      </c>
      <c r="D490" t="s">
        <v>25</v>
      </c>
      <c r="E490">
        <v>33</v>
      </c>
      <c r="F490">
        <v>325.92</v>
      </c>
      <c r="G490">
        <v>0.03</v>
      </c>
      <c r="H490" t="str">
        <f t="shared" si="15"/>
        <v>0-10%</v>
      </c>
      <c r="I490" t="s">
        <v>19</v>
      </c>
      <c r="J490">
        <v>-36.47</v>
      </c>
      <c r="K490">
        <v>9.48</v>
      </c>
      <c r="L490">
        <v>7.29</v>
      </c>
      <c r="M490" t="s">
        <v>218</v>
      </c>
      <c r="N490" t="s">
        <v>207</v>
      </c>
      <c r="O490" t="s">
        <v>115</v>
      </c>
      <c r="P490" t="s">
        <v>28</v>
      </c>
      <c r="Q490" t="s">
        <v>36</v>
      </c>
      <c r="R490" t="s">
        <v>37</v>
      </c>
      <c r="S490">
        <v>0.45</v>
      </c>
      <c r="T490" s="1">
        <v>40727</v>
      </c>
    </row>
    <row r="491" spans="1:20" x14ac:dyDescent="0.3">
      <c r="A491">
        <v>3395</v>
      </c>
      <c r="B491" s="1">
        <v>40115</v>
      </c>
      <c r="C491" s="1" t="str">
        <f t="shared" si="14"/>
        <v>Oct</v>
      </c>
      <c r="D491" t="s">
        <v>859</v>
      </c>
      <c r="E491">
        <v>31</v>
      </c>
      <c r="F491">
        <v>181.17</v>
      </c>
      <c r="G491">
        <v>0.06</v>
      </c>
      <c r="H491" t="str">
        <f t="shared" si="15"/>
        <v>0-10%</v>
      </c>
      <c r="I491" t="s">
        <v>39</v>
      </c>
      <c r="J491">
        <v>-59.88</v>
      </c>
      <c r="K491">
        <v>5.38</v>
      </c>
      <c r="L491">
        <v>5.24</v>
      </c>
      <c r="M491" t="s">
        <v>203</v>
      </c>
      <c r="N491" t="s">
        <v>141</v>
      </c>
      <c r="O491" t="s">
        <v>142</v>
      </c>
      <c r="P491" t="s">
        <v>28</v>
      </c>
      <c r="Q491" t="s">
        <v>23</v>
      </c>
      <c r="R491" t="s">
        <v>30</v>
      </c>
      <c r="S491">
        <v>0.36</v>
      </c>
      <c r="T491" s="1">
        <v>40117</v>
      </c>
    </row>
    <row r="492" spans="1:20" x14ac:dyDescent="0.3">
      <c r="A492">
        <v>3395</v>
      </c>
      <c r="B492" s="1">
        <v>40115</v>
      </c>
      <c r="C492" s="1" t="str">
        <f t="shared" si="14"/>
        <v>Oct</v>
      </c>
      <c r="D492" t="s">
        <v>859</v>
      </c>
      <c r="E492">
        <v>1</v>
      </c>
      <c r="F492">
        <v>13.16</v>
      </c>
      <c r="G492">
        <v>0.03</v>
      </c>
      <c r="H492" t="str">
        <f t="shared" si="15"/>
        <v>0-10%</v>
      </c>
      <c r="I492" t="s">
        <v>19</v>
      </c>
      <c r="J492">
        <v>-10.29</v>
      </c>
      <c r="K492">
        <v>7.35</v>
      </c>
      <c r="L492">
        <v>5.96</v>
      </c>
      <c r="M492" t="s">
        <v>203</v>
      </c>
      <c r="N492" t="s">
        <v>141</v>
      </c>
      <c r="O492" t="s">
        <v>142</v>
      </c>
      <c r="P492" t="s">
        <v>28</v>
      </c>
      <c r="Q492" t="s">
        <v>23</v>
      </c>
      <c r="R492" t="s">
        <v>43</v>
      </c>
      <c r="S492">
        <v>0.38</v>
      </c>
      <c r="T492" s="1">
        <v>40117</v>
      </c>
    </row>
    <row r="493" spans="1:20" x14ac:dyDescent="0.3">
      <c r="A493">
        <v>3395</v>
      </c>
      <c r="B493" s="1">
        <v>40115</v>
      </c>
      <c r="C493" s="1" t="str">
        <f t="shared" si="14"/>
        <v>Oct</v>
      </c>
      <c r="D493" t="s">
        <v>859</v>
      </c>
      <c r="E493">
        <v>7</v>
      </c>
      <c r="F493">
        <v>107.88</v>
      </c>
      <c r="G493">
        <v>0.02</v>
      </c>
      <c r="H493" t="str">
        <f t="shared" si="15"/>
        <v>0-10%</v>
      </c>
      <c r="I493" t="s">
        <v>19</v>
      </c>
      <c r="J493">
        <v>25.59</v>
      </c>
      <c r="K493">
        <v>15.57</v>
      </c>
      <c r="L493">
        <v>1.39</v>
      </c>
      <c r="M493" t="s">
        <v>203</v>
      </c>
      <c r="N493" t="s">
        <v>141</v>
      </c>
      <c r="O493" t="s">
        <v>142</v>
      </c>
      <c r="P493" t="s">
        <v>28</v>
      </c>
      <c r="Q493" t="s">
        <v>23</v>
      </c>
      <c r="R493" t="s">
        <v>51</v>
      </c>
      <c r="S493">
        <v>0.38</v>
      </c>
      <c r="T493" s="1">
        <v>40116</v>
      </c>
    </row>
    <row r="494" spans="1:20" x14ac:dyDescent="0.3">
      <c r="A494">
        <v>3395</v>
      </c>
      <c r="B494" s="1">
        <v>40115</v>
      </c>
      <c r="C494" s="1" t="str">
        <f t="shared" si="14"/>
        <v>Oct</v>
      </c>
      <c r="D494" t="s">
        <v>859</v>
      </c>
      <c r="E494">
        <v>29</v>
      </c>
      <c r="F494">
        <v>623.02</v>
      </c>
      <c r="G494">
        <v>0.02</v>
      </c>
      <c r="H494" t="str">
        <f t="shared" si="15"/>
        <v>0-10%</v>
      </c>
      <c r="I494" t="s">
        <v>19</v>
      </c>
      <c r="J494">
        <v>-255.66</v>
      </c>
      <c r="K494">
        <v>20.89</v>
      </c>
      <c r="L494">
        <v>11.52</v>
      </c>
      <c r="M494" t="s">
        <v>203</v>
      </c>
      <c r="N494" t="s">
        <v>141</v>
      </c>
      <c r="O494" t="s">
        <v>142</v>
      </c>
      <c r="P494" t="s">
        <v>28</v>
      </c>
      <c r="Q494" t="s">
        <v>23</v>
      </c>
      <c r="R494" t="s">
        <v>24</v>
      </c>
      <c r="S494">
        <v>0.83</v>
      </c>
      <c r="T494" s="1">
        <v>40116</v>
      </c>
    </row>
    <row r="495" spans="1:20" x14ac:dyDescent="0.3">
      <c r="A495">
        <v>3397</v>
      </c>
      <c r="B495" s="1">
        <v>39986</v>
      </c>
      <c r="C495" s="1" t="str">
        <f t="shared" si="14"/>
        <v>Jun</v>
      </c>
      <c r="D495" t="s">
        <v>44</v>
      </c>
      <c r="E495">
        <v>43</v>
      </c>
      <c r="F495">
        <v>815.89</v>
      </c>
      <c r="G495">
        <v>0.1</v>
      </c>
      <c r="H495" t="str">
        <f t="shared" si="15"/>
        <v>0-10%</v>
      </c>
      <c r="I495" t="s">
        <v>19</v>
      </c>
      <c r="J495">
        <v>-20.25</v>
      </c>
      <c r="K495">
        <v>19.98</v>
      </c>
      <c r="L495">
        <v>4</v>
      </c>
      <c r="M495" t="s">
        <v>429</v>
      </c>
      <c r="N495" t="s">
        <v>207</v>
      </c>
      <c r="O495" t="s">
        <v>115</v>
      </c>
      <c r="P495" t="s">
        <v>28</v>
      </c>
      <c r="Q495" t="s">
        <v>33</v>
      </c>
      <c r="R495" t="s">
        <v>48</v>
      </c>
      <c r="S495">
        <v>0.68</v>
      </c>
      <c r="T495" s="1">
        <v>39988</v>
      </c>
    </row>
    <row r="496" spans="1:20" x14ac:dyDescent="0.3">
      <c r="A496">
        <v>3397</v>
      </c>
      <c r="B496" s="1">
        <v>39986</v>
      </c>
      <c r="C496" s="1" t="str">
        <f t="shared" si="14"/>
        <v>Jun</v>
      </c>
      <c r="D496" t="s">
        <v>44</v>
      </c>
      <c r="E496">
        <v>11</v>
      </c>
      <c r="F496">
        <v>30.61</v>
      </c>
      <c r="G496">
        <v>0.09</v>
      </c>
      <c r="H496" t="str">
        <f t="shared" si="15"/>
        <v>0-10%</v>
      </c>
      <c r="I496" t="s">
        <v>19</v>
      </c>
      <c r="J496">
        <v>-3.38</v>
      </c>
      <c r="K496">
        <v>2.88</v>
      </c>
      <c r="L496">
        <v>1.49</v>
      </c>
      <c r="M496" t="s">
        <v>429</v>
      </c>
      <c r="N496" t="s">
        <v>488</v>
      </c>
      <c r="O496" t="s">
        <v>488</v>
      </c>
      <c r="P496" t="s">
        <v>28</v>
      </c>
      <c r="Q496" t="s">
        <v>23</v>
      </c>
      <c r="R496" t="s">
        <v>30</v>
      </c>
      <c r="S496">
        <v>0.36</v>
      </c>
      <c r="T496" s="1">
        <v>39987</v>
      </c>
    </row>
    <row r="497" spans="1:20" x14ac:dyDescent="0.3">
      <c r="A497">
        <v>3456</v>
      </c>
      <c r="B497" s="1">
        <v>40329</v>
      </c>
      <c r="C497" s="1" t="str">
        <f t="shared" si="14"/>
        <v>May</v>
      </c>
      <c r="D497" t="s">
        <v>18</v>
      </c>
      <c r="E497">
        <v>20</v>
      </c>
      <c r="F497">
        <v>5418.68</v>
      </c>
      <c r="G497">
        <v>7.0000000000000007E-2</v>
      </c>
      <c r="H497" t="str">
        <f t="shared" si="15"/>
        <v>0-10%</v>
      </c>
      <c r="I497" t="s">
        <v>26</v>
      </c>
      <c r="J497">
        <v>332.3</v>
      </c>
      <c r="K497">
        <v>280.98</v>
      </c>
      <c r="L497">
        <v>35.67</v>
      </c>
      <c r="M497" t="s">
        <v>409</v>
      </c>
      <c r="N497" t="s">
        <v>207</v>
      </c>
      <c r="O497" t="s">
        <v>115</v>
      </c>
      <c r="P497" t="s">
        <v>22</v>
      </c>
      <c r="Q497" t="s">
        <v>36</v>
      </c>
      <c r="R497" t="s">
        <v>54</v>
      </c>
      <c r="S497">
        <v>0.66</v>
      </c>
      <c r="T497" s="1">
        <v>40333</v>
      </c>
    </row>
    <row r="498" spans="1:20" x14ac:dyDescent="0.3">
      <c r="A498">
        <v>3458</v>
      </c>
      <c r="B498" s="1">
        <v>40168</v>
      </c>
      <c r="C498" s="1" t="str">
        <f t="shared" si="14"/>
        <v>Dec</v>
      </c>
      <c r="D498" t="s">
        <v>25</v>
      </c>
      <c r="E498">
        <v>41</v>
      </c>
      <c r="F498">
        <v>627.91</v>
      </c>
      <c r="G498">
        <v>0.03</v>
      </c>
      <c r="H498" t="str">
        <f t="shared" si="15"/>
        <v>0-10%</v>
      </c>
      <c r="I498" t="s">
        <v>19</v>
      </c>
      <c r="J498">
        <v>222.08</v>
      </c>
      <c r="K498">
        <v>15.28</v>
      </c>
      <c r="L498">
        <v>1.99</v>
      </c>
      <c r="M498" t="s">
        <v>172</v>
      </c>
      <c r="N498" t="s">
        <v>611</v>
      </c>
      <c r="O498" t="s">
        <v>115</v>
      </c>
      <c r="P498" t="s">
        <v>32</v>
      </c>
      <c r="Q498" t="s">
        <v>33</v>
      </c>
      <c r="R498" t="s">
        <v>48</v>
      </c>
      <c r="S498">
        <v>0.42</v>
      </c>
      <c r="T498" s="1">
        <v>40170</v>
      </c>
    </row>
    <row r="499" spans="1:20" x14ac:dyDescent="0.3">
      <c r="A499">
        <v>3458</v>
      </c>
      <c r="B499" s="1">
        <v>40168</v>
      </c>
      <c r="C499" s="1" t="str">
        <f t="shared" si="14"/>
        <v>Dec</v>
      </c>
      <c r="D499" t="s">
        <v>25</v>
      </c>
      <c r="E499">
        <v>28</v>
      </c>
      <c r="F499">
        <v>46.89</v>
      </c>
      <c r="G499">
        <v>0.09</v>
      </c>
      <c r="H499" t="str">
        <f t="shared" si="15"/>
        <v>0-10%</v>
      </c>
      <c r="I499" t="s">
        <v>19</v>
      </c>
      <c r="J499">
        <v>-3.83</v>
      </c>
      <c r="K499">
        <v>1.76</v>
      </c>
      <c r="L499">
        <v>0.7</v>
      </c>
      <c r="M499" t="s">
        <v>172</v>
      </c>
      <c r="N499" t="s">
        <v>611</v>
      </c>
      <c r="O499" t="s">
        <v>115</v>
      </c>
      <c r="P499" t="s">
        <v>32</v>
      </c>
      <c r="Q499" t="s">
        <v>23</v>
      </c>
      <c r="R499" t="s">
        <v>59</v>
      </c>
      <c r="S499">
        <v>0.56000000000000005</v>
      </c>
      <c r="T499" s="1">
        <v>40171</v>
      </c>
    </row>
    <row r="500" spans="1:20" x14ac:dyDescent="0.3">
      <c r="A500">
        <v>3459</v>
      </c>
      <c r="B500" s="1">
        <v>40021</v>
      </c>
      <c r="C500" s="1" t="str">
        <f t="shared" si="14"/>
        <v>Jul</v>
      </c>
      <c r="D500" t="s">
        <v>859</v>
      </c>
      <c r="E500">
        <v>24</v>
      </c>
      <c r="F500">
        <v>2152.404</v>
      </c>
      <c r="G500">
        <v>0.1</v>
      </c>
      <c r="H500" t="str">
        <f t="shared" si="15"/>
        <v>0-10%</v>
      </c>
      <c r="I500" t="s">
        <v>39</v>
      </c>
      <c r="J500">
        <v>218.87</v>
      </c>
      <c r="K500">
        <v>110.99</v>
      </c>
      <c r="L500">
        <v>8.99</v>
      </c>
      <c r="M500" t="s">
        <v>509</v>
      </c>
      <c r="N500" t="s">
        <v>138</v>
      </c>
      <c r="O500" t="s">
        <v>139</v>
      </c>
      <c r="P500" t="s">
        <v>42</v>
      </c>
      <c r="Q500" t="s">
        <v>33</v>
      </c>
      <c r="R500" t="s">
        <v>34</v>
      </c>
      <c r="S500">
        <v>0.56999999999999995</v>
      </c>
      <c r="T500" s="1">
        <v>40023</v>
      </c>
    </row>
    <row r="501" spans="1:20" x14ac:dyDescent="0.3">
      <c r="A501">
        <v>3460</v>
      </c>
      <c r="B501" s="1">
        <v>40818</v>
      </c>
      <c r="C501" s="1" t="str">
        <f t="shared" si="14"/>
        <v>Oct</v>
      </c>
      <c r="D501" t="s">
        <v>25</v>
      </c>
      <c r="E501">
        <v>27</v>
      </c>
      <c r="F501">
        <v>153.22999999999999</v>
      </c>
      <c r="G501">
        <v>0.08</v>
      </c>
      <c r="H501" t="str">
        <f t="shared" si="15"/>
        <v>0-10%</v>
      </c>
      <c r="I501" t="s">
        <v>19</v>
      </c>
      <c r="J501">
        <v>-95.15</v>
      </c>
      <c r="K501">
        <v>5.98</v>
      </c>
      <c r="L501">
        <v>4.6900000000000004</v>
      </c>
      <c r="M501" t="s">
        <v>564</v>
      </c>
      <c r="N501" t="s">
        <v>259</v>
      </c>
      <c r="O501" t="s">
        <v>259</v>
      </c>
      <c r="P501" t="s">
        <v>28</v>
      </c>
      <c r="Q501" t="s">
        <v>23</v>
      </c>
      <c r="R501" t="s">
        <v>24</v>
      </c>
      <c r="S501">
        <v>0.68</v>
      </c>
      <c r="T501" s="1">
        <v>40820</v>
      </c>
    </row>
    <row r="502" spans="1:20" x14ac:dyDescent="0.3">
      <c r="A502">
        <v>3461</v>
      </c>
      <c r="B502" s="1">
        <v>40208</v>
      </c>
      <c r="C502" s="1" t="str">
        <f t="shared" si="14"/>
        <v>Jan</v>
      </c>
      <c r="D502" t="s">
        <v>859</v>
      </c>
      <c r="E502">
        <v>47</v>
      </c>
      <c r="F502">
        <v>2053.3789999999999</v>
      </c>
      <c r="G502">
        <v>0.1</v>
      </c>
      <c r="H502" t="str">
        <f t="shared" si="15"/>
        <v>0-10%</v>
      </c>
      <c r="I502" t="s">
        <v>19</v>
      </c>
      <c r="J502">
        <v>1040.4000000000001</v>
      </c>
      <c r="K502">
        <v>55.99</v>
      </c>
      <c r="L502">
        <v>1.25</v>
      </c>
      <c r="M502" t="s">
        <v>681</v>
      </c>
      <c r="N502" t="s">
        <v>677</v>
      </c>
      <c r="O502" t="s">
        <v>139</v>
      </c>
      <c r="P502" t="s">
        <v>42</v>
      </c>
      <c r="Q502" t="s">
        <v>33</v>
      </c>
      <c r="R502" t="s">
        <v>34</v>
      </c>
      <c r="S502">
        <v>0.35</v>
      </c>
      <c r="T502" s="1">
        <v>40210</v>
      </c>
    </row>
    <row r="503" spans="1:20" x14ac:dyDescent="0.3">
      <c r="A503">
        <v>3461</v>
      </c>
      <c r="B503" s="1">
        <v>40208</v>
      </c>
      <c r="C503" s="1" t="str">
        <f t="shared" si="14"/>
        <v>Jan</v>
      </c>
      <c r="D503" t="s">
        <v>859</v>
      </c>
      <c r="E503">
        <v>35</v>
      </c>
      <c r="F503">
        <v>3206.3955000000001</v>
      </c>
      <c r="G503">
        <v>0.08</v>
      </c>
      <c r="H503" t="str">
        <f t="shared" si="15"/>
        <v>0-10%</v>
      </c>
      <c r="I503" t="s">
        <v>19</v>
      </c>
      <c r="J503">
        <v>784.77</v>
      </c>
      <c r="K503">
        <v>115.99</v>
      </c>
      <c r="L503">
        <v>2.5</v>
      </c>
      <c r="M503" t="s">
        <v>681</v>
      </c>
      <c r="N503" t="s">
        <v>677</v>
      </c>
      <c r="O503" t="s">
        <v>139</v>
      </c>
      <c r="P503" t="s">
        <v>42</v>
      </c>
      <c r="Q503" t="s">
        <v>33</v>
      </c>
      <c r="R503" t="s">
        <v>34</v>
      </c>
      <c r="S503">
        <v>0.55000000000000004</v>
      </c>
      <c r="T503" s="1">
        <v>40210</v>
      </c>
    </row>
    <row r="504" spans="1:20" x14ac:dyDescent="0.3">
      <c r="A504">
        <v>3463</v>
      </c>
      <c r="B504" s="1">
        <v>40407</v>
      </c>
      <c r="C504" s="1" t="str">
        <f t="shared" si="14"/>
        <v>Aug</v>
      </c>
      <c r="D504" t="s">
        <v>859</v>
      </c>
      <c r="E504">
        <v>43</v>
      </c>
      <c r="F504">
        <v>264.75</v>
      </c>
      <c r="G504">
        <v>0.08</v>
      </c>
      <c r="H504" t="str">
        <f t="shared" si="15"/>
        <v>0-10%</v>
      </c>
      <c r="I504" t="s">
        <v>19</v>
      </c>
      <c r="J504">
        <v>-212.51</v>
      </c>
      <c r="K504">
        <v>6.48</v>
      </c>
      <c r="L504">
        <v>8.4</v>
      </c>
      <c r="M504" t="s">
        <v>248</v>
      </c>
      <c r="N504" t="s">
        <v>138</v>
      </c>
      <c r="O504" t="s">
        <v>139</v>
      </c>
      <c r="P504" t="s">
        <v>28</v>
      </c>
      <c r="Q504" t="s">
        <v>23</v>
      </c>
      <c r="R504" t="s">
        <v>43</v>
      </c>
      <c r="S504">
        <v>0.37</v>
      </c>
      <c r="T504" s="1">
        <v>40408</v>
      </c>
    </row>
    <row r="505" spans="1:20" x14ac:dyDescent="0.3">
      <c r="A505">
        <v>3488</v>
      </c>
      <c r="B505" s="1">
        <v>40550</v>
      </c>
      <c r="C505" s="1" t="str">
        <f t="shared" si="14"/>
        <v>Jan</v>
      </c>
      <c r="D505" t="s">
        <v>44</v>
      </c>
      <c r="E505">
        <v>39</v>
      </c>
      <c r="F505">
        <v>4669.1899999999996</v>
      </c>
      <c r="G505">
        <v>0.06</v>
      </c>
      <c r="H505" t="str">
        <f t="shared" si="15"/>
        <v>0-10%</v>
      </c>
      <c r="I505" t="s">
        <v>26</v>
      </c>
      <c r="J505">
        <v>-1864.08</v>
      </c>
      <c r="K505">
        <v>122.99</v>
      </c>
      <c r="L505">
        <v>70.2</v>
      </c>
      <c r="M505" t="s">
        <v>642</v>
      </c>
      <c r="N505" t="s">
        <v>138</v>
      </c>
      <c r="O505" t="s">
        <v>139</v>
      </c>
      <c r="P505" t="s">
        <v>42</v>
      </c>
      <c r="Q505" t="s">
        <v>36</v>
      </c>
      <c r="R505" t="s">
        <v>66</v>
      </c>
      <c r="S505">
        <v>0.74</v>
      </c>
      <c r="T505" s="1">
        <v>40553</v>
      </c>
    </row>
    <row r="506" spans="1:20" x14ac:dyDescent="0.3">
      <c r="A506">
        <v>3488</v>
      </c>
      <c r="B506" s="1">
        <v>40550</v>
      </c>
      <c r="C506" s="1" t="str">
        <f t="shared" si="14"/>
        <v>Jan</v>
      </c>
      <c r="D506" t="s">
        <v>44</v>
      </c>
      <c r="E506">
        <v>6</v>
      </c>
      <c r="F506">
        <v>133.4</v>
      </c>
      <c r="G506">
        <v>0.02</v>
      </c>
      <c r="H506" t="str">
        <f t="shared" si="15"/>
        <v>0-10%</v>
      </c>
      <c r="I506" t="s">
        <v>19</v>
      </c>
      <c r="J506">
        <v>-0.31</v>
      </c>
      <c r="K506">
        <v>21.98</v>
      </c>
      <c r="L506">
        <v>2.87</v>
      </c>
      <c r="M506" t="s">
        <v>642</v>
      </c>
      <c r="N506" t="s">
        <v>138</v>
      </c>
      <c r="O506" t="s">
        <v>139</v>
      </c>
      <c r="P506" t="s">
        <v>42</v>
      </c>
      <c r="Q506" t="s">
        <v>23</v>
      </c>
      <c r="R506" t="s">
        <v>59</v>
      </c>
      <c r="S506">
        <v>0.55000000000000004</v>
      </c>
      <c r="T506" s="1">
        <v>40551</v>
      </c>
    </row>
    <row r="507" spans="1:20" x14ac:dyDescent="0.3">
      <c r="A507">
        <v>3492</v>
      </c>
      <c r="B507" s="1">
        <v>40140</v>
      </c>
      <c r="C507" s="1" t="str">
        <f t="shared" si="14"/>
        <v>Nov</v>
      </c>
      <c r="D507" t="s">
        <v>18</v>
      </c>
      <c r="E507">
        <v>35</v>
      </c>
      <c r="F507">
        <v>2393.63</v>
      </c>
      <c r="G507">
        <v>0.04</v>
      </c>
      <c r="H507" t="str">
        <f t="shared" si="15"/>
        <v>0-10%</v>
      </c>
      <c r="I507" t="s">
        <v>19</v>
      </c>
      <c r="J507">
        <v>524.88</v>
      </c>
      <c r="K507">
        <v>67.28</v>
      </c>
      <c r="L507">
        <v>19.989999999999998</v>
      </c>
      <c r="M507" t="s">
        <v>108</v>
      </c>
      <c r="N507" t="s">
        <v>138</v>
      </c>
      <c r="O507" t="s">
        <v>139</v>
      </c>
      <c r="P507" t="s">
        <v>32</v>
      </c>
      <c r="Q507" t="s">
        <v>23</v>
      </c>
      <c r="R507" t="s">
        <v>30</v>
      </c>
      <c r="S507">
        <v>0.4</v>
      </c>
      <c r="T507" s="1">
        <v>40145</v>
      </c>
    </row>
    <row r="508" spans="1:20" x14ac:dyDescent="0.3">
      <c r="A508">
        <v>3492</v>
      </c>
      <c r="B508" s="1">
        <v>40140</v>
      </c>
      <c r="C508" s="1" t="str">
        <f t="shared" si="14"/>
        <v>Nov</v>
      </c>
      <c r="D508" t="s">
        <v>18</v>
      </c>
      <c r="E508">
        <v>49</v>
      </c>
      <c r="F508">
        <v>6177.53</v>
      </c>
      <c r="G508">
        <v>0.1</v>
      </c>
      <c r="H508" t="str">
        <f t="shared" si="15"/>
        <v>0-10%</v>
      </c>
      <c r="I508" t="s">
        <v>26</v>
      </c>
      <c r="J508">
        <v>-1195.1199999999999</v>
      </c>
      <c r="K508">
        <v>130.97999999999999</v>
      </c>
      <c r="L508">
        <v>54.74</v>
      </c>
      <c r="M508" t="s">
        <v>108</v>
      </c>
      <c r="N508" t="s">
        <v>138</v>
      </c>
      <c r="O508" t="s">
        <v>139</v>
      </c>
      <c r="P508" t="s">
        <v>32</v>
      </c>
      <c r="Q508" t="s">
        <v>36</v>
      </c>
      <c r="R508" t="s">
        <v>53</v>
      </c>
      <c r="S508">
        <v>0.69</v>
      </c>
      <c r="T508" s="1">
        <v>40140</v>
      </c>
    </row>
    <row r="509" spans="1:20" x14ac:dyDescent="0.3">
      <c r="A509">
        <v>3492</v>
      </c>
      <c r="B509" s="1">
        <v>40140</v>
      </c>
      <c r="C509" s="1" t="str">
        <f t="shared" si="14"/>
        <v>Nov</v>
      </c>
      <c r="D509" t="s">
        <v>18</v>
      </c>
      <c r="E509">
        <v>33</v>
      </c>
      <c r="F509">
        <v>94.6</v>
      </c>
      <c r="G509">
        <v>0.04</v>
      </c>
      <c r="H509" t="str">
        <f t="shared" si="15"/>
        <v>0-10%</v>
      </c>
      <c r="I509" t="s">
        <v>19</v>
      </c>
      <c r="J509">
        <v>-6.34</v>
      </c>
      <c r="K509">
        <v>2.78</v>
      </c>
      <c r="L509">
        <v>1.25</v>
      </c>
      <c r="M509" t="s">
        <v>108</v>
      </c>
      <c r="N509" t="s">
        <v>138</v>
      </c>
      <c r="O509" t="s">
        <v>139</v>
      </c>
      <c r="P509" t="s">
        <v>32</v>
      </c>
      <c r="Q509" t="s">
        <v>23</v>
      </c>
      <c r="R509" t="s">
        <v>59</v>
      </c>
      <c r="S509">
        <v>0.59</v>
      </c>
      <c r="T509" s="1">
        <v>40140</v>
      </c>
    </row>
    <row r="510" spans="1:20" x14ac:dyDescent="0.3">
      <c r="A510">
        <v>3493</v>
      </c>
      <c r="B510" s="1">
        <v>40413</v>
      </c>
      <c r="C510" s="1" t="str">
        <f t="shared" si="14"/>
        <v>Aug</v>
      </c>
      <c r="D510" t="s">
        <v>25</v>
      </c>
      <c r="E510">
        <v>48</v>
      </c>
      <c r="F510">
        <v>7518.12</v>
      </c>
      <c r="G510">
        <v>0.04</v>
      </c>
      <c r="H510" t="str">
        <f t="shared" si="15"/>
        <v>0-10%</v>
      </c>
      <c r="I510" t="s">
        <v>19</v>
      </c>
      <c r="J510">
        <v>1027.6300000000001</v>
      </c>
      <c r="K510">
        <v>152.47999999999999</v>
      </c>
      <c r="L510">
        <v>6.5</v>
      </c>
      <c r="M510" t="s">
        <v>614</v>
      </c>
      <c r="N510" t="s">
        <v>611</v>
      </c>
      <c r="O510" t="s">
        <v>115</v>
      </c>
      <c r="P510" t="s">
        <v>42</v>
      </c>
      <c r="Q510" t="s">
        <v>33</v>
      </c>
      <c r="R510" t="s">
        <v>48</v>
      </c>
      <c r="S510">
        <v>0.74</v>
      </c>
      <c r="T510" s="1">
        <v>40415</v>
      </c>
    </row>
    <row r="511" spans="1:20" x14ac:dyDescent="0.3">
      <c r="A511">
        <v>3521</v>
      </c>
      <c r="B511" s="1">
        <v>41207</v>
      </c>
      <c r="C511" s="1" t="str">
        <f t="shared" si="14"/>
        <v>Oct</v>
      </c>
      <c r="D511" t="s">
        <v>18</v>
      </c>
      <c r="E511">
        <v>50</v>
      </c>
      <c r="F511">
        <v>204.11</v>
      </c>
      <c r="G511">
        <v>0.06</v>
      </c>
      <c r="H511" t="str">
        <f t="shared" si="15"/>
        <v>0-10%</v>
      </c>
      <c r="I511" t="s">
        <v>19</v>
      </c>
      <c r="J511">
        <v>28.71</v>
      </c>
      <c r="K511">
        <v>4.28</v>
      </c>
      <c r="L511">
        <v>0.94</v>
      </c>
      <c r="M511" t="s">
        <v>121</v>
      </c>
      <c r="N511" t="s">
        <v>114</v>
      </c>
      <c r="O511" t="s">
        <v>115</v>
      </c>
      <c r="P511" t="s">
        <v>42</v>
      </c>
      <c r="Q511" t="s">
        <v>23</v>
      </c>
      <c r="R511" t="s">
        <v>59</v>
      </c>
      <c r="S511">
        <v>0.56000000000000005</v>
      </c>
      <c r="T511" s="1">
        <v>41209</v>
      </c>
    </row>
    <row r="512" spans="1:20" x14ac:dyDescent="0.3">
      <c r="A512">
        <v>3522</v>
      </c>
      <c r="B512" s="1">
        <v>40081</v>
      </c>
      <c r="C512" s="1" t="str">
        <f t="shared" si="14"/>
        <v>Sep</v>
      </c>
      <c r="D512" t="s">
        <v>18</v>
      </c>
      <c r="E512">
        <v>33</v>
      </c>
      <c r="F512">
        <v>1935.17</v>
      </c>
      <c r="G512">
        <v>0.09</v>
      </c>
      <c r="H512" t="str">
        <f t="shared" si="15"/>
        <v>0-10%</v>
      </c>
      <c r="I512" t="s">
        <v>19</v>
      </c>
      <c r="J512">
        <v>-991.07</v>
      </c>
      <c r="K512">
        <v>60.98</v>
      </c>
      <c r="L512">
        <v>49</v>
      </c>
      <c r="M512" t="s">
        <v>751</v>
      </c>
      <c r="N512" t="s">
        <v>611</v>
      </c>
      <c r="O512" t="s">
        <v>115</v>
      </c>
      <c r="P512" t="s">
        <v>28</v>
      </c>
      <c r="Q512" t="s">
        <v>23</v>
      </c>
      <c r="R512" t="s">
        <v>29</v>
      </c>
      <c r="S512">
        <v>0.59</v>
      </c>
      <c r="T512" s="1">
        <v>40088</v>
      </c>
    </row>
    <row r="513" spans="1:20" x14ac:dyDescent="0.3">
      <c r="A513">
        <v>3522</v>
      </c>
      <c r="B513" s="1">
        <v>40081</v>
      </c>
      <c r="C513" s="1" t="str">
        <f t="shared" si="14"/>
        <v>Sep</v>
      </c>
      <c r="D513" t="s">
        <v>18</v>
      </c>
      <c r="E513">
        <v>27</v>
      </c>
      <c r="F513">
        <v>812.68</v>
      </c>
      <c r="G513">
        <v>0.05</v>
      </c>
      <c r="H513" t="str">
        <f t="shared" si="15"/>
        <v>0-10%</v>
      </c>
      <c r="I513" t="s">
        <v>19</v>
      </c>
      <c r="J513">
        <v>235.88</v>
      </c>
      <c r="K513">
        <v>29.89</v>
      </c>
      <c r="L513">
        <v>1.99</v>
      </c>
      <c r="M513" t="s">
        <v>751</v>
      </c>
      <c r="N513" t="s">
        <v>611</v>
      </c>
      <c r="O513" t="s">
        <v>115</v>
      </c>
      <c r="P513" t="s">
        <v>28</v>
      </c>
      <c r="Q513" t="s">
        <v>33</v>
      </c>
      <c r="R513" t="s">
        <v>48</v>
      </c>
      <c r="S513">
        <v>0.5</v>
      </c>
      <c r="T513" s="1">
        <v>40083</v>
      </c>
    </row>
    <row r="514" spans="1:20" x14ac:dyDescent="0.3">
      <c r="A514">
        <v>3524</v>
      </c>
      <c r="B514" s="1">
        <v>41031</v>
      </c>
      <c r="C514" s="1" t="str">
        <f t="shared" si="14"/>
        <v>May</v>
      </c>
      <c r="D514" t="s">
        <v>25</v>
      </c>
      <c r="E514">
        <v>21</v>
      </c>
      <c r="F514">
        <v>427.32</v>
      </c>
      <c r="G514">
        <v>0</v>
      </c>
      <c r="H514" t="str">
        <f t="shared" si="15"/>
        <v>0-10%</v>
      </c>
      <c r="I514" t="s">
        <v>19</v>
      </c>
      <c r="J514">
        <v>52.35</v>
      </c>
      <c r="K514">
        <v>18.97</v>
      </c>
      <c r="L514">
        <v>9.0299999999999994</v>
      </c>
      <c r="M514" t="s">
        <v>70</v>
      </c>
      <c r="N514" t="s">
        <v>21</v>
      </c>
      <c r="O514" t="s">
        <v>21</v>
      </c>
      <c r="P514" t="s">
        <v>22</v>
      </c>
      <c r="Q514" t="s">
        <v>23</v>
      </c>
      <c r="R514" t="s">
        <v>43</v>
      </c>
      <c r="S514">
        <v>0.37</v>
      </c>
      <c r="T514" s="1">
        <v>41032</v>
      </c>
    </row>
    <row r="515" spans="1:20" x14ac:dyDescent="0.3">
      <c r="A515">
        <v>3525</v>
      </c>
      <c r="B515" s="1">
        <v>40898</v>
      </c>
      <c r="C515" s="1" t="str">
        <f t="shared" ref="C515:C578" si="16">TEXT(B515,"mmm")</f>
        <v>Dec</v>
      </c>
      <c r="D515" t="s">
        <v>859</v>
      </c>
      <c r="E515">
        <v>38</v>
      </c>
      <c r="F515">
        <v>115.43</v>
      </c>
      <c r="G515">
        <v>0</v>
      </c>
      <c r="H515" t="str">
        <f t="shared" ref="H515:H578" si="17">IF(G515&lt;=0.1, "0-10%", IF(G515&lt;=0.2, "10-20%", IF(G515&lt;=0.3, "20-30%", "30%+")))</f>
        <v>0-10%</v>
      </c>
      <c r="I515" t="s">
        <v>19</v>
      </c>
      <c r="J515">
        <v>11.41</v>
      </c>
      <c r="K515">
        <v>2.78</v>
      </c>
      <c r="L515">
        <v>1.34</v>
      </c>
      <c r="M515" t="s">
        <v>774</v>
      </c>
      <c r="N515" t="s">
        <v>759</v>
      </c>
      <c r="O515" t="s">
        <v>759</v>
      </c>
      <c r="P515" t="s">
        <v>42</v>
      </c>
      <c r="Q515" t="s">
        <v>23</v>
      </c>
      <c r="R515" t="s">
        <v>59</v>
      </c>
      <c r="S515">
        <v>0.45</v>
      </c>
      <c r="T515" s="1">
        <v>40900</v>
      </c>
    </row>
    <row r="516" spans="1:20" x14ac:dyDescent="0.3">
      <c r="A516">
        <v>3526</v>
      </c>
      <c r="B516" s="1">
        <v>40617</v>
      </c>
      <c r="C516" s="1" t="str">
        <f t="shared" si="16"/>
        <v>Mar</v>
      </c>
      <c r="D516" t="s">
        <v>18</v>
      </c>
      <c r="E516">
        <v>20</v>
      </c>
      <c r="F516">
        <v>246.06</v>
      </c>
      <c r="G516">
        <v>0.08</v>
      </c>
      <c r="H516" t="str">
        <f t="shared" si="17"/>
        <v>0-10%</v>
      </c>
      <c r="I516" t="s">
        <v>19</v>
      </c>
      <c r="J516">
        <v>20.67</v>
      </c>
      <c r="K516">
        <v>12.07</v>
      </c>
      <c r="L516">
        <v>6.2</v>
      </c>
      <c r="M516" t="s">
        <v>418</v>
      </c>
      <c r="N516" t="s">
        <v>759</v>
      </c>
      <c r="O516" t="s">
        <v>759</v>
      </c>
      <c r="P516" t="s">
        <v>22</v>
      </c>
      <c r="Q516" t="s">
        <v>36</v>
      </c>
      <c r="R516" t="s">
        <v>37</v>
      </c>
      <c r="S516">
        <v>0.52</v>
      </c>
      <c r="T516" s="1">
        <v>40619</v>
      </c>
    </row>
    <row r="517" spans="1:20" x14ac:dyDescent="0.3">
      <c r="A517">
        <v>3553</v>
      </c>
      <c r="B517" s="1">
        <v>39950</v>
      </c>
      <c r="C517" s="1" t="str">
        <f t="shared" si="16"/>
        <v>May</v>
      </c>
      <c r="D517" t="s">
        <v>44</v>
      </c>
      <c r="E517">
        <v>7</v>
      </c>
      <c r="F517">
        <v>20.5</v>
      </c>
      <c r="G517">
        <v>0.06</v>
      </c>
      <c r="H517" t="str">
        <f t="shared" si="17"/>
        <v>0-10%</v>
      </c>
      <c r="I517" t="s">
        <v>19</v>
      </c>
      <c r="J517">
        <v>-4.04</v>
      </c>
      <c r="K517">
        <v>2.94</v>
      </c>
      <c r="L517">
        <v>0.96</v>
      </c>
      <c r="M517" t="s">
        <v>108</v>
      </c>
      <c r="N517" t="s">
        <v>138</v>
      </c>
      <c r="O517" t="s">
        <v>139</v>
      </c>
      <c r="P517" t="s">
        <v>32</v>
      </c>
      <c r="Q517" t="s">
        <v>23</v>
      </c>
      <c r="R517" t="s">
        <v>59</v>
      </c>
      <c r="S517">
        <v>0.57999999999999996</v>
      </c>
      <c r="T517" s="1">
        <v>39951</v>
      </c>
    </row>
    <row r="518" spans="1:20" x14ac:dyDescent="0.3">
      <c r="A518">
        <v>3554</v>
      </c>
      <c r="B518" s="1">
        <v>40710</v>
      </c>
      <c r="C518" s="1" t="str">
        <f t="shared" si="16"/>
        <v>Jun</v>
      </c>
      <c r="D518" t="s">
        <v>18</v>
      </c>
      <c r="E518">
        <v>25</v>
      </c>
      <c r="F518">
        <v>288.91000000000003</v>
      </c>
      <c r="G518">
        <v>0.08</v>
      </c>
      <c r="H518" t="str">
        <f t="shared" si="17"/>
        <v>0-10%</v>
      </c>
      <c r="I518" t="s">
        <v>19</v>
      </c>
      <c r="J518">
        <v>-14.06</v>
      </c>
      <c r="K518">
        <v>12.28</v>
      </c>
      <c r="L518">
        <v>6.47</v>
      </c>
      <c r="M518" t="s">
        <v>228</v>
      </c>
      <c r="N518" t="s">
        <v>677</v>
      </c>
      <c r="O518" t="s">
        <v>139</v>
      </c>
      <c r="P518" t="s">
        <v>32</v>
      </c>
      <c r="Q518" t="s">
        <v>23</v>
      </c>
      <c r="R518" t="s">
        <v>43</v>
      </c>
      <c r="S518">
        <v>0.38</v>
      </c>
      <c r="T518" s="1">
        <v>40719</v>
      </c>
    </row>
    <row r="519" spans="1:20" x14ac:dyDescent="0.3">
      <c r="A519">
        <v>3556</v>
      </c>
      <c r="B519" s="1">
        <v>41174</v>
      </c>
      <c r="C519" s="1" t="str">
        <f t="shared" si="16"/>
        <v>Sep</v>
      </c>
      <c r="D519" t="s">
        <v>859</v>
      </c>
      <c r="E519">
        <v>48</v>
      </c>
      <c r="F519">
        <v>269.37</v>
      </c>
      <c r="G519">
        <v>0.05</v>
      </c>
      <c r="H519" t="str">
        <f t="shared" si="17"/>
        <v>0-10%</v>
      </c>
      <c r="I519" t="s">
        <v>19</v>
      </c>
      <c r="J519">
        <v>-103.55</v>
      </c>
      <c r="K519">
        <v>5.74</v>
      </c>
      <c r="L519">
        <v>5.01</v>
      </c>
      <c r="M519" t="s">
        <v>409</v>
      </c>
      <c r="N519" t="s">
        <v>207</v>
      </c>
      <c r="O519" t="s">
        <v>115</v>
      </c>
      <c r="P519" t="s">
        <v>42</v>
      </c>
      <c r="Q519" t="s">
        <v>23</v>
      </c>
      <c r="R519" t="s">
        <v>30</v>
      </c>
      <c r="S519">
        <v>0.39</v>
      </c>
      <c r="T519" s="1">
        <v>41177</v>
      </c>
    </row>
    <row r="520" spans="1:20" x14ac:dyDescent="0.3">
      <c r="A520">
        <v>3556</v>
      </c>
      <c r="B520" s="1">
        <v>41174</v>
      </c>
      <c r="C520" s="1" t="str">
        <f t="shared" si="16"/>
        <v>Sep</v>
      </c>
      <c r="D520" t="s">
        <v>859</v>
      </c>
      <c r="E520">
        <v>41</v>
      </c>
      <c r="F520">
        <v>4933.99</v>
      </c>
      <c r="G520">
        <v>0.1</v>
      </c>
      <c r="H520" t="str">
        <f t="shared" si="17"/>
        <v>0-10%</v>
      </c>
      <c r="I520" t="s">
        <v>19</v>
      </c>
      <c r="J520">
        <v>1161.8900000000001</v>
      </c>
      <c r="K520">
        <v>128.24</v>
      </c>
      <c r="L520">
        <v>12.65</v>
      </c>
      <c r="M520" t="s">
        <v>409</v>
      </c>
      <c r="N520" t="s">
        <v>207</v>
      </c>
      <c r="O520" t="s">
        <v>115</v>
      </c>
      <c r="P520" t="s">
        <v>42</v>
      </c>
      <c r="Q520" t="s">
        <v>36</v>
      </c>
      <c r="R520" t="s">
        <v>66</v>
      </c>
      <c r="T520" s="1">
        <v>41174</v>
      </c>
    </row>
    <row r="521" spans="1:20" x14ac:dyDescent="0.3">
      <c r="A521">
        <v>3559</v>
      </c>
      <c r="B521" s="1">
        <v>41205</v>
      </c>
      <c r="C521" s="1" t="str">
        <f t="shared" si="16"/>
        <v>Oct</v>
      </c>
      <c r="D521" t="s">
        <v>44</v>
      </c>
      <c r="E521">
        <v>34</v>
      </c>
      <c r="F521">
        <v>136.66999999999999</v>
      </c>
      <c r="G521">
        <v>7.0000000000000007E-2</v>
      </c>
      <c r="H521" t="str">
        <f t="shared" si="17"/>
        <v>0-10%</v>
      </c>
      <c r="I521" t="s">
        <v>39</v>
      </c>
      <c r="J521">
        <v>-117.92</v>
      </c>
      <c r="K521">
        <v>3.81</v>
      </c>
      <c r="L521">
        <v>5.44</v>
      </c>
      <c r="M521" t="s">
        <v>136</v>
      </c>
      <c r="N521" t="s">
        <v>488</v>
      </c>
      <c r="O521" t="s">
        <v>488</v>
      </c>
      <c r="P521" t="s">
        <v>32</v>
      </c>
      <c r="Q521" t="s">
        <v>23</v>
      </c>
      <c r="R521" t="s">
        <v>30</v>
      </c>
      <c r="S521">
        <v>0.36</v>
      </c>
      <c r="T521" s="1">
        <v>41206</v>
      </c>
    </row>
    <row r="522" spans="1:20" x14ac:dyDescent="0.3">
      <c r="A522">
        <v>3585</v>
      </c>
      <c r="B522" s="1">
        <v>40139</v>
      </c>
      <c r="C522" s="1" t="str">
        <f t="shared" si="16"/>
        <v>Nov</v>
      </c>
      <c r="D522" t="s">
        <v>25</v>
      </c>
      <c r="E522">
        <v>27</v>
      </c>
      <c r="F522">
        <v>259.72000000000003</v>
      </c>
      <c r="G522">
        <v>7.0000000000000007E-2</v>
      </c>
      <c r="H522" t="str">
        <f t="shared" si="17"/>
        <v>0-10%</v>
      </c>
      <c r="I522" t="s">
        <v>19</v>
      </c>
      <c r="J522">
        <v>78.05</v>
      </c>
      <c r="K522">
        <v>10.06</v>
      </c>
      <c r="L522">
        <v>2.06</v>
      </c>
      <c r="M522" t="s">
        <v>313</v>
      </c>
      <c r="N522" t="s">
        <v>259</v>
      </c>
      <c r="O522" t="s">
        <v>259</v>
      </c>
      <c r="P522" t="s">
        <v>32</v>
      </c>
      <c r="Q522" t="s">
        <v>23</v>
      </c>
      <c r="R522" t="s">
        <v>43</v>
      </c>
      <c r="S522">
        <v>0.39</v>
      </c>
      <c r="T522" s="1">
        <v>40139</v>
      </c>
    </row>
    <row r="523" spans="1:20" x14ac:dyDescent="0.3">
      <c r="A523">
        <v>3585</v>
      </c>
      <c r="B523" s="1">
        <v>40139</v>
      </c>
      <c r="C523" s="1" t="str">
        <f t="shared" si="16"/>
        <v>Nov</v>
      </c>
      <c r="D523" t="s">
        <v>25</v>
      </c>
      <c r="E523">
        <v>34</v>
      </c>
      <c r="F523">
        <v>54.69</v>
      </c>
      <c r="G523">
        <v>7.0000000000000007E-2</v>
      </c>
      <c r="H523" t="str">
        <f t="shared" si="17"/>
        <v>0-10%</v>
      </c>
      <c r="I523" t="s">
        <v>19</v>
      </c>
      <c r="J523">
        <v>-35.75</v>
      </c>
      <c r="K523">
        <v>1.68</v>
      </c>
      <c r="L523">
        <v>1.57</v>
      </c>
      <c r="M523" t="s">
        <v>313</v>
      </c>
      <c r="N523" t="s">
        <v>259</v>
      </c>
      <c r="O523" t="s">
        <v>259</v>
      </c>
      <c r="P523" t="s">
        <v>32</v>
      </c>
      <c r="Q523" t="s">
        <v>23</v>
      </c>
      <c r="R523" t="s">
        <v>59</v>
      </c>
      <c r="S523">
        <v>0.59</v>
      </c>
      <c r="T523" s="1">
        <v>40140</v>
      </c>
    </row>
    <row r="524" spans="1:20" x14ac:dyDescent="0.3">
      <c r="A524">
        <v>3586</v>
      </c>
      <c r="B524" s="1">
        <v>40516</v>
      </c>
      <c r="C524" s="1" t="str">
        <f t="shared" si="16"/>
        <v>Dec</v>
      </c>
      <c r="D524" t="s">
        <v>25</v>
      </c>
      <c r="E524">
        <v>32</v>
      </c>
      <c r="F524">
        <v>383.57</v>
      </c>
      <c r="G524">
        <v>0.06</v>
      </c>
      <c r="H524" t="str">
        <f t="shared" si="17"/>
        <v>0-10%</v>
      </c>
      <c r="I524" t="s">
        <v>19</v>
      </c>
      <c r="J524">
        <v>70.510000000000005</v>
      </c>
      <c r="K524">
        <v>12.58</v>
      </c>
      <c r="L524">
        <v>5.16</v>
      </c>
      <c r="M524" t="s">
        <v>149</v>
      </c>
      <c r="N524" t="s">
        <v>488</v>
      </c>
      <c r="O524" t="s">
        <v>488</v>
      </c>
      <c r="P524" t="s">
        <v>42</v>
      </c>
      <c r="Q524" t="s">
        <v>36</v>
      </c>
      <c r="R524" t="s">
        <v>37</v>
      </c>
      <c r="S524">
        <v>0.43</v>
      </c>
      <c r="T524" s="1">
        <v>40517</v>
      </c>
    </row>
    <row r="525" spans="1:20" x14ac:dyDescent="0.3">
      <c r="A525">
        <v>3586</v>
      </c>
      <c r="B525" s="1">
        <v>40516</v>
      </c>
      <c r="C525" s="1" t="str">
        <f t="shared" si="16"/>
        <v>Dec</v>
      </c>
      <c r="D525" t="s">
        <v>25</v>
      </c>
      <c r="E525">
        <v>31</v>
      </c>
      <c r="F525">
        <v>461.1</v>
      </c>
      <c r="G525">
        <v>0.05</v>
      </c>
      <c r="H525" t="str">
        <f t="shared" si="17"/>
        <v>0-10%</v>
      </c>
      <c r="I525" t="s">
        <v>19</v>
      </c>
      <c r="J525">
        <v>116.96</v>
      </c>
      <c r="K525">
        <v>14.34</v>
      </c>
      <c r="L525">
        <v>5</v>
      </c>
      <c r="M525" t="s">
        <v>149</v>
      </c>
      <c r="N525" t="s">
        <v>488</v>
      </c>
      <c r="O525" t="s">
        <v>488</v>
      </c>
      <c r="P525" t="s">
        <v>42</v>
      </c>
      <c r="Q525" t="s">
        <v>36</v>
      </c>
      <c r="R525" t="s">
        <v>37</v>
      </c>
      <c r="S525">
        <v>0.49</v>
      </c>
      <c r="T525" s="1">
        <v>40518</v>
      </c>
    </row>
    <row r="526" spans="1:20" x14ac:dyDescent="0.3">
      <c r="A526">
        <v>3588</v>
      </c>
      <c r="B526" s="1">
        <v>40620</v>
      </c>
      <c r="C526" s="1" t="str">
        <f t="shared" si="16"/>
        <v>Mar</v>
      </c>
      <c r="D526" t="s">
        <v>859</v>
      </c>
      <c r="E526">
        <v>42</v>
      </c>
      <c r="F526">
        <v>374.38</v>
      </c>
      <c r="G526">
        <v>0.03</v>
      </c>
      <c r="H526" t="str">
        <f t="shared" si="17"/>
        <v>0-10%</v>
      </c>
      <c r="I526" t="s">
        <v>19</v>
      </c>
      <c r="J526">
        <v>-1.1599999999999999</v>
      </c>
      <c r="K526">
        <v>8.67</v>
      </c>
      <c r="L526">
        <v>3.5</v>
      </c>
      <c r="M526" t="s">
        <v>614</v>
      </c>
      <c r="N526" t="s">
        <v>611</v>
      </c>
      <c r="O526" t="s">
        <v>115</v>
      </c>
      <c r="P526" t="s">
        <v>42</v>
      </c>
      <c r="Q526" t="s">
        <v>23</v>
      </c>
      <c r="R526" t="s">
        <v>29</v>
      </c>
      <c r="S526">
        <v>0.57999999999999996</v>
      </c>
      <c r="T526" s="1">
        <v>40621</v>
      </c>
    </row>
    <row r="527" spans="1:20" x14ac:dyDescent="0.3">
      <c r="A527">
        <v>3588</v>
      </c>
      <c r="B527" s="1">
        <v>40620</v>
      </c>
      <c r="C527" s="1" t="str">
        <f t="shared" si="16"/>
        <v>Mar</v>
      </c>
      <c r="D527" t="s">
        <v>859</v>
      </c>
      <c r="E527">
        <v>21</v>
      </c>
      <c r="F527">
        <v>1557.42</v>
      </c>
      <c r="G527">
        <v>0.01</v>
      </c>
      <c r="H527" t="str">
        <f t="shared" si="17"/>
        <v>0-10%</v>
      </c>
      <c r="I527" t="s">
        <v>19</v>
      </c>
      <c r="J527">
        <v>-123.81</v>
      </c>
      <c r="K527">
        <v>73.98</v>
      </c>
      <c r="L527">
        <v>4</v>
      </c>
      <c r="M527" t="s">
        <v>614</v>
      </c>
      <c r="N527" t="s">
        <v>611</v>
      </c>
      <c r="O527" t="s">
        <v>115</v>
      </c>
      <c r="P527" t="s">
        <v>42</v>
      </c>
      <c r="Q527" t="s">
        <v>33</v>
      </c>
      <c r="R527" t="s">
        <v>48</v>
      </c>
      <c r="S527">
        <v>0.79</v>
      </c>
      <c r="T527" s="1">
        <v>40622</v>
      </c>
    </row>
    <row r="528" spans="1:20" x14ac:dyDescent="0.3">
      <c r="A528">
        <v>3588</v>
      </c>
      <c r="B528" s="1">
        <v>40620</v>
      </c>
      <c r="C528" s="1" t="str">
        <f t="shared" si="16"/>
        <v>Mar</v>
      </c>
      <c r="D528" t="s">
        <v>859</v>
      </c>
      <c r="E528">
        <v>14</v>
      </c>
      <c r="F528">
        <v>410.27</v>
      </c>
      <c r="G528">
        <v>0.08</v>
      </c>
      <c r="H528" t="str">
        <f t="shared" si="17"/>
        <v>0-10%</v>
      </c>
      <c r="I528" t="s">
        <v>19</v>
      </c>
      <c r="J528">
        <v>226.72</v>
      </c>
      <c r="K528">
        <v>30.93</v>
      </c>
      <c r="L528">
        <v>3.92</v>
      </c>
      <c r="M528" t="s">
        <v>614</v>
      </c>
      <c r="N528" t="s">
        <v>611</v>
      </c>
      <c r="O528" t="s">
        <v>115</v>
      </c>
      <c r="P528" t="s">
        <v>42</v>
      </c>
      <c r="Q528" t="s">
        <v>36</v>
      </c>
      <c r="R528" t="s">
        <v>37</v>
      </c>
      <c r="S528">
        <v>0.44</v>
      </c>
      <c r="T528" s="1">
        <v>40622</v>
      </c>
    </row>
    <row r="529" spans="1:20" x14ac:dyDescent="0.3">
      <c r="A529">
        <v>3588</v>
      </c>
      <c r="B529" s="1">
        <v>40620</v>
      </c>
      <c r="C529" s="1" t="str">
        <f t="shared" si="16"/>
        <v>Mar</v>
      </c>
      <c r="D529" t="s">
        <v>859</v>
      </c>
      <c r="E529">
        <v>18</v>
      </c>
      <c r="F529">
        <v>1531.93</v>
      </c>
      <c r="G529">
        <v>0.1</v>
      </c>
      <c r="H529" t="str">
        <f t="shared" si="17"/>
        <v>0-10%</v>
      </c>
      <c r="I529" t="s">
        <v>26</v>
      </c>
      <c r="J529">
        <v>326.56</v>
      </c>
      <c r="K529">
        <v>90.97</v>
      </c>
      <c r="L529">
        <v>14</v>
      </c>
      <c r="M529" t="s">
        <v>614</v>
      </c>
      <c r="N529" t="s">
        <v>611</v>
      </c>
      <c r="O529" t="s">
        <v>115</v>
      </c>
      <c r="P529" t="s">
        <v>42</v>
      </c>
      <c r="Q529" t="s">
        <v>33</v>
      </c>
      <c r="R529" t="s">
        <v>93</v>
      </c>
      <c r="S529">
        <v>0.36</v>
      </c>
      <c r="T529" s="1">
        <v>40620</v>
      </c>
    </row>
    <row r="530" spans="1:20" x14ac:dyDescent="0.3">
      <c r="A530">
        <v>3589</v>
      </c>
      <c r="B530" s="1">
        <v>39958</v>
      </c>
      <c r="C530" s="1" t="str">
        <f t="shared" si="16"/>
        <v>May</v>
      </c>
      <c r="D530" t="s">
        <v>25</v>
      </c>
      <c r="E530">
        <v>23</v>
      </c>
      <c r="F530">
        <v>72.930000000000007</v>
      </c>
      <c r="G530">
        <v>0.01</v>
      </c>
      <c r="H530" t="str">
        <f t="shared" si="17"/>
        <v>0-10%</v>
      </c>
      <c r="I530" t="s">
        <v>19</v>
      </c>
      <c r="J530">
        <v>28.55</v>
      </c>
      <c r="K530">
        <v>3.15</v>
      </c>
      <c r="L530">
        <v>0.49</v>
      </c>
      <c r="M530" t="s">
        <v>475</v>
      </c>
      <c r="N530" t="s">
        <v>207</v>
      </c>
      <c r="O530" t="s">
        <v>115</v>
      </c>
      <c r="P530" t="s">
        <v>42</v>
      </c>
      <c r="Q530" t="s">
        <v>23</v>
      </c>
      <c r="R530" t="s">
        <v>56</v>
      </c>
      <c r="S530">
        <v>0.37</v>
      </c>
      <c r="T530" s="1">
        <v>39960</v>
      </c>
    </row>
    <row r="531" spans="1:20" x14ac:dyDescent="0.3">
      <c r="A531">
        <v>3591</v>
      </c>
      <c r="B531" s="1">
        <v>40519</v>
      </c>
      <c r="C531" s="1" t="str">
        <f t="shared" si="16"/>
        <v>Dec</v>
      </c>
      <c r="D531" t="s">
        <v>44</v>
      </c>
      <c r="E531">
        <v>3</v>
      </c>
      <c r="F531">
        <v>321.57</v>
      </c>
      <c r="G531">
        <v>0.01</v>
      </c>
      <c r="H531" t="str">
        <f t="shared" si="17"/>
        <v>0-10%</v>
      </c>
      <c r="I531" t="s">
        <v>26</v>
      </c>
      <c r="J531">
        <v>-100.05</v>
      </c>
      <c r="K531">
        <v>100.98</v>
      </c>
      <c r="L531">
        <v>15.66</v>
      </c>
      <c r="M531" t="s">
        <v>565</v>
      </c>
      <c r="N531" t="s">
        <v>259</v>
      </c>
      <c r="O531" t="s">
        <v>259</v>
      </c>
      <c r="P531" t="s">
        <v>22</v>
      </c>
      <c r="Q531" t="s">
        <v>23</v>
      </c>
      <c r="R531" t="s">
        <v>29</v>
      </c>
      <c r="S531">
        <v>0.56999999999999995</v>
      </c>
      <c r="T531" s="1">
        <v>40521</v>
      </c>
    </row>
    <row r="532" spans="1:20" x14ac:dyDescent="0.3">
      <c r="A532">
        <v>3591</v>
      </c>
      <c r="B532" s="1">
        <v>40519</v>
      </c>
      <c r="C532" s="1" t="str">
        <f t="shared" si="16"/>
        <v>Dec</v>
      </c>
      <c r="D532" t="s">
        <v>44</v>
      </c>
      <c r="E532">
        <v>12</v>
      </c>
      <c r="F532">
        <v>1085.1600000000001</v>
      </c>
      <c r="G532">
        <v>0.08</v>
      </c>
      <c r="H532" t="str">
        <f t="shared" si="17"/>
        <v>0-10%</v>
      </c>
      <c r="I532" t="s">
        <v>26</v>
      </c>
      <c r="J532">
        <v>-311.54000000000002</v>
      </c>
      <c r="K532">
        <v>89.99</v>
      </c>
      <c r="L532">
        <v>42</v>
      </c>
      <c r="M532" t="s">
        <v>565</v>
      </c>
      <c r="N532" t="s">
        <v>259</v>
      </c>
      <c r="O532" t="s">
        <v>259</v>
      </c>
      <c r="P532" t="s">
        <v>22</v>
      </c>
      <c r="Q532" t="s">
        <v>36</v>
      </c>
      <c r="R532" t="s">
        <v>66</v>
      </c>
      <c r="S532">
        <v>0.66</v>
      </c>
      <c r="T532" s="1">
        <v>40520</v>
      </c>
    </row>
    <row r="533" spans="1:20" x14ac:dyDescent="0.3">
      <c r="A533">
        <v>3621</v>
      </c>
      <c r="B533" s="1">
        <v>40303</v>
      </c>
      <c r="C533" s="1" t="str">
        <f t="shared" si="16"/>
        <v>May</v>
      </c>
      <c r="D533" t="s">
        <v>44</v>
      </c>
      <c r="E533">
        <v>14</v>
      </c>
      <c r="F533">
        <v>83.87</v>
      </c>
      <c r="G533">
        <v>0.06</v>
      </c>
      <c r="H533" t="str">
        <f t="shared" si="17"/>
        <v>0-10%</v>
      </c>
      <c r="I533" t="s">
        <v>19</v>
      </c>
      <c r="J533">
        <v>-28.83</v>
      </c>
      <c r="K533">
        <v>5.58</v>
      </c>
      <c r="L533">
        <v>5.3</v>
      </c>
      <c r="M533" t="s">
        <v>397</v>
      </c>
      <c r="N533" t="s">
        <v>759</v>
      </c>
      <c r="O533" t="s">
        <v>759</v>
      </c>
      <c r="P533" t="s">
        <v>22</v>
      </c>
      <c r="Q533" t="s">
        <v>23</v>
      </c>
      <c r="R533" t="s">
        <v>51</v>
      </c>
      <c r="S533">
        <v>0.35</v>
      </c>
      <c r="T533" s="1">
        <v>40304</v>
      </c>
    </row>
    <row r="534" spans="1:20" x14ac:dyDescent="0.3">
      <c r="A534">
        <v>3622</v>
      </c>
      <c r="B534" s="1">
        <v>40873</v>
      </c>
      <c r="C534" s="1" t="str">
        <f t="shared" si="16"/>
        <v>Nov</v>
      </c>
      <c r="D534" t="s">
        <v>18</v>
      </c>
      <c r="E534">
        <v>16</v>
      </c>
      <c r="F534">
        <v>76.599999999999994</v>
      </c>
      <c r="G534">
        <v>0.01</v>
      </c>
      <c r="H534" t="str">
        <f t="shared" si="17"/>
        <v>0-10%</v>
      </c>
      <c r="I534" t="s">
        <v>19</v>
      </c>
      <c r="J534">
        <v>-48.51</v>
      </c>
      <c r="K534">
        <v>4.24</v>
      </c>
      <c r="L534">
        <v>5.41</v>
      </c>
      <c r="M534" t="s">
        <v>643</v>
      </c>
      <c r="N534" t="s">
        <v>138</v>
      </c>
      <c r="O534" t="s">
        <v>139</v>
      </c>
      <c r="P534" t="s">
        <v>28</v>
      </c>
      <c r="Q534" t="s">
        <v>23</v>
      </c>
      <c r="R534" t="s">
        <v>30</v>
      </c>
      <c r="S534">
        <v>0.35</v>
      </c>
      <c r="T534" s="1">
        <v>40878</v>
      </c>
    </row>
    <row r="535" spans="1:20" x14ac:dyDescent="0.3">
      <c r="A535">
        <v>3648</v>
      </c>
      <c r="B535" s="1">
        <v>40345</v>
      </c>
      <c r="C535" s="1" t="str">
        <f t="shared" si="16"/>
        <v>Jun</v>
      </c>
      <c r="D535" t="s">
        <v>18</v>
      </c>
      <c r="E535">
        <v>46</v>
      </c>
      <c r="F535">
        <v>134.81</v>
      </c>
      <c r="G535">
        <v>0.1</v>
      </c>
      <c r="H535" t="str">
        <f t="shared" si="17"/>
        <v>0-10%</v>
      </c>
      <c r="I535" t="s">
        <v>19</v>
      </c>
      <c r="J535">
        <v>52.36</v>
      </c>
      <c r="K535">
        <v>3.15</v>
      </c>
      <c r="L535">
        <v>0.49</v>
      </c>
      <c r="M535" t="s">
        <v>134</v>
      </c>
      <c r="N535" t="s">
        <v>259</v>
      </c>
      <c r="O535" t="s">
        <v>259</v>
      </c>
      <c r="P535" t="s">
        <v>42</v>
      </c>
      <c r="Q535" t="s">
        <v>23</v>
      </c>
      <c r="R535" t="s">
        <v>56</v>
      </c>
      <c r="S535">
        <v>0.37</v>
      </c>
      <c r="T535" s="1">
        <v>40347</v>
      </c>
    </row>
    <row r="536" spans="1:20" x14ac:dyDescent="0.3">
      <c r="A536">
        <v>3648</v>
      </c>
      <c r="B536" s="1">
        <v>40345</v>
      </c>
      <c r="C536" s="1" t="str">
        <f t="shared" si="16"/>
        <v>Jun</v>
      </c>
      <c r="D536" t="s">
        <v>18</v>
      </c>
      <c r="E536">
        <v>34</v>
      </c>
      <c r="F536">
        <v>5488.5264999999999</v>
      </c>
      <c r="G536">
        <v>0.05</v>
      </c>
      <c r="H536" t="str">
        <f t="shared" si="17"/>
        <v>0-10%</v>
      </c>
      <c r="I536" t="s">
        <v>19</v>
      </c>
      <c r="J536">
        <v>1382.45</v>
      </c>
      <c r="K536">
        <v>195.99</v>
      </c>
      <c r="L536">
        <v>4.2</v>
      </c>
      <c r="M536" t="s">
        <v>134</v>
      </c>
      <c r="N536" t="s">
        <v>259</v>
      </c>
      <c r="O536" t="s">
        <v>259</v>
      </c>
      <c r="P536" t="s">
        <v>42</v>
      </c>
      <c r="Q536" t="s">
        <v>33</v>
      </c>
      <c r="R536" t="s">
        <v>34</v>
      </c>
      <c r="S536">
        <v>0.56999999999999995</v>
      </c>
      <c r="T536" s="1">
        <v>40352</v>
      </c>
    </row>
    <row r="537" spans="1:20" x14ac:dyDescent="0.3">
      <c r="A537">
        <v>3649</v>
      </c>
      <c r="B537" s="1">
        <v>39999</v>
      </c>
      <c r="C537" s="1" t="str">
        <f t="shared" si="16"/>
        <v>Jul</v>
      </c>
      <c r="D537" t="s">
        <v>18</v>
      </c>
      <c r="E537">
        <v>8</v>
      </c>
      <c r="F537">
        <v>79.42</v>
      </c>
      <c r="G537">
        <v>0.01</v>
      </c>
      <c r="H537" t="str">
        <f t="shared" si="17"/>
        <v>0-10%</v>
      </c>
      <c r="I537" t="s">
        <v>19</v>
      </c>
      <c r="J537">
        <v>-15.46</v>
      </c>
      <c r="K537">
        <v>8.8800000000000008</v>
      </c>
      <c r="L537">
        <v>6.28</v>
      </c>
      <c r="M537" t="s">
        <v>420</v>
      </c>
      <c r="N537" t="s">
        <v>759</v>
      </c>
      <c r="O537" t="s">
        <v>759</v>
      </c>
      <c r="P537" t="s">
        <v>42</v>
      </c>
      <c r="Q537" t="s">
        <v>23</v>
      </c>
      <c r="R537" t="s">
        <v>30</v>
      </c>
      <c r="S537">
        <v>0.35</v>
      </c>
      <c r="T537" s="1">
        <v>40004</v>
      </c>
    </row>
    <row r="538" spans="1:20" x14ac:dyDescent="0.3">
      <c r="A538">
        <v>3649</v>
      </c>
      <c r="B538" s="1">
        <v>39999</v>
      </c>
      <c r="C538" s="1" t="str">
        <f t="shared" si="16"/>
        <v>Jul</v>
      </c>
      <c r="D538" t="s">
        <v>18</v>
      </c>
      <c r="E538">
        <v>26</v>
      </c>
      <c r="F538">
        <v>75.599999999999994</v>
      </c>
      <c r="G538">
        <v>0.06</v>
      </c>
      <c r="H538" t="str">
        <f t="shared" si="17"/>
        <v>0-10%</v>
      </c>
      <c r="I538" t="s">
        <v>19</v>
      </c>
      <c r="J538">
        <v>17.14</v>
      </c>
      <c r="K538">
        <v>2.88</v>
      </c>
      <c r="L538">
        <v>0.99</v>
      </c>
      <c r="M538" t="s">
        <v>420</v>
      </c>
      <c r="N538" t="s">
        <v>759</v>
      </c>
      <c r="O538" t="s">
        <v>759</v>
      </c>
      <c r="P538" t="s">
        <v>42</v>
      </c>
      <c r="Q538" t="s">
        <v>23</v>
      </c>
      <c r="R538" t="s">
        <v>56</v>
      </c>
      <c r="S538">
        <v>0.36</v>
      </c>
      <c r="T538" s="1">
        <v>40008</v>
      </c>
    </row>
    <row r="539" spans="1:20" x14ac:dyDescent="0.3">
      <c r="A539">
        <v>3650</v>
      </c>
      <c r="B539" s="1">
        <v>41056</v>
      </c>
      <c r="C539" s="1" t="str">
        <f t="shared" si="16"/>
        <v>May</v>
      </c>
      <c r="D539" t="s">
        <v>859</v>
      </c>
      <c r="E539">
        <v>36</v>
      </c>
      <c r="F539">
        <v>139.94999999999999</v>
      </c>
      <c r="G539">
        <v>0.04</v>
      </c>
      <c r="H539" t="str">
        <f t="shared" si="17"/>
        <v>0-10%</v>
      </c>
      <c r="I539" t="s">
        <v>39</v>
      </c>
      <c r="J539">
        <v>-128.59</v>
      </c>
      <c r="K539">
        <v>3.58</v>
      </c>
      <c r="L539">
        <v>5.47</v>
      </c>
      <c r="M539" t="s">
        <v>629</v>
      </c>
      <c r="N539" t="s">
        <v>677</v>
      </c>
      <c r="O539" t="s">
        <v>139</v>
      </c>
      <c r="P539" t="s">
        <v>42</v>
      </c>
      <c r="Q539" t="s">
        <v>23</v>
      </c>
      <c r="R539" t="s">
        <v>30</v>
      </c>
      <c r="S539">
        <v>0.37</v>
      </c>
      <c r="T539" s="1">
        <v>41058</v>
      </c>
    </row>
    <row r="540" spans="1:20" x14ac:dyDescent="0.3">
      <c r="A540">
        <v>3650</v>
      </c>
      <c r="B540" s="1">
        <v>41056</v>
      </c>
      <c r="C540" s="1" t="str">
        <f t="shared" si="16"/>
        <v>May</v>
      </c>
      <c r="D540" t="s">
        <v>859</v>
      </c>
      <c r="E540">
        <v>24</v>
      </c>
      <c r="F540">
        <v>5207.5</v>
      </c>
      <c r="G540">
        <v>0.03</v>
      </c>
      <c r="H540" t="str">
        <f t="shared" si="17"/>
        <v>0-10%</v>
      </c>
      <c r="I540" t="s">
        <v>26</v>
      </c>
      <c r="J540">
        <v>166.44</v>
      </c>
      <c r="K540">
        <v>216.6</v>
      </c>
      <c r="L540">
        <v>64.2</v>
      </c>
      <c r="M540" t="s">
        <v>629</v>
      </c>
      <c r="N540" t="s">
        <v>677</v>
      </c>
      <c r="O540" t="s">
        <v>139</v>
      </c>
      <c r="P540" t="s">
        <v>42</v>
      </c>
      <c r="Q540" t="s">
        <v>36</v>
      </c>
      <c r="R540" t="s">
        <v>66</v>
      </c>
      <c r="S540">
        <v>0.59</v>
      </c>
      <c r="T540" s="1">
        <v>41058</v>
      </c>
    </row>
    <row r="541" spans="1:20" x14ac:dyDescent="0.3">
      <c r="A541">
        <v>3653</v>
      </c>
      <c r="B541" s="1">
        <v>39898</v>
      </c>
      <c r="C541" s="1" t="str">
        <f t="shared" si="16"/>
        <v>Mar</v>
      </c>
      <c r="D541" t="s">
        <v>859</v>
      </c>
      <c r="E541">
        <v>41</v>
      </c>
      <c r="F541">
        <v>271.11</v>
      </c>
      <c r="G541">
        <v>0.08</v>
      </c>
      <c r="H541" t="str">
        <f t="shared" si="17"/>
        <v>0-10%</v>
      </c>
      <c r="I541" t="s">
        <v>19</v>
      </c>
      <c r="J541">
        <v>64.790000000000006</v>
      </c>
      <c r="K541">
        <v>6.68</v>
      </c>
      <c r="L541">
        <v>1.5</v>
      </c>
      <c r="M541" t="s">
        <v>752</v>
      </c>
      <c r="N541" t="s">
        <v>611</v>
      </c>
      <c r="O541" t="s">
        <v>115</v>
      </c>
      <c r="P541" t="s">
        <v>32</v>
      </c>
      <c r="Q541" t="s">
        <v>23</v>
      </c>
      <c r="R541" t="s">
        <v>59</v>
      </c>
      <c r="S541">
        <v>0.48</v>
      </c>
      <c r="T541" s="1">
        <v>39900</v>
      </c>
    </row>
    <row r="542" spans="1:20" x14ac:dyDescent="0.3">
      <c r="A542">
        <v>3654</v>
      </c>
      <c r="B542" s="1">
        <v>41062</v>
      </c>
      <c r="C542" s="1" t="str">
        <f t="shared" si="16"/>
        <v>Jun</v>
      </c>
      <c r="D542" t="s">
        <v>18</v>
      </c>
      <c r="E542">
        <v>39</v>
      </c>
      <c r="F542">
        <v>7338.79</v>
      </c>
      <c r="G542">
        <v>0.03</v>
      </c>
      <c r="H542" t="str">
        <f t="shared" si="17"/>
        <v>0-10%</v>
      </c>
      <c r="I542" t="s">
        <v>19</v>
      </c>
      <c r="J542">
        <v>4031.62</v>
      </c>
      <c r="K542">
        <v>204.1</v>
      </c>
      <c r="L542">
        <v>13.99</v>
      </c>
      <c r="M542" t="s">
        <v>395</v>
      </c>
      <c r="N542" t="s">
        <v>207</v>
      </c>
      <c r="O542" t="s">
        <v>115</v>
      </c>
      <c r="P542" t="s">
        <v>32</v>
      </c>
      <c r="Q542" t="s">
        <v>33</v>
      </c>
      <c r="R542" t="s">
        <v>93</v>
      </c>
      <c r="S542">
        <v>0.37</v>
      </c>
      <c r="T542" s="1">
        <v>41067</v>
      </c>
    </row>
    <row r="543" spans="1:20" x14ac:dyDescent="0.3">
      <c r="A543">
        <v>3654</v>
      </c>
      <c r="B543" s="1">
        <v>41062</v>
      </c>
      <c r="C543" s="1" t="str">
        <f t="shared" si="16"/>
        <v>Jun</v>
      </c>
      <c r="D543" t="s">
        <v>18</v>
      </c>
      <c r="E543">
        <v>47</v>
      </c>
      <c r="F543">
        <v>12569.31</v>
      </c>
      <c r="G543">
        <v>0.1</v>
      </c>
      <c r="H543" t="str">
        <f t="shared" si="17"/>
        <v>0-10%</v>
      </c>
      <c r="I543" t="s">
        <v>26</v>
      </c>
      <c r="J543">
        <v>3160.63</v>
      </c>
      <c r="K543">
        <v>279.81</v>
      </c>
      <c r="L543">
        <v>23.19</v>
      </c>
      <c r="M543" t="s">
        <v>395</v>
      </c>
      <c r="N543" t="s">
        <v>207</v>
      </c>
      <c r="O543" t="s">
        <v>115</v>
      </c>
      <c r="P543" t="s">
        <v>32</v>
      </c>
      <c r="Q543" t="s">
        <v>23</v>
      </c>
      <c r="R543" t="s">
        <v>29</v>
      </c>
      <c r="S543">
        <v>0.59</v>
      </c>
      <c r="T543" s="1">
        <v>41062</v>
      </c>
    </row>
    <row r="544" spans="1:20" x14ac:dyDescent="0.3">
      <c r="A544">
        <v>3654</v>
      </c>
      <c r="B544" s="1">
        <v>41062</v>
      </c>
      <c r="C544" s="1" t="str">
        <f t="shared" si="16"/>
        <v>Jun</v>
      </c>
      <c r="D544" t="s">
        <v>18</v>
      </c>
      <c r="E544">
        <v>41</v>
      </c>
      <c r="F544">
        <v>95.73</v>
      </c>
      <c r="G544">
        <v>0</v>
      </c>
      <c r="H544" t="str">
        <f t="shared" si="17"/>
        <v>0-10%</v>
      </c>
      <c r="I544" t="s">
        <v>19</v>
      </c>
      <c r="J544">
        <v>-151.15</v>
      </c>
      <c r="K544">
        <v>2.08</v>
      </c>
      <c r="L544">
        <v>5.33</v>
      </c>
      <c r="M544" t="s">
        <v>395</v>
      </c>
      <c r="N544" t="s">
        <v>759</v>
      </c>
      <c r="O544" t="s">
        <v>759</v>
      </c>
      <c r="P544" t="s">
        <v>32</v>
      </c>
      <c r="Q544" t="s">
        <v>36</v>
      </c>
      <c r="R544" t="s">
        <v>37</v>
      </c>
      <c r="S544">
        <v>0.43</v>
      </c>
      <c r="T544" s="1">
        <v>41067</v>
      </c>
    </row>
    <row r="545" spans="1:20" x14ac:dyDescent="0.3">
      <c r="A545">
        <v>3655</v>
      </c>
      <c r="B545" s="1">
        <v>41187</v>
      </c>
      <c r="C545" s="1" t="str">
        <f t="shared" si="16"/>
        <v>Oct</v>
      </c>
      <c r="D545" t="s">
        <v>859</v>
      </c>
      <c r="E545">
        <v>3</v>
      </c>
      <c r="F545">
        <v>62.54</v>
      </c>
      <c r="G545">
        <v>0.02</v>
      </c>
      <c r="H545" t="str">
        <f t="shared" si="17"/>
        <v>0-10%</v>
      </c>
      <c r="I545" t="s">
        <v>19</v>
      </c>
      <c r="J545">
        <v>-30.74</v>
      </c>
      <c r="K545">
        <v>15.99</v>
      </c>
      <c r="L545">
        <v>13.18</v>
      </c>
      <c r="M545" t="s">
        <v>544</v>
      </c>
      <c r="N545" t="s">
        <v>804</v>
      </c>
      <c r="O545" t="s">
        <v>142</v>
      </c>
      <c r="P545" t="s">
        <v>22</v>
      </c>
      <c r="Q545" t="s">
        <v>23</v>
      </c>
      <c r="R545" t="s">
        <v>30</v>
      </c>
      <c r="S545">
        <v>0.37</v>
      </c>
      <c r="T545" s="1">
        <v>41187</v>
      </c>
    </row>
    <row r="546" spans="1:20" x14ac:dyDescent="0.3">
      <c r="A546">
        <v>3655</v>
      </c>
      <c r="B546" s="1">
        <v>41187</v>
      </c>
      <c r="C546" s="1" t="str">
        <f t="shared" si="16"/>
        <v>Oct</v>
      </c>
      <c r="D546" t="s">
        <v>859</v>
      </c>
      <c r="E546">
        <v>24</v>
      </c>
      <c r="F546">
        <v>2750.107</v>
      </c>
      <c r="G546">
        <v>0</v>
      </c>
      <c r="H546" t="str">
        <f t="shared" si="17"/>
        <v>0-10%</v>
      </c>
      <c r="I546" t="s">
        <v>19</v>
      </c>
      <c r="J546">
        <v>600.41999999999996</v>
      </c>
      <c r="K546">
        <v>125.99</v>
      </c>
      <c r="L546">
        <v>7.69</v>
      </c>
      <c r="M546" t="s">
        <v>544</v>
      </c>
      <c r="N546" t="s">
        <v>804</v>
      </c>
      <c r="O546" t="s">
        <v>142</v>
      </c>
      <c r="P546" t="s">
        <v>22</v>
      </c>
      <c r="Q546" t="s">
        <v>33</v>
      </c>
      <c r="R546" t="s">
        <v>34</v>
      </c>
      <c r="S546">
        <v>0.57999999999999996</v>
      </c>
      <c r="T546" s="1">
        <v>41188</v>
      </c>
    </row>
    <row r="547" spans="1:20" x14ac:dyDescent="0.3">
      <c r="A547">
        <v>3680</v>
      </c>
      <c r="B547" s="1">
        <v>41252</v>
      </c>
      <c r="C547" s="1" t="str">
        <f t="shared" si="16"/>
        <v>Dec</v>
      </c>
      <c r="D547" t="s">
        <v>859</v>
      </c>
      <c r="E547">
        <v>27</v>
      </c>
      <c r="F547">
        <v>177.95</v>
      </c>
      <c r="G547">
        <v>0.09</v>
      </c>
      <c r="H547" t="str">
        <f t="shared" si="17"/>
        <v>0-10%</v>
      </c>
      <c r="I547" t="s">
        <v>19</v>
      </c>
      <c r="J547">
        <v>-61.75</v>
      </c>
      <c r="K547">
        <v>6.48</v>
      </c>
      <c r="L547">
        <v>6</v>
      </c>
      <c r="M547" t="s">
        <v>442</v>
      </c>
      <c r="N547" t="s">
        <v>207</v>
      </c>
      <c r="O547" t="s">
        <v>115</v>
      </c>
      <c r="P547" t="s">
        <v>32</v>
      </c>
      <c r="Q547" t="s">
        <v>23</v>
      </c>
      <c r="R547" t="s">
        <v>43</v>
      </c>
      <c r="S547">
        <v>0.37</v>
      </c>
      <c r="T547" s="1">
        <v>41254</v>
      </c>
    </row>
    <row r="548" spans="1:20" x14ac:dyDescent="0.3">
      <c r="A548">
        <v>3680</v>
      </c>
      <c r="B548" s="1">
        <v>41252</v>
      </c>
      <c r="C548" s="1" t="str">
        <f t="shared" si="16"/>
        <v>Dec</v>
      </c>
      <c r="D548" t="s">
        <v>859</v>
      </c>
      <c r="E548">
        <v>24</v>
      </c>
      <c r="F548">
        <v>99.53</v>
      </c>
      <c r="G548">
        <v>0.1</v>
      </c>
      <c r="H548" t="str">
        <f t="shared" si="17"/>
        <v>0-10%</v>
      </c>
      <c r="I548" t="s">
        <v>39</v>
      </c>
      <c r="J548">
        <v>18.28</v>
      </c>
      <c r="K548">
        <v>3.8</v>
      </c>
      <c r="L548">
        <v>1.49</v>
      </c>
      <c r="M548" t="s">
        <v>442</v>
      </c>
      <c r="N548" t="s">
        <v>488</v>
      </c>
      <c r="O548" t="s">
        <v>488</v>
      </c>
      <c r="P548" t="s">
        <v>32</v>
      </c>
      <c r="Q548" t="s">
        <v>23</v>
      </c>
      <c r="R548" t="s">
        <v>30</v>
      </c>
      <c r="S548">
        <v>0.38</v>
      </c>
      <c r="T548" s="1">
        <v>41254</v>
      </c>
    </row>
    <row r="549" spans="1:20" x14ac:dyDescent="0.3">
      <c r="A549">
        <v>3685</v>
      </c>
      <c r="B549" s="1">
        <v>40924</v>
      </c>
      <c r="C549" s="1" t="str">
        <f t="shared" si="16"/>
        <v>Jan</v>
      </c>
      <c r="D549" t="s">
        <v>44</v>
      </c>
      <c r="E549">
        <v>29</v>
      </c>
      <c r="F549">
        <v>106.78</v>
      </c>
      <c r="G549">
        <v>0</v>
      </c>
      <c r="H549" t="str">
        <f t="shared" si="17"/>
        <v>0-10%</v>
      </c>
      <c r="I549" t="s">
        <v>19</v>
      </c>
      <c r="J549">
        <v>-98.05</v>
      </c>
      <c r="K549">
        <v>3.28</v>
      </c>
      <c r="L549">
        <v>5</v>
      </c>
      <c r="M549" t="s">
        <v>176</v>
      </c>
      <c r="N549" t="s">
        <v>141</v>
      </c>
      <c r="O549" t="s">
        <v>142</v>
      </c>
      <c r="P549" t="s">
        <v>22</v>
      </c>
      <c r="Q549" t="s">
        <v>23</v>
      </c>
      <c r="R549" t="s">
        <v>59</v>
      </c>
      <c r="S549">
        <v>0.56000000000000005</v>
      </c>
      <c r="T549" s="1">
        <v>40925</v>
      </c>
    </row>
    <row r="550" spans="1:20" x14ac:dyDescent="0.3">
      <c r="A550">
        <v>3687</v>
      </c>
      <c r="B550" s="1">
        <v>40211</v>
      </c>
      <c r="C550" s="1" t="str">
        <f t="shared" si="16"/>
        <v>Feb</v>
      </c>
      <c r="D550" t="s">
        <v>859</v>
      </c>
      <c r="E550">
        <v>25</v>
      </c>
      <c r="F550">
        <v>79.37</v>
      </c>
      <c r="G550">
        <v>7.0000000000000007E-2</v>
      </c>
      <c r="H550" t="str">
        <f t="shared" si="17"/>
        <v>0-10%</v>
      </c>
      <c r="I550" t="s">
        <v>19</v>
      </c>
      <c r="J550">
        <v>6.14</v>
      </c>
      <c r="K550">
        <v>3.29</v>
      </c>
      <c r="L550">
        <v>1.35</v>
      </c>
      <c r="M550" t="s">
        <v>181</v>
      </c>
      <c r="N550" t="s">
        <v>141</v>
      </c>
      <c r="O550" t="s">
        <v>142</v>
      </c>
      <c r="P550" t="s">
        <v>42</v>
      </c>
      <c r="Q550" t="s">
        <v>23</v>
      </c>
      <c r="R550" t="s">
        <v>46</v>
      </c>
      <c r="S550">
        <v>0.4</v>
      </c>
      <c r="T550" s="1">
        <v>40211</v>
      </c>
    </row>
    <row r="551" spans="1:20" x14ac:dyDescent="0.3">
      <c r="A551">
        <v>3745</v>
      </c>
      <c r="B551" s="1">
        <v>40449</v>
      </c>
      <c r="C551" s="1" t="str">
        <f t="shared" si="16"/>
        <v>Sep</v>
      </c>
      <c r="D551" t="s">
        <v>18</v>
      </c>
      <c r="E551">
        <v>38</v>
      </c>
      <c r="F551">
        <v>1143.3499999999999</v>
      </c>
      <c r="G551">
        <v>0.04</v>
      </c>
      <c r="H551" t="str">
        <f t="shared" si="17"/>
        <v>0-10%</v>
      </c>
      <c r="I551" t="s">
        <v>39</v>
      </c>
      <c r="J551">
        <v>411.1</v>
      </c>
      <c r="K551">
        <v>29.18</v>
      </c>
      <c r="L551">
        <v>8.5500000000000007</v>
      </c>
      <c r="M551" t="s">
        <v>314</v>
      </c>
      <c r="N551" t="s">
        <v>259</v>
      </c>
      <c r="O551" t="s">
        <v>259</v>
      </c>
      <c r="P551" t="s">
        <v>42</v>
      </c>
      <c r="Q551" t="s">
        <v>36</v>
      </c>
      <c r="R551" t="s">
        <v>37</v>
      </c>
      <c r="S551">
        <v>0.42</v>
      </c>
      <c r="T551" s="1">
        <v>40451</v>
      </c>
    </row>
    <row r="552" spans="1:20" x14ac:dyDescent="0.3">
      <c r="A552">
        <v>3746</v>
      </c>
      <c r="B552" s="1">
        <v>40066</v>
      </c>
      <c r="C552" s="1" t="str">
        <f t="shared" si="16"/>
        <v>Sep</v>
      </c>
      <c r="D552" t="s">
        <v>859</v>
      </c>
      <c r="E552">
        <v>14</v>
      </c>
      <c r="F552">
        <v>1463.0965000000001</v>
      </c>
      <c r="G552">
        <v>0</v>
      </c>
      <c r="H552" t="str">
        <f t="shared" si="17"/>
        <v>0-10%</v>
      </c>
      <c r="I552" t="s">
        <v>19</v>
      </c>
      <c r="J552">
        <v>162.66999999999999</v>
      </c>
      <c r="K552">
        <v>115.99</v>
      </c>
      <c r="L552">
        <v>2.5</v>
      </c>
      <c r="M552" t="s">
        <v>850</v>
      </c>
      <c r="N552" t="s">
        <v>804</v>
      </c>
      <c r="O552" t="s">
        <v>142</v>
      </c>
      <c r="P552" t="s">
        <v>32</v>
      </c>
      <c r="Q552" t="s">
        <v>33</v>
      </c>
      <c r="R552" t="s">
        <v>34</v>
      </c>
      <c r="S552">
        <v>0.56999999999999995</v>
      </c>
      <c r="T552" s="1">
        <v>40066</v>
      </c>
    </row>
    <row r="553" spans="1:20" x14ac:dyDescent="0.3">
      <c r="A553">
        <v>3746</v>
      </c>
      <c r="B553" s="1">
        <v>40066</v>
      </c>
      <c r="C553" s="1" t="str">
        <f t="shared" si="16"/>
        <v>Sep</v>
      </c>
      <c r="D553" t="s">
        <v>859</v>
      </c>
      <c r="E553">
        <v>38</v>
      </c>
      <c r="F553">
        <v>246.3</v>
      </c>
      <c r="G553">
        <v>0.02</v>
      </c>
      <c r="H553" t="str">
        <f t="shared" si="17"/>
        <v>0-10%</v>
      </c>
      <c r="I553" t="s">
        <v>19</v>
      </c>
      <c r="J553">
        <v>-67.489999999999995</v>
      </c>
      <c r="K553">
        <v>5.98</v>
      </c>
      <c r="L553">
        <v>5.79</v>
      </c>
      <c r="M553" t="s">
        <v>850</v>
      </c>
      <c r="N553" t="s">
        <v>804</v>
      </c>
      <c r="O553" t="s">
        <v>142</v>
      </c>
      <c r="P553" t="s">
        <v>32</v>
      </c>
      <c r="Q553" t="s">
        <v>23</v>
      </c>
      <c r="R553" t="s">
        <v>43</v>
      </c>
      <c r="S553">
        <v>0.36</v>
      </c>
      <c r="T553" s="1">
        <v>40067</v>
      </c>
    </row>
    <row r="554" spans="1:20" x14ac:dyDescent="0.3">
      <c r="A554">
        <v>3749</v>
      </c>
      <c r="B554" s="1">
        <v>40597</v>
      </c>
      <c r="C554" s="1" t="str">
        <f t="shared" si="16"/>
        <v>Feb</v>
      </c>
      <c r="D554" t="s">
        <v>44</v>
      </c>
      <c r="E554">
        <v>27</v>
      </c>
      <c r="F554">
        <v>353.62</v>
      </c>
      <c r="G554">
        <v>0.01</v>
      </c>
      <c r="H554" t="str">
        <f t="shared" si="17"/>
        <v>0-10%</v>
      </c>
      <c r="I554" t="s">
        <v>19</v>
      </c>
      <c r="J554">
        <v>140.15</v>
      </c>
      <c r="K554">
        <v>12.97</v>
      </c>
      <c r="L554">
        <v>1.49</v>
      </c>
      <c r="M554" t="s">
        <v>624</v>
      </c>
      <c r="N554" t="s">
        <v>138</v>
      </c>
      <c r="O554" t="s">
        <v>139</v>
      </c>
      <c r="P554" t="s">
        <v>28</v>
      </c>
      <c r="Q554" t="s">
        <v>23</v>
      </c>
      <c r="R554" t="s">
        <v>30</v>
      </c>
      <c r="S554">
        <v>0.35</v>
      </c>
      <c r="T554" s="1">
        <v>40599</v>
      </c>
    </row>
    <row r="555" spans="1:20" x14ac:dyDescent="0.3">
      <c r="A555">
        <v>3750</v>
      </c>
      <c r="B555" s="1">
        <v>40662</v>
      </c>
      <c r="C555" s="1" t="str">
        <f t="shared" si="16"/>
        <v>Apr</v>
      </c>
      <c r="D555" t="s">
        <v>44</v>
      </c>
      <c r="E555">
        <v>12</v>
      </c>
      <c r="F555">
        <v>76.16</v>
      </c>
      <c r="G555">
        <v>0.04</v>
      </c>
      <c r="H555" t="str">
        <f t="shared" si="17"/>
        <v>0-10%</v>
      </c>
      <c r="I555" t="s">
        <v>19</v>
      </c>
      <c r="J555">
        <v>-24.03</v>
      </c>
      <c r="K555">
        <v>5.98</v>
      </c>
      <c r="L555">
        <v>5.2</v>
      </c>
      <c r="M555" t="s">
        <v>241</v>
      </c>
      <c r="N555" t="s">
        <v>488</v>
      </c>
      <c r="O555" t="s">
        <v>488</v>
      </c>
      <c r="P555" t="s">
        <v>22</v>
      </c>
      <c r="Q555" t="s">
        <v>23</v>
      </c>
      <c r="R555" t="s">
        <v>43</v>
      </c>
      <c r="S555">
        <v>0.36</v>
      </c>
      <c r="T555" s="1">
        <v>40664</v>
      </c>
    </row>
    <row r="556" spans="1:20" x14ac:dyDescent="0.3">
      <c r="A556">
        <v>3777</v>
      </c>
      <c r="B556" s="1">
        <v>39910</v>
      </c>
      <c r="C556" s="1" t="str">
        <f t="shared" si="16"/>
        <v>Apr</v>
      </c>
      <c r="D556" t="s">
        <v>44</v>
      </c>
      <c r="E556">
        <v>14</v>
      </c>
      <c r="F556">
        <v>244.85</v>
      </c>
      <c r="G556">
        <v>0.06</v>
      </c>
      <c r="H556" t="str">
        <f t="shared" si="17"/>
        <v>0-10%</v>
      </c>
      <c r="I556" t="s">
        <v>39</v>
      </c>
      <c r="J556">
        <v>38.06</v>
      </c>
      <c r="K556">
        <v>17.670000000000002</v>
      </c>
      <c r="L556">
        <v>8.99</v>
      </c>
      <c r="M556" t="s">
        <v>270</v>
      </c>
      <c r="N556" t="s">
        <v>259</v>
      </c>
      <c r="O556" t="s">
        <v>259</v>
      </c>
      <c r="P556" t="s">
        <v>22</v>
      </c>
      <c r="Q556" t="s">
        <v>36</v>
      </c>
      <c r="R556" t="s">
        <v>37</v>
      </c>
      <c r="S556">
        <v>0.47</v>
      </c>
      <c r="T556" s="1">
        <v>39911</v>
      </c>
    </row>
    <row r="557" spans="1:20" x14ac:dyDescent="0.3">
      <c r="A557">
        <v>3778</v>
      </c>
      <c r="B557" s="1">
        <v>40323</v>
      </c>
      <c r="C557" s="1" t="str">
        <f t="shared" si="16"/>
        <v>May</v>
      </c>
      <c r="D557" t="s">
        <v>859</v>
      </c>
      <c r="E557">
        <v>34</v>
      </c>
      <c r="F557">
        <v>268.08999999999997</v>
      </c>
      <c r="G557">
        <v>7.0000000000000007E-2</v>
      </c>
      <c r="H557" t="str">
        <f t="shared" si="17"/>
        <v>0-10%</v>
      </c>
      <c r="I557" t="s">
        <v>19</v>
      </c>
      <c r="J557">
        <v>-63.76</v>
      </c>
      <c r="K557">
        <v>8.32</v>
      </c>
      <c r="L557">
        <v>2.38</v>
      </c>
      <c r="M557" t="s">
        <v>522</v>
      </c>
      <c r="N557" t="s">
        <v>488</v>
      </c>
      <c r="O557" t="s">
        <v>488</v>
      </c>
      <c r="P557" t="s">
        <v>42</v>
      </c>
      <c r="Q557" t="s">
        <v>33</v>
      </c>
      <c r="R557" t="s">
        <v>48</v>
      </c>
      <c r="S557">
        <v>0.74</v>
      </c>
      <c r="T557" s="1">
        <v>40325</v>
      </c>
    </row>
    <row r="558" spans="1:20" x14ac:dyDescent="0.3">
      <c r="A558">
        <v>3778</v>
      </c>
      <c r="B558" s="1">
        <v>40323</v>
      </c>
      <c r="C558" s="1" t="str">
        <f t="shared" si="16"/>
        <v>May</v>
      </c>
      <c r="D558" t="s">
        <v>859</v>
      </c>
      <c r="E558">
        <v>12</v>
      </c>
      <c r="F558">
        <v>557.03</v>
      </c>
      <c r="G558">
        <v>0.04</v>
      </c>
      <c r="H558" t="str">
        <f t="shared" si="17"/>
        <v>0-10%</v>
      </c>
      <c r="I558" t="s">
        <v>19</v>
      </c>
      <c r="J558">
        <v>8.9499999999999993</v>
      </c>
      <c r="K558">
        <v>45.19</v>
      </c>
      <c r="L558">
        <v>1.99</v>
      </c>
      <c r="M558" t="s">
        <v>522</v>
      </c>
      <c r="N558" t="s">
        <v>488</v>
      </c>
      <c r="O558" t="s">
        <v>488</v>
      </c>
      <c r="P558" t="s">
        <v>42</v>
      </c>
      <c r="Q558" t="s">
        <v>33</v>
      </c>
      <c r="R558" t="s">
        <v>48</v>
      </c>
      <c r="S558">
        <v>0.55000000000000004</v>
      </c>
      <c r="T558" s="1">
        <v>40324</v>
      </c>
    </row>
    <row r="559" spans="1:20" x14ac:dyDescent="0.3">
      <c r="A559">
        <v>3778</v>
      </c>
      <c r="B559" s="1">
        <v>40323</v>
      </c>
      <c r="C559" s="1" t="str">
        <f t="shared" si="16"/>
        <v>May</v>
      </c>
      <c r="D559" t="s">
        <v>859</v>
      </c>
      <c r="E559">
        <v>3</v>
      </c>
      <c r="F559">
        <v>26.53</v>
      </c>
      <c r="G559">
        <v>0.05</v>
      </c>
      <c r="H559" t="str">
        <f t="shared" si="17"/>
        <v>0-10%</v>
      </c>
      <c r="I559" t="s">
        <v>19</v>
      </c>
      <c r="J559">
        <v>-15</v>
      </c>
      <c r="K559">
        <v>6.68</v>
      </c>
      <c r="L559">
        <v>6.92</v>
      </c>
      <c r="M559" t="s">
        <v>522</v>
      </c>
      <c r="N559" t="s">
        <v>488</v>
      </c>
      <c r="O559" t="s">
        <v>488</v>
      </c>
      <c r="P559" t="s">
        <v>42</v>
      </c>
      <c r="Q559" t="s">
        <v>23</v>
      </c>
      <c r="R559" t="s">
        <v>43</v>
      </c>
      <c r="S559">
        <v>0.37</v>
      </c>
      <c r="T559" s="1">
        <v>40324</v>
      </c>
    </row>
    <row r="560" spans="1:20" x14ac:dyDescent="0.3">
      <c r="A560">
        <v>3778</v>
      </c>
      <c r="B560" s="1">
        <v>40323</v>
      </c>
      <c r="C560" s="1" t="str">
        <f t="shared" si="16"/>
        <v>May</v>
      </c>
      <c r="D560" t="s">
        <v>859</v>
      </c>
      <c r="E560">
        <v>34</v>
      </c>
      <c r="F560">
        <v>5133.9234999999999</v>
      </c>
      <c r="G560">
        <v>0.02</v>
      </c>
      <c r="H560" t="str">
        <f t="shared" si="17"/>
        <v>0-10%</v>
      </c>
      <c r="I560" t="s">
        <v>19</v>
      </c>
      <c r="J560">
        <v>1313.95</v>
      </c>
      <c r="K560">
        <v>175.99</v>
      </c>
      <c r="L560">
        <v>4.99</v>
      </c>
      <c r="M560" t="s">
        <v>522</v>
      </c>
      <c r="N560" t="s">
        <v>488</v>
      </c>
      <c r="O560" t="s">
        <v>488</v>
      </c>
      <c r="P560" t="s">
        <v>42</v>
      </c>
      <c r="Q560" t="s">
        <v>33</v>
      </c>
      <c r="R560" t="s">
        <v>34</v>
      </c>
      <c r="S560">
        <v>0.59</v>
      </c>
      <c r="T560" s="1">
        <v>40324</v>
      </c>
    </row>
    <row r="561" spans="1:20" x14ac:dyDescent="0.3">
      <c r="A561">
        <v>3783</v>
      </c>
      <c r="B561" s="1">
        <v>40517</v>
      </c>
      <c r="C561" s="1" t="str">
        <f t="shared" si="16"/>
        <v>Dec</v>
      </c>
      <c r="D561" t="s">
        <v>859</v>
      </c>
      <c r="E561">
        <v>11</v>
      </c>
      <c r="F561">
        <v>92.14</v>
      </c>
      <c r="G561">
        <v>0.01</v>
      </c>
      <c r="H561" t="str">
        <f t="shared" si="17"/>
        <v>0-10%</v>
      </c>
      <c r="I561" t="s">
        <v>19</v>
      </c>
      <c r="J561">
        <v>-40.25</v>
      </c>
      <c r="K561">
        <v>8.1199999999999992</v>
      </c>
      <c r="L561">
        <v>2.83</v>
      </c>
      <c r="M561" t="s">
        <v>715</v>
      </c>
      <c r="N561" t="s">
        <v>677</v>
      </c>
      <c r="O561" t="s">
        <v>139</v>
      </c>
      <c r="P561" t="s">
        <v>32</v>
      </c>
      <c r="Q561" t="s">
        <v>33</v>
      </c>
      <c r="R561" t="s">
        <v>48</v>
      </c>
      <c r="S561">
        <v>0.77</v>
      </c>
      <c r="T561" s="1">
        <v>40517</v>
      </c>
    </row>
    <row r="562" spans="1:20" x14ac:dyDescent="0.3">
      <c r="A562">
        <v>3783</v>
      </c>
      <c r="B562" s="1">
        <v>40517</v>
      </c>
      <c r="C562" s="1" t="str">
        <f t="shared" si="16"/>
        <v>Dec</v>
      </c>
      <c r="D562" t="s">
        <v>859</v>
      </c>
      <c r="E562">
        <v>40</v>
      </c>
      <c r="F562">
        <v>257.43</v>
      </c>
      <c r="G562">
        <v>0.05</v>
      </c>
      <c r="H562" t="str">
        <f t="shared" si="17"/>
        <v>0-10%</v>
      </c>
      <c r="I562" t="s">
        <v>19</v>
      </c>
      <c r="J562">
        <v>-200.63</v>
      </c>
      <c r="K562">
        <v>6.48</v>
      </c>
      <c r="L562">
        <v>8.73</v>
      </c>
      <c r="M562" t="s">
        <v>715</v>
      </c>
      <c r="N562" t="s">
        <v>677</v>
      </c>
      <c r="O562" t="s">
        <v>139</v>
      </c>
      <c r="P562" t="s">
        <v>32</v>
      </c>
      <c r="Q562" t="s">
        <v>23</v>
      </c>
      <c r="R562" t="s">
        <v>43</v>
      </c>
      <c r="S562">
        <v>0.37</v>
      </c>
      <c r="T562" s="1">
        <v>40519</v>
      </c>
    </row>
    <row r="563" spans="1:20" x14ac:dyDescent="0.3">
      <c r="A563">
        <v>3808</v>
      </c>
      <c r="B563" s="1">
        <v>39926</v>
      </c>
      <c r="C563" s="1" t="str">
        <f t="shared" si="16"/>
        <v>Apr</v>
      </c>
      <c r="D563" t="s">
        <v>859</v>
      </c>
      <c r="E563">
        <v>2</v>
      </c>
      <c r="F563">
        <v>6.13</v>
      </c>
      <c r="G563">
        <v>0.08</v>
      </c>
      <c r="H563" t="str">
        <f t="shared" si="17"/>
        <v>0-10%</v>
      </c>
      <c r="I563" t="s">
        <v>19</v>
      </c>
      <c r="J563">
        <v>-2.83</v>
      </c>
      <c r="K563">
        <v>2.89</v>
      </c>
      <c r="L563">
        <v>0.49</v>
      </c>
      <c r="M563" t="s">
        <v>752</v>
      </c>
      <c r="N563" t="s">
        <v>611</v>
      </c>
      <c r="O563" t="s">
        <v>115</v>
      </c>
      <c r="P563" t="s">
        <v>32</v>
      </c>
      <c r="Q563" t="s">
        <v>23</v>
      </c>
      <c r="R563" t="s">
        <v>56</v>
      </c>
      <c r="S563">
        <v>0.38</v>
      </c>
      <c r="T563" s="1">
        <v>39926</v>
      </c>
    </row>
    <row r="564" spans="1:20" x14ac:dyDescent="0.3">
      <c r="A564">
        <v>3810</v>
      </c>
      <c r="B564" s="1">
        <v>41168</v>
      </c>
      <c r="C564" s="1" t="str">
        <f t="shared" si="16"/>
        <v>Sep</v>
      </c>
      <c r="D564" t="s">
        <v>859</v>
      </c>
      <c r="E564">
        <v>40</v>
      </c>
      <c r="F564">
        <v>221.86</v>
      </c>
      <c r="G564">
        <v>0.09</v>
      </c>
      <c r="H564" t="str">
        <f t="shared" si="17"/>
        <v>0-10%</v>
      </c>
      <c r="I564" t="s">
        <v>19</v>
      </c>
      <c r="J564">
        <v>-1845.66</v>
      </c>
      <c r="K564">
        <v>4.4800000000000004</v>
      </c>
      <c r="L564">
        <v>49</v>
      </c>
      <c r="M564" t="s">
        <v>208</v>
      </c>
      <c r="N564" t="s">
        <v>138</v>
      </c>
      <c r="O564" t="s">
        <v>139</v>
      </c>
      <c r="P564" t="s">
        <v>32</v>
      </c>
      <c r="Q564" t="s">
        <v>23</v>
      </c>
      <c r="R564" t="s">
        <v>29</v>
      </c>
      <c r="S564">
        <v>0.6</v>
      </c>
      <c r="T564" s="1">
        <v>41170</v>
      </c>
    </row>
    <row r="565" spans="1:20" x14ac:dyDescent="0.3">
      <c r="A565">
        <v>3810</v>
      </c>
      <c r="B565" s="1">
        <v>41168</v>
      </c>
      <c r="C565" s="1" t="str">
        <f t="shared" si="16"/>
        <v>Sep</v>
      </c>
      <c r="D565" t="s">
        <v>859</v>
      </c>
      <c r="E565">
        <v>25</v>
      </c>
      <c r="F565">
        <v>78.260000000000005</v>
      </c>
      <c r="G565">
        <v>0.04</v>
      </c>
      <c r="H565" t="str">
        <f t="shared" si="17"/>
        <v>0-10%</v>
      </c>
      <c r="I565" t="s">
        <v>39</v>
      </c>
      <c r="J565">
        <v>35.090000000000003</v>
      </c>
      <c r="K565">
        <v>2.61</v>
      </c>
      <c r="L565">
        <v>0.5</v>
      </c>
      <c r="M565" t="s">
        <v>208</v>
      </c>
      <c r="N565" t="s">
        <v>138</v>
      </c>
      <c r="O565" t="s">
        <v>139</v>
      </c>
      <c r="P565" t="s">
        <v>32</v>
      </c>
      <c r="Q565" t="s">
        <v>23</v>
      </c>
      <c r="R565" t="s">
        <v>56</v>
      </c>
      <c r="S565">
        <v>0.39</v>
      </c>
      <c r="T565" s="1">
        <v>41170</v>
      </c>
    </row>
    <row r="566" spans="1:20" x14ac:dyDescent="0.3">
      <c r="A566">
        <v>3814</v>
      </c>
      <c r="B566" s="1">
        <v>40595</v>
      </c>
      <c r="C566" s="1" t="str">
        <f t="shared" si="16"/>
        <v>Feb</v>
      </c>
      <c r="D566" t="s">
        <v>18</v>
      </c>
      <c r="E566">
        <v>43</v>
      </c>
      <c r="F566">
        <v>1225.4100000000001</v>
      </c>
      <c r="G566">
        <v>0.04</v>
      </c>
      <c r="H566" t="str">
        <f t="shared" si="17"/>
        <v>0-10%</v>
      </c>
      <c r="I566" t="s">
        <v>39</v>
      </c>
      <c r="J566">
        <v>-138.02000000000001</v>
      </c>
      <c r="K566">
        <v>28.28</v>
      </c>
      <c r="L566">
        <v>13.99</v>
      </c>
      <c r="M566" t="s">
        <v>775</v>
      </c>
      <c r="N566" t="s">
        <v>759</v>
      </c>
      <c r="O566" t="s">
        <v>759</v>
      </c>
      <c r="P566" t="s">
        <v>28</v>
      </c>
      <c r="Q566" t="s">
        <v>23</v>
      </c>
      <c r="R566" t="s">
        <v>24</v>
      </c>
      <c r="S566">
        <v>0.57999999999999996</v>
      </c>
      <c r="T566" s="1">
        <v>40601</v>
      </c>
    </row>
    <row r="567" spans="1:20" x14ac:dyDescent="0.3">
      <c r="A567">
        <v>3841</v>
      </c>
      <c r="B567" s="1">
        <v>40090</v>
      </c>
      <c r="C567" s="1" t="str">
        <f t="shared" si="16"/>
        <v>Oct</v>
      </c>
      <c r="D567" t="s">
        <v>859</v>
      </c>
      <c r="E567">
        <v>19</v>
      </c>
      <c r="F567">
        <v>1184.45</v>
      </c>
      <c r="G567">
        <v>0.02</v>
      </c>
      <c r="H567" t="str">
        <f t="shared" si="17"/>
        <v>0-10%</v>
      </c>
      <c r="I567" t="s">
        <v>19</v>
      </c>
      <c r="J567">
        <v>-552.1</v>
      </c>
      <c r="K567">
        <v>60.98</v>
      </c>
      <c r="L567">
        <v>49</v>
      </c>
      <c r="M567" t="s">
        <v>523</v>
      </c>
      <c r="N567" t="s">
        <v>488</v>
      </c>
      <c r="O567" t="s">
        <v>488</v>
      </c>
      <c r="P567" t="s">
        <v>22</v>
      </c>
      <c r="Q567" t="s">
        <v>23</v>
      </c>
      <c r="R567" t="s">
        <v>29</v>
      </c>
      <c r="S567">
        <v>0.59</v>
      </c>
      <c r="T567" s="1">
        <v>40092</v>
      </c>
    </row>
    <row r="568" spans="1:20" x14ac:dyDescent="0.3">
      <c r="A568">
        <v>3841</v>
      </c>
      <c r="B568" s="1">
        <v>40090</v>
      </c>
      <c r="C568" s="1" t="str">
        <f t="shared" si="16"/>
        <v>Oct</v>
      </c>
      <c r="D568" t="s">
        <v>859</v>
      </c>
      <c r="E568">
        <v>20</v>
      </c>
      <c r="F568">
        <v>25409.63</v>
      </c>
      <c r="G568">
        <v>0.02</v>
      </c>
      <c r="H568" t="str">
        <f t="shared" si="17"/>
        <v>0-10%</v>
      </c>
      <c r="I568" t="s">
        <v>19</v>
      </c>
      <c r="J568">
        <v>11535.28</v>
      </c>
      <c r="K568">
        <v>1270.99</v>
      </c>
      <c r="L568">
        <v>19.989999999999998</v>
      </c>
      <c r="M568" t="s">
        <v>523</v>
      </c>
      <c r="N568" t="s">
        <v>488</v>
      </c>
      <c r="O568" t="s">
        <v>488</v>
      </c>
      <c r="P568" t="s">
        <v>22</v>
      </c>
      <c r="Q568" t="s">
        <v>23</v>
      </c>
      <c r="R568" t="s">
        <v>30</v>
      </c>
      <c r="S568">
        <v>0.35</v>
      </c>
      <c r="T568" s="1">
        <v>40092</v>
      </c>
    </row>
    <row r="569" spans="1:20" x14ac:dyDescent="0.3">
      <c r="A569">
        <v>3841</v>
      </c>
      <c r="B569" s="1">
        <v>40090</v>
      </c>
      <c r="C569" s="1" t="str">
        <f t="shared" si="16"/>
        <v>Oct</v>
      </c>
      <c r="D569" t="s">
        <v>859</v>
      </c>
      <c r="E569">
        <v>43</v>
      </c>
      <c r="F569">
        <v>7308.2830000000004</v>
      </c>
      <c r="G569">
        <v>0.05</v>
      </c>
      <c r="H569" t="str">
        <f t="shared" si="17"/>
        <v>0-10%</v>
      </c>
      <c r="I569" t="s">
        <v>39</v>
      </c>
      <c r="J569">
        <v>1680.23</v>
      </c>
      <c r="K569">
        <v>205.99</v>
      </c>
      <c r="L569">
        <v>8.99</v>
      </c>
      <c r="M569" t="s">
        <v>523</v>
      </c>
      <c r="N569" t="s">
        <v>488</v>
      </c>
      <c r="O569" t="s">
        <v>488</v>
      </c>
      <c r="P569" t="s">
        <v>22</v>
      </c>
      <c r="Q569" t="s">
        <v>33</v>
      </c>
      <c r="R569" t="s">
        <v>34</v>
      </c>
      <c r="S569">
        <v>0.6</v>
      </c>
      <c r="T569" s="1">
        <v>40092</v>
      </c>
    </row>
    <row r="570" spans="1:20" x14ac:dyDescent="0.3">
      <c r="A570">
        <v>3845</v>
      </c>
      <c r="B570" s="1">
        <v>41024</v>
      </c>
      <c r="C570" s="1" t="str">
        <f t="shared" si="16"/>
        <v>Apr</v>
      </c>
      <c r="D570" t="s">
        <v>859</v>
      </c>
      <c r="E570">
        <v>9</v>
      </c>
      <c r="F570">
        <v>3064.27</v>
      </c>
      <c r="G570">
        <v>0.09</v>
      </c>
      <c r="H570" t="str">
        <f t="shared" si="17"/>
        <v>0-10%</v>
      </c>
      <c r="I570" t="s">
        <v>19</v>
      </c>
      <c r="J570">
        <v>294.39</v>
      </c>
      <c r="K570">
        <v>363.25</v>
      </c>
      <c r="L570">
        <v>19.989999999999998</v>
      </c>
      <c r="M570" t="s">
        <v>851</v>
      </c>
      <c r="N570" t="s">
        <v>804</v>
      </c>
      <c r="O570" t="s">
        <v>142</v>
      </c>
      <c r="P570" t="s">
        <v>28</v>
      </c>
      <c r="Q570" t="s">
        <v>23</v>
      </c>
      <c r="R570" t="s">
        <v>29</v>
      </c>
      <c r="S570">
        <v>0.56999999999999995</v>
      </c>
      <c r="T570" s="1">
        <v>41024</v>
      </c>
    </row>
    <row r="571" spans="1:20" x14ac:dyDescent="0.3">
      <c r="A571">
        <v>3845</v>
      </c>
      <c r="B571" s="1">
        <v>41024</v>
      </c>
      <c r="C571" s="1" t="str">
        <f t="shared" si="16"/>
        <v>Apr</v>
      </c>
      <c r="D571" t="s">
        <v>859</v>
      </c>
      <c r="E571">
        <v>22</v>
      </c>
      <c r="F571">
        <v>475.72</v>
      </c>
      <c r="G571">
        <v>0.02</v>
      </c>
      <c r="H571" t="str">
        <f t="shared" si="17"/>
        <v>0-10%</v>
      </c>
      <c r="I571" t="s">
        <v>19</v>
      </c>
      <c r="J571">
        <v>-10.4</v>
      </c>
      <c r="K571">
        <v>19.98</v>
      </c>
      <c r="L571">
        <v>10.49</v>
      </c>
      <c r="M571" t="s">
        <v>851</v>
      </c>
      <c r="N571" t="s">
        <v>804</v>
      </c>
      <c r="O571" t="s">
        <v>142</v>
      </c>
      <c r="P571" t="s">
        <v>28</v>
      </c>
      <c r="Q571" t="s">
        <v>36</v>
      </c>
      <c r="R571" t="s">
        <v>37</v>
      </c>
      <c r="S571">
        <v>0.49</v>
      </c>
      <c r="T571" s="1">
        <v>41026</v>
      </c>
    </row>
    <row r="572" spans="1:20" x14ac:dyDescent="0.3">
      <c r="A572">
        <v>3845</v>
      </c>
      <c r="B572" s="1">
        <v>41024</v>
      </c>
      <c r="C572" s="1" t="str">
        <f t="shared" si="16"/>
        <v>Apr</v>
      </c>
      <c r="D572" t="s">
        <v>859</v>
      </c>
      <c r="E572">
        <v>15</v>
      </c>
      <c r="F572">
        <v>123.91</v>
      </c>
      <c r="G572">
        <v>0.09</v>
      </c>
      <c r="H572" t="str">
        <f t="shared" si="17"/>
        <v>0-10%</v>
      </c>
      <c r="I572" t="s">
        <v>19</v>
      </c>
      <c r="J572">
        <v>39.04</v>
      </c>
      <c r="K572">
        <v>8.34</v>
      </c>
      <c r="L572">
        <v>0.96</v>
      </c>
      <c r="M572" t="s">
        <v>851</v>
      </c>
      <c r="N572" t="s">
        <v>804</v>
      </c>
      <c r="O572" t="s">
        <v>142</v>
      </c>
      <c r="P572" t="s">
        <v>28</v>
      </c>
      <c r="Q572" t="s">
        <v>36</v>
      </c>
      <c r="R572" t="s">
        <v>37</v>
      </c>
      <c r="S572">
        <v>0.43</v>
      </c>
      <c r="T572" s="1">
        <v>41025</v>
      </c>
    </row>
    <row r="573" spans="1:20" x14ac:dyDescent="0.3">
      <c r="A573">
        <v>3877</v>
      </c>
      <c r="B573" s="1">
        <v>40318</v>
      </c>
      <c r="C573" s="1" t="str">
        <f t="shared" si="16"/>
        <v>May</v>
      </c>
      <c r="D573" t="s">
        <v>18</v>
      </c>
      <c r="E573">
        <v>14</v>
      </c>
      <c r="F573">
        <v>700.46</v>
      </c>
      <c r="G573">
        <v>0.02</v>
      </c>
      <c r="H573" t="str">
        <f t="shared" si="17"/>
        <v>0-10%</v>
      </c>
      <c r="I573" t="s">
        <v>39</v>
      </c>
      <c r="J573">
        <v>254.31</v>
      </c>
      <c r="K573">
        <v>48.04</v>
      </c>
      <c r="L573">
        <v>7.23</v>
      </c>
      <c r="M573" t="s">
        <v>433</v>
      </c>
      <c r="N573" t="s">
        <v>488</v>
      </c>
      <c r="O573" t="s">
        <v>488</v>
      </c>
      <c r="P573" t="s">
        <v>32</v>
      </c>
      <c r="Q573" t="s">
        <v>23</v>
      </c>
      <c r="R573" t="s">
        <v>43</v>
      </c>
      <c r="S573">
        <v>0.37</v>
      </c>
      <c r="T573" s="1">
        <v>40318</v>
      </c>
    </row>
    <row r="574" spans="1:20" x14ac:dyDescent="0.3">
      <c r="A574">
        <v>3905</v>
      </c>
      <c r="B574" s="1">
        <v>40532</v>
      </c>
      <c r="C574" s="1" t="str">
        <f t="shared" si="16"/>
        <v>Dec</v>
      </c>
      <c r="D574" t="s">
        <v>859</v>
      </c>
      <c r="E574">
        <v>42</v>
      </c>
      <c r="F574">
        <v>2537.88</v>
      </c>
      <c r="G574">
        <v>0.03</v>
      </c>
      <c r="H574" t="str">
        <f t="shared" si="17"/>
        <v>0-10%</v>
      </c>
      <c r="I574" t="s">
        <v>26</v>
      </c>
      <c r="J574">
        <v>-377.25</v>
      </c>
      <c r="K574">
        <v>60.89</v>
      </c>
      <c r="L574">
        <v>32.409999999999997</v>
      </c>
      <c r="M574" t="s">
        <v>401</v>
      </c>
      <c r="N574" t="s">
        <v>207</v>
      </c>
      <c r="O574" t="s">
        <v>115</v>
      </c>
      <c r="P574" t="s">
        <v>28</v>
      </c>
      <c r="Q574" t="s">
        <v>36</v>
      </c>
      <c r="R574" t="s">
        <v>66</v>
      </c>
      <c r="S574">
        <v>0.56000000000000005</v>
      </c>
      <c r="T574" s="1">
        <v>40533</v>
      </c>
    </row>
    <row r="575" spans="1:20" x14ac:dyDescent="0.3">
      <c r="A575">
        <v>3907</v>
      </c>
      <c r="B575" s="1">
        <v>41139</v>
      </c>
      <c r="C575" s="1" t="str">
        <f t="shared" si="16"/>
        <v>Aug</v>
      </c>
      <c r="D575" t="s">
        <v>44</v>
      </c>
      <c r="E575">
        <v>36</v>
      </c>
      <c r="F575">
        <v>218.12</v>
      </c>
      <c r="G575">
        <v>0.02</v>
      </c>
      <c r="H575" t="str">
        <f t="shared" si="17"/>
        <v>0-10%</v>
      </c>
      <c r="I575" t="s">
        <v>19</v>
      </c>
      <c r="J575">
        <v>-1642.65</v>
      </c>
      <c r="K575">
        <v>4.4800000000000004</v>
      </c>
      <c r="L575">
        <v>49</v>
      </c>
      <c r="M575" t="s">
        <v>180</v>
      </c>
      <c r="N575" t="s">
        <v>141</v>
      </c>
      <c r="O575" t="s">
        <v>142</v>
      </c>
      <c r="P575" t="s">
        <v>22</v>
      </c>
      <c r="Q575" t="s">
        <v>23</v>
      </c>
      <c r="R575" t="s">
        <v>29</v>
      </c>
      <c r="S575">
        <v>0.6</v>
      </c>
      <c r="T575" s="1">
        <v>41139</v>
      </c>
    </row>
    <row r="576" spans="1:20" x14ac:dyDescent="0.3">
      <c r="A576">
        <v>3907</v>
      </c>
      <c r="B576" s="1">
        <v>41139</v>
      </c>
      <c r="C576" s="1" t="str">
        <f t="shared" si="16"/>
        <v>Aug</v>
      </c>
      <c r="D576" t="s">
        <v>44</v>
      </c>
      <c r="E576">
        <v>34</v>
      </c>
      <c r="F576">
        <v>729.83</v>
      </c>
      <c r="G576">
        <v>7.0000000000000007E-2</v>
      </c>
      <c r="H576" t="str">
        <f t="shared" si="17"/>
        <v>0-10%</v>
      </c>
      <c r="I576" t="s">
        <v>19</v>
      </c>
      <c r="J576">
        <v>-135.1</v>
      </c>
      <c r="K576">
        <v>22.38</v>
      </c>
      <c r="L576">
        <v>15.1</v>
      </c>
      <c r="M576" t="s">
        <v>180</v>
      </c>
      <c r="N576" t="s">
        <v>141</v>
      </c>
      <c r="O576" t="s">
        <v>142</v>
      </c>
      <c r="P576" t="s">
        <v>22</v>
      </c>
      <c r="Q576" t="s">
        <v>23</v>
      </c>
      <c r="R576" t="s">
        <v>30</v>
      </c>
      <c r="S576">
        <v>0.38</v>
      </c>
      <c r="T576" s="1">
        <v>41141</v>
      </c>
    </row>
    <row r="577" spans="1:20" x14ac:dyDescent="0.3">
      <c r="A577">
        <v>3907</v>
      </c>
      <c r="B577" s="1">
        <v>41139</v>
      </c>
      <c r="C577" s="1" t="str">
        <f t="shared" si="16"/>
        <v>Aug</v>
      </c>
      <c r="D577" t="s">
        <v>44</v>
      </c>
      <c r="E577">
        <v>36</v>
      </c>
      <c r="F577">
        <v>1083.19</v>
      </c>
      <c r="G577">
        <v>0.03</v>
      </c>
      <c r="H577" t="str">
        <f t="shared" si="17"/>
        <v>0-10%</v>
      </c>
      <c r="I577" t="s">
        <v>39</v>
      </c>
      <c r="J577">
        <v>214.61</v>
      </c>
      <c r="K577">
        <v>29.99</v>
      </c>
      <c r="L577">
        <v>5.5</v>
      </c>
      <c r="M577" t="s">
        <v>180</v>
      </c>
      <c r="N577" t="s">
        <v>141</v>
      </c>
      <c r="O577" t="s">
        <v>142</v>
      </c>
      <c r="P577" t="s">
        <v>22</v>
      </c>
      <c r="Q577" t="s">
        <v>33</v>
      </c>
      <c r="R577" t="s">
        <v>48</v>
      </c>
      <c r="S577">
        <v>0.51</v>
      </c>
      <c r="T577" s="1">
        <v>41140</v>
      </c>
    </row>
    <row r="578" spans="1:20" x14ac:dyDescent="0.3">
      <c r="A578">
        <v>3908</v>
      </c>
      <c r="B578" s="1">
        <v>40245</v>
      </c>
      <c r="C578" s="1" t="str">
        <f t="shared" si="16"/>
        <v>Mar</v>
      </c>
      <c r="D578" t="s">
        <v>44</v>
      </c>
      <c r="E578">
        <v>8</v>
      </c>
      <c r="F578">
        <v>820.28399999999999</v>
      </c>
      <c r="G578">
        <v>0</v>
      </c>
      <c r="H578" t="str">
        <f t="shared" si="17"/>
        <v>0-10%</v>
      </c>
      <c r="I578" t="s">
        <v>19</v>
      </c>
      <c r="J578">
        <v>-180.2</v>
      </c>
      <c r="K578">
        <v>115.99</v>
      </c>
      <c r="L578">
        <v>2.5</v>
      </c>
      <c r="M578" t="s">
        <v>71</v>
      </c>
      <c r="N578" t="s">
        <v>21</v>
      </c>
      <c r="O578" t="s">
        <v>21</v>
      </c>
      <c r="P578" t="s">
        <v>32</v>
      </c>
      <c r="Q578" t="s">
        <v>33</v>
      </c>
      <c r="R578" t="s">
        <v>34</v>
      </c>
      <c r="S578">
        <v>0.56999999999999995</v>
      </c>
      <c r="T578" s="1">
        <v>40245</v>
      </c>
    </row>
    <row r="579" spans="1:20" x14ac:dyDescent="0.3">
      <c r="A579">
        <v>3911</v>
      </c>
      <c r="B579" s="1">
        <v>40618</v>
      </c>
      <c r="C579" s="1" t="str">
        <f t="shared" ref="C579:C642" si="18">TEXT(B579,"mmm")</f>
        <v>Mar</v>
      </c>
      <c r="D579" t="s">
        <v>859</v>
      </c>
      <c r="E579">
        <v>24</v>
      </c>
      <c r="F579">
        <v>370.72</v>
      </c>
      <c r="G579">
        <v>0.1</v>
      </c>
      <c r="H579" t="str">
        <f t="shared" ref="H579:H642" si="19">IF(G579&lt;=0.1, "0-10%", IF(G579&lt;=0.2, "10-20%", IF(G579&lt;=0.3, "20-30%", "30%+")))</f>
        <v>0-10%</v>
      </c>
      <c r="I579" t="s">
        <v>19</v>
      </c>
      <c r="J579">
        <v>-156.76</v>
      </c>
      <c r="K579">
        <v>15.7</v>
      </c>
      <c r="L579">
        <v>11.25</v>
      </c>
      <c r="M579" t="s">
        <v>468</v>
      </c>
      <c r="N579" t="s">
        <v>759</v>
      </c>
      <c r="O579" t="s">
        <v>759</v>
      </c>
      <c r="P579" t="s">
        <v>22</v>
      </c>
      <c r="Q579" t="s">
        <v>23</v>
      </c>
      <c r="R579" t="s">
        <v>24</v>
      </c>
      <c r="S579">
        <v>0.6</v>
      </c>
      <c r="T579" s="1">
        <v>40618</v>
      </c>
    </row>
    <row r="580" spans="1:20" x14ac:dyDescent="0.3">
      <c r="A580">
        <v>3942</v>
      </c>
      <c r="B580" s="1">
        <v>40356</v>
      </c>
      <c r="C580" s="1" t="str">
        <f t="shared" si="18"/>
        <v>Jun</v>
      </c>
      <c r="D580" t="s">
        <v>859</v>
      </c>
      <c r="E580">
        <v>22</v>
      </c>
      <c r="F580">
        <v>1559.7755</v>
      </c>
      <c r="G580">
        <v>0.03</v>
      </c>
      <c r="H580" t="str">
        <f t="shared" si="19"/>
        <v>0-10%</v>
      </c>
      <c r="I580" t="s">
        <v>19</v>
      </c>
      <c r="J580">
        <v>-247.18</v>
      </c>
      <c r="K580">
        <v>85.99</v>
      </c>
      <c r="L580">
        <v>0.99</v>
      </c>
      <c r="M580" t="s">
        <v>392</v>
      </c>
      <c r="N580" t="s">
        <v>389</v>
      </c>
      <c r="O580" t="s">
        <v>115</v>
      </c>
      <c r="P580" t="s">
        <v>22</v>
      </c>
      <c r="Q580" t="s">
        <v>33</v>
      </c>
      <c r="R580" t="s">
        <v>34</v>
      </c>
      <c r="S580">
        <v>0.85</v>
      </c>
      <c r="T580" s="1">
        <v>40357</v>
      </c>
    </row>
    <row r="581" spans="1:20" x14ac:dyDescent="0.3">
      <c r="A581">
        <v>3942</v>
      </c>
      <c r="B581" s="1">
        <v>40356</v>
      </c>
      <c r="C581" s="1" t="str">
        <f t="shared" si="18"/>
        <v>Jun</v>
      </c>
      <c r="D581" t="s">
        <v>859</v>
      </c>
      <c r="E581">
        <v>11</v>
      </c>
      <c r="F581">
        <v>225.14</v>
      </c>
      <c r="G581">
        <v>0.08</v>
      </c>
      <c r="H581" t="str">
        <f t="shared" si="19"/>
        <v>0-10%</v>
      </c>
      <c r="I581" t="s">
        <v>19</v>
      </c>
      <c r="J581">
        <v>-42.61</v>
      </c>
      <c r="K581">
        <v>20.149999999999999</v>
      </c>
      <c r="L581">
        <v>8.99</v>
      </c>
      <c r="M581" t="s">
        <v>392</v>
      </c>
      <c r="N581" t="s">
        <v>207</v>
      </c>
      <c r="O581" t="s">
        <v>115</v>
      </c>
      <c r="P581" t="s">
        <v>22</v>
      </c>
      <c r="Q581" t="s">
        <v>23</v>
      </c>
      <c r="R581" t="s">
        <v>59</v>
      </c>
      <c r="S581">
        <v>0.57999999999999996</v>
      </c>
      <c r="T581" s="1">
        <v>40357</v>
      </c>
    </row>
    <row r="582" spans="1:20" x14ac:dyDescent="0.3">
      <c r="A582">
        <v>3970</v>
      </c>
      <c r="B582" s="1">
        <v>40994</v>
      </c>
      <c r="C582" s="1" t="str">
        <f t="shared" si="18"/>
        <v>Mar</v>
      </c>
      <c r="D582" t="s">
        <v>44</v>
      </c>
      <c r="E582">
        <v>39</v>
      </c>
      <c r="F582">
        <v>1032.97</v>
      </c>
      <c r="G582">
        <v>7.0000000000000007E-2</v>
      </c>
      <c r="H582" t="str">
        <f t="shared" si="19"/>
        <v>0-10%</v>
      </c>
      <c r="I582" t="s">
        <v>19</v>
      </c>
      <c r="J582">
        <v>397.15</v>
      </c>
      <c r="K582">
        <v>28.48</v>
      </c>
      <c r="L582">
        <v>1.99</v>
      </c>
      <c r="M582" t="s">
        <v>157</v>
      </c>
      <c r="N582" t="s">
        <v>611</v>
      </c>
      <c r="O582" t="s">
        <v>115</v>
      </c>
      <c r="P582" t="s">
        <v>42</v>
      </c>
      <c r="Q582" t="s">
        <v>33</v>
      </c>
      <c r="R582" t="s">
        <v>48</v>
      </c>
      <c r="S582">
        <v>0.4</v>
      </c>
      <c r="T582" s="1">
        <v>40996</v>
      </c>
    </row>
    <row r="583" spans="1:20" x14ac:dyDescent="0.3">
      <c r="A583">
        <v>3970</v>
      </c>
      <c r="B583" s="1">
        <v>40994</v>
      </c>
      <c r="C583" s="1" t="str">
        <f t="shared" si="18"/>
        <v>Mar</v>
      </c>
      <c r="D583" t="s">
        <v>44</v>
      </c>
      <c r="E583">
        <v>13</v>
      </c>
      <c r="F583">
        <v>324.83</v>
      </c>
      <c r="G583">
        <v>0.05</v>
      </c>
      <c r="H583" t="str">
        <f t="shared" si="19"/>
        <v>0-10%</v>
      </c>
      <c r="I583" t="s">
        <v>26</v>
      </c>
      <c r="J583">
        <v>-426.54</v>
      </c>
      <c r="K583">
        <v>20.98</v>
      </c>
      <c r="L583">
        <v>45</v>
      </c>
      <c r="M583" t="s">
        <v>157</v>
      </c>
      <c r="N583" t="s">
        <v>611</v>
      </c>
      <c r="O583" t="s">
        <v>115</v>
      </c>
      <c r="P583" t="s">
        <v>42</v>
      </c>
      <c r="Q583" t="s">
        <v>23</v>
      </c>
      <c r="R583" t="s">
        <v>24</v>
      </c>
      <c r="S583">
        <v>0.61</v>
      </c>
      <c r="T583" s="1">
        <v>40995</v>
      </c>
    </row>
    <row r="584" spans="1:20" x14ac:dyDescent="0.3">
      <c r="A584">
        <v>3973</v>
      </c>
      <c r="B584" s="1">
        <v>40991</v>
      </c>
      <c r="C584" s="1" t="str">
        <f t="shared" si="18"/>
        <v>Mar</v>
      </c>
      <c r="D584" t="s">
        <v>859</v>
      </c>
      <c r="E584">
        <v>21</v>
      </c>
      <c r="F584">
        <v>316.35000000000002</v>
      </c>
      <c r="G584">
        <v>0.06</v>
      </c>
      <c r="H584" t="str">
        <f t="shared" si="19"/>
        <v>0-10%</v>
      </c>
      <c r="I584" t="s">
        <v>19</v>
      </c>
      <c r="J584">
        <v>117.91</v>
      </c>
      <c r="K584">
        <v>15.68</v>
      </c>
      <c r="L584">
        <v>3.73</v>
      </c>
      <c r="M584" t="s">
        <v>271</v>
      </c>
      <c r="N584" t="s">
        <v>259</v>
      </c>
      <c r="O584" t="s">
        <v>259</v>
      </c>
      <c r="P584" t="s">
        <v>32</v>
      </c>
      <c r="Q584" t="s">
        <v>36</v>
      </c>
      <c r="R584" t="s">
        <v>37</v>
      </c>
      <c r="S584">
        <v>0.46</v>
      </c>
      <c r="T584" s="1">
        <v>40993</v>
      </c>
    </row>
    <row r="585" spans="1:20" x14ac:dyDescent="0.3">
      <c r="A585">
        <v>4004</v>
      </c>
      <c r="B585" s="1">
        <v>40304</v>
      </c>
      <c r="C585" s="1" t="str">
        <f t="shared" si="18"/>
        <v>May</v>
      </c>
      <c r="D585" t="s">
        <v>44</v>
      </c>
      <c r="E585">
        <v>14</v>
      </c>
      <c r="F585">
        <v>63.52</v>
      </c>
      <c r="G585">
        <v>0.1</v>
      </c>
      <c r="H585" t="str">
        <f t="shared" si="19"/>
        <v>0-10%</v>
      </c>
      <c r="I585" t="s">
        <v>19</v>
      </c>
      <c r="J585">
        <v>8.66</v>
      </c>
      <c r="K585">
        <v>4.84</v>
      </c>
      <c r="L585">
        <v>0.71</v>
      </c>
      <c r="M585" t="s">
        <v>524</v>
      </c>
      <c r="N585" t="s">
        <v>488</v>
      </c>
      <c r="O585" t="s">
        <v>488</v>
      </c>
      <c r="P585" t="s">
        <v>32</v>
      </c>
      <c r="Q585" t="s">
        <v>23</v>
      </c>
      <c r="R585" t="s">
        <v>59</v>
      </c>
      <c r="S585">
        <v>0.52</v>
      </c>
      <c r="T585" s="1">
        <v>40307</v>
      </c>
    </row>
    <row r="586" spans="1:20" x14ac:dyDescent="0.3">
      <c r="A586">
        <v>4004</v>
      </c>
      <c r="B586" s="1">
        <v>40304</v>
      </c>
      <c r="C586" s="1" t="str">
        <f t="shared" si="18"/>
        <v>May</v>
      </c>
      <c r="D586" t="s">
        <v>44</v>
      </c>
      <c r="E586">
        <v>44</v>
      </c>
      <c r="F586">
        <v>1512.25</v>
      </c>
      <c r="G586">
        <v>0.05</v>
      </c>
      <c r="H586" t="str">
        <f t="shared" si="19"/>
        <v>0-10%</v>
      </c>
      <c r="I586" t="s">
        <v>19</v>
      </c>
      <c r="J586">
        <v>195.48</v>
      </c>
      <c r="K586">
        <v>34.58</v>
      </c>
      <c r="L586">
        <v>8.99</v>
      </c>
      <c r="M586" t="s">
        <v>524</v>
      </c>
      <c r="N586" t="s">
        <v>488</v>
      </c>
      <c r="O586" t="s">
        <v>488</v>
      </c>
      <c r="P586" t="s">
        <v>32</v>
      </c>
      <c r="Q586" t="s">
        <v>23</v>
      </c>
      <c r="R586" t="s">
        <v>59</v>
      </c>
      <c r="S586">
        <v>0.56000000000000005</v>
      </c>
      <c r="T586" s="1">
        <v>40305</v>
      </c>
    </row>
    <row r="587" spans="1:20" x14ac:dyDescent="0.3">
      <c r="A587">
        <v>4006</v>
      </c>
      <c r="B587" s="1">
        <v>40546</v>
      </c>
      <c r="C587" s="1" t="str">
        <f t="shared" si="18"/>
        <v>Jan</v>
      </c>
      <c r="D587" t="s">
        <v>44</v>
      </c>
      <c r="E587">
        <v>38</v>
      </c>
      <c r="F587">
        <v>1441.61</v>
      </c>
      <c r="G587">
        <v>0.06</v>
      </c>
      <c r="H587" t="str">
        <f t="shared" si="19"/>
        <v>0-10%</v>
      </c>
      <c r="I587" t="s">
        <v>19</v>
      </c>
      <c r="J587">
        <v>624.84</v>
      </c>
      <c r="K587">
        <v>37.94</v>
      </c>
      <c r="L587">
        <v>5.08</v>
      </c>
      <c r="M587" t="s">
        <v>293</v>
      </c>
      <c r="N587" t="s">
        <v>259</v>
      </c>
      <c r="O587" t="s">
        <v>259</v>
      </c>
      <c r="P587" t="s">
        <v>32</v>
      </c>
      <c r="Q587" t="s">
        <v>23</v>
      </c>
      <c r="R587" t="s">
        <v>43</v>
      </c>
      <c r="S587">
        <v>0.38</v>
      </c>
      <c r="T587" s="1">
        <v>40547</v>
      </c>
    </row>
    <row r="588" spans="1:20" x14ac:dyDescent="0.3">
      <c r="A588">
        <v>4007</v>
      </c>
      <c r="B588" s="1">
        <v>40346</v>
      </c>
      <c r="C588" s="1" t="str">
        <f t="shared" si="18"/>
        <v>Jun</v>
      </c>
      <c r="D588" t="s">
        <v>25</v>
      </c>
      <c r="E588">
        <v>18</v>
      </c>
      <c r="F588">
        <v>1038.4000000000001</v>
      </c>
      <c r="G588">
        <v>0.01</v>
      </c>
      <c r="H588" t="str">
        <f t="shared" si="19"/>
        <v>0-10%</v>
      </c>
      <c r="I588" t="s">
        <v>19</v>
      </c>
      <c r="J588">
        <v>112.36</v>
      </c>
      <c r="K588">
        <v>56.96</v>
      </c>
      <c r="L588">
        <v>13.22</v>
      </c>
      <c r="M588" t="s">
        <v>103</v>
      </c>
      <c r="N588" t="s">
        <v>114</v>
      </c>
      <c r="O588" t="s">
        <v>115</v>
      </c>
      <c r="P588" t="s">
        <v>32</v>
      </c>
      <c r="Q588" t="s">
        <v>23</v>
      </c>
      <c r="R588" t="s">
        <v>29</v>
      </c>
      <c r="S588">
        <v>0.56000000000000005</v>
      </c>
      <c r="T588" s="1">
        <v>40347</v>
      </c>
    </row>
    <row r="589" spans="1:20" x14ac:dyDescent="0.3">
      <c r="A589">
        <v>4007</v>
      </c>
      <c r="B589" s="1">
        <v>40346</v>
      </c>
      <c r="C589" s="1" t="str">
        <f t="shared" si="18"/>
        <v>Jun</v>
      </c>
      <c r="D589" t="s">
        <v>25</v>
      </c>
      <c r="E589">
        <v>1</v>
      </c>
      <c r="F589">
        <v>305.82</v>
      </c>
      <c r="G589">
        <v>0.05</v>
      </c>
      <c r="H589" t="str">
        <f t="shared" si="19"/>
        <v>0-10%</v>
      </c>
      <c r="I589" t="s">
        <v>19</v>
      </c>
      <c r="J589">
        <v>-232.24</v>
      </c>
      <c r="K589">
        <v>279.48</v>
      </c>
      <c r="L589">
        <v>35</v>
      </c>
      <c r="M589" t="s">
        <v>103</v>
      </c>
      <c r="N589" t="s">
        <v>114</v>
      </c>
      <c r="O589" t="s">
        <v>115</v>
      </c>
      <c r="P589" t="s">
        <v>32</v>
      </c>
      <c r="Q589" t="s">
        <v>23</v>
      </c>
      <c r="R589" t="s">
        <v>24</v>
      </c>
      <c r="S589">
        <v>0.8</v>
      </c>
      <c r="T589" s="1">
        <v>40347</v>
      </c>
    </row>
    <row r="590" spans="1:20" x14ac:dyDescent="0.3">
      <c r="A590">
        <v>4033</v>
      </c>
      <c r="B590" s="1">
        <v>40330</v>
      </c>
      <c r="C590" s="1" t="str">
        <f t="shared" si="18"/>
        <v>Jun</v>
      </c>
      <c r="D590" t="s">
        <v>18</v>
      </c>
      <c r="E590">
        <v>38</v>
      </c>
      <c r="F590">
        <v>19269.05</v>
      </c>
      <c r="G590">
        <v>0</v>
      </c>
      <c r="H590" t="str">
        <f t="shared" si="19"/>
        <v>0-10%</v>
      </c>
      <c r="I590" t="s">
        <v>26</v>
      </c>
      <c r="J590">
        <v>4127.79</v>
      </c>
      <c r="K590">
        <v>500.98</v>
      </c>
      <c r="L590">
        <v>41.44</v>
      </c>
      <c r="M590" t="s">
        <v>476</v>
      </c>
      <c r="N590" t="s">
        <v>207</v>
      </c>
      <c r="O590" t="s">
        <v>115</v>
      </c>
      <c r="P590" t="s">
        <v>28</v>
      </c>
      <c r="Q590" t="s">
        <v>36</v>
      </c>
      <c r="R590" t="s">
        <v>53</v>
      </c>
      <c r="S590">
        <v>0.66</v>
      </c>
      <c r="T590" s="1">
        <v>40337</v>
      </c>
    </row>
    <row r="591" spans="1:20" x14ac:dyDescent="0.3">
      <c r="A591">
        <v>4033</v>
      </c>
      <c r="B591" s="1">
        <v>40330</v>
      </c>
      <c r="C591" s="1" t="str">
        <f t="shared" si="18"/>
        <v>Jun</v>
      </c>
      <c r="D591" t="s">
        <v>18</v>
      </c>
      <c r="E591">
        <v>21</v>
      </c>
      <c r="F591">
        <v>763.12</v>
      </c>
      <c r="G591">
        <v>0.03</v>
      </c>
      <c r="H591" t="str">
        <f t="shared" si="19"/>
        <v>0-10%</v>
      </c>
      <c r="I591" t="s">
        <v>19</v>
      </c>
      <c r="J591">
        <v>140.33000000000001</v>
      </c>
      <c r="K591">
        <v>34.76</v>
      </c>
      <c r="L591">
        <v>5.49</v>
      </c>
      <c r="M591" t="s">
        <v>476</v>
      </c>
      <c r="N591" t="s">
        <v>488</v>
      </c>
      <c r="O591" t="s">
        <v>488</v>
      </c>
      <c r="P591" t="s">
        <v>28</v>
      </c>
      <c r="Q591" t="s">
        <v>23</v>
      </c>
      <c r="R591" t="s">
        <v>24</v>
      </c>
      <c r="S591">
        <v>0.6</v>
      </c>
      <c r="T591" s="1">
        <v>40332</v>
      </c>
    </row>
    <row r="592" spans="1:20" x14ac:dyDescent="0.3">
      <c r="A592">
        <v>4034</v>
      </c>
      <c r="B592" s="1">
        <v>40495</v>
      </c>
      <c r="C592" s="1" t="str">
        <f t="shared" si="18"/>
        <v>Nov</v>
      </c>
      <c r="D592" t="s">
        <v>859</v>
      </c>
      <c r="E592">
        <v>44</v>
      </c>
      <c r="F592">
        <v>3367.24</v>
      </c>
      <c r="G592">
        <v>7.0000000000000007E-2</v>
      </c>
      <c r="H592" t="str">
        <f t="shared" si="19"/>
        <v>0-10%</v>
      </c>
      <c r="I592" t="s">
        <v>19</v>
      </c>
      <c r="J592">
        <v>-1183.69</v>
      </c>
      <c r="K592">
        <v>79.52</v>
      </c>
      <c r="L592">
        <v>48.2</v>
      </c>
      <c r="M592" t="s">
        <v>249</v>
      </c>
      <c r="N592" t="s">
        <v>138</v>
      </c>
      <c r="O592" t="s">
        <v>139</v>
      </c>
      <c r="P592" t="s">
        <v>22</v>
      </c>
      <c r="Q592" t="s">
        <v>36</v>
      </c>
      <c r="R592" t="s">
        <v>37</v>
      </c>
      <c r="S592">
        <v>0.74</v>
      </c>
      <c r="T592" s="1">
        <v>40496</v>
      </c>
    </row>
    <row r="593" spans="1:20" x14ac:dyDescent="0.3">
      <c r="A593">
        <v>4034</v>
      </c>
      <c r="B593" s="1">
        <v>40495</v>
      </c>
      <c r="C593" s="1" t="str">
        <f t="shared" si="18"/>
        <v>Nov</v>
      </c>
      <c r="D593" t="s">
        <v>859</v>
      </c>
      <c r="E593">
        <v>37</v>
      </c>
      <c r="F593">
        <v>5723.24</v>
      </c>
      <c r="G593">
        <v>0</v>
      </c>
      <c r="H593" t="str">
        <f t="shared" si="19"/>
        <v>0-10%</v>
      </c>
      <c r="I593" t="s">
        <v>26</v>
      </c>
      <c r="J593">
        <v>-194.97</v>
      </c>
      <c r="K593">
        <v>145.97999999999999</v>
      </c>
      <c r="L593">
        <v>51.92</v>
      </c>
      <c r="M593" t="s">
        <v>249</v>
      </c>
      <c r="N593" t="s">
        <v>138</v>
      </c>
      <c r="O593" t="s">
        <v>139</v>
      </c>
      <c r="P593" t="s">
        <v>22</v>
      </c>
      <c r="Q593" t="s">
        <v>36</v>
      </c>
      <c r="R593" t="s">
        <v>54</v>
      </c>
      <c r="S593">
        <v>0.69</v>
      </c>
      <c r="T593" s="1">
        <v>40496</v>
      </c>
    </row>
    <row r="594" spans="1:20" x14ac:dyDescent="0.3">
      <c r="A594">
        <v>4037</v>
      </c>
      <c r="B594" s="1">
        <v>40260</v>
      </c>
      <c r="C594" s="1" t="str">
        <f t="shared" si="18"/>
        <v>Mar</v>
      </c>
      <c r="D594" t="s">
        <v>25</v>
      </c>
      <c r="E594">
        <v>27</v>
      </c>
      <c r="F594">
        <v>188.07</v>
      </c>
      <c r="G594">
        <v>0</v>
      </c>
      <c r="H594" t="str">
        <f t="shared" si="19"/>
        <v>0-10%</v>
      </c>
      <c r="I594" t="s">
        <v>19</v>
      </c>
      <c r="J594">
        <v>-101.85</v>
      </c>
      <c r="K594">
        <v>6.48</v>
      </c>
      <c r="L594">
        <v>7.86</v>
      </c>
      <c r="M594" t="s">
        <v>250</v>
      </c>
      <c r="N594" t="s">
        <v>138</v>
      </c>
      <c r="O594" t="s">
        <v>139</v>
      </c>
      <c r="P594" t="s">
        <v>32</v>
      </c>
      <c r="Q594" t="s">
        <v>23</v>
      </c>
      <c r="R594" t="s">
        <v>43</v>
      </c>
      <c r="S594">
        <v>0.37</v>
      </c>
      <c r="T594" s="1">
        <v>40261</v>
      </c>
    </row>
    <row r="595" spans="1:20" x14ac:dyDescent="0.3">
      <c r="A595">
        <v>4067</v>
      </c>
      <c r="B595" s="1">
        <v>41188</v>
      </c>
      <c r="C595" s="1" t="str">
        <f t="shared" si="18"/>
        <v>Oct</v>
      </c>
      <c r="D595" t="s">
        <v>25</v>
      </c>
      <c r="E595">
        <v>16</v>
      </c>
      <c r="F595">
        <v>118.38</v>
      </c>
      <c r="G595">
        <v>0.04</v>
      </c>
      <c r="H595" t="str">
        <f t="shared" si="19"/>
        <v>0-10%</v>
      </c>
      <c r="I595" t="s">
        <v>19</v>
      </c>
      <c r="J595">
        <v>-42.46</v>
      </c>
      <c r="K595">
        <v>7.1</v>
      </c>
      <c r="L595">
        <v>6.05</v>
      </c>
      <c r="M595" t="s">
        <v>178</v>
      </c>
      <c r="N595" t="s">
        <v>141</v>
      </c>
      <c r="O595" t="s">
        <v>142</v>
      </c>
      <c r="P595" t="s">
        <v>32</v>
      </c>
      <c r="Q595" t="s">
        <v>23</v>
      </c>
      <c r="R595" t="s">
        <v>30</v>
      </c>
      <c r="S595">
        <v>0.39</v>
      </c>
      <c r="T595" s="1">
        <v>41190</v>
      </c>
    </row>
    <row r="596" spans="1:20" x14ac:dyDescent="0.3">
      <c r="A596">
        <v>4069</v>
      </c>
      <c r="B596" s="1">
        <v>41041</v>
      </c>
      <c r="C596" s="1" t="str">
        <f t="shared" si="18"/>
        <v>May</v>
      </c>
      <c r="D596" t="s">
        <v>44</v>
      </c>
      <c r="E596">
        <v>8</v>
      </c>
      <c r="F596">
        <v>54.43</v>
      </c>
      <c r="G596">
        <v>0.08</v>
      </c>
      <c r="H596" t="str">
        <f t="shared" si="19"/>
        <v>0-10%</v>
      </c>
      <c r="I596" t="s">
        <v>19</v>
      </c>
      <c r="J596">
        <v>-31.63</v>
      </c>
      <c r="K596">
        <v>6.48</v>
      </c>
      <c r="L596">
        <v>6.74</v>
      </c>
      <c r="M596" t="s">
        <v>406</v>
      </c>
      <c r="N596" t="s">
        <v>804</v>
      </c>
      <c r="O596" t="s">
        <v>142</v>
      </c>
      <c r="P596" t="s">
        <v>28</v>
      </c>
      <c r="Q596" t="s">
        <v>23</v>
      </c>
      <c r="R596" t="s">
        <v>43</v>
      </c>
      <c r="S596">
        <v>0.37</v>
      </c>
      <c r="T596" s="1">
        <v>41043</v>
      </c>
    </row>
    <row r="597" spans="1:20" x14ac:dyDescent="0.3">
      <c r="A597">
        <v>4069</v>
      </c>
      <c r="B597" s="1">
        <v>41041</v>
      </c>
      <c r="C597" s="1" t="str">
        <f t="shared" si="18"/>
        <v>May</v>
      </c>
      <c r="D597" t="s">
        <v>44</v>
      </c>
      <c r="E597">
        <v>47</v>
      </c>
      <c r="F597">
        <v>124.94</v>
      </c>
      <c r="G597">
        <v>0.1</v>
      </c>
      <c r="H597" t="str">
        <f t="shared" si="19"/>
        <v>0-10%</v>
      </c>
      <c r="I597" t="s">
        <v>39</v>
      </c>
      <c r="J597">
        <v>-2.4</v>
      </c>
      <c r="K597">
        <v>2.78</v>
      </c>
      <c r="L597">
        <v>1.34</v>
      </c>
      <c r="M597" t="s">
        <v>406</v>
      </c>
      <c r="N597" t="s">
        <v>804</v>
      </c>
      <c r="O597" t="s">
        <v>142</v>
      </c>
      <c r="P597" t="s">
        <v>28</v>
      </c>
      <c r="Q597" t="s">
        <v>23</v>
      </c>
      <c r="R597" t="s">
        <v>59</v>
      </c>
      <c r="S597">
        <v>0.45</v>
      </c>
      <c r="T597" s="1">
        <v>41041</v>
      </c>
    </row>
    <row r="598" spans="1:20" x14ac:dyDescent="0.3">
      <c r="A598">
        <v>4069</v>
      </c>
      <c r="B598" s="1">
        <v>41041</v>
      </c>
      <c r="C598" s="1" t="str">
        <f t="shared" si="18"/>
        <v>May</v>
      </c>
      <c r="D598" t="s">
        <v>44</v>
      </c>
      <c r="E598">
        <v>30</v>
      </c>
      <c r="F598">
        <v>78.459999999999994</v>
      </c>
      <c r="G598">
        <v>0.05</v>
      </c>
      <c r="H598" t="str">
        <f t="shared" si="19"/>
        <v>0-10%</v>
      </c>
      <c r="I598" t="s">
        <v>19</v>
      </c>
      <c r="J598">
        <v>18.57</v>
      </c>
      <c r="K598">
        <v>2.62</v>
      </c>
      <c r="L598">
        <v>0.8</v>
      </c>
      <c r="M598" t="s">
        <v>406</v>
      </c>
      <c r="N598" t="s">
        <v>804</v>
      </c>
      <c r="O598" t="s">
        <v>142</v>
      </c>
      <c r="P598" t="s">
        <v>28</v>
      </c>
      <c r="Q598" t="s">
        <v>23</v>
      </c>
      <c r="R598" t="s">
        <v>46</v>
      </c>
      <c r="S598">
        <v>0.39</v>
      </c>
      <c r="T598" s="1">
        <v>41044</v>
      </c>
    </row>
    <row r="599" spans="1:20" x14ac:dyDescent="0.3">
      <c r="A599">
        <v>4070</v>
      </c>
      <c r="B599" s="1">
        <v>40705</v>
      </c>
      <c r="C599" s="1" t="str">
        <f t="shared" si="18"/>
        <v>Jun</v>
      </c>
      <c r="D599" t="s">
        <v>25</v>
      </c>
      <c r="E599">
        <v>22</v>
      </c>
      <c r="F599">
        <v>646.07000000000005</v>
      </c>
      <c r="G599">
        <v>0.06</v>
      </c>
      <c r="H599" t="str">
        <f t="shared" si="19"/>
        <v>0-10%</v>
      </c>
      <c r="I599" t="s">
        <v>39</v>
      </c>
      <c r="J599">
        <v>237.75</v>
      </c>
      <c r="K599">
        <v>28.48</v>
      </c>
      <c r="L599">
        <v>1.99</v>
      </c>
      <c r="M599" t="s">
        <v>622</v>
      </c>
      <c r="N599" t="s">
        <v>138</v>
      </c>
      <c r="O599" t="s">
        <v>139</v>
      </c>
      <c r="P599" t="s">
        <v>42</v>
      </c>
      <c r="Q599" t="s">
        <v>33</v>
      </c>
      <c r="R599" t="s">
        <v>48</v>
      </c>
      <c r="S599">
        <v>0.4</v>
      </c>
      <c r="T599" s="1">
        <v>40705</v>
      </c>
    </row>
    <row r="600" spans="1:20" x14ac:dyDescent="0.3">
      <c r="A600">
        <v>4096</v>
      </c>
      <c r="B600" s="1">
        <v>41092</v>
      </c>
      <c r="C600" s="1" t="str">
        <f t="shared" si="18"/>
        <v>Jul</v>
      </c>
      <c r="D600" t="s">
        <v>859</v>
      </c>
      <c r="E600">
        <v>21</v>
      </c>
      <c r="F600">
        <v>128.28</v>
      </c>
      <c r="G600">
        <v>0.04</v>
      </c>
      <c r="H600" t="str">
        <f t="shared" si="19"/>
        <v>0-10%</v>
      </c>
      <c r="I600" t="s">
        <v>19</v>
      </c>
      <c r="J600">
        <v>53.58</v>
      </c>
      <c r="K600">
        <v>6.3</v>
      </c>
      <c r="L600">
        <v>0.5</v>
      </c>
      <c r="M600" t="s">
        <v>205</v>
      </c>
      <c r="N600" t="s">
        <v>488</v>
      </c>
      <c r="O600" t="s">
        <v>488</v>
      </c>
      <c r="P600" t="s">
        <v>32</v>
      </c>
      <c r="Q600" t="s">
        <v>23</v>
      </c>
      <c r="R600" t="s">
        <v>56</v>
      </c>
      <c r="S600">
        <v>0.39</v>
      </c>
      <c r="T600" s="1">
        <v>41093</v>
      </c>
    </row>
    <row r="601" spans="1:20" x14ac:dyDescent="0.3">
      <c r="A601">
        <v>4099</v>
      </c>
      <c r="B601" s="1">
        <v>41141</v>
      </c>
      <c r="C601" s="1" t="str">
        <f t="shared" si="18"/>
        <v>Aug</v>
      </c>
      <c r="D601" t="s">
        <v>859</v>
      </c>
      <c r="E601">
        <v>42</v>
      </c>
      <c r="F601">
        <v>1691.51</v>
      </c>
      <c r="G601">
        <v>0.08</v>
      </c>
      <c r="H601" t="str">
        <f t="shared" si="19"/>
        <v>0-10%</v>
      </c>
      <c r="I601" t="s">
        <v>19</v>
      </c>
      <c r="J601">
        <v>285.16000000000003</v>
      </c>
      <c r="K601">
        <v>42.76</v>
      </c>
      <c r="L601">
        <v>6.22</v>
      </c>
      <c r="M601" t="s">
        <v>630</v>
      </c>
      <c r="N601" t="s">
        <v>759</v>
      </c>
      <c r="O601" t="s">
        <v>759</v>
      </c>
      <c r="P601" t="s">
        <v>28</v>
      </c>
      <c r="Q601" t="s">
        <v>23</v>
      </c>
      <c r="R601" t="s">
        <v>24</v>
      </c>
      <c r="T601" s="1">
        <v>41142</v>
      </c>
    </row>
    <row r="602" spans="1:20" x14ac:dyDescent="0.3">
      <c r="A602">
        <v>4099</v>
      </c>
      <c r="B602" s="1">
        <v>41141</v>
      </c>
      <c r="C602" s="1" t="str">
        <f t="shared" si="18"/>
        <v>Aug</v>
      </c>
      <c r="D602" t="s">
        <v>859</v>
      </c>
      <c r="E602">
        <v>12</v>
      </c>
      <c r="F602">
        <v>122.93</v>
      </c>
      <c r="G602">
        <v>0.04</v>
      </c>
      <c r="H602" t="str">
        <f t="shared" si="19"/>
        <v>0-10%</v>
      </c>
      <c r="I602" t="s">
        <v>19</v>
      </c>
      <c r="J602">
        <v>-6.83</v>
      </c>
      <c r="K602">
        <v>9.7799999999999994</v>
      </c>
      <c r="L602">
        <v>5.76</v>
      </c>
      <c r="M602" t="s">
        <v>630</v>
      </c>
      <c r="N602" t="s">
        <v>759</v>
      </c>
      <c r="O602" t="s">
        <v>759</v>
      </c>
      <c r="P602" t="s">
        <v>28</v>
      </c>
      <c r="Q602" t="s">
        <v>23</v>
      </c>
      <c r="R602" t="s">
        <v>51</v>
      </c>
      <c r="S602">
        <v>0.35</v>
      </c>
      <c r="T602" s="1">
        <v>41144</v>
      </c>
    </row>
    <row r="603" spans="1:20" x14ac:dyDescent="0.3">
      <c r="A603">
        <v>4099</v>
      </c>
      <c r="B603" s="1">
        <v>41141</v>
      </c>
      <c r="C603" s="1" t="str">
        <f t="shared" si="18"/>
        <v>Aug</v>
      </c>
      <c r="D603" t="s">
        <v>859</v>
      </c>
      <c r="E603">
        <v>4</v>
      </c>
      <c r="F603">
        <v>47.86</v>
      </c>
      <c r="G603">
        <v>0</v>
      </c>
      <c r="H603" t="str">
        <f t="shared" si="19"/>
        <v>0-10%</v>
      </c>
      <c r="I603" t="s">
        <v>19</v>
      </c>
      <c r="J603">
        <v>-17.32</v>
      </c>
      <c r="K603">
        <v>9.48</v>
      </c>
      <c r="L603">
        <v>7.29</v>
      </c>
      <c r="M603" t="s">
        <v>630</v>
      </c>
      <c r="N603" t="s">
        <v>759</v>
      </c>
      <c r="O603" t="s">
        <v>759</v>
      </c>
      <c r="P603" t="s">
        <v>28</v>
      </c>
      <c r="Q603" t="s">
        <v>36</v>
      </c>
      <c r="R603" t="s">
        <v>37</v>
      </c>
      <c r="S603">
        <v>0.45</v>
      </c>
      <c r="T603" s="1">
        <v>41142</v>
      </c>
    </row>
    <row r="604" spans="1:20" x14ac:dyDescent="0.3">
      <c r="A604">
        <v>4099</v>
      </c>
      <c r="B604" s="1">
        <v>41141</v>
      </c>
      <c r="C604" s="1" t="str">
        <f t="shared" si="18"/>
        <v>Aug</v>
      </c>
      <c r="D604" t="s">
        <v>859</v>
      </c>
      <c r="E604">
        <v>39</v>
      </c>
      <c r="F604">
        <v>3607.8505</v>
      </c>
      <c r="G604">
        <v>0.05</v>
      </c>
      <c r="H604" t="str">
        <f t="shared" si="19"/>
        <v>0-10%</v>
      </c>
      <c r="I604" t="s">
        <v>19</v>
      </c>
      <c r="J604">
        <v>784.49</v>
      </c>
      <c r="K604">
        <v>110.99</v>
      </c>
      <c r="L604">
        <v>8.99</v>
      </c>
      <c r="M604" t="s">
        <v>630</v>
      </c>
      <c r="N604" t="s">
        <v>759</v>
      </c>
      <c r="O604" t="s">
        <v>759</v>
      </c>
      <c r="P604" t="s">
        <v>28</v>
      </c>
      <c r="Q604" t="s">
        <v>33</v>
      </c>
      <c r="R604" t="s">
        <v>34</v>
      </c>
      <c r="S604">
        <v>0.56999999999999995</v>
      </c>
      <c r="T604" s="1">
        <v>41143</v>
      </c>
    </row>
    <row r="605" spans="1:20" x14ac:dyDescent="0.3">
      <c r="A605">
        <v>4103</v>
      </c>
      <c r="B605" s="1">
        <v>41092</v>
      </c>
      <c r="C605" s="1" t="str">
        <f t="shared" si="18"/>
        <v>Jul</v>
      </c>
      <c r="D605" t="s">
        <v>18</v>
      </c>
      <c r="E605">
        <v>3</v>
      </c>
      <c r="F605">
        <v>42.5</v>
      </c>
      <c r="G605">
        <v>7.0000000000000007E-2</v>
      </c>
      <c r="H605" t="str">
        <f t="shared" si="19"/>
        <v>0-10%</v>
      </c>
      <c r="I605" t="s">
        <v>19</v>
      </c>
      <c r="J605">
        <v>-28.43</v>
      </c>
      <c r="K605">
        <v>11.66</v>
      </c>
      <c r="L605">
        <v>8.99</v>
      </c>
      <c r="M605" t="s">
        <v>475</v>
      </c>
      <c r="N605" t="s">
        <v>488</v>
      </c>
      <c r="O605" t="s">
        <v>488</v>
      </c>
      <c r="P605" t="s">
        <v>42</v>
      </c>
      <c r="Q605" t="s">
        <v>23</v>
      </c>
      <c r="R605" t="s">
        <v>59</v>
      </c>
      <c r="S605">
        <v>0.59</v>
      </c>
      <c r="T605" s="1">
        <v>41096</v>
      </c>
    </row>
    <row r="606" spans="1:20" x14ac:dyDescent="0.3">
      <c r="A606">
        <v>4128</v>
      </c>
      <c r="B606" s="1">
        <v>40822</v>
      </c>
      <c r="C606" s="1" t="str">
        <f t="shared" si="18"/>
        <v>Oct</v>
      </c>
      <c r="D606" t="s">
        <v>859</v>
      </c>
      <c r="E606">
        <v>38</v>
      </c>
      <c r="F606">
        <v>391.42</v>
      </c>
      <c r="G606">
        <v>0.04</v>
      </c>
      <c r="H606" t="str">
        <f t="shared" si="19"/>
        <v>0-10%</v>
      </c>
      <c r="I606" t="s">
        <v>19</v>
      </c>
      <c r="J606">
        <v>25.03</v>
      </c>
      <c r="K606">
        <v>9.99</v>
      </c>
      <c r="L606">
        <v>5.12</v>
      </c>
      <c r="M606" t="s">
        <v>315</v>
      </c>
      <c r="N606" t="s">
        <v>259</v>
      </c>
      <c r="O606" t="s">
        <v>259</v>
      </c>
      <c r="P606" t="s">
        <v>28</v>
      </c>
      <c r="Q606" t="s">
        <v>23</v>
      </c>
      <c r="R606" t="s">
        <v>43</v>
      </c>
      <c r="S606">
        <v>0.4</v>
      </c>
      <c r="T606" s="1">
        <v>40824</v>
      </c>
    </row>
    <row r="607" spans="1:20" x14ac:dyDescent="0.3">
      <c r="A607">
        <v>4132</v>
      </c>
      <c r="B607" s="1">
        <v>40691</v>
      </c>
      <c r="C607" s="1" t="str">
        <f t="shared" si="18"/>
        <v>May</v>
      </c>
      <c r="D607" t="s">
        <v>859</v>
      </c>
      <c r="E607">
        <v>5</v>
      </c>
      <c r="F607">
        <v>14.76</v>
      </c>
      <c r="G607">
        <v>0.01</v>
      </c>
      <c r="H607" t="str">
        <f t="shared" si="19"/>
        <v>0-10%</v>
      </c>
      <c r="I607" t="s">
        <v>19</v>
      </c>
      <c r="J607">
        <v>1.32</v>
      </c>
      <c r="K607">
        <v>2.88</v>
      </c>
      <c r="L607">
        <v>0.5</v>
      </c>
      <c r="M607" t="s">
        <v>72</v>
      </c>
      <c r="N607" t="s">
        <v>21</v>
      </c>
      <c r="O607" t="s">
        <v>21</v>
      </c>
      <c r="P607" t="s">
        <v>32</v>
      </c>
      <c r="Q607" t="s">
        <v>23</v>
      </c>
      <c r="R607" t="s">
        <v>56</v>
      </c>
      <c r="S607">
        <v>0.36</v>
      </c>
      <c r="T607" s="1">
        <v>40693</v>
      </c>
    </row>
    <row r="608" spans="1:20" x14ac:dyDescent="0.3">
      <c r="A608">
        <v>4134</v>
      </c>
      <c r="B608" s="1">
        <v>40554</v>
      </c>
      <c r="C608" s="1" t="str">
        <f t="shared" si="18"/>
        <v>Jan</v>
      </c>
      <c r="D608" t="s">
        <v>859</v>
      </c>
      <c r="E608">
        <v>48</v>
      </c>
      <c r="F608">
        <v>6403.39</v>
      </c>
      <c r="G608">
        <v>0.01</v>
      </c>
      <c r="H608" t="str">
        <f t="shared" si="19"/>
        <v>0-10%</v>
      </c>
      <c r="I608" t="s">
        <v>26</v>
      </c>
      <c r="J608">
        <v>-824.15</v>
      </c>
      <c r="K608">
        <v>130.97999999999999</v>
      </c>
      <c r="L608">
        <v>54.74</v>
      </c>
      <c r="M608" t="s">
        <v>455</v>
      </c>
      <c r="N608" t="s">
        <v>759</v>
      </c>
      <c r="O608" t="s">
        <v>759</v>
      </c>
      <c r="P608" t="s">
        <v>22</v>
      </c>
      <c r="Q608" t="s">
        <v>36</v>
      </c>
      <c r="R608" t="s">
        <v>53</v>
      </c>
      <c r="S608">
        <v>0.69</v>
      </c>
      <c r="T608" s="1">
        <v>40556</v>
      </c>
    </row>
    <row r="609" spans="1:20" x14ac:dyDescent="0.3">
      <c r="A609">
        <v>4134</v>
      </c>
      <c r="B609" s="1">
        <v>40554</v>
      </c>
      <c r="C609" s="1" t="str">
        <f t="shared" si="18"/>
        <v>Jan</v>
      </c>
      <c r="D609" t="s">
        <v>859</v>
      </c>
      <c r="E609">
        <v>23</v>
      </c>
      <c r="F609">
        <v>757.91</v>
      </c>
      <c r="G609">
        <v>0.02</v>
      </c>
      <c r="H609" t="str">
        <f t="shared" si="19"/>
        <v>0-10%</v>
      </c>
      <c r="I609" t="s">
        <v>19</v>
      </c>
      <c r="J609">
        <v>-16.05</v>
      </c>
      <c r="K609">
        <v>30.97</v>
      </c>
      <c r="L609">
        <v>4</v>
      </c>
      <c r="M609" t="s">
        <v>455</v>
      </c>
      <c r="N609" t="s">
        <v>759</v>
      </c>
      <c r="O609" t="s">
        <v>759</v>
      </c>
      <c r="P609" t="s">
        <v>22</v>
      </c>
      <c r="Q609" t="s">
        <v>33</v>
      </c>
      <c r="R609" t="s">
        <v>48</v>
      </c>
      <c r="S609">
        <v>0.74</v>
      </c>
      <c r="T609" s="1">
        <v>40554</v>
      </c>
    </row>
    <row r="610" spans="1:20" x14ac:dyDescent="0.3">
      <c r="A610">
        <v>4162</v>
      </c>
      <c r="B610" s="1">
        <v>40948</v>
      </c>
      <c r="C610" s="1" t="str">
        <f t="shared" si="18"/>
        <v>Feb</v>
      </c>
      <c r="D610" t="s">
        <v>18</v>
      </c>
      <c r="E610">
        <v>2</v>
      </c>
      <c r="F610">
        <v>381.6</v>
      </c>
      <c r="G610">
        <v>0.1</v>
      </c>
      <c r="H610" t="str">
        <f t="shared" si="19"/>
        <v>0-10%</v>
      </c>
      <c r="I610" t="s">
        <v>19</v>
      </c>
      <c r="J610">
        <v>-319.02</v>
      </c>
      <c r="K610">
        <v>193.17</v>
      </c>
      <c r="L610">
        <v>19.989999999999998</v>
      </c>
      <c r="M610" t="s">
        <v>443</v>
      </c>
      <c r="N610" t="s">
        <v>207</v>
      </c>
      <c r="O610" t="s">
        <v>115</v>
      </c>
      <c r="P610" t="s">
        <v>22</v>
      </c>
      <c r="Q610" t="s">
        <v>23</v>
      </c>
      <c r="R610" t="s">
        <v>24</v>
      </c>
      <c r="S610">
        <v>0.71</v>
      </c>
      <c r="T610" s="1">
        <v>40952</v>
      </c>
    </row>
    <row r="611" spans="1:20" x14ac:dyDescent="0.3">
      <c r="A611">
        <v>4166</v>
      </c>
      <c r="B611" s="1">
        <v>40236</v>
      </c>
      <c r="C611" s="1" t="str">
        <f t="shared" si="18"/>
        <v>Feb</v>
      </c>
      <c r="D611" t="s">
        <v>18</v>
      </c>
      <c r="E611">
        <v>19</v>
      </c>
      <c r="F611">
        <v>138.85</v>
      </c>
      <c r="G611">
        <v>0.08</v>
      </c>
      <c r="H611" t="str">
        <f t="shared" si="19"/>
        <v>0-10%</v>
      </c>
      <c r="I611" t="s">
        <v>19</v>
      </c>
      <c r="J611">
        <v>-49.35</v>
      </c>
      <c r="K611">
        <v>7.1</v>
      </c>
      <c r="L611">
        <v>6.05</v>
      </c>
      <c r="M611" t="s">
        <v>639</v>
      </c>
      <c r="N611" t="s">
        <v>677</v>
      </c>
      <c r="O611" t="s">
        <v>139</v>
      </c>
      <c r="P611" t="s">
        <v>32</v>
      </c>
      <c r="Q611" t="s">
        <v>23</v>
      </c>
      <c r="R611" t="s">
        <v>30</v>
      </c>
      <c r="S611">
        <v>0.39</v>
      </c>
      <c r="T611" s="1">
        <v>40236</v>
      </c>
    </row>
    <row r="612" spans="1:20" x14ac:dyDescent="0.3">
      <c r="A612">
        <v>4193</v>
      </c>
      <c r="B612" s="1">
        <v>39821</v>
      </c>
      <c r="C612" s="1" t="str">
        <f t="shared" si="18"/>
        <v>Jan</v>
      </c>
      <c r="D612" t="s">
        <v>25</v>
      </c>
      <c r="E612">
        <v>16</v>
      </c>
      <c r="F612">
        <v>64.290000000000006</v>
      </c>
      <c r="G612">
        <v>7.0000000000000007E-2</v>
      </c>
      <c r="H612" t="str">
        <f t="shared" si="19"/>
        <v>0-10%</v>
      </c>
      <c r="I612" t="s">
        <v>19</v>
      </c>
      <c r="J612">
        <v>14.42</v>
      </c>
      <c r="K612">
        <v>4.13</v>
      </c>
      <c r="L612">
        <v>0.99</v>
      </c>
      <c r="M612" t="s">
        <v>563</v>
      </c>
      <c r="N612" t="s">
        <v>259</v>
      </c>
      <c r="O612" t="s">
        <v>259</v>
      </c>
      <c r="P612" t="s">
        <v>42</v>
      </c>
      <c r="Q612" t="s">
        <v>23</v>
      </c>
      <c r="R612" t="s">
        <v>56</v>
      </c>
      <c r="S612">
        <v>0.39</v>
      </c>
      <c r="T612" s="1">
        <v>39821</v>
      </c>
    </row>
    <row r="613" spans="1:20" x14ac:dyDescent="0.3">
      <c r="A613">
        <v>4193</v>
      </c>
      <c r="B613" s="1">
        <v>39821</v>
      </c>
      <c r="C613" s="1" t="str">
        <f t="shared" si="18"/>
        <v>Jan</v>
      </c>
      <c r="D613" t="s">
        <v>25</v>
      </c>
      <c r="E613">
        <v>3</v>
      </c>
      <c r="F613">
        <v>75.77</v>
      </c>
      <c r="G613">
        <v>0.03</v>
      </c>
      <c r="H613" t="str">
        <f t="shared" si="19"/>
        <v>0-10%</v>
      </c>
      <c r="I613" t="s">
        <v>19</v>
      </c>
      <c r="J613">
        <v>64.25</v>
      </c>
      <c r="K613">
        <v>22.72</v>
      </c>
      <c r="L613">
        <v>8.99</v>
      </c>
      <c r="M613" t="s">
        <v>563</v>
      </c>
      <c r="N613" t="s">
        <v>259</v>
      </c>
      <c r="O613" t="s">
        <v>259</v>
      </c>
      <c r="P613" t="s">
        <v>42</v>
      </c>
      <c r="Q613" t="s">
        <v>36</v>
      </c>
      <c r="R613" t="s">
        <v>37</v>
      </c>
      <c r="S613">
        <v>0.44</v>
      </c>
      <c r="T613" s="1">
        <v>39821</v>
      </c>
    </row>
    <row r="614" spans="1:20" x14ac:dyDescent="0.3">
      <c r="A614">
        <v>4195</v>
      </c>
      <c r="B614" s="1">
        <v>40326</v>
      </c>
      <c r="C614" s="1" t="str">
        <f t="shared" si="18"/>
        <v>May</v>
      </c>
      <c r="D614" t="s">
        <v>859</v>
      </c>
      <c r="E614">
        <v>30</v>
      </c>
      <c r="F614">
        <v>255.74</v>
      </c>
      <c r="G614">
        <v>7.0000000000000007E-2</v>
      </c>
      <c r="H614" t="str">
        <f t="shared" si="19"/>
        <v>0-10%</v>
      </c>
      <c r="I614" t="s">
        <v>19</v>
      </c>
      <c r="J614">
        <v>37.090000000000003</v>
      </c>
      <c r="K614">
        <v>8.5</v>
      </c>
      <c r="L614">
        <v>1.99</v>
      </c>
      <c r="M614" t="s">
        <v>799</v>
      </c>
      <c r="N614" t="s">
        <v>141</v>
      </c>
      <c r="O614" t="s">
        <v>142</v>
      </c>
      <c r="P614" t="s">
        <v>32</v>
      </c>
      <c r="Q614" t="s">
        <v>33</v>
      </c>
      <c r="R614" t="s">
        <v>48</v>
      </c>
      <c r="S614">
        <v>0.49</v>
      </c>
      <c r="T614" s="1">
        <v>40328</v>
      </c>
    </row>
    <row r="615" spans="1:20" x14ac:dyDescent="0.3">
      <c r="A615">
        <v>4199</v>
      </c>
      <c r="B615" s="1">
        <v>40951</v>
      </c>
      <c r="C615" s="1" t="str">
        <f t="shared" si="18"/>
        <v>Feb</v>
      </c>
      <c r="D615" t="s">
        <v>859</v>
      </c>
      <c r="E615">
        <v>43</v>
      </c>
      <c r="F615">
        <v>639.71</v>
      </c>
      <c r="G615">
        <v>0.01</v>
      </c>
      <c r="H615" t="str">
        <f t="shared" si="19"/>
        <v>0-10%</v>
      </c>
      <c r="I615" t="s">
        <v>39</v>
      </c>
      <c r="J615">
        <v>102.53</v>
      </c>
      <c r="K615">
        <v>14.2</v>
      </c>
      <c r="L615">
        <v>5.3</v>
      </c>
      <c r="M615" t="s">
        <v>839</v>
      </c>
      <c r="N615" t="s">
        <v>804</v>
      </c>
      <c r="O615" t="s">
        <v>142</v>
      </c>
      <c r="P615" t="s">
        <v>32</v>
      </c>
      <c r="Q615" t="s">
        <v>36</v>
      </c>
      <c r="R615" t="s">
        <v>37</v>
      </c>
      <c r="S615">
        <v>0.46</v>
      </c>
      <c r="T615" s="1">
        <v>40952</v>
      </c>
    </row>
    <row r="616" spans="1:20" x14ac:dyDescent="0.3">
      <c r="A616">
        <v>4230</v>
      </c>
      <c r="B616" s="1">
        <v>40971</v>
      </c>
      <c r="C616" s="1" t="str">
        <f t="shared" si="18"/>
        <v>Mar</v>
      </c>
      <c r="D616" t="s">
        <v>859</v>
      </c>
      <c r="E616">
        <v>18</v>
      </c>
      <c r="F616">
        <v>409.16</v>
      </c>
      <c r="G616">
        <v>0.05</v>
      </c>
      <c r="H616" t="str">
        <f t="shared" si="19"/>
        <v>0-10%</v>
      </c>
      <c r="I616" t="s">
        <v>19</v>
      </c>
      <c r="J616">
        <v>21.96</v>
      </c>
      <c r="K616">
        <v>22.72</v>
      </c>
      <c r="L616">
        <v>8.99</v>
      </c>
      <c r="M616" t="s">
        <v>776</v>
      </c>
      <c r="N616" t="s">
        <v>759</v>
      </c>
      <c r="O616" t="s">
        <v>759</v>
      </c>
      <c r="P616" t="s">
        <v>32</v>
      </c>
      <c r="Q616" t="s">
        <v>36</v>
      </c>
      <c r="R616" t="s">
        <v>37</v>
      </c>
      <c r="S616">
        <v>0.44</v>
      </c>
      <c r="T616" s="1">
        <v>40972</v>
      </c>
    </row>
    <row r="617" spans="1:20" x14ac:dyDescent="0.3">
      <c r="A617">
        <v>4230</v>
      </c>
      <c r="B617" s="1">
        <v>40971</v>
      </c>
      <c r="C617" s="1" t="str">
        <f t="shared" si="18"/>
        <v>Mar</v>
      </c>
      <c r="D617" t="s">
        <v>859</v>
      </c>
      <c r="E617">
        <v>46</v>
      </c>
      <c r="F617">
        <v>2508.3159999999998</v>
      </c>
      <c r="G617">
        <v>7.0000000000000007E-2</v>
      </c>
      <c r="H617" t="str">
        <f t="shared" si="19"/>
        <v>0-10%</v>
      </c>
      <c r="I617" t="s">
        <v>39</v>
      </c>
      <c r="J617">
        <v>456.81</v>
      </c>
      <c r="K617">
        <v>65.989999999999995</v>
      </c>
      <c r="L617">
        <v>8.99</v>
      </c>
      <c r="M617" t="s">
        <v>776</v>
      </c>
      <c r="N617" t="s">
        <v>759</v>
      </c>
      <c r="O617" t="s">
        <v>759</v>
      </c>
      <c r="P617" t="s">
        <v>32</v>
      </c>
      <c r="Q617" t="s">
        <v>33</v>
      </c>
      <c r="R617" t="s">
        <v>34</v>
      </c>
      <c r="S617">
        <v>0.56000000000000005</v>
      </c>
      <c r="T617" s="1">
        <v>40973</v>
      </c>
    </row>
    <row r="618" spans="1:20" x14ac:dyDescent="0.3">
      <c r="A618">
        <v>4257</v>
      </c>
      <c r="B618" s="1">
        <v>40626</v>
      </c>
      <c r="C618" s="1" t="str">
        <f t="shared" si="18"/>
        <v>Mar</v>
      </c>
      <c r="D618" t="s">
        <v>44</v>
      </c>
      <c r="E618">
        <v>45</v>
      </c>
      <c r="F618">
        <v>253.89</v>
      </c>
      <c r="G618">
        <v>0.01</v>
      </c>
      <c r="H618" t="str">
        <f t="shared" si="19"/>
        <v>0-10%</v>
      </c>
      <c r="I618" t="s">
        <v>19</v>
      </c>
      <c r="J618">
        <v>-83.66</v>
      </c>
      <c r="K618">
        <v>5.58</v>
      </c>
      <c r="L618">
        <v>5.3</v>
      </c>
      <c r="M618" t="s">
        <v>182</v>
      </c>
      <c r="N618" t="s">
        <v>141</v>
      </c>
      <c r="O618" t="s">
        <v>142</v>
      </c>
      <c r="P618" t="s">
        <v>28</v>
      </c>
      <c r="Q618" t="s">
        <v>23</v>
      </c>
      <c r="R618" t="s">
        <v>51</v>
      </c>
      <c r="S618">
        <v>0.35</v>
      </c>
      <c r="T618" s="1">
        <v>40628</v>
      </c>
    </row>
    <row r="619" spans="1:20" x14ac:dyDescent="0.3">
      <c r="A619">
        <v>4261</v>
      </c>
      <c r="B619" s="1">
        <v>41184</v>
      </c>
      <c r="C619" s="1" t="str">
        <f t="shared" si="18"/>
        <v>Oct</v>
      </c>
      <c r="D619" t="s">
        <v>859</v>
      </c>
      <c r="E619">
        <v>22</v>
      </c>
      <c r="F619">
        <v>1556.87</v>
      </c>
      <c r="G619">
        <v>0.04</v>
      </c>
      <c r="H619" t="str">
        <f t="shared" si="19"/>
        <v>0-10%</v>
      </c>
      <c r="I619" t="s">
        <v>26</v>
      </c>
      <c r="J619">
        <v>-521.41999999999996</v>
      </c>
      <c r="K619">
        <v>68.81</v>
      </c>
      <c r="L619">
        <v>60</v>
      </c>
      <c r="M619" t="s">
        <v>177</v>
      </c>
      <c r="N619" t="s">
        <v>141</v>
      </c>
      <c r="O619" t="s">
        <v>142</v>
      </c>
      <c r="P619" t="s">
        <v>32</v>
      </c>
      <c r="Q619" t="s">
        <v>23</v>
      </c>
      <c r="R619" t="s">
        <v>29</v>
      </c>
      <c r="S619">
        <v>0.41</v>
      </c>
      <c r="T619" s="1">
        <v>41185</v>
      </c>
    </row>
    <row r="620" spans="1:20" x14ac:dyDescent="0.3">
      <c r="A620">
        <v>4261</v>
      </c>
      <c r="B620" s="1">
        <v>41184</v>
      </c>
      <c r="C620" s="1" t="str">
        <f t="shared" si="18"/>
        <v>Oct</v>
      </c>
      <c r="D620" t="s">
        <v>859</v>
      </c>
      <c r="E620">
        <v>33</v>
      </c>
      <c r="F620">
        <v>195.98</v>
      </c>
      <c r="G620">
        <v>0.08</v>
      </c>
      <c r="H620" t="str">
        <f t="shared" si="19"/>
        <v>0-10%</v>
      </c>
      <c r="I620" t="s">
        <v>19</v>
      </c>
      <c r="J620">
        <v>-71.47</v>
      </c>
      <c r="K620">
        <v>5.98</v>
      </c>
      <c r="L620">
        <v>5.35</v>
      </c>
      <c r="M620" t="s">
        <v>177</v>
      </c>
      <c r="N620" t="s">
        <v>141</v>
      </c>
      <c r="O620" t="s">
        <v>142</v>
      </c>
      <c r="P620" t="s">
        <v>32</v>
      </c>
      <c r="Q620" t="s">
        <v>23</v>
      </c>
      <c r="R620" t="s">
        <v>43</v>
      </c>
      <c r="S620">
        <v>0.4</v>
      </c>
      <c r="T620" s="1">
        <v>41186</v>
      </c>
    </row>
    <row r="621" spans="1:20" x14ac:dyDescent="0.3">
      <c r="A621">
        <v>4261</v>
      </c>
      <c r="B621" s="1">
        <v>41184</v>
      </c>
      <c r="C621" s="1" t="str">
        <f t="shared" si="18"/>
        <v>Oct</v>
      </c>
      <c r="D621" t="s">
        <v>859</v>
      </c>
      <c r="E621">
        <v>32</v>
      </c>
      <c r="F621">
        <v>9235.9699999999993</v>
      </c>
      <c r="G621">
        <v>0.04</v>
      </c>
      <c r="H621" t="str">
        <f t="shared" si="19"/>
        <v>0-10%</v>
      </c>
      <c r="I621" t="s">
        <v>19</v>
      </c>
      <c r="J621">
        <v>2848.17</v>
      </c>
      <c r="K621">
        <v>300.64999999999998</v>
      </c>
      <c r="L621">
        <v>24.49</v>
      </c>
      <c r="M621" t="s">
        <v>177</v>
      </c>
      <c r="N621" t="s">
        <v>141</v>
      </c>
      <c r="O621" t="s">
        <v>142</v>
      </c>
      <c r="P621" t="s">
        <v>32</v>
      </c>
      <c r="Q621" t="s">
        <v>23</v>
      </c>
      <c r="R621" t="s">
        <v>29</v>
      </c>
      <c r="S621">
        <v>0.52</v>
      </c>
      <c r="T621" s="1">
        <v>41186</v>
      </c>
    </row>
    <row r="622" spans="1:20" x14ac:dyDescent="0.3">
      <c r="A622">
        <v>4261</v>
      </c>
      <c r="B622" s="1">
        <v>41184</v>
      </c>
      <c r="C622" s="1" t="str">
        <f t="shared" si="18"/>
        <v>Oct</v>
      </c>
      <c r="D622" t="s">
        <v>859</v>
      </c>
      <c r="E622">
        <v>48</v>
      </c>
      <c r="F622">
        <v>274.38</v>
      </c>
      <c r="G622">
        <v>0.04</v>
      </c>
      <c r="H622" t="str">
        <f t="shared" si="19"/>
        <v>0-10%</v>
      </c>
      <c r="I622" t="s">
        <v>19</v>
      </c>
      <c r="J622">
        <v>-94.82</v>
      </c>
      <c r="K622">
        <v>5.78</v>
      </c>
      <c r="L622">
        <v>5.37</v>
      </c>
      <c r="M622" t="s">
        <v>177</v>
      </c>
      <c r="N622" t="s">
        <v>141</v>
      </c>
      <c r="O622" t="s">
        <v>142</v>
      </c>
      <c r="P622" t="s">
        <v>32</v>
      </c>
      <c r="Q622" t="s">
        <v>23</v>
      </c>
      <c r="R622" t="s">
        <v>43</v>
      </c>
      <c r="S622">
        <v>0.36</v>
      </c>
      <c r="T622" s="1">
        <v>41186</v>
      </c>
    </row>
    <row r="623" spans="1:20" x14ac:dyDescent="0.3">
      <c r="A623">
        <v>4294</v>
      </c>
      <c r="B623" s="1">
        <v>41135</v>
      </c>
      <c r="C623" s="1" t="str">
        <f t="shared" si="18"/>
        <v>Aug</v>
      </c>
      <c r="D623" t="s">
        <v>44</v>
      </c>
      <c r="E623">
        <v>8</v>
      </c>
      <c r="F623">
        <v>17.72</v>
      </c>
      <c r="G623">
        <v>0.02</v>
      </c>
      <c r="H623" t="str">
        <f t="shared" si="19"/>
        <v>0-10%</v>
      </c>
      <c r="I623" t="s">
        <v>19</v>
      </c>
      <c r="J623">
        <v>-15.34</v>
      </c>
      <c r="K623">
        <v>1.74</v>
      </c>
      <c r="L623">
        <v>4.08</v>
      </c>
      <c r="M623" t="s">
        <v>176</v>
      </c>
      <c r="N623" t="s">
        <v>141</v>
      </c>
      <c r="O623" t="s">
        <v>142</v>
      </c>
      <c r="P623" t="s">
        <v>22</v>
      </c>
      <c r="Q623" t="s">
        <v>36</v>
      </c>
      <c r="R623" t="s">
        <v>37</v>
      </c>
      <c r="S623">
        <v>0.53</v>
      </c>
      <c r="T623" s="1">
        <v>41137</v>
      </c>
    </row>
    <row r="624" spans="1:20" x14ac:dyDescent="0.3">
      <c r="A624">
        <v>4321</v>
      </c>
      <c r="B624" s="1">
        <v>40011</v>
      </c>
      <c r="C624" s="1" t="str">
        <f t="shared" si="18"/>
        <v>Jul</v>
      </c>
      <c r="D624" t="s">
        <v>44</v>
      </c>
      <c r="E624">
        <v>47</v>
      </c>
      <c r="F624">
        <v>1505.57</v>
      </c>
      <c r="G624">
        <v>0.02</v>
      </c>
      <c r="H624" t="str">
        <f t="shared" si="19"/>
        <v>0-10%</v>
      </c>
      <c r="I624" t="s">
        <v>39</v>
      </c>
      <c r="J624">
        <v>-54.63</v>
      </c>
      <c r="K624">
        <v>30.53</v>
      </c>
      <c r="L624">
        <v>19.989999999999998</v>
      </c>
      <c r="M624" t="s">
        <v>282</v>
      </c>
      <c r="N624" t="s">
        <v>259</v>
      </c>
      <c r="O624" t="s">
        <v>259</v>
      </c>
      <c r="P624" t="s">
        <v>32</v>
      </c>
      <c r="Q624" t="s">
        <v>23</v>
      </c>
      <c r="R624" t="s">
        <v>56</v>
      </c>
      <c r="S624">
        <v>0.39</v>
      </c>
      <c r="T624" s="1">
        <v>40013</v>
      </c>
    </row>
    <row r="625" spans="1:20" x14ac:dyDescent="0.3">
      <c r="A625">
        <v>4324</v>
      </c>
      <c r="B625" s="1">
        <v>40740</v>
      </c>
      <c r="C625" s="1" t="str">
        <f t="shared" si="18"/>
        <v>Jul</v>
      </c>
      <c r="D625" t="s">
        <v>859</v>
      </c>
      <c r="E625">
        <v>28</v>
      </c>
      <c r="F625">
        <v>1165.33</v>
      </c>
      <c r="G625">
        <v>0.04</v>
      </c>
      <c r="H625" t="str">
        <f t="shared" si="19"/>
        <v>0-10%</v>
      </c>
      <c r="I625" t="s">
        <v>19</v>
      </c>
      <c r="J625">
        <v>154.85</v>
      </c>
      <c r="K625">
        <v>40.97</v>
      </c>
      <c r="L625">
        <v>8.99</v>
      </c>
      <c r="M625" t="s">
        <v>408</v>
      </c>
      <c r="N625" t="s">
        <v>759</v>
      </c>
      <c r="O625" t="s">
        <v>759</v>
      </c>
      <c r="P625" t="s">
        <v>22</v>
      </c>
      <c r="Q625" t="s">
        <v>23</v>
      </c>
      <c r="R625" t="s">
        <v>59</v>
      </c>
      <c r="S625">
        <v>0.59</v>
      </c>
      <c r="T625" s="1">
        <v>40742</v>
      </c>
    </row>
    <row r="626" spans="1:20" x14ac:dyDescent="0.3">
      <c r="A626">
        <v>4354</v>
      </c>
      <c r="B626" s="1">
        <v>40085</v>
      </c>
      <c r="C626" s="1" t="str">
        <f t="shared" si="18"/>
        <v>Sep</v>
      </c>
      <c r="D626" t="s">
        <v>859</v>
      </c>
      <c r="E626">
        <v>6</v>
      </c>
      <c r="F626">
        <v>49.04</v>
      </c>
      <c r="G626">
        <v>0.02</v>
      </c>
      <c r="H626" t="str">
        <f t="shared" si="19"/>
        <v>0-10%</v>
      </c>
      <c r="I626" t="s">
        <v>19</v>
      </c>
      <c r="J626">
        <v>7.74</v>
      </c>
      <c r="K626">
        <v>7.38</v>
      </c>
      <c r="L626">
        <v>5.21</v>
      </c>
      <c r="M626" t="s">
        <v>297</v>
      </c>
      <c r="N626" t="s">
        <v>259</v>
      </c>
      <c r="O626" t="s">
        <v>259</v>
      </c>
      <c r="P626" t="s">
        <v>32</v>
      </c>
      <c r="Q626" t="s">
        <v>36</v>
      </c>
      <c r="R626" t="s">
        <v>37</v>
      </c>
      <c r="S626">
        <v>0.56000000000000005</v>
      </c>
      <c r="T626" s="1">
        <v>40086</v>
      </c>
    </row>
    <row r="627" spans="1:20" x14ac:dyDescent="0.3">
      <c r="A627">
        <v>4359</v>
      </c>
      <c r="B627" s="1">
        <v>40239</v>
      </c>
      <c r="C627" s="1" t="str">
        <f t="shared" si="18"/>
        <v>Mar</v>
      </c>
      <c r="D627" t="s">
        <v>859</v>
      </c>
      <c r="E627">
        <v>21</v>
      </c>
      <c r="F627">
        <v>215.76</v>
      </c>
      <c r="G627">
        <v>0.09</v>
      </c>
      <c r="H627" t="str">
        <f t="shared" si="19"/>
        <v>0-10%</v>
      </c>
      <c r="I627" t="s">
        <v>19</v>
      </c>
      <c r="J627">
        <v>-97.75</v>
      </c>
      <c r="K627">
        <v>10.9</v>
      </c>
      <c r="L627">
        <v>7.46</v>
      </c>
      <c r="M627" t="s">
        <v>727</v>
      </c>
      <c r="N627" t="s">
        <v>677</v>
      </c>
      <c r="O627" t="s">
        <v>139</v>
      </c>
      <c r="P627" t="s">
        <v>42</v>
      </c>
      <c r="Q627" t="s">
        <v>23</v>
      </c>
      <c r="R627" t="s">
        <v>24</v>
      </c>
      <c r="S627">
        <v>0.59</v>
      </c>
      <c r="T627" s="1">
        <v>40241</v>
      </c>
    </row>
    <row r="628" spans="1:20" x14ac:dyDescent="0.3">
      <c r="A628">
        <v>4387</v>
      </c>
      <c r="B628" s="1">
        <v>40838</v>
      </c>
      <c r="C628" s="1" t="str">
        <f t="shared" si="18"/>
        <v>Oct</v>
      </c>
      <c r="D628" t="s">
        <v>859</v>
      </c>
      <c r="E628">
        <v>4</v>
      </c>
      <c r="F628">
        <v>640.21</v>
      </c>
      <c r="G628">
        <v>7.0000000000000007E-2</v>
      </c>
      <c r="H628" t="str">
        <f t="shared" si="19"/>
        <v>0-10%</v>
      </c>
      <c r="I628" t="s">
        <v>26</v>
      </c>
      <c r="J628">
        <v>-388.52</v>
      </c>
      <c r="K628">
        <v>150.97999999999999</v>
      </c>
      <c r="L628">
        <v>39.25</v>
      </c>
      <c r="M628" t="s">
        <v>563</v>
      </c>
      <c r="N628" t="s">
        <v>259</v>
      </c>
      <c r="O628" t="s">
        <v>259</v>
      </c>
      <c r="P628" t="s">
        <v>32</v>
      </c>
      <c r="Q628" t="s">
        <v>36</v>
      </c>
      <c r="R628" t="s">
        <v>54</v>
      </c>
      <c r="S628">
        <v>0.75</v>
      </c>
      <c r="T628" s="1">
        <v>40839</v>
      </c>
    </row>
    <row r="629" spans="1:20" x14ac:dyDescent="0.3">
      <c r="A629">
        <v>4389</v>
      </c>
      <c r="B629" s="1">
        <v>39937</v>
      </c>
      <c r="C629" s="1" t="str">
        <f t="shared" si="18"/>
        <v>May</v>
      </c>
      <c r="D629" t="s">
        <v>44</v>
      </c>
      <c r="E629">
        <v>35</v>
      </c>
      <c r="F629">
        <v>179.45</v>
      </c>
      <c r="G629">
        <v>7.0000000000000007E-2</v>
      </c>
      <c r="H629" t="str">
        <f t="shared" si="19"/>
        <v>0-10%</v>
      </c>
      <c r="I629" t="s">
        <v>19</v>
      </c>
      <c r="J629">
        <v>-116.35</v>
      </c>
      <c r="K629">
        <v>5.34</v>
      </c>
      <c r="L629">
        <v>5.63</v>
      </c>
      <c r="M629" t="s">
        <v>782</v>
      </c>
      <c r="N629" t="s">
        <v>804</v>
      </c>
      <c r="O629" t="s">
        <v>142</v>
      </c>
      <c r="P629" t="s">
        <v>32</v>
      </c>
      <c r="Q629" t="s">
        <v>23</v>
      </c>
      <c r="R629" t="s">
        <v>30</v>
      </c>
      <c r="S629">
        <v>0.39</v>
      </c>
      <c r="T629" s="1">
        <v>39939</v>
      </c>
    </row>
    <row r="630" spans="1:20" x14ac:dyDescent="0.3">
      <c r="A630">
        <v>4389</v>
      </c>
      <c r="B630" s="1">
        <v>39937</v>
      </c>
      <c r="C630" s="1" t="str">
        <f t="shared" si="18"/>
        <v>May</v>
      </c>
      <c r="D630" t="s">
        <v>44</v>
      </c>
      <c r="E630">
        <v>49</v>
      </c>
      <c r="F630">
        <v>7987.43</v>
      </c>
      <c r="G630">
        <v>0.03</v>
      </c>
      <c r="H630" t="str">
        <f t="shared" si="19"/>
        <v>0-10%</v>
      </c>
      <c r="I630" t="s">
        <v>26</v>
      </c>
      <c r="J630">
        <v>1304.9000000000001</v>
      </c>
      <c r="K630">
        <v>160.97999999999999</v>
      </c>
      <c r="L630">
        <v>30</v>
      </c>
      <c r="M630" t="s">
        <v>782</v>
      </c>
      <c r="N630" t="s">
        <v>804</v>
      </c>
      <c r="O630" t="s">
        <v>142</v>
      </c>
      <c r="P630" t="s">
        <v>32</v>
      </c>
      <c r="Q630" t="s">
        <v>36</v>
      </c>
      <c r="R630" t="s">
        <v>66</v>
      </c>
      <c r="S630">
        <v>0.62</v>
      </c>
      <c r="T630" s="1">
        <v>39938</v>
      </c>
    </row>
    <row r="631" spans="1:20" x14ac:dyDescent="0.3">
      <c r="A631">
        <v>4389</v>
      </c>
      <c r="B631" s="1">
        <v>39937</v>
      </c>
      <c r="C631" s="1" t="str">
        <f t="shared" si="18"/>
        <v>May</v>
      </c>
      <c r="D631" t="s">
        <v>44</v>
      </c>
      <c r="E631">
        <v>42</v>
      </c>
      <c r="F631">
        <v>2455.2759999999998</v>
      </c>
      <c r="G631">
        <v>0.04</v>
      </c>
      <c r="H631" t="str">
        <f t="shared" si="19"/>
        <v>0-10%</v>
      </c>
      <c r="I631" t="s">
        <v>39</v>
      </c>
      <c r="J631">
        <v>693.06</v>
      </c>
      <c r="K631">
        <v>65.989999999999995</v>
      </c>
      <c r="L631">
        <v>5.63</v>
      </c>
      <c r="M631" t="s">
        <v>782</v>
      </c>
      <c r="N631" t="s">
        <v>804</v>
      </c>
      <c r="O631" t="s">
        <v>142</v>
      </c>
      <c r="P631" t="s">
        <v>32</v>
      </c>
      <c r="Q631" t="s">
        <v>33</v>
      </c>
      <c r="R631" t="s">
        <v>34</v>
      </c>
      <c r="S631">
        <v>0.56000000000000005</v>
      </c>
      <c r="T631" s="1">
        <v>39937</v>
      </c>
    </row>
    <row r="632" spans="1:20" x14ac:dyDescent="0.3">
      <c r="A632">
        <v>4391</v>
      </c>
      <c r="B632" s="1">
        <v>40956</v>
      </c>
      <c r="C632" s="1" t="str">
        <f t="shared" si="18"/>
        <v>Feb</v>
      </c>
      <c r="D632" t="s">
        <v>25</v>
      </c>
      <c r="E632">
        <v>20</v>
      </c>
      <c r="F632">
        <v>2592.4319999999998</v>
      </c>
      <c r="G632">
        <v>0.06</v>
      </c>
      <c r="H632" t="str">
        <f t="shared" si="19"/>
        <v>0-10%</v>
      </c>
      <c r="I632" t="s">
        <v>19</v>
      </c>
      <c r="J632">
        <v>428.47</v>
      </c>
      <c r="K632">
        <v>155.99</v>
      </c>
      <c r="L632">
        <v>3.9</v>
      </c>
      <c r="M632" t="s">
        <v>698</v>
      </c>
      <c r="N632" t="s">
        <v>141</v>
      </c>
      <c r="O632" t="s">
        <v>142</v>
      </c>
      <c r="P632" t="s">
        <v>42</v>
      </c>
      <c r="Q632" t="s">
        <v>33</v>
      </c>
      <c r="R632" t="s">
        <v>34</v>
      </c>
      <c r="S632">
        <v>0.55000000000000004</v>
      </c>
      <c r="T632" s="1">
        <v>40958</v>
      </c>
    </row>
    <row r="633" spans="1:20" x14ac:dyDescent="0.3">
      <c r="A633">
        <v>4416</v>
      </c>
      <c r="B633" s="1">
        <v>41089</v>
      </c>
      <c r="C633" s="1" t="str">
        <f t="shared" si="18"/>
        <v>Jun</v>
      </c>
      <c r="D633" t="s">
        <v>18</v>
      </c>
      <c r="E633">
        <v>46</v>
      </c>
      <c r="F633">
        <v>7441.29</v>
      </c>
      <c r="G633">
        <v>0.1</v>
      </c>
      <c r="H633" t="str">
        <f t="shared" si="19"/>
        <v>0-10%</v>
      </c>
      <c r="I633" t="s">
        <v>19</v>
      </c>
      <c r="J633">
        <v>2665.4</v>
      </c>
      <c r="K633">
        <v>165.98</v>
      </c>
      <c r="L633">
        <v>19.989999999999998</v>
      </c>
      <c r="M633" t="s">
        <v>122</v>
      </c>
      <c r="N633" t="s">
        <v>114</v>
      </c>
      <c r="O633" t="s">
        <v>115</v>
      </c>
      <c r="P633" t="s">
        <v>32</v>
      </c>
      <c r="Q633" t="s">
        <v>23</v>
      </c>
      <c r="R633" t="s">
        <v>30</v>
      </c>
      <c r="S633">
        <v>0.4</v>
      </c>
      <c r="T633" s="1">
        <v>41093</v>
      </c>
    </row>
    <row r="634" spans="1:20" x14ac:dyDescent="0.3">
      <c r="A634">
        <v>4422</v>
      </c>
      <c r="B634" s="1">
        <v>40684</v>
      </c>
      <c r="C634" s="1" t="str">
        <f t="shared" si="18"/>
        <v>May</v>
      </c>
      <c r="D634" t="s">
        <v>44</v>
      </c>
      <c r="E634">
        <v>12</v>
      </c>
      <c r="F634">
        <v>313.43</v>
      </c>
      <c r="G634">
        <v>0.02</v>
      </c>
      <c r="H634" t="str">
        <f t="shared" si="19"/>
        <v>0-10%</v>
      </c>
      <c r="I634" t="s">
        <v>19</v>
      </c>
      <c r="J634">
        <v>104.03</v>
      </c>
      <c r="K634">
        <v>25.38</v>
      </c>
      <c r="L634">
        <v>8.99</v>
      </c>
      <c r="M634" t="s">
        <v>504</v>
      </c>
      <c r="N634" t="s">
        <v>141</v>
      </c>
      <c r="O634" t="s">
        <v>142</v>
      </c>
      <c r="P634" t="s">
        <v>28</v>
      </c>
      <c r="Q634" t="s">
        <v>36</v>
      </c>
      <c r="R634" t="s">
        <v>37</v>
      </c>
      <c r="S634">
        <v>0.5</v>
      </c>
      <c r="T634" s="1">
        <v>40684</v>
      </c>
    </row>
    <row r="635" spans="1:20" x14ac:dyDescent="0.3">
      <c r="A635">
        <v>4422</v>
      </c>
      <c r="B635" s="1">
        <v>40684</v>
      </c>
      <c r="C635" s="1" t="str">
        <f t="shared" si="18"/>
        <v>May</v>
      </c>
      <c r="D635" t="s">
        <v>44</v>
      </c>
      <c r="E635">
        <v>17</v>
      </c>
      <c r="F635">
        <v>390.11</v>
      </c>
      <c r="G635">
        <v>0.02</v>
      </c>
      <c r="H635" t="str">
        <f t="shared" si="19"/>
        <v>0-10%</v>
      </c>
      <c r="I635" t="s">
        <v>19</v>
      </c>
      <c r="J635">
        <v>-19.920000000000002</v>
      </c>
      <c r="K635">
        <v>21.38</v>
      </c>
      <c r="L635">
        <v>8.99</v>
      </c>
      <c r="M635" t="s">
        <v>504</v>
      </c>
      <c r="N635" t="s">
        <v>141</v>
      </c>
      <c r="O635" t="s">
        <v>142</v>
      </c>
      <c r="P635" t="s">
        <v>28</v>
      </c>
      <c r="Q635" t="s">
        <v>23</v>
      </c>
      <c r="R635" t="s">
        <v>59</v>
      </c>
      <c r="S635">
        <v>0.59</v>
      </c>
      <c r="T635" s="1">
        <v>40684</v>
      </c>
    </row>
    <row r="636" spans="1:20" x14ac:dyDescent="0.3">
      <c r="A636">
        <v>4451</v>
      </c>
      <c r="B636" s="1">
        <v>40086</v>
      </c>
      <c r="C636" s="1" t="str">
        <f t="shared" si="18"/>
        <v>Sep</v>
      </c>
      <c r="D636" t="s">
        <v>859</v>
      </c>
      <c r="E636">
        <v>47</v>
      </c>
      <c r="F636">
        <v>992.95</v>
      </c>
      <c r="G636">
        <v>0.04</v>
      </c>
      <c r="H636" t="str">
        <f t="shared" si="19"/>
        <v>0-10%</v>
      </c>
      <c r="I636" t="s">
        <v>19</v>
      </c>
      <c r="J636">
        <v>-65.209999999999994</v>
      </c>
      <c r="K636">
        <v>21.38</v>
      </c>
      <c r="L636">
        <v>8.99</v>
      </c>
      <c r="M636" t="s">
        <v>208</v>
      </c>
      <c r="N636" t="s">
        <v>138</v>
      </c>
      <c r="O636" t="s">
        <v>139</v>
      </c>
      <c r="P636" t="s">
        <v>32</v>
      </c>
      <c r="Q636" t="s">
        <v>23</v>
      </c>
      <c r="R636" t="s">
        <v>59</v>
      </c>
      <c r="S636">
        <v>0.59</v>
      </c>
      <c r="T636" s="1">
        <v>40086</v>
      </c>
    </row>
    <row r="637" spans="1:20" x14ac:dyDescent="0.3">
      <c r="A637">
        <v>4454</v>
      </c>
      <c r="B637" s="1">
        <v>39845</v>
      </c>
      <c r="C637" s="1" t="str">
        <f t="shared" si="18"/>
        <v>Feb</v>
      </c>
      <c r="D637" t="s">
        <v>18</v>
      </c>
      <c r="E637">
        <v>17</v>
      </c>
      <c r="F637">
        <v>55.45</v>
      </c>
      <c r="G637">
        <v>0.01</v>
      </c>
      <c r="H637" t="str">
        <f t="shared" si="19"/>
        <v>0-10%</v>
      </c>
      <c r="I637" t="s">
        <v>19</v>
      </c>
      <c r="J637">
        <v>21.42</v>
      </c>
      <c r="K637">
        <v>3.08</v>
      </c>
      <c r="L637">
        <v>0.5</v>
      </c>
      <c r="M637" t="s">
        <v>122</v>
      </c>
      <c r="N637" t="s">
        <v>114</v>
      </c>
      <c r="O637" t="s">
        <v>115</v>
      </c>
      <c r="P637" t="s">
        <v>32</v>
      </c>
      <c r="Q637" t="s">
        <v>23</v>
      </c>
      <c r="R637" t="s">
        <v>56</v>
      </c>
      <c r="S637">
        <v>0.37</v>
      </c>
      <c r="T637" s="1">
        <v>39850</v>
      </c>
    </row>
    <row r="638" spans="1:20" x14ac:dyDescent="0.3">
      <c r="A638">
        <v>4455</v>
      </c>
      <c r="B638" s="1">
        <v>40461</v>
      </c>
      <c r="C638" s="1" t="str">
        <f t="shared" si="18"/>
        <v>Oct</v>
      </c>
      <c r="D638" t="s">
        <v>44</v>
      </c>
      <c r="E638">
        <v>39</v>
      </c>
      <c r="F638">
        <v>279.29000000000002</v>
      </c>
      <c r="G638">
        <v>7.0000000000000007E-2</v>
      </c>
      <c r="H638" t="str">
        <f t="shared" si="19"/>
        <v>0-10%</v>
      </c>
      <c r="I638" t="s">
        <v>19</v>
      </c>
      <c r="J638">
        <v>14.15</v>
      </c>
      <c r="K638">
        <v>7.59</v>
      </c>
      <c r="L638">
        <v>4</v>
      </c>
      <c r="M638" t="s">
        <v>425</v>
      </c>
      <c r="N638" t="s">
        <v>488</v>
      </c>
      <c r="O638" t="s">
        <v>488</v>
      </c>
      <c r="P638" t="s">
        <v>22</v>
      </c>
      <c r="Q638" t="s">
        <v>36</v>
      </c>
      <c r="R638" t="s">
        <v>37</v>
      </c>
      <c r="S638">
        <v>0.42</v>
      </c>
      <c r="T638" s="1">
        <v>40463</v>
      </c>
    </row>
    <row r="639" spans="1:20" x14ac:dyDescent="0.3">
      <c r="A639">
        <v>4487</v>
      </c>
      <c r="B639" s="1">
        <v>40231</v>
      </c>
      <c r="C639" s="1" t="str">
        <f t="shared" si="18"/>
        <v>Feb</v>
      </c>
      <c r="D639" t="s">
        <v>44</v>
      </c>
      <c r="E639">
        <v>50</v>
      </c>
      <c r="F639">
        <v>325.24</v>
      </c>
      <c r="G639">
        <v>0.05</v>
      </c>
      <c r="H639" t="str">
        <f t="shared" si="19"/>
        <v>0-10%</v>
      </c>
      <c r="I639" t="s">
        <v>19</v>
      </c>
      <c r="J639">
        <v>-79.42</v>
      </c>
      <c r="K639">
        <v>6.54</v>
      </c>
      <c r="L639">
        <v>5.27</v>
      </c>
      <c r="M639" t="s">
        <v>219</v>
      </c>
      <c r="N639" t="s">
        <v>207</v>
      </c>
      <c r="O639" t="s">
        <v>115</v>
      </c>
      <c r="P639" t="s">
        <v>22</v>
      </c>
      <c r="Q639" t="s">
        <v>23</v>
      </c>
      <c r="R639" t="s">
        <v>30</v>
      </c>
      <c r="S639">
        <v>0.36</v>
      </c>
      <c r="T639" s="1">
        <v>40232</v>
      </c>
    </row>
    <row r="640" spans="1:20" x14ac:dyDescent="0.3">
      <c r="A640">
        <v>4512</v>
      </c>
      <c r="B640" s="1">
        <v>40840</v>
      </c>
      <c r="C640" s="1" t="str">
        <f t="shared" si="18"/>
        <v>Oct</v>
      </c>
      <c r="D640" t="s">
        <v>18</v>
      </c>
      <c r="E640">
        <v>43</v>
      </c>
      <c r="F640">
        <v>6077.11</v>
      </c>
      <c r="G640">
        <v>0.06</v>
      </c>
      <c r="H640" t="str">
        <f t="shared" si="19"/>
        <v>0-10%</v>
      </c>
      <c r="I640" t="s">
        <v>26</v>
      </c>
      <c r="J640">
        <v>-353.66</v>
      </c>
      <c r="K640">
        <v>146.34</v>
      </c>
      <c r="L640">
        <v>43.75</v>
      </c>
      <c r="M640" t="s">
        <v>563</v>
      </c>
      <c r="N640" t="s">
        <v>259</v>
      </c>
      <c r="O640" t="s">
        <v>259</v>
      </c>
      <c r="P640" t="s">
        <v>42</v>
      </c>
      <c r="Q640" t="s">
        <v>36</v>
      </c>
      <c r="R640" t="s">
        <v>54</v>
      </c>
      <c r="S640">
        <v>0.64</v>
      </c>
      <c r="T640" s="1">
        <v>40845</v>
      </c>
    </row>
    <row r="641" spans="1:20" x14ac:dyDescent="0.3">
      <c r="A641">
        <v>4514</v>
      </c>
      <c r="B641" s="1">
        <v>39932</v>
      </c>
      <c r="C641" s="1" t="str">
        <f t="shared" si="18"/>
        <v>Apr</v>
      </c>
      <c r="D641" t="s">
        <v>44</v>
      </c>
      <c r="E641">
        <v>28</v>
      </c>
      <c r="F641">
        <v>2841.4395</v>
      </c>
      <c r="G641">
        <v>0.08</v>
      </c>
      <c r="H641" t="str">
        <f t="shared" si="19"/>
        <v>0-10%</v>
      </c>
      <c r="I641" t="s">
        <v>19</v>
      </c>
      <c r="J641">
        <v>374.63</v>
      </c>
      <c r="K641">
        <v>125.99</v>
      </c>
      <c r="L641">
        <v>7.69</v>
      </c>
      <c r="M641" t="s">
        <v>848</v>
      </c>
      <c r="N641" t="s">
        <v>804</v>
      </c>
      <c r="O641" t="s">
        <v>142</v>
      </c>
      <c r="P641" t="s">
        <v>28</v>
      </c>
      <c r="Q641" t="s">
        <v>33</v>
      </c>
      <c r="R641" t="s">
        <v>34</v>
      </c>
      <c r="S641">
        <v>0.59</v>
      </c>
      <c r="T641" s="1">
        <v>39933</v>
      </c>
    </row>
    <row r="642" spans="1:20" x14ac:dyDescent="0.3">
      <c r="A642">
        <v>4515</v>
      </c>
      <c r="B642" s="1">
        <v>40984</v>
      </c>
      <c r="C642" s="1" t="str">
        <f t="shared" si="18"/>
        <v>Mar</v>
      </c>
      <c r="D642" t="s">
        <v>859</v>
      </c>
      <c r="E642">
        <v>7</v>
      </c>
      <c r="F642">
        <v>887.94</v>
      </c>
      <c r="G642">
        <v>0.02</v>
      </c>
      <c r="H642" t="str">
        <f t="shared" si="19"/>
        <v>0-10%</v>
      </c>
      <c r="I642" t="s">
        <v>19</v>
      </c>
      <c r="J642">
        <v>49.45</v>
      </c>
      <c r="K642">
        <v>120.97</v>
      </c>
      <c r="L642">
        <v>7.11</v>
      </c>
      <c r="M642" t="s">
        <v>491</v>
      </c>
      <c r="N642" t="s">
        <v>488</v>
      </c>
      <c r="O642" t="s">
        <v>488</v>
      </c>
      <c r="P642" t="s">
        <v>28</v>
      </c>
      <c r="Q642" t="s">
        <v>33</v>
      </c>
      <c r="R642" t="s">
        <v>93</v>
      </c>
      <c r="S642">
        <v>0.36</v>
      </c>
      <c r="T642" s="1">
        <v>40985</v>
      </c>
    </row>
    <row r="643" spans="1:20" x14ac:dyDescent="0.3">
      <c r="A643">
        <v>4516</v>
      </c>
      <c r="B643" s="1">
        <v>39900</v>
      </c>
      <c r="C643" s="1" t="str">
        <f t="shared" ref="C643:C706" si="20">TEXT(B643,"mmm")</f>
        <v>Mar</v>
      </c>
      <c r="D643" t="s">
        <v>44</v>
      </c>
      <c r="E643">
        <v>42</v>
      </c>
      <c r="F643">
        <v>294.77999999999997</v>
      </c>
      <c r="G643">
        <v>0.05</v>
      </c>
      <c r="H643" t="str">
        <f t="shared" ref="H643:H706" si="21">IF(G643&lt;=0.1, "0-10%", IF(G643&lt;=0.2, "10-20%", IF(G643&lt;=0.3, "20-30%", "30%+")))</f>
        <v>0-10%</v>
      </c>
      <c r="I643" t="s">
        <v>19</v>
      </c>
      <c r="J643">
        <v>-113.45</v>
      </c>
      <c r="K643">
        <v>6.68</v>
      </c>
      <c r="L643">
        <v>6.93</v>
      </c>
      <c r="M643" t="s">
        <v>644</v>
      </c>
      <c r="N643" t="s">
        <v>138</v>
      </c>
      <c r="O643" t="s">
        <v>139</v>
      </c>
      <c r="P643" t="s">
        <v>22</v>
      </c>
      <c r="Q643" t="s">
        <v>23</v>
      </c>
      <c r="R643" t="s">
        <v>43</v>
      </c>
      <c r="S643">
        <v>0.37</v>
      </c>
      <c r="T643" s="1">
        <v>39901</v>
      </c>
    </row>
    <row r="644" spans="1:20" x14ac:dyDescent="0.3">
      <c r="A644">
        <v>4545</v>
      </c>
      <c r="B644" s="1">
        <v>40194</v>
      </c>
      <c r="C644" s="1" t="str">
        <f t="shared" si="20"/>
        <v>Jan</v>
      </c>
      <c r="D644" t="s">
        <v>859</v>
      </c>
      <c r="E644">
        <v>33</v>
      </c>
      <c r="F644">
        <v>126.38</v>
      </c>
      <c r="G644">
        <v>0.08</v>
      </c>
      <c r="H644" t="str">
        <f t="shared" si="21"/>
        <v>0-10%</v>
      </c>
      <c r="I644" t="s">
        <v>19</v>
      </c>
      <c r="J644">
        <v>26.64</v>
      </c>
      <c r="K644">
        <v>4</v>
      </c>
      <c r="L644">
        <v>1.3</v>
      </c>
      <c r="M644" t="s">
        <v>282</v>
      </c>
      <c r="N644" t="s">
        <v>259</v>
      </c>
      <c r="O644" t="s">
        <v>259</v>
      </c>
      <c r="P644" t="s">
        <v>22</v>
      </c>
      <c r="Q644" t="s">
        <v>23</v>
      </c>
      <c r="R644" t="s">
        <v>43</v>
      </c>
      <c r="S644">
        <v>0.37</v>
      </c>
      <c r="T644" s="1">
        <v>40196</v>
      </c>
    </row>
    <row r="645" spans="1:20" x14ac:dyDescent="0.3">
      <c r="A645">
        <v>4545</v>
      </c>
      <c r="B645" s="1">
        <v>40194</v>
      </c>
      <c r="C645" s="1" t="str">
        <f t="shared" si="20"/>
        <v>Jan</v>
      </c>
      <c r="D645" t="s">
        <v>859</v>
      </c>
      <c r="E645">
        <v>4</v>
      </c>
      <c r="F645">
        <v>33.1</v>
      </c>
      <c r="G645">
        <v>0.06</v>
      </c>
      <c r="H645" t="str">
        <f t="shared" si="21"/>
        <v>0-10%</v>
      </c>
      <c r="I645" t="s">
        <v>19</v>
      </c>
      <c r="J645">
        <v>-24.15</v>
      </c>
      <c r="K645">
        <v>6.48</v>
      </c>
      <c r="L645">
        <v>8.74</v>
      </c>
      <c r="M645" t="s">
        <v>282</v>
      </c>
      <c r="N645" t="s">
        <v>259</v>
      </c>
      <c r="O645" t="s">
        <v>259</v>
      </c>
      <c r="P645" t="s">
        <v>22</v>
      </c>
      <c r="Q645" t="s">
        <v>23</v>
      </c>
      <c r="R645" t="s">
        <v>43</v>
      </c>
      <c r="S645">
        <v>0.36</v>
      </c>
      <c r="T645" s="1">
        <v>40195</v>
      </c>
    </row>
    <row r="646" spans="1:20" x14ac:dyDescent="0.3">
      <c r="A646">
        <v>4550</v>
      </c>
      <c r="B646" s="1">
        <v>40175</v>
      </c>
      <c r="C646" s="1" t="str">
        <f t="shared" si="20"/>
        <v>Dec</v>
      </c>
      <c r="D646" t="s">
        <v>25</v>
      </c>
      <c r="E646">
        <v>32</v>
      </c>
      <c r="F646">
        <v>3730.54</v>
      </c>
      <c r="G646">
        <v>7.0000000000000007E-2</v>
      </c>
      <c r="H646" t="str">
        <f t="shared" si="21"/>
        <v>0-10%</v>
      </c>
      <c r="I646" t="s">
        <v>26</v>
      </c>
      <c r="J646">
        <v>1369.09</v>
      </c>
      <c r="K646">
        <v>119.99</v>
      </c>
      <c r="L646">
        <v>16.8</v>
      </c>
      <c r="M646" t="s">
        <v>312</v>
      </c>
      <c r="N646" t="s">
        <v>259</v>
      </c>
      <c r="O646" t="s">
        <v>259</v>
      </c>
      <c r="P646" t="s">
        <v>42</v>
      </c>
      <c r="Q646" t="s">
        <v>33</v>
      </c>
      <c r="R646" t="s">
        <v>93</v>
      </c>
      <c r="S646">
        <v>0.35</v>
      </c>
      <c r="T646" s="1">
        <v>40177</v>
      </c>
    </row>
    <row r="647" spans="1:20" x14ac:dyDescent="0.3">
      <c r="A647">
        <v>4578</v>
      </c>
      <c r="B647" s="1">
        <v>41164</v>
      </c>
      <c r="C647" s="1" t="str">
        <f t="shared" si="20"/>
        <v>Sep</v>
      </c>
      <c r="D647" t="s">
        <v>18</v>
      </c>
      <c r="E647">
        <v>45</v>
      </c>
      <c r="F647">
        <v>282.70999999999998</v>
      </c>
      <c r="G647">
        <v>0.09</v>
      </c>
      <c r="H647" t="str">
        <f t="shared" si="21"/>
        <v>0-10%</v>
      </c>
      <c r="I647" t="s">
        <v>19</v>
      </c>
      <c r="J647">
        <v>-141.44</v>
      </c>
      <c r="K647">
        <v>6.48</v>
      </c>
      <c r="L647">
        <v>6.74</v>
      </c>
      <c r="M647" t="s">
        <v>108</v>
      </c>
      <c r="N647" t="s">
        <v>138</v>
      </c>
      <c r="O647" t="s">
        <v>139</v>
      </c>
      <c r="P647" t="s">
        <v>32</v>
      </c>
      <c r="Q647" t="s">
        <v>23</v>
      </c>
      <c r="R647" t="s">
        <v>43</v>
      </c>
      <c r="S647">
        <v>0.37</v>
      </c>
      <c r="T647" s="1">
        <v>41169</v>
      </c>
    </row>
    <row r="648" spans="1:20" x14ac:dyDescent="0.3">
      <c r="A648">
        <v>4578</v>
      </c>
      <c r="B648" s="1">
        <v>41164</v>
      </c>
      <c r="C648" s="1" t="str">
        <f t="shared" si="20"/>
        <v>Sep</v>
      </c>
      <c r="D648" t="s">
        <v>18</v>
      </c>
      <c r="E648">
        <v>48</v>
      </c>
      <c r="F648">
        <v>724.13</v>
      </c>
      <c r="G648">
        <v>0.01</v>
      </c>
      <c r="H648" t="str">
        <f t="shared" si="21"/>
        <v>0-10%</v>
      </c>
      <c r="I648" t="s">
        <v>19</v>
      </c>
      <c r="J648">
        <v>-250.53</v>
      </c>
      <c r="K648">
        <v>14.81</v>
      </c>
      <c r="L648">
        <v>13.32</v>
      </c>
      <c r="M648" t="s">
        <v>108</v>
      </c>
      <c r="N648" t="s">
        <v>138</v>
      </c>
      <c r="O648" t="s">
        <v>139</v>
      </c>
      <c r="P648" t="s">
        <v>32</v>
      </c>
      <c r="Q648" t="s">
        <v>23</v>
      </c>
      <c r="R648" t="s">
        <v>29</v>
      </c>
      <c r="S648">
        <v>0.43</v>
      </c>
      <c r="T648" s="1">
        <v>41171</v>
      </c>
    </row>
    <row r="649" spans="1:20" x14ac:dyDescent="0.3">
      <c r="A649">
        <v>4578</v>
      </c>
      <c r="B649" s="1">
        <v>41164</v>
      </c>
      <c r="C649" s="1" t="str">
        <f t="shared" si="20"/>
        <v>Sep</v>
      </c>
      <c r="D649" t="s">
        <v>18</v>
      </c>
      <c r="E649">
        <v>15</v>
      </c>
      <c r="F649">
        <v>294.66000000000003</v>
      </c>
      <c r="G649">
        <v>7.0000000000000007E-2</v>
      </c>
      <c r="H649" t="str">
        <f t="shared" si="21"/>
        <v>0-10%</v>
      </c>
      <c r="I649" t="s">
        <v>19</v>
      </c>
      <c r="J649">
        <v>86.33</v>
      </c>
      <c r="K649">
        <v>20.239999999999998</v>
      </c>
      <c r="L649">
        <v>6.67</v>
      </c>
      <c r="M649" t="s">
        <v>108</v>
      </c>
      <c r="N649" t="s">
        <v>138</v>
      </c>
      <c r="O649" t="s">
        <v>139</v>
      </c>
      <c r="P649" t="s">
        <v>32</v>
      </c>
      <c r="Q649" t="s">
        <v>36</v>
      </c>
      <c r="R649" t="s">
        <v>37</v>
      </c>
      <c r="S649">
        <v>0.49</v>
      </c>
      <c r="T649" s="1">
        <v>41171</v>
      </c>
    </row>
    <row r="650" spans="1:20" x14ac:dyDescent="0.3">
      <c r="A650">
        <v>4579</v>
      </c>
      <c r="B650" s="1">
        <v>40877</v>
      </c>
      <c r="C650" s="1" t="str">
        <f t="shared" si="20"/>
        <v>Nov</v>
      </c>
      <c r="D650" t="s">
        <v>25</v>
      </c>
      <c r="E650">
        <v>40</v>
      </c>
      <c r="F650">
        <v>1765.05</v>
      </c>
      <c r="G650">
        <v>0.05</v>
      </c>
      <c r="H650" t="str">
        <f t="shared" si="21"/>
        <v>0-10%</v>
      </c>
      <c r="I650" t="s">
        <v>19</v>
      </c>
      <c r="J650">
        <v>749.22</v>
      </c>
      <c r="K650">
        <v>43.41</v>
      </c>
      <c r="L650">
        <v>2.99</v>
      </c>
      <c r="M650" t="s">
        <v>168</v>
      </c>
      <c r="N650" t="s">
        <v>207</v>
      </c>
      <c r="O650" t="s">
        <v>115</v>
      </c>
      <c r="P650" t="s">
        <v>22</v>
      </c>
      <c r="Q650" t="s">
        <v>23</v>
      </c>
      <c r="R650" t="s">
        <v>30</v>
      </c>
      <c r="S650">
        <v>0.39</v>
      </c>
      <c r="T650" s="1">
        <v>40878</v>
      </c>
    </row>
    <row r="651" spans="1:20" x14ac:dyDescent="0.3">
      <c r="A651">
        <v>4580</v>
      </c>
      <c r="B651" s="1">
        <v>40496</v>
      </c>
      <c r="C651" s="1" t="str">
        <f t="shared" si="20"/>
        <v>Nov</v>
      </c>
      <c r="D651" t="s">
        <v>859</v>
      </c>
      <c r="E651">
        <v>28</v>
      </c>
      <c r="F651">
        <v>7384.54</v>
      </c>
      <c r="G651">
        <v>0.09</v>
      </c>
      <c r="H651" t="str">
        <f t="shared" si="21"/>
        <v>0-10%</v>
      </c>
      <c r="I651" t="s">
        <v>26</v>
      </c>
      <c r="J651">
        <v>-2301.5300000000002</v>
      </c>
      <c r="K651">
        <v>280.98</v>
      </c>
      <c r="L651">
        <v>81.98</v>
      </c>
      <c r="M651" t="s">
        <v>393</v>
      </c>
      <c r="N651" t="s">
        <v>488</v>
      </c>
      <c r="O651" t="s">
        <v>488</v>
      </c>
      <c r="P651" t="s">
        <v>28</v>
      </c>
      <c r="Q651" t="s">
        <v>36</v>
      </c>
      <c r="R651" t="s">
        <v>54</v>
      </c>
      <c r="S651">
        <v>0.78</v>
      </c>
      <c r="T651" s="1">
        <v>40497</v>
      </c>
    </row>
    <row r="652" spans="1:20" x14ac:dyDescent="0.3">
      <c r="A652">
        <v>4581</v>
      </c>
      <c r="B652" s="1">
        <v>41155</v>
      </c>
      <c r="C652" s="1" t="str">
        <f t="shared" si="20"/>
        <v>Sep</v>
      </c>
      <c r="D652" t="s">
        <v>859</v>
      </c>
      <c r="E652">
        <v>25</v>
      </c>
      <c r="F652">
        <v>2325.42</v>
      </c>
      <c r="G652">
        <v>0.02</v>
      </c>
      <c r="H652" t="str">
        <f t="shared" si="21"/>
        <v>0-10%</v>
      </c>
      <c r="I652" t="s">
        <v>19</v>
      </c>
      <c r="J652">
        <v>739.91</v>
      </c>
      <c r="K652">
        <v>90.48</v>
      </c>
      <c r="L652">
        <v>19.989999999999998</v>
      </c>
      <c r="M652" t="s">
        <v>388</v>
      </c>
      <c r="N652" t="s">
        <v>759</v>
      </c>
      <c r="O652" t="s">
        <v>759</v>
      </c>
      <c r="P652" t="s">
        <v>42</v>
      </c>
      <c r="Q652" t="s">
        <v>23</v>
      </c>
      <c r="R652" t="s">
        <v>51</v>
      </c>
      <c r="S652">
        <v>0.4</v>
      </c>
      <c r="T652" s="1">
        <v>41157</v>
      </c>
    </row>
    <row r="653" spans="1:20" x14ac:dyDescent="0.3">
      <c r="A653">
        <v>4583</v>
      </c>
      <c r="B653" s="1">
        <v>40080</v>
      </c>
      <c r="C653" s="1" t="str">
        <f t="shared" si="20"/>
        <v>Sep</v>
      </c>
      <c r="D653" t="s">
        <v>44</v>
      </c>
      <c r="E653">
        <v>44</v>
      </c>
      <c r="F653">
        <v>3021.64</v>
      </c>
      <c r="G653">
        <v>7.0000000000000007E-2</v>
      </c>
      <c r="H653" t="str">
        <f t="shared" si="21"/>
        <v>0-10%</v>
      </c>
      <c r="I653" t="s">
        <v>26</v>
      </c>
      <c r="J653">
        <v>-720.2</v>
      </c>
      <c r="K653">
        <v>70.98</v>
      </c>
      <c r="L653">
        <v>30</v>
      </c>
      <c r="M653" t="s">
        <v>718</v>
      </c>
      <c r="N653" t="s">
        <v>677</v>
      </c>
      <c r="O653" t="s">
        <v>139</v>
      </c>
      <c r="P653" t="s">
        <v>32</v>
      </c>
      <c r="Q653" t="s">
        <v>36</v>
      </c>
      <c r="R653" t="s">
        <v>66</v>
      </c>
      <c r="S653">
        <v>0.73</v>
      </c>
      <c r="T653" s="1">
        <v>40082</v>
      </c>
    </row>
    <row r="654" spans="1:20" x14ac:dyDescent="0.3">
      <c r="A654">
        <v>4610</v>
      </c>
      <c r="B654" s="1">
        <v>40346</v>
      </c>
      <c r="C654" s="1" t="str">
        <f t="shared" si="20"/>
        <v>Jun</v>
      </c>
      <c r="D654" t="s">
        <v>18</v>
      </c>
      <c r="E654">
        <v>8</v>
      </c>
      <c r="F654">
        <v>66.88</v>
      </c>
      <c r="G654">
        <v>0.09</v>
      </c>
      <c r="H654" t="str">
        <f t="shared" si="21"/>
        <v>0-10%</v>
      </c>
      <c r="I654" t="s">
        <v>19</v>
      </c>
      <c r="J654">
        <v>-17.010000000000002</v>
      </c>
      <c r="K654">
        <v>8.33</v>
      </c>
      <c r="L654">
        <v>1.99</v>
      </c>
      <c r="M654" t="s">
        <v>582</v>
      </c>
      <c r="N654" t="s">
        <v>259</v>
      </c>
      <c r="O654" t="s">
        <v>259</v>
      </c>
      <c r="P654" t="s">
        <v>22</v>
      </c>
      <c r="Q654" t="s">
        <v>33</v>
      </c>
      <c r="R654" t="s">
        <v>48</v>
      </c>
      <c r="S654">
        <v>0.52</v>
      </c>
      <c r="T654" s="1">
        <v>40348</v>
      </c>
    </row>
    <row r="655" spans="1:20" x14ac:dyDescent="0.3">
      <c r="A655">
        <v>4610</v>
      </c>
      <c r="B655" s="1">
        <v>40346</v>
      </c>
      <c r="C655" s="1" t="str">
        <f t="shared" si="20"/>
        <v>Jun</v>
      </c>
      <c r="D655" t="s">
        <v>18</v>
      </c>
      <c r="E655">
        <v>29</v>
      </c>
      <c r="F655">
        <v>447.34</v>
      </c>
      <c r="G655">
        <v>0.08</v>
      </c>
      <c r="H655" t="str">
        <f t="shared" si="21"/>
        <v>0-10%</v>
      </c>
      <c r="I655" t="s">
        <v>19</v>
      </c>
      <c r="J655">
        <v>203.01</v>
      </c>
      <c r="K655">
        <v>15.67</v>
      </c>
      <c r="L655">
        <v>1.39</v>
      </c>
      <c r="M655" t="s">
        <v>582</v>
      </c>
      <c r="N655" t="s">
        <v>259</v>
      </c>
      <c r="O655" t="s">
        <v>259</v>
      </c>
      <c r="P655" t="s">
        <v>22</v>
      </c>
      <c r="Q655" t="s">
        <v>23</v>
      </c>
      <c r="R655" t="s">
        <v>51</v>
      </c>
      <c r="S655">
        <v>0.38</v>
      </c>
      <c r="T655" s="1">
        <v>40350</v>
      </c>
    </row>
    <row r="656" spans="1:20" x14ac:dyDescent="0.3">
      <c r="A656">
        <v>4611</v>
      </c>
      <c r="B656" s="1">
        <v>40187</v>
      </c>
      <c r="C656" s="1" t="str">
        <f t="shared" si="20"/>
        <v>Jan</v>
      </c>
      <c r="D656" t="s">
        <v>25</v>
      </c>
      <c r="E656">
        <v>32</v>
      </c>
      <c r="F656">
        <v>16172.44</v>
      </c>
      <c r="G656">
        <v>0.03</v>
      </c>
      <c r="H656" t="str">
        <f t="shared" si="21"/>
        <v>0-10%</v>
      </c>
      <c r="I656" t="s">
        <v>26</v>
      </c>
      <c r="J656">
        <v>7176.12</v>
      </c>
      <c r="K656">
        <v>500.98</v>
      </c>
      <c r="L656">
        <v>28.14</v>
      </c>
      <c r="M656" t="s">
        <v>643</v>
      </c>
      <c r="N656" t="s">
        <v>138</v>
      </c>
      <c r="O656" t="s">
        <v>139</v>
      </c>
      <c r="P656" t="s">
        <v>28</v>
      </c>
      <c r="Q656" t="s">
        <v>33</v>
      </c>
      <c r="R656" t="s">
        <v>93</v>
      </c>
      <c r="S656">
        <v>0.38</v>
      </c>
      <c r="T656" s="1">
        <v>40187</v>
      </c>
    </row>
    <row r="657" spans="1:20" x14ac:dyDescent="0.3">
      <c r="A657">
        <v>4612</v>
      </c>
      <c r="B657" s="1">
        <v>40440</v>
      </c>
      <c r="C657" s="1" t="str">
        <f t="shared" si="20"/>
        <v>Sep</v>
      </c>
      <c r="D657" t="s">
        <v>44</v>
      </c>
      <c r="E657">
        <v>9</v>
      </c>
      <c r="F657">
        <v>89.55</v>
      </c>
      <c r="G657">
        <v>0.06</v>
      </c>
      <c r="H657" t="str">
        <f t="shared" si="21"/>
        <v>0-10%</v>
      </c>
      <c r="I657" t="s">
        <v>19</v>
      </c>
      <c r="J657">
        <v>-375.64</v>
      </c>
      <c r="K657">
        <v>4.4800000000000004</v>
      </c>
      <c r="L657">
        <v>49</v>
      </c>
      <c r="M657" t="s">
        <v>55</v>
      </c>
      <c r="N657" t="s">
        <v>21</v>
      </c>
      <c r="O657" t="s">
        <v>21</v>
      </c>
      <c r="P657" t="s">
        <v>32</v>
      </c>
      <c r="Q657" t="s">
        <v>23</v>
      </c>
      <c r="R657" t="s">
        <v>29</v>
      </c>
      <c r="S657">
        <v>0.6</v>
      </c>
      <c r="T657" s="1">
        <v>40442</v>
      </c>
    </row>
    <row r="658" spans="1:20" x14ac:dyDescent="0.3">
      <c r="A658">
        <v>4642</v>
      </c>
      <c r="B658" s="1">
        <v>40600</v>
      </c>
      <c r="C658" s="1" t="str">
        <f t="shared" si="20"/>
        <v>Feb</v>
      </c>
      <c r="D658" t="s">
        <v>859</v>
      </c>
      <c r="E658">
        <v>9</v>
      </c>
      <c r="F658">
        <v>65.61</v>
      </c>
      <c r="G658">
        <v>0.08</v>
      </c>
      <c r="H658" t="str">
        <f t="shared" si="21"/>
        <v>0-10%</v>
      </c>
      <c r="I658" t="s">
        <v>19</v>
      </c>
      <c r="J658">
        <v>-39.74</v>
      </c>
      <c r="K658">
        <v>7.28</v>
      </c>
      <c r="L658">
        <v>3.52</v>
      </c>
      <c r="M658" t="s">
        <v>178</v>
      </c>
      <c r="N658" t="s">
        <v>141</v>
      </c>
      <c r="O658" t="s">
        <v>142</v>
      </c>
      <c r="P658" t="s">
        <v>32</v>
      </c>
      <c r="Q658" t="s">
        <v>33</v>
      </c>
      <c r="R658" t="s">
        <v>48</v>
      </c>
      <c r="S658">
        <v>0.68</v>
      </c>
      <c r="T658" s="1">
        <v>40601</v>
      </c>
    </row>
    <row r="659" spans="1:20" x14ac:dyDescent="0.3">
      <c r="A659">
        <v>4642</v>
      </c>
      <c r="B659" s="1">
        <v>40600</v>
      </c>
      <c r="C659" s="1" t="str">
        <f t="shared" si="20"/>
        <v>Feb</v>
      </c>
      <c r="D659" t="s">
        <v>859</v>
      </c>
      <c r="E659">
        <v>21</v>
      </c>
      <c r="F659">
        <v>309.62</v>
      </c>
      <c r="G659">
        <v>0</v>
      </c>
      <c r="H659" t="str">
        <f t="shared" si="21"/>
        <v>0-10%</v>
      </c>
      <c r="I659" t="s">
        <v>39</v>
      </c>
      <c r="J659">
        <v>-80.2</v>
      </c>
      <c r="K659">
        <v>14.03</v>
      </c>
      <c r="L659">
        <v>9.3699999999999992</v>
      </c>
      <c r="M659" t="s">
        <v>178</v>
      </c>
      <c r="N659" t="s">
        <v>141</v>
      </c>
      <c r="O659" t="s">
        <v>142</v>
      </c>
      <c r="P659" t="s">
        <v>32</v>
      </c>
      <c r="Q659" t="s">
        <v>23</v>
      </c>
      <c r="R659" t="s">
        <v>24</v>
      </c>
      <c r="S659">
        <v>0.56000000000000005</v>
      </c>
      <c r="T659" s="1">
        <v>40600</v>
      </c>
    </row>
    <row r="660" spans="1:20" x14ac:dyDescent="0.3">
      <c r="A660">
        <v>4645</v>
      </c>
      <c r="B660" s="1">
        <v>40075</v>
      </c>
      <c r="C660" s="1" t="str">
        <f t="shared" si="20"/>
        <v>Sep</v>
      </c>
      <c r="D660" t="s">
        <v>859</v>
      </c>
      <c r="E660">
        <v>30</v>
      </c>
      <c r="F660">
        <v>920</v>
      </c>
      <c r="G660">
        <v>0.08</v>
      </c>
      <c r="H660" t="str">
        <f t="shared" si="21"/>
        <v>0-10%</v>
      </c>
      <c r="I660" t="s">
        <v>19</v>
      </c>
      <c r="J660">
        <v>-45.07</v>
      </c>
      <c r="K660">
        <v>30.73</v>
      </c>
      <c r="L660">
        <v>4</v>
      </c>
      <c r="M660" t="s">
        <v>598</v>
      </c>
      <c r="N660" t="s">
        <v>804</v>
      </c>
      <c r="O660" t="s">
        <v>142</v>
      </c>
      <c r="P660" t="s">
        <v>22</v>
      </c>
      <c r="Q660" t="s">
        <v>33</v>
      </c>
      <c r="R660" t="s">
        <v>48</v>
      </c>
      <c r="S660">
        <v>0.75</v>
      </c>
      <c r="T660" s="1">
        <v>40075</v>
      </c>
    </row>
    <row r="661" spans="1:20" x14ac:dyDescent="0.3">
      <c r="A661">
        <v>4645</v>
      </c>
      <c r="B661" s="1">
        <v>40075</v>
      </c>
      <c r="C661" s="1" t="str">
        <f t="shared" si="20"/>
        <v>Sep</v>
      </c>
      <c r="D661" t="s">
        <v>859</v>
      </c>
      <c r="E661">
        <v>7</v>
      </c>
      <c r="F661">
        <v>104.2</v>
      </c>
      <c r="G661">
        <v>0.05</v>
      </c>
      <c r="H661" t="str">
        <f t="shared" si="21"/>
        <v>0-10%</v>
      </c>
      <c r="I661" t="s">
        <v>19</v>
      </c>
      <c r="J661">
        <v>-8.5299999999999994</v>
      </c>
      <c r="K661">
        <v>14.56</v>
      </c>
      <c r="L661">
        <v>3.5</v>
      </c>
      <c r="M661" t="s">
        <v>598</v>
      </c>
      <c r="N661" t="s">
        <v>804</v>
      </c>
      <c r="O661" t="s">
        <v>142</v>
      </c>
      <c r="P661" t="s">
        <v>22</v>
      </c>
      <c r="Q661" t="s">
        <v>23</v>
      </c>
      <c r="R661" t="s">
        <v>29</v>
      </c>
      <c r="S661">
        <v>0.57999999999999996</v>
      </c>
      <c r="T661" s="1">
        <v>40077</v>
      </c>
    </row>
    <row r="662" spans="1:20" x14ac:dyDescent="0.3">
      <c r="A662">
        <v>4645</v>
      </c>
      <c r="B662" s="1">
        <v>40075</v>
      </c>
      <c r="C662" s="1" t="str">
        <f t="shared" si="20"/>
        <v>Sep</v>
      </c>
      <c r="D662" t="s">
        <v>859</v>
      </c>
      <c r="E662">
        <v>11</v>
      </c>
      <c r="F662">
        <v>3563.88</v>
      </c>
      <c r="G662">
        <v>0</v>
      </c>
      <c r="H662" t="str">
        <f t="shared" si="21"/>
        <v>0-10%</v>
      </c>
      <c r="I662" t="s">
        <v>19</v>
      </c>
      <c r="J662">
        <v>285.95</v>
      </c>
      <c r="K662">
        <v>299.99</v>
      </c>
      <c r="L662">
        <v>11.64</v>
      </c>
      <c r="M662" t="s">
        <v>598</v>
      </c>
      <c r="N662" t="s">
        <v>804</v>
      </c>
      <c r="O662" t="s">
        <v>142</v>
      </c>
      <c r="P662" t="s">
        <v>22</v>
      </c>
      <c r="Q662" t="s">
        <v>33</v>
      </c>
      <c r="R662" t="s">
        <v>61</v>
      </c>
      <c r="S662">
        <v>0.5</v>
      </c>
      <c r="T662" s="1">
        <v>40077</v>
      </c>
    </row>
    <row r="663" spans="1:20" x14ac:dyDescent="0.3">
      <c r="A663">
        <v>4647</v>
      </c>
      <c r="B663" s="1">
        <v>39946</v>
      </c>
      <c r="C663" s="1" t="str">
        <f t="shared" si="20"/>
        <v>May</v>
      </c>
      <c r="D663" t="s">
        <v>44</v>
      </c>
      <c r="E663">
        <v>7</v>
      </c>
      <c r="F663">
        <v>1203.73</v>
      </c>
      <c r="G663">
        <v>0.03</v>
      </c>
      <c r="H663" t="str">
        <f t="shared" si="21"/>
        <v>0-10%</v>
      </c>
      <c r="I663" t="s">
        <v>19</v>
      </c>
      <c r="J663">
        <v>293.14</v>
      </c>
      <c r="K663">
        <v>162.93</v>
      </c>
      <c r="L663">
        <v>19.989999999999998</v>
      </c>
      <c r="M663" t="s">
        <v>393</v>
      </c>
      <c r="N663" t="s">
        <v>389</v>
      </c>
      <c r="O663" t="s">
        <v>115</v>
      </c>
      <c r="P663" t="s">
        <v>32</v>
      </c>
      <c r="Q663" t="s">
        <v>23</v>
      </c>
      <c r="R663" t="s">
        <v>51</v>
      </c>
      <c r="S663">
        <v>0.39</v>
      </c>
      <c r="T663" s="1">
        <v>39947</v>
      </c>
    </row>
    <row r="664" spans="1:20" x14ac:dyDescent="0.3">
      <c r="A664">
        <v>4647</v>
      </c>
      <c r="B664" s="1">
        <v>39946</v>
      </c>
      <c r="C664" s="1" t="str">
        <f t="shared" si="20"/>
        <v>May</v>
      </c>
      <c r="D664" t="s">
        <v>44</v>
      </c>
      <c r="E664">
        <v>6</v>
      </c>
      <c r="F664">
        <v>75.19</v>
      </c>
      <c r="G664">
        <v>0.01</v>
      </c>
      <c r="H664" t="str">
        <f t="shared" si="21"/>
        <v>0-10%</v>
      </c>
      <c r="I664" t="s">
        <v>19</v>
      </c>
      <c r="J664">
        <v>-6.61</v>
      </c>
      <c r="K664">
        <v>11.58</v>
      </c>
      <c r="L664">
        <v>5.72</v>
      </c>
      <c r="M664" t="s">
        <v>393</v>
      </c>
      <c r="N664" t="s">
        <v>389</v>
      </c>
      <c r="O664" t="s">
        <v>115</v>
      </c>
      <c r="P664" t="s">
        <v>32</v>
      </c>
      <c r="Q664" t="s">
        <v>23</v>
      </c>
      <c r="R664" t="s">
        <v>51</v>
      </c>
      <c r="S664">
        <v>0.35</v>
      </c>
      <c r="T664" s="1">
        <v>39948</v>
      </c>
    </row>
    <row r="665" spans="1:20" x14ac:dyDescent="0.3">
      <c r="A665">
        <v>4647</v>
      </c>
      <c r="B665" s="1">
        <v>39946</v>
      </c>
      <c r="C665" s="1" t="str">
        <f t="shared" si="20"/>
        <v>May</v>
      </c>
      <c r="D665" t="s">
        <v>44</v>
      </c>
      <c r="E665">
        <v>33</v>
      </c>
      <c r="F665">
        <v>1590.163</v>
      </c>
      <c r="G665">
        <v>0.01</v>
      </c>
      <c r="H665" t="str">
        <f t="shared" si="21"/>
        <v>0-10%</v>
      </c>
      <c r="I665" t="s">
        <v>19</v>
      </c>
      <c r="J665">
        <v>-57.54</v>
      </c>
      <c r="K665">
        <v>55.99</v>
      </c>
      <c r="L665">
        <v>5</v>
      </c>
      <c r="M665" t="s">
        <v>393</v>
      </c>
      <c r="N665" t="s">
        <v>207</v>
      </c>
      <c r="O665" t="s">
        <v>115</v>
      </c>
      <c r="P665" t="s">
        <v>32</v>
      </c>
      <c r="Q665" t="s">
        <v>33</v>
      </c>
      <c r="R665" t="s">
        <v>34</v>
      </c>
      <c r="S665">
        <v>0.8</v>
      </c>
      <c r="T665" s="1">
        <v>39947</v>
      </c>
    </row>
    <row r="666" spans="1:20" x14ac:dyDescent="0.3">
      <c r="A666">
        <v>4647</v>
      </c>
      <c r="B666" s="1">
        <v>39946</v>
      </c>
      <c r="C666" s="1" t="str">
        <f t="shared" si="20"/>
        <v>May</v>
      </c>
      <c r="D666" t="s">
        <v>44</v>
      </c>
      <c r="E666">
        <v>34</v>
      </c>
      <c r="F666">
        <v>482.93</v>
      </c>
      <c r="G666">
        <v>0.06</v>
      </c>
      <c r="H666" t="str">
        <f t="shared" si="21"/>
        <v>0-10%</v>
      </c>
      <c r="I666" t="s">
        <v>19</v>
      </c>
      <c r="J666">
        <v>-67.59</v>
      </c>
      <c r="K666">
        <v>13.9</v>
      </c>
      <c r="L666">
        <v>7.59</v>
      </c>
      <c r="M666" t="s">
        <v>393</v>
      </c>
      <c r="N666" t="s">
        <v>488</v>
      </c>
      <c r="O666" t="s">
        <v>488</v>
      </c>
      <c r="P666" t="s">
        <v>32</v>
      </c>
      <c r="Q666" t="s">
        <v>23</v>
      </c>
      <c r="R666" t="s">
        <v>81</v>
      </c>
      <c r="S666">
        <v>0.56000000000000005</v>
      </c>
      <c r="T666" s="1">
        <v>39947</v>
      </c>
    </row>
    <row r="667" spans="1:20" x14ac:dyDescent="0.3">
      <c r="A667">
        <v>4672</v>
      </c>
      <c r="B667" s="1">
        <v>40853</v>
      </c>
      <c r="C667" s="1" t="str">
        <f t="shared" si="20"/>
        <v>Nov</v>
      </c>
      <c r="D667" t="s">
        <v>859</v>
      </c>
      <c r="E667">
        <v>20</v>
      </c>
      <c r="F667">
        <v>152.44</v>
      </c>
      <c r="G667">
        <v>0.08</v>
      </c>
      <c r="H667" t="str">
        <f t="shared" si="21"/>
        <v>0-10%</v>
      </c>
      <c r="I667" t="s">
        <v>19</v>
      </c>
      <c r="J667">
        <v>-16.64</v>
      </c>
      <c r="K667">
        <v>7.7</v>
      </c>
      <c r="L667">
        <v>3.68</v>
      </c>
      <c r="M667" t="s">
        <v>850</v>
      </c>
      <c r="N667" t="s">
        <v>804</v>
      </c>
      <c r="O667" t="s">
        <v>142</v>
      </c>
      <c r="P667" t="s">
        <v>32</v>
      </c>
      <c r="Q667" t="s">
        <v>36</v>
      </c>
      <c r="R667" t="s">
        <v>37</v>
      </c>
      <c r="S667">
        <v>0.52</v>
      </c>
      <c r="T667" s="1">
        <v>40854</v>
      </c>
    </row>
    <row r="668" spans="1:20" x14ac:dyDescent="0.3">
      <c r="A668">
        <v>4674</v>
      </c>
      <c r="B668" s="1">
        <v>39921</v>
      </c>
      <c r="C668" s="1" t="str">
        <f t="shared" si="20"/>
        <v>Apr</v>
      </c>
      <c r="D668" t="s">
        <v>859</v>
      </c>
      <c r="E668">
        <v>23</v>
      </c>
      <c r="F668">
        <v>3041.33</v>
      </c>
      <c r="G668">
        <v>0.02</v>
      </c>
      <c r="H668" t="str">
        <f t="shared" si="21"/>
        <v>0-10%</v>
      </c>
      <c r="I668" t="s">
        <v>26</v>
      </c>
      <c r="J668">
        <v>-260.41000000000003</v>
      </c>
      <c r="K668">
        <v>130.97999999999999</v>
      </c>
      <c r="L668">
        <v>30</v>
      </c>
      <c r="M668" t="s">
        <v>739</v>
      </c>
      <c r="N668" t="s">
        <v>677</v>
      </c>
      <c r="O668" t="s">
        <v>139</v>
      </c>
      <c r="P668" t="s">
        <v>32</v>
      </c>
      <c r="Q668" t="s">
        <v>36</v>
      </c>
      <c r="R668" t="s">
        <v>66</v>
      </c>
      <c r="S668">
        <v>0.78</v>
      </c>
      <c r="T668" s="1">
        <v>39922</v>
      </c>
    </row>
    <row r="669" spans="1:20" x14ac:dyDescent="0.3">
      <c r="A669">
        <v>4675</v>
      </c>
      <c r="B669" s="1">
        <v>40506</v>
      </c>
      <c r="C669" s="1" t="str">
        <f t="shared" si="20"/>
        <v>Nov</v>
      </c>
      <c r="D669" t="s">
        <v>859</v>
      </c>
      <c r="E669">
        <v>4</v>
      </c>
      <c r="F669">
        <v>17.89</v>
      </c>
      <c r="G669">
        <v>0</v>
      </c>
      <c r="H669" t="str">
        <f t="shared" si="21"/>
        <v>0-10%</v>
      </c>
      <c r="I669" t="s">
        <v>19</v>
      </c>
      <c r="J669">
        <v>-1.1499999999999999</v>
      </c>
      <c r="K669">
        <v>3.98</v>
      </c>
      <c r="L669">
        <v>0.7</v>
      </c>
      <c r="M669" t="s">
        <v>281</v>
      </c>
      <c r="N669" t="s">
        <v>677</v>
      </c>
      <c r="O669" t="s">
        <v>139</v>
      </c>
      <c r="P669" t="s">
        <v>28</v>
      </c>
      <c r="Q669" t="s">
        <v>23</v>
      </c>
      <c r="R669" t="s">
        <v>59</v>
      </c>
      <c r="S669">
        <v>0.52</v>
      </c>
      <c r="T669" s="1">
        <v>40508</v>
      </c>
    </row>
    <row r="670" spans="1:20" x14ac:dyDescent="0.3">
      <c r="A670">
        <v>4676</v>
      </c>
      <c r="B670" s="1">
        <v>40786</v>
      </c>
      <c r="C670" s="1" t="str">
        <f t="shared" si="20"/>
        <v>Aug</v>
      </c>
      <c r="D670" t="s">
        <v>25</v>
      </c>
      <c r="E670">
        <v>11</v>
      </c>
      <c r="F670">
        <v>1210.0515</v>
      </c>
      <c r="G670">
        <v>0.04</v>
      </c>
      <c r="H670" t="str">
        <f t="shared" si="21"/>
        <v>0-10%</v>
      </c>
      <c r="I670" t="s">
        <v>19</v>
      </c>
      <c r="J670">
        <v>-104.25</v>
      </c>
      <c r="K670">
        <v>125.99</v>
      </c>
      <c r="L670">
        <v>7.69</v>
      </c>
      <c r="M670" t="s">
        <v>60</v>
      </c>
      <c r="N670" t="s">
        <v>21</v>
      </c>
      <c r="O670" t="s">
        <v>21</v>
      </c>
      <c r="P670" t="s">
        <v>42</v>
      </c>
      <c r="Q670" t="s">
        <v>33</v>
      </c>
      <c r="R670" t="s">
        <v>34</v>
      </c>
      <c r="S670">
        <v>0.57999999999999996</v>
      </c>
      <c r="T670" s="1">
        <v>40787</v>
      </c>
    </row>
    <row r="671" spans="1:20" x14ac:dyDescent="0.3">
      <c r="A671">
        <v>4676</v>
      </c>
      <c r="B671" s="1">
        <v>40786</v>
      </c>
      <c r="C671" s="1" t="str">
        <f t="shared" si="20"/>
        <v>Aug</v>
      </c>
      <c r="D671" t="s">
        <v>25</v>
      </c>
      <c r="E671">
        <v>50</v>
      </c>
      <c r="F671">
        <v>187.83</v>
      </c>
      <c r="G671">
        <v>0.03</v>
      </c>
      <c r="H671" t="str">
        <f t="shared" si="21"/>
        <v>0-10%</v>
      </c>
      <c r="I671" t="s">
        <v>19</v>
      </c>
      <c r="J671">
        <v>85.96</v>
      </c>
      <c r="K671">
        <v>3.75</v>
      </c>
      <c r="L671">
        <v>0.5</v>
      </c>
      <c r="M671" t="s">
        <v>60</v>
      </c>
      <c r="N671" t="s">
        <v>21</v>
      </c>
      <c r="O671" t="s">
        <v>21</v>
      </c>
      <c r="P671" t="s">
        <v>42</v>
      </c>
      <c r="Q671" t="s">
        <v>23</v>
      </c>
      <c r="R671" t="s">
        <v>56</v>
      </c>
      <c r="S671">
        <v>0.37</v>
      </c>
      <c r="T671" s="1">
        <v>40788</v>
      </c>
    </row>
    <row r="672" spans="1:20" x14ac:dyDescent="0.3">
      <c r="A672">
        <v>4676</v>
      </c>
      <c r="B672" s="1">
        <v>40786</v>
      </c>
      <c r="C672" s="1" t="str">
        <f t="shared" si="20"/>
        <v>Aug</v>
      </c>
      <c r="D672" t="s">
        <v>25</v>
      </c>
      <c r="E672">
        <v>3</v>
      </c>
      <c r="F672">
        <v>49.59</v>
      </c>
      <c r="G672">
        <v>7.0000000000000007E-2</v>
      </c>
      <c r="H672" t="str">
        <f t="shared" si="21"/>
        <v>0-10%</v>
      </c>
      <c r="I672" t="s">
        <v>39</v>
      </c>
      <c r="J672">
        <v>-8.3800000000000008</v>
      </c>
      <c r="K672">
        <v>12.28</v>
      </c>
      <c r="L672">
        <v>6.47</v>
      </c>
      <c r="M672" t="s">
        <v>60</v>
      </c>
      <c r="N672" t="s">
        <v>21</v>
      </c>
      <c r="O672" t="s">
        <v>21</v>
      </c>
      <c r="P672" t="s">
        <v>42</v>
      </c>
      <c r="Q672" t="s">
        <v>23</v>
      </c>
      <c r="R672" t="s">
        <v>43</v>
      </c>
      <c r="S672">
        <v>0.38</v>
      </c>
      <c r="T672" s="1">
        <v>40788</v>
      </c>
    </row>
    <row r="673" spans="1:20" x14ac:dyDescent="0.3">
      <c r="A673">
        <v>4676</v>
      </c>
      <c r="B673" s="1">
        <v>40786</v>
      </c>
      <c r="C673" s="1" t="str">
        <f t="shared" si="20"/>
        <v>Aug</v>
      </c>
      <c r="D673" t="s">
        <v>25</v>
      </c>
      <c r="E673">
        <v>30</v>
      </c>
      <c r="F673">
        <v>4253.009</v>
      </c>
      <c r="G673">
        <v>0.01</v>
      </c>
      <c r="H673" t="str">
        <f t="shared" si="21"/>
        <v>0-10%</v>
      </c>
      <c r="I673" t="s">
        <v>19</v>
      </c>
      <c r="J673">
        <v>1115.69</v>
      </c>
      <c r="K673">
        <v>155.99</v>
      </c>
      <c r="L673">
        <v>8.99</v>
      </c>
      <c r="M673" t="s">
        <v>60</v>
      </c>
      <c r="N673" t="s">
        <v>21</v>
      </c>
      <c r="O673" t="s">
        <v>21</v>
      </c>
      <c r="P673" t="s">
        <v>42</v>
      </c>
      <c r="Q673" t="s">
        <v>33</v>
      </c>
      <c r="R673" t="s">
        <v>34</v>
      </c>
      <c r="S673">
        <v>0.57999999999999996</v>
      </c>
      <c r="T673" s="1">
        <v>40787</v>
      </c>
    </row>
    <row r="674" spans="1:20" x14ac:dyDescent="0.3">
      <c r="A674">
        <v>4705</v>
      </c>
      <c r="B674" s="1">
        <v>40989</v>
      </c>
      <c r="C674" s="1" t="str">
        <f t="shared" si="20"/>
        <v>Mar</v>
      </c>
      <c r="D674" t="s">
        <v>859</v>
      </c>
      <c r="E674">
        <v>16</v>
      </c>
      <c r="F674">
        <v>123.85</v>
      </c>
      <c r="G674">
        <v>0.09</v>
      </c>
      <c r="H674" t="str">
        <f t="shared" si="21"/>
        <v>0-10%</v>
      </c>
      <c r="I674" t="s">
        <v>19</v>
      </c>
      <c r="J674">
        <v>-71.44</v>
      </c>
      <c r="K674">
        <v>7.98</v>
      </c>
      <c r="L674">
        <v>6.5</v>
      </c>
      <c r="M674" t="s">
        <v>82</v>
      </c>
      <c r="N674" t="s">
        <v>804</v>
      </c>
      <c r="O674" t="s">
        <v>142</v>
      </c>
      <c r="P674" t="s">
        <v>32</v>
      </c>
      <c r="Q674" t="s">
        <v>23</v>
      </c>
      <c r="R674" t="s">
        <v>24</v>
      </c>
      <c r="S674">
        <v>0.59</v>
      </c>
      <c r="T674" s="1">
        <v>40991</v>
      </c>
    </row>
    <row r="675" spans="1:20" x14ac:dyDescent="0.3">
      <c r="A675">
        <v>4706</v>
      </c>
      <c r="B675" s="1">
        <v>41271</v>
      </c>
      <c r="C675" s="1" t="str">
        <f t="shared" si="20"/>
        <v>Dec</v>
      </c>
      <c r="D675" t="s">
        <v>859</v>
      </c>
      <c r="E675">
        <v>30</v>
      </c>
      <c r="F675">
        <v>2116.6999999999998</v>
      </c>
      <c r="G675">
        <v>0.02</v>
      </c>
      <c r="H675" t="str">
        <f t="shared" si="21"/>
        <v>0-10%</v>
      </c>
      <c r="I675" t="s">
        <v>19</v>
      </c>
      <c r="J675">
        <v>488.82</v>
      </c>
      <c r="K675">
        <v>67.28</v>
      </c>
      <c r="L675">
        <v>19.989999999999998</v>
      </c>
      <c r="M675" t="s">
        <v>458</v>
      </c>
      <c r="N675" t="s">
        <v>759</v>
      </c>
      <c r="O675" t="s">
        <v>759</v>
      </c>
      <c r="P675" t="s">
        <v>22</v>
      </c>
      <c r="Q675" t="s">
        <v>23</v>
      </c>
      <c r="R675" t="s">
        <v>30</v>
      </c>
      <c r="S675">
        <v>0.4</v>
      </c>
      <c r="T675" s="1">
        <v>41273</v>
      </c>
    </row>
    <row r="676" spans="1:20" x14ac:dyDescent="0.3">
      <c r="A676">
        <v>4708</v>
      </c>
      <c r="B676" s="1">
        <v>40086</v>
      </c>
      <c r="C676" s="1" t="str">
        <f t="shared" si="20"/>
        <v>Sep</v>
      </c>
      <c r="D676" t="s">
        <v>859</v>
      </c>
      <c r="E676">
        <v>29</v>
      </c>
      <c r="F676">
        <v>180.38</v>
      </c>
      <c r="G676">
        <v>0.08</v>
      </c>
      <c r="H676" t="str">
        <f t="shared" si="21"/>
        <v>0-10%</v>
      </c>
      <c r="I676" t="s">
        <v>19</v>
      </c>
      <c r="J676">
        <v>-119.32</v>
      </c>
      <c r="K676">
        <v>6.48</v>
      </c>
      <c r="L676">
        <v>7.49</v>
      </c>
      <c r="M676" t="s">
        <v>487</v>
      </c>
      <c r="N676" t="s">
        <v>488</v>
      </c>
      <c r="O676" t="s">
        <v>488</v>
      </c>
      <c r="P676" t="s">
        <v>32</v>
      </c>
      <c r="Q676" t="s">
        <v>23</v>
      </c>
      <c r="R676" t="s">
        <v>43</v>
      </c>
      <c r="S676">
        <v>0.37</v>
      </c>
      <c r="T676" s="1">
        <v>40088</v>
      </c>
    </row>
    <row r="677" spans="1:20" x14ac:dyDescent="0.3">
      <c r="A677">
        <v>4737</v>
      </c>
      <c r="B677" s="1">
        <v>40247</v>
      </c>
      <c r="C677" s="1" t="str">
        <f t="shared" si="20"/>
        <v>Mar</v>
      </c>
      <c r="D677" t="s">
        <v>859</v>
      </c>
      <c r="E677">
        <v>49</v>
      </c>
      <c r="F677">
        <v>314.20999999999998</v>
      </c>
      <c r="G677">
        <v>0</v>
      </c>
      <c r="H677" t="str">
        <f t="shared" si="21"/>
        <v>0-10%</v>
      </c>
      <c r="I677" t="s">
        <v>19</v>
      </c>
      <c r="J677">
        <v>49.77</v>
      </c>
      <c r="K677">
        <v>5.88</v>
      </c>
      <c r="L677">
        <v>3.04</v>
      </c>
      <c r="M677" t="s">
        <v>737</v>
      </c>
      <c r="N677" t="s">
        <v>677</v>
      </c>
      <c r="O677" t="s">
        <v>139</v>
      </c>
      <c r="P677" t="s">
        <v>32</v>
      </c>
      <c r="Q677" t="s">
        <v>23</v>
      </c>
      <c r="R677" t="s">
        <v>43</v>
      </c>
      <c r="S677">
        <v>0.36</v>
      </c>
      <c r="T677" s="1">
        <v>40248</v>
      </c>
    </row>
    <row r="678" spans="1:20" x14ac:dyDescent="0.3">
      <c r="A678">
        <v>4738</v>
      </c>
      <c r="B678" s="1">
        <v>41006</v>
      </c>
      <c r="C678" s="1" t="str">
        <f t="shared" si="20"/>
        <v>Apr</v>
      </c>
      <c r="D678" t="s">
        <v>25</v>
      </c>
      <c r="E678">
        <v>2</v>
      </c>
      <c r="F678">
        <v>10.39</v>
      </c>
      <c r="G678">
        <v>0.02</v>
      </c>
      <c r="H678" t="str">
        <f t="shared" si="21"/>
        <v>0-10%</v>
      </c>
      <c r="I678" t="s">
        <v>19</v>
      </c>
      <c r="J678">
        <v>-7.97</v>
      </c>
      <c r="K678">
        <v>4.71</v>
      </c>
      <c r="L678">
        <v>0.7</v>
      </c>
      <c r="M678" t="s">
        <v>483</v>
      </c>
      <c r="N678" t="s">
        <v>759</v>
      </c>
      <c r="O678" t="s">
        <v>759</v>
      </c>
      <c r="P678" t="s">
        <v>42</v>
      </c>
      <c r="Q678" t="s">
        <v>23</v>
      </c>
      <c r="R678" t="s">
        <v>46</v>
      </c>
      <c r="S678">
        <v>0.8</v>
      </c>
      <c r="T678" s="1">
        <v>41007</v>
      </c>
    </row>
    <row r="679" spans="1:20" x14ac:dyDescent="0.3">
      <c r="A679">
        <v>4739</v>
      </c>
      <c r="B679" s="1">
        <v>40229</v>
      </c>
      <c r="C679" s="1" t="str">
        <f t="shared" si="20"/>
        <v>Feb</v>
      </c>
      <c r="D679" t="s">
        <v>18</v>
      </c>
      <c r="E679">
        <v>16</v>
      </c>
      <c r="F679">
        <v>48.57</v>
      </c>
      <c r="G679">
        <v>0.04</v>
      </c>
      <c r="H679" t="str">
        <f t="shared" si="21"/>
        <v>0-10%</v>
      </c>
      <c r="I679" t="s">
        <v>19</v>
      </c>
      <c r="J679">
        <v>4.21</v>
      </c>
      <c r="K679">
        <v>2.94</v>
      </c>
      <c r="L679">
        <v>0.7</v>
      </c>
      <c r="M679" t="s">
        <v>752</v>
      </c>
      <c r="N679" t="s">
        <v>611</v>
      </c>
      <c r="O679" t="s">
        <v>115</v>
      </c>
      <c r="P679" t="s">
        <v>32</v>
      </c>
      <c r="Q679" t="s">
        <v>23</v>
      </c>
      <c r="R679" t="s">
        <v>59</v>
      </c>
      <c r="S679">
        <v>0.57999999999999996</v>
      </c>
      <c r="T679" s="1">
        <v>40233</v>
      </c>
    </row>
    <row r="680" spans="1:20" x14ac:dyDescent="0.3">
      <c r="A680">
        <v>4741</v>
      </c>
      <c r="B680" s="1">
        <v>41096</v>
      </c>
      <c r="C680" s="1" t="str">
        <f t="shared" si="20"/>
        <v>Jul</v>
      </c>
      <c r="D680" t="s">
        <v>859</v>
      </c>
      <c r="E680">
        <v>40</v>
      </c>
      <c r="F680">
        <v>342.97</v>
      </c>
      <c r="G680">
        <v>0.09</v>
      </c>
      <c r="H680" t="str">
        <f t="shared" si="21"/>
        <v>0-10%</v>
      </c>
      <c r="I680" t="s">
        <v>19</v>
      </c>
      <c r="J680">
        <v>-131.63</v>
      </c>
      <c r="K680">
        <v>8.75</v>
      </c>
      <c r="L680">
        <v>8.5399999999999991</v>
      </c>
      <c r="M680" t="s">
        <v>159</v>
      </c>
      <c r="N680" t="s">
        <v>141</v>
      </c>
      <c r="O680" t="s">
        <v>142</v>
      </c>
      <c r="P680" t="s">
        <v>28</v>
      </c>
      <c r="Q680" t="s">
        <v>36</v>
      </c>
      <c r="R680" t="s">
        <v>37</v>
      </c>
      <c r="S680">
        <v>0.43</v>
      </c>
      <c r="T680" s="1">
        <v>41097</v>
      </c>
    </row>
    <row r="681" spans="1:20" x14ac:dyDescent="0.3">
      <c r="A681">
        <v>4743</v>
      </c>
      <c r="B681" s="1">
        <v>40267</v>
      </c>
      <c r="C681" s="1" t="str">
        <f t="shared" si="20"/>
        <v>Mar</v>
      </c>
      <c r="D681" t="s">
        <v>18</v>
      </c>
      <c r="E681">
        <v>29</v>
      </c>
      <c r="F681">
        <v>352.55</v>
      </c>
      <c r="G681">
        <v>0.09</v>
      </c>
      <c r="H681" t="str">
        <f t="shared" si="21"/>
        <v>0-10%</v>
      </c>
      <c r="I681" t="s">
        <v>19</v>
      </c>
      <c r="J681">
        <v>128.99</v>
      </c>
      <c r="K681">
        <v>12.97</v>
      </c>
      <c r="L681">
        <v>1.49</v>
      </c>
      <c r="M681" t="s">
        <v>312</v>
      </c>
      <c r="N681" t="s">
        <v>259</v>
      </c>
      <c r="O681" t="s">
        <v>259</v>
      </c>
      <c r="P681" t="s">
        <v>42</v>
      </c>
      <c r="Q681" t="s">
        <v>23</v>
      </c>
      <c r="R681" t="s">
        <v>30</v>
      </c>
      <c r="S681">
        <v>0.35</v>
      </c>
      <c r="T681" s="1">
        <v>40271</v>
      </c>
    </row>
    <row r="682" spans="1:20" x14ac:dyDescent="0.3">
      <c r="A682">
        <v>4743</v>
      </c>
      <c r="B682" s="1">
        <v>40267</v>
      </c>
      <c r="C682" s="1" t="str">
        <f t="shared" si="20"/>
        <v>Mar</v>
      </c>
      <c r="D682" t="s">
        <v>18</v>
      </c>
      <c r="E682">
        <v>32</v>
      </c>
      <c r="F682">
        <v>719.64</v>
      </c>
      <c r="G682">
        <v>0.01</v>
      </c>
      <c r="H682" t="str">
        <f t="shared" si="21"/>
        <v>0-10%</v>
      </c>
      <c r="I682" t="s">
        <v>19</v>
      </c>
      <c r="J682">
        <v>-245.62</v>
      </c>
      <c r="K682">
        <v>20.89</v>
      </c>
      <c r="L682">
        <v>11.52</v>
      </c>
      <c r="M682" t="s">
        <v>312</v>
      </c>
      <c r="N682" t="s">
        <v>259</v>
      </c>
      <c r="O682" t="s">
        <v>259</v>
      </c>
      <c r="P682" t="s">
        <v>42</v>
      </c>
      <c r="Q682" t="s">
        <v>23</v>
      </c>
      <c r="R682" t="s">
        <v>24</v>
      </c>
      <c r="S682">
        <v>0.83</v>
      </c>
      <c r="T682" s="1">
        <v>40274</v>
      </c>
    </row>
    <row r="683" spans="1:20" x14ac:dyDescent="0.3">
      <c r="A683">
        <v>4769</v>
      </c>
      <c r="B683" s="1">
        <v>40646</v>
      </c>
      <c r="C683" s="1" t="str">
        <f t="shared" si="20"/>
        <v>Apr</v>
      </c>
      <c r="D683" t="s">
        <v>859</v>
      </c>
      <c r="E683">
        <v>41</v>
      </c>
      <c r="F683">
        <v>117.4</v>
      </c>
      <c r="G683">
        <v>0.01</v>
      </c>
      <c r="H683" t="str">
        <f t="shared" si="21"/>
        <v>0-10%</v>
      </c>
      <c r="I683" t="s">
        <v>19</v>
      </c>
      <c r="J683">
        <v>48.63</v>
      </c>
      <c r="K683">
        <v>2.88</v>
      </c>
      <c r="L683">
        <v>0.5</v>
      </c>
      <c r="M683" t="s">
        <v>525</v>
      </c>
      <c r="N683" t="s">
        <v>488</v>
      </c>
      <c r="O683" t="s">
        <v>488</v>
      </c>
      <c r="P683" t="s">
        <v>42</v>
      </c>
      <c r="Q683" t="s">
        <v>23</v>
      </c>
      <c r="R683" t="s">
        <v>56</v>
      </c>
      <c r="S683">
        <v>0.36</v>
      </c>
      <c r="T683" s="1">
        <v>40647</v>
      </c>
    </row>
    <row r="684" spans="1:20" x14ac:dyDescent="0.3">
      <c r="A684">
        <v>4771</v>
      </c>
      <c r="B684" s="1">
        <v>41256</v>
      </c>
      <c r="C684" s="1" t="str">
        <f t="shared" si="20"/>
        <v>Dec</v>
      </c>
      <c r="D684" t="s">
        <v>859</v>
      </c>
      <c r="E684">
        <v>4</v>
      </c>
      <c r="F684">
        <v>135.928</v>
      </c>
      <c r="G684">
        <v>0.04</v>
      </c>
      <c r="H684" t="str">
        <f t="shared" si="21"/>
        <v>0-10%</v>
      </c>
      <c r="I684" t="s">
        <v>26</v>
      </c>
      <c r="J684">
        <v>-126.47</v>
      </c>
      <c r="K684">
        <v>31.76</v>
      </c>
      <c r="L684">
        <v>45.51</v>
      </c>
      <c r="M684" t="s">
        <v>417</v>
      </c>
      <c r="N684" t="s">
        <v>759</v>
      </c>
      <c r="O684" t="s">
        <v>759</v>
      </c>
      <c r="P684" t="s">
        <v>28</v>
      </c>
      <c r="Q684" t="s">
        <v>36</v>
      </c>
      <c r="R684" t="s">
        <v>54</v>
      </c>
      <c r="S684">
        <v>0.65</v>
      </c>
      <c r="T684" s="1">
        <v>41258</v>
      </c>
    </row>
    <row r="685" spans="1:20" x14ac:dyDescent="0.3">
      <c r="A685">
        <v>4772</v>
      </c>
      <c r="B685" s="1">
        <v>40069</v>
      </c>
      <c r="C685" s="1" t="str">
        <f t="shared" si="20"/>
        <v>Sep</v>
      </c>
      <c r="D685" t="s">
        <v>859</v>
      </c>
      <c r="E685">
        <v>28</v>
      </c>
      <c r="F685">
        <v>1560.617</v>
      </c>
      <c r="G685">
        <v>0.04</v>
      </c>
      <c r="H685" t="str">
        <f t="shared" si="21"/>
        <v>0-10%</v>
      </c>
      <c r="I685" t="s">
        <v>19</v>
      </c>
      <c r="J685">
        <v>214.29</v>
      </c>
      <c r="K685">
        <v>65.989999999999995</v>
      </c>
      <c r="L685">
        <v>8.99</v>
      </c>
      <c r="M685" t="s">
        <v>202</v>
      </c>
      <c r="N685" t="s">
        <v>677</v>
      </c>
      <c r="O685" t="s">
        <v>139</v>
      </c>
      <c r="P685" t="s">
        <v>32</v>
      </c>
      <c r="Q685" t="s">
        <v>33</v>
      </c>
      <c r="R685" t="s">
        <v>34</v>
      </c>
      <c r="S685">
        <v>0.55000000000000004</v>
      </c>
      <c r="T685" s="1">
        <v>40070</v>
      </c>
    </row>
    <row r="686" spans="1:20" x14ac:dyDescent="0.3">
      <c r="A686">
        <v>4773</v>
      </c>
      <c r="B686" s="1">
        <v>40899</v>
      </c>
      <c r="C686" s="1" t="str">
        <f t="shared" si="20"/>
        <v>Dec</v>
      </c>
      <c r="D686" t="s">
        <v>859</v>
      </c>
      <c r="E686">
        <v>26</v>
      </c>
      <c r="F686">
        <v>311.38</v>
      </c>
      <c r="G686">
        <v>0.06</v>
      </c>
      <c r="H686" t="str">
        <f t="shared" si="21"/>
        <v>0-10%</v>
      </c>
      <c r="I686" t="s">
        <v>19</v>
      </c>
      <c r="J686">
        <v>34.119999999999997</v>
      </c>
      <c r="K686">
        <v>11.58</v>
      </c>
      <c r="L686">
        <v>5.72</v>
      </c>
      <c r="M686" t="s">
        <v>474</v>
      </c>
      <c r="N686" t="s">
        <v>207</v>
      </c>
      <c r="O686" t="s">
        <v>115</v>
      </c>
      <c r="P686" t="s">
        <v>42</v>
      </c>
      <c r="Q686" t="s">
        <v>23</v>
      </c>
      <c r="R686" t="s">
        <v>51</v>
      </c>
      <c r="S686">
        <v>0.35</v>
      </c>
      <c r="T686" s="1">
        <v>40900</v>
      </c>
    </row>
    <row r="687" spans="1:20" x14ac:dyDescent="0.3">
      <c r="A687">
        <v>4773</v>
      </c>
      <c r="B687" s="1">
        <v>40899</v>
      </c>
      <c r="C687" s="1" t="str">
        <f t="shared" si="20"/>
        <v>Dec</v>
      </c>
      <c r="D687" t="s">
        <v>859</v>
      </c>
      <c r="E687">
        <v>48</v>
      </c>
      <c r="F687">
        <v>6746.3119999999999</v>
      </c>
      <c r="G687">
        <v>7.0000000000000007E-2</v>
      </c>
      <c r="H687" t="str">
        <f t="shared" si="21"/>
        <v>0-10%</v>
      </c>
      <c r="I687" t="s">
        <v>26</v>
      </c>
      <c r="J687">
        <v>-433.29</v>
      </c>
      <c r="K687">
        <v>179.29</v>
      </c>
      <c r="L687">
        <v>29.21</v>
      </c>
      <c r="M687" t="s">
        <v>474</v>
      </c>
      <c r="N687" t="s">
        <v>259</v>
      </c>
      <c r="O687" t="s">
        <v>259</v>
      </c>
      <c r="P687" t="s">
        <v>42</v>
      </c>
      <c r="Q687" t="s">
        <v>36</v>
      </c>
      <c r="R687" t="s">
        <v>54</v>
      </c>
      <c r="S687">
        <v>0.76</v>
      </c>
      <c r="T687" s="1">
        <v>40901</v>
      </c>
    </row>
    <row r="688" spans="1:20" x14ac:dyDescent="0.3">
      <c r="A688">
        <v>4774</v>
      </c>
      <c r="B688" s="1">
        <v>40287</v>
      </c>
      <c r="C688" s="1" t="str">
        <f t="shared" si="20"/>
        <v>Apr</v>
      </c>
      <c r="D688" t="s">
        <v>44</v>
      </c>
      <c r="E688">
        <v>4</v>
      </c>
      <c r="F688">
        <v>126.87</v>
      </c>
      <c r="G688">
        <v>0.08</v>
      </c>
      <c r="H688" t="str">
        <f t="shared" si="21"/>
        <v>0-10%</v>
      </c>
      <c r="I688" t="s">
        <v>19</v>
      </c>
      <c r="J688">
        <v>-125.99</v>
      </c>
      <c r="K688">
        <v>32.979999999999997</v>
      </c>
      <c r="L688">
        <v>5.5</v>
      </c>
      <c r="M688" t="s">
        <v>625</v>
      </c>
      <c r="N688" t="s">
        <v>138</v>
      </c>
      <c r="O688" t="s">
        <v>139</v>
      </c>
      <c r="P688" t="s">
        <v>32</v>
      </c>
      <c r="Q688" t="s">
        <v>33</v>
      </c>
      <c r="R688" t="s">
        <v>48</v>
      </c>
      <c r="S688">
        <v>0.75</v>
      </c>
      <c r="T688" s="1">
        <v>40288</v>
      </c>
    </row>
    <row r="689" spans="1:20" x14ac:dyDescent="0.3">
      <c r="A689">
        <v>4800</v>
      </c>
      <c r="B689" s="1">
        <v>40913</v>
      </c>
      <c r="C689" s="1" t="str">
        <f t="shared" si="20"/>
        <v>Jan</v>
      </c>
      <c r="D689" t="s">
        <v>18</v>
      </c>
      <c r="E689">
        <v>4</v>
      </c>
      <c r="F689">
        <v>41.94</v>
      </c>
      <c r="G689">
        <v>0.05</v>
      </c>
      <c r="H689" t="str">
        <f t="shared" si="21"/>
        <v>0-10%</v>
      </c>
      <c r="I689" t="s">
        <v>19</v>
      </c>
      <c r="J689">
        <v>-26.17</v>
      </c>
      <c r="K689">
        <v>8.0399999999999991</v>
      </c>
      <c r="L689">
        <v>8.94</v>
      </c>
      <c r="M689" t="s">
        <v>526</v>
      </c>
      <c r="N689" t="s">
        <v>488</v>
      </c>
      <c r="O689" t="s">
        <v>488</v>
      </c>
      <c r="P689" t="s">
        <v>32</v>
      </c>
      <c r="Q689" t="s">
        <v>23</v>
      </c>
      <c r="R689" t="s">
        <v>30</v>
      </c>
      <c r="S689">
        <v>0.4</v>
      </c>
      <c r="T689" s="1">
        <v>40920</v>
      </c>
    </row>
    <row r="690" spans="1:20" x14ac:dyDescent="0.3">
      <c r="A690">
        <v>4800</v>
      </c>
      <c r="B690" s="1">
        <v>40913</v>
      </c>
      <c r="C690" s="1" t="str">
        <f t="shared" si="20"/>
        <v>Jan</v>
      </c>
      <c r="D690" t="s">
        <v>18</v>
      </c>
      <c r="E690">
        <v>17</v>
      </c>
      <c r="F690">
        <v>89.25</v>
      </c>
      <c r="G690">
        <v>0.01</v>
      </c>
      <c r="H690" t="str">
        <f t="shared" si="21"/>
        <v>0-10%</v>
      </c>
      <c r="I690" t="s">
        <v>19</v>
      </c>
      <c r="J690">
        <v>40.880000000000003</v>
      </c>
      <c r="K690">
        <v>4.91</v>
      </c>
      <c r="L690">
        <v>0.5</v>
      </c>
      <c r="M690" t="s">
        <v>526</v>
      </c>
      <c r="N690" t="s">
        <v>488</v>
      </c>
      <c r="O690" t="s">
        <v>488</v>
      </c>
      <c r="P690" t="s">
        <v>32</v>
      </c>
      <c r="Q690" t="s">
        <v>23</v>
      </c>
      <c r="R690" t="s">
        <v>56</v>
      </c>
      <c r="S690">
        <v>0.36</v>
      </c>
      <c r="T690" s="1">
        <v>40920</v>
      </c>
    </row>
    <row r="691" spans="1:20" x14ac:dyDescent="0.3">
      <c r="A691">
        <v>4800</v>
      </c>
      <c r="B691" s="1">
        <v>40913</v>
      </c>
      <c r="C691" s="1" t="str">
        <f t="shared" si="20"/>
        <v>Jan</v>
      </c>
      <c r="D691" t="s">
        <v>18</v>
      </c>
      <c r="E691">
        <v>7</v>
      </c>
      <c r="F691">
        <v>79.81</v>
      </c>
      <c r="G691">
        <v>7.0000000000000007E-2</v>
      </c>
      <c r="H691" t="str">
        <f t="shared" si="21"/>
        <v>0-10%</v>
      </c>
      <c r="I691" t="s">
        <v>19</v>
      </c>
      <c r="J691">
        <v>-4.28</v>
      </c>
      <c r="K691">
        <v>11.55</v>
      </c>
      <c r="L691">
        <v>2.36</v>
      </c>
      <c r="M691" t="s">
        <v>526</v>
      </c>
      <c r="N691" t="s">
        <v>488</v>
      </c>
      <c r="O691" t="s">
        <v>488</v>
      </c>
      <c r="P691" t="s">
        <v>32</v>
      </c>
      <c r="Q691" t="s">
        <v>23</v>
      </c>
      <c r="R691" t="s">
        <v>59</v>
      </c>
      <c r="S691">
        <v>0.55000000000000004</v>
      </c>
      <c r="T691" s="1">
        <v>40918</v>
      </c>
    </row>
    <row r="692" spans="1:20" x14ac:dyDescent="0.3">
      <c r="A692">
        <v>4804</v>
      </c>
      <c r="B692" s="1">
        <v>40935</v>
      </c>
      <c r="C692" s="1" t="str">
        <f t="shared" si="20"/>
        <v>Jan</v>
      </c>
      <c r="D692" t="s">
        <v>25</v>
      </c>
      <c r="E692">
        <v>13</v>
      </c>
      <c r="F692">
        <v>463.83</v>
      </c>
      <c r="G692">
        <v>0</v>
      </c>
      <c r="H692" t="str">
        <f t="shared" si="21"/>
        <v>0-10%</v>
      </c>
      <c r="I692" t="s">
        <v>19</v>
      </c>
      <c r="J692">
        <v>103.26</v>
      </c>
      <c r="K692">
        <v>33.979999999999997</v>
      </c>
      <c r="L692">
        <v>1.99</v>
      </c>
      <c r="M692" t="s">
        <v>605</v>
      </c>
      <c r="N692" t="s">
        <v>759</v>
      </c>
      <c r="O692" t="s">
        <v>759</v>
      </c>
      <c r="P692" t="s">
        <v>32</v>
      </c>
      <c r="Q692" t="s">
        <v>33</v>
      </c>
      <c r="R692" t="s">
        <v>48</v>
      </c>
      <c r="S692">
        <v>0.45</v>
      </c>
      <c r="T692" s="1">
        <v>40936</v>
      </c>
    </row>
    <row r="693" spans="1:20" x14ac:dyDescent="0.3">
      <c r="A693">
        <v>4805</v>
      </c>
      <c r="B693" s="1">
        <v>41023</v>
      </c>
      <c r="C693" s="1" t="str">
        <f t="shared" si="20"/>
        <v>Apr</v>
      </c>
      <c r="D693" t="s">
        <v>859</v>
      </c>
      <c r="E693">
        <v>7</v>
      </c>
      <c r="F693">
        <v>55.38</v>
      </c>
      <c r="G693">
        <v>0.02</v>
      </c>
      <c r="H693" t="str">
        <f t="shared" si="21"/>
        <v>0-10%</v>
      </c>
      <c r="I693" t="s">
        <v>19</v>
      </c>
      <c r="J693">
        <v>-25.95</v>
      </c>
      <c r="K693">
        <v>6.48</v>
      </c>
      <c r="L693">
        <v>7.37</v>
      </c>
      <c r="M693" t="s">
        <v>544</v>
      </c>
      <c r="N693" t="s">
        <v>804</v>
      </c>
      <c r="O693" t="s">
        <v>142</v>
      </c>
      <c r="P693" t="s">
        <v>22</v>
      </c>
      <c r="Q693" t="s">
        <v>23</v>
      </c>
      <c r="R693" t="s">
        <v>43</v>
      </c>
      <c r="S693">
        <v>0.37</v>
      </c>
      <c r="T693" s="1">
        <v>41026</v>
      </c>
    </row>
    <row r="694" spans="1:20" x14ac:dyDescent="0.3">
      <c r="A694">
        <v>4835</v>
      </c>
      <c r="B694" s="1">
        <v>40110</v>
      </c>
      <c r="C694" s="1" t="str">
        <f t="shared" si="20"/>
        <v>Oct</v>
      </c>
      <c r="D694" t="s">
        <v>859</v>
      </c>
      <c r="E694">
        <v>3</v>
      </c>
      <c r="F694">
        <v>9.4</v>
      </c>
      <c r="G694">
        <v>0.04</v>
      </c>
      <c r="H694" t="str">
        <f t="shared" si="21"/>
        <v>0-10%</v>
      </c>
      <c r="I694" t="s">
        <v>19</v>
      </c>
      <c r="J694">
        <v>-7.6</v>
      </c>
      <c r="K694">
        <v>2.52</v>
      </c>
      <c r="L694">
        <v>1.92</v>
      </c>
      <c r="M694" t="s">
        <v>698</v>
      </c>
      <c r="N694" t="s">
        <v>141</v>
      </c>
      <c r="O694" t="s">
        <v>142</v>
      </c>
      <c r="P694" t="s">
        <v>42</v>
      </c>
      <c r="Q694" t="s">
        <v>23</v>
      </c>
      <c r="R694" t="s">
        <v>81</v>
      </c>
      <c r="S694">
        <v>0.82</v>
      </c>
      <c r="T694" s="1">
        <v>40110</v>
      </c>
    </row>
    <row r="695" spans="1:20" x14ac:dyDescent="0.3">
      <c r="A695">
        <v>4839</v>
      </c>
      <c r="B695" s="1">
        <v>39942</v>
      </c>
      <c r="C695" s="1" t="str">
        <f t="shared" si="20"/>
        <v>May</v>
      </c>
      <c r="D695" t="s">
        <v>859</v>
      </c>
      <c r="E695">
        <v>24</v>
      </c>
      <c r="F695">
        <v>159.43</v>
      </c>
      <c r="G695">
        <v>0.05</v>
      </c>
      <c r="H695" t="str">
        <f t="shared" si="21"/>
        <v>0-10%</v>
      </c>
      <c r="I695" t="s">
        <v>19</v>
      </c>
      <c r="J695">
        <v>-120.59</v>
      </c>
      <c r="K695">
        <v>6.48</v>
      </c>
      <c r="L695">
        <v>8.73</v>
      </c>
      <c r="M695" t="s">
        <v>561</v>
      </c>
      <c r="N695" t="s">
        <v>259</v>
      </c>
      <c r="O695" t="s">
        <v>259</v>
      </c>
      <c r="P695" t="s">
        <v>28</v>
      </c>
      <c r="Q695" t="s">
        <v>23</v>
      </c>
      <c r="R695" t="s">
        <v>43</v>
      </c>
      <c r="S695">
        <v>0.37</v>
      </c>
      <c r="T695" s="1">
        <v>39942</v>
      </c>
    </row>
    <row r="696" spans="1:20" x14ac:dyDescent="0.3">
      <c r="A696">
        <v>4864</v>
      </c>
      <c r="B696" s="1">
        <v>41223</v>
      </c>
      <c r="C696" s="1" t="str">
        <f t="shared" si="20"/>
        <v>Nov</v>
      </c>
      <c r="D696" t="s">
        <v>18</v>
      </c>
      <c r="E696">
        <v>16</v>
      </c>
      <c r="F696">
        <v>4901.99</v>
      </c>
      <c r="G696">
        <v>0.04</v>
      </c>
      <c r="H696" t="str">
        <f t="shared" si="21"/>
        <v>0-10%</v>
      </c>
      <c r="I696" t="s">
        <v>19</v>
      </c>
      <c r="J696">
        <v>1724.68</v>
      </c>
      <c r="K696">
        <v>315.98</v>
      </c>
      <c r="L696">
        <v>19.989999999999998</v>
      </c>
      <c r="M696" t="s">
        <v>183</v>
      </c>
      <c r="N696" t="s">
        <v>141</v>
      </c>
      <c r="O696" t="s">
        <v>142</v>
      </c>
      <c r="P696" t="s">
        <v>32</v>
      </c>
      <c r="Q696" t="s">
        <v>23</v>
      </c>
      <c r="R696" t="s">
        <v>30</v>
      </c>
      <c r="S696">
        <v>0.38</v>
      </c>
      <c r="T696" s="1">
        <v>41227</v>
      </c>
    </row>
    <row r="697" spans="1:20" x14ac:dyDescent="0.3">
      <c r="A697">
        <v>4870</v>
      </c>
      <c r="B697" s="1">
        <v>40030</v>
      </c>
      <c r="C697" s="1" t="str">
        <f t="shared" si="20"/>
        <v>Aug</v>
      </c>
      <c r="D697" t="s">
        <v>44</v>
      </c>
      <c r="E697">
        <v>44</v>
      </c>
      <c r="F697">
        <v>17248.09</v>
      </c>
      <c r="G697">
        <v>0.08</v>
      </c>
      <c r="H697" t="str">
        <f t="shared" si="21"/>
        <v>0-10%</v>
      </c>
      <c r="I697" t="s">
        <v>26</v>
      </c>
      <c r="J697">
        <v>2048.63</v>
      </c>
      <c r="K697">
        <v>400.98</v>
      </c>
      <c r="L697">
        <v>42.52</v>
      </c>
      <c r="M697" t="s">
        <v>485</v>
      </c>
      <c r="N697" t="s">
        <v>759</v>
      </c>
      <c r="O697" t="s">
        <v>759</v>
      </c>
      <c r="P697" t="s">
        <v>32</v>
      </c>
      <c r="Q697" t="s">
        <v>36</v>
      </c>
      <c r="R697" t="s">
        <v>54</v>
      </c>
      <c r="S697">
        <v>0.71</v>
      </c>
      <c r="T697" s="1">
        <v>40031</v>
      </c>
    </row>
    <row r="698" spans="1:20" x14ac:dyDescent="0.3">
      <c r="A698">
        <v>4871</v>
      </c>
      <c r="B698" s="1">
        <v>40705</v>
      </c>
      <c r="C698" s="1" t="str">
        <f t="shared" si="20"/>
        <v>Jun</v>
      </c>
      <c r="D698" t="s">
        <v>859</v>
      </c>
      <c r="E698">
        <v>8</v>
      </c>
      <c r="F698">
        <v>775.74</v>
      </c>
      <c r="G698">
        <v>0.02</v>
      </c>
      <c r="H698" t="str">
        <f t="shared" si="21"/>
        <v>0-10%</v>
      </c>
      <c r="I698" t="s">
        <v>26</v>
      </c>
      <c r="J698">
        <v>-215.39</v>
      </c>
      <c r="K698">
        <v>89.99</v>
      </c>
      <c r="L698">
        <v>42</v>
      </c>
      <c r="M698" t="s">
        <v>703</v>
      </c>
      <c r="N698" t="s">
        <v>677</v>
      </c>
      <c r="O698" t="s">
        <v>139</v>
      </c>
      <c r="P698" t="s">
        <v>28</v>
      </c>
      <c r="Q698" t="s">
        <v>36</v>
      </c>
      <c r="R698" t="s">
        <v>66</v>
      </c>
      <c r="S698">
        <v>0.66</v>
      </c>
      <c r="T698" s="1">
        <v>40707</v>
      </c>
    </row>
    <row r="699" spans="1:20" x14ac:dyDescent="0.3">
      <c r="A699">
        <v>4871</v>
      </c>
      <c r="B699" s="1">
        <v>40705</v>
      </c>
      <c r="C699" s="1" t="str">
        <f t="shared" si="20"/>
        <v>Jun</v>
      </c>
      <c r="D699" t="s">
        <v>859</v>
      </c>
      <c r="E699">
        <v>26</v>
      </c>
      <c r="F699">
        <v>238.34</v>
      </c>
      <c r="G699">
        <v>0.06</v>
      </c>
      <c r="H699" t="str">
        <f t="shared" si="21"/>
        <v>0-10%</v>
      </c>
      <c r="I699" t="s">
        <v>19</v>
      </c>
      <c r="J699">
        <v>-19.309999999999999</v>
      </c>
      <c r="K699">
        <v>9.31</v>
      </c>
      <c r="L699">
        <v>3.98</v>
      </c>
      <c r="M699" t="s">
        <v>703</v>
      </c>
      <c r="N699" t="s">
        <v>677</v>
      </c>
      <c r="O699" t="s">
        <v>139</v>
      </c>
      <c r="P699" t="s">
        <v>28</v>
      </c>
      <c r="Q699" t="s">
        <v>23</v>
      </c>
      <c r="R699" t="s">
        <v>81</v>
      </c>
      <c r="S699">
        <v>0.56000000000000005</v>
      </c>
      <c r="T699" s="1">
        <v>40708</v>
      </c>
    </row>
    <row r="700" spans="1:20" x14ac:dyDescent="0.3">
      <c r="A700">
        <v>4896</v>
      </c>
      <c r="B700" s="1">
        <v>41142</v>
      </c>
      <c r="C700" s="1" t="str">
        <f t="shared" si="20"/>
        <v>Aug</v>
      </c>
      <c r="D700" t="s">
        <v>859</v>
      </c>
      <c r="E700">
        <v>25</v>
      </c>
      <c r="F700">
        <v>831.52</v>
      </c>
      <c r="G700">
        <v>7.0000000000000007E-2</v>
      </c>
      <c r="H700" t="str">
        <f t="shared" si="21"/>
        <v>0-10%</v>
      </c>
      <c r="I700" t="s">
        <v>19</v>
      </c>
      <c r="J700">
        <v>259.47000000000003</v>
      </c>
      <c r="K700">
        <v>35.409999999999997</v>
      </c>
      <c r="L700">
        <v>1.99</v>
      </c>
      <c r="M700" t="s">
        <v>444</v>
      </c>
      <c r="N700" t="s">
        <v>207</v>
      </c>
      <c r="O700" t="s">
        <v>115</v>
      </c>
      <c r="P700" t="s">
        <v>22</v>
      </c>
      <c r="Q700" t="s">
        <v>33</v>
      </c>
      <c r="R700" t="s">
        <v>48</v>
      </c>
      <c r="S700">
        <v>0.43</v>
      </c>
      <c r="T700" s="1">
        <v>41142</v>
      </c>
    </row>
    <row r="701" spans="1:20" x14ac:dyDescent="0.3">
      <c r="A701">
        <v>4896</v>
      </c>
      <c r="B701" s="1">
        <v>41142</v>
      </c>
      <c r="C701" s="1" t="str">
        <f t="shared" si="20"/>
        <v>Aug</v>
      </c>
      <c r="D701" t="s">
        <v>859</v>
      </c>
      <c r="E701">
        <v>10</v>
      </c>
      <c r="F701">
        <v>1089.8699999999999</v>
      </c>
      <c r="G701">
        <v>0.06</v>
      </c>
      <c r="H701" t="str">
        <f t="shared" si="21"/>
        <v>0-10%</v>
      </c>
      <c r="I701" t="s">
        <v>39</v>
      </c>
      <c r="J701">
        <v>-124.51</v>
      </c>
      <c r="K701">
        <v>125.99</v>
      </c>
      <c r="L701">
        <v>5.99</v>
      </c>
      <c r="M701" t="s">
        <v>444</v>
      </c>
      <c r="N701" t="s">
        <v>207</v>
      </c>
      <c r="O701" t="s">
        <v>115</v>
      </c>
      <c r="P701" t="s">
        <v>22</v>
      </c>
      <c r="Q701" t="s">
        <v>33</v>
      </c>
      <c r="R701" t="s">
        <v>34</v>
      </c>
      <c r="S701">
        <v>0.56000000000000005</v>
      </c>
      <c r="T701" s="1">
        <v>41144</v>
      </c>
    </row>
    <row r="702" spans="1:20" x14ac:dyDescent="0.3">
      <c r="A702">
        <v>4896</v>
      </c>
      <c r="B702" s="1">
        <v>41142</v>
      </c>
      <c r="C702" s="1" t="str">
        <f t="shared" si="20"/>
        <v>Aug</v>
      </c>
      <c r="D702" t="s">
        <v>859</v>
      </c>
      <c r="E702">
        <v>21</v>
      </c>
      <c r="F702">
        <v>121.3</v>
      </c>
      <c r="G702">
        <v>0.05</v>
      </c>
      <c r="H702" t="str">
        <f t="shared" si="21"/>
        <v>0-10%</v>
      </c>
      <c r="I702" t="s">
        <v>19</v>
      </c>
      <c r="J702">
        <v>-64.87</v>
      </c>
      <c r="K702">
        <v>5.8</v>
      </c>
      <c r="L702">
        <v>5.59</v>
      </c>
      <c r="M702" t="s">
        <v>444</v>
      </c>
      <c r="N702" t="s">
        <v>488</v>
      </c>
      <c r="O702" t="s">
        <v>488</v>
      </c>
      <c r="P702" t="s">
        <v>22</v>
      </c>
      <c r="Q702" t="s">
        <v>23</v>
      </c>
      <c r="R702" t="s">
        <v>30</v>
      </c>
      <c r="S702">
        <v>0.4</v>
      </c>
      <c r="T702" s="1">
        <v>41144</v>
      </c>
    </row>
    <row r="703" spans="1:20" x14ac:dyDescent="0.3">
      <c r="A703">
        <v>4931</v>
      </c>
      <c r="B703" s="1">
        <v>40133</v>
      </c>
      <c r="C703" s="1" t="str">
        <f t="shared" si="20"/>
        <v>Nov</v>
      </c>
      <c r="D703" t="s">
        <v>859</v>
      </c>
      <c r="E703">
        <v>22</v>
      </c>
      <c r="F703">
        <v>168.31</v>
      </c>
      <c r="G703">
        <v>0.1</v>
      </c>
      <c r="H703" t="str">
        <f t="shared" si="21"/>
        <v>0-10%</v>
      </c>
      <c r="I703" t="s">
        <v>19</v>
      </c>
      <c r="J703">
        <v>46.49</v>
      </c>
      <c r="K703">
        <v>8.17</v>
      </c>
      <c r="L703">
        <v>1.69</v>
      </c>
      <c r="M703" t="s">
        <v>412</v>
      </c>
      <c r="N703" t="s">
        <v>759</v>
      </c>
      <c r="O703" t="s">
        <v>759</v>
      </c>
      <c r="P703" t="s">
        <v>32</v>
      </c>
      <c r="Q703" t="s">
        <v>23</v>
      </c>
      <c r="R703" t="s">
        <v>43</v>
      </c>
      <c r="S703">
        <v>0.38</v>
      </c>
      <c r="T703" s="1">
        <v>40133</v>
      </c>
    </row>
    <row r="704" spans="1:20" x14ac:dyDescent="0.3">
      <c r="A704">
        <v>4931</v>
      </c>
      <c r="B704" s="1">
        <v>40133</v>
      </c>
      <c r="C704" s="1" t="str">
        <f t="shared" si="20"/>
        <v>Nov</v>
      </c>
      <c r="D704" t="s">
        <v>859</v>
      </c>
      <c r="E704">
        <v>45</v>
      </c>
      <c r="F704">
        <v>4282.7250000000004</v>
      </c>
      <c r="G704">
        <v>0.03</v>
      </c>
      <c r="H704" t="str">
        <f t="shared" si="21"/>
        <v>0-10%</v>
      </c>
      <c r="I704" t="s">
        <v>19</v>
      </c>
      <c r="J704">
        <v>1371.74</v>
      </c>
      <c r="K704">
        <v>110.99</v>
      </c>
      <c r="L704">
        <v>2.5</v>
      </c>
      <c r="M704" t="s">
        <v>412</v>
      </c>
      <c r="N704" t="s">
        <v>759</v>
      </c>
      <c r="O704" t="s">
        <v>759</v>
      </c>
      <c r="P704" t="s">
        <v>32</v>
      </c>
      <c r="Q704" t="s">
        <v>33</v>
      </c>
      <c r="R704" t="s">
        <v>34</v>
      </c>
      <c r="S704">
        <v>0.56999999999999995</v>
      </c>
      <c r="T704" s="1">
        <v>40135</v>
      </c>
    </row>
    <row r="705" spans="1:20" x14ac:dyDescent="0.3">
      <c r="A705">
        <v>4932</v>
      </c>
      <c r="B705" s="1">
        <v>40399</v>
      </c>
      <c r="C705" s="1" t="str">
        <f t="shared" si="20"/>
        <v>Aug</v>
      </c>
      <c r="D705" t="s">
        <v>859</v>
      </c>
      <c r="E705">
        <v>11</v>
      </c>
      <c r="F705">
        <v>109.37</v>
      </c>
      <c r="G705">
        <v>7.0000000000000007E-2</v>
      </c>
      <c r="H705" t="str">
        <f t="shared" si="21"/>
        <v>0-10%</v>
      </c>
      <c r="I705" t="s">
        <v>19</v>
      </c>
      <c r="J705">
        <v>25.96</v>
      </c>
      <c r="K705">
        <v>10.31</v>
      </c>
      <c r="L705">
        <v>1.79</v>
      </c>
      <c r="M705" t="s">
        <v>271</v>
      </c>
      <c r="N705" t="s">
        <v>259</v>
      </c>
      <c r="O705" t="s">
        <v>259</v>
      </c>
      <c r="P705" t="s">
        <v>32</v>
      </c>
      <c r="Q705" t="s">
        <v>23</v>
      </c>
      <c r="R705" t="s">
        <v>43</v>
      </c>
      <c r="S705">
        <v>0.38</v>
      </c>
      <c r="T705" s="1">
        <v>40401</v>
      </c>
    </row>
    <row r="706" spans="1:20" x14ac:dyDescent="0.3">
      <c r="A706">
        <v>4935</v>
      </c>
      <c r="B706" s="1">
        <v>40322</v>
      </c>
      <c r="C706" s="1" t="str">
        <f t="shared" si="20"/>
        <v>May</v>
      </c>
      <c r="D706" t="s">
        <v>859</v>
      </c>
      <c r="E706">
        <v>30</v>
      </c>
      <c r="F706">
        <v>106.64</v>
      </c>
      <c r="G706">
        <v>0.1</v>
      </c>
      <c r="H706" t="str">
        <f t="shared" si="21"/>
        <v>0-10%</v>
      </c>
      <c r="I706" t="s">
        <v>19</v>
      </c>
      <c r="J706">
        <v>-31.95</v>
      </c>
      <c r="K706">
        <v>3.68</v>
      </c>
      <c r="L706">
        <v>1.32</v>
      </c>
      <c r="M706" t="s">
        <v>566</v>
      </c>
      <c r="N706" t="s">
        <v>259</v>
      </c>
      <c r="O706" t="s">
        <v>259</v>
      </c>
      <c r="P706" t="s">
        <v>32</v>
      </c>
      <c r="Q706" t="s">
        <v>23</v>
      </c>
      <c r="R706" t="s">
        <v>81</v>
      </c>
      <c r="S706">
        <v>0.83</v>
      </c>
      <c r="T706" s="1">
        <v>40325</v>
      </c>
    </row>
    <row r="707" spans="1:20" x14ac:dyDescent="0.3">
      <c r="A707">
        <v>4960</v>
      </c>
      <c r="B707" s="1">
        <v>40599</v>
      </c>
      <c r="C707" s="1" t="str">
        <f t="shared" ref="C707:C770" si="22">TEXT(B707,"mmm")</f>
        <v>Feb</v>
      </c>
      <c r="D707" t="s">
        <v>18</v>
      </c>
      <c r="E707">
        <v>30</v>
      </c>
      <c r="F707">
        <v>8363.65</v>
      </c>
      <c r="G707">
        <v>0.09</v>
      </c>
      <c r="H707" t="str">
        <f t="shared" ref="H707:H770" si="23">IF(G707&lt;=0.1, "0-10%", IF(G707&lt;=0.2, "10-20%", IF(G707&lt;=0.3, "20-30%", "30%+")))</f>
        <v>0-10%</v>
      </c>
      <c r="I707" t="s">
        <v>26</v>
      </c>
      <c r="J707">
        <v>763.33</v>
      </c>
      <c r="K707">
        <v>300.98</v>
      </c>
      <c r="L707">
        <v>64.73</v>
      </c>
      <c r="M707" t="s">
        <v>291</v>
      </c>
      <c r="N707" t="s">
        <v>389</v>
      </c>
      <c r="O707" t="s">
        <v>115</v>
      </c>
      <c r="P707" t="s">
        <v>32</v>
      </c>
      <c r="Q707" t="s">
        <v>36</v>
      </c>
      <c r="R707" t="s">
        <v>66</v>
      </c>
      <c r="S707">
        <v>0.56000000000000005</v>
      </c>
      <c r="T707" s="1">
        <v>40603</v>
      </c>
    </row>
    <row r="708" spans="1:20" x14ac:dyDescent="0.3">
      <c r="A708">
        <v>4960</v>
      </c>
      <c r="B708" s="1">
        <v>40599</v>
      </c>
      <c r="C708" s="1" t="str">
        <f t="shared" si="22"/>
        <v>Feb</v>
      </c>
      <c r="D708" t="s">
        <v>18</v>
      </c>
      <c r="E708">
        <v>4</v>
      </c>
      <c r="F708">
        <v>40.869999999999997</v>
      </c>
      <c r="G708">
        <v>0.04</v>
      </c>
      <c r="H708" t="str">
        <f t="shared" si="23"/>
        <v>0-10%</v>
      </c>
      <c r="I708" t="s">
        <v>39</v>
      </c>
      <c r="J708">
        <v>-16.38</v>
      </c>
      <c r="K708">
        <v>6.48</v>
      </c>
      <c r="L708">
        <v>8.74</v>
      </c>
      <c r="M708" t="s">
        <v>291</v>
      </c>
      <c r="N708" t="s">
        <v>488</v>
      </c>
      <c r="O708" t="s">
        <v>488</v>
      </c>
      <c r="P708" t="s">
        <v>32</v>
      </c>
      <c r="Q708" t="s">
        <v>23</v>
      </c>
      <c r="R708" t="s">
        <v>43</v>
      </c>
      <c r="S708">
        <v>0.36</v>
      </c>
      <c r="T708" s="1">
        <v>40601</v>
      </c>
    </row>
    <row r="709" spans="1:20" x14ac:dyDescent="0.3">
      <c r="A709">
        <v>4965</v>
      </c>
      <c r="B709" s="1">
        <v>40471</v>
      </c>
      <c r="C709" s="1" t="str">
        <f t="shared" si="22"/>
        <v>Oct</v>
      </c>
      <c r="D709" t="s">
        <v>18</v>
      </c>
      <c r="E709">
        <v>14</v>
      </c>
      <c r="F709">
        <v>1068.79</v>
      </c>
      <c r="G709">
        <v>7.0000000000000007E-2</v>
      </c>
      <c r="H709" t="str">
        <f t="shared" si="23"/>
        <v>0-10%</v>
      </c>
      <c r="I709" t="s">
        <v>19</v>
      </c>
      <c r="J709">
        <v>56.05</v>
      </c>
      <c r="K709">
        <v>76.72</v>
      </c>
      <c r="L709">
        <v>19.95</v>
      </c>
      <c r="M709" t="s">
        <v>441</v>
      </c>
      <c r="N709" t="s">
        <v>207</v>
      </c>
      <c r="O709" t="s">
        <v>115</v>
      </c>
      <c r="P709" t="s">
        <v>32</v>
      </c>
      <c r="Q709" t="s">
        <v>23</v>
      </c>
      <c r="R709" t="s">
        <v>29</v>
      </c>
      <c r="S709">
        <v>0.54</v>
      </c>
      <c r="T709" s="1">
        <v>40471</v>
      </c>
    </row>
    <row r="710" spans="1:20" x14ac:dyDescent="0.3">
      <c r="A710">
        <v>4965</v>
      </c>
      <c r="B710" s="1">
        <v>40471</v>
      </c>
      <c r="C710" s="1" t="str">
        <f t="shared" si="22"/>
        <v>Oct</v>
      </c>
      <c r="D710" t="s">
        <v>18</v>
      </c>
      <c r="E710">
        <v>46</v>
      </c>
      <c r="F710">
        <v>287.13</v>
      </c>
      <c r="G710">
        <v>0</v>
      </c>
      <c r="H710" t="str">
        <f t="shared" si="23"/>
        <v>0-10%</v>
      </c>
      <c r="I710" t="s">
        <v>19</v>
      </c>
      <c r="J710">
        <v>-186.31</v>
      </c>
      <c r="K710">
        <v>5.78</v>
      </c>
      <c r="L710">
        <v>7.96</v>
      </c>
      <c r="M710" t="s">
        <v>441</v>
      </c>
      <c r="N710" t="s">
        <v>259</v>
      </c>
      <c r="O710" t="s">
        <v>259</v>
      </c>
      <c r="P710" t="s">
        <v>32</v>
      </c>
      <c r="Q710" t="s">
        <v>23</v>
      </c>
      <c r="R710" t="s">
        <v>43</v>
      </c>
      <c r="S710">
        <v>0.36</v>
      </c>
      <c r="T710" s="1">
        <v>40476</v>
      </c>
    </row>
    <row r="711" spans="1:20" x14ac:dyDescent="0.3">
      <c r="A711">
        <v>4996</v>
      </c>
      <c r="B711" s="1">
        <v>41165</v>
      </c>
      <c r="C711" s="1" t="str">
        <f t="shared" si="22"/>
        <v>Sep</v>
      </c>
      <c r="D711" t="s">
        <v>44</v>
      </c>
      <c r="E711">
        <v>30</v>
      </c>
      <c r="F711">
        <v>4305.79</v>
      </c>
      <c r="G711">
        <v>0</v>
      </c>
      <c r="H711" t="str">
        <f t="shared" si="23"/>
        <v>0-10%</v>
      </c>
      <c r="I711" t="s">
        <v>19</v>
      </c>
      <c r="J711">
        <v>1020.32</v>
      </c>
      <c r="K711">
        <v>142.86000000000001</v>
      </c>
      <c r="L711">
        <v>19.989999999999998</v>
      </c>
      <c r="M711" t="s">
        <v>184</v>
      </c>
      <c r="N711" t="s">
        <v>141</v>
      </c>
      <c r="O711" t="s">
        <v>142</v>
      </c>
      <c r="P711" t="s">
        <v>32</v>
      </c>
      <c r="Q711" t="s">
        <v>23</v>
      </c>
      <c r="R711" t="s">
        <v>24</v>
      </c>
      <c r="S711">
        <v>0.56000000000000005</v>
      </c>
      <c r="T711" s="1">
        <v>41166</v>
      </c>
    </row>
    <row r="712" spans="1:20" x14ac:dyDescent="0.3">
      <c r="A712">
        <v>5028</v>
      </c>
      <c r="B712" s="1">
        <v>41015</v>
      </c>
      <c r="C712" s="1" t="str">
        <f t="shared" si="22"/>
        <v>Apr</v>
      </c>
      <c r="D712" t="s">
        <v>25</v>
      </c>
      <c r="E712">
        <v>10</v>
      </c>
      <c r="F712">
        <v>79.680000000000007</v>
      </c>
      <c r="G712">
        <v>0.06</v>
      </c>
      <c r="H712" t="str">
        <f t="shared" si="23"/>
        <v>0-10%</v>
      </c>
      <c r="I712" t="s">
        <v>19</v>
      </c>
      <c r="J712">
        <v>18.239999999999998</v>
      </c>
      <c r="K712">
        <v>7.7</v>
      </c>
      <c r="L712">
        <v>3.68</v>
      </c>
      <c r="M712" t="s">
        <v>799</v>
      </c>
      <c r="N712" t="s">
        <v>141</v>
      </c>
      <c r="O712" t="s">
        <v>142</v>
      </c>
      <c r="P712" t="s">
        <v>32</v>
      </c>
      <c r="Q712" t="s">
        <v>36</v>
      </c>
      <c r="R712" t="s">
        <v>37</v>
      </c>
      <c r="S712">
        <v>0.52</v>
      </c>
      <c r="T712" s="1">
        <v>41017</v>
      </c>
    </row>
    <row r="713" spans="1:20" x14ac:dyDescent="0.3">
      <c r="A713">
        <v>5059</v>
      </c>
      <c r="B713" s="1">
        <v>40491</v>
      </c>
      <c r="C713" s="1" t="str">
        <f t="shared" si="22"/>
        <v>Nov</v>
      </c>
      <c r="D713" t="s">
        <v>25</v>
      </c>
      <c r="E713">
        <v>5</v>
      </c>
      <c r="F713">
        <v>41.18</v>
      </c>
      <c r="G713">
        <v>0.1</v>
      </c>
      <c r="H713" t="str">
        <f t="shared" si="23"/>
        <v>0-10%</v>
      </c>
      <c r="I713" t="s">
        <v>39</v>
      </c>
      <c r="J713">
        <v>-19.309999999999999</v>
      </c>
      <c r="K713">
        <v>5.44</v>
      </c>
      <c r="L713">
        <v>7.46</v>
      </c>
      <c r="M713" t="s">
        <v>682</v>
      </c>
      <c r="N713" t="s">
        <v>677</v>
      </c>
      <c r="O713" t="s">
        <v>139</v>
      </c>
      <c r="P713" t="s">
        <v>22</v>
      </c>
      <c r="Q713" t="s">
        <v>23</v>
      </c>
      <c r="R713" t="s">
        <v>30</v>
      </c>
      <c r="S713">
        <v>0.36</v>
      </c>
      <c r="T713" s="1">
        <v>40493</v>
      </c>
    </row>
    <row r="714" spans="1:20" x14ac:dyDescent="0.3">
      <c r="A714">
        <v>5061</v>
      </c>
      <c r="B714" s="1">
        <v>40403</v>
      </c>
      <c r="C714" s="1" t="str">
        <f t="shared" si="22"/>
        <v>Aug</v>
      </c>
      <c r="D714" t="s">
        <v>859</v>
      </c>
      <c r="E714">
        <v>4</v>
      </c>
      <c r="F714">
        <v>12.8</v>
      </c>
      <c r="G714">
        <v>0</v>
      </c>
      <c r="H714" t="str">
        <f t="shared" si="23"/>
        <v>0-10%</v>
      </c>
      <c r="I714" t="s">
        <v>19</v>
      </c>
      <c r="J714">
        <v>-2.21</v>
      </c>
      <c r="K714">
        <v>2.88</v>
      </c>
      <c r="L714">
        <v>0.7</v>
      </c>
      <c r="M714" t="s">
        <v>220</v>
      </c>
      <c r="N714" t="s">
        <v>207</v>
      </c>
      <c r="O714" t="s">
        <v>115</v>
      </c>
      <c r="P714" t="s">
        <v>32</v>
      </c>
      <c r="Q714" t="s">
        <v>23</v>
      </c>
      <c r="R714" t="s">
        <v>59</v>
      </c>
      <c r="S714">
        <v>0.56000000000000005</v>
      </c>
      <c r="T714" s="1">
        <v>40405</v>
      </c>
    </row>
    <row r="715" spans="1:20" x14ac:dyDescent="0.3">
      <c r="A715">
        <v>5092</v>
      </c>
      <c r="B715" s="1">
        <v>40845</v>
      </c>
      <c r="C715" s="1" t="str">
        <f t="shared" si="22"/>
        <v>Oct</v>
      </c>
      <c r="D715" t="s">
        <v>18</v>
      </c>
      <c r="E715">
        <v>3</v>
      </c>
      <c r="F715">
        <v>709.04</v>
      </c>
      <c r="G715">
        <v>0.1</v>
      </c>
      <c r="H715" t="str">
        <f t="shared" si="23"/>
        <v>0-10%</v>
      </c>
      <c r="I715" t="s">
        <v>26</v>
      </c>
      <c r="J715">
        <v>-337.92</v>
      </c>
      <c r="K715">
        <v>220.98</v>
      </c>
      <c r="L715">
        <v>64.66</v>
      </c>
      <c r="M715" t="s">
        <v>221</v>
      </c>
      <c r="N715" t="s">
        <v>207</v>
      </c>
      <c r="O715" t="s">
        <v>115</v>
      </c>
      <c r="P715" t="s">
        <v>28</v>
      </c>
      <c r="Q715" t="s">
        <v>36</v>
      </c>
      <c r="R715" t="s">
        <v>53</v>
      </c>
      <c r="S715">
        <v>0.62</v>
      </c>
      <c r="T715" s="1">
        <v>40845</v>
      </c>
    </row>
    <row r="716" spans="1:20" x14ac:dyDescent="0.3">
      <c r="A716">
        <v>5092</v>
      </c>
      <c r="B716" s="1">
        <v>40845</v>
      </c>
      <c r="C716" s="1" t="str">
        <f t="shared" si="22"/>
        <v>Oct</v>
      </c>
      <c r="D716" t="s">
        <v>18</v>
      </c>
      <c r="E716">
        <v>25</v>
      </c>
      <c r="F716">
        <v>978.77</v>
      </c>
      <c r="G716">
        <v>0.06</v>
      </c>
      <c r="H716" t="str">
        <f t="shared" si="23"/>
        <v>0-10%</v>
      </c>
      <c r="I716" t="s">
        <v>19</v>
      </c>
      <c r="J716">
        <v>220.91</v>
      </c>
      <c r="K716">
        <v>38.76</v>
      </c>
      <c r="L716">
        <v>13.26</v>
      </c>
      <c r="M716" t="s">
        <v>221</v>
      </c>
      <c r="N716" t="s">
        <v>207</v>
      </c>
      <c r="O716" t="s">
        <v>115</v>
      </c>
      <c r="P716" t="s">
        <v>28</v>
      </c>
      <c r="Q716" t="s">
        <v>23</v>
      </c>
      <c r="R716" t="s">
        <v>43</v>
      </c>
      <c r="S716">
        <v>0.36</v>
      </c>
      <c r="T716" s="1">
        <v>40850</v>
      </c>
    </row>
    <row r="717" spans="1:20" x14ac:dyDescent="0.3">
      <c r="A717">
        <v>5094</v>
      </c>
      <c r="B717" s="1">
        <v>40265</v>
      </c>
      <c r="C717" s="1" t="str">
        <f t="shared" si="22"/>
        <v>Mar</v>
      </c>
      <c r="D717" t="s">
        <v>859</v>
      </c>
      <c r="E717">
        <v>2</v>
      </c>
      <c r="F717">
        <v>79.58</v>
      </c>
      <c r="G717">
        <v>0.06</v>
      </c>
      <c r="H717" t="str">
        <f t="shared" si="23"/>
        <v>0-10%</v>
      </c>
      <c r="I717" t="s">
        <v>19</v>
      </c>
      <c r="J717">
        <v>-38.28</v>
      </c>
      <c r="K717">
        <v>37.44</v>
      </c>
      <c r="L717">
        <v>4.2699999999999996</v>
      </c>
      <c r="M717" t="s">
        <v>459</v>
      </c>
      <c r="N717" t="s">
        <v>759</v>
      </c>
      <c r="O717" t="s">
        <v>759</v>
      </c>
      <c r="P717" t="s">
        <v>22</v>
      </c>
      <c r="Q717" t="s">
        <v>23</v>
      </c>
      <c r="R717" t="s">
        <v>59</v>
      </c>
      <c r="S717">
        <v>0.46</v>
      </c>
      <c r="T717" s="1">
        <v>40267</v>
      </c>
    </row>
    <row r="718" spans="1:20" x14ac:dyDescent="0.3">
      <c r="A718">
        <v>5095</v>
      </c>
      <c r="B718" s="1">
        <v>41020</v>
      </c>
      <c r="C718" s="1" t="str">
        <f t="shared" si="22"/>
        <v>Apr</v>
      </c>
      <c r="D718" t="s">
        <v>25</v>
      </c>
      <c r="E718">
        <v>7</v>
      </c>
      <c r="F718">
        <v>786.67499999999995</v>
      </c>
      <c r="G718">
        <v>0.01</v>
      </c>
      <c r="H718" t="str">
        <f t="shared" si="23"/>
        <v>0-10%</v>
      </c>
      <c r="I718" t="s">
        <v>19</v>
      </c>
      <c r="J718">
        <v>-315.02999999999997</v>
      </c>
      <c r="K718">
        <v>125.99</v>
      </c>
      <c r="L718">
        <v>8.8000000000000007</v>
      </c>
      <c r="M718" t="s">
        <v>800</v>
      </c>
      <c r="N718" t="s">
        <v>141</v>
      </c>
      <c r="O718" t="s">
        <v>142</v>
      </c>
      <c r="P718" t="s">
        <v>32</v>
      </c>
      <c r="Q718" t="s">
        <v>33</v>
      </c>
      <c r="R718" t="s">
        <v>34</v>
      </c>
      <c r="S718">
        <v>0.59</v>
      </c>
      <c r="T718" s="1">
        <v>41021</v>
      </c>
    </row>
    <row r="719" spans="1:20" x14ac:dyDescent="0.3">
      <c r="A719">
        <v>5121</v>
      </c>
      <c r="B719" s="1">
        <v>41039</v>
      </c>
      <c r="C719" s="1" t="str">
        <f t="shared" si="22"/>
        <v>May</v>
      </c>
      <c r="D719" t="s">
        <v>859</v>
      </c>
      <c r="E719">
        <v>45</v>
      </c>
      <c r="F719">
        <v>1991.703</v>
      </c>
      <c r="G719">
        <v>7.0000000000000007E-2</v>
      </c>
      <c r="H719" t="str">
        <f t="shared" si="23"/>
        <v>0-10%</v>
      </c>
      <c r="I719" t="s">
        <v>19</v>
      </c>
      <c r="J719">
        <v>559.11</v>
      </c>
      <c r="K719">
        <v>55.99</v>
      </c>
      <c r="L719">
        <v>1.25</v>
      </c>
      <c r="M719" t="s">
        <v>183</v>
      </c>
      <c r="N719" t="s">
        <v>141</v>
      </c>
      <c r="O719" t="s">
        <v>142</v>
      </c>
      <c r="P719" t="s">
        <v>32</v>
      </c>
      <c r="Q719" t="s">
        <v>33</v>
      </c>
      <c r="R719" t="s">
        <v>34</v>
      </c>
      <c r="S719">
        <v>0.55000000000000004</v>
      </c>
      <c r="T719" s="1">
        <v>41040</v>
      </c>
    </row>
    <row r="720" spans="1:20" x14ac:dyDescent="0.3">
      <c r="A720">
        <v>5153</v>
      </c>
      <c r="B720" s="1">
        <v>40780</v>
      </c>
      <c r="C720" s="1" t="str">
        <f t="shared" si="22"/>
        <v>Aug</v>
      </c>
      <c r="D720" t="s">
        <v>859</v>
      </c>
      <c r="E720">
        <v>37</v>
      </c>
      <c r="F720">
        <v>4896.93</v>
      </c>
      <c r="G720">
        <v>0.04</v>
      </c>
      <c r="H720" t="str">
        <f t="shared" si="23"/>
        <v>0-10%</v>
      </c>
      <c r="I720" t="s">
        <v>39</v>
      </c>
      <c r="J720">
        <v>1467.82</v>
      </c>
      <c r="K720">
        <v>128.24</v>
      </c>
      <c r="L720">
        <v>12.65</v>
      </c>
      <c r="M720" t="s">
        <v>118</v>
      </c>
      <c r="N720" t="s">
        <v>114</v>
      </c>
      <c r="O720" t="s">
        <v>115</v>
      </c>
      <c r="P720" t="s">
        <v>42</v>
      </c>
      <c r="Q720" t="s">
        <v>36</v>
      </c>
      <c r="R720" t="s">
        <v>66</v>
      </c>
      <c r="T720" s="1">
        <v>40782</v>
      </c>
    </row>
    <row r="721" spans="1:20" x14ac:dyDescent="0.3">
      <c r="A721">
        <v>5155</v>
      </c>
      <c r="B721" s="1">
        <v>39975</v>
      </c>
      <c r="C721" s="1" t="str">
        <f t="shared" si="22"/>
        <v>Jun</v>
      </c>
      <c r="D721" t="s">
        <v>25</v>
      </c>
      <c r="E721">
        <v>14</v>
      </c>
      <c r="F721">
        <v>569.21</v>
      </c>
      <c r="G721">
        <v>0.01</v>
      </c>
      <c r="H721" t="str">
        <f t="shared" si="23"/>
        <v>0-10%</v>
      </c>
      <c r="I721" t="s">
        <v>19</v>
      </c>
      <c r="J721">
        <v>-38.51</v>
      </c>
      <c r="K721">
        <v>39.979999999999997</v>
      </c>
      <c r="L721">
        <v>4</v>
      </c>
      <c r="M721" t="s">
        <v>495</v>
      </c>
      <c r="N721" t="s">
        <v>488</v>
      </c>
      <c r="O721" t="s">
        <v>488</v>
      </c>
      <c r="P721" t="s">
        <v>32</v>
      </c>
      <c r="Q721" t="s">
        <v>33</v>
      </c>
      <c r="R721" t="s">
        <v>48</v>
      </c>
      <c r="S721">
        <v>0.7</v>
      </c>
      <c r="T721" s="1">
        <v>39976</v>
      </c>
    </row>
    <row r="722" spans="1:20" x14ac:dyDescent="0.3">
      <c r="A722">
        <v>5188</v>
      </c>
      <c r="B722" s="1">
        <v>40603</v>
      </c>
      <c r="C722" s="1" t="str">
        <f t="shared" si="22"/>
        <v>Mar</v>
      </c>
      <c r="D722" t="s">
        <v>859</v>
      </c>
      <c r="E722">
        <v>24</v>
      </c>
      <c r="F722">
        <v>192.8</v>
      </c>
      <c r="G722">
        <v>0.05</v>
      </c>
      <c r="H722" t="str">
        <f t="shared" si="23"/>
        <v>0-10%</v>
      </c>
      <c r="I722" t="s">
        <v>19</v>
      </c>
      <c r="J722">
        <v>31</v>
      </c>
      <c r="K722">
        <v>8.01</v>
      </c>
      <c r="L722">
        <v>2.87</v>
      </c>
      <c r="M722" t="s">
        <v>458</v>
      </c>
      <c r="N722" t="s">
        <v>759</v>
      </c>
      <c r="O722" t="s">
        <v>759</v>
      </c>
      <c r="P722" t="s">
        <v>22</v>
      </c>
      <c r="Q722" t="s">
        <v>23</v>
      </c>
      <c r="R722" t="s">
        <v>43</v>
      </c>
      <c r="S722">
        <v>0.4</v>
      </c>
      <c r="T722" s="1">
        <v>40606</v>
      </c>
    </row>
    <row r="723" spans="1:20" x14ac:dyDescent="0.3">
      <c r="A723">
        <v>5189</v>
      </c>
      <c r="B723" s="1">
        <v>40507</v>
      </c>
      <c r="C723" s="1" t="str">
        <f t="shared" si="22"/>
        <v>Nov</v>
      </c>
      <c r="D723" t="s">
        <v>18</v>
      </c>
      <c r="E723">
        <v>8</v>
      </c>
      <c r="F723">
        <v>24.72</v>
      </c>
      <c r="G723">
        <v>0.06</v>
      </c>
      <c r="H723" t="str">
        <f t="shared" si="23"/>
        <v>0-10%</v>
      </c>
      <c r="I723" t="s">
        <v>19</v>
      </c>
      <c r="J723">
        <v>-21.47</v>
      </c>
      <c r="K723">
        <v>2.74</v>
      </c>
      <c r="L723">
        <v>3.5</v>
      </c>
      <c r="M723" t="s">
        <v>442</v>
      </c>
      <c r="N723" t="s">
        <v>207</v>
      </c>
      <c r="O723" t="s">
        <v>115</v>
      </c>
      <c r="P723" t="s">
        <v>32</v>
      </c>
      <c r="Q723" t="s">
        <v>23</v>
      </c>
      <c r="R723" t="s">
        <v>59</v>
      </c>
      <c r="S723">
        <v>0.57999999999999996</v>
      </c>
      <c r="T723" s="1">
        <v>40509</v>
      </c>
    </row>
    <row r="724" spans="1:20" x14ac:dyDescent="0.3">
      <c r="A724">
        <v>5189</v>
      </c>
      <c r="B724" s="1">
        <v>40507</v>
      </c>
      <c r="C724" s="1" t="str">
        <f t="shared" si="22"/>
        <v>Nov</v>
      </c>
      <c r="D724" t="s">
        <v>18</v>
      </c>
      <c r="E724">
        <v>14</v>
      </c>
      <c r="F724">
        <v>2066.63</v>
      </c>
      <c r="G724">
        <v>0.03</v>
      </c>
      <c r="H724" t="str">
        <f t="shared" si="23"/>
        <v>0-10%</v>
      </c>
      <c r="I724" t="s">
        <v>19</v>
      </c>
      <c r="J724">
        <v>65.58</v>
      </c>
      <c r="K724">
        <v>140.85</v>
      </c>
      <c r="L724">
        <v>19.989999999999998</v>
      </c>
      <c r="M724" t="s">
        <v>442</v>
      </c>
      <c r="N724" t="s">
        <v>488</v>
      </c>
      <c r="O724" t="s">
        <v>488</v>
      </c>
      <c r="P724" t="s">
        <v>32</v>
      </c>
      <c r="Q724" t="s">
        <v>23</v>
      </c>
      <c r="R724" t="s">
        <v>24</v>
      </c>
      <c r="S724">
        <v>0.73</v>
      </c>
      <c r="T724" s="1">
        <v>40509</v>
      </c>
    </row>
    <row r="725" spans="1:20" x14ac:dyDescent="0.3">
      <c r="A725">
        <v>5189</v>
      </c>
      <c r="B725" s="1">
        <v>40507</v>
      </c>
      <c r="C725" s="1" t="str">
        <f t="shared" si="22"/>
        <v>Nov</v>
      </c>
      <c r="D725" t="s">
        <v>18</v>
      </c>
      <c r="E725">
        <v>12</v>
      </c>
      <c r="F725">
        <v>900.06</v>
      </c>
      <c r="G725">
        <v>0.05</v>
      </c>
      <c r="H725" t="str">
        <f t="shared" si="23"/>
        <v>0-10%</v>
      </c>
      <c r="I725" t="s">
        <v>19</v>
      </c>
      <c r="J725">
        <v>-221.12</v>
      </c>
      <c r="K725">
        <v>73.98</v>
      </c>
      <c r="L725">
        <v>14.52</v>
      </c>
      <c r="M725" t="s">
        <v>442</v>
      </c>
      <c r="N725" t="s">
        <v>759</v>
      </c>
      <c r="O725" t="s">
        <v>759</v>
      </c>
      <c r="P725" t="s">
        <v>32</v>
      </c>
      <c r="Q725" t="s">
        <v>33</v>
      </c>
      <c r="R725" t="s">
        <v>48</v>
      </c>
      <c r="S725">
        <v>0.65</v>
      </c>
      <c r="T725" s="1">
        <v>40514</v>
      </c>
    </row>
    <row r="726" spans="1:20" x14ac:dyDescent="0.3">
      <c r="A726">
        <v>5217</v>
      </c>
      <c r="B726" s="1">
        <v>40828</v>
      </c>
      <c r="C726" s="1" t="str">
        <f t="shared" si="22"/>
        <v>Oct</v>
      </c>
      <c r="D726" t="s">
        <v>25</v>
      </c>
      <c r="E726">
        <v>8</v>
      </c>
      <c r="F726">
        <v>339.35</v>
      </c>
      <c r="G726">
        <v>0.03</v>
      </c>
      <c r="H726" t="str">
        <f t="shared" si="23"/>
        <v>0-10%</v>
      </c>
      <c r="I726" t="s">
        <v>39</v>
      </c>
      <c r="J726">
        <v>27.88</v>
      </c>
      <c r="K726">
        <v>40.98</v>
      </c>
      <c r="L726">
        <v>5.33</v>
      </c>
      <c r="M726" t="s">
        <v>261</v>
      </c>
      <c r="N726" t="s">
        <v>677</v>
      </c>
      <c r="O726" t="s">
        <v>139</v>
      </c>
      <c r="P726" t="s">
        <v>42</v>
      </c>
      <c r="Q726" t="s">
        <v>23</v>
      </c>
      <c r="R726" t="s">
        <v>29</v>
      </c>
      <c r="S726">
        <v>0.56999999999999995</v>
      </c>
      <c r="T726" s="1">
        <v>40828</v>
      </c>
    </row>
    <row r="727" spans="1:20" x14ac:dyDescent="0.3">
      <c r="A727">
        <v>5217</v>
      </c>
      <c r="B727" s="1">
        <v>40828</v>
      </c>
      <c r="C727" s="1" t="str">
        <f t="shared" si="22"/>
        <v>Oct</v>
      </c>
      <c r="D727" t="s">
        <v>25</v>
      </c>
      <c r="E727">
        <v>11</v>
      </c>
      <c r="F727">
        <v>33.67</v>
      </c>
      <c r="G727">
        <v>0.09</v>
      </c>
      <c r="H727" t="str">
        <f t="shared" si="23"/>
        <v>0-10%</v>
      </c>
      <c r="I727" t="s">
        <v>19</v>
      </c>
      <c r="J727">
        <v>4.08</v>
      </c>
      <c r="K727">
        <v>3.08</v>
      </c>
      <c r="L727">
        <v>0.99</v>
      </c>
      <c r="M727" t="s">
        <v>261</v>
      </c>
      <c r="N727" t="s">
        <v>677</v>
      </c>
      <c r="O727" t="s">
        <v>139</v>
      </c>
      <c r="P727" t="s">
        <v>42</v>
      </c>
      <c r="Q727" t="s">
        <v>23</v>
      </c>
      <c r="R727" t="s">
        <v>56</v>
      </c>
      <c r="S727">
        <v>0.37</v>
      </c>
      <c r="T727" s="1">
        <v>40830</v>
      </c>
    </row>
    <row r="728" spans="1:20" x14ac:dyDescent="0.3">
      <c r="A728">
        <v>5221</v>
      </c>
      <c r="B728" s="1">
        <v>40702</v>
      </c>
      <c r="C728" s="1" t="str">
        <f t="shared" si="22"/>
        <v>Jun</v>
      </c>
      <c r="D728" t="s">
        <v>859</v>
      </c>
      <c r="E728">
        <v>48</v>
      </c>
      <c r="F728">
        <v>1347.63</v>
      </c>
      <c r="G728">
        <v>7.0000000000000007E-2</v>
      </c>
      <c r="H728" t="str">
        <f t="shared" si="23"/>
        <v>0-10%</v>
      </c>
      <c r="I728" t="s">
        <v>19</v>
      </c>
      <c r="J728">
        <v>562.89</v>
      </c>
      <c r="K728">
        <v>28.48</v>
      </c>
      <c r="L728">
        <v>1.99</v>
      </c>
      <c r="M728" t="s">
        <v>740</v>
      </c>
      <c r="N728" t="s">
        <v>677</v>
      </c>
      <c r="O728" t="s">
        <v>139</v>
      </c>
      <c r="P728" t="s">
        <v>32</v>
      </c>
      <c r="Q728" t="s">
        <v>33</v>
      </c>
      <c r="R728" t="s">
        <v>48</v>
      </c>
      <c r="S728">
        <v>0.4</v>
      </c>
      <c r="T728" s="1">
        <v>40704</v>
      </c>
    </row>
    <row r="729" spans="1:20" x14ac:dyDescent="0.3">
      <c r="A729">
        <v>5222</v>
      </c>
      <c r="B729" s="1">
        <v>39959</v>
      </c>
      <c r="C729" s="1" t="str">
        <f t="shared" si="22"/>
        <v>May</v>
      </c>
      <c r="D729" t="s">
        <v>859</v>
      </c>
      <c r="E729">
        <v>40</v>
      </c>
      <c r="F729">
        <v>14451.75</v>
      </c>
      <c r="G729">
        <v>0.01</v>
      </c>
      <c r="H729" t="str">
        <f t="shared" si="23"/>
        <v>0-10%</v>
      </c>
      <c r="I729" t="s">
        <v>26</v>
      </c>
      <c r="J729">
        <v>4503.63</v>
      </c>
      <c r="K729">
        <v>349.45</v>
      </c>
      <c r="L729">
        <v>60</v>
      </c>
      <c r="M729" t="s">
        <v>852</v>
      </c>
      <c r="N729" t="s">
        <v>804</v>
      </c>
      <c r="O729" t="s">
        <v>142</v>
      </c>
      <c r="P729" t="s">
        <v>28</v>
      </c>
      <c r="Q729" t="s">
        <v>36</v>
      </c>
      <c r="R729" t="s">
        <v>54</v>
      </c>
      <c r="T729" s="1">
        <v>39960</v>
      </c>
    </row>
    <row r="730" spans="1:20" x14ac:dyDescent="0.3">
      <c r="A730">
        <v>5251</v>
      </c>
      <c r="B730" s="1">
        <v>40644</v>
      </c>
      <c r="C730" s="1" t="str">
        <f t="shared" si="22"/>
        <v>Apr</v>
      </c>
      <c r="D730" t="s">
        <v>44</v>
      </c>
      <c r="E730">
        <v>38</v>
      </c>
      <c r="F730">
        <v>3821.0390000000002</v>
      </c>
      <c r="G730">
        <v>0.05</v>
      </c>
      <c r="H730" t="str">
        <f t="shared" si="23"/>
        <v>0-10%</v>
      </c>
      <c r="I730" t="s">
        <v>39</v>
      </c>
      <c r="J730">
        <v>1057.8900000000001</v>
      </c>
      <c r="K730">
        <v>115.99</v>
      </c>
      <c r="L730">
        <v>5.99</v>
      </c>
      <c r="M730" t="s">
        <v>296</v>
      </c>
      <c r="N730" t="s">
        <v>259</v>
      </c>
      <c r="O730" t="s">
        <v>259</v>
      </c>
      <c r="P730" t="s">
        <v>32</v>
      </c>
      <c r="Q730" t="s">
        <v>33</v>
      </c>
      <c r="R730" t="s">
        <v>34</v>
      </c>
      <c r="S730">
        <v>0.56999999999999995</v>
      </c>
      <c r="T730" s="1">
        <v>40646</v>
      </c>
    </row>
    <row r="731" spans="1:20" x14ac:dyDescent="0.3">
      <c r="A731">
        <v>5254</v>
      </c>
      <c r="B731" s="1">
        <v>41115</v>
      </c>
      <c r="C731" s="1" t="str">
        <f t="shared" si="22"/>
        <v>Jul</v>
      </c>
      <c r="D731" t="s">
        <v>859</v>
      </c>
      <c r="E731">
        <v>31</v>
      </c>
      <c r="F731">
        <v>1735.3515</v>
      </c>
      <c r="G731">
        <v>0.08</v>
      </c>
      <c r="H731" t="str">
        <f t="shared" si="23"/>
        <v>0-10%</v>
      </c>
      <c r="I731" t="s">
        <v>19</v>
      </c>
      <c r="J731">
        <v>258.62</v>
      </c>
      <c r="K731">
        <v>65.989999999999995</v>
      </c>
      <c r="L731">
        <v>8.99</v>
      </c>
      <c r="M731" t="s">
        <v>683</v>
      </c>
      <c r="N731" t="s">
        <v>677</v>
      </c>
      <c r="O731" t="s">
        <v>139</v>
      </c>
      <c r="P731" t="s">
        <v>32</v>
      </c>
      <c r="Q731" t="s">
        <v>33</v>
      </c>
      <c r="R731" t="s">
        <v>34</v>
      </c>
      <c r="S731">
        <v>0.56000000000000005</v>
      </c>
      <c r="T731" s="1">
        <v>41117</v>
      </c>
    </row>
    <row r="732" spans="1:20" x14ac:dyDescent="0.3">
      <c r="A732">
        <v>5281</v>
      </c>
      <c r="B732" s="1">
        <v>40848</v>
      </c>
      <c r="C732" s="1" t="str">
        <f t="shared" si="22"/>
        <v>Nov</v>
      </c>
      <c r="D732" t="s">
        <v>25</v>
      </c>
      <c r="E732">
        <v>36</v>
      </c>
      <c r="F732">
        <v>4733.7</v>
      </c>
      <c r="G732">
        <v>0</v>
      </c>
      <c r="H732" t="str">
        <f t="shared" si="23"/>
        <v>0-10%</v>
      </c>
      <c r="I732" t="s">
        <v>26</v>
      </c>
      <c r="J732">
        <v>624.36</v>
      </c>
      <c r="K732">
        <v>120.98</v>
      </c>
      <c r="L732">
        <v>30</v>
      </c>
      <c r="M732" t="s">
        <v>645</v>
      </c>
      <c r="N732" t="s">
        <v>138</v>
      </c>
      <c r="O732" t="s">
        <v>139</v>
      </c>
      <c r="P732" t="s">
        <v>28</v>
      </c>
      <c r="Q732" t="s">
        <v>36</v>
      </c>
      <c r="R732" t="s">
        <v>66</v>
      </c>
      <c r="S732">
        <v>0.64</v>
      </c>
      <c r="T732" s="1">
        <v>40849</v>
      </c>
    </row>
    <row r="733" spans="1:20" x14ac:dyDescent="0.3">
      <c r="A733">
        <v>5281</v>
      </c>
      <c r="B733" s="1">
        <v>40848</v>
      </c>
      <c r="C733" s="1" t="str">
        <f t="shared" si="22"/>
        <v>Nov</v>
      </c>
      <c r="D733" t="s">
        <v>25</v>
      </c>
      <c r="E733">
        <v>14</v>
      </c>
      <c r="F733">
        <v>2718.07</v>
      </c>
      <c r="G733">
        <v>0.1</v>
      </c>
      <c r="H733" t="str">
        <f t="shared" si="23"/>
        <v>0-10%</v>
      </c>
      <c r="I733" t="s">
        <v>19</v>
      </c>
      <c r="J733">
        <v>1107.53</v>
      </c>
      <c r="K733">
        <v>209.84</v>
      </c>
      <c r="L733">
        <v>21.21</v>
      </c>
      <c r="M733" t="s">
        <v>645</v>
      </c>
      <c r="N733" t="s">
        <v>138</v>
      </c>
      <c r="O733" t="s">
        <v>139</v>
      </c>
      <c r="P733" t="s">
        <v>28</v>
      </c>
      <c r="Q733" t="s">
        <v>36</v>
      </c>
      <c r="R733" t="s">
        <v>37</v>
      </c>
      <c r="S733">
        <v>0.59</v>
      </c>
      <c r="T733" s="1">
        <v>40849</v>
      </c>
    </row>
    <row r="734" spans="1:20" x14ac:dyDescent="0.3">
      <c r="A734">
        <v>5283</v>
      </c>
      <c r="B734" s="1">
        <v>39967</v>
      </c>
      <c r="C734" s="1" t="str">
        <f t="shared" si="22"/>
        <v>Jun</v>
      </c>
      <c r="D734" t="s">
        <v>44</v>
      </c>
      <c r="E734">
        <v>23</v>
      </c>
      <c r="F734">
        <v>2508.6729999999998</v>
      </c>
      <c r="G734">
        <v>0.03</v>
      </c>
      <c r="H734" t="str">
        <f t="shared" si="23"/>
        <v>0-10%</v>
      </c>
      <c r="I734" t="s">
        <v>19</v>
      </c>
      <c r="J734">
        <v>417.47</v>
      </c>
      <c r="K734">
        <v>125.99</v>
      </c>
      <c r="L734">
        <v>7.69</v>
      </c>
      <c r="M734" t="s">
        <v>312</v>
      </c>
      <c r="N734" t="s">
        <v>259</v>
      </c>
      <c r="O734" t="s">
        <v>259</v>
      </c>
      <c r="P734" t="s">
        <v>42</v>
      </c>
      <c r="Q734" t="s">
        <v>33</v>
      </c>
      <c r="R734" t="s">
        <v>34</v>
      </c>
      <c r="S734">
        <v>0.57999999999999996</v>
      </c>
      <c r="T734" s="1">
        <v>39969</v>
      </c>
    </row>
    <row r="735" spans="1:20" x14ac:dyDescent="0.3">
      <c r="A735">
        <v>5284</v>
      </c>
      <c r="B735" s="1">
        <v>40732</v>
      </c>
      <c r="C735" s="1" t="str">
        <f t="shared" si="22"/>
        <v>Jul</v>
      </c>
      <c r="D735" t="s">
        <v>859</v>
      </c>
      <c r="E735">
        <v>7</v>
      </c>
      <c r="F735">
        <v>59.38</v>
      </c>
      <c r="G735">
        <v>0.1</v>
      </c>
      <c r="H735" t="str">
        <f t="shared" si="23"/>
        <v>0-10%</v>
      </c>
      <c r="I735" t="s">
        <v>19</v>
      </c>
      <c r="J735">
        <v>-3.05</v>
      </c>
      <c r="K735">
        <v>8.69</v>
      </c>
      <c r="L735">
        <v>2.99</v>
      </c>
      <c r="M735" t="s">
        <v>60</v>
      </c>
      <c r="N735" t="s">
        <v>21</v>
      </c>
      <c r="O735" t="s">
        <v>21</v>
      </c>
      <c r="P735" t="s">
        <v>42</v>
      </c>
      <c r="Q735" t="s">
        <v>23</v>
      </c>
      <c r="R735" t="s">
        <v>30</v>
      </c>
      <c r="S735">
        <v>0.39</v>
      </c>
      <c r="T735" s="1">
        <v>40734</v>
      </c>
    </row>
    <row r="736" spans="1:20" x14ac:dyDescent="0.3">
      <c r="A736">
        <v>5316</v>
      </c>
      <c r="B736" s="1">
        <v>39843</v>
      </c>
      <c r="C736" s="1" t="str">
        <f t="shared" si="22"/>
        <v>Jan</v>
      </c>
      <c r="D736" t="s">
        <v>859</v>
      </c>
      <c r="E736">
        <v>42</v>
      </c>
      <c r="F736">
        <v>1285.3699999999999</v>
      </c>
      <c r="G736">
        <v>0.1</v>
      </c>
      <c r="H736" t="str">
        <f t="shared" si="23"/>
        <v>0-10%</v>
      </c>
      <c r="I736" t="s">
        <v>19</v>
      </c>
      <c r="J736">
        <v>514.07000000000005</v>
      </c>
      <c r="K736">
        <v>31.78</v>
      </c>
      <c r="L736">
        <v>1.99</v>
      </c>
      <c r="M736" t="s">
        <v>31</v>
      </c>
      <c r="N736" t="s">
        <v>21</v>
      </c>
      <c r="O736" t="s">
        <v>21</v>
      </c>
      <c r="P736" t="s">
        <v>32</v>
      </c>
      <c r="Q736" t="s">
        <v>33</v>
      </c>
      <c r="R736" t="s">
        <v>48</v>
      </c>
      <c r="S736">
        <v>0.42</v>
      </c>
      <c r="T736" s="1">
        <v>39845</v>
      </c>
    </row>
    <row r="737" spans="1:20" x14ac:dyDescent="0.3">
      <c r="A737">
        <v>5317</v>
      </c>
      <c r="B737" s="1">
        <v>40064</v>
      </c>
      <c r="C737" s="1" t="str">
        <f t="shared" si="22"/>
        <v>Sep</v>
      </c>
      <c r="D737" t="s">
        <v>18</v>
      </c>
      <c r="E737">
        <v>38</v>
      </c>
      <c r="F737">
        <v>212.57</v>
      </c>
      <c r="G737">
        <v>0.09</v>
      </c>
      <c r="H737" t="str">
        <f t="shared" si="23"/>
        <v>0-10%</v>
      </c>
      <c r="I737" t="s">
        <v>39</v>
      </c>
      <c r="J737">
        <v>9.49</v>
      </c>
      <c r="K737">
        <v>5.34</v>
      </c>
      <c r="L737">
        <v>2.99</v>
      </c>
      <c r="M737" t="s">
        <v>180</v>
      </c>
      <c r="N737" t="s">
        <v>141</v>
      </c>
      <c r="O737" t="s">
        <v>142</v>
      </c>
      <c r="P737" t="s">
        <v>22</v>
      </c>
      <c r="Q737" t="s">
        <v>23</v>
      </c>
      <c r="R737" t="s">
        <v>30</v>
      </c>
      <c r="S737">
        <v>0.38</v>
      </c>
      <c r="T737" s="1">
        <v>40071</v>
      </c>
    </row>
    <row r="738" spans="1:20" x14ac:dyDescent="0.3">
      <c r="A738">
        <v>5317</v>
      </c>
      <c r="B738" s="1">
        <v>40064</v>
      </c>
      <c r="C738" s="1" t="str">
        <f t="shared" si="22"/>
        <v>Sep</v>
      </c>
      <c r="D738" t="s">
        <v>18</v>
      </c>
      <c r="E738">
        <v>10</v>
      </c>
      <c r="F738">
        <v>1469.48</v>
      </c>
      <c r="G738">
        <v>7.0000000000000007E-2</v>
      </c>
      <c r="H738" t="str">
        <f t="shared" si="23"/>
        <v>0-10%</v>
      </c>
      <c r="I738" t="s">
        <v>26</v>
      </c>
      <c r="J738">
        <v>-263.64999999999998</v>
      </c>
      <c r="K738">
        <v>140.97999999999999</v>
      </c>
      <c r="L738">
        <v>53.48</v>
      </c>
      <c r="M738" t="s">
        <v>180</v>
      </c>
      <c r="N738" t="s">
        <v>141</v>
      </c>
      <c r="O738" t="s">
        <v>142</v>
      </c>
      <c r="P738" t="s">
        <v>22</v>
      </c>
      <c r="Q738" t="s">
        <v>36</v>
      </c>
      <c r="R738" t="s">
        <v>53</v>
      </c>
      <c r="S738">
        <v>0.65</v>
      </c>
      <c r="T738" s="1">
        <v>40071</v>
      </c>
    </row>
    <row r="739" spans="1:20" x14ac:dyDescent="0.3">
      <c r="A739">
        <v>5317</v>
      </c>
      <c r="B739" s="1">
        <v>40064</v>
      </c>
      <c r="C739" s="1" t="str">
        <f t="shared" si="22"/>
        <v>Sep</v>
      </c>
      <c r="D739" t="s">
        <v>18</v>
      </c>
      <c r="E739">
        <v>25</v>
      </c>
      <c r="F739">
        <v>4279.24</v>
      </c>
      <c r="G739">
        <v>0.06</v>
      </c>
      <c r="H739" t="str">
        <f t="shared" si="23"/>
        <v>0-10%</v>
      </c>
      <c r="I739" t="s">
        <v>19</v>
      </c>
      <c r="J739">
        <v>890.18</v>
      </c>
      <c r="K739">
        <v>205.99</v>
      </c>
      <c r="L739">
        <v>5.26</v>
      </c>
      <c r="M739" t="s">
        <v>180</v>
      </c>
      <c r="N739" t="s">
        <v>141</v>
      </c>
      <c r="O739" t="s">
        <v>142</v>
      </c>
      <c r="P739" t="s">
        <v>22</v>
      </c>
      <c r="Q739" t="s">
        <v>33</v>
      </c>
      <c r="R739" t="s">
        <v>34</v>
      </c>
      <c r="S739">
        <v>0.56000000000000005</v>
      </c>
      <c r="T739" s="1">
        <v>40071</v>
      </c>
    </row>
    <row r="740" spans="1:20" x14ac:dyDescent="0.3">
      <c r="A740">
        <v>5318</v>
      </c>
      <c r="B740" s="1">
        <v>40271</v>
      </c>
      <c r="C740" s="1" t="str">
        <f t="shared" si="22"/>
        <v>Apr</v>
      </c>
      <c r="D740" t="s">
        <v>25</v>
      </c>
      <c r="E740">
        <v>8</v>
      </c>
      <c r="F740">
        <v>1042.25</v>
      </c>
      <c r="G740">
        <v>0.08</v>
      </c>
      <c r="H740" t="str">
        <f t="shared" si="23"/>
        <v>0-10%</v>
      </c>
      <c r="I740" t="s">
        <v>19</v>
      </c>
      <c r="J740">
        <v>195.16</v>
      </c>
      <c r="K740">
        <v>131.12</v>
      </c>
      <c r="L740">
        <v>0.99</v>
      </c>
      <c r="M740" t="s">
        <v>145</v>
      </c>
      <c r="N740" t="s">
        <v>141</v>
      </c>
      <c r="O740" t="s">
        <v>142</v>
      </c>
      <c r="P740" t="s">
        <v>28</v>
      </c>
      <c r="Q740" t="s">
        <v>23</v>
      </c>
      <c r="R740" t="s">
        <v>29</v>
      </c>
      <c r="S740">
        <v>0.55000000000000004</v>
      </c>
      <c r="T740" s="1">
        <v>40273</v>
      </c>
    </row>
    <row r="741" spans="1:20" x14ac:dyDescent="0.3">
      <c r="A741">
        <v>5318</v>
      </c>
      <c r="B741" s="1">
        <v>40271</v>
      </c>
      <c r="C741" s="1" t="str">
        <f t="shared" si="22"/>
        <v>Apr</v>
      </c>
      <c r="D741" t="s">
        <v>25</v>
      </c>
      <c r="E741">
        <v>29</v>
      </c>
      <c r="F741">
        <v>5010.7415000000001</v>
      </c>
      <c r="G741">
        <v>0.03</v>
      </c>
      <c r="H741" t="str">
        <f t="shared" si="23"/>
        <v>0-10%</v>
      </c>
      <c r="I741" t="s">
        <v>39</v>
      </c>
      <c r="J741">
        <v>1196.3699999999999</v>
      </c>
      <c r="K741">
        <v>200.99</v>
      </c>
      <c r="L741">
        <v>4.2</v>
      </c>
      <c r="M741" t="s">
        <v>145</v>
      </c>
      <c r="N741" t="s">
        <v>141</v>
      </c>
      <c r="O741" t="s">
        <v>142</v>
      </c>
      <c r="P741" t="s">
        <v>28</v>
      </c>
      <c r="Q741" t="s">
        <v>33</v>
      </c>
      <c r="R741" t="s">
        <v>34</v>
      </c>
      <c r="S741">
        <v>0.59</v>
      </c>
      <c r="T741" s="1">
        <v>40272</v>
      </c>
    </row>
    <row r="742" spans="1:20" x14ac:dyDescent="0.3">
      <c r="A742">
        <v>5346</v>
      </c>
      <c r="B742" s="1">
        <v>40537</v>
      </c>
      <c r="C742" s="1" t="str">
        <f t="shared" si="22"/>
        <v>Dec</v>
      </c>
      <c r="D742" t="s">
        <v>859</v>
      </c>
      <c r="E742">
        <v>34</v>
      </c>
      <c r="F742">
        <v>2932.99</v>
      </c>
      <c r="G742">
        <v>7.0000000000000007E-2</v>
      </c>
      <c r="H742" t="str">
        <f t="shared" si="23"/>
        <v>0-10%</v>
      </c>
      <c r="I742" t="s">
        <v>19</v>
      </c>
      <c r="J742">
        <v>-1448.83</v>
      </c>
      <c r="K742">
        <v>90.98</v>
      </c>
      <c r="L742">
        <v>56.2</v>
      </c>
      <c r="M742" t="s">
        <v>185</v>
      </c>
      <c r="N742" t="s">
        <v>141</v>
      </c>
      <c r="O742" t="s">
        <v>142</v>
      </c>
      <c r="P742" t="s">
        <v>42</v>
      </c>
      <c r="Q742" t="s">
        <v>36</v>
      </c>
      <c r="R742" t="s">
        <v>37</v>
      </c>
      <c r="S742">
        <v>0.74</v>
      </c>
      <c r="T742" s="1">
        <v>40538</v>
      </c>
    </row>
    <row r="743" spans="1:20" x14ac:dyDescent="0.3">
      <c r="A743">
        <v>5346</v>
      </c>
      <c r="B743" s="1">
        <v>40537</v>
      </c>
      <c r="C743" s="1" t="str">
        <f t="shared" si="22"/>
        <v>Dec</v>
      </c>
      <c r="D743" t="s">
        <v>859</v>
      </c>
      <c r="E743">
        <v>45</v>
      </c>
      <c r="F743">
        <v>9194.7999999999993</v>
      </c>
      <c r="G743">
        <v>0.1</v>
      </c>
      <c r="H743" t="str">
        <f t="shared" si="23"/>
        <v>0-10%</v>
      </c>
      <c r="I743" t="s">
        <v>26</v>
      </c>
      <c r="J743">
        <v>-1760.57</v>
      </c>
      <c r="K743">
        <v>218.75</v>
      </c>
      <c r="L743">
        <v>69.64</v>
      </c>
      <c r="M743" t="s">
        <v>185</v>
      </c>
      <c r="N743" t="s">
        <v>141</v>
      </c>
      <c r="O743" t="s">
        <v>142</v>
      </c>
      <c r="P743" t="s">
        <v>42</v>
      </c>
      <c r="Q743" t="s">
        <v>36</v>
      </c>
      <c r="R743" t="s">
        <v>54</v>
      </c>
      <c r="S743">
        <v>0.77</v>
      </c>
      <c r="T743" s="1">
        <v>40539</v>
      </c>
    </row>
    <row r="744" spans="1:20" x14ac:dyDescent="0.3">
      <c r="A744">
        <v>5346</v>
      </c>
      <c r="B744" s="1">
        <v>40537</v>
      </c>
      <c r="C744" s="1" t="str">
        <f t="shared" si="22"/>
        <v>Dec</v>
      </c>
      <c r="D744" t="s">
        <v>859</v>
      </c>
      <c r="E744">
        <v>17</v>
      </c>
      <c r="F744">
        <v>2285.12</v>
      </c>
      <c r="G744">
        <v>0.08</v>
      </c>
      <c r="H744" t="str">
        <f t="shared" si="23"/>
        <v>0-10%</v>
      </c>
      <c r="I744" t="s">
        <v>26</v>
      </c>
      <c r="J744">
        <v>-455.8</v>
      </c>
      <c r="K744">
        <v>140.97999999999999</v>
      </c>
      <c r="L744">
        <v>36.090000000000003</v>
      </c>
      <c r="M744" t="s">
        <v>185</v>
      </c>
      <c r="N744" t="s">
        <v>141</v>
      </c>
      <c r="O744" t="s">
        <v>142</v>
      </c>
      <c r="P744" t="s">
        <v>42</v>
      </c>
      <c r="Q744" t="s">
        <v>36</v>
      </c>
      <c r="R744" t="s">
        <v>53</v>
      </c>
      <c r="S744">
        <v>0.77</v>
      </c>
      <c r="T744" s="1">
        <v>40539</v>
      </c>
    </row>
    <row r="745" spans="1:20" x14ac:dyDescent="0.3">
      <c r="A745">
        <v>5347</v>
      </c>
      <c r="B745" s="1">
        <v>40595</v>
      </c>
      <c r="C745" s="1" t="str">
        <f t="shared" si="22"/>
        <v>Feb</v>
      </c>
      <c r="D745" t="s">
        <v>44</v>
      </c>
      <c r="E745">
        <v>7</v>
      </c>
      <c r="F745">
        <v>525.55499999999995</v>
      </c>
      <c r="G745">
        <v>0.04</v>
      </c>
      <c r="H745" t="str">
        <f t="shared" si="23"/>
        <v>0-10%</v>
      </c>
      <c r="I745" t="s">
        <v>19</v>
      </c>
      <c r="J745">
        <v>-60.67</v>
      </c>
      <c r="K745">
        <v>85.99</v>
      </c>
      <c r="L745">
        <v>1.25</v>
      </c>
      <c r="M745" t="s">
        <v>164</v>
      </c>
      <c r="N745" t="s">
        <v>804</v>
      </c>
      <c r="O745" t="s">
        <v>142</v>
      </c>
      <c r="P745" t="s">
        <v>32</v>
      </c>
      <c r="Q745" t="s">
        <v>33</v>
      </c>
      <c r="R745" t="s">
        <v>34</v>
      </c>
      <c r="S745">
        <v>0.39</v>
      </c>
      <c r="T745" s="1">
        <v>40597</v>
      </c>
    </row>
    <row r="746" spans="1:20" x14ac:dyDescent="0.3">
      <c r="A746">
        <v>5347</v>
      </c>
      <c r="B746" s="1">
        <v>40595</v>
      </c>
      <c r="C746" s="1" t="str">
        <f t="shared" si="22"/>
        <v>Feb</v>
      </c>
      <c r="D746" t="s">
        <v>44</v>
      </c>
      <c r="E746">
        <v>39</v>
      </c>
      <c r="F746">
        <v>276.029</v>
      </c>
      <c r="G746">
        <v>0.05</v>
      </c>
      <c r="H746" t="str">
        <f t="shared" si="23"/>
        <v>0-10%</v>
      </c>
      <c r="I746" t="s">
        <v>19</v>
      </c>
      <c r="J746">
        <v>-108.19</v>
      </c>
      <c r="K746">
        <v>7.99</v>
      </c>
      <c r="L746">
        <v>5.03</v>
      </c>
      <c r="M746" t="s">
        <v>164</v>
      </c>
      <c r="N746" t="s">
        <v>804</v>
      </c>
      <c r="O746" t="s">
        <v>142</v>
      </c>
      <c r="P746" t="s">
        <v>32</v>
      </c>
      <c r="Q746" t="s">
        <v>33</v>
      </c>
      <c r="R746" t="s">
        <v>34</v>
      </c>
      <c r="S746">
        <v>0.6</v>
      </c>
      <c r="T746" s="1">
        <v>40598</v>
      </c>
    </row>
    <row r="747" spans="1:20" x14ac:dyDescent="0.3">
      <c r="A747">
        <v>5347</v>
      </c>
      <c r="B747" s="1">
        <v>40595</v>
      </c>
      <c r="C747" s="1" t="str">
        <f t="shared" si="22"/>
        <v>Feb</v>
      </c>
      <c r="D747" t="s">
        <v>44</v>
      </c>
      <c r="E747">
        <v>1</v>
      </c>
      <c r="F747">
        <v>187.20400000000001</v>
      </c>
      <c r="G747">
        <v>0.01</v>
      </c>
      <c r="H747" t="str">
        <f t="shared" si="23"/>
        <v>0-10%</v>
      </c>
      <c r="I747" t="s">
        <v>19</v>
      </c>
      <c r="J747">
        <v>-796.76</v>
      </c>
      <c r="K747">
        <v>205.99</v>
      </c>
      <c r="L747">
        <v>5.26</v>
      </c>
      <c r="M747" t="s">
        <v>164</v>
      </c>
      <c r="N747" t="s">
        <v>804</v>
      </c>
      <c r="O747" t="s">
        <v>142</v>
      </c>
      <c r="P747" t="s">
        <v>32</v>
      </c>
      <c r="Q747" t="s">
        <v>33</v>
      </c>
      <c r="R747" t="s">
        <v>34</v>
      </c>
      <c r="S747">
        <v>0.56000000000000005</v>
      </c>
      <c r="T747" s="1">
        <v>40596</v>
      </c>
    </row>
    <row r="748" spans="1:20" x14ac:dyDescent="0.3">
      <c r="A748">
        <v>5350</v>
      </c>
      <c r="B748" s="1">
        <v>40460</v>
      </c>
      <c r="C748" s="1" t="str">
        <f t="shared" si="22"/>
        <v>Oct</v>
      </c>
      <c r="D748" t="s">
        <v>18</v>
      </c>
      <c r="E748">
        <v>50</v>
      </c>
      <c r="F748">
        <v>7017.42</v>
      </c>
      <c r="G748">
        <v>0.08</v>
      </c>
      <c r="H748" t="str">
        <f t="shared" si="23"/>
        <v>0-10%</v>
      </c>
      <c r="I748" t="s">
        <v>19</v>
      </c>
      <c r="J748">
        <v>595.20000000000005</v>
      </c>
      <c r="K748">
        <v>140.85</v>
      </c>
      <c r="L748">
        <v>19.989999999999998</v>
      </c>
      <c r="M748" t="s">
        <v>709</v>
      </c>
      <c r="N748" t="s">
        <v>677</v>
      </c>
      <c r="O748" t="s">
        <v>139</v>
      </c>
      <c r="P748" t="s">
        <v>28</v>
      </c>
      <c r="Q748" t="s">
        <v>23</v>
      </c>
      <c r="R748" t="s">
        <v>24</v>
      </c>
      <c r="S748">
        <v>0.73</v>
      </c>
      <c r="T748" s="1">
        <v>40467</v>
      </c>
    </row>
    <row r="749" spans="1:20" x14ac:dyDescent="0.3">
      <c r="A749">
        <v>5350</v>
      </c>
      <c r="B749" s="1">
        <v>40460</v>
      </c>
      <c r="C749" s="1" t="str">
        <f t="shared" si="22"/>
        <v>Oct</v>
      </c>
      <c r="D749" t="s">
        <v>18</v>
      </c>
      <c r="E749">
        <v>39</v>
      </c>
      <c r="F749">
        <v>434.73</v>
      </c>
      <c r="G749">
        <v>0.03</v>
      </c>
      <c r="H749" t="str">
        <f t="shared" si="23"/>
        <v>0-10%</v>
      </c>
      <c r="I749" t="s">
        <v>19</v>
      </c>
      <c r="J749">
        <v>-12.2</v>
      </c>
      <c r="K749">
        <v>11.33</v>
      </c>
      <c r="L749">
        <v>6.12</v>
      </c>
      <c r="M749" t="s">
        <v>709</v>
      </c>
      <c r="N749" t="s">
        <v>804</v>
      </c>
      <c r="O749" t="s">
        <v>142</v>
      </c>
      <c r="P749" t="s">
        <v>28</v>
      </c>
      <c r="Q749" t="s">
        <v>23</v>
      </c>
      <c r="R749" t="s">
        <v>29</v>
      </c>
      <c r="S749">
        <v>0.42</v>
      </c>
      <c r="T749" s="1">
        <v>40462</v>
      </c>
    </row>
    <row r="750" spans="1:20" x14ac:dyDescent="0.3">
      <c r="A750">
        <v>5378</v>
      </c>
      <c r="B750" s="1">
        <v>41206</v>
      </c>
      <c r="C750" s="1" t="str">
        <f t="shared" si="22"/>
        <v>Oct</v>
      </c>
      <c r="D750" t="s">
        <v>859</v>
      </c>
      <c r="E750">
        <v>6</v>
      </c>
      <c r="F750">
        <v>54.28</v>
      </c>
      <c r="G750">
        <v>0.01</v>
      </c>
      <c r="H750" t="str">
        <f t="shared" si="23"/>
        <v>0-10%</v>
      </c>
      <c r="I750" t="s">
        <v>39</v>
      </c>
      <c r="J750">
        <v>-11.98</v>
      </c>
      <c r="K750">
        <v>6.24</v>
      </c>
      <c r="L750">
        <v>5.22</v>
      </c>
      <c r="M750" t="s">
        <v>753</v>
      </c>
      <c r="N750" t="s">
        <v>611</v>
      </c>
      <c r="O750" t="s">
        <v>115</v>
      </c>
      <c r="P750" t="s">
        <v>32</v>
      </c>
      <c r="Q750" t="s">
        <v>36</v>
      </c>
      <c r="R750" t="s">
        <v>37</v>
      </c>
      <c r="S750">
        <v>0.6</v>
      </c>
      <c r="T750" s="1">
        <v>41208</v>
      </c>
    </row>
    <row r="751" spans="1:20" x14ac:dyDescent="0.3">
      <c r="A751">
        <v>5381</v>
      </c>
      <c r="B751" s="1">
        <v>40206</v>
      </c>
      <c r="C751" s="1" t="str">
        <f t="shared" si="22"/>
        <v>Jan</v>
      </c>
      <c r="D751" t="s">
        <v>18</v>
      </c>
      <c r="E751">
        <v>47</v>
      </c>
      <c r="F751">
        <v>4888.1400000000003</v>
      </c>
      <c r="G751">
        <v>7.0000000000000007E-2</v>
      </c>
      <c r="H751" t="str">
        <f t="shared" si="23"/>
        <v>0-10%</v>
      </c>
      <c r="I751" t="s">
        <v>19</v>
      </c>
      <c r="J751">
        <v>1545.09</v>
      </c>
      <c r="K751">
        <v>107.53</v>
      </c>
      <c r="L751">
        <v>5.81</v>
      </c>
      <c r="M751" t="s">
        <v>302</v>
      </c>
      <c r="N751" t="s">
        <v>259</v>
      </c>
      <c r="O751" t="s">
        <v>259</v>
      </c>
      <c r="P751" t="s">
        <v>42</v>
      </c>
      <c r="Q751" t="s">
        <v>36</v>
      </c>
      <c r="R751" t="s">
        <v>37</v>
      </c>
      <c r="S751">
        <v>0.65</v>
      </c>
      <c r="T751" s="1">
        <v>40213</v>
      </c>
    </row>
    <row r="752" spans="1:20" x14ac:dyDescent="0.3">
      <c r="A752">
        <v>5381</v>
      </c>
      <c r="B752" s="1">
        <v>40206</v>
      </c>
      <c r="C752" s="1" t="str">
        <f t="shared" si="22"/>
        <v>Jan</v>
      </c>
      <c r="D752" t="s">
        <v>18</v>
      </c>
      <c r="E752">
        <v>27</v>
      </c>
      <c r="F752">
        <v>63.87</v>
      </c>
      <c r="G752">
        <v>0.09</v>
      </c>
      <c r="H752" t="str">
        <f t="shared" si="23"/>
        <v>0-10%</v>
      </c>
      <c r="I752" t="s">
        <v>19</v>
      </c>
      <c r="J752">
        <v>-149.93</v>
      </c>
      <c r="K752">
        <v>2.1800000000000002</v>
      </c>
      <c r="L752">
        <v>7.09</v>
      </c>
      <c r="M752" t="s">
        <v>302</v>
      </c>
      <c r="N752" t="s">
        <v>259</v>
      </c>
      <c r="O752" t="s">
        <v>259</v>
      </c>
      <c r="P752" t="s">
        <v>42</v>
      </c>
      <c r="Q752" t="s">
        <v>23</v>
      </c>
      <c r="R752" t="s">
        <v>43</v>
      </c>
      <c r="S752">
        <v>0.38</v>
      </c>
      <c r="T752" s="1">
        <v>40213</v>
      </c>
    </row>
    <row r="753" spans="1:20" x14ac:dyDescent="0.3">
      <c r="A753">
        <v>5382</v>
      </c>
      <c r="B753" s="1">
        <v>40920</v>
      </c>
      <c r="C753" s="1" t="str">
        <f t="shared" si="22"/>
        <v>Jan</v>
      </c>
      <c r="D753" t="s">
        <v>18</v>
      </c>
      <c r="E753">
        <v>30</v>
      </c>
      <c r="F753">
        <v>260.12</v>
      </c>
      <c r="G753">
        <v>0.05</v>
      </c>
      <c r="H753" t="str">
        <f t="shared" si="23"/>
        <v>0-10%</v>
      </c>
      <c r="I753" t="s">
        <v>19</v>
      </c>
      <c r="J753">
        <v>36.54</v>
      </c>
      <c r="K753">
        <v>8.98</v>
      </c>
      <c r="L753">
        <v>4.1900000000000004</v>
      </c>
      <c r="M753" t="s">
        <v>487</v>
      </c>
      <c r="N753" t="s">
        <v>488</v>
      </c>
      <c r="O753" t="s">
        <v>488</v>
      </c>
      <c r="P753" t="s">
        <v>28</v>
      </c>
      <c r="Q753" t="s">
        <v>36</v>
      </c>
      <c r="R753" t="s">
        <v>37</v>
      </c>
      <c r="S753">
        <v>0.43</v>
      </c>
      <c r="T753" s="1">
        <v>40927</v>
      </c>
    </row>
    <row r="754" spans="1:20" x14ac:dyDescent="0.3">
      <c r="A754">
        <v>5408</v>
      </c>
      <c r="B754" s="1">
        <v>41110</v>
      </c>
      <c r="C754" s="1" t="str">
        <f t="shared" si="22"/>
        <v>Jul</v>
      </c>
      <c r="D754" t="s">
        <v>18</v>
      </c>
      <c r="E754">
        <v>20</v>
      </c>
      <c r="F754">
        <v>88.82</v>
      </c>
      <c r="G754">
        <v>0.01</v>
      </c>
      <c r="H754" t="str">
        <f t="shared" si="23"/>
        <v>0-10%</v>
      </c>
      <c r="I754" t="s">
        <v>19</v>
      </c>
      <c r="J754">
        <v>38.35</v>
      </c>
      <c r="K754">
        <v>4.13</v>
      </c>
      <c r="L754">
        <v>0.5</v>
      </c>
      <c r="M754" t="s">
        <v>468</v>
      </c>
      <c r="N754" t="s">
        <v>759</v>
      </c>
      <c r="O754" t="s">
        <v>759</v>
      </c>
      <c r="P754" t="s">
        <v>22</v>
      </c>
      <c r="Q754" t="s">
        <v>23</v>
      </c>
      <c r="R754" t="s">
        <v>56</v>
      </c>
      <c r="S754">
        <v>0.39</v>
      </c>
      <c r="T754" s="1">
        <v>41117</v>
      </c>
    </row>
    <row r="755" spans="1:20" x14ac:dyDescent="0.3">
      <c r="A755">
        <v>5408</v>
      </c>
      <c r="B755" s="1">
        <v>41110</v>
      </c>
      <c r="C755" s="1" t="str">
        <f t="shared" si="22"/>
        <v>Jul</v>
      </c>
      <c r="D755" t="s">
        <v>18</v>
      </c>
      <c r="E755">
        <v>11</v>
      </c>
      <c r="F755">
        <v>2392.23</v>
      </c>
      <c r="G755">
        <v>0.04</v>
      </c>
      <c r="H755" t="str">
        <f t="shared" si="23"/>
        <v>0-10%</v>
      </c>
      <c r="I755" t="s">
        <v>19</v>
      </c>
      <c r="J755">
        <v>1216.74</v>
      </c>
      <c r="K755">
        <v>209.84</v>
      </c>
      <c r="L755">
        <v>21.21</v>
      </c>
      <c r="M755" t="s">
        <v>468</v>
      </c>
      <c r="N755" t="s">
        <v>759</v>
      </c>
      <c r="O755" t="s">
        <v>759</v>
      </c>
      <c r="P755" t="s">
        <v>22</v>
      </c>
      <c r="Q755" t="s">
        <v>36</v>
      </c>
      <c r="R755" t="s">
        <v>37</v>
      </c>
      <c r="S755">
        <v>0.59</v>
      </c>
      <c r="T755" s="1">
        <v>41119</v>
      </c>
    </row>
    <row r="756" spans="1:20" x14ac:dyDescent="0.3">
      <c r="A756">
        <v>5409</v>
      </c>
      <c r="B756" s="1">
        <v>40916</v>
      </c>
      <c r="C756" s="1" t="str">
        <f t="shared" si="22"/>
        <v>Jan</v>
      </c>
      <c r="D756" t="s">
        <v>18</v>
      </c>
      <c r="E756">
        <v>11</v>
      </c>
      <c r="F756">
        <v>48.91</v>
      </c>
      <c r="G756">
        <v>0.01</v>
      </c>
      <c r="H756" t="str">
        <f t="shared" si="23"/>
        <v>0-10%</v>
      </c>
      <c r="I756" t="s">
        <v>19</v>
      </c>
      <c r="J756">
        <v>-7.04</v>
      </c>
      <c r="K756">
        <v>3.98</v>
      </c>
      <c r="L756">
        <v>2.97</v>
      </c>
      <c r="M756" t="s">
        <v>73</v>
      </c>
      <c r="N756" t="s">
        <v>21</v>
      </c>
      <c r="O756" t="s">
        <v>21</v>
      </c>
      <c r="P756" t="s">
        <v>32</v>
      </c>
      <c r="Q756" t="s">
        <v>23</v>
      </c>
      <c r="R756" t="s">
        <v>43</v>
      </c>
      <c r="S756">
        <v>0.35</v>
      </c>
      <c r="T756" s="1">
        <v>40921</v>
      </c>
    </row>
    <row r="757" spans="1:20" x14ac:dyDescent="0.3">
      <c r="A757">
        <v>5414</v>
      </c>
      <c r="B757" s="1">
        <v>40261</v>
      </c>
      <c r="C757" s="1" t="str">
        <f t="shared" si="22"/>
        <v>Mar</v>
      </c>
      <c r="D757" t="s">
        <v>859</v>
      </c>
      <c r="E757">
        <v>14</v>
      </c>
      <c r="F757">
        <v>284.62</v>
      </c>
      <c r="G757">
        <v>0.1</v>
      </c>
      <c r="H757" t="str">
        <f t="shared" si="23"/>
        <v>0-10%</v>
      </c>
      <c r="I757" t="s">
        <v>39</v>
      </c>
      <c r="J757">
        <v>-27.08</v>
      </c>
      <c r="K757">
        <v>20.98</v>
      </c>
      <c r="L757">
        <v>5.42</v>
      </c>
      <c r="M757" t="s">
        <v>487</v>
      </c>
      <c r="N757" t="s">
        <v>488</v>
      </c>
      <c r="O757" t="s">
        <v>488</v>
      </c>
      <c r="P757" t="s">
        <v>32</v>
      </c>
      <c r="Q757" t="s">
        <v>23</v>
      </c>
      <c r="R757" t="s">
        <v>24</v>
      </c>
      <c r="S757">
        <v>0.66</v>
      </c>
      <c r="T757" s="1">
        <v>40262</v>
      </c>
    </row>
    <row r="758" spans="1:20" x14ac:dyDescent="0.3">
      <c r="A758">
        <v>5441</v>
      </c>
      <c r="B758" s="1">
        <v>40014</v>
      </c>
      <c r="C758" s="1" t="str">
        <f t="shared" si="22"/>
        <v>Jul</v>
      </c>
      <c r="D758" t="s">
        <v>859</v>
      </c>
      <c r="E758">
        <v>34</v>
      </c>
      <c r="F758">
        <v>226.83</v>
      </c>
      <c r="G758">
        <v>0.02</v>
      </c>
      <c r="H758" t="str">
        <f t="shared" si="23"/>
        <v>0-10%</v>
      </c>
      <c r="I758" t="s">
        <v>19</v>
      </c>
      <c r="J758">
        <v>-92.05</v>
      </c>
      <c r="K758">
        <v>6.48</v>
      </c>
      <c r="L758">
        <v>6.6</v>
      </c>
      <c r="M758" t="s">
        <v>758</v>
      </c>
      <c r="N758" t="s">
        <v>804</v>
      </c>
      <c r="O758" t="s">
        <v>142</v>
      </c>
      <c r="P758" t="s">
        <v>28</v>
      </c>
      <c r="Q758" t="s">
        <v>23</v>
      </c>
      <c r="R758" t="s">
        <v>43</v>
      </c>
      <c r="S758">
        <v>0.37</v>
      </c>
      <c r="T758" s="1">
        <v>40016</v>
      </c>
    </row>
    <row r="759" spans="1:20" x14ac:dyDescent="0.3">
      <c r="A759">
        <v>5441</v>
      </c>
      <c r="B759" s="1">
        <v>40014</v>
      </c>
      <c r="C759" s="1" t="str">
        <f t="shared" si="22"/>
        <v>Jul</v>
      </c>
      <c r="D759" t="s">
        <v>859</v>
      </c>
      <c r="E759">
        <v>16</v>
      </c>
      <c r="F759">
        <v>278.92</v>
      </c>
      <c r="G759">
        <v>0.04</v>
      </c>
      <c r="H759" t="str">
        <f t="shared" si="23"/>
        <v>0-10%</v>
      </c>
      <c r="I759" t="s">
        <v>19</v>
      </c>
      <c r="J759">
        <v>6.11</v>
      </c>
      <c r="K759">
        <v>17.149999999999999</v>
      </c>
      <c r="L759">
        <v>4.96</v>
      </c>
      <c r="M759" t="s">
        <v>758</v>
      </c>
      <c r="N759" t="s">
        <v>804</v>
      </c>
      <c r="O759" t="s">
        <v>142</v>
      </c>
      <c r="P759" t="s">
        <v>28</v>
      </c>
      <c r="Q759" t="s">
        <v>23</v>
      </c>
      <c r="R759" t="s">
        <v>24</v>
      </c>
      <c r="S759">
        <v>0.57999999999999996</v>
      </c>
      <c r="T759" s="1">
        <v>40015</v>
      </c>
    </row>
    <row r="760" spans="1:20" x14ac:dyDescent="0.3">
      <c r="A760">
        <v>5444</v>
      </c>
      <c r="B760" s="1">
        <v>40619</v>
      </c>
      <c r="C760" s="1" t="str">
        <f t="shared" si="22"/>
        <v>Mar</v>
      </c>
      <c r="D760" t="s">
        <v>859</v>
      </c>
      <c r="E760">
        <v>2</v>
      </c>
      <c r="F760">
        <v>885.94</v>
      </c>
      <c r="G760">
        <v>0.08</v>
      </c>
      <c r="H760" t="str">
        <f t="shared" si="23"/>
        <v>0-10%</v>
      </c>
      <c r="I760" t="s">
        <v>19</v>
      </c>
      <c r="J760">
        <v>-2024.08</v>
      </c>
      <c r="K760">
        <v>449.99</v>
      </c>
      <c r="L760">
        <v>24.49</v>
      </c>
      <c r="M760" t="s">
        <v>316</v>
      </c>
      <c r="N760" t="s">
        <v>259</v>
      </c>
      <c r="O760" t="s">
        <v>259</v>
      </c>
      <c r="P760" t="s">
        <v>22</v>
      </c>
      <c r="Q760" t="s">
        <v>33</v>
      </c>
      <c r="R760" t="s">
        <v>61</v>
      </c>
      <c r="S760">
        <v>0.52</v>
      </c>
      <c r="T760" s="1">
        <v>40621</v>
      </c>
    </row>
    <row r="761" spans="1:20" x14ac:dyDescent="0.3">
      <c r="A761">
        <v>5445</v>
      </c>
      <c r="B761" s="1">
        <v>40384</v>
      </c>
      <c r="C761" s="1" t="str">
        <f t="shared" si="22"/>
        <v>Jul</v>
      </c>
      <c r="D761" t="s">
        <v>18</v>
      </c>
      <c r="E761">
        <v>4</v>
      </c>
      <c r="F761">
        <v>29.42</v>
      </c>
      <c r="G761">
        <v>0.06</v>
      </c>
      <c r="H761" t="str">
        <f t="shared" si="23"/>
        <v>0-10%</v>
      </c>
      <c r="I761" t="s">
        <v>39</v>
      </c>
      <c r="J761">
        <v>14.43</v>
      </c>
      <c r="K761">
        <v>3.69</v>
      </c>
      <c r="L761">
        <v>0.5</v>
      </c>
      <c r="M761" t="s">
        <v>369</v>
      </c>
      <c r="N761" t="s">
        <v>259</v>
      </c>
      <c r="O761" t="s">
        <v>259</v>
      </c>
      <c r="P761" t="s">
        <v>42</v>
      </c>
      <c r="Q761" t="s">
        <v>23</v>
      </c>
      <c r="R761" t="s">
        <v>56</v>
      </c>
      <c r="S761">
        <v>0.38</v>
      </c>
      <c r="T761" s="1">
        <v>40389</v>
      </c>
    </row>
    <row r="762" spans="1:20" x14ac:dyDescent="0.3">
      <c r="A762">
        <v>5445</v>
      </c>
      <c r="B762" s="1">
        <v>40384</v>
      </c>
      <c r="C762" s="1" t="str">
        <f t="shared" si="22"/>
        <v>Jul</v>
      </c>
      <c r="D762" t="s">
        <v>18</v>
      </c>
      <c r="E762">
        <v>9</v>
      </c>
      <c r="F762">
        <v>46.48</v>
      </c>
      <c r="G762">
        <v>0.01</v>
      </c>
      <c r="H762" t="str">
        <f t="shared" si="23"/>
        <v>0-10%</v>
      </c>
      <c r="I762" t="s">
        <v>19</v>
      </c>
      <c r="J762">
        <v>-1.82</v>
      </c>
      <c r="K762">
        <v>4.63</v>
      </c>
      <c r="L762">
        <v>1.93</v>
      </c>
      <c r="M762" t="s">
        <v>369</v>
      </c>
      <c r="N762" t="s">
        <v>259</v>
      </c>
      <c r="O762" t="s">
        <v>259</v>
      </c>
      <c r="P762" t="s">
        <v>42</v>
      </c>
      <c r="Q762" t="s">
        <v>23</v>
      </c>
      <c r="R762" t="s">
        <v>59</v>
      </c>
      <c r="S762">
        <v>0.52</v>
      </c>
      <c r="T762" s="1">
        <v>40391</v>
      </c>
    </row>
    <row r="763" spans="1:20" x14ac:dyDescent="0.3">
      <c r="A763">
        <v>5446</v>
      </c>
      <c r="B763" s="1">
        <v>39984</v>
      </c>
      <c r="C763" s="1" t="str">
        <f t="shared" si="22"/>
        <v>Jun</v>
      </c>
      <c r="D763" t="s">
        <v>18</v>
      </c>
      <c r="E763">
        <v>42</v>
      </c>
      <c r="F763">
        <v>433.68</v>
      </c>
      <c r="G763">
        <v>7.0000000000000007E-2</v>
      </c>
      <c r="H763" t="str">
        <f t="shared" si="23"/>
        <v>0-10%</v>
      </c>
      <c r="I763" t="s">
        <v>19</v>
      </c>
      <c r="J763">
        <v>44.1</v>
      </c>
      <c r="K763">
        <v>10.98</v>
      </c>
      <c r="L763">
        <v>4.8</v>
      </c>
      <c r="M763" t="s">
        <v>119</v>
      </c>
      <c r="N763" t="s">
        <v>114</v>
      </c>
      <c r="O763" t="s">
        <v>115</v>
      </c>
      <c r="P763" t="s">
        <v>32</v>
      </c>
      <c r="Q763" t="s">
        <v>23</v>
      </c>
      <c r="R763" t="s">
        <v>51</v>
      </c>
      <c r="S763">
        <v>0.36</v>
      </c>
      <c r="T763" s="1">
        <v>39991</v>
      </c>
    </row>
    <row r="764" spans="1:20" x14ac:dyDescent="0.3">
      <c r="A764">
        <v>5472</v>
      </c>
      <c r="B764" s="1">
        <v>40278</v>
      </c>
      <c r="C764" s="1" t="str">
        <f t="shared" si="22"/>
        <v>Apr</v>
      </c>
      <c r="D764" t="s">
        <v>18</v>
      </c>
      <c r="E764">
        <v>32</v>
      </c>
      <c r="F764">
        <v>216.08</v>
      </c>
      <c r="G764">
        <v>0</v>
      </c>
      <c r="H764" t="str">
        <f t="shared" si="23"/>
        <v>0-10%</v>
      </c>
      <c r="I764" t="s">
        <v>19</v>
      </c>
      <c r="J764">
        <v>-84.33</v>
      </c>
      <c r="K764">
        <v>6.48</v>
      </c>
      <c r="L764">
        <v>6.65</v>
      </c>
      <c r="M764" t="s">
        <v>395</v>
      </c>
      <c r="N764" t="s">
        <v>759</v>
      </c>
      <c r="O764" t="s">
        <v>759</v>
      </c>
      <c r="P764" t="s">
        <v>32</v>
      </c>
      <c r="Q764" t="s">
        <v>23</v>
      </c>
      <c r="R764" t="s">
        <v>43</v>
      </c>
      <c r="S764">
        <v>0.36</v>
      </c>
      <c r="T764" s="1">
        <v>40280</v>
      </c>
    </row>
    <row r="765" spans="1:20" x14ac:dyDescent="0.3">
      <c r="A765">
        <v>5472</v>
      </c>
      <c r="B765" s="1">
        <v>40278</v>
      </c>
      <c r="C765" s="1" t="str">
        <f t="shared" si="22"/>
        <v>Apr</v>
      </c>
      <c r="D765" t="s">
        <v>18</v>
      </c>
      <c r="E765">
        <v>27</v>
      </c>
      <c r="F765">
        <v>339.03</v>
      </c>
      <c r="G765">
        <v>0.09</v>
      </c>
      <c r="H765" t="str">
        <f t="shared" si="23"/>
        <v>0-10%</v>
      </c>
      <c r="I765" t="s">
        <v>19</v>
      </c>
      <c r="J765">
        <v>-24.44</v>
      </c>
      <c r="K765">
        <v>13.48</v>
      </c>
      <c r="L765">
        <v>4.51</v>
      </c>
      <c r="M765" t="s">
        <v>395</v>
      </c>
      <c r="N765" t="s">
        <v>759</v>
      </c>
      <c r="O765" t="s">
        <v>759</v>
      </c>
      <c r="P765" t="s">
        <v>32</v>
      </c>
      <c r="Q765" t="s">
        <v>23</v>
      </c>
      <c r="R765" t="s">
        <v>24</v>
      </c>
      <c r="S765">
        <v>0.59</v>
      </c>
      <c r="T765" s="1">
        <v>40282</v>
      </c>
    </row>
    <row r="766" spans="1:20" x14ac:dyDescent="0.3">
      <c r="A766">
        <v>5472</v>
      </c>
      <c r="B766" s="1">
        <v>40278</v>
      </c>
      <c r="C766" s="1" t="str">
        <f t="shared" si="22"/>
        <v>Apr</v>
      </c>
      <c r="D766" t="s">
        <v>18</v>
      </c>
      <c r="E766">
        <v>12</v>
      </c>
      <c r="F766">
        <v>1098.1489999999999</v>
      </c>
      <c r="G766">
        <v>0.09</v>
      </c>
      <c r="H766" t="str">
        <f t="shared" si="23"/>
        <v>0-10%</v>
      </c>
      <c r="I766" t="s">
        <v>19</v>
      </c>
      <c r="J766">
        <v>-182.97</v>
      </c>
      <c r="K766">
        <v>115.99</v>
      </c>
      <c r="L766">
        <v>5.92</v>
      </c>
      <c r="M766" t="s">
        <v>395</v>
      </c>
      <c r="N766" t="s">
        <v>759</v>
      </c>
      <c r="O766" t="s">
        <v>759</v>
      </c>
      <c r="P766" t="s">
        <v>32</v>
      </c>
      <c r="Q766" t="s">
        <v>33</v>
      </c>
      <c r="R766" t="s">
        <v>34</v>
      </c>
      <c r="S766">
        <v>0.57999999999999996</v>
      </c>
      <c r="T766" s="1">
        <v>40280</v>
      </c>
    </row>
    <row r="767" spans="1:20" x14ac:dyDescent="0.3">
      <c r="A767">
        <v>5473</v>
      </c>
      <c r="B767" s="1">
        <v>40992</v>
      </c>
      <c r="C767" s="1" t="str">
        <f t="shared" si="22"/>
        <v>Mar</v>
      </c>
      <c r="D767" t="s">
        <v>859</v>
      </c>
      <c r="E767">
        <v>42</v>
      </c>
      <c r="F767">
        <v>355.69</v>
      </c>
      <c r="G767">
        <v>0.09</v>
      </c>
      <c r="H767" t="str">
        <f t="shared" si="23"/>
        <v>0-10%</v>
      </c>
      <c r="I767" t="s">
        <v>19</v>
      </c>
      <c r="J767">
        <v>-149.46</v>
      </c>
      <c r="K767">
        <v>8.74</v>
      </c>
      <c r="L767">
        <v>8.2899999999999991</v>
      </c>
      <c r="M767" t="s">
        <v>186</v>
      </c>
      <c r="N767" t="s">
        <v>141</v>
      </c>
      <c r="O767" t="s">
        <v>142</v>
      </c>
      <c r="P767" t="s">
        <v>22</v>
      </c>
      <c r="Q767" t="s">
        <v>23</v>
      </c>
      <c r="R767" t="s">
        <v>51</v>
      </c>
      <c r="S767">
        <v>0.38</v>
      </c>
      <c r="T767" s="1">
        <v>40994</v>
      </c>
    </row>
    <row r="768" spans="1:20" x14ac:dyDescent="0.3">
      <c r="A768">
        <v>5504</v>
      </c>
      <c r="B768" s="1">
        <v>40183</v>
      </c>
      <c r="C768" s="1" t="str">
        <f t="shared" si="22"/>
        <v>Jan</v>
      </c>
      <c r="D768" t="s">
        <v>25</v>
      </c>
      <c r="E768">
        <v>6</v>
      </c>
      <c r="F768">
        <v>49.55</v>
      </c>
      <c r="G768">
        <v>0.06</v>
      </c>
      <c r="H768" t="str">
        <f t="shared" si="23"/>
        <v>0-10%</v>
      </c>
      <c r="I768" t="s">
        <v>39</v>
      </c>
      <c r="J768">
        <v>-20.329999999999998</v>
      </c>
      <c r="K768">
        <v>5.78</v>
      </c>
      <c r="L768">
        <v>7.64</v>
      </c>
      <c r="M768" t="s">
        <v>162</v>
      </c>
      <c r="N768" t="s">
        <v>141</v>
      </c>
      <c r="O768" t="s">
        <v>142</v>
      </c>
      <c r="P768" t="s">
        <v>22</v>
      </c>
      <c r="Q768" t="s">
        <v>23</v>
      </c>
      <c r="R768" t="s">
        <v>43</v>
      </c>
      <c r="S768">
        <v>0.36</v>
      </c>
      <c r="T768" s="1">
        <v>40185</v>
      </c>
    </row>
    <row r="769" spans="1:20" x14ac:dyDescent="0.3">
      <c r="A769">
        <v>5504</v>
      </c>
      <c r="B769" s="1">
        <v>40183</v>
      </c>
      <c r="C769" s="1" t="str">
        <f t="shared" si="22"/>
        <v>Jan</v>
      </c>
      <c r="D769" t="s">
        <v>25</v>
      </c>
      <c r="E769">
        <v>15</v>
      </c>
      <c r="F769">
        <v>606.55999999999995</v>
      </c>
      <c r="G769">
        <v>0.04</v>
      </c>
      <c r="H769" t="str">
        <f t="shared" si="23"/>
        <v>0-10%</v>
      </c>
      <c r="I769" t="s">
        <v>19</v>
      </c>
      <c r="J769">
        <v>20.23</v>
      </c>
      <c r="K769">
        <v>45.99</v>
      </c>
      <c r="L769">
        <v>4.99</v>
      </c>
      <c r="M769" t="s">
        <v>162</v>
      </c>
      <c r="N769" t="s">
        <v>141</v>
      </c>
      <c r="O769" t="s">
        <v>142</v>
      </c>
      <c r="P769" t="s">
        <v>22</v>
      </c>
      <c r="Q769" t="s">
        <v>33</v>
      </c>
      <c r="R769" t="s">
        <v>34</v>
      </c>
      <c r="S769">
        <v>0.56000000000000005</v>
      </c>
      <c r="T769" s="1">
        <v>40185</v>
      </c>
    </row>
    <row r="770" spans="1:20" x14ac:dyDescent="0.3">
      <c r="A770">
        <v>5506</v>
      </c>
      <c r="B770" s="1">
        <v>40489</v>
      </c>
      <c r="C770" s="1" t="str">
        <f t="shared" si="22"/>
        <v>Nov</v>
      </c>
      <c r="D770" t="s">
        <v>859</v>
      </c>
      <c r="E770">
        <v>22</v>
      </c>
      <c r="F770">
        <v>129.62</v>
      </c>
      <c r="G770">
        <v>0.05</v>
      </c>
      <c r="H770" t="str">
        <f t="shared" si="23"/>
        <v>0-10%</v>
      </c>
      <c r="I770" t="s">
        <v>19</v>
      </c>
      <c r="J770">
        <v>4.41</v>
      </c>
      <c r="K770">
        <v>5.88</v>
      </c>
      <c r="L770">
        <v>3.04</v>
      </c>
      <c r="M770" t="s">
        <v>74</v>
      </c>
      <c r="N770" t="s">
        <v>21</v>
      </c>
      <c r="O770" t="s">
        <v>21</v>
      </c>
      <c r="P770" t="s">
        <v>32</v>
      </c>
      <c r="Q770" t="s">
        <v>23</v>
      </c>
      <c r="R770" t="s">
        <v>43</v>
      </c>
      <c r="S770">
        <v>0.36</v>
      </c>
      <c r="T770" s="1">
        <v>40490</v>
      </c>
    </row>
    <row r="771" spans="1:20" x14ac:dyDescent="0.3">
      <c r="A771">
        <v>5509</v>
      </c>
      <c r="B771" s="1">
        <v>39910</v>
      </c>
      <c r="C771" s="1" t="str">
        <f t="shared" ref="C771:C834" si="24">TEXT(B771,"mmm")</f>
        <v>Apr</v>
      </c>
      <c r="D771" t="s">
        <v>18</v>
      </c>
      <c r="E771">
        <v>11</v>
      </c>
      <c r="F771">
        <v>68.459999999999994</v>
      </c>
      <c r="G771">
        <v>0.02</v>
      </c>
      <c r="H771" t="str">
        <f t="shared" ref="H771:H834" si="25">IF(G771&lt;=0.1, "0-10%", IF(G771&lt;=0.2, "10-20%", IF(G771&lt;=0.3, "20-30%", "30%+")))</f>
        <v>0-10%</v>
      </c>
      <c r="I771" t="s">
        <v>19</v>
      </c>
      <c r="J771">
        <v>-22.48</v>
      </c>
      <c r="K771">
        <v>5.58</v>
      </c>
      <c r="L771">
        <v>5.3</v>
      </c>
      <c r="M771" t="s">
        <v>687</v>
      </c>
      <c r="N771" t="s">
        <v>759</v>
      </c>
      <c r="O771" t="s">
        <v>759</v>
      </c>
      <c r="P771" t="s">
        <v>42</v>
      </c>
      <c r="Q771" t="s">
        <v>23</v>
      </c>
      <c r="R771" t="s">
        <v>51</v>
      </c>
      <c r="S771">
        <v>0.35</v>
      </c>
      <c r="T771" s="1">
        <v>39915</v>
      </c>
    </row>
    <row r="772" spans="1:20" x14ac:dyDescent="0.3">
      <c r="A772">
        <v>5509</v>
      </c>
      <c r="B772" s="1">
        <v>39910</v>
      </c>
      <c r="C772" s="1" t="str">
        <f t="shared" si="24"/>
        <v>Apr</v>
      </c>
      <c r="D772" t="s">
        <v>18</v>
      </c>
      <c r="E772">
        <v>21</v>
      </c>
      <c r="F772">
        <v>885.23</v>
      </c>
      <c r="G772">
        <v>0.03</v>
      </c>
      <c r="H772" t="str">
        <f t="shared" si="25"/>
        <v>0-10%</v>
      </c>
      <c r="I772" t="s">
        <v>19</v>
      </c>
      <c r="J772">
        <v>78.98</v>
      </c>
      <c r="K772">
        <v>40.89</v>
      </c>
      <c r="L772">
        <v>18.98</v>
      </c>
      <c r="M772" t="s">
        <v>687</v>
      </c>
      <c r="N772" t="s">
        <v>759</v>
      </c>
      <c r="O772" t="s">
        <v>759</v>
      </c>
      <c r="P772" t="s">
        <v>42</v>
      </c>
      <c r="Q772" t="s">
        <v>36</v>
      </c>
      <c r="R772" t="s">
        <v>37</v>
      </c>
      <c r="S772">
        <v>0.56999999999999995</v>
      </c>
      <c r="T772" s="1">
        <v>39917</v>
      </c>
    </row>
    <row r="773" spans="1:20" x14ac:dyDescent="0.3">
      <c r="A773">
        <v>5510</v>
      </c>
      <c r="B773" s="1">
        <v>40185</v>
      </c>
      <c r="C773" s="1" t="str">
        <f t="shared" si="24"/>
        <v>Jan</v>
      </c>
      <c r="D773" t="s">
        <v>44</v>
      </c>
      <c r="E773">
        <v>12</v>
      </c>
      <c r="F773">
        <v>116.38</v>
      </c>
      <c r="G773">
        <v>0.08</v>
      </c>
      <c r="H773" t="str">
        <f t="shared" si="25"/>
        <v>0-10%</v>
      </c>
      <c r="I773" t="s">
        <v>19</v>
      </c>
      <c r="J773">
        <v>29.68</v>
      </c>
      <c r="K773">
        <v>9.68</v>
      </c>
      <c r="L773">
        <v>2.0299999999999998</v>
      </c>
      <c r="M773" t="s">
        <v>475</v>
      </c>
      <c r="N773" t="s">
        <v>207</v>
      </c>
      <c r="O773" t="s">
        <v>115</v>
      </c>
      <c r="P773" t="s">
        <v>42</v>
      </c>
      <c r="Q773" t="s">
        <v>23</v>
      </c>
      <c r="R773" t="s">
        <v>43</v>
      </c>
      <c r="S773">
        <v>0.37</v>
      </c>
      <c r="T773" s="1">
        <v>40188</v>
      </c>
    </row>
    <row r="774" spans="1:20" x14ac:dyDescent="0.3">
      <c r="A774">
        <v>5511</v>
      </c>
      <c r="B774" s="1">
        <v>40145</v>
      </c>
      <c r="C774" s="1" t="str">
        <f t="shared" si="24"/>
        <v>Nov</v>
      </c>
      <c r="D774" t="s">
        <v>859</v>
      </c>
      <c r="E774">
        <v>46</v>
      </c>
      <c r="F774">
        <v>129.44</v>
      </c>
      <c r="G774">
        <v>0.02</v>
      </c>
      <c r="H774" t="str">
        <f t="shared" si="25"/>
        <v>0-10%</v>
      </c>
      <c r="I774" t="s">
        <v>39</v>
      </c>
      <c r="J774">
        <v>-5.54</v>
      </c>
      <c r="K774">
        <v>2.58</v>
      </c>
      <c r="L774">
        <v>1.3</v>
      </c>
      <c r="M774" t="s">
        <v>214</v>
      </c>
      <c r="N774" t="s">
        <v>207</v>
      </c>
      <c r="O774" t="s">
        <v>115</v>
      </c>
      <c r="P774" t="s">
        <v>32</v>
      </c>
      <c r="Q774" t="s">
        <v>23</v>
      </c>
      <c r="R774" t="s">
        <v>59</v>
      </c>
      <c r="S774">
        <v>0.59</v>
      </c>
      <c r="T774" s="1">
        <v>40146</v>
      </c>
    </row>
    <row r="775" spans="1:20" x14ac:dyDescent="0.3">
      <c r="A775">
        <v>5511</v>
      </c>
      <c r="B775" s="1">
        <v>40145</v>
      </c>
      <c r="C775" s="1" t="str">
        <f t="shared" si="24"/>
        <v>Nov</v>
      </c>
      <c r="D775" t="s">
        <v>859</v>
      </c>
      <c r="E775">
        <v>32</v>
      </c>
      <c r="F775">
        <v>1829.3869999999999</v>
      </c>
      <c r="G775">
        <v>0.02</v>
      </c>
      <c r="H775" t="str">
        <f t="shared" si="25"/>
        <v>0-10%</v>
      </c>
      <c r="I775" t="s">
        <v>19</v>
      </c>
      <c r="J775">
        <v>482.45</v>
      </c>
      <c r="K775">
        <v>65.989999999999995</v>
      </c>
      <c r="L775">
        <v>3.9</v>
      </c>
      <c r="M775" t="s">
        <v>214</v>
      </c>
      <c r="N775" t="s">
        <v>207</v>
      </c>
      <c r="O775" t="s">
        <v>115</v>
      </c>
      <c r="P775" t="s">
        <v>32</v>
      </c>
      <c r="Q775" t="s">
        <v>33</v>
      </c>
      <c r="R775" t="s">
        <v>34</v>
      </c>
      <c r="S775">
        <v>0.55000000000000004</v>
      </c>
      <c r="T775" s="1">
        <v>40146</v>
      </c>
    </row>
    <row r="776" spans="1:20" x14ac:dyDescent="0.3">
      <c r="A776">
        <v>5538</v>
      </c>
      <c r="B776" s="1">
        <v>40536</v>
      </c>
      <c r="C776" s="1" t="str">
        <f t="shared" si="24"/>
        <v>Dec</v>
      </c>
      <c r="D776" t="s">
        <v>859</v>
      </c>
      <c r="E776">
        <v>43</v>
      </c>
      <c r="F776">
        <v>1281.28</v>
      </c>
      <c r="G776">
        <v>0.05</v>
      </c>
      <c r="H776" t="str">
        <f t="shared" si="25"/>
        <v>0-10%</v>
      </c>
      <c r="I776" t="s">
        <v>19</v>
      </c>
      <c r="J776">
        <v>415.85</v>
      </c>
      <c r="K776">
        <v>29.17</v>
      </c>
      <c r="L776">
        <v>6.27</v>
      </c>
      <c r="M776" t="s">
        <v>248</v>
      </c>
      <c r="N776" t="s">
        <v>138</v>
      </c>
      <c r="O776" t="s">
        <v>139</v>
      </c>
      <c r="P776" t="s">
        <v>28</v>
      </c>
      <c r="Q776" t="s">
        <v>23</v>
      </c>
      <c r="R776" t="s">
        <v>30</v>
      </c>
      <c r="S776">
        <v>0.37</v>
      </c>
      <c r="T776" s="1">
        <v>40538</v>
      </c>
    </row>
    <row r="777" spans="1:20" x14ac:dyDescent="0.3">
      <c r="A777">
        <v>5538</v>
      </c>
      <c r="B777" s="1">
        <v>40536</v>
      </c>
      <c r="C777" s="1" t="str">
        <f t="shared" si="24"/>
        <v>Dec</v>
      </c>
      <c r="D777" t="s">
        <v>859</v>
      </c>
      <c r="E777">
        <v>13</v>
      </c>
      <c r="F777">
        <v>1940.31</v>
      </c>
      <c r="G777">
        <v>0.03</v>
      </c>
      <c r="H777" t="str">
        <f t="shared" si="25"/>
        <v>0-10%</v>
      </c>
      <c r="I777" t="s">
        <v>26</v>
      </c>
      <c r="J777">
        <v>-668.19</v>
      </c>
      <c r="K777">
        <v>146.05000000000001</v>
      </c>
      <c r="L777">
        <v>80.2</v>
      </c>
      <c r="M777" t="s">
        <v>248</v>
      </c>
      <c r="N777" t="s">
        <v>138</v>
      </c>
      <c r="O777" t="s">
        <v>139</v>
      </c>
      <c r="P777" t="s">
        <v>28</v>
      </c>
      <c r="Q777" t="s">
        <v>36</v>
      </c>
      <c r="R777" t="s">
        <v>54</v>
      </c>
      <c r="S777">
        <v>0.71</v>
      </c>
      <c r="T777" s="1">
        <v>40537</v>
      </c>
    </row>
    <row r="778" spans="1:20" x14ac:dyDescent="0.3">
      <c r="A778">
        <v>5538</v>
      </c>
      <c r="B778" s="1">
        <v>40536</v>
      </c>
      <c r="C778" s="1" t="str">
        <f t="shared" si="24"/>
        <v>Dec</v>
      </c>
      <c r="D778" t="s">
        <v>859</v>
      </c>
      <c r="E778">
        <v>4</v>
      </c>
      <c r="F778">
        <v>430.84800000000001</v>
      </c>
      <c r="G778">
        <v>0.06</v>
      </c>
      <c r="H778" t="str">
        <f t="shared" si="25"/>
        <v>0-10%</v>
      </c>
      <c r="I778" t="s">
        <v>19</v>
      </c>
      <c r="J778">
        <v>-492.77</v>
      </c>
      <c r="K778">
        <v>125.99</v>
      </c>
      <c r="L778">
        <v>5.63</v>
      </c>
      <c r="M778" t="s">
        <v>248</v>
      </c>
      <c r="N778" t="s">
        <v>138</v>
      </c>
      <c r="O778" t="s">
        <v>139</v>
      </c>
      <c r="P778" t="s">
        <v>28</v>
      </c>
      <c r="Q778" t="s">
        <v>33</v>
      </c>
      <c r="R778" t="s">
        <v>34</v>
      </c>
      <c r="S778">
        <v>0.6</v>
      </c>
      <c r="T778" s="1">
        <v>40539</v>
      </c>
    </row>
    <row r="779" spans="1:20" x14ac:dyDescent="0.3">
      <c r="A779">
        <v>5543</v>
      </c>
      <c r="B779" s="1">
        <v>40445</v>
      </c>
      <c r="C779" s="1" t="str">
        <f t="shared" si="24"/>
        <v>Sep</v>
      </c>
      <c r="D779" t="s">
        <v>44</v>
      </c>
      <c r="E779">
        <v>15</v>
      </c>
      <c r="F779">
        <v>703.54</v>
      </c>
      <c r="G779">
        <v>0.04</v>
      </c>
      <c r="H779" t="str">
        <f t="shared" si="25"/>
        <v>0-10%</v>
      </c>
      <c r="I779" t="s">
        <v>19</v>
      </c>
      <c r="J779">
        <v>138.46</v>
      </c>
      <c r="K779">
        <v>48.58</v>
      </c>
      <c r="L779">
        <v>3.99</v>
      </c>
      <c r="M779" t="s">
        <v>527</v>
      </c>
      <c r="N779" t="s">
        <v>488</v>
      </c>
      <c r="O779" t="s">
        <v>488</v>
      </c>
      <c r="P779" t="s">
        <v>32</v>
      </c>
      <c r="Q779" t="s">
        <v>23</v>
      </c>
      <c r="R779" t="s">
        <v>29</v>
      </c>
      <c r="S779">
        <v>0.56000000000000005</v>
      </c>
      <c r="T779" s="1">
        <v>40447</v>
      </c>
    </row>
    <row r="780" spans="1:20" x14ac:dyDescent="0.3">
      <c r="A780">
        <v>5543</v>
      </c>
      <c r="B780" s="1">
        <v>40445</v>
      </c>
      <c r="C780" s="1" t="str">
        <f t="shared" si="24"/>
        <v>Sep</v>
      </c>
      <c r="D780" t="s">
        <v>44</v>
      </c>
      <c r="E780">
        <v>6</v>
      </c>
      <c r="F780">
        <v>65.930000000000007</v>
      </c>
      <c r="G780">
        <v>0.04</v>
      </c>
      <c r="H780" t="str">
        <f t="shared" si="25"/>
        <v>0-10%</v>
      </c>
      <c r="I780" t="s">
        <v>19</v>
      </c>
      <c r="J780">
        <v>11.06</v>
      </c>
      <c r="K780">
        <v>10.31</v>
      </c>
      <c r="L780">
        <v>1.79</v>
      </c>
      <c r="M780" t="s">
        <v>527</v>
      </c>
      <c r="N780" t="s">
        <v>488</v>
      </c>
      <c r="O780" t="s">
        <v>488</v>
      </c>
      <c r="P780" t="s">
        <v>32</v>
      </c>
      <c r="Q780" t="s">
        <v>23</v>
      </c>
      <c r="R780" t="s">
        <v>43</v>
      </c>
      <c r="S780">
        <v>0.38</v>
      </c>
      <c r="T780" s="1">
        <v>40448</v>
      </c>
    </row>
    <row r="781" spans="1:20" x14ac:dyDescent="0.3">
      <c r="A781">
        <v>5543</v>
      </c>
      <c r="B781" s="1">
        <v>40445</v>
      </c>
      <c r="C781" s="1" t="str">
        <f t="shared" si="24"/>
        <v>Sep</v>
      </c>
      <c r="D781" t="s">
        <v>44</v>
      </c>
      <c r="E781">
        <v>27</v>
      </c>
      <c r="F781">
        <v>67.3</v>
      </c>
      <c r="G781">
        <v>0.02</v>
      </c>
      <c r="H781" t="str">
        <f t="shared" si="25"/>
        <v>0-10%</v>
      </c>
      <c r="I781" t="s">
        <v>19</v>
      </c>
      <c r="J781">
        <v>-115.38</v>
      </c>
      <c r="K781">
        <v>2.1800000000000002</v>
      </c>
      <c r="L781">
        <v>5</v>
      </c>
      <c r="M781" t="s">
        <v>527</v>
      </c>
      <c r="N781" t="s">
        <v>488</v>
      </c>
      <c r="O781" t="s">
        <v>488</v>
      </c>
      <c r="P781" t="s">
        <v>32</v>
      </c>
      <c r="Q781" t="s">
        <v>23</v>
      </c>
      <c r="R781" t="s">
        <v>81</v>
      </c>
      <c r="S781">
        <v>0.81</v>
      </c>
      <c r="T781" s="1">
        <v>40447</v>
      </c>
    </row>
    <row r="782" spans="1:20" x14ac:dyDescent="0.3">
      <c r="A782">
        <v>5568</v>
      </c>
      <c r="B782" s="1">
        <v>40700</v>
      </c>
      <c r="C782" s="1" t="str">
        <f t="shared" si="24"/>
        <v>Jun</v>
      </c>
      <c r="D782" t="s">
        <v>44</v>
      </c>
      <c r="E782">
        <v>8</v>
      </c>
      <c r="F782">
        <v>120.22</v>
      </c>
      <c r="G782">
        <v>7.0000000000000007E-2</v>
      </c>
      <c r="H782" t="str">
        <f t="shared" si="25"/>
        <v>0-10%</v>
      </c>
      <c r="I782" t="s">
        <v>19</v>
      </c>
      <c r="J782">
        <v>52.69</v>
      </c>
      <c r="K782">
        <v>14.34</v>
      </c>
      <c r="L782">
        <v>5</v>
      </c>
      <c r="M782" t="s">
        <v>741</v>
      </c>
      <c r="N782" t="s">
        <v>677</v>
      </c>
      <c r="O782" t="s">
        <v>139</v>
      </c>
      <c r="P782" t="s">
        <v>42</v>
      </c>
      <c r="Q782" t="s">
        <v>36</v>
      </c>
      <c r="R782" t="s">
        <v>37</v>
      </c>
      <c r="S782">
        <v>0.49</v>
      </c>
      <c r="T782" s="1">
        <v>40701</v>
      </c>
    </row>
    <row r="783" spans="1:20" x14ac:dyDescent="0.3">
      <c r="A783">
        <v>5569</v>
      </c>
      <c r="B783" s="1">
        <v>40297</v>
      </c>
      <c r="C783" s="1" t="str">
        <f t="shared" si="24"/>
        <v>Apr</v>
      </c>
      <c r="D783" t="s">
        <v>859</v>
      </c>
      <c r="E783">
        <v>12</v>
      </c>
      <c r="F783">
        <v>118.97</v>
      </c>
      <c r="G783">
        <v>0.09</v>
      </c>
      <c r="H783" t="str">
        <f t="shared" si="25"/>
        <v>0-10%</v>
      </c>
      <c r="I783" t="s">
        <v>19</v>
      </c>
      <c r="J783">
        <v>-0.06</v>
      </c>
      <c r="K783">
        <v>9.65</v>
      </c>
      <c r="L783">
        <v>6.22</v>
      </c>
      <c r="M783" t="s">
        <v>75</v>
      </c>
      <c r="N783" t="s">
        <v>21</v>
      </c>
      <c r="O783" t="s">
        <v>21</v>
      </c>
      <c r="P783" t="s">
        <v>32</v>
      </c>
      <c r="Q783" t="s">
        <v>36</v>
      </c>
      <c r="R783" t="s">
        <v>37</v>
      </c>
      <c r="S783">
        <v>0.55000000000000004</v>
      </c>
      <c r="T783" s="1">
        <v>40299</v>
      </c>
    </row>
    <row r="784" spans="1:20" x14ac:dyDescent="0.3">
      <c r="A784">
        <v>5572</v>
      </c>
      <c r="B784" s="1">
        <v>40010</v>
      </c>
      <c r="C784" s="1" t="str">
        <f t="shared" si="24"/>
        <v>Jul</v>
      </c>
      <c r="D784" t="s">
        <v>25</v>
      </c>
      <c r="E784">
        <v>37</v>
      </c>
      <c r="F784">
        <v>288.55</v>
      </c>
      <c r="G784">
        <v>0.03</v>
      </c>
      <c r="H784" t="str">
        <f t="shared" si="25"/>
        <v>0-10%</v>
      </c>
      <c r="I784" t="s">
        <v>19</v>
      </c>
      <c r="J784">
        <v>-133.69999999999999</v>
      </c>
      <c r="K784">
        <v>7.37</v>
      </c>
      <c r="L784">
        <v>5.53</v>
      </c>
      <c r="M784" t="s">
        <v>287</v>
      </c>
      <c r="N784" t="s">
        <v>259</v>
      </c>
      <c r="O784" t="s">
        <v>259</v>
      </c>
      <c r="P784" t="s">
        <v>32</v>
      </c>
      <c r="Q784" t="s">
        <v>33</v>
      </c>
      <c r="R784" t="s">
        <v>48</v>
      </c>
      <c r="S784">
        <v>0.69</v>
      </c>
      <c r="T784" s="1">
        <v>40012</v>
      </c>
    </row>
    <row r="785" spans="1:20" x14ac:dyDescent="0.3">
      <c r="A785">
        <v>5575</v>
      </c>
      <c r="B785" s="1">
        <v>40747</v>
      </c>
      <c r="C785" s="1" t="str">
        <f t="shared" si="24"/>
        <v>Jul</v>
      </c>
      <c r="D785" t="s">
        <v>18</v>
      </c>
      <c r="E785">
        <v>41</v>
      </c>
      <c r="F785">
        <v>254.69</v>
      </c>
      <c r="G785">
        <v>0.06</v>
      </c>
      <c r="H785" t="str">
        <f t="shared" si="25"/>
        <v>0-10%</v>
      </c>
      <c r="I785" t="s">
        <v>19</v>
      </c>
      <c r="J785">
        <v>-269.37</v>
      </c>
      <c r="K785">
        <v>5.98</v>
      </c>
      <c r="L785">
        <v>10.39</v>
      </c>
      <c r="M785" t="s">
        <v>684</v>
      </c>
      <c r="N785" t="s">
        <v>677</v>
      </c>
      <c r="O785" t="s">
        <v>139</v>
      </c>
      <c r="P785" t="s">
        <v>32</v>
      </c>
      <c r="Q785" t="s">
        <v>23</v>
      </c>
      <c r="R785" t="s">
        <v>43</v>
      </c>
      <c r="S785">
        <v>0.4</v>
      </c>
      <c r="T785" s="1">
        <v>40747</v>
      </c>
    </row>
    <row r="786" spans="1:20" x14ac:dyDescent="0.3">
      <c r="A786">
        <v>5601</v>
      </c>
      <c r="B786" s="1">
        <v>40913</v>
      </c>
      <c r="C786" s="1" t="str">
        <f t="shared" si="24"/>
        <v>Jan</v>
      </c>
      <c r="D786" t="s">
        <v>25</v>
      </c>
      <c r="E786">
        <v>10</v>
      </c>
      <c r="F786">
        <v>120.53</v>
      </c>
      <c r="G786">
        <v>0.1</v>
      </c>
      <c r="H786" t="str">
        <f t="shared" si="25"/>
        <v>0-10%</v>
      </c>
      <c r="I786" t="s">
        <v>19</v>
      </c>
      <c r="J786">
        <v>49.26</v>
      </c>
      <c r="K786">
        <v>12.22</v>
      </c>
      <c r="L786">
        <v>2.85</v>
      </c>
      <c r="M786" t="s">
        <v>317</v>
      </c>
      <c r="N786" t="s">
        <v>259</v>
      </c>
      <c r="O786" t="s">
        <v>259</v>
      </c>
      <c r="P786" t="s">
        <v>28</v>
      </c>
      <c r="Q786" t="s">
        <v>36</v>
      </c>
      <c r="R786" t="s">
        <v>37</v>
      </c>
      <c r="S786">
        <v>0.55000000000000004</v>
      </c>
      <c r="T786" s="1">
        <v>40914</v>
      </c>
    </row>
    <row r="787" spans="1:20" x14ac:dyDescent="0.3">
      <c r="A787">
        <v>5607</v>
      </c>
      <c r="B787" s="1">
        <v>40908</v>
      </c>
      <c r="C787" s="1" t="str">
        <f t="shared" si="24"/>
        <v>Dec</v>
      </c>
      <c r="D787" t="s">
        <v>859</v>
      </c>
      <c r="E787">
        <v>8</v>
      </c>
      <c r="F787">
        <v>61.871499999999997</v>
      </c>
      <c r="G787">
        <v>0</v>
      </c>
      <c r="H787" t="str">
        <f t="shared" si="25"/>
        <v>0-10%</v>
      </c>
      <c r="I787" t="s">
        <v>19</v>
      </c>
      <c r="J787">
        <v>-50.33</v>
      </c>
      <c r="K787">
        <v>7.99</v>
      </c>
      <c r="L787">
        <v>5.03</v>
      </c>
      <c r="M787" t="s">
        <v>76</v>
      </c>
      <c r="N787" t="s">
        <v>21</v>
      </c>
      <c r="O787" t="s">
        <v>21</v>
      </c>
      <c r="P787" t="s">
        <v>42</v>
      </c>
      <c r="Q787" t="s">
        <v>33</v>
      </c>
      <c r="R787" t="s">
        <v>34</v>
      </c>
      <c r="S787">
        <v>0.6</v>
      </c>
      <c r="T787" s="1">
        <v>40911</v>
      </c>
    </row>
    <row r="788" spans="1:20" x14ac:dyDescent="0.3">
      <c r="A788">
        <v>5635</v>
      </c>
      <c r="B788" s="1">
        <v>41136</v>
      </c>
      <c r="C788" s="1" t="str">
        <f t="shared" si="24"/>
        <v>Aug</v>
      </c>
      <c r="D788" t="s">
        <v>44</v>
      </c>
      <c r="E788">
        <v>17</v>
      </c>
      <c r="F788">
        <v>198.78</v>
      </c>
      <c r="G788">
        <v>0.02</v>
      </c>
      <c r="H788" t="str">
        <f t="shared" si="25"/>
        <v>0-10%</v>
      </c>
      <c r="I788" t="s">
        <v>19</v>
      </c>
      <c r="J788">
        <v>-28.35</v>
      </c>
      <c r="K788">
        <v>11.5</v>
      </c>
      <c r="L788">
        <v>7.19</v>
      </c>
      <c r="M788" t="s">
        <v>646</v>
      </c>
      <c r="N788" t="s">
        <v>138</v>
      </c>
      <c r="O788" t="s">
        <v>139</v>
      </c>
      <c r="P788" t="s">
        <v>32</v>
      </c>
      <c r="Q788" t="s">
        <v>23</v>
      </c>
      <c r="R788" t="s">
        <v>30</v>
      </c>
      <c r="S788">
        <v>0.4</v>
      </c>
      <c r="T788" s="1">
        <v>41138</v>
      </c>
    </row>
    <row r="789" spans="1:20" x14ac:dyDescent="0.3">
      <c r="A789">
        <v>5635</v>
      </c>
      <c r="B789" s="1">
        <v>41136</v>
      </c>
      <c r="C789" s="1" t="str">
        <f t="shared" si="24"/>
        <v>Aug</v>
      </c>
      <c r="D789" t="s">
        <v>44</v>
      </c>
      <c r="E789">
        <v>50</v>
      </c>
      <c r="F789">
        <v>281.58</v>
      </c>
      <c r="G789">
        <v>0.09</v>
      </c>
      <c r="H789" t="str">
        <f t="shared" si="25"/>
        <v>0-10%</v>
      </c>
      <c r="I789" t="s">
        <v>19</v>
      </c>
      <c r="J789">
        <v>-161.56</v>
      </c>
      <c r="K789">
        <v>5.77</v>
      </c>
      <c r="L789">
        <v>5.92</v>
      </c>
      <c r="M789" t="s">
        <v>646</v>
      </c>
      <c r="N789" t="s">
        <v>138</v>
      </c>
      <c r="O789" t="s">
        <v>139</v>
      </c>
      <c r="P789" t="s">
        <v>32</v>
      </c>
      <c r="Q789" t="s">
        <v>36</v>
      </c>
      <c r="R789" t="s">
        <v>37</v>
      </c>
      <c r="S789">
        <v>0.55000000000000004</v>
      </c>
      <c r="T789" s="1">
        <v>41138</v>
      </c>
    </row>
    <row r="790" spans="1:20" x14ac:dyDescent="0.3">
      <c r="A790">
        <v>5636</v>
      </c>
      <c r="B790" s="1">
        <v>40589</v>
      </c>
      <c r="C790" s="1" t="str">
        <f t="shared" si="24"/>
        <v>Feb</v>
      </c>
      <c r="D790" t="s">
        <v>44</v>
      </c>
      <c r="E790">
        <v>23</v>
      </c>
      <c r="F790">
        <v>138.16999999999999</v>
      </c>
      <c r="G790">
        <v>0</v>
      </c>
      <c r="H790" t="str">
        <f t="shared" si="25"/>
        <v>0-10%</v>
      </c>
      <c r="I790" t="s">
        <v>19</v>
      </c>
      <c r="J790">
        <v>-1.0900000000000001</v>
      </c>
      <c r="K790">
        <v>5.85</v>
      </c>
      <c r="L790">
        <v>2.27</v>
      </c>
      <c r="M790" t="s">
        <v>528</v>
      </c>
      <c r="N790" t="s">
        <v>488</v>
      </c>
      <c r="O790" t="s">
        <v>488</v>
      </c>
      <c r="P790" t="s">
        <v>22</v>
      </c>
      <c r="Q790" t="s">
        <v>23</v>
      </c>
      <c r="R790" t="s">
        <v>59</v>
      </c>
      <c r="S790">
        <v>0.56000000000000005</v>
      </c>
      <c r="T790" s="1">
        <v>40591</v>
      </c>
    </row>
    <row r="791" spans="1:20" x14ac:dyDescent="0.3">
      <c r="A791">
        <v>5639</v>
      </c>
      <c r="B791" s="1">
        <v>39965</v>
      </c>
      <c r="C791" s="1" t="str">
        <f t="shared" si="24"/>
        <v>Jun</v>
      </c>
      <c r="D791" t="s">
        <v>44</v>
      </c>
      <c r="E791">
        <v>31</v>
      </c>
      <c r="F791">
        <v>501.38</v>
      </c>
      <c r="G791">
        <v>0.03</v>
      </c>
      <c r="H791" t="str">
        <f t="shared" si="25"/>
        <v>0-10%</v>
      </c>
      <c r="I791" t="s">
        <v>19</v>
      </c>
      <c r="J791">
        <v>-71.95</v>
      </c>
      <c r="K791">
        <v>15.31</v>
      </c>
      <c r="L791">
        <v>8.7799999999999994</v>
      </c>
      <c r="M791" t="s">
        <v>394</v>
      </c>
      <c r="N791" t="s">
        <v>259</v>
      </c>
      <c r="O791" t="s">
        <v>259</v>
      </c>
      <c r="P791" t="s">
        <v>22</v>
      </c>
      <c r="Q791" t="s">
        <v>23</v>
      </c>
      <c r="R791" t="s">
        <v>24</v>
      </c>
      <c r="S791">
        <v>0.56999999999999995</v>
      </c>
      <c r="T791" s="1">
        <v>39966</v>
      </c>
    </row>
    <row r="792" spans="1:20" x14ac:dyDescent="0.3">
      <c r="A792">
        <v>5696</v>
      </c>
      <c r="B792" s="1">
        <v>40666</v>
      </c>
      <c r="C792" s="1" t="str">
        <f t="shared" si="24"/>
        <v>May</v>
      </c>
      <c r="D792" t="s">
        <v>859</v>
      </c>
      <c r="E792">
        <v>4</v>
      </c>
      <c r="F792">
        <v>2206.17</v>
      </c>
      <c r="G792">
        <v>0.02</v>
      </c>
      <c r="H792" t="str">
        <f t="shared" si="25"/>
        <v>0-10%</v>
      </c>
      <c r="I792" t="s">
        <v>19</v>
      </c>
      <c r="J792">
        <v>251.43</v>
      </c>
      <c r="K792">
        <v>525.98</v>
      </c>
      <c r="L792">
        <v>19.989999999999998</v>
      </c>
      <c r="M792" t="s">
        <v>534</v>
      </c>
      <c r="N792" t="s">
        <v>138</v>
      </c>
      <c r="O792" t="s">
        <v>139</v>
      </c>
      <c r="P792" t="s">
        <v>28</v>
      </c>
      <c r="Q792" t="s">
        <v>23</v>
      </c>
      <c r="R792" t="s">
        <v>30</v>
      </c>
      <c r="S792">
        <v>0.37</v>
      </c>
      <c r="T792" s="1">
        <v>40668</v>
      </c>
    </row>
    <row r="793" spans="1:20" x14ac:dyDescent="0.3">
      <c r="A793">
        <v>5696</v>
      </c>
      <c r="B793" s="1">
        <v>40666</v>
      </c>
      <c r="C793" s="1" t="str">
        <f t="shared" si="24"/>
        <v>May</v>
      </c>
      <c r="D793" t="s">
        <v>859</v>
      </c>
      <c r="E793">
        <v>40</v>
      </c>
      <c r="F793">
        <v>621.12</v>
      </c>
      <c r="G793">
        <v>0.1</v>
      </c>
      <c r="H793" t="str">
        <f t="shared" si="25"/>
        <v>0-10%</v>
      </c>
      <c r="I793" t="s">
        <v>19</v>
      </c>
      <c r="J793">
        <v>190.53</v>
      </c>
      <c r="K793">
        <v>16.510000000000002</v>
      </c>
      <c r="L793">
        <v>2.99</v>
      </c>
      <c r="M793" t="s">
        <v>534</v>
      </c>
      <c r="N793" t="s">
        <v>138</v>
      </c>
      <c r="O793" t="s">
        <v>139</v>
      </c>
      <c r="P793" t="s">
        <v>28</v>
      </c>
      <c r="Q793" t="s">
        <v>23</v>
      </c>
      <c r="R793" t="s">
        <v>30</v>
      </c>
      <c r="S793">
        <v>0.37</v>
      </c>
      <c r="T793" s="1">
        <v>40668</v>
      </c>
    </row>
    <row r="794" spans="1:20" x14ac:dyDescent="0.3">
      <c r="A794">
        <v>5696</v>
      </c>
      <c r="B794" s="1">
        <v>40666</v>
      </c>
      <c r="C794" s="1" t="str">
        <f t="shared" si="24"/>
        <v>May</v>
      </c>
      <c r="D794" t="s">
        <v>859</v>
      </c>
      <c r="E794">
        <v>31</v>
      </c>
      <c r="F794">
        <v>175.92</v>
      </c>
      <c r="G794">
        <v>0.09</v>
      </c>
      <c r="H794" t="str">
        <f t="shared" si="25"/>
        <v>0-10%</v>
      </c>
      <c r="I794" t="s">
        <v>19</v>
      </c>
      <c r="J794">
        <v>-93.41</v>
      </c>
      <c r="K794">
        <v>5.98</v>
      </c>
      <c r="L794">
        <v>3.85</v>
      </c>
      <c r="M794" t="s">
        <v>534</v>
      </c>
      <c r="N794" t="s">
        <v>138</v>
      </c>
      <c r="O794" t="s">
        <v>139</v>
      </c>
      <c r="P794" t="s">
        <v>28</v>
      </c>
      <c r="Q794" t="s">
        <v>33</v>
      </c>
      <c r="R794" t="s">
        <v>48</v>
      </c>
      <c r="S794">
        <v>0.68</v>
      </c>
      <c r="T794" s="1">
        <v>40668</v>
      </c>
    </row>
    <row r="795" spans="1:20" x14ac:dyDescent="0.3">
      <c r="A795">
        <v>5697</v>
      </c>
      <c r="B795" s="1">
        <v>41186</v>
      </c>
      <c r="C795" s="1" t="str">
        <f t="shared" si="24"/>
        <v>Oct</v>
      </c>
      <c r="D795" t="s">
        <v>859</v>
      </c>
      <c r="E795">
        <v>31</v>
      </c>
      <c r="F795">
        <v>371.68</v>
      </c>
      <c r="G795">
        <v>0.03</v>
      </c>
      <c r="H795" t="str">
        <f t="shared" si="25"/>
        <v>0-10%</v>
      </c>
      <c r="I795" t="s">
        <v>19</v>
      </c>
      <c r="J795">
        <v>-13.32</v>
      </c>
      <c r="K795">
        <v>11.29</v>
      </c>
      <c r="L795">
        <v>5.03</v>
      </c>
      <c r="M795" t="s">
        <v>588</v>
      </c>
      <c r="N795" t="s">
        <v>259</v>
      </c>
      <c r="O795" t="s">
        <v>259</v>
      </c>
      <c r="P795" t="s">
        <v>42</v>
      </c>
      <c r="Q795" t="s">
        <v>23</v>
      </c>
      <c r="R795" t="s">
        <v>24</v>
      </c>
      <c r="S795">
        <v>0.59</v>
      </c>
      <c r="T795" s="1">
        <v>41188</v>
      </c>
    </row>
    <row r="796" spans="1:20" x14ac:dyDescent="0.3">
      <c r="A796">
        <v>5698</v>
      </c>
      <c r="B796" s="1">
        <v>39953</v>
      </c>
      <c r="C796" s="1" t="str">
        <f t="shared" si="24"/>
        <v>May</v>
      </c>
      <c r="D796" t="s">
        <v>44</v>
      </c>
      <c r="E796">
        <v>15</v>
      </c>
      <c r="F796">
        <v>297.05</v>
      </c>
      <c r="G796">
        <v>0.09</v>
      </c>
      <c r="H796" t="str">
        <f t="shared" si="25"/>
        <v>0-10%</v>
      </c>
      <c r="I796" t="s">
        <v>19</v>
      </c>
      <c r="J796">
        <v>-16.89</v>
      </c>
      <c r="K796">
        <v>20.48</v>
      </c>
      <c r="L796">
        <v>6.32</v>
      </c>
      <c r="M796" t="s">
        <v>187</v>
      </c>
      <c r="N796" t="s">
        <v>141</v>
      </c>
      <c r="O796" t="s">
        <v>142</v>
      </c>
      <c r="P796" t="s">
        <v>28</v>
      </c>
      <c r="Q796" t="s">
        <v>23</v>
      </c>
      <c r="R796" t="s">
        <v>29</v>
      </c>
      <c r="S796">
        <v>0.57999999999999996</v>
      </c>
      <c r="T796" s="1">
        <v>39954</v>
      </c>
    </row>
    <row r="797" spans="1:20" x14ac:dyDescent="0.3">
      <c r="A797">
        <v>5698</v>
      </c>
      <c r="B797" s="1">
        <v>39953</v>
      </c>
      <c r="C797" s="1" t="str">
        <f t="shared" si="24"/>
        <v>May</v>
      </c>
      <c r="D797" t="s">
        <v>44</v>
      </c>
      <c r="E797">
        <v>7</v>
      </c>
      <c r="F797">
        <v>108.26</v>
      </c>
      <c r="G797">
        <v>0.06</v>
      </c>
      <c r="H797" t="str">
        <f t="shared" si="25"/>
        <v>0-10%</v>
      </c>
      <c r="I797" t="s">
        <v>19</v>
      </c>
      <c r="J797">
        <v>25.51</v>
      </c>
      <c r="K797">
        <v>15.67</v>
      </c>
      <c r="L797">
        <v>1.39</v>
      </c>
      <c r="M797" t="s">
        <v>187</v>
      </c>
      <c r="N797" t="s">
        <v>141</v>
      </c>
      <c r="O797" t="s">
        <v>142</v>
      </c>
      <c r="P797" t="s">
        <v>28</v>
      </c>
      <c r="Q797" t="s">
        <v>23</v>
      </c>
      <c r="R797" t="s">
        <v>51</v>
      </c>
      <c r="S797">
        <v>0.38</v>
      </c>
      <c r="T797" s="1">
        <v>39954</v>
      </c>
    </row>
    <row r="798" spans="1:20" x14ac:dyDescent="0.3">
      <c r="A798">
        <v>5699</v>
      </c>
      <c r="B798" s="1">
        <v>41119</v>
      </c>
      <c r="C798" s="1" t="str">
        <f t="shared" si="24"/>
        <v>Jul</v>
      </c>
      <c r="D798" t="s">
        <v>18</v>
      </c>
      <c r="E798">
        <v>2</v>
      </c>
      <c r="F798">
        <v>9.25</v>
      </c>
      <c r="G798">
        <v>0.01</v>
      </c>
      <c r="H798" t="str">
        <f t="shared" si="25"/>
        <v>0-10%</v>
      </c>
      <c r="I798" t="s">
        <v>19</v>
      </c>
      <c r="J798">
        <v>-4.21</v>
      </c>
      <c r="K798">
        <v>4.13</v>
      </c>
      <c r="L798">
        <v>0.99</v>
      </c>
      <c r="M798" t="s">
        <v>375</v>
      </c>
      <c r="N798" t="s">
        <v>259</v>
      </c>
      <c r="O798" t="s">
        <v>259</v>
      </c>
      <c r="P798" t="s">
        <v>22</v>
      </c>
      <c r="Q798" t="s">
        <v>23</v>
      </c>
      <c r="R798" t="s">
        <v>56</v>
      </c>
      <c r="S798">
        <v>0.39</v>
      </c>
      <c r="T798" s="1">
        <v>41124</v>
      </c>
    </row>
    <row r="799" spans="1:20" x14ac:dyDescent="0.3">
      <c r="A799">
        <v>5699</v>
      </c>
      <c r="B799" s="1">
        <v>41119</v>
      </c>
      <c r="C799" s="1" t="str">
        <f t="shared" si="24"/>
        <v>Jul</v>
      </c>
      <c r="D799" t="s">
        <v>18</v>
      </c>
      <c r="E799">
        <v>41</v>
      </c>
      <c r="F799">
        <v>573.89</v>
      </c>
      <c r="G799">
        <v>0.09</v>
      </c>
      <c r="H799" t="str">
        <f t="shared" si="25"/>
        <v>0-10%</v>
      </c>
      <c r="I799" t="s">
        <v>39</v>
      </c>
      <c r="J799">
        <v>-121.44</v>
      </c>
      <c r="K799">
        <v>14.98</v>
      </c>
      <c r="L799">
        <v>7.69</v>
      </c>
      <c r="M799" t="s">
        <v>375</v>
      </c>
      <c r="N799" t="s">
        <v>259</v>
      </c>
      <c r="O799" t="s">
        <v>259</v>
      </c>
      <c r="P799" t="s">
        <v>22</v>
      </c>
      <c r="Q799" t="s">
        <v>23</v>
      </c>
      <c r="R799" t="s">
        <v>24</v>
      </c>
      <c r="S799">
        <v>0.56999999999999995</v>
      </c>
      <c r="T799" s="1">
        <v>41124</v>
      </c>
    </row>
    <row r="800" spans="1:20" x14ac:dyDescent="0.3">
      <c r="A800">
        <v>5702</v>
      </c>
      <c r="B800" s="1">
        <v>40427</v>
      </c>
      <c r="C800" s="1" t="str">
        <f t="shared" si="24"/>
        <v>Sep</v>
      </c>
      <c r="D800" t="s">
        <v>859</v>
      </c>
      <c r="E800">
        <v>20</v>
      </c>
      <c r="F800">
        <v>2039.39</v>
      </c>
      <c r="G800">
        <v>0.01</v>
      </c>
      <c r="H800" t="str">
        <f t="shared" si="25"/>
        <v>0-10%</v>
      </c>
      <c r="I800" t="s">
        <v>19</v>
      </c>
      <c r="J800">
        <v>199.73</v>
      </c>
      <c r="K800">
        <v>99.99</v>
      </c>
      <c r="L800">
        <v>19.989999999999998</v>
      </c>
      <c r="M800" t="s">
        <v>510</v>
      </c>
      <c r="N800" t="s">
        <v>759</v>
      </c>
      <c r="O800" t="s">
        <v>759</v>
      </c>
      <c r="P800" t="s">
        <v>32</v>
      </c>
      <c r="Q800" t="s">
        <v>33</v>
      </c>
      <c r="R800" t="s">
        <v>48</v>
      </c>
      <c r="S800">
        <v>0.52</v>
      </c>
      <c r="T800" s="1">
        <v>40429</v>
      </c>
    </row>
    <row r="801" spans="1:20" x14ac:dyDescent="0.3">
      <c r="A801">
        <v>5703</v>
      </c>
      <c r="B801" s="1">
        <v>40313</v>
      </c>
      <c r="C801" s="1" t="str">
        <f t="shared" si="24"/>
        <v>May</v>
      </c>
      <c r="D801" t="s">
        <v>44</v>
      </c>
      <c r="E801">
        <v>29</v>
      </c>
      <c r="F801">
        <v>357.96</v>
      </c>
      <c r="G801">
        <v>0.06</v>
      </c>
      <c r="H801" t="str">
        <f t="shared" si="25"/>
        <v>0-10%</v>
      </c>
      <c r="I801" t="s">
        <v>19</v>
      </c>
      <c r="J801">
        <v>10.44</v>
      </c>
      <c r="K801">
        <v>12.28</v>
      </c>
      <c r="L801">
        <v>6.47</v>
      </c>
      <c r="M801" t="s">
        <v>285</v>
      </c>
      <c r="N801" t="s">
        <v>259</v>
      </c>
      <c r="O801" t="s">
        <v>259</v>
      </c>
      <c r="P801" t="s">
        <v>28</v>
      </c>
      <c r="Q801" t="s">
        <v>23</v>
      </c>
      <c r="R801" t="s">
        <v>43</v>
      </c>
      <c r="S801">
        <v>0.38</v>
      </c>
      <c r="T801" s="1">
        <v>40314</v>
      </c>
    </row>
    <row r="802" spans="1:20" x14ac:dyDescent="0.3">
      <c r="A802">
        <v>5735</v>
      </c>
      <c r="B802" s="1">
        <v>40157</v>
      </c>
      <c r="C802" s="1" t="str">
        <f t="shared" si="24"/>
        <v>Dec</v>
      </c>
      <c r="D802" t="s">
        <v>44</v>
      </c>
      <c r="E802">
        <v>10</v>
      </c>
      <c r="F802">
        <v>2665.64</v>
      </c>
      <c r="G802">
        <v>0.1</v>
      </c>
      <c r="H802" t="str">
        <f t="shared" si="25"/>
        <v>0-10%</v>
      </c>
      <c r="I802" t="s">
        <v>26</v>
      </c>
      <c r="J802">
        <v>-107.49</v>
      </c>
      <c r="K802">
        <v>280.98</v>
      </c>
      <c r="L802">
        <v>35.67</v>
      </c>
      <c r="M802" t="s">
        <v>591</v>
      </c>
      <c r="N802" t="s">
        <v>141</v>
      </c>
      <c r="O802" t="s">
        <v>142</v>
      </c>
      <c r="P802" t="s">
        <v>42</v>
      </c>
      <c r="Q802" t="s">
        <v>36</v>
      </c>
      <c r="R802" t="s">
        <v>54</v>
      </c>
      <c r="S802">
        <v>0.66</v>
      </c>
      <c r="T802" s="1">
        <v>40158</v>
      </c>
    </row>
    <row r="803" spans="1:20" x14ac:dyDescent="0.3">
      <c r="A803">
        <v>5760</v>
      </c>
      <c r="B803" s="1">
        <v>39957</v>
      </c>
      <c r="C803" s="1" t="str">
        <f t="shared" si="24"/>
        <v>May</v>
      </c>
      <c r="D803" t="s">
        <v>859</v>
      </c>
      <c r="E803">
        <v>34</v>
      </c>
      <c r="F803">
        <v>5261.73</v>
      </c>
      <c r="G803">
        <v>0.05</v>
      </c>
      <c r="H803" t="str">
        <f t="shared" si="25"/>
        <v>0-10%</v>
      </c>
      <c r="I803" t="s">
        <v>26</v>
      </c>
      <c r="J803">
        <v>650.29999999999995</v>
      </c>
      <c r="K803">
        <v>150.97999999999999</v>
      </c>
      <c r="L803">
        <v>43.71</v>
      </c>
      <c r="M803" t="s">
        <v>318</v>
      </c>
      <c r="N803" t="s">
        <v>259</v>
      </c>
      <c r="O803" t="s">
        <v>259</v>
      </c>
      <c r="P803" t="s">
        <v>42</v>
      </c>
      <c r="Q803" t="s">
        <v>36</v>
      </c>
      <c r="R803" t="s">
        <v>66</v>
      </c>
      <c r="S803">
        <v>0.55000000000000004</v>
      </c>
      <c r="T803" s="1">
        <v>39958</v>
      </c>
    </row>
    <row r="804" spans="1:20" x14ac:dyDescent="0.3">
      <c r="A804">
        <v>5764</v>
      </c>
      <c r="B804" s="1">
        <v>40453</v>
      </c>
      <c r="C804" s="1" t="str">
        <f t="shared" si="24"/>
        <v>Oct</v>
      </c>
      <c r="D804" t="s">
        <v>859</v>
      </c>
      <c r="E804">
        <v>23</v>
      </c>
      <c r="F804">
        <v>193.79</v>
      </c>
      <c r="G804">
        <v>0.02</v>
      </c>
      <c r="H804" t="str">
        <f t="shared" si="25"/>
        <v>0-10%</v>
      </c>
      <c r="I804" t="s">
        <v>19</v>
      </c>
      <c r="J804">
        <v>-117.16</v>
      </c>
      <c r="K804">
        <v>8.0399999999999991</v>
      </c>
      <c r="L804">
        <v>8.94</v>
      </c>
      <c r="M804" t="s">
        <v>174</v>
      </c>
      <c r="N804" t="s">
        <v>804</v>
      </c>
      <c r="O804" t="s">
        <v>142</v>
      </c>
      <c r="P804" t="s">
        <v>22</v>
      </c>
      <c r="Q804" t="s">
        <v>23</v>
      </c>
      <c r="R804" t="s">
        <v>30</v>
      </c>
      <c r="S804">
        <v>0.4</v>
      </c>
      <c r="T804" s="1">
        <v>40454</v>
      </c>
    </row>
    <row r="805" spans="1:20" x14ac:dyDescent="0.3">
      <c r="A805">
        <v>5765</v>
      </c>
      <c r="B805" s="1">
        <v>40161</v>
      </c>
      <c r="C805" s="1" t="str">
        <f t="shared" si="24"/>
        <v>Dec</v>
      </c>
      <c r="D805" t="s">
        <v>18</v>
      </c>
      <c r="E805">
        <v>23</v>
      </c>
      <c r="F805">
        <v>849.46</v>
      </c>
      <c r="G805">
        <v>0.04</v>
      </c>
      <c r="H805" t="str">
        <f t="shared" si="25"/>
        <v>0-10%</v>
      </c>
      <c r="I805" t="s">
        <v>19</v>
      </c>
      <c r="J805">
        <v>9.06</v>
      </c>
      <c r="K805">
        <v>35.44</v>
      </c>
      <c r="L805">
        <v>19.989999999999998</v>
      </c>
      <c r="M805" t="s">
        <v>715</v>
      </c>
      <c r="N805" t="s">
        <v>677</v>
      </c>
      <c r="O805" t="s">
        <v>139</v>
      </c>
      <c r="P805" t="s">
        <v>32</v>
      </c>
      <c r="Q805" t="s">
        <v>23</v>
      </c>
      <c r="R805" t="s">
        <v>43</v>
      </c>
      <c r="S805">
        <v>0.38</v>
      </c>
      <c r="T805" s="1">
        <v>40168</v>
      </c>
    </row>
    <row r="806" spans="1:20" x14ac:dyDescent="0.3">
      <c r="A806">
        <v>5767</v>
      </c>
      <c r="B806" s="1">
        <v>41027</v>
      </c>
      <c r="C806" s="1" t="str">
        <f t="shared" si="24"/>
        <v>Apr</v>
      </c>
      <c r="D806" t="s">
        <v>25</v>
      </c>
      <c r="E806">
        <v>36</v>
      </c>
      <c r="F806">
        <v>163.54</v>
      </c>
      <c r="G806">
        <v>0.03</v>
      </c>
      <c r="H806" t="str">
        <f t="shared" si="25"/>
        <v>0-10%</v>
      </c>
      <c r="I806" t="s">
        <v>39</v>
      </c>
      <c r="J806">
        <v>-95.06</v>
      </c>
      <c r="K806">
        <v>4.13</v>
      </c>
      <c r="L806">
        <v>5.04</v>
      </c>
      <c r="M806" t="s">
        <v>594</v>
      </c>
      <c r="N806" t="s">
        <v>804</v>
      </c>
      <c r="O806" t="s">
        <v>142</v>
      </c>
      <c r="P806" t="s">
        <v>22</v>
      </c>
      <c r="Q806" t="s">
        <v>23</v>
      </c>
      <c r="R806" t="s">
        <v>30</v>
      </c>
      <c r="S806">
        <v>0.38</v>
      </c>
      <c r="T806" s="1">
        <v>41028</v>
      </c>
    </row>
    <row r="807" spans="1:20" x14ac:dyDescent="0.3">
      <c r="A807">
        <v>5767</v>
      </c>
      <c r="B807" s="1">
        <v>41027</v>
      </c>
      <c r="C807" s="1" t="str">
        <f t="shared" si="24"/>
        <v>Apr</v>
      </c>
      <c r="D807" t="s">
        <v>25</v>
      </c>
      <c r="E807">
        <v>31</v>
      </c>
      <c r="F807">
        <v>2390.54</v>
      </c>
      <c r="G807">
        <v>0.08</v>
      </c>
      <c r="H807" t="str">
        <f t="shared" si="25"/>
        <v>0-10%</v>
      </c>
      <c r="I807" t="s">
        <v>19</v>
      </c>
      <c r="J807">
        <v>756.1</v>
      </c>
      <c r="K807">
        <v>82.99</v>
      </c>
      <c r="L807">
        <v>5.5</v>
      </c>
      <c r="M807" t="s">
        <v>594</v>
      </c>
      <c r="N807" t="s">
        <v>804</v>
      </c>
      <c r="O807" t="s">
        <v>142</v>
      </c>
      <c r="P807" t="s">
        <v>22</v>
      </c>
      <c r="Q807" t="s">
        <v>33</v>
      </c>
      <c r="R807" t="s">
        <v>48</v>
      </c>
      <c r="S807">
        <v>0.44</v>
      </c>
      <c r="T807" s="1">
        <v>41029</v>
      </c>
    </row>
    <row r="808" spans="1:20" x14ac:dyDescent="0.3">
      <c r="A808">
        <v>5799</v>
      </c>
      <c r="B808" s="1">
        <v>40757</v>
      </c>
      <c r="C808" s="1" t="str">
        <f t="shared" si="24"/>
        <v>Aug</v>
      </c>
      <c r="D808" t="s">
        <v>859</v>
      </c>
      <c r="E808">
        <v>34</v>
      </c>
      <c r="F808">
        <v>9626.86</v>
      </c>
      <c r="G808">
        <v>0.08</v>
      </c>
      <c r="H808" t="str">
        <f t="shared" si="25"/>
        <v>0-10%</v>
      </c>
      <c r="I808" t="s">
        <v>26</v>
      </c>
      <c r="J808">
        <v>1882.2</v>
      </c>
      <c r="K808">
        <v>294.62</v>
      </c>
      <c r="L808">
        <v>42.52</v>
      </c>
      <c r="M808" t="s">
        <v>215</v>
      </c>
      <c r="N808" t="s">
        <v>207</v>
      </c>
      <c r="O808" t="s">
        <v>115</v>
      </c>
      <c r="P808" t="s">
        <v>22</v>
      </c>
      <c r="Q808" t="s">
        <v>23</v>
      </c>
      <c r="R808" t="s">
        <v>29</v>
      </c>
      <c r="S808">
        <v>0.56999999999999995</v>
      </c>
      <c r="T808" s="1">
        <v>40759</v>
      </c>
    </row>
    <row r="809" spans="1:20" x14ac:dyDescent="0.3">
      <c r="A809">
        <v>5828</v>
      </c>
      <c r="B809" s="1">
        <v>39877</v>
      </c>
      <c r="C809" s="1" t="str">
        <f t="shared" si="24"/>
        <v>Mar</v>
      </c>
      <c r="D809" t="s">
        <v>18</v>
      </c>
      <c r="E809">
        <v>21</v>
      </c>
      <c r="F809">
        <v>6005.21</v>
      </c>
      <c r="G809">
        <v>0.08</v>
      </c>
      <c r="H809" t="str">
        <f t="shared" si="25"/>
        <v>0-10%</v>
      </c>
      <c r="I809" t="s">
        <v>26</v>
      </c>
      <c r="J809">
        <v>-450.7</v>
      </c>
      <c r="K809">
        <v>296.18</v>
      </c>
      <c r="L809">
        <v>54.12</v>
      </c>
      <c r="M809" t="s">
        <v>157</v>
      </c>
      <c r="N809" t="s">
        <v>611</v>
      </c>
      <c r="O809" t="s">
        <v>115</v>
      </c>
      <c r="P809" t="s">
        <v>42</v>
      </c>
      <c r="Q809" t="s">
        <v>36</v>
      </c>
      <c r="R809" t="s">
        <v>54</v>
      </c>
      <c r="S809">
        <v>0.76</v>
      </c>
      <c r="T809" s="1">
        <v>39884</v>
      </c>
    </row>
    <row r="810" spans="1:20" x14ac:dyDescent="0.3">
      <c r="A810">
        <v>5830</v>
      </c>
      <c r="B810" s="1">
        <v>40261</v>
      </c>
      <c r="C810" s="1" t="str">
        <f t="shared" si="24"/>
        <v>Mar</v>
      </c>
      <c r="D810" t="s">
        <v>44</v>
      </c>
      <c r="E810">
        <v>49</v>
      </c>
      <c r="F810">
        <v>2012.14</v>
      </c>
      <c r="G810">
        <v>7.0000000000000007E-2</v>
      </c>
      <c r="H810" t="str">
        <f t="shared" si="25"/>
        <v>0-10%</v>
      </c>
      <c r="I810" t="s">
        <v>19</v>
      </c>
      <c r="J810">
        <v>241.74</v>
      </c>
      <c r="K810">
        <v>40.97</v>
      </c>
      <c r="L810">
        <v>14.45</v>
      </c>
      <c r="M810" t="s">
        <v>445</v>
      </c>
      <c r="N810" t="s">
        <v>207</v>
      </c>
      <c r="O810" t="s">
        <v>115</v>
      </c>
      <c r="P810" t="s">
        <v>32</v>
      </c>
      <c r="Q810" t="s">
        <v>36</v>
      </c>
      <c r="R810" t="s">
        <v>37</v>
      </c>
      <c r="S810">
        <v>0.56999999999999995</v>
      </c>
      <c r="T810" s="1">
        <v>40262</v>
      </c>
    </row>
    <row r="811" spans="1:20" x14ac:dyDescent="0.3">
      <c r="A811">
        <v>5856</v>
      </c>
      <c r="B811" s="1">
        <v>40122</v>
      </c>
      <c r="C811" s="1" t="str">
        <f t="shared" si="24"/>
        <v>Nov</v>
      </c>
      <c r="D811" t="s">
        <v>25</v>
      </c>
      <c r="E811">
        <v>42</v>
      </c>
      <c r="F811">
        <v>10307.01</v>
      </c>
      <c r="G811">
        <v>0</v>
      </c>
      <c r="H811" t="str">
        <f t="shared" si="25"/>
        <v>0-10%</v>
      </c>
      <c r="I811" t="s">
        <v>26</v>
      </c>
      <c r="J811">
        <v>3025.59</v>
      </c>
      <c r="K811">
        <v>230.98</v>
      </c>
      <c r="L811">
        <v>23.78</v>
      </c>
      <c r="M811" t="s">
        <v>180</v>
      </c>
      <c r="N811" t="s">
        <v>141</v>
      </c>
      <c r="O811" t="s">
        <v>142</v>
      </c>
      <c r="P811" t="s">
        <v>22</v>
      </c>
      <c r="Q811" t="s">
        <v>36</v>
      </c>
      <c r="R811" t="s">
        <v>54</v>
      </c>
      <c r="S811">
        <v>0.6</v>
      </c>
      <c r="T811" s="1">
        <v>40124</v>
      </c>
    </row>
    <row r="812" spans="1:20" x14ac:dyDescent="0.3">
      <c r="A812">
        <v>5858</v>
      </c>
      <c r="B812" s="1">
        <v>41103</v>
      </c>
      <c r="C812" s="1" t="str">
        <f t="shared" si="24"/>
        <v>Jul</v>
      </c>
      <c r="D812" t="s">
        <v>859</v>
      </c>
      <c r="E812">
        <v>48</v>
      </c>
      <c r="F812">
        <v>2531.66</v>
      </c>
      <c r="G812">
        <v>0.02</v>
      </c>
      <c r="H812" t="str">
        <f t="shared" si="25"/>
        <v>0-10%</v>
      </c>
      <c r="I812" t="s">
        <v>19</v>
      </c>
      <c r="J812">
        <v>354.74</v>
      </c>
      <c r="K812">
        <v>50.98</v>
      </c>
      <c r="L812">
        <v>13.66</v>
      </c>
      <c r="M812" t="s">
        <v>824</v>
      </c>
      <c r="N812" t="s">
        <v>804</v>
      </c>
      <c r="O812" t="s">
        <v>142</v>
      </c>
      <c r="P812" t="s">
        <v>22</v>
      </c>
      <c r="Q812" t="s">
        <v>23</v>
      </c>
      <c r="R812" t="s">
        <v>29</v>
      </c>
      <c r="S812">
        <v>0.57999999999999996</v>
      </c>
      <c r="T812" s="1">
        <v>41105</v>
      </c>
    </row>
    <row r="813" spans="1:20" x14ac:dyDescent="0.3">
      <c r="A813">
        <v>5858</v>
      </c>
      <c r="B813" s="1">
        <v>41103</v>
      </c>
      <c r="C813" s="1" t="str">
        <f t="shared" si="24"/>
        <v>Jul</v>
      </c>
      <c r="D813" t="s">
        <v>859</v>
      </c>
      <c r="E813">
        <v>29</v>
      </c>
      <c r="F813">
        <v>5382.3104999999996</v>
      </c>
      <c r="G813">
        <v>0</v>
      </c>
      <c r="H813" t="str">
        <f t="shared" si="25"/>
        <v>0-10%</v>
      </c>
      <c r="I813" t="s">
        <v>19</v>
      </c>
      <c r="J813">
        <v>1419.05</v>
      </c>
      <c r="K813">
        <v>205.99</v>
      </c>
      <c r="L813">
        <v>8.99</v>
      </c>
      <c r="M813" t="s">
        <v>824</v>
      </c>
      <c r="N813" t="s">
        <v>804</v>
      </c>
      <c r="O813" t="s">
        <v>142</v>
      </c>
      <c r="P813" t="s">
        <v>22</v>
      </c>
      <c r="Q813" t="s">
        <v>33</v>
      </c>
      <c r="R813" t="s">
        <v>34</v>
      </c>
      <c r="S813">
        <v>0.57999999999999996</v>
      </c>
      <c r="T813" s="1">
        <v>41105</v>
      </c>
    </row>
    <row r="814" spans="1:20" x14ac:dyDescent="0.3">
      <c r="A814">
        <v>5860</v>
      </c>
      <c r="B814" s="1">
        <v>40958</v>
      </c>
      <c r="C814" s="1" t="str">
        <f t="shared" si="24"/>
        <v>Feb</v>
      </c>
      <c r="D814" t="s">
        <v>859</v>
      </c>
      <c r="E814">
        <v>12</v>
      </c>
      <c r="F814">
        <v>56.73</v>
      </c>
      <c r="G814">
        <v>0.09</v>
      </c>
      <c r="H814" t="str">
        <f t="shared" si="25"/>
        <v>0-10%</v>
      </c>
      <c r="I814" t="s">
        <v>19</v>
      </c>
      <c r="J814">
        <v>8.33</v>
      </c>
      <c r="K814">
        <v>4.84</v>
      </c>
      <c r="L814">
        <v>0.71</v>
      </c>
      <c r="M814" t="s">
        <v>265</v>
      </c>
      <c r="N814" t="s">
        <v>804</v>
      </c>
      <c r="O814" t="s">
        <v>142</v>
      </c>
      <c r="P814" t="s">
        <v>28</v>
      </c>
      <c r="Q814" t="s">
        <v>23</v>
      </c>
      <c r="R814" t="s">
        <v>59</v>
      </c>
      <c r="S814">
        <v>0.52</v>
      </c>
      <c r="T814" s="1">
        <v>40960</v>
      </c>
    </row>
    <row r="815" spans="1:20" x14ac:dyDescent="0.3">
      <c r="A815">
        <v>5863</v>
      </c>
      <c r="B815" s="1">
        <v>40503</v>
      </c>
      <c r="C815" s="1" t="str">
        <f t="shared" si="24"/>
        <v>Nov</v>
      </c>
      <c r="D815" t="s">
        <v>44</v>
      </c>
      <c r="E815">
        <v>40</v>
      </c>
      <c r="F815">
        <v>933.21</v>
      </c>
      <c r="G815">
        <v>0.05</v>
      </c>
      <c r="H815" t="str">
        <f t="shared" si="25"/>
        <v>0-10%</v>
      </c>
      <c r="I815" t="s">
        <v>19</v>
      </c>
      <c r="J815">
        <v>207.18</v>
      </c>
      <c r="K815">
        <v>22.98</v>
      </c>
      <c r="L815">
        <v>7.58</v>
      </c>
      <c r="M815" t="s">
        <v>251</v>
      </c>
      <c r="N815" t="s">
        <v>138</v>
      </c>
      <c r="O815" t="s">
        <v>139</v>
      </c>
      <c r="P815" t="s">
        <v>32</v>
      </c>
      <c r="Q815" t="s">
        <v>36</v>
      </c>
      <c r="R815" t="s">
        <v>37</v>
      </c>
      <c r="S815">
        <v>0.51</v>
      </c>
      <c r="T815" s="1">
        <v>40504</v>
      </c>
    </row>
    <row r="816" spans="1:20" x14ac:dyDescent="0.3">
      <c r="A816">
        <v>5890</v>
      </c>
      <c r="B816" s="1">
        <v>41216</v>
      </c>
      <c r="C816" s="1" t="str">
        <f t="shared" si="24"/>
        <v>Nov</v>
      </c>
      <c r="D816" t="s">
        <v>25</v>
      </c>
      <c r="E816">
        <v>42</v>
      </c>
      <c r="F816">
        <v>813.53499999999997</v>
      </c>
      <c r="G816">
        <v>0</v>
      </c>
      <c r="H816" t="str">
        <f t="shared" si="25"/>
        <v>0-10%</v>
      </c>
      <c r="I816" t="s">
        <v>39</v>
      </c>
      <c r="J816">
        <v>435.95</v>
      </c>
      <c r="K816">
        <v>20.99</v>
      </c>
      <c r="L816">
        <v>0.99</v>
      </c>
      <c r="M816" t="s">
        <v>222</v>
      </c>
      <c r="N816" t="s">
        <v>207</v>
      </c>
      <c r="O816" t="s">
        <v>115</v>
      </c>
      <c r="P816" t="s">
        <v>28</v>
      </c>
      <c r="Q816" t="s">
        <v>33</v>
      </c>
      <c r="R816" t="s">
        <v>34</v>
      </c>
      <c r="S816">
        <v>0.37</v>
      </c>
      <c r="T816" s="1">
        <v>41217</v>
      </c>
    </row>
    <row r="817" spans="1:20" x14ac:dyDescent="0.3">
      <c r="A817">
        <v>5891</v>
      </c>
      <c r="B817" s="1">
        <v>41271</v>
      </c>
      <c r="C817" s="1" t="str">
        <f t="shared" si="24"/>
        <v>Dec</v>
      </c>
      <c r="D817" t="s">
        <v>44</v>
      </c>
      <c r="E817">
        <v>2</v>
      </c>
      <c r="F817">
        <v>44.45</v>
      </c>
      <c r="G817">
        <v>0.01</v>
      </c>
      <c r="H817" t="str">
        <f t="shared" si="25"/>
        <v>0-10%</v>
      </c>
      <c r="I817" t="s">
        <v>19</v>
      </c>
      <c r="J817">
        <v>-17.46</v>
      </c>
      <c r="K817">
        <v>20.98</v>
      </c>
      <c r="L817">
        <v>1.49</v>
      </c>
      <c r="M817" t="s">
        <v>591</v>
      </c>
      <c r="N817" t="s">
        <v>141</v>
      </c>
      <c r="O817" t="s">
        <v>142</v>
      </c>
      <c r="P817" t="s">
        <v>42</v>
      </c>
      <c r="Q817" t="s">
        <v>23</v>
      </c>
      <c r="R817" t="s">
        <v>30</v>
      </c>
      <c r="S817">
        <v>0.35</v>
      </c>
      <c r="T817" s="1">
        <v>41273</v>
      </c>
    </row>
    <row r="818" spans="1:20" x14ac:dyDescent="0.3">
      <c r="A818">
        <v>5894</v>
      </c>
      <c r="B818" s="1">
        <v>40037</v>
      </c>
      <c r="C818" s="1" t="str">
        <f t="shared" si="24"/>
        <v>Aug</v>
      </c>
      <c r="D818" t="s">
        <v>25</v>
      </c>
      <c r="E818">
        <v>7</v>
      </c>
      <c r="F818">
        <v>384.33</v>
      </c>
      <c r="G818">
        <v>0.1</v>
      </c>
      <c r="H818" t="str">
        <f t="shared" si="25"/>
        <v>0-10%</v>
      </c>
      <c r="I818" t="s">
        <v>19</v>
      </c>
      <c r="J818">
        <v>87.68</v>
      </c>
      <c r="K818">
        <v>58.1</v>
      </c>
      <c r="L818">
        <v>1.49</v>
      </c>
      <c r="M818" t="s">
        <v>77</v>
      </c>
      <c r="N818" t="s">
        <v>21</v>
      </c>
      <c r="O818" t="s">
        <v>21</v>
      </c>
      <c r="P818" t="s">
        <v>32</v>
      </c>
      <c r="Q818" t="s">
        <v>23</v>
      </c>
      <c r="R818" t="s">
        <v>30</v>
      </c>
      <c r="S818">
        <v>0.38</v>
      </c>
      <c r="T818" s="1">
        <v>40038</v>
      </c>
    </row>
    <row r="819" spans="1:20" x14ac:dyDescent="0.3">
      <c r="A819">
        <v>5894</v>
      </c>
      <c r="B819" s="1">
        <v>40037</v>
      </c>
      <c r="C819" s="1" t="str">
        <f t="shared" si="24"/>
        <v>Aug</v>
      </c>
      <c r="D819" t="s">
        <v>25</v>
      </c>
      <c r="E819">
        <v>3</v>
      </c>
      <c r="F819">
        <v>239.03</v>
      </c>
      <c r="G819">
        <v>0.01</v>
      </c>
      <c r="H819" t="str">
        <f t="shared" si="25"/>
        <v>0-10%</v>
      </c>
      <c r="I819" t="s">
        <v>19</v>
      </c>
      <c r="J819">
        <v>-68.22</v>
      </c>
      <c r="K819">
        <v>80.48</v>
      </c>
      <c r="L819">
        <v>4.5</v>
      </c>
      <c r="M819" t="s">
        <v>77</v>
      </c>
      <c r="N819" t="s">
        <v>21</v>
      </c>
      <c r="O819" t="s">
        <v>21</v>
      </c>
      <c r="P819" t="s">
        <v>32</v>
      </c>
      <c r="Q819" t="s">
        <v>23</v>
      </c>
      <c r="R819" t="s">
        <v>29</v>
      </c>
      <c r="S819">
        <v>0.55000000000000004</v>
      </c>
      <c r="T819" s="1">
        <v>40040</v>
      </c>
    </row>
    <row r="820" spans="1:20" x14ac:dyDescent="0.3">
      <c r="A820">
        <v>5920</v>
      </c>
      <c r="B820" s="1">
        <v>40136</v>
      </c>
      <c r="C820" s="1" t="str">
        <f t="shared" si="24"/>
        <v>Nov</v>
      </c>
      <c r="D820" t="s">
        <v>25</v>
      </c>
      <c r="E820">
        <v>4</v>
      </c>
      <c r="F820">
        <v>582.59</v>
      </c>
      <c r="G820">
        <v>7.0000000000000007E-2</v>
      </c>
      <c r="H820" t="str">
        <f t="shared" si="25"/>
        <v>0-10%</v>
      </c>
      <c r="I820" t="s">
        <v>19</v>
      </c>
      <c r="J820">
        <v>-121.75</v>
      </c>
      <c r="K820">
        <v>155.06</v>
      </c>
      <c r="L820">
        <v>7.07</v>
      </c>
      <c r="M820" t="s">
        <v>288</v>
      </c>
      <c r="N820" t="s">
        <v>259</v>
      </c>
      <c r="O820" t="s">
        <v>259</v>
      </c>
      <c r="P820" t="s">
        <v>28</v>
      </c>
      <c r="Q820" t="s">
        <v>23</v>
      </c>
      <c r="R820" t="s">
        <v>24</v>
      </c>
      <c r="S820">
        <v>0.59</v>
      </c>
      <c r="T820" s="1">
        <v>40136</v>
      </c>
    </row>
    <row r="821" spans="1:20" x14ac:dyDescent="0.3">
      <c r="A821">
        <v>5921</v>
      </c>
      <c r="B821" s="1">
        <v>39909</v>
      </c>
      <c r="C821" s="1" t="str">
        <f t="shared" si="24"/>
        <v>Apr</v>
      </c>
      <c r="D821" t="s">
        <v>18</v>
      </c>
      <c r="E821">
        <v>27</v>
      </c>
      <c r="F821">
        <v>384.74</v>
      </c>
      <c r="G821">
        <v>0.01</v>
      </c>
      <c r="H821" t="str">
        <f t="shared" si="25"/>
        <v>0-10%</v>
      </c>
      <c r="I821" t="s">
        <v>39</v>
      </c>
      <c r="J821">
        <v>2.69</v>
      </c>
      <c r="K821">
        <v>13.43</v>
      </c>
      <c r="L821">
        <v>5.5</v>
      </c>
      <c r="M821" t="s">
        <v>647</v>
      </c>
      <c r="N821" t="s">
        <v>138</v>
      </c>
      <c r="O821" t="s">
        <v>139</v>
      </c>
      <c r="P821" t="s">
        <v>32</v>
      </c>
      <c r="Q821" t="s">
        <v>23</v>
      </c>
      <c r="R821" t="s">
        <v>24</v>
      </c>
      <c r="S821">
        <v>0.56999999999999995</v>
      </c>
      <c r="T821" s="1">
        <v>39916</v>
      </c>
    </row>
    <row r="822" spans="1:20" x14ac:dyDescent="0.3">
      <c r="A822">
        <v>5925</v>
      </c>
      <c r="B822" s="1">
        <v>40859</v>
      </c>
      <c r="C822" s="1" t="str">
        <f t="shared" si="24"/>
        <v>Nov</v>
      </c>
      <c r="D822" t="s">
        <v>18</v>
      </c>
      <c r="E822">
        <v>44</v>
      </c>
      <c r="F822">
        <v>3922.42</v>
      </c>
      <c r="G822">
        <v>0.08</v>
      </c>
      <c r="H822" t="str">
        <f t="shared" si="25"/>
        <v>0-10%</v>
      </c>
      <c r="I822" t="s">
        <v>19</v>
      </c>
      <c r="J822">
        <v>-354.9</v>
      </c>
      <c r="K822">
        <v>92.23</v>
      </c>
      <c r="L822">
        <v>39.61</v>
      </c>
      <c r="M822" t="s">
        <v>78</v>
      </c>
      <c r="N822" t="s">
        <v>21</v>
      </c>
      <c r="O822" t="s">
        <v>21</v>
      </c>
      <c r="P822" t="s">
        <v>42</v>
      </c>
      <c r="Q822" t="s">
        <v>36</v>
      </c>
      <c r="R822" t="s">
        <v>37</v>
      </c>
      <c r="S822">
        <v>0.67</v>
      </c>
      <c r="T822" s="1">
        <v>40866</v>
      </c>
    </row>
    <row r="823" spans="1:20" x14ac:dyDescent="0.3">
      <c r="A823">
        <v>5925</v>
      </c>
      <c r="B823" s="1">
        <v>40859</v>
      </c>
      <c r="C823" s="1" t="str">
        <f t="shared" si="24"/>
        <v>Nov</v>
      </c>
      <c r="D823" t="s">
        <v>18</v>
      </c>
      <c r="E823">
        <v>25</v>
      </c>
      <c r="F823">
        <v>1733.3625</v>
      </c>
      <c r="G823">
        <v>7.0000000000000007E-2</v>
      </c>
      <c r="H823" t="str">
        <f t="shared" si="25"/>
        <v>0-10%</v>
      </c>
      <c r="I823" t="s">
        <v>19</v>
      </c>
      <c r="J823">
        <v>-267.01</v>
      </c>
      <c r="K823">
        <v>85.99</v>
      </c>
      <c r="L823">
        <v>0.99</v>
      </c>
      <c r="M823" t="s">
        <v>78</v>
      </c>
      <c r="N823" t="s">
        <v>21</v>
      </c>
      <c r="O823" t="s">
        <v>21</v>
      </c>
      <c r="P823" t="s">
        <v>42</v>
      </c>
      <c r="Q823" t="s">
        <v>33</v>
      </c>
      <c r="R823" t="s">
        <v>34</v>
      </c>
      <c r="S823">
        <v>0.85</v>
      </c>
      <c r="T823" s="1">
        <v>40866</v>
      </c>
    </row>
    <row r="824" spans="1:20" x14ac:dyDescent="0.3">
      <c r="A824">
        <v>5954</v>
      </c>
      <c r="B824" s="1">
        <v>41245</v>
      </c>
      <c r="C824" s="1" t="str">
        <f t="shared" si="24"/>
        <v>Dec</v>
      </c>
      <c r="D824" t="s">
        <v>859</v>
      </c>
      <c r="E824">
        <v>32</v>
      </c>
      <c r="F824">
        <v>18316.3</v>
      </c>
      <c r="G824">
        <v>0.06</v>
      </c>
      <c r="H824" t="str">
        <f t="shared" si="25"/>
        <v>0-10%</v>
      </c>
      <c r="I824" t="s">
        <v>26</v>
      </c>
      <c r="J824">
        <v>4569.0600000000004</v>
      </c>
      <c r="K824">
        <v>596.98</v>
      </c>
      <c r="L824">
        <v>14.7</v>
      </c>
      <c r="M824" t="s">
        <v>228</v>
      </c>
      <c r="N824" t="s">
        <v>677</v>
      </c>
      <c r="O824" t="s">
        <v>139</v>
      </c>
      <c r="P824" t="s">
        <v>32</v>
      </c>
      <c r="Q824" t="s">
        <v>33</v>
      </c>
      <c r="R824" t="s">
        <v>93</v>
      </c>
      <c r="S824">
        <v>0.56999999999999995</v>
      </c>
      <c r="T824" s="1">
        <v>41247</v>
      </c>
    </row>
    <row r="825" spans="1:20" x14ac:dyDescent="0.3">
      <c r="A825">
        <v>5957</v>
      </c>
      <c r="B825" s="1">
        <v>40538</v>
      </c>
      <c r="C825" s="1" t="str">
        <f t="shared" si="24"/>
        <v>Dec</v>
      </c>
      <c r="D825" t="s">
        <v>25</v>
      </c>
      <c r="E825">
        <v>15</v>
      </c>
      <c r="F825">
        <v>68.319999999999993</v>
      </c>
      <c r="G825">
        <v>0.05</v>
      </c>
      <c r="H825" t="str">
        <f t="shared" si="25"/>
        <v>0-10%</v>
      </c>
      <c r="I825" t="s">
        <v>19</v>
      </c>
      <c r="J825">
        <v>-66.72</v>
      </c>
      <c r="K825">
        <v>4.28</v>
      </c>
      <c r="L825">
        <v>6.72</v>
      </c>
      <c r="M825" t="s">
        <v>610</v>
      </c>
      <c r="N825" t="s">
        <v>611</v>
      </c>
      <c r="O825" t="s">
        <v>115</v>
      </c>
      <c r="P825" t="s">
        <v>22</v>
      </c>
      <c r="Q825" t="s">
        <v>23</v>
      </c>
      <c r="R825" t="s">
        <v>43</v>
      </c>
      <c r="S825">
        <v>0.4</v>
      </c>
      <c r="T825" s="1">
        <v>40539</v>
      </c>
    </row>
    <row r="826" spans="1:20" x14ac:dyDescent="0.3">
      <c r="A826">
        <v>5957</v>
      </c>
      <c r="B826" s="1">
        <v>40538</v>
      </c>
      <c r="C826" s="1" t="str">
        <f t="shared" si="24"/>
        <v>Dec</v>
      </c>
      <c r="D826" t="s">
        <v>25</v>
      </c>
      <c r="E826">
        <v>3</v>
      </c>
      <c r="F826">
        <v>536.38</v>
      </c>
      <c r="G826">
        <v>0.03</v>
      </c>
      <c r="H826" t="str">
        <f t="shared" si="25"/>
        <v>0-10%</v>
      </c>
      <c r="I826" t="s">
        <v>26</v>
      </c>
      <c r="J826">
        <v>-258.8</v>
      </c>
      <c r="K826">
        <v>150.97999999999999</v>
      </c>
      <c r="L826">
        <v>66.27</v>
      </c>
      <c r="M826" t="s">
        <v>610</v>
      </c>
      <c r="N826" t="s">
        <v>611</v>
      </c>
      <c r="O826" t="s">
        <v>115</v>
      </c>
      <c r="P826" t="s">
        <v>22</v>
      </c>
      <c r="Q826" t="s">
        <v>36</v>
      </c>
      <c r="R826" t="s">
        <v>53</v>
      </c>
      <c r="S826">
        <v>0.65</v>
      </c>
      <c r="T826" s="1">
        <v>40540</v>
      </c>
    </row>
    <row r="827" spans="1:20" x14ac:dyDescent="0.3">
      <c r="A827">
        <v>5957</v>
      </c>
      <c r="B827" s="1">
        <v>40538</v>
      </c>
      <c r="C827" s="1" t="str">
        <f t="shared" si="24"/>
        <v>Dec</v>
      </c>
      <c r="D827" t="s">
        <v>25</v>
      </c>
      <c r="E827">
        <v>23</v>
      </c>
      <c r="F827">
        <v>391.87549999999999</v>
      </c>
      <c r="G827">
        <v>0.1</v>
      </c>
      <c r="H827" t="str">
        <f t="shared" si="25"/>
        <v>0-10%</v>
      </c>
      <c r="I827" t="s">
        <v>19</v>
      </c>
      <c r="J827">
        <v>-38.020000000000003</v>
      </c>
      <c r="K827">
        <v>20.99</v>
      </c>
      <c r="L827">
        <v>4.8099999999999996</v>
      </c>
      <c r="M827" t="s">
        <v>610</v>
      </c>
      <c r="N827" t="s">
        <v>611</v>
      </c>
      <c r="O827" t="s">
        <v>115</v>
      </c>
      <c r="P827" t="s">
        <v>22</v>
      </c>
      <c r="Q827" t="s">
        <v>33</v>
      </c>
      <c r="R827" t="s">
        <v>34</v>
      </c>
      <c r="S827">
        <v>0.57999999999999996</v>
      </c>
      <c r="T827" s="1">
        <v>40541</v>
      </c>
    </row>
    <row r="828" spans="1:20" x14ac:dyDescent="0.3">
      <c r="A828">
        <v>5958</v>
      </c>
      <c r="B828" s="1">
        <v>40801</v>
      </c>
      <c r="C828" s="1" t="str">
        <f t="shared" si="24"/>
        <v>Sep</v>
      </c>
      <c r="D828" t="s">
        <v>44</v>
      </c>
      <c r="E828">
        <v>3</v>
      </c>
      <c r="F828">
        <v>2036.97</v>
      </c>
      <c r="G828">
        <v>0.03</v>
      </c>
      <c r="H828" t="str">
        <f t="shared" si="25"/>
        <v>0-10%</v>
      </c>
      <c r="I828" t="s">
        <v>19</v>
      </c>
      <c r="J828">
        <v>-2397.44</v>
      </c>
      <c r="K828">
        <v>699.99</v>
      </c>
      <c r="L828">
        <v>24.49</v>
      </c>
      <c r="M828" t="s">
        <v>412</v>
      </c>
      <c r="N828" t="s">
        <v>759</v>
      </c>
      <c r="O828" t="s">
        <v>759</v>
      </c>
      <c r="P828" t="s">
        <v>22</v>
      </c>
      <c r="Q828" t="s">
        <v>33</v>
      </c>
      <c r="R828" t="s">
        <v>61</v>
      </c>
      <c r="S828">
        <v>0.41</v>
      </c>
      <c r="T828" s="1">
        <v>40803</v>
      </c>
    </row>
    <row r="829" spans="1:20" x14ac:dyDescent="0.3">
      <c r="A829">
        <v>5958</v>
      </c>
      <c r="B829" s="1">
        <v>40801</v>
      </c>
      <c r="C829" s="1" t="str">
        <f t="shared" si="24"/>
        <v>Sep</v>
      </c>
      <c r="D829" t="s">
        <v>44</v>
      </c>
      <c r="E829">
        <v>21</v>
      </c>
      <c r="F829">
        <v>2629.6640000000002</v>
      </c>
      <c r="G829">
        <v>0.09</v>
      </c>
      <c r="H829" t="str">
        <f t="shared" si="25"/>
        <v>0-10%</v>
      </c>
      <c r="I829" t="s">
        <v>26</v>
      </c>
      <c r="J829">
        <v>27.74</v>
      </c>
      <c r="K829">
        <v>159.31</v>
      </c>
      <c r="L829">
        <v>60</v>
      </c>
      <c r="M829" t="s">
        <v>412</v>
      </c>
      <c r="N829" t="s">
        <v>759</v>
      </c>
      <c r="O829" t="s">
        <v>759</v>
      </c>
      <c r="P829" t="s">
        <v>22</v>
      </c>
      <c r="Q829" t="s">
        <v>36</v>
      </c>
      <c r="R829" t="s">
        <v>54</v>
      </c>
      <c r="S829">
        <v>0.55000000000000004</v>
      </c>
      <c r="T829" s="1">
        <v>40801</v>
      </c>
    </row>
    <row r="830" spans="1:20" x14ac:dyDescent="0.3">
      <c r="A830">
        <v>5984</v>
      </c>
      <c r="B830" s="1">
        <v>39981</v>
      </c>
      <c r="C830" s="1" t="str">
        <f t="shared" si="24"/>
        <v>Jun</v>
      </c>
      <c r="D830" t="s">
        <v>18</v>
      </c>
      <c r="E830">
        <v>37</v>
      </c>
      <c r="F830">
        <v>394.62</v>
      </c>
      <c r="G830">
        <v>0.06</v>
      </c>
      <c r="H830" t="str">
        <f t="shared" si="25"/>
        <v>0-10%</v>
      </c>
      <c r="I830" t="s">
        <v>19</v>
      </c>
      <c r="J830">
        <v>-31.39</v>
      </c>
      <c r="K830">
        <v>10.89</v>
      </c>
      <c r="L830">
        <v>4.5</v>
      </c>
      <c r="M830" t="s">
        <v>397</v>
      </c>
      <c r="N830" t="s">
        <v>759</v>
      </c>
      <c r="O830" t="s">
        <v>759</v>
      </c>
      <c r="P830" t="s">
        <v>28</v>
      </c>
      <c r="Q830" t="s">
        <v>23</v>
      </c>
      <c r="R830" t="s">
        <v>29</v>
      </c>
      <c r="S830">
        <v>0.59</v>
      </c>
      <c r="T830" s="1">
        <v>39986</v>
      </c>
    </row>
    <row r="831" spans="1:20" x14ac:dyDescent="0.3">
      <c r="A831">
        <v>5984</v>
      </c>
      <c r="B831" s="1">
        <v>39981</v>
      </c>
      <c r="C831" s="1" t="str">
        <f t="shared" si="24"/>
        <v>Jun</v>
      </c>
      <c r="D831" t="s">
        <v>18</v>
      </c>
      <c r="E831">
        <v>42</v>
      </c>
      <c r="F831">
        <v>464.64</v>
      </c>
      <c r="G831">
        <v>0.03</v>
      </c>
      <c r="H831" t="str">
        <f t="shared" si="25"/>
        <v>0-10%</v>
      </c>
      <c r="I831" t="s">
        <v>19</v>
      </c>
      <c r="J831">
        <v>14.48</v>
      </c>
      <c r="K831">
        <v>10.64</v>
      </c>
      <c r="L831">
        <v>5.16</v>
      </c>
      <c r="M831" t="s">
        <v>397</v>
      </c>
      <c r="N831" t="s">
        <v>759</v>
      </c>
      <c r="O831" t="s">
        <v>759</v>
      </c>
      <c r="P831" t="s">
        <v>28</v>
      </c>
      <c r="Q831" t="s">
        <v>36</v>
      </c>
      <c r="R831" t="s">
        <v>37</v>
      </c>
      <c r="S831">
        <v>0.56999999999999995</v>
      </c>
      <c r="T831" s="1">
        <v>39986</v>
      </c>
    </row>
    <row r="832" spans="1:20" x14ac:dyDescent="0.3">
      <c r="A832">
        <v>5984</v>
      </c>
      <c r="B832" s="1">
        <v>39981</v>
      </c>
      <c r="C832" s="1" t="str">
        <f t="shared" si="24"/>
        <v>Jun</v>
      </c>
      <c r="D832" t="s">
        <v>18</v>
      </c>
      <c r="E832">
        <v>11</v>
      </c>
      <c r="F832">
        <v>96.68</v>
      </c>
      <c r="G832">
        <v>0.03</v>
      </c>
      <c r="H832" t="str">
        <f t="shared" si="25"/>
        <v>0-10%</v>
      </c>
      <c r="I832" t="s">
        <v>19</v>
      </c>
      <c r="J832">
        <v>22.25</v>
      </c>
      <c r="K832">
        <v>7.96</v>
      </c>
      <c r="L832">
        <v>4.95</v>
      </c>
      <c r="M832" t="s">
        <v>397</v>
      </c>
      <c r="N832" t="s">
        <v>759</v>
      </c>
      <c r="O832" t="s">
        <v>759</v>
      </c>
      <c r="P832" t="s">
        <v>28</v>
      </c>
      <c r="Q832" t="s">
        <v>36</v>
      </c>
      <c r="R832" t="s">
        <v>37</v>
      </c>
      <c r="S832">
        <v>0.41</v>
      </c>
      <c r="T832" s="1">
        <v>39983</v>
      </c>
    </row>
    <row r="833" spans="1:20" x14ac:dyDescent="0.3">
      <c r="A833">
        <v>5986</v>
      </c>
      <c r="B833" s="1">
        <v>41020</v>
      </c>
      <c r="C833" s="1" t="str">
        <f t="shared" si="24"/>
        <v>Apr</v>
      </c>
      <c r="D833" t="s">
        <v>25</v>
      </c>
      <c r="E833">
        <v>48</v>
      </c>
      <c r="F833">
        <v>5556.18</v>
      </c>
      <c r="G833">
        <v>0.08</v>
      </c>
      <c r="H833" t="str">
        <f t="shared" si="25"/>
        <v>0-10%</v>
      </c>
      <c r="I833" t="s">
        <v>19</v>
      </c>
      <c r="J833">
        <v>1638.48</v>
      </c>
      <c r="K833">
        <v>120.98</v>
      </c>
      <c r="L833">
        <v>3.99</v>
      </c>
      <c r="M833" t="s">
        <v>131</v>
      </c>
      <c r="N833" t="s">
        <v>259</v>
      </c>
      <c r="O833" t="s">
        <v>259</v>
      </c>
      <c r="P833" t="s">
        <v>22</v>
      </c>
      <c r="Q833" t="s">
        <v>23</v>
      </c>
      <c r="R833" t="s">
        <v>29</v>
      </c>
      <c r="S833">
        <v>0.6</v>
      </c>
      <c r="T833" s="1">
        <v>41020</v>
      </c>
    </row>
    <row r="834" spans="1:20" x14ac:dyDescent="0.3">
      <c r="A834">
        <v>5986</v>
      </c>
      <c r="B834" s="1">
        <v>41020</v>
      </c>
      <c r="C834" s="1" t="str">
        <f t="shared" si="24"/>
        <v>Apr</v>
      </c>
      <c r="D834" t="s">
        <v>25</v>
      </c>
      <c r="E834">
        <v>20</v>
      </c>
      <c r="F834">
        <v>1021.55</v>
      </c>
      <c r="G834">
        <v>0.05</v>
      </c>
      <c r="H834" t="str">
        <f t="shared" si="25"/>
        <v>0-10%</v>
      </c>
      <c r="I834" t="s">
        <v>26</v>
      </c>
      <c r="J834">
        <v>64.81</v>
      </c>
      <c r="K834">
        <v>50.98</v>
      </c>
      <c r="L834">
        <v>14.19</v>
      </c>
      <c r="M834" t="s">
        <v>131</v>
      </c>
      <c r="N834" t="s">
        <v>259</v>
      </c>
      <c r="O834" t="s">
        <v>259</v>
      </c>
      <c r="P834" t="s">
        <v>22</v>
      </c>
      <c r="Q834" t="s">
        <v>36</v>
      </c>
      <c r="R834" t="s">
        <v>66</v>
      </c>
      <c r="S834">
        <v>0.56000000000000005</v>
      </c>
      <c r="T834" s="1">
        <v>41021</v>
      </c>
    </row>
    <row r="835" spans="1:20" x14ac:dyDescent="0.3">
      <c r="A835">
        <v>5986</v>
      </c>
      <c r="B835" s="1">
        <v>41020</v>
      </c>
      <c r="C835" s="1" t="str">
        <f t="shared" ref="C835:C898" si="26">TEXT(B835,"mmm")</f>
        <v>Apr</v>
      </c>
      <c r="D835" t="s">
        <v>25</v>
      </c>
      <c r="E835">
        <v>41</v>
      </c>
      <c r="F835">
        <v>205.24</v>
      </c>
      <c r="G835">
        <v>0.03</v>
      </c>
      <c r="H835" t="str">
        <f t="shared" ref="H835:H898" si="27">IF(G835&lt;=0.1, "0-10%", IF(G835&lt;=0.2, "10-20%", IF(G835&lt;=0.3, "20-30%", "30%+")))</f>
        <v>0-10%</v>
      </c>
      <c r="I835" t="s">
        <v>19</v>
      </c>
      <c r="J835">
        <v>-148.77000000000001</v>
      </c>
      <c r="K835">
        <v>4.8899999999999997</v>
      </c>
      <c r="L835">
        <v>4.93</v>
      </c>
      <c r="M835" t="s">
        <v>131</v>
      </c>
      <c r="N835" t="s">
        <v>259</v>
      </c>
      <c r="O835" t="s">
        <v>259</v>
      </c>
      <c r="P835" t="s">
        <v>22</v>
      </c>
      <c r="Q835" t="s">
        <v>33</v>
      </c>
      <c r="R835" t="s">
        <v>48</v>
      </c>
      <c r="S835">
        <v>0.66</v>
      </c>
      <c r="T835" s="1">
        <v>41021</v>
      </c>
    </row>
    <row r="836" spans="1:20" x14ac:dyDescent="0.3">
      <c r="A836">
        <v>5988</v>
      </c>
      <c r="B836" s="1">
        <v>40503</v>
      </c>
      <c r="C836" s="1" t="str">
        <f t="shared" si="26"/>
        <v>Nov</v>
      </c>
      <c r="D836" t="s">
        <v>859</v>
      </c>
      <c r="E836">
        <v>40</v>
      </c>
      <c r="F836">
        <v>19109.61</v>
      </c>
      <c r="G836">
        <v>0.1</v>
      </c>
      <c r="H836" t="str">
        <f t="shared" si="27"/>
        <v>0-10%</v>
      </c>
      <c r="I836" t="s">
        <v>39</v>
      </c>
      <c r="J836">
        <v>-379.29</v>
      </c>
      <c r="K836">
        <v>499.99</v>
      </c>
      <c r="L836">
        <v>24.49</v>
      </c>
      <c r="M836" t="s">
        <v>144</v>
      </c>
      <c r="N836" t="s">
        <v>141</v>
      </c>
      <c r="O836" t="s">
        <v>142</v>
      </c>
      <c r="P836" t="s">
        <v>42</v>
      </c>
      <c r="Q836" t="s">
        <v>33</v>
      </c>
      <c r="R836" t="s">
        <v>61</v>
      </c>
      <c r="S836">
        <v>0.36</v>
      </c>
      <c r="T836" s="1">
        <v>40504</v>
      </c>
    </row>
    <row r="837" spans="1:20" x14ac:dyDescent="0.3">
      <c r="A837">
        <v>5989</v>
      </c>
      <c r="B837" s="1">
        <v>40830</v>
      </c>
      <c r="C837" s="1" t="str">
        <f t="shared" si="26"/>
        <v>Oct</v>
      </c>
      <c r="D837" t="s">
        <v>44</v>
      </c>
      <c r="E837">
        <v>6</v>
      </c>
      <c r="F837">
        <v>155.47999999999999</v>
      </c>
      <c r="G837">
        <v>0.1</v>
      </c>
      <c r="H837" t="str">
        <f t="shared" si="27"/>
        <v>0-10%</v>
      </c>
      <c r="I837" t="s">
        <v>19</v>
      </c>
      <c r="J837">
        <v>-6.64</v>
      </c>
      <c r="K837">
        <v>25.98</v>
      </c>
      <c r="L837">
        <v>5.37</v>
      </c>
      <c r="M837" t="s">
        <v>512</v>
      </c>
      <c r="N837" t="s">
        <v>759</v>
      </c>
      <c r="O837" t="s">
        <v>759</v>
      </c>
      <c r="P837" t="s">
        <v>32</v>
      </c>
      <c r="Q837" t="s">
        <v>23</v>
      </c>
      <c r="R837" t="s">
        <v>29</v>
      </c>
      <c r="S837">
        <v>0.5</v>
      </c>
      <c r="T837" s="1">
        <v>40832</v>
      </c>
    </row>
    <row r="838" spans="1:20" x14ac:dyDescent="0.3">
      <c r="A838">
        <v>5989</v>
      </c>
      <c r="B838" s="1">
        <v>40830</v>
      </c>
      <c r="C838" s="1" t="str">
        <f t="shared" si="26"/>
        <v>Oct</v>
      </c>
      <c r="D838" t="s">
        <v>44</v>
      </c>
      <c r="E838">
        <v>21</v>
      </c>
      <c r="F838">
        <v>56.77</v>
      </c>
      <c r="G838">
        <v>0.06</v>
      </c>
      <c r="H838" t="str">
        <f t="shared" si="27"/>
        <v>0-10%</v>
      </c>
      <c r="I838" t="s">
        <v>19</v>
      </c>
      <c r="J838">
        <v>-3.2</v>
      </c>
      <c r="K838">
        <v>2.78</v>
      </c>
      <c r="L838">
        <v>1.34</v>
      </c>
      <c r="M838" t="s">
        <v>512</v>
      </c>
      <c r="N838" t="s">
        <v>759</v>
      </c>
      <c r="O838" t="s">
        <v>759</v>
      </c>
      <c r="P838" t="s">
        <v>32</v>
      </c>
      <c r="Q838" t="s">
        <v>23</v>
      </c>
      <c r="R838" t="s">
        <v>59</v>
      </c>
      <c r="S838">
        <v>0.45</v>
      </c>
      <c r="T838" s="1">
        <v>40831</v>
      </c>
    </row>
    <row r="839" spans="1:20" x14ac:dyDescent="0.3">
      <c r="A839">
        <v>5990</v>
      </c>
      <c r="B839" s="1">
        <v>40275</v>
      </c>
      <c r="C839" s="1" t="str">
        <f t="shared" si="26"/>
        <v>Apr</v>
      </c>
      <c r="D839" t="s">
        <v>859</v>
      </c>
      <c r="E839">
        <v>9</v>
      </c>
      <c r="F839">
        <v>63.91</v>
      </c>
      <c r="G839">
        <v>0.06</v>
      </c>
      <c r="H839" t="str">
        <f t="shared" si="27"/>
        <v>0-10%</v>
      </c>
      <c r="I839" t="s">
        <v>19</v>
      </c>
      <c r="J839">
        <v>-27.78</v>
      </c>
      <c r="K839">
        <v>6.48</v>
      </c>
      <c r="L839">
        <v>6.35</v>
      </c>
      <c r="M839" t="s">
        <v>432</v>
      </c>
      <c r="N839" t="s">
        <v>759</v>
      </c>
      <c r="O839" t="s">
        <v>759</v>
      </c>
      <c r="P839" t="s">
        <v>42</v>
      </c>
      <c r="Q839" t="s">
        <v>23</v>
      </c>
      <c r="R839" t="s">
        <v>43</v>
      </c>
      <c r="S839">
        <v>0.37</v>
      </c>
      <c r="T839" s="1">
        <v>40276</v>
      </c>
    </row>
    <row r="840" spans="1:20" x14ac:dyDescent="0.3">
      <c r="A840">
        <v>6016</v>
      </c>
      <c r="B840" s="1">
        <v>40928</v>
      </c>
      <c r="C840" s="1" t="str">
        <f t="shared" si="26"/>
        <v>Jan</v>
      </c>
      <c r="D840" t="s">
        <v>25</v>
      </c>
      <c r="E840">
        <v>19</v>
      </c>
      <c r="F840">
        <v>208.28</v>
      </c>
      <c r="G840">
        <v>7.0000000000000007E-2</v>
      </c>
      <c r="H840" t="str">
        <f t="shared" si="27"/>
        <v>0-10%</v>
      </c>
      <c r="I840" t="s">
        <v>19</v>
      </c>
      <c r="J840">
        <v>3.63</v>
      </c>
      <c r="K840">
        <v>11.48</v>
      </c>
      <c r="L840">
        <v>5.43</v>
      </c>
      <c r="M840" t="s">
        <v>79</v>
      </c>
      <c r="N840" t="s">
        <v>21</v>
      </c>
      <c r="O840" t="s">
        <v>21</v>
      </c>
      <c r="P840" t="s">
        <v>42</v>
      </c>
      <c r="Q840" t="s">
        <v>23</v>
      </c>
      <c r="R840" t="s">
        <v>43</v>
      </c>
      <c r="S840">
        <v>0.36</v>
      </c>
      <c r="T840" s="1">
        <v>40928</v>
      </c>
    </row>
    <row r="841" spans="1:20" x14ac:dyDescent="0.3">
      <c r="A841">
        <v>6018</v>
      </c>
      <c r="B841" s="1">
        <v>41139</v>
      </c>
      <c r="C841" s="1" t="str">
        <f t="shared" si="26"/>
        <v>Aug</v>
      </c>
      <c r="D841" t="s">
        <v>18</v>
      </c>
      <c r="E841">
        <v>39</v>
      </c>
      <c r="F841">
        <v>206.09</v>
      </c>
      <c r="G841">
        <v>0</v>
      </c>
      <c r="H841" t="str">
        <f t="shared" si="27"/>
        <v>0-10%</v>
      </c>
      <c r="I841" t="s">
        <v>19</v>
      </c>
      <c r="J841">
        <v>36.04</v>
      </c>
      <c r="K841">
        <v>5.08</v>
      </c>
      <c r="L841">
        <v>2.0299999999999998</v>
      </c>
      <c r="M841" t="s">
        <v>685</v>
      </c>
      <c r="N841" t="s">
        <v>677</v>
      </c>
      <c r="O841" t="s">
        <v>139</v>
      </c>
      <c r="P841" t="s">
        <v>42</v>
      </c>
      <c r="Q841" t="s">
        <v>36</v>
      </c>
      <c r="R841" t="s">
        <v>37</v>
      </c>
      <c r="S841">
        <v>0.51</v>
      </c>
      <c r="T841" s="1">
        <v>41141</v>
      </c>
    </row>
    <row r="842" spans="1:20" x14ac:dyDescent="0.3">
      <c r="A842">
        <v>6018</v>
      </c>
      <c r="B842" s="1">
        <v>41139</v>
      </c>
      <c r="C842" s="1" t="str">
        <f t="shared" si="26"/>
        <v>Aug</v>
      </c>
      <c r="D842" t="s">
        <v>18</v>
      </c>
      <c r="E842">
        <v>2</v>
      </c>
      <c r="F842">
        <v>124.25</v>
      </c>
      <c r="G842">
        <v>7.0000000000000007E-2</v>
      </c>
      <c r="H842" t="str">
        <f t="shared" si="27"/>
        <v>0-10%</v>
      </c>
      <c r="I842" t="s">
        <v>19</v>
      </c>
      <c r="J842">
        <v>-55.78</v>
      </c>
      <c r="K842">
        <v>55.98</v>
      </c>
      <c r="L842">
        <v>13.88</v>
      </c>
      <c r="M842" t="s">
        <v>685</v>
      </c>
      <c r="N842" t="s">
        <v>677</v>
      </c>
      <c r="O842" t="s">
        <v>139</v>
      </c>
      <c r="P842" t="s">
        <v>42</v>
      </c>
      <c r="Q842" t="s">
        <v>23</v>
      </c>
      <c r="R842" t="s">
        <v>43</v>
      </c>
      <c r="S842">
        <v>0.36</v>
      </c>
      <c r="T842" s="1">
        <v>41144</v>
      </c>
    </row>
    <row r="843" spans="1:20" x14ac:dyDescent="0.3">
      <c r="A843">
        <v>6020</v>
      </c>
      <c r="B843" s="1">
        <v>40077</v>
      </c>
      <c r="C843" s="1" t="str">
        <f t="shared" si="26"/>
        <v>Sep</v>
      </c>
      <c r="D843" t="s">
        <v>44</v>
      </c>
      <c r="E843">
        <v>23</v>
      </c>
      <c r="F843">
        <v>66.09</v>
      </c>
      <c r="G843">
        <v>0.09</v>
      </c>
      <c r="H843" t="str">
        <f t="shared" si="27"/>
        <v>0-10%</v>
      </c>
      <c r="I843" t="s">
        <v>19</v>
      </c>
      <c r="J843">
        <v>13.71</v>
      </c>
      <c r="K843">
        <v>2.88</v>
      </c>
      <c r="L843">
        <v>0.99</v>
      </c>
      <c r="M843" t="s">
        <v>742</v>
      </c>
      <c r="N843" t="s">
        <v>677</v>
      </c>
      <c r="O843" t="s">
        <v>139</v>
      </c>
      <c r="P843" t="s">
        <v>32</v>
      </c>
      <c r="Q843" t="s">
        <v>23</v>
      </c>
      <c r="R843" t="s">
        <v>56</v>
      </c>
      <c r="S843">
        <v>0.36</v>
      </c>
      <c r="T843" s="1">
        <v>40079</v>
      </c>
    </row>
    <row r="844" spans="1:20" x14ac:dyDescent="0.3">
      <c r="A844">
        <v>6050</v>
      </c>
      <c r="B844" s="1">
        <v>40265</v>
      </c>
      <c r="C844" s="1" t="str">
        <f t="shared" si="26"/>
        <v>Mar</v>
      </c>
      <c r="D844" t="s">
        <v>18</v>
      </c>
      <c r="E844">
        <v>3</v>
      </c>
      <c r="F844">
        <v>261.94</v>
      </c>
      <c r="G844">
        <v>0.06</v>
      </c>
      <c r="H844" t="str">
        <f t="shared" si="27"/>
        <v>0-10%</v>
      </c>
      <c r="I844" t="s">
        <v>26</v>
      </c>
      <c r="J844">
        <v>-219.78</v>
      </c>
      <c r="K844">
        <v>80.97</v>
      </c>
      <c r="L844">
        <v>33.6</v>
      </c>
      <c r="M844" t="s">
        <v>529</v>
      </c>
      <c r="N844" t="s">
        <v>488</v>
      </c>
      <c r="O844" t="s">
        <v>488</v>
      </c>
      <c r="P844" t="s">
        <v>22</v>
      </c>
      <c r="Q844" t="s">
        <v>33</v>
      </c>
      <c r="R844" t="s">
        <v>93</v>
      </c>
      <c r="S844">
        <v>0.37</v>
      </c>
      <c r="T844" s="1">
        <v>40272</v>
      </c>
    </row>
    <row r="845" spans="1:20" x14ac:dyDescent="0.3">
      <c r="A845">
        <v>6050</v>
      </c>
      <c r="B845" s="1">
        <v>40265</v>
      </c>
      <c r="C845" s="1" t="str">
        <f t="shared" si="26"/>
        <v>Mar</v>
      </c>
      <c r="D845" t="s">
        <v>18</v>
      </c>
      <c r="E845">
        <v>47</v>
      </c>
      <c r="F845">
        <v>9574.82</v>
      </c>
      <c r="G845">
        <v>0.08</v>
      </c>
      <c r="H845" t="str">
        <f t="shared" si="27"/>
        <v>0-10%</v>
      </c>
      <c r="I845" t="s">
        <v>19</v>
      </c>
      <c r="J845">
        <v>-505.98</v>
      </c>
      <c r="K845">
        <v>209.37</v>
      </c>
      <c r="L845">
        <v>69</v>
      </c>
      <c r="M845" t="s">
        <v>529</v>
      </c>
      <c r="N845" t="s">
        <v>488</v>
      </c>
      <c r="O845" t="s">
        <v>488</v>
      </c>
      <c r="P845" t="s">
        <v>22</v>
      </c>
      <c r="Q845" t="s">
        <v>36</v>
      </c>
      <c r="R845" t="s">
        <v>54</v>
      </c>
      <c r="S845">
        <v>0.79</v>
      </c>
      <c r="T845" s="1">
        <v>40270</v>
      </c>
    </row>
    <row r="846" spans="1:20" x14ac:dyDescent="0.3">
      <c r="A846">
        <v>6053</v>
      </c>
      <c r="B846" s="1">
        <v>40523</v>
      </c>
      <c r="C846" s="1" t="str">
        <f t="shared" si="26"/>
        <v>Dec</v>
      </c>
      <c r="D846" t="s">
        <v>44</v>
      </c>
      <c r="E846">
        <v>4</v>
      </c>
      <c r="F846">
        <v>16.079999999999998</v>
      </c>
      <c r="G846">
        <v>0.04</v>
      </c>
      <c r="H846" t="str">
        <f t="shared" si="27"/>
        <v>0-10%</v>
      </c>
      <c r="I846" t="s">
        <v>19</v>
      </c>
      <c r="J846">
        <v>-3.75</v>
      </c>
      <c r="K846">
        <v>3.8</v>
      </c>
      <c r="L846">
        <v>1.49</v>
      </c>
      <c r="M846" t="s">
        <v>590</v>
      </c>
      <c r="N846" t="s">
        <v>259</v>
      </c>
      <c r="O846" t="s">
        <v>259</v>
      </c>
      <c r="P846" t="s">
        <v>32</v>
      </c>
      <c r="Q846" t="s">
        <v>23</v>
      </c>
      <c r="R846" t="s">
        <v>30</v>
      </c>
      <c r="S846">
        <v>0.38</v>
      </c>
      <c r="T846" s="1">
        <v>40525</v>
      </c>
    </row>
    <row r="847" spans="1:20" x14ac:dyDescent="0.3">
      <c r="A847">
        <v>6054</v>
      </c>
      <c r="B847" s="1">
        <v>40794</v>
      </c>
      <c r="C847" s="1" t="str">
        <f t="shared" si="26"/>
        <v>Sep</v>
      </c>
      <c r="D847" t="s">
        <v>18</v>
      </c>
      <c r="E847">
        <v>6</v>
      </c>
      <c r="F847">
        <v>27.32</v>
      </c>
      <c r="G847">
        <v>0.05</v>
      </c>
      <c r="H847" t="str">
        <f t="shared" si="27"/>
        <v>0-10%</v>
      </c>
      <c r="I847" t="s">
        <v>39</v>
      </c>
      <c r="J847">
        <v>-5.87</v>
      </c>
      <c r="K847">
        <v>2.08</v>
      </c>
      <c r="L847">
        <v>5.33</v>
      </c>
      <c r="M847" t="s">
        <v>708</v>
      </c>
      <c r="N847" t="s">
        <v>759</v>
      </c>
      <c r="O847" t="s">
        <v>759</v>
      </c>
      <c r="P847" t="s">
        <v>32</v>
      </c>
      <c r="Q847" t="s">
        <v>36</v>
      </c>
      <c r="R847" t="s">
        <v>37</v>
      </c>
      <c r="S847">
        <v>0.43</v>
      </c>
      <c r="T847" s="1">
        <v>40796</v>
      </c>
    </row>
    <row r="848" spans="1:20" x14ac:dyDescent="0.3">
      <c r="A848">
        <v>6054</v>
      </c>
      <c r="B848" s="1">
        <v>40794</v>
      </c>
      <c r="C848" s="1" t="str">
        <f t="shared" si="26"/>
        <v>Sep</v>
      </c>
      <c r="D848" t="s">
        <v>18</v>
      </c>
      <c r="E848">
        <v>43</v>
      </c>
      <c r="F848">
        <v>643.30999999999995</v>
      </c>
      <c r="G848">
        <v>0.08</v>
      </c>
      <c r="H848" t="str">
        <f t="shared" si="27"/>
        <v>0-10%</v>
      </c>
      <c r="I848" t="s">
        <v>39</v>
      </c>
      <c r="J848">
        <v>-231.34</v>
      </c>
      <c r="K848">
        <v>15.42</v>
      </c>
      <c r="L848">
        <v>10.68</v>
      </c>
      <c r="M848" t="s">
        <v>708</v>
      </c>
      <c r="N848" t="s">
        <v>759</v>
      </c>
      <c r="O848" t="s">
        <v>759</v>
      </c>
      <c r="P848" t="s">
        <v>32</v>
      </c>
      <c r="Q848" t="s">
        <v>23</v>
      </c>
      <c r="R848" t="s">
        <v>24</v>
      </c>
      <c r="S848">
        <v>0.57999999999999996</v>
      </c>
      <c r="T848" s="1">
        <v>40799</v>
      </c>
    </row>
    <row r="849" spans="1:20" x14ac:dyDescent="0.3">
      <c r="A849">
        <v>6086</v>
      </c>
      <c r="B849" s="1">
        <v>40808</v>
      </c>
      <c r="C849" s="1" t="str">
        <f t="shared" si="26"/>
        <v>Sep</v>
      </c>
      <c r="D849" t="s">
        <v>859</v>
      </c>
      <c r="E849">
        <v>48</v>
      </c>
      <c r="F849">
        <v>1734.72</v>
      </c>
      <c r="G849">
        <v>0.04</v>
      </c>
      <c r="H849" t="str">
        <f t="shared" si="27"/>
        <v>0-10%</v>
      </c>
      <c r="I849" t="s">
        <v>19</v>
      </c>
      <c r="J849">
        <v>57.89</v>
      </c>
      <c r="K849">
        <v>35.44</v>
      </c>
      <c r="L849">
        <v>19.989999999999998</v>
      </c>
      <c r="M849" t="s">
        <v>466</v>
      </c>
      <c r="N849" t="s">
        <v>488</v>
      </c>
      <c r="O849" t="s">
        <v>488</v>
      </c>
      <c r="P849" t="s">
        <v>32</v>
      </c>
      <c r="Q849" t="s">
        <v>23</v>
      </c>
      <c r="R849" t="s">
        <v>43</v>
      </c>
      <c r="S849">
        <v>0.38</v>
      </c>
      <c r="T849" s="1">
        <v>40810</v>
      </c>
    </row>
    <row r="850" spans="1:20" x14ac:dyDescent="0.3">
      <c r="A850">
        <v>6112</v>
      </c>
      <c r="B850" s="1">
        <v>40048</v>
      </c>
      <c r="C850" s="1" t="str">
        <f t="shared" si="26"/>
        <v>Aug</v>
      </c>
      <c r="D850" t="s">
        <v>44</v>
      </c>
      <c r="E850">
        <v>10</v>
      </c>
      <c r="F850">
        <v>1597.37</v>
      </c>
      <c r="G850">
        <v>0.02</v>
      </c>
      <c r="H850" t="str">
        <f t="shared" si="27"/>
        <v>0-10%</v>
      </c>
      <c r="I850" t="s">
        <v>26</v>
      </c>
      <c r="J850">
        <v>-533.69000000000005</v>
      </c>
      <c r="K850">
        <v>146.05000000000001</v>
      </c>
      <c r="L850">
        <v>80.2</v>
      </c>
      <c r="M850" t="s">
        <v>742</v>
      </c>
      <c r="N850" t="s">
        <v>677</v>
      </c>
      <c r="O850" t="s">
        <v>139</v>
      </c>
      <c r="P850" t="s">
        <v>32</v>
      </c>
      <c r="Q850" t="s">
        <v>36</v>
      </c>
      <c r="R850" t="s">
        <v>54</v>
      </c>
      <c r="S850">
        <v>0.71</v>
      </c>
      <c r="T850" s="1">
        <v>40048</v>
      </c>
    </row>
    <row r="851" spans="1:20" x14ac:dyDescent="0.3">
      <c r="A851">
        <v>6112</v>
      </c>
      <c r="B851" s="1">
        <v>40048</v>
      </c>
      <c r="C851" s="1" t="str">
        <f t="shared" si="26"/>
        <v>Aug</v>
      </c>
      <c r="D851" t="s">
        <v>44</v>
      </c>
      <c r="E851">
        <v>31</v>
      </c>
      <c r="F851">
        <v>1753.9580000000001</v>
      </c>
      <c r="G851">
        <v>0.06</v>
      </c>
      <c r="H851" t="str">
        <f t="shared" si="27"/>
        <v>0-10%</v>
      </c>
      <c r="I851" t="s">
        <v>19</v>
      </c>
      <c r="J851">
        <v>382.39</v>
      </c>
      <c r="K851">
        <v>65.989999999999995</v>
      </c>
      <c r="L851">
        <v>5.92</v>
      </c>
      <c r="M851" t="s">
        <v>742</v>
      </c>
      <c r="N851" t="s">
        <v>677</v>
      </c>
      <c r="O851" t="s">
        <v>139</v>
      </c>
      <c r="P851" t="s">
        <v>32</v>
      </c>
      <c r="Q851" t="s">
        <v>33</v>
      </c>
      <c r="R851" t="s">
        <v>34</v>
      </c>
      <c r="S851">
        <v>0.55000000000000004</v>
      </c>
      <c r="T851" s="1">
        <v>40049</v>
      </c>
    </row>
    <row r="852" spans="1:20" x14ac:dyDescent="0.3">
      <c r="A852">
        <v>6115</v>
      </c>
      <c r="B852" s="1">
        <v>40432</v>
      </c>
      <c r="C852" s="1" t="str">
        <f t="shared" si="26"/>
        <v>Sep</v>
      </c>
      <c r="D852" t="s">
        <v>44</v>
      </c>
      <c r="E852">
        <v>25</v>
      </c>
      <c r="F852">
        <v>409.08</v>
      </c>
      <c r="G852">
        <v>0.1</v>
      </c>
      <c r="H852" t="str">
        <f t="shared" si="27"/>
        <v>0-10%</v>
      </c>
      <c r="I852" t="s">
        <v>19</v>
      </c>
      <c r="J852">
        <v>78.86</v>
      </c>
      <c r="K852">
        <v>17.78</v>
      </c>
      <c r="L852">
        <v>5.03</v>
      </c>
      <c r="M852" t="s">
        <v>145</v>
      </c>
      <c r="N852" t="s">
        <v>141</v>
      </c>
      <c r="O852" t="s">
        <v>142</v>
      </c>
      <c r="P852" t="s">
        <v>28</v>
      </c>
      <c r="Q852" t="s">
        <v>36</v>
      </c>
      <c r="R852" t="s">
        <v>37</v>
      </c>
      <c r="S852">
        <v>0.54</v>
      </c>
      <c r="T852" s="1">
        <v>40433</v>
      </c>
    </row>
    <row r="853" spans="1:20" x14ac:dyDescent="0.3">
      <c r="A853">
        <v>6116</v>
      </c>
      <c r="B853" s="1">
        <v>39892</v>
      </c>
      <c r="C853" s="1" t="str">
        <f t="shared" si="26"/>
        <v>Mar</v>
      </c>
      <c r="D853" t="s">
        <v>44</v>
      </c>
      <c r="E853">
        <v>6</v>
      </c>
      <c r="F853">
        <v>9620.82</v>
      </c>
      <c r="G853">
        <v>0.04</v>
      </c>
      <c r="H853" t="str">
        <f t="shared" si="27"/>
        <v>0-10%</v>
      </c>
      <c r="I853" t="s">
        <v>19</v>
      </c>
      <c r="J853">
        <v>-1759.58</v>
      </c>
      <c r="K853">
        <v>1637.53</v>
      </c>
      <c r="L853">
        <v>24.49</v>
      </c>
      <c r="M853" t="s">
        <v>80</v>
      </c>
      <c r="N853" t="s">
        <v>21</v>
      </c>
      <c r="O853" t="s">
        <v>21</v>
      </c>
      <c r="P853" t="s">
        <v>32</v>
      </c>
      <c r="Q853" t="s">
        <v>23</v>
      </c>
      <c r="R853" t="s">
        <v>81</v>
      </c>
      <c r="S853">
        <v>0.81</v>
      </c>
      <c r="T853" s="1">
        <v>39894</v>
      </c>
    </row>
    <row r="854" spans="1:20" x14ac:dyDescent="0.3">
      <c r="A854">
        <v>6116</v>
      </c>
      <c r="B854" s="1">
        <v>39892</v>
      </c>
      <c r="C854" s="1" t="str">
        <f t="shared" si="26"/>
        <v>Mar</v>
      </c>
      <c r="D854" t="s">
        <v>44</v>
      </c>
      <c r="E854">
        <v>7</v>
      </c>
      <c r="F854">
        <v>150.77000000000001</v>
      </c>
      <c r="G854">
        <v>0.01</v>
      </c>
      <c r="H854" t="str">
        <f t="shared" si="27"/>
        <v>0-10%</v>
      </c>
      <c r="I854" t="s">
        <v>19</v>
      </c>
      <c r="J854">
        <v>-72.23</v>
      </c>
      <c r="K854">
        <v>19.98</v>
      </c>
      <c r="L854">
        <v>4</v>
      </c>
      <c r="M854" t="s">
        <v>80</v>
      </c>
      <c r="N854" t="s">
        <v>207</v>
      </c>
      <c r="O854" t="s">
        <v>115</v>
      </c>
      <c r="P854" t="s">
        <v>32</v>
      </c>
      <c r="Q854" t="s">
        <v>33</v>
      </c>
      <c r="R854" t="s">
        <v>48</v>
      </c>
      <c r="S854">
        <v>0.68</v>
      </c>
      <c r="T854" s="1">
        <v>39892</v>
      </c>
    </row>
    <row r="855" spans="1:20" x14ac:dyDescent="0.3">
      <c r="A855">
        <v>6117</v>
      </c>
      <c r="B855" s="1">
        <v>41264</v>
      </c>
      <c r="C855" s="1" t="str">
        <f t="shared" si="26"/>
        <v>Dec</v>
      </c>
      <c r="D855" t="s">
        <v>859</v>
      </c>
      <c r="E855">
        <v>7</v>
      </c>
      <c r="F855">
        <v>157.03</v>
      </c>
      <c r="G855">
        <v>7.0000000000000007E-2</v>
      </c>
      <c r="H855" t="str">
        <f t="shared" si="27"/>
        <v>0-10%</v>
      </c>
      <c r="I855" t="s">
        <v>19</v>
      </c>
      <c r="J855">
        <v>13.21</v>
      </c>
      <c r="K855">
        <v>22.23</v>
      </c>
      <c r="L855">
        <v>5.08</v>
      </c>
      <c r="M855" t="s">
        <v>265</v>
      </c>
      <c r="N855" t="s">
        <v>804</v>
      </c>
      <c r="O855" t="s">
        <v>142</v>
      </c>
      <c r="P855" t="s">
        <v>42</v>
      </c>
      <c r="Q855" t="s">
        <v>36</v>
      </c>
      <c r="R855" t="s">
        <v>37</v>
      </c>
      <c r="S855">
        <v>0.41</v>
      </c>
      <c r="T855" s="1">
        <v>41265</v>
      </c>
    </row>
    <row r="856" spans="1:20" x14ac:dyDescent="0.3">
      <c r="A856">
        <v>6144</v>
      </c>
      <c r="B856" s="1">
        <v>39985</v>
      </c>
      <c r="C856" s="1" t="str">
        <f t="shared" si="26"/>
        <v>Jun</v>
      </c>
      <c r="D856" t="s">
        <v>859</v>
      </c>
      <c r="E856">
        <v>24</v>
      </c>
      <c r="F856">
        <v>67.349999999999994</v>
      </c>
      <c r="G856">
        <v>7.0000000000000007E-2</v>
      </c>
      <c r="H856" t="str">
        <f t="shared" si="27"/>
        <v>0-10%</v>
      </c>
      <c r="I856" t="s">
        <v>19</v>
      </c>
      <c r="J856">
        <v>22.63</v>
      </c>
      <c r="K856">
        <v>2.88</v>
      </c>
      <c r="L856">
        <v>0.5</v>
      </c>
      <c r="M856" t="s">
        <v>183</v>
      </c>
      <c r="N856" t="s">
        <v>141</v>
      </c>
      <c r="O856" t="s">
        <v>142</v>
      </c>
      <c r="P856" t="s">
        <v>32</v>
      </c>
      <c r="Q856" t="s">
        <v>23</v>
      </c>
      <c r="R856" t="s">
        <v>56</v>
      </c>
      <c r="S856">
        <v>0.39</v>
      </c>
      <c r="T856" s="1">
        <v>39988</v>
      </c>
    </row>
    <row r="857" spans="1:20" x14ac:dyDescent="0.3">
      <c r="A857">
        <v>6144</v>
      </c>
      <c r="B857" s="1">
        <v>39985</v>
      </c>
      <c r="C857" s="1" t="str">
        <f t="shared" si="26"/>
        <v>Jun</v>
      </c>
      <c r="D857" t="s">
        <v>859</v>
      </c>
      <c r="E857">
        <v>4</v>
      </c>
      <c r="F857">
        <v>1472.31</v>
      </c>
      <c r="G857">
        <v>0.03</v>
      </c>
      <c r="H857" t="str">
        <f t="shared" si="27"/>
        <v>0-10%</v>
      </c>
      <c r="I857" t="s">
        <v>26</v>
      </c>
      <c r="J857">
        <v>-223.59</v>
      </c>
      <c r="K857">
        <v>348.21</v>
      </c>
      <c r="L857">
        <v>40.19</v>
      </c>
      <c r="M857" t="s">
        <v>183</v>
      </c>
      <c r="N857" t="s">
        <v>141</v>
      </c>
      <c r="O857" t="s">
        <v>142</v>
      </c>
      <c r="P857" t="s">
        <v>32</v>
      </c>
      <c r="Q857" t="s">
        <v>36</v>
      </c>
      <c r="R857" t="s">
        <v>54</v>
      </c>
      <c r="S857">
        <v>0.62</v>
      </c>
      <c r="T857" s="1">
        <v>39986</v>
      </c>
    </row>
    <row r="858" spans="1:20" x14ac:dyDescent="0.3">
      <c r="A858">
        <v>6148</v>
      </c>
      <c r="B858" s="1">
        <v>40901</v>
      </c>
      <c r="C858" s="1" t="str">
        <f t="shared" si="26"/>
        <v>Dec</v>
      </c>
      <c r="D858" t="s">
        <v>44</v>
      </c>
      <c r="E858">
        <v>50</v>
      </c>
      <c r="F858">
        <v>510.56</v>
      </c>
      <c r="G858">
        <v>0.05</v>
      </c>
      <c r="H858" t="str">
        <f t="shared" si="27"/>
        <v>0-10%</v>
      </c>
      <c r="I858" t="s">
        <v>19</v>
      </c>
      <c r="J858">
        <v>-29.4</v>
      </c>
      <c r="K858">
        <v>10.64</v>
      </c>
      <c r="L858">
        <v>5.16</v>
      </c>
      <c r="M858" t="s">
        <v>530</v>
      </c>
      <c r="N858" t="s">
        <v>488</v>
      </c>
      <c r="O858" t="s">
        <v>488</v>
      </c>
      <c r="P858" t="s">
        <v>22</v>
      </c>
      <c r="Q858" t="s">
        <v>36</v>
      </c>
      <c r="R858" t="s">
        <v>37</v>
      </c>
      <c r="S858">
        <v>0.56999999999999995</v>
      </c>
      <c r="T858" s="1">
        <v>40902</v>
      </c>
    </row>
    <row r="859" spans="1:20" x14ac:dyDescent="0.3">
      <c r="A859">
        <v>6148</v>
      </c>
      <c r="B859" s="1">
        <v>40901</v>
      </c>
      <c r="C859" s="1" t="str">
        <f t="shared" si="26"/>
        <v>Dec</v>
      </c>
      <c r="D859" t="s">
        <v>44</v>
      </c>
      <c r="E859">
        <v>18</v>
      </c>
      <c r="F859">
        <v>389.52</v>
      </c>
      <c r="G859">
        <v>0.05</v>
      </c>
      <c r="H859" t="str">
        <f t="shared" si="27"/>
        <v>0-10%</v>
      </c>
      <c r="I859" t="s">
        <v>39</v>
      </c>
      <c r="J859">
        <v>116.37</v>
      </c>
      <c r="K859">
        <v>20.28</v>
      </c>
      <c r="L859">
        <v>6.68</v>
      </c>
      <c r="M859" t="s">
        <v>530</v>
      </c>
      <c r="N859" t="s">
        <v>488</v>
      </c>
      <c r="O859" t="s">
        <v>488</v>
      </c>
      <c r="P859" t="s">
        <v>22</v>
      </c>
      <c r="Q859" t="s">
        <v>36</v>
      </c>
      <c r="R859" t="s">
        <v>37</v>
      </c>
      <c r="S859">
        <v>0.53</v>
      </c>
      <c r="T859" s="1">
        <v>40902</v>
      </c>
    </row>
    <row r="860" spans="1:20" x14ac:dyDescent="0.3">
      <c r="A860">
        <v>6150</v>
      </c>
      <c r="B860" s="1">
        <v>41183</v>
      </c>
      <c r="C860" s="1" t="str">
        <f t="shared" si="26"/>
        <v>Oct</v>
      </c>
      <c r="D860" t="s">
        <v>859</v>
      </c>
      <c r="E860">
        <v>38</v>
      </c>
      <c r="F860">
        <v>191.14</v>
      </c>
      <c r="G860">
        <v>0.06</v>
      </c>
      <c r="H860" t="str">
        <f t="shared" si="27"/>
        <v>0-10%</v>
      </c>
      <c r="I860" t="s">
        <v>19</v>
      </c>
      <c r="J860">
        <v>82.65</v>
      </c>
      <c r="K860">
        <v>4.9800000000000004</v>
      </c>
      <c r="L860">
        <v>0.8</v>
      </c>
      <c r="M860" t="s">
        <v>818</v>
      </c>
      <c r="N860" t="s">
        <v>804</v>
      </c>
      <c r="O860" t="s">
        <v>142</v>
      </c>
      <c r="P860" t="s">
        <v>22</v>
      </c>
      <c r="Q860" t="s">
        <v>23</v>
      </c>
      <c r="R860" t="s">
        <v>43</v>
      </c>
      <c r="S860">
        <v>0.36</v>
      </c>
      <c r="T860" s="1">
        <v>41184</v>
      </c>
    </row>
    <row r="861" spans="1:20" x14ac:dyDescent="0.3">
      <c r="A861">
        <v>6179</v>
      </c>
      <c r="B861" s="1">
        <v>39966</v>
      </c>
      <c r="C861" s="1" t="str">
        <f t="shared" si="26"/>
        <v>Jun</v>
      </c>
      <c r="D861" t="s">
        <v>859</v>
      </c>
      <c r="E861">
        <v>50</v>
      </c>
      <c r="F861">
        <v>477.53</v>
      </c>
      <c r="G861">
        <v>0.09</v>
      </c>
      <c r="H861" t="str">
        <f t="shared" si="27"/>
        <v>0-10%</v>
      </c>
      <c r="I861" t="s">
        <v>19</v>
      </c>
      <c r="J861">
        <v>197.76</v>
      </c>
      <c r="K861">
        <v>9.7799999999999994</v>
      </c>
      <c r="L861">
        <v>1.39</v>
      </c>
      <c r="M861" t="s">
        <v>436</v>
      </c>
      <c r="N861" t="s">
        <v>207</v>
      </c>
      <c r="O861" t="s">
        <v>115</v>
      </c>
      <c r="P861" t="s">
        <v>28</v>
      </c>
      <c r="Q861" t="s">
        <v>23</v>
      </c>
      <c r="R861" t="s">
        <v>51</v>
      </c>
      <c r="S861">
        <v>0.39</v>
      </c>
      <c r="T861" s="1">
        <v>39967</v>
      </c>
    </row>
    <row r="862" spans="1:20" x14ac:dyDescent="0.3">
      <c r="A862">
        <v>6179</v>
      </c>
      <c r="B862" s="1">
        <v>39966</v>
      </c>
      <c r="C862" s="1" t="str">
        <f t="shared" si="26"/>
        <v>Jun</v>
      </c>
      <c r="D862" t="s">
        <v>859</v>
      </c>
      <c r="E862">
        <v>15</v>
      </c>
      <c r="F862">
        <v>2690.7514999999999</v>
      </c>
      <c r="G862">
        <v>0</v>
      </c>
      <c r="H862" t="str">
        <f t="shared" si="27"/>
        <v>0-10%</v>
      </c>
      <c r="I862" t="s">
        <v>19</v>
      </c>
      <c r="J862">
        <v>234.61</v>
      </c>
      <c r="K862">
        <v>200.99</v>
      </c>
      <c r="L862">
        <v>8.08</v>
      </c>
      <c r="M862" t="s">
        <v>436</v>
      </c>
      <c r="N862" t="s">
        <v>207</v>
      </c>
      <c r="O862" t="s">
        <v>115</v>
      </c>
      <c r="P862" t="s">
        <v>28</v>
      </c>
      <c r="Q862" t="s">
        <v>33</v>
      </c>
      <c r="R862" t="s">
        <v>34</v>
      </c>
      <c r="S862">
        <v>0.59</v>
      </c>
      <c r="T862" s="1">
        <v>39968</v>
      </c>
    </row>
    <row r="863" spans="1:20" x14ac:dyDescent="0.3">
      <c r="A863">
        <v>6180</v>
      </c>
      <c r="B863" s="1">
        <v>40644</v>
      </c>
      <c r="C863" s="1" t="str">
        <f t="shared" si="26"/>
        <v>Apr</v>
      </c>
      <c r="D863" t="s">
        <v>44</v>
      </c>
      <c r="E863">
        <v>44</v>
      </c>
      <c r="F863">
        <v>2443.3420000000001</v>
      </c>
      <c r="G863">
        <v>0.01</v>
      </c>
      <c r="H863" t="str">
        <f t="shared" si="27"/>
        <v>0-10%</v>
      </c>
      <c r="I863" t="s">
        <v>19</v>
      </c>
      <c r="J863">
        <v>590.32000000000005</v>
      </c>
      <c r="K863">
        <v>65.989999999999995</v>
      </c>
      <c r="L863">
        <v>3.99</v>
      </c>
      <c r="M863" t="s">
        <v>692</v>
      </c>
      <c r="N863" t="s">
        <v>804</v>
      </c>
      <c r="O863" t="s">
        <v>142</v>
      </c>
      <c r="P863" t="s">
        <v>42</v>
      </c>
      <c r="Q863" t="s">
        <v>33</v>
      </c>
      <c r="R863" t="s">
        <v>34</v>
      </c>
      <c r="S863">
        <v>0.59</v>
      </c>
      <c r="T863" s="1">
        <v>40646</v>
      </c>
    </row>
    <row r="864" spans="1:20" x14ac:dyDescent="0.3">
      <c r="A864">
        <v>6182</v>
      </c>
      <c r="B864" s="1">
        <v>41111</v>
      </c>
      <c r="C864" s="1" t="str">
        <f t="shared" si="26"/>
        <v>Jul</v>
      </c>
      <c r="D864" t="s">
        <v>18</v>
      </c>
      <c r="E864">
        <v>40</v>
      </c>
      <c r="F864">
        <v>255.48</v>
      </c>
      <c r="G864">
        <v>0.04</v>
      </c>
      <c r="H864" t="str">
        <f t="shared" si="27"/>
        <v>0-10%</v>
      </c>
      <c r="I864" t="s">
        <v>19</v>
      </c>
      <c r="J864">
        <v>-116.79</v>
      </c>
      <c r="K864">
        <v>6.48</v>
      </c>
      <c r="L864">
        <v>6.65</v>
      </c>
      <c r="M864" t="s">
        <v>62</v>
      </c>
      <c r="N864" t="s">
        <v>21</v>
      </c>
      <c r="O864" t="s">
        <v>21</v>
      </c>
      <c r="P864" t="s">
        <v>32</v>
      </c>
      <c r="Q864" t="s">
        <v>23</v>
      </c>
      <c r="R864" t="s">
        <v>43</v>
      </c>
      <c r="S864">
        <v>0.36</v>
      </c>
      <c r="T864" s="1">
        <v>41118</v>
      </c>
    </row>
    <row r="865" spans="1:20" x14ac:dyDescent="0.3">
      <c r="A865">
        <v>6182</v>
      </c>
      <c r="B865" s="1">
        <v>41111</v>
      </c>
      <c r="C865" s="1" t="str">
        <f t="shared" si="26"/>
        <v>Jul</v>
      </c>
      <c r="D865" t="s">
        <v>18</v>
      </c>
      <c r="E865">
        <v>18</v>
      </c>
      <c r="F865">
        <v>130.32</v>
      </c>
      <c r="G865">
        <v>0.04</v>
      </c>
      <c r="H865" t="str">
        <f t="shared" si="27"/>
        <v>0-10%</v>
      </c>
      <c r="I865" t="s">
        <v>39</v>
      </c>
      <c r="J865">
        <v>-67.28</v>
      </c>
      <c r="K865">
        <v>6.48</v>
      </c>
      <c r="L865">
        <v>7.86</v>
      </c>
      <c r="M865" t="s">
        <v>62</v>
      </c>
      <c r="N865" t="s">
        <v>21</v>
      </c>
      <c r="O865" t="s">
        <v>21</v>
      </c>
      <c r="P865" t="s">
        <v>32</v>
      </c>
      <c r="Q865" t="s">
        <v>23</v>
      </c>
      <c r="R865" t="s">
        <v>43</v>
      </c>
      <c r="S865">
        <v>0.37</v>
      </c>
      <c r="T865" s="1">
        <v>41115</v>
      </c>
    </row>
    <row r="866" spans="1:20" x14ac:dyDescent="0.3">
      <c r="A866">
        <v>6183</v>
      </c>
      <c r="B866" s="1">
        <v>41075</v>
      </c>
      <c r="C866" s="1" t="str">
        <f t="shared" si="26"/>
        <v>Jun</v>
      </c>
      <c r="D866" t="s">
        <v>44</v>
      </c>
      <c r="E866">
        <v>41</v>
      </c>
      <c r="F866">
        <v>1991.93</v>
      </c>
      <c r="G866">
        <v>0.02</v>
      </c>
      <c r="H866" t="str">
        <f t="shared" si="27"/>
        <v>0-10%</v>
      </c>
      <c r="I866" t="s">
        <v>19</v>
      </c>
      <c r="J866">
        <v>951.5</v>
      </c>
      <c r="K866">
        <v>48.94</v>
      </c>
      <c r="L866">
        <v>5.86</v>
      </c>
      <c r="M866" t="s">
        <v>610</v>
      </c>
      <c r="N866" t="s">
        <v>611</v>
      </c>
      <c r="O866" t="s">
        <v>115</v>
      </c>
      <c r="P866" t="s">
        <v>22</v>
      </c>
      <c r="Q866" t="s">
        <v>23</v>
      </c>
      <c r="R866" t="s">
        <v>43</v>
      </c>
      <c r="S866">
        <v>0.35</v>
      </c>
      <c r="T866" s="1">
        <v>41076</v>
      </c>
    </row>
    <row r="867" spans="1:20" x14ac:dyDescent="0.3">
      <c r="A867">
        <v>6211</v>
      </c>
      <c r="B867" s="1">
        <v>40140</v>
      </c>
      <c r="C867" s="1" t="str">
        <f t="shared" si="26"/>
        <v>Nov</v>
      </c>
      <c r="D867" t="s">
        <v>859</v>
      </c>
      <c r="E867">
        <v>28</v>
      </c>
      <c r="F867">
        <v>67.72</v>
      </c>
      <c r="G867">
        <v>0.01</v>
      </c>
      <c r="H867" t="str">
        <f t="shared" si="27"/>
        <v>0-10%</v>
      </c>
      <c r="I867" t="s">
        <v>19</v>
      </c>
      <c r="J867">
        <v>-142.66999999999999</v>
      </c>
      <c r="K867">
        <v>2.16</v>
      </c>
      <c r="L867">
        <v>6.05</v>
      </c>
      <c r="M867" t="s">
        <v>617</v>
      </c>
      <c r="N867" t="s">
        <v>677</v>
      </c>
      <c r="O867" t="s">
        <v>139</v>
      </c>
      <c r="P867" t="s">
        <v>32</v>
      </c>
      <c r="Q867" t="s">
        <v>23</v>
      </c>
      <c r="R867" t="s">
        <v>30</v>
      </c>
      <c r="S867">
        <v>0.37</v>
      </c>
      <c r="T867" s="1">
        <v>40142</v>
      </c>
    </row>
    <row r="868" spans="1:20" x14ac:dyDescent="0.3">
      <c r="A868">
        <v>6211</v>
      </c>
      <c r="B868" s="1">
        <v>40140</v>
      </c>
      <c r="C868" s="1" t="str">
        <f t="shared" si="26"/>
        <v>Nov</v>
      </c>
      <c r="D868" t="s">
        <v>859</v>
      </c>
      <c r="E868">
        <v>3</v>
      </c>
      <c r="F868">
        <v>68.64</v>
      </c>
      <c r="G868">
        <v>7.0000000000000007E-2</v>
      </c>
      <c r="H868" t="str">
        <f t="shared" si="27"/>
        <v>0-10%</v>
      </c>
      <c r="I868" t="s">
        <v>19</v>
      </c>
      <c r="J868">
        <v>-38.93</v>
      </c>
      <c r="K868">
        <v>21.38</v>
      </c>
      <c r="L868">
        <v>8.99</v>
      </c>
      <c r="M868" t="s">
        <v>617</v>
      </c>
      <c r="N868" t="s">
        <v>677</v>
      </c>
      <c r="O868" t="s">
        <v>139</v>
      </c>
      <c r="P868" t="s">
        <v>32</v>
      </c>
      <c r="Q868" t="s">
        <v>23</v>
      </c>
      <c r="R868" t="s">
        <v>59</v>
      </c>
      <c r="S868">
        <v>0.59</v>
      </c>
      <c r="T868" s="1">
        <v>40142</v>
      </c>
    </row>
    <row r="869" spans="1:20" x14ac:dyDescent="0.3">
      <c r="A869">
        <v>6241</v>
      </c>
      <c r="B869" s="1">
        <v>40176</v>
      </c>
      <c r="C869" s="1" t="str">
        <f t="shared" si="26"/>
        <v>Dec</v>
      </c>
      <c r="D869" t="s">
        <v>18</v>
      </c>
      <c r="E869">
        <v>24</v>
      </c>
      <c r="F869">
        <v>133.94</v>
      </c>
      <c r="G869">
        <v>0.08</v>
      </c>
      <c r="H869" t="str">
        <f t="shared" si="27"/>
        <v>0-10%</v>
      </c>
      <c r="I869" t="s">
        <v>39</v>
      </c>
      <c r="J869">
        <v>45</v>
      </c>
      <c r="K869">
        <v>5.84</v>
      </c>
      <c r="L869">
        <v>1</v>
      </c>
      <c r="M869" t="s">
        <v>107</v>
      </c>
      <c r="N869" t="s">
        <v>138</v>
      </c>
      <c r="O869" t="s">
        <v>139</v>
      </c>
      <c r="P869" t="s">
        <v>22</v>
      </c>
      <c r="Q869" t="s">
        <v>23</v>
      </c>
      <c r="R869" t="s">
        <v>59</v>
      </c>
      <c r="S869">
        <v>0.38</v>
      </c>
      <c r="T869" s="1">
        <v>40181</v>
      </c>
    </row>
    <row r="870" spans="1:20" x14ac:dyDescent="0.3">
      <c r="A870">
        <v>6241</v>
      </c>
      <c r="B870" s="1">
        <v>40176</v>
      </c>
      <c r="C870" s="1" t="str">
        <f t="shared" si="26"/>
        <v>Dec</v>
      </c>
      <c r="D870" t="s">
        <v>18</v>
      </c>
      <c r="E870">
        <v>29</v>
      </c>
      <c r="F870">
        <v>5433.0895</v>
      </c>
      <c r="G870">
        <v>0</v>
      </c>
      <c r="H870" t="str">
        <f t="shared" si="27"/>
        <v>0-10%</v>
      </c>
      <c r="I870" t="s">
        <v>19</v>
      </c>
      <c r="J870">
        <v>1365.28</v>
      </c>
      <c r="K870">
        <v>205.99</v>
      </c>
      <c r="L870">
        <v>8.99</v>
      </c>
      <c r="M870" t="s">
        <v>107</v>
      </c>
      <c r="N870" t="s">
        <v>138</v>
      </c>
      <c r="O870" t="s">
        <v>139</v>
      </c>
      <c r="P870" t="s">
        <v>22</v>
      </c>
      <c r="Q870" t="s">
        <v>33</v>
      </c>
      <c r="R870" t="s">
        <v>34</v>
      </c>
      <c r="S870">
        <v>0.6</v>
      </c>
      <c r="T870" s="1">
        <v>40180</v>
      </c>
    </row>
    <row r="871" spans="1:20" x14ac:dyDescent="0.3">
      <c r="A871">
        <v>6246</v>
      </c>
      <c r="B871" s="1">
        <v>40107</v>
      </c>
      <c r="C871" s="1" t="str">
        <f t="shared" si="26"/>
        <v>Oct</v>
      </c>
      <c r="D871" t="s">
        <v>859</v>
      </c>
      <c r="E871">
        <v>13</v>
      </c>
      <c r="F871">
        <v>52.38</v>
      </c>
      <c r="G871">
        <v>0.06</v>
      </c>
      <c r="H871" t="str">
        <f t="shared" si="27"/>
        <v>0-10%</v>
      </c>
      <c r="I871" t="s">
        <v>19</v>
      </c>
      <c r="J871">
        <v>11.72</v>
      </c>
      <c r="K871">
        <v>3.93</v>
      </c>
      <c r="L871">
        <v>0.99</v>
      </c>
      <c r="M871" t="s">
        <v>134</v>
      </c>
      <c r="N871" t="s">
        <v>259</v>
      </c>
      <c r="O871" t="s">
        <v>259</v>
      </c>
      <c r="P871" t="s">
        <v>42</v>
      </c>
      <c r="Q871" t="s">
        <v>23</v>
      </c>
      <c r="R871" t="s">
        <v>46</v>
      </c>
      <c r="S871">
        <v>0.39</v>
      </c>
      <c r="T871" s="1">
        <v>40109</v>
      </c>
    </row>
    <row r="872" spans="1:20" x14ac:dyDescent="0.3">
      <c r="A872">
        <v>6272</v>
      </c>
      <c r="B872" s="1">
        <v>40236</v>
      </c>
      <c r="C872" s="1" t="str">
        <f t="shared" si="26"/>
        <v>Feb</v>
      </c>
      <c r="D872" t="s">
        <v>25</v>
      </c>
      <c r="E872">
        <v>33</v>
      </c>
      <c r="F872">
        <v>497.4</v>
      </c>
      <c r="G872">
        <v>0.05</v>
      </c>
      <c r="H872" t="str">
        <f t="shared" si="27"/>
        <v>0-10%</v>
      </c>
      <c r="I872" t="s">
        <v>19</v>
      </c>
      <c r="J872">
        <v>37.9</v>
      </c>
      <c r="K872">
        <v>14.98</v>
      </c>
      <c r="L872">
        <v>8.99</v>
      </c>
      <c r="M872" t="s">
        <v>741</v>
      </c>
      <c r="N872" t="s">
        <v>677</v>
      </c>
      <c r="O872" t="s">
        <v>139</v>
      </c>
      <c r="P872" t="s">
        <v>32</v>
      </c>
      <c r="Q872" t="s">
        <v>36</v>
      </c>
      <c r="R872" t="s">
        <v>37</v>
      </c>
      <c r="S872">
        <v>0.39</v>
      </c>
      <c r="T872" s="1">
        <v>40238</v>
      </c>
    </row>
    <row r="873" spans="1:20" x14ac:dyDescent="0.3">
      <c r="A873">
        <v>6272</v>
      </c>
      <c r="B873" s="1">
        <v>40236</v>
      </c>
      <c r="C873" s="1" t="str">
        <f t="shared" si="26"/>
        <v>Feb</v>
      </c>
      <c r="D873" t="s">
        <v>25</v>
      </c>
      <c r="E873">
        <v>48</v>
      </c>
      <c r="F873">
        <v>4965.384</v>
      </c>
      <c r="G873">
        <v>0</v>
      </c>
      <c r="H873" t="str">
        <f t="shared" si="27"/>
        <v>0-10%</v>
      </c>
      <c r="I873" t="s">
        <v>26</v>
      </c>
      <c r="J873">
        <v>-175.46</v>
      </c>
      <c r="K873">
        <v>124.49</v>
      </c>
      <c r="L873">
        <v>51.94</v>
      </c>
      <c r="M873" t="s">
        <v>741</v>
      </c>
      <c r="N873" t="s">
        <v>677</v>
      </c>
      <c r="O873" t="s">
        <v>139</v>
      </c>
      <c r="P873" t="s">
        <v>32</v>
      </c>
      <c r="Q873" t="s">
        <v>36</v>
      </c>
      <c r="R873" t="s">
        <v>54</v>
      </c>
      <c r="S873">
        <v>0.63</v>
      </c>
      <c r="T873" s="1">
        <v>40238</v>
      </c>
    </row>
    <row r="874" spans="1:20" x14ac:dyDescent="0.3">
      <c r="A874">
        <v>6272</v>
      </c>
      <c r="B874" s="1">
        <v>40236</v>
      </c>
      <c r="C874" s="1" t="str">
        <f t="shared" si="26"/>
        <v>Feb</v>
      </c>
      <c r="D874" t="s">
        <v>25</v>
      </c>
      <c r="E874">
        <v>8</v>
      </c>
      <c r="F874">
        <v>358.41950000000003</v>
      </c>
      <c r="G874">
        <v>0.09</v>
      </c>
      <c r="H874" t="str">
        <f t="shared" si="27"/>
        <v>0-10%</v>
      </c>
      <c r="I874" t="s">
        <v>39</v>
      </c>
      <c r="J874">
        <v>-275.06</v>
      </c>
      <c r="K874">
        <v>55.99</v>
      </c>
      <c r="L874">
        <v>2.5</v>
      </c>
      <c r="M874" t="s">
        <v>741</v>
      </c>
      <c r="N874" t="s">
        <v>677</v>
      </c>
      <c r="O874" t="s">
        <v>139</v>
      </c>
      <c r="P874" t="s">
        <v>32</v>
      </c>
      <c r="Q874" t="s">
        <v>33</v>
      </c>
      <c r="R874" t="s">
        <v>34</v>
      </c>
      <c r="S874">
        <v>0.83</v>
      </c>
      <c r="T874" s="1">
        <v>40238</v>
      </c>
    </row>
    <row r="875" spans="1:20" x14ac:dyDescent="0.3">
      <c r="A875">
        <v>6272</v>
      </c>
      <c r="B875" s="1">
        <v>40236</v>
      </c>
      <c r="C875" s="1" t="str">
        <f t="shared" si="26"/>
        <v>Feb</v>
      </c>
      <c r="D875" t="s">
        <v>25</v>
      </c>
      <c r="E875">
        <v>31</v>
      </c>
      <c r="F875">
        <v>3232.68</v>
      </c>
      <c r="G875">
        <v>0.03</v>
      </c>
      <c r="H875" t="str">
        <f t="shared" si="27"/>
        <v>0-10%</v>
      </c>
      <c r="I875" t="s">
        <v>19</v>
      </c>
      <c r="J875">
        <v>875.45</v>
      </c>
      <c r="K875">
        <v>105.98</v>
      </c>
      <c r="L875">
        <v>13.99</v>
      </c>
      <c r="M875" t="s">
        <v>741</v>
      </c>
      <c r="N875" t="s">
        <v>677</v>
      </c>
      <c r="O875" t="s">
        <v>139</v>
      </c>
      <c r="P875" t="s">
        <v>32</v>
      </c>
      <c r="Q875" t="s">
        <v>36</v>
      </c>
      <c r="R875" t="s">
        <v>37</v>
      </c>
      <c r="S875">
        <v>0.65</v>
      </c>
      <c r="T875" s="1">
        <v>40238</v>
      </c>
    </row>
    <row r="876" spans="1:20" x14ac:dyDescent="0.3">
      <c r="A876">
        <v>6274</v>
      </c>
      <c r="B876" s="1">
        <v>40738</v>
      </c>
      <c r="C876" s="1" t="str">
        <f t="shared" si="26"/>
        <v>Jul</v>
      </c>
      <c r="D876" t="s">
        <v>859</v>
      </c>
      <c r="E876">
        <v>22</v>
      </c>
      <c r="F876">
        <v>46.36</v>
      </c>
      <c r="G876">
        <v>0.05</v>
      </c>
      <c r="H876" t="str">
        <f t="shared" si="27"/>
        <v>0-10%</v>
      </c>
      <c r="I876" t="s">
        <v>39</v>
      </c>
      <c r="J876">
        <v>-56.73</v>
      </c>
      <c r="K876">
        <v>1.74</v>
      </c>
      <c r="L876">
        <v>4.08</v>
      </c>
      <c r="M876" t="s">
        <v>698</v>
      </c>
      <c r="N876" t="s">
        <v>141</v>
      </c>
      <c r="O876" t="s">
        <v>142</v>
      </c>
      <c r="P876" t="s">
        <v>42</v>
      </c>
      <c r="Q876" t="s">
        <v>36</v>
      </c>
      <c r="R876" t="s">
        <v>37</v>
      </c>
      <c r="S876">
        <v>0.53</v>
      </c>
      <c r="T876" s="1">
        <v>40739</v>
      </c>
    </row>
    <row r="877" spans="1:20" x14ac:dyDescent="0.3">
      <c r="A877">
        <v>6279</v>
      </c>
      <c r="B877" s="1">
        <v>40207</v>
      </c>
      <c r="C877" s="1" t="str">
        <f t="shared" si="26"/>
        <v>Jan</v>
      </c>
      <c r="D877" t="s">
        <v>859</v>
      </c>
      <c r="E877">
        <v>49</v>
      </c>
      <c r="F877">
        <v>3283.74</v>
      </c>
      <c r="G877">
        <v>0.01</v>
      </c>
      <c r="H877" t="str">
        <f t="shared" si="27"/>
        <v>0-10%</v>
      </c>
      <c r="I877" t="s">
        <v>19</v>
      </c>
      <c r="J877">
        <v>723.33</v>
      </c>
      <c r="K877">
        <v>67.28</v>
      </c>
      <c r="L877">
        <v>19.989999999999998</v>
      </c>
      <c r="M877" t="s">
        <v>454</v>
      </c>
      <c r="N877" t="s">
        <v>611</v>
      </c>
      <c r="O877" t="s">
        <v>115</v>
      </c>
      <c r="P877" t="s">
        <v>28</v>
      </c>
      <c r="Q877" t="s">
        <v>23</v>
      </c>
      <c r="R877" t="s">
        <v>30</v>
      </c>
      <c r="S877">
        <v>0.4</v>
      </c>
      <c r="T877" s="1">
        <v>40209</v>
      </c>
    </row>
    <row r="878" spans="1:20" x14ac:dyDescent="0.3">
      <c r="A878">
        <v>6304</v>
      </c>
      <c r="B878" s="1">
        <v>40766</v>
      </c>
      <c r="C878" s="1" t="str">
        <f t="shared" si="26"/>
        <v>Aug</v>
      </c>
      <c r="D878" t="s">
        <v>25</v>
      </c>
      <c r="E878">
        <v>30</v>
      </c>
      <c r="F878">
        <v>199.11</v>
      </c>
      <c r="G878">
        <v>0.01</v>
      </c>
      <c r="H878" t="str">
        <f t="shared" si="27"/>
        <v>0-10%</v>
      </c>
      <c r="I878" t="s">
        <v>19</v>
      </c>
      <c r="J878">
        <v>-83.33</v>
      </c>
      <c r="K878">
        <v>6.48</v>
      </c>
      <c r="L878">
        <v>6.65</v>
      </c>
      <c r="M878" t="s">
        <v>826</v>
      </c>
      <c r="N878" t="s">
        <v>804</v>
      </c>
      <c r="O878" t="s">
        <v>142</v>
      </c>
      <c r="P878" t="s">
        <v>32</v>
      </c>
      <c r="Q878" t="s">
        <v>23</v>
      </c>
      <c r="R878" t="s">
        <v>43</v>
      </c>
      <c r="S878">
        <v>0.36</v>
      </c>
      <c r="T878" s="1">
        <v>40768</v>
      </c>
    </row>
    <row r="879" spans="1:20" x14ac:dyDescent="0.3">
      <c r="A879">
        <v>6309</v>
      </c>
      <c r="B879" s="1">
        <v>40338</v>
      </c>
      <c r="C879" s="1" t="str">
        <f t="shared" si="26"/>
        <v>Jun</v>
      </c>
      <c r="D879" t="s">
        <v>44</v>
      </c>
      <c r="E879">
        <v>10</v>
      </c>
      <c r="F879">
        <v>29.79</v>
      </c>
      <c r="G879">
        <v>0.01</v>
      </c>
      <c r="H879" t="str">
        <f t="shared" si="27"/>
        <v>0-10%</v>
      </c>
      <c r="I879" t="s">
        <v>19</v>
      </c>
      <c r="J879">
        <v>3.76</v>
      </c>
      <c r="K879">
        <v>2.88</v>
      </c>
      <c r="L879">
        <v>0.99</v>
      </c>
      <c r="M879" t="s">
        <v>799</v>
      </c>
      <c r="N879" t="s">
        <v>141</v>
      </c>
      <c r="O879" t="s">
        <v>142</v>
      </c>
      <c r="P879" t="s">
        <v>32</v>
      </c>
      <c r="Q879" t="s">
        <v>23</v>
      </c>
      <c r="R879" t="s">
        <v>56</v>
      </c>
      <c r="S879">
        <v>0.36</v>
      </c>
      <c r="T879" s="1">
        <v>40339</v>
      </c>
    </row>
    <row r="880" spans="1:20" x14ac:dyDescent="0.3">
      <c r="A880">
        <v>6310</v>
      </c>
      <c r="B880" s="1">
        <v>39936</v>
      </c>
      <c r="C880" s="1" t="str">
        <f t="shared" si="26"/>
        <v>May</v>
      </c>
      <c r="D880" t="s">
        <v>859</v>
      </c>
      <c r="E880">
        <v>27</v>
      </c>
      <c r="F880">
        <v>216.95</v>
      </c>
      <c r="G880">
        <v>0.08</v>
      </c>
      <c r="H880" t="str">
        <f t="shared" si="27"/>
        <v>0-10%</v>
      </c>
      <c r="I880" t="s">
        <v>19</v>
      </c>
      <c r="J880">
        <v>-88.82</v>
      </c>
      <c r="K880">
        <v>8.09</v>
      </c>
      <c r="L880">
        <v>7.96</v>
      </c>
      <c r="M880" t="s">
        <v>819</v>
      </c>
      <c r="N880" t="s">
        <v>804</v>
      </c>
      <c r="O880" t="s">
        <v>142</v>
      </c>
      <c r="P880" t="s">
        <v>28</v>
      </c>
      <c r="Q880" t="s">
        <v>36</v>
      </c>
      <c r="R880" t="s">
        <v>37</v>
      </c>
      <c r="S880">
        <v>0.49</v>
      </c>
      <c r="T880" s="1">
        <v>39937</v>
      </c>
    </row>
    <row r="881" spans="1:20" x14ac:dyDescent="0.3">
      <c r="A881">
        <v>6311</v>
      </c>
      <c r="B881" s="1">
        <v>40219</v>
      </c>
      <c r="C881" s="1" t="str">
        <f t="shared" si="26"/>
        <v>Feb</v>
      </c>
      <c r="D881" t="s">
        <v>44</v>
      </c>
      <c r="E881">
        <v>18</v>
      </c>
      <c r="F881">
        <v>1297.4485</v>
      </c>
      <c r="G881">
        <v>0.04</v>
      </c>
      <c r="H881" t="str">
        <f t="shared" si="27"/>
        <v>0-10%</v>
      </c>
      <c r="I881" t="s">
        <v>19</v>
      </c>
      <c r="J881">
        <v>4.21</v>
      </c>
      <c r="K881">
        <v>85.99</v>
      </c>
      <c r="L881">
        <v>10.78</v>
      </c>
      <c r="M881" t="s">
        <v>287</v>
      </c>
      <c r="N881" t="s">
        <v>259</v>
      </c>
      <c r="O881" t="s">
        <v>259</v>
      </c>
      <c r="P881" t="s">
        <v>32</v>
      </c>
      <c r="Q881" t="s">
        <v>33</v>
      </c>
      <c r="R881" t="s">
        <v>34</v>
      </c>
      <c r="S881">
        <v>0.57999999999999996</v>
      </c>
      <c r="T881" s="1">
        <v>40222</v>
      </c>
    </row>
    <row r="882" spans="1:20" x14ac:dyDescent="0.3">
      <c r="A882">
        <v>6336</v>
      </c>
      <c r="B882" s="1">
        <v>40783</v>
      </c>
      <c r="C882" s="1" t="str">
        <f t="shared" si="26"/>
        <v>Aug</v>
      </c>
      <c r="D882" t="s">
        <v>25</v>
      </c>
      <c r="E882">
        <v>43</v>
      </c>
      <c r="F882">
        <v>320.26</v>
      </c>
      <c r="G882">
        <v>0.01</v>
      </c>
      <c r="H882" t="str">
        <f t="shared" si="27"/>
        <v>0-10%</v>
      </c>
      <c r="I882" t="s">
        <v>39</v>
      </c>
      <c r="J882">
        <v>-84.13</v>
      </c>
      <c r="K882">
        <v>7.1</v>
      </c>
      <c r="L882">
        <v>6.05</v>
      </c>
      <c r="M882" t="s">
        <v>686</v>
      </c>
      <c r="N882" t="s">
        <v>677</v>
      </c>
      <c r="O882" t="s">
        <v>139</v>
      </c>
      <c r="P882" t="s">
        <v>42</v>
      </c>
      <c r="Q882" t="s">
        <v>23</v>
      </c>
      <c r="R882" t="s">
        <v>30</v>
      </c>
      <c r="S882">
        <v>0.39</v>
      </c>
      <c r="T882" s="1">
        <v>40785</v>
      </c>
    </row>
    <row r="883" spans="1:20" x14ac:dyDescent="0.3">
      <c r="A883">
        <v>6337</v>
      </c>
      <c r="B883" s="1">
        <v>40786</v>
      </c>
      <c r="C883" s="1" t="str">
        <f t="shared" si="26"/>
        <v>Aug</v>
      </c>
      <c r="D883" t="s">
        <v>859</v>
      </c>
      <c r="E883">
        <v>48</v>
      </c>
      <c r="F883">
        <v>3397.72</v>
      </c>
      <c r="G883">
        <v>0.01</v>
      </c>
      <c r="H883" t="str">
        <f t="shared" si="27"/>
        <v>0-10%</v>
      </c>
      <c r="I883" t="s">
        <v>19</v>
      </c>
      <c r="J883">
        <v>-912.08</v>
      </c>
      <c r="K883">
        <v>70.709999999999994</v>
      </c>
      <c r="L883">
        <v>37.58</v>
      </c>
      <c r="M883" t="s">
        <v>146</v>
      </c>
      <c r="N883" t="s">
        <v>141</v>
      </c>
      <c r="O883" t="s">
        <v>142</v>
      </c>
      <c r="P883" t="s">
        <v>32</v>
      </c>
      <c r="Q883" t="s">
        <v>36</v>
      </c>
      <c r="R883" t="s">
        <v>37</v>
      </c>
      <c r="S883">
        <v>0.78</v>
      </c>
      <c r="T883" s="1">
        <v>40788</v>
      </c>
    </row>
    <row r="884" spans="1:20" x14ac:dyDescent="0.3">
      <c r="A884">
        <v>6337</v>
      </c>
      <c r="B884" s="1">
        <v>40786</v>
      </c>
      <c r="C884" s="1" t="str">
        <f t="shared" si="26"/>
        <v>Aug</v>
      </c>
      <c r="D884" t="s">
        <v>859</v>
      </c>
      <c r="E884">
        <v>1</v>
      </c>
      <c r="F884">
        <v>449.42</v>
      </c>
      <c r="G884">
        <v>7.0000000000000007E-2</v>
      </c>
      <c r="H884" t="str">
        <f t="shared" si="27"/>
        <v>0-10%</v>
      </c>
      <c r="I884" t="s">
        <v>26</v>
      </c>
      <c r="J884">
        <v>-261.61</v>
      </c>
      <c r="K884">
        <v>376.13</v>
      </c>
      <c r="L884">
        <v>85.63</v>
      </c>
      <c r="M884" t="s">
        <v>146</v>
      </c>
      <c r="N884" t="s">
        <v>141</v>
      </c>
      <c r="O884" t="s">
        <v>142</v>
      </c>
      <c r="P884" t="s">
        <v>32</v>
      </c>
      <c r="Q884" t="s">
        <v>36</v>
      </c>
      <c r="R884" t="s">
        <v>54</v>
      </c>
      <c r="S884">
        <v>0.74</v>
      </c>
      <c r="T884" s="1">
        <v>40787</v>
      </c>
    </row>
    <row r="885" spans="1:20" x14ac:dyDescent="0.3">
      <c r="A885">
        <v>6339</v>
      </c>
      <c r="B885" s="1">
        <v>41254</v>
      </c>
      <c r="C885" s="1" t="str">
        <f t="shared" si="26"/>
        <v>Dec</v>
      </c>
      <c r="D885" t="s">
        <v>859</v>
      </c>
      <c r="E885">
        <v>20</v>
      </c>
      <c r="F885">
        <v>303.69</v>
      </c>
      <c r="G885">
        <v>0.05</v>
      </c>
      <c r="H885" t="str">
        <f t="shared" si="27"/>
        <v>0-10%</v>
      </c>
      <c r="I885" t="s">
        <v>19</v>
      </c>
      <c r="J885">
        <v>-50.84</v>
      </c>
      <c r="K885">
        <v>14.98</v>
      </c>
      <c r="L885">
        <v>7.69</v>
      </c>
      <c r="M885" t="s">
        <v>715</v>
      </c>
      <c r="N885" t="s">
        <v>677</v>
      </c>
      <c r="O885" t="s">
        <v>139</v>
      </c>
      <c r="P885" t="s">
        <v>32</v>
      </c>
      <c r="Q885" t="s">
        <v>23</v>
      </c>
      <c r="R885" t="s">
        <v>24</v>
      </c>
      <c r="S885">
        <v>0.56999999999999995</v>
      </c>
      <c r="T885" s="1">
        <v>41255</v>
      </c>
    </row>
    <row r="886" spans="1:20" x14ac:dyDescent="0.3">
      <c r="A886">
        <v>6368</v>
      </c>
      <c r="B886" s="1">
        <v>39866</v>
      </c>
      <c r="C886" s="1" t="str">
        <f t="shared" si="26"/>
        <v>Feb</v>
      </c>
      <c r="D886" t="s">
        <v>859</v>
      </c>
      <c r="E886">
        <v>40</v>
      </c>
      <c r="F886">
        <v>19100.45</v>
      </c>
      <c r="G886">
        <v>0</v>
      </c>
      <c r="H886" t="str">
        <f t="shared" si="27"/>
        <v>0-10%</v>
      </c>
      <c r="I886" t="s">
        <v>26</v>
      </c>
      <c r="J886">
        <v>6839.95</v>
      </c>
      <c r="K886">
        <v>442.14</v>
      </c>
      <c r="L886">
        <v>14.7</v>
      </c>
      <c r="M886" t="s">
        <v>159</v>
      </c>
      <c r="N886" t="s">
        <v>141</v>
      </c>
      <c r="O886" t="s">
        <v>142</v>
      </c>
      <c r="P886" t="s">
        <v>32</v>
      </c>
      <c r="Q886" t="s">
        <v>33</v>
      </c>
      <c r="R886" t="s">
        <v>93</v>
      </c>
      <c r="S886">
        <v>0.56000000000000005</v>
      </c>
      <c r="T886" s="1">
        <v>39866</v>
      </c>
    </row>
    <row r="887" spans="1:20" x14ac:dyDescent="0.3">
      <c r="A887">
        <v>6369</v>
      </c>
      <c r="B887" s="1">
        <v>40166</v>
      </c>
      <c r="C887" s="1" t="str">
        <f t="shared" si="26"/>
        <v>Dec</v>
      </c>
      <c r="D887" t="s">
        <v>25</v>
      </c>
      <c r="E887">
        <v>30</v>
      </c>
      <c r="F887">
        <v>14922.16</v>
      </c>
      <c r="G887">
        <v>0.1</v>
      </c>
      <c r="H887" t="str">
        <f t="shared" si="27"/>
        <v>0-10%</v>
      </c>
      <c r="I887" t="s">
        <v>26</v>
      </c>
      <c r="J887">
        <v>545.70000000000005</v>
      </c>
      <c r="K887">
        <v>550.98</v>
      </c>
      <c r="L887">
        <v>45.7</v>
      </c>
      <c r="M887" t="s">
        <v>475</v>
      </c>
      <c r="N887" t="s">
        <v>207</v>
      </c>
      <c r="O887" t="s">
        <v>115</v>
      </c>
      <c r="P887" t="s">
        <v>32</v>
      </c>
      <c r="Q887" t="s">
        <v>36</v>
      </c>
      <c r="R887" t="s">
        <v>54</v>
      </c>
      <c r="S887">
        <v>0.71</v>
      </c>
      <c r="T887" s="1">
        <v>40168</v>
      </c>
    </row>
    <row r="888" spans="1:20" x14ac:dyDescent="0.3">
      <c r="A888">
        <v>6373</v>
      </c>
      <c r="B888" s="1">
        <v>40931</v>
      </c>
      <c r="C888" s="1" t="str">
        <f t="shared" si="26"/>
        <v>Jan</v>
      </c>
      <c r="D888" t="s">
        <v>859</v>
      </c>
      <c r="E888">
        <v>1</v>
      </c>
      <c r="F888">
        <v>62.77</v>
      </c>
      <c r="G888">
        <v>0.01</v>
      </c>
      <c r="H888" t="str">
        <f t="shared" si="27"/>
        <v>0-10%</v>
      </c>
      <c r="I888" t="s">
        <v>19</v>
      </c>
      <c r="J888">
        <v>-36.840000000000003</v>
      </c>
      <c r="K888">
        <v>60.97</v>
      </c>
      <c r="L888">
        <v>4.5</v>
      </c>
      <c r="M888" t="s">
        <v>475</v>
      </c>
      <c r="N888" t="s">
        <v>207</v>
      </c>
      <c r="O888" t="s">
        <v>115</v>
      </c>
      <c r="P888" t="s">
        <v>42</v>
      </c>
      <c r="Q888" t="s">
        <v>23</v>
      </c>
      <c r="R888" t="s">
        <v>29</v>
      </c>
      <c r="S888">
        <v>0.56000000000000005</v>
      </c>
      <c r="T888" s="1">
        <v>40932</v>
      </c>
    </row>
    <row r="889" spans="1:20" x14ac:dyDescent="0.3">
      <c r="A889">
        <v>6374</v>
      </c>
      <c r="B889" s="1">
        <v>40762</v>
      </c>
      <c r="C889" s="1" t="str">
        <f t="shared" si="26"/>
        <v>Aug</v>
      </c>
      <c r="D889" t="s">
        <v>859</v>
      </c>
      <c r="E889">
        <v>29</v>
      </c>
      <c r="F889">
        <v>857.42</v>
      </c>
      <c r="G889">
        <v>7.0000000000000007E-2</v>
      </c>
      <c r="H889" t="str">
        <f t="shared" si="27"/>
        <v>0-10%</v>
      </c>
      <c r="I889" t="s">
        <v>39</v>
      </c>
      <c r="J889">
        <v>51.18</v>
      </c>
      <c r="K889">
        <v>31.11</v>
      </c>
      <c r="L889">
        <v>3.6</v>
      </c>
      <c r="M889" t="s">
        <v>188</v>
      </c>
      <c r="N889" t="s">
        <v>141</v>
      </c>
      <c r="O889" t="s">
        <v>142</v>
      </c>
      <c r="P889" t="s">
        <v>32</v>
      </c>
      <c r="Q889" t="s">
        <v>33</v>
      </c>
      <c r="R889" t="s">
        <v>48</v>
      </c>
      <c r="S889">
        <v>0.64</v>
      </c>
      <c r="T889" s="1">
        <v>40763</v>
      </c>
    </row>
    <row r="890" spans="1:20" x14ac:dyDescent="0.3">
      <c r="A890">
        <v>6374</v>
      </c>
      <c r="B890" s="1">
        <v>40762</v>
      </c>
      <c r="C890" s="1" t="str">
        <f t="shared" si="26"/>
        <v>Aug</v>
      </c>
      <c r="D890" t="s">
        <v>859</v>
      </c>
      <c r="E890">
        <v>1</v>
      </c>
      <c r="F890">
        <v>2.2400000000000002</v>
      </c>
      <c r="G890">
        <v>0.01</v>
      </c>
      <c r="H890" t="str">
        <f t="shared" si="27"/>
        <v>0-10%</v>
      </c>
      <c r="I890" t="s">
        <v>19</v>
      </c>
      <c r="J890">
        <v>-1.97</v>
      </c>
      <c r="K890">
        <v>1.48</v>
      </c>
      <c r="L890">
        <v>0.7</v>
      </c>
      <c r="M890" t="s">
        <v>188</v>
      </c>
      <c r="N890" t="s">
        <v>141</v>
      </c>
      <c r="O890" t="s">
        <v>142</v>
      </c>
      <c r="P890" t="s">
        <v>32</v>
      </c>
      <c r="Q890" t="s">
        <v>23</v>
      </c>
      <c r="R890" t="s">
        <v>46</v>
      </c>
      <c r="S890">
        <v>0.37</v>
      </c>
      <c r="T890" s="1">
        <v>40764</v>
      </c>
    </row>
    <row r="891" spans="1:20" x14ac:dyDescent="0.3">
      <c r="A891">
        <v>6402</v>
      </c>
      <c r="B891" s="1">
        <v>40656</v>
      </c>
      <c r="C891" s="1" t="str">
        <f t="shared" si="26"/>
        <v>Apr</v>
      </c>
      <c r="D891" t="s">
        <v>18</v>
      </c>
      <c r="E891">
        <v>35</v>
      </c>
      <c r="F891">
        <v>373.33</v>
      </c>
      <c r="G891">
        <v>0.01</v>
      </c>
      <c r="H891" t="str">
        <f t="shared" si="27"/>
        <v>0-10%</v>
      </c>
      <c r="I891" t="s">
        <v>19</v>
      </c>
      <c r="J891">
        <v>-22.18</v>
      </c>
      <c r="K891">
        <v>10.23</v>
      </c>
      <c r="L891">
        <v>4.68</v>
      </c>
      <c r="M891" t="s">
        <v>240</v>
      </c>
      <c r="N891" t="s">
        <v>611</v>
      </c>
      <c r="O891" t="s">
        <v>115</v>
      </c>
      <c r="P891" t="s">
        <v>32</v>
      </c>
      <c r="Q891" t="s">
        <v>23</v>
      </c>
      <c r="R891" t="s">
        <v>81</v>
      </c>
      <c r="S891">
        <v>0.59</v>
      </c>
      <c r="T891" s="1">
        <v>40661</v>
      </c>
    </row>
    <row r="892" spans="1:20" x14ac:dyDescent="0.3">
      <c r="A892">
        <v>6403</v>
      </c>
      <c r="B892" s="1">
        <v>40585</v>
      </c>
      <c r="C892" s="1" t="str">
        <f t="shared" si="26"/>
        <v>Feb</v>
      </c>
      <c r="D892" t="s">
        <v>18</v>
      </c>
      <c r="E892">
        <v>41</v>
      </c>
      <c r="F892">
        <v>17874.259999999998</v>
      </c>
      <c r="G892">
        <v>0</v>
      </c>
      <c r="H892" t="str">
        <f t="shared" si="27"/>
        <v>0-10%</v>
      </c>
      <c r="I892" t="s">
        <v>19</v>
      </c>
      <c r="J892">
        <v>6247.95</v>
      </c>
      <c r="K892">
        <v>419.19</v>
      </c>
      <c r="L892">
        <v>19.989999999999998</v>
      </c>
      <c r="M892" t="s">
        <v>558</v>
      </c>
      <c r="N892" t="s">
        <v>259</v>
      </c>
      <c r="O892" t="s">
        <v>259</v>
      </c>
      <c r="P892" t="s">
        <v>22</v>
      </c>
      <c r="Q892" t="s">
        <v>23</v>
      </c>
      <c r="R892" t="s">
        <v>24</v>
      </c>
      <c r="S892">
        <v>0.57999999999999996</v>
      </c>
      <c r="T892" s="1">
        <v>40587</v>
      </c>
    </row>
    <row r="893" spans="1:20" x14ac:dyDescent="0.3">
      <c r="A893">
        <v>6406</v>
      </c>
      <c r="B893" s="1">
        <v>40039</v>
      </c>
      <c r="C893" s="1" t="str">
        <f t="shared" si="26"/>
        <v>Aug</v>
      </c>
      <c r="D893" t="s">
        <v>859</v>
      </c>
      <c r="E893">
        <v>43</v>
      </c>
      <c r="F893">
        <v>92.63</v>
      </c>
      <c r="G893">
        <v>0.05</v>
      </c>
      <c r="H893" t="str">
        <f t="shared" si="27"/>
        <v>0-10%</v>
      </c>
      <c r="I893" t="s">
        <v>19</v>
      </c>
      <c r="J893">
        <v>-70.8</v>
      </c>
      <c r="K893">
        <v>2.08</v>
      </c>
      <c r="L893">
        <v>2.56</v>
      </c>
      <c r="M893" t="s">
        <v>642</v>
      </c>
      <c r="N893" t="s">
        <v>138</v>
      </c>
      <c r="O893" t="s">
        <v>139</v>
      </c>
      <c r="P893" t="s">
        <v>42</v>
      </c>
      <c r="Q893" t="s">
        <v>23</v>
      </c>
      <c r="R893" t="s">
        <v>81</v>
      </c>
      <c r="S893">
        <v>0.55000000000000004</v>
      </c>
      <c r="T893" s="1">
        <v>40041</v>
      </c>
    </row>
    <row r="894" spans="1:20" x14ac:dyDescent="0.3">
      <c r="A894">
        <v>6432</v>
      </c>
      <c r="B894" s="1">
        <v>40857</v>
      </c>
      <c r="C894" s="1" t="str">
        <f t="shared" si="26"/>
        <v>Nov</v>
      </c>
      <c r="D894" t="s">
        <v>859</v>
      </c>
      <c r="E894">
        <v>30</v>
      </c>
      <c r="F894">
        <v>311.08</v>
      </c>
      <c r="G894">
        <v>0.08</v>
      </c>
      <c r="H894" t="str">
        <f t="shared" si="27"/>
        <v>0-10%</v>
      </c>
      <c r="I894" t="s">
        <v>19</v>
      </c>
      <c r="J894">
        <v>-38.450000000000003</v>
      </c>
      <c r="K894">
        <v>10.89</v>
      </c>
      <c r="L894">
        <v>4.5</v>
      </c>
      <c r="M894" t="s">
        <v>364</v>
      </c>
      <c r="N894" t="s">
        <v>259</v>
      </c>
      <c r="O894" t="s">
        <v>259</v>
      </c>
      <c r="P894" t="s">
        <v>32</v>
      </c>
      <c r="Q894" t="s">
        <v>23</v>
      </c>
      <c r="R894" t="s">
        <v>29</v>
      </c>
      <c r="S894">
        <v>0.59</v>
      </c>
      <c r="T894" s="1">
        <v>40859</v>
      </c>
    </row>
    <row r="895" spans="1:20" x14ac:dyDescent="0.3">
      <c r="A895">
        <v>6433</v>
      </c>
      <c r="B895" s="1">
        <v>40869</v>
      </c>
      <c r="C895" s="1" t="str">
        <f t="shared" si="26"/>
        <v>Nov</v>
      </c>
      <c r="D895" t="s">
        <v>44</v>
      </c>
      <c r="E895">
        <v>41</v>
      </c>
      <c r="F895">
        <v>159.26</v>
      </c>
      <c r="G895">
        <v>0.01</v>
      </c>
      <c r="H895" t="str">
        <f t="shared" si="27"/>
        <v>0-10%</v>
      </c>
      <c r="I895" t="s">
        <v>19</v>
      </c>
      <c r="J895">
        <v>73.89</v>
      </c>
      <c r="K895">
        <v>3.69</v>
      </c>
      <c r="L895">
        <v>0.5</v>
      </c>
      <c r="M895" t="s">
        <v>365</v>
      </c>
      <c r="N895" t="s">
        <v>488</v>
      </c>
      <c r="O895" t="s">
        <v>488</v>
      </c>
      <c r="P895" t="s">
        <v>42</v>
      </c>
      <c r="Q895" t="s">
        <v>23</v>
      </c>
      <c r="R895" t="s">
        <v>56</v>
      </c>
      <c r="S895">
        <v>0.38</v>
      </c>
      <c r="T895" s="1">
        <v>40870</v>
      </c>
    </row>
    <row r="896" spans="1:20" x14ac:dyDescent="0.3">
      <c r="A896">
        <v>6434</v>
      </c>
      <c r="B896" s="1">
        <v>39971</v>
      </c>
      <c r="C896" s="1" t="str">
        <f t="shared" si="26"/>
        <v>Jun</v>
      </c>
      <c r="D896" t="s">
        <v>25</v>
      </c>
      <c r="E896">
        <v>13</v>
      </c>
      <c r="F896">
        <v>59.58</v>
      </c>
      <c r="G896">
        <v>7.0000000000000007E-2</v>
      </c>
      <c r="H896" t="str">
        <f t="shared" si="27"/>
        <v>0-10%</v>
      </c>
      <c r="I896" t="s">
        <v>19</v>
      </c>
      <c r="J896">
        <v>14.49</v>
      </c>
      <c r="K896">
        <v>4.76</v>
      </c>
      <c r="L896">
        <v>0.88</v>
      </c>
      <c r="M896" t="s">
        <v>147</v>
      </c>
      <c r="N896" t="s">
        <v>141</v>
      </c>
      <c r="O896" t="s">
        <v>142</v>
      </c>
      <c r="P896" t="s">
        <v>32</v>
      </c>
      <c r="Q896" t="s">
        <v>23</v>
      </c>
      <c r="R896" t="s">
        <v>43</v>
      </c>
      <c r="S896">
        <v>0.39</v>
      </c>
      <c r="T896" s="1">
        <v>39971</v>
      </c>
    </row>
    <row r="897" spans="1:20" x14ac:dyDescent="0.3">
      <c r="A897">
        <v>6438</v>
      </c>
      <c r="B897" s="1">
        <v>40314</v>
      </c>
      <c r="C897" s="1" t="str">
        <f t="shared" si="26"/>
        <v>May</v>
      </c>
      <c r="D897" t="s">
        <v>859</v>
      </c>
      <c r="E897">
        <v>7</v>
      </c>
      <c r="F897">
        <v>75.72</v>
      </c>
      <c r="G897">
        <v>0.02</v>
      </c>
      <c r="H897" t="str">
        <f t="shared" si="27"/>
        <v>0-10%</v>
      </c>
      <c r="I897" t="s">
        <v>19</v>
      </c>
      <c r="J897">
        <v>20.29</v>
      </c>
      <c r="K897">
        <v>9.77</v>
      </c>
      <c r="L897">
        <v>6.02</v>
      </c>
      <c r="M897" t="s">
        <v>319</v>
      </c>
      <c r="N897" t="s">
        <v>259</v>
      </c>
      <c r="O897" t="s">
        <v>259</v>
      </c>
      <c r="P897" t="s">
        <v>32</v>
      </c>
      <c r="Q897" t="s">
        <v>36</v>
      </c>
      <c r="R897" t="s">
        <v>37</v>
      </c>
      <c r="S897">
        <v>0.48</v>
      </c>
      <c r="T897" s="1">
        <v>40314</v>
      </c>
    </row>
    <row r="898" spans="1:20" x14ac:dyDescent="0.3">
      <c r="A898">
        <v>6438</v>
      </c>
      <c r="B898" s="1">
        <v>40314</v>
      </c>
      <c r="C898" s="1" t="str">
        <f t="shared" si="26"/>
        <v>May</v>
      </c>
      <c r="D898" t="s">
        <v>859</v>
      </c>
      <c r="E898">
        <v>38</v>
      </c>
      <c r="F898">
        <v>225.21</v>
      </c>
      <c r="G898">
        <v>0.06</v>
      </c>
      <c r="H898" t="str">
        <f t="shared" si="27"/>
        <v>0-10%</v>
      </c>
      <c r="I898" t="s">
        <v>19</v>
      </c>
      <c r="J898">
        <v>-66.16</v>
      </c>
      <c r="K898">
        <v>5.98</v>
      </c>
      <c r="L898">
        <v>5.2</v>
      </c>
      <c r="M898" t="s">
        <v>319</v>
      </c>
      <c r="N898" t="s">
        <v>259</v>
      </c>
      <c r="O898" t="s">
        <v>259</v>
      </c>
      <c r="P898" t="s">
        <v>32</v>
      </c>
      <c r="Q898" t="s">
        <v>23</v>
      </c>
      <c r="R898" t="s">
        <v>43</v>
      </c>
      <c r="S898">
        <v>0.36</v>
      </c>
      <c r="T898" s="1">
        <v>40315</v>
      </c>
    </row>
    <row r="899" spans="1:20" x14ac:dyDescent="0.3">
      <c r="A899">
        <v>6464</v>
      </c>
      <c r="B899" s="1">
        <v>39961</v>
      </c>
      <c r="C899" s="1" t="str">
        <f t="shared" ref="C899:C962" si="28">TEXT(B899,"mmm")</f>
        <v>May</v>
      </c>
      <c r="D899" t="s">
        <v>44</v>
      </c>
      <c r="E899">
        <v>1</v>
      </c>
      <c r="F899">
        <v>57.84</v>
      </c>
      <c r="G899">
        <v>7.0000000000000007E-2</v>
      </c>
      <c r="H899" t="str">
        <f t="shared" ref="H899:H962" si="29">IF(G899&lt;=0.1, "0-10%", IF(G899&lt;=0.2, "10-20%", IF(G899&lt;=0.3, "20-30%", "30%+")))</f>
        <v>0-10%</v>
      </c>
      <c r="I899" t="s">
        <v>19</v>
      </c>
      <c r="J899">
        <v>-41.77</v>
      </c>
      <c r="K899">
        <v>60.97</v>
      </c>
      <c r="L899">
        <v>4.5</v>
      </c>
      <c r="M899" t="s">
        <v>113</v>
      </c>
      <c r="N899" t="s">
        <v>488</v>
      </c>
      <c r="O899" t="s">
        <v>488</v>
      </c>
      <c r="P899" t="s">
        <v>28</v>
      </c>
      <c r="Q899" t="s">
        <v>23</v>
      </c>
      <c r="R899" t="s">
        <v>29</v>
      </c>
      <c r="S899">
        <v>0.56000000000000005</v>
      </c>
      <c r="T899" s="1">
        <v>39963</v>
      </c>
    </row>
    <row r="900" spans="1:20" x14ac:dyDescent="0.3">
      <c r="A900">
        <v>6464</v>
      </c>
      <c r="B900" s="1">
        <v>39961</v>
      </c>
      <c r="C900" s="1" t="str">
        <f t="shared" si="28"/>
        <v>May</v>
      </c>
      <c r="D900" t="s">
        <v>44</v>
      </c>
      <c r="E900">
        <v>42</v>
      </c>
      <c r="F900">
        <v>3991.99</v>
      </c>
      <c r="G900">
        <v>0</v>
      </c>
      <c r="H900" t="str">
        <f t="shared" si="29"/>
        <v>0-10%</v>
      </c>
      <c r="I900" t="s">
        <v>19</v>
      </c>
      <c r="J900">
        <v>-1014.11</v>
      </c>
      <c r="K900">
        <v>90.98</v>
      </c>
      <c r="L900">
        <v>56.2</v>
      </c>
      <c r="M900" t="s">
        <v>113</v>
      </c>
      <c r="N900" t="s">
        <v>488</v>
      </c>
      <c r="O900" t="s">
        <v>488</v>
      </c>
      <c r="P900" t="s">
        <v>28</v>
      </c>
      <c r="Q900" t="s">
        <v>36</v>
      </c>
      <c r="R900" t="s">
        <v>37</v>
      </c>
      <c r="S900">
        <v>0.74</v>
      </c>
      <c r="T900" s="1">
        <v>39963</v>
      </c>
    </row>
    <row r="901" spans="1:20" x14ac:dyDescent="0.3">
      <c r="A901">
        <v>6465</v>
      </c>
      <c r="B901" s="1">
        <v>40767</v>
      </c>
      <c r="C901" s="1" t="str">
        <f t="shared" si="28"/>
        <v>Aug</v>
      </c>
      <c r="D901" t="s">
        <v>18</v>
      </c>
      <c r="E901">
        <v>36</v>
      </c>
      <c r="F901">
        <v>240.14</v>
      </c>
      <c r="G901">
        <v>0.06</v>
      </c>
      <c r="H901" t="str">
        <f t="shared" si="29"/>
        <v>0-10%</v>
      </c>
      <c r="I901" t="s">
        <v>39</v>
      </c>
      <c r="J901">
        <v>57.78</v>
      </c>
      <c r="K901">
        <v>6.88</v>
      </c>
      <c r="L901">
        <v>2</v>
      </c>
      <c r="M901" t="s">
        <v>453</v>
      </c>
      <c r="N901" t="s">
        <v>207</v>
      </c>
      <c r="O901" t="s">
        <v>115</v>
      </c>
      <c r="P901" t="s">
        <v>22</v>
      </c>
      <c r="Q901" t="s">
        <v>23</v>
      </c>
      <c r="R901" t="s">
        <v>43</v>
      </c>
      <c r="S901">
        <v>0.39</v>
      </c>
      <c r="T901" s="1">
        <v>40774</v>
      </c>
    </row>
    <row r="902" spans="1:20" x14ac:dyDescent="0.3">
      <c r="A902">
        <v>6498</v>
      </c>
      <c r="B902" s="1">
        <v>39889</v>
      </c>
      <c r="C902" s="1" t="str">
        <f t="shared" si="28"/>
        <v>Mar</v>
      </c>
      <c r="D902" t="s">
        <v>44</v>
      </c>
      <c r="E902">
        <v>38</v>
      </c>
      <c r="F902">
        <v>336.85</v>
      </c>
      <c r="G902">
        <v>0.01</v>
      </c>
      <c r="H902" t="str">
        <f t="shared" si="29"/>
        <v>0-10%</v>
      </c>
      <c r="I902" t="s">
        <v>39</v>
      </c>
      <c r="J902">
        <v>-40.76</v>
      </c>
      <c r="K902">
        <v>8.1199999999999992</v>
      </c>
      <c r="L902">
        <v>2.83</v>
      </c>
      <c r="M902" t="s">
        <v>264</v>
      </c>
      <c r="N902" t="s">
        <v>259</v>
      </c>
      <c r="O902" t="s">
        <v>259</v>
      </c>
      <c r="P902" t="s">
        <v>42</v>
      </c>
      <c r="Q902" t="s">
        <v>33</v>
      </c>
      <c r="R902" t="s">
        <v>48</v>
      </c>
      <c r="S902">
        <v>0.77</v>
      </c>
      <c r="T902" s="1">
        <v>39890</v>
      </c>
    </row>
    <row r="903" spans="1:20" x14ac:dyDescent="0.3">
      <c r="A903">
        <v>6500</v>
      </c>
      <c r="B903" s="1">
        <v>41194</v>
      </c>
      <c r="C903" s="1" t="str">
        <f t="shared" si="28"/>
        <v>Oct</v>
      </c>
      <c r="D903" t="s">
        <v>859</v>
      </c>
      <c r="E903">
        <v>15</v>
      </c>
      <c r="F903">
        <v>448.07</v>
      </c>
      <c r="G903">
        <v>0.1</v>
      </c>
      <c r="H903" t="str">
        <f t="shared" si="29"/>
        <v>0-10%</v>
      </c>
      <c r="I903" t="s">
        <v>19</v>
      </c>
      <c r="J903">
        <v>-141.02000000000001</v>
      </c>
      <c r="K903">
        <v>30.42</v>
      </c>
      <c r="L903">
        <v>8.65</v>
      </c>
      <c r="M903" t="s">
        <v>544</v>
      </c>
      <c r="N903" t="s">
        <v>804</v>
      </c>
      <c r="O903" t="s">
        <v>142</v>
      </c>
      <c r="P903" t="s">
        <v>42</v>
      </c>
      <c r="Q903" t="s">
        <v>33</v>
      </c>
      <c r="R903" t="s">
        <v>48</v>
      </c>
      <c r="S903">
        <v>0.74</v>
      </c>
      <c r="T903" s="1">
        <v>41196</v>
      </c>
    </row>
    <row r="904" spans="1:20" x14ac:dyDescent="0.3">
      <c r="A904">
        <v>6500</v>
      </c>
      <c r="B904" s="1">
        <v>41194</v>
      </c>
      <c r="C904" s="1" t="str">
        <f t="shared" si="28"/>
        <v>Oct</v>
      </c>
      <c r="D904" t="s">
        <v>859</v>
      </c>
      <c r="E904">
        <v>20</v>
      </c>
      <c r="F904">
        <v>38.29</v>
      </c>
      <c r="G904">
        <v>0.06</v>
      </c>
      <c r="H904" t="str">
        <f t="shared" si="29"/>
        <v>0-10%</v>
      </c>
      <c r="I904" t="s">
        <v>19</v>
      </c>
      <c r="J904">
        <v>-16.149999999999999</v>
      </c>
      <c r="K904">
        <v>1.95</v>
      </c>
      <c r="L904">
        <v>1.63</v>
      </c>
      <c r="M904" t="s">
        <v>544</v>
      </c>
      <c r="N904" t="s">
        <v>804</v>
      </c>
      <c r="O904" t="s">
        <v>142</v>
      </c>
      <c r="P904" t="s">
        <v>42</v>
      </c>
      <c r="Q904" t="s">
        <v>23</v>
      </c>
      <c r="R904" t="s">
        <v>59</v>
      </c>
      <c r="S904">
        <v>0.46</v>
      </c>
      <c r="T904" s="1">
        <v>41195</v>
      </c>
    </row>
    <row r="905" spans="1:20" x14ac:dyDescent="0.3">
      <c r="A905">
        <v>6501</v>
      </c>
      <c r="B905" s="1">
        <v>40921</v>
      </c>
      <c r="C905" s="1" t="str">
        <f t="shared" si="28"/>
        <v>Jan</v>
      </c>
      <c r="D905" t="s">
        <v>25</v>
      </c>
      <c r="E905">
        <v>35</v>
      </c>
      <c r="F905">
        <v>236.99</v>
      </c>
      <c r="G905">
        <v>0.06</v>
      </c>
      <c r="H905" t="str">
        <f t="shared" si="29"/>
        <v>0-10%</v>
      </c>
      <c r="I905" t="s">
        <v>19</v>
      </c>
      <c r="J905">
        <v>-95.79</v>
      </c>
      <c r="K905">
        <v>6.48</v>
      </c>
      <c r="L905">
        <v>6.74</v>
      </c>
      <c r="M905" t="s">
        <v>742</v>
      </c>
      <c r="N905" t="s">
        <v>677</v>
      </c>
      <c r="O905" t="s">
        <v>139</v>
      </c>
      <c r="P905" t="s">
        <v>32</v>
      </c>
      <c r="Q905" t="s">
        <v>23</v>
      </c>
      <c r="R905" t="s">
        <v>43</v>
      </c>
      <c r="S905">
        <v>0.37</v>
      </c>
      <c r="T905" s="1">
        <v>40923</v>
      </c>
    </row>
    <row r="906" spans="1:20" x14ac:dyDescent="0.3">
      <c r="A906">
        <v>6501</v>
      </c>
      <c r="B906" s="1">
        <v>40921</v>
      </c>
      <c r="C906" s="1" t="str">
        <f t="shared" si="28"/>
        <v>Jan</v>
      </c>
      <c r="D906" t="s">
        <v>25</v>
      </c>
      <c r="E906">
        <v>46</v>
      </c>
      <c r="F906">
        <v>4617.3360000000002</v>
      </c>
      <c r="G906">
        <v>0.09</v>
      </c>
      <c r="H906" t="str">
        <f t="shared" si="29"/>
        <v>0-10%</v>
      </c>
      <c r="I906" t="s">
        <v>19</v>
      </c>
      <c r="J906">
        <v>978.35</v>
      </c>
      <c r="K906">
        <v>125.99</v>
      </c>
      <c r="L906">
        <v>7.69</v>
      </c>
      <c r="M906" t="s">
        <v>742</v>
      </c>
      <c r="N906" t="s">
        <v>677</v>
      </c>
      <c r="O906" t="s">
        <v>139</v>
      </c>
      <c r="P906" t="s">
        <v>32</v>
      </c>
      <c r="Q906" t="s">
        <v>33</v>
      </c>
      <c r="R906" t="s">
        <v>34</v>
      </c>
      <c r="S906">
        <v>0.57999999999999996</v>
      </c>
      <c r="T906" s="1">
        <v>40923</v>
      </c>
    </row>
    <row r="907" spans="1:20" x14ac:dyDescent="0.3">
      <c r="A907">
        <v>6502</v>
      </c>
      <c r="B907" s="1">
        <v>40775</v>
      </c>
      <c r="C907" s="1" t="str">
        <f t="shared" si="28"/>
        <v>Aug</v>
      </c>
      <c r="D907" t="s">
        <v>44</v>
      </c>
      <c r="E907">
        <v>16</v>
      </c>
      <c r="F907">
        <v>116.11</v>
      </c>
      <c r="G907">
        <v>0.1</v>
      </c>
      <c r="H907" t="str">
        <f t="shared" si="29"/>
        <v>0-10%</v>
      </c>
      <c r="I907" t="s">
        <v>39</v>
      </c>
      <c r="J907">
        <v>-36.46</v>
      </c>
      <c r="K907">
        <v>7.64</v>
      </c>
      <c r="L907">
        <v>5.83</v>
      </c>
      <c r="M907" t="s">
        <v>588</v>
      </c>
      <c r="N907" t="s">
        <v>259</v>
      </c>
      <c r="O907" t="s">
        <v>259</v>
      </c>
      <c r="P907" t="s">
        <v>42</v>
      </c>
      <c r="Q907" t="s">
        <v>23</v>
      </c>
      <c r="R907" t="s">
        <v>43</v>
      </c>
      <c r="S907">
        <v>0.36</v>
      </c>
      <c r="T907" s="1">
        <v>40775</v>
      </c>
    </row>
    <row r="908" spans="1:20" x14ac:dyDescent="0.3">
      <c r="A908">
        <v>6502</v>
      </c>
      <c r="B908" s="1">
        <v>40775</v>
      </c>
      <c r="C908" s="1" t="str">
        <f t="shared" si="28"/>
        <v>Aug</v>
      </c>
      <c r="D908" t="s">
        <v>44</v>
      </c>
      <c r="E908">
        <v>30</v>
      </c>
      <c r="F908">
        <v>306.92</v>
      </c>
      <c r="G908">
        <v>0.05</v>
      </c>
      <c r="H908" t="str">
        <f t="shared" si="29"/>
        <v>0-10%</v>
      </c>
      <c r="I908" t="s">
        <v>19</v>
      </c>
      <c r="J908">
        <v>13.46</v>
      </c>
      <c r="K908">
        <v>9.99</v>
      </c>
      <c r="L908">
        <v>5.12</v>
      </c>
      <c r="M908" t="s">
        <v>588</v>
      </c>
      <c r="N908" t="s">
        <v>259</v>
      </c>
      <c r="O908" t="s">
        <v>259</v>
      </c>
      <c r="P908" t="s">
        <v>42</v>
      </c>
      <c r="Q908" t="s">
        <v>23</v>
      </c>
      <c r="R908" t="s">
        <v>43</v>
      </c>
      <c r="S908">
        <v>0.4</v>
      </c>
      <c r="T908" s="1">
        <v>40778</v>
      </c>
    </row>
    <row r="909" spans="1:20" x14ac:dyDescent="0.3">
      <c r="A909">
        <v>6529</v>
      </c>
      <c r="B909" s="1">
        <v>41239</v>
      </c>
      <c r="C909" s="1" t="str">
        <f t="shared" si="28"/>
        <v>Nov</v>
      </c>
      <c r="D909" t="s">
        <v>44</v>
      </c>
      <c r="E909">
        <v>35</v>
      </c>
      <c r="F909">
        <v>89.71</v>
      </c>
      <c r="G909">
        <v>0.04</v>
      </c>
      <c r="H909" t="str">
        <f t="shared" si="29"/>
        <v>0-10%</v>
      </c>
      <c r="I909" t="s">
        <v>19</v>
      </c>
      <c r="J909">
        <v>20.71</v>
      </c>
      <c r="K909">
        <v>2.62</v>
      </c>
      <c r="L909">
        <v>0.8</v>
      </c>
      <c r="M909" t="s">
        <v>350</v>
      </c>
      <c r="N909" t="s">
        <v>677</v>
      </c>
      <c r="O909" t="s">
        <v>139</v>
      </c>
      <c r="P909" t="s">
        <v>22</v>
      </c>
      <c r="Q909" t="s">
        <v>23</v>
      </c>
      <c r="R909" t="s">
        <v>46</v>
      </c>
      <c r="S909">
        <v>0.39</v>
      </c>
      <c r="T909" s="1">
        <v>41241</v>
      </c>
    </row>
    <row r="910" spans="1:20" x14ac:dyDescent="0.3">
      <c r="A910">
        <v>6531</v>
      </c>
      <c r="B910" s="1">
        <v>40376</v>
      </c>
      <c r="C910" s="1" t="str">
        <f t="shared" si="28"/>
        <v>Jul</v>
      </c>
      <c r="D910" t="s">
        <v>25</v>
      </c>
      <c r="E910">
        <v>42</v>
      </c>
      <c r="F910">
        <v>188.23</v>
      </c>
      <c r="G910">
        <v>0.05</v>
      </c>
      <c r="H910" t="str">
        <f t="shared" si="29"/>
        <v>0-10%</v>
      </c>
      <c r="I910" t="s">
        <v>19</v>
      </c>
      <c r="J910">
        <v>-145.1</v>
      </c>
      <c r="K910">
        <v>4.37</v>
      </c>
      <c r="L910">
        <v>5.15</v>
      </c>
      <c r="M910" t="s">
        <v>672</v>
      </c>
      <c r="N910" t="s">
        <v>759</v>
      </c>
      <c r="O910" t="s">
        <v>759</v>
      </c>
      <c r="P910" t="s">
        <v>42</v>
      </c>
      <c r="Q910" t="s">
        <v>23</v>
      </c>
      <c r="R910" t="s">
        <v>29</v>
      </c>
      <c r="S910">
        <v>0.59</v>
      </c>
      <c r="T910" s="1">
        <v>40378</v>
      </c>
    </row>
    <row r="911" spans="1:20" x14ac:dyDescent="0.3">
      <c r="A911">
        <v>6531</v>
      </c>
      <c r="B911" s="1">
        <v>40376</v>
      </c>
      <c r="C911" s="1" t="str">
        <f t="shared" si="28"/>
        <v>Jul</v>
      </c>
      <c r="D911" t="s">
        <v>25</v>
      </c>
      <c r="E911">
        <v>28</v>
      </c>
      <c r="F911">
        <v>541.95000000000005</v>
      </c>
      <c r="G911">
        <v>0.06</v>
      </c>
      <c r="H911" t="str">
        <f t="shared" si="29"/>
        <v>0-10%</v>
      </c>
      <c r="I911" t="s">
        <v>19</v>
      </c>
      <c r="J911">
        <v>143.04</v>
      </c>
      <c r="K911">
        <v>19.84</v>
      </c>
      <c r="L911">
        <v>4.0999999999999996</v>
      </c>
      <c r="M911" t="s">
        <v>672</v>
      </c>
      <c r="N911" t="s">
        <v>759</v>
      </c>
      <c r="O911" t="s">
        <v>759</v>
      </c>
      <c r="P911" t="s">
        <v>42</v>
      </c>
      <c r="Q911" t="s">
        <v>23</v>
      </c>
      <c r="R911" t="s">
        <v>59</v>
      </c>
      <c r="S911">
        <v>0.44</v>
      </c>
      <c r="T911" s="1">
        <v>40378</v>
      </c>
    </row>
    <row r="912" spans="1:20" x14ac:dyDescent="0.3">
      <c r="A912">
        <v>6535</v>
      </c>
      <c r="B912" s="1">
        <v>41072</v>
      </c>
      <c r="C912" s="1" t="str">
        <f t="shared" si="28"/>
        <v>Jun</v>
      </c>
      <c r="D912" t="s">
        <v>859</v>
      </c>
      <c r="E912">
        <v>11</v>
      </c>
      <c r="F912">
        <v>312.36</v>
      </c>
      <c r="G912">
        <v>7.0000000000000007E-2</v>
      </c>
      <c r="H912" t="str">
        <f t="shared" si="29"/>
        <v>0-10%</v>
      </c>
      <c r="I912" t="s">
        <v>39</v>
      </c>
      <c r="J912">
        <v>-19.329999999999998</v>
      </c>
      <c r="K912">
        <v>28.15</v>
      </c>
      <c r="L912">
        <v>8.99</v>
      </c>
      <c r="M912" t="s">
        <v>82</v>
      </c>
      <c r="N912" t="s">
        <v>21</v>
      </c>
      <c r="O912" t="s">
        <v>21</v>
      </c>
      <c r="P912" t="s">
        <v>32</v>
      </c>
      <c r="Q912" t="s">
        <v>23</v>
      </c>
      <c r="R912" t="s">
        <v>59</v>
      </c>
      <c r="S912">
        <v>0.56999999999999995</v>
      </c>
      <c r="T912" s="1">
        <v>41075</v>
      </c>
    </row>
    <row r="913" spans="1:20" x14ac:dyDescent="0.3">
      <c r="A913">
        <v>6560</v>
      </c>
      <c r="B913" s="1">
        <v>40547</v>
      </c>
      <c r="C913" s="1" t="str">
        <f t="shared" si="28"/>
        <v>Jan</v>
      </c>
      <c r="D913" t="s">
        <v>18</v>
      </c>
      <c r="E913">
        <v>20</v>
      </c>
      <c r="F913">
        <v>169.18</v>
      </c>
      <c r="G913">
        <v>0.09</v>
      </c>
      <c r="H913" t="str">
        <f t="shared" si="29"/>
        <v>0-10%</v>
      </c>
      <c r="I913" t="s">
        <v>19</v>
      </c>
      <c r="J913">
        <v>-18.73</v>
      </c>
      <c r="K913">
        <v>8.67</v>
      </c>
      <c r="L913">
        <v>3.5</v>
      </c>
      <c r="M913" t="s">
        <v>694</v>
      </c>
      <c r="N913" t="s">
        <v>677</v>
      </c>
      <c r="O913" t="s">
        <v>139</v>
      </c>
      <c r="P913" t="s">
        <v>32</v>
      </c>
      <c r="Q913" t="s">
        <v>23</v>
      </c>
      <c r="R913" t="s">
        <v>29</v>
      </c>
      <c r="S913">
        <v>0.57999999999999996</v>
      </c>
      <c r="T913" s="1">
        <v>40551</v>
      </c>
    </row>
    <row r="914" spans="1:20" x14ac:dyDescent="0.3">
      <c r="A914">
        <v>6560</v>
      </c>
      <c r="B914" s="1">
        <v>40547</v>
      </c>
      <c r="C914" s="1" t="str">
        <f t="shared" si="28"/>
        <v>Jan</v>
      </c>
      <c r="D914" t="s">
        <v>18</v>
      </c>
      <c r="E914">
        <v>37</v>
      </c>
      <c r="F914">
        <v>8252.3919999999998</v>
      </c>
      <c r="G914">
        <v>0.04</v>
      </c>
      <c r="H914" t="str">
        <f t="shared" si="29"/>
        <v>0-10%</v>
      </c>
      <c r="I914" t="s">
        <v>26</v>
      </c>
      <c r="J914">
        <v>1853.19</v>
      </c>
      <c r="K914">
        <v>280.98</v>
      </c>
      <c r="L914">
        <v>35.67</v>
      </c>
      <c r="M914" t="s">
        <v>694</v>
      </c>
      <c r="N914" t="s">
        <v>677</v>
      </c>
      <c r="O914" t="s">
        <v>139</v>
      </c>
      <c r="P914" t="s">
        <v>32</v>
      </c>
      <c r="Q914" t="s">
        <v>36</v>
      </c>
      <c r="R914" t="s">
        <v>54</v>
      </c>
      <c r="S914">
        <v>0.66</v>
      </c>
      <c r="T914" s="1">
        <v>40552</v>
      </c>
    </row>
    <row r="915" spans="1:20" x14ac:dyDescent="0.3">
      <c r="A915">
        <v>6562</v>
      </c>
      <c r="B915" s="1">
        <v>40167</v>
      </c>
      <c r="C915" s="1" t="str">
        <f t="shared" si="28"/>
        <v>Dec</v>
      </c>
      <c r="D915" t="s">
        <v>859</v>
      </c>
      <c r="E915">
        <v>12</v>
      </c>
      <c r="F915">
        <v>17274.87</v>
      </c>
      <c r="G915">
        <v>0.02</v>
      </c>
      <c r="H915" t="str">
        <f t="shared" si="29"/>
        <v>0-10%</v>
      </c>
      <c r="I915" t="s">
        <v>26</v>
      </c>
      <c r="J915">
        <v>2028.12</v>
      </c>
      <c r="K915">
        <v>1360.14</v>
      </c>
      <c r="L915">
        <v>14.7</v>
      </c>
      <c r="M915" t="s">
        <v>758</v>
      </c>
      <c r="N915" t="s">
        <v>804</v>
      </c>
      <c r="O915" t="s">
        <v>142</v>
      </c>
      <c r="P915" t="s">
        <v>28</v>
      </c>
      <c r="Q915" t="s">
        <v>33</v>
      </c>
      <c r="R915" t="s">
        <v>93</v>
      </c>
      <c r="S915">
        <v>0.59</v>
      </c>
      <c r="T915" s="1">
        <v>40169</v>
      </c>
    </row>
    <row r="916" spans="1:20" x14ac:dyDescent="0.3">
      <c r="A916">
        <v>6564</v>
      </c>
      <c r="B916" s="1">
        <v>40564</v>
      </c>
      <c r="C916" s="1" t="str">
        <f t="shared" si="28"/>
        <v>Jan</v>
      </c>
      <c r="D916" t="s">
        <v>18</v>
      </c>
      <c r="E916">
        <v>26</v>
      </c>
      <c r="F916">
        <v>448.23</v>
      </c>
      <c r="G916">
        <v>0.01</v>
      </c>
      <c r="H916" t="str">
        <f t="shared" si="29"/>
        <v>0-10%</v>
      </c>
      <c r="I916" t="s">
        <v>19</v>
      </c>
      <c r="J916">
        <v>110.6</v>
      </c>
      <c r="K916">
        <v>15.98</v>
      </c>
      <c r="L916">
        <v>4</v>
      </c>
      <c r="M916" t="s">
        <v>777</v>
      </c>
      <c r="N916" t="s">
        <v>759</v>
      </c>
      <c r="O916" t="s">
        <v>759</v>
      </c>
      <c r="P916" t="s">
        <v>28</v>
      </c>
      <c r="Q916" t="s">
        <v>33</v>
      </c>
      <c r="R916" t="s">
        <v>48</v>
      </c>
      <c r="S916">
        <v>0.37</v>
      </c>
      <c r="T916" s="1">
        <v>40564</v>
      </c>
    </row>
    <row r="917" spans="1:20" x14ac:dyDescent="0.3">
      <c r="A917">
        <v>6566</v>
      </c>
      <c r="B917" s="1">
        <v>40684</v>
      </c>
      <c r="C917" s="1" t="str">
        <f t="shared" si="28"/>
        <v>May</v>
      </c>
      <c r="D917" t="s">
        <v>859</v>
      </c>
      <c r="E917">
        <v>21</v>
      </c>
      <c r="F917">
        <v>748.83</v>
      </c>
      <c r="G917">
        <v>0.01</v>
      </c>
      <c r="H917" t="str">
        <f t="shared" si="29"/>
        <v>0-10%</v>
      </c>
      <c r="I917" t="s">
        <v>19</v>
      </c>
      <c r="J917">
        <v>250.01</v>
      </c>
      <c r="K917">
        <v>33.979999999999997</v>
      </c>
      <c r="L917">
        <v>1.99</v>
      </c>
      <c r="M917" t="s">
        <v>605</v>
      </c>
      <c r="N917" t="s">
        <v>759</v>
      </c>
      <c r="O917" t="s">
        <v>759</v>
      </c>
      <c r="P917" t="s">
        <v>32</v>
      </c>
      <c r="Q917" t="s">
        <v>33</v>
      </c>
      <c r="R917" t="s">
        <v>48</v>
      </c>
      <c r="S917">
        <v>0.45</v>
      </c>
      <c r="T917" s="1">
        <v>40684</v>
      </c>
    </row>
    <row r="918" spans="1:20" x14ac:dyDescent="0.3">
      <c r="A918">
        <v>6592</v>
      </c>
      <c r="B918" s="1">
        <v>40148</v>
      </c>
      <c r="C918" s="1" t="str">
        <f t="shared" si="28"/>
        <v>Dec</v>
      </c>
      <c r="D918" t="s">
        <v>18</v>
      </c>
      <c r="E918">
        <v>29</v>
      </c>
      <c r="F918">
        <v>194.29</v>
      </c>
      <c r="G918">
        <v>0.09</v>
      </c>
      <c r="H918" t="str">
        <f t="shared" si="29"/>
        <v>0-10%</v>
      </c>
      <c r="I918" t="s">
        <v>19</v>
      </c>
      <c r="J918">
        <v>-177.17</v>
      </c>
      <c r="K918">
        <v>6.84</v>
      </c>
      <c r="L918">
        <v>8.3699999999999992</v>
      </c>
      <c r="M918" t="s">
        <v>300</v>
      </c>
      <c r="N918" t="s">
        <v>259</v>
      </c>
      <c r="O918" t="s">
        <v>259</v>
      </c>
      <c r="P918" t="s">
        <v>28</v>
      </c>
      <c r="Q918" t="s">
        <v>23</v>
      </c>
      <c r="R918" t="s">
        <v>81</v>
      </c>
      <c r="S918">
        <v>0.57999999999999996</v>
      </c>
      <c r="T918" s="1">
        <v>40155</v>
      </c>
    </row>
    <row r="919" spans="1:20" x14ac:dyDescent="0.3">
      <c r="A919">
        <v>6592</v>
      </c>
      <c r="B919" s="1">
        <v>40148</v>
      </c>
      <c r="C919" s="1" t="str">
        <f t="shared" si="28"/>
        <v>Dec</v>
      </c>
      <c r="D919" t="s">
        <v>18</v>
      </c>
      <c r="E919">
        <v>33</v>
      </c>
      <c r="F919">
        <v>1621.1</v>
      </c>
      <c r="G919">
        <v>7.0000000000000007E-2</v>
      </c>
      <c r="H919" t="str">
        <f t="shared" si="29"/>
        <v>0-10%</v>
      </c>
      <c r="I919" t="s">
        <v>39</v>
      </c>
      <c r="J919">
        <v>-971.36</v>
      </c>
      <c r="K919">
        <v>48.91</v>
      </c>
      <c r="L919">
        <v>35</v>
      </c>
      <c r="M919" t="s">
        <v>300</v>
      </c>
      <c r="N919" t="s">
        <v>259</v>
      </c>
      <c r="O919" t="s">
        <v>259</v>
      </c>
      <c r="P919" t="s">
        <v>28</v>
      </c>
      <c r="Q919" t="s">
        <v>23</v>
      </c>
      <c r="R919" t="s">
        <v>24</v>
      </c>
      <c r="S919">
        <v>0.83</v>
      </c>
      <c r="T919" s="1">
        <v>40150</v>
      </c>
    </row>
    <row r="920" spans="1:20" x14ac:dyDescent="0.3">
      <c r="A920">
        <v>6596</v>
      </c>
      <c r="B920" s="1">
        <v>40745</v>
      </c>
      <c r="C920" s="1" t="str">
        <f t="shared" si="28"/>
        <v>Jul</v>
      </c>
      <c r="D920" t="s">
        <v>18</v>
      </c>
      <c r="E920">
        <v>36</v>
      </c>
      <c r="F920">
        <v>18028.07</v>
      </c>
      <c r="G920">
        <v>0.02</v>
      </c>
      <c r="H920" t="str">
        <f t="shared" si="29"/>
        <v>0-10%</v>
      </c>
      <c r="I920" t="s">
        <v>26</v>
      </c>
      <c r="J920">
        <v>8157.7</v>
      </c>
      <c r="K920">
        <v>500.98</v>
      </c>
      <c r="L920">
        <v>28.14</v>
      </c>
      <c r="M920" t="s">
        <v>223</v>
      </c>
      <c r="N920" t="s">
        <v>207</v>
      </c>
      <c r="O920" t="s">
        <v>115</v>
      </c>
      <c r="P920" t="s">
        <v>32</v>
      </c>
      <c r="Q920" t="s">
        <v>33</v>
      </c>
      <c r="R920" t="s">
        <v>93</v>
      </c>
      <c r="S920">
        <v>0.38</v>
      </c>
      <c r="T920" s="1">
        <v>40750</v>
      </c>
    </row>
    <row r="921" spans="1:20" x14ac:dyDescent="0.3">
      <c r="A921">
        <v>6625</v>
      </c>
      <c r="B921" s="1">
        <v>40405</v>
      </c>
      <c r="C921" s="1" t="str">
        <f t="shared" si="28"/>
        <v>Aug</v>
      </c>
      <c r="D921" t="s">
        <v>25</v>
      </c>
      <c r="E921">
        <v>23</v>
      </c>
      <c r="F921">
        <v>21062.91</v>
      </c>
      <c r="G921">
        <v>0.01</v>
      </c>
      <c r="H921" t="str">
        <f t="shared" si="29"/>
        <v>0-10%</v>
      </c>
      <c r="I921" t="s">
        <v>26</v>
      </c>
      <c r="J921">
        <v>5713.53</v>
      </c>
      <c r="K921">
        <v>880.98</v>
      </c>
      <c r="L921">
        <v>44.55</v>
      </c>
      <c r="M921" t="s">
        <v>108</v>
      </c>
      <c r="N921" t="s">
        <v>138</v>
      </c>
      <c r="O921" t="s">
        <v>139</v>
      </c>
      <c r="P921" t="s">
        <v>32</v>
      </c>
      <c r="Q921" t="s">
        <v>36</v>
      </c>
      <c r="R921" t="s">
        <v>53</v>
      </c>
      <c r="S921">
        <v>0.62</v>
      </c>
      <c r="T921" s="1">
        <v>40407</v>
      </c>
    </row>
    <row r="922" spans="1:20" x14ac:dyDescent="0.3">
      <c r="A922">
        <v>6656</v>
      </c>
      <c r="B922" s="1">
        <v>39948</v>
      </c>
      <c r="C922" s="1" t="str">
        <f t="shared" si="28"/>
        <v>May</v>
      </c>
      <c r="D922" t="s">
        <v>859</v>
      </c>
      <c r="E922">
        <v>45</v>
      </c>
      <c r="F922">
        <v>1802</v>
      </c>
      <c r="G922">
        <v>0.02</v>
      </c>
      <c r="H922" t="str">
        <f t="shared" si="29"/>
        <v>0-10%</v>
      </c>
      <c r="I922" t="s">
        <v>19</v>
      </c>
      <c r="J922">
        <v>508.96</v>
      </c>
      <c r="K922">
        <v>39.06</v>
      </c>
      <c r="L922">
        <v>10.55</v>
      </c>
      <c r="M922" t="s">
        <v>168</v>
      </c>
      <c r="N922" t="s">
        <v>259</v>
      </c>
      <c r="O922" t="s">
        <v>259</v>
      </c>
      <c r="P922" t="s">
        <v>22</v>
      </c>
      <c r="Q922" t="s">
        <v>23</v>
      </c>
      <c r="R922" t="s">
        <v>30</v>
      </c>
      <c r="S922">
        <v>0.37</v>
      </c>
      <c r="T922" s="1">
        <v>39948</v>
      </c>
    </row>
    <row r="923" spans="1:20" x14ac:dyDescent="0.3">
      <c r="A923">
        <v>6656</v>
      </c>
      <c r="B923" s="1">
        <v>39948</v>
      </c>
      <c r="C923" s="1" t="str">
        <f t="shared" si="28"/>
        <v>May</v>
      </c>
      <c r="D923" t="s">
        <v>859</v>
      </c>
      <c r="E923">
        <v>50</v>
      </c>
      <c r="F923">
        <v>1832.22</v>
      </c>
      <c r="G923">
        <v>0.1</v>
      </c>
      <c r="H923" t="str">
        <f t="shared" si="29"/>
        <v>0-10%</v>
      </c>
      <c r="I923" t="s">
        <v>19</v>
      </c>
      <c r="J923">
        <v>805.43</v>
      </c>
      <c r="K923">
        <v>37.700000000000003</v>
      </c>
      <c r="L923">
        <v>2.99</v>
      </c>
      <c r="M923" t="s">
        <v>168</v>
      </c>
      <c r="N923" t="s">
        <v>259</v>
      </c>
      <c r="O923" t="s">
        <v>259</v>
      </c>
      <c r="P923" t="s">
        <v>22</v>
      </c>
      <c r="Q923" t="s">
        <v>23</v>
      </c>
      <c r="R923" t="s">
        <v>30</v>
      </c>
      <c r="S923">
        <v>0.35</v>
      </c>
      <c r="T923" s="1">
        <v>39949</v>
      </c>
    </row>
    <row r="924" spans="1:20" x14ac:dyDescent="0.3">
      <c r="A924">
        <v>6661</v>
      </c>
      <c r="B924" s="1">
        <v>40284</v>
      </c>
      <c r="C924" s="1" t="str">
        <f t="shared" si="28"/>
        <v>Apr</v>
      </c>
      <c r="D924" t="s">
        <v>18</v>
      </c>
      <c r="E924">
        <v>47</v>
      </c>
      <c r="F924">
        <v>19224.919999999998</v>
      </c>
      <c r="G924">
        <v>0.1</v>
      </c>
      <c r="H924" t="str">
        <f t="shared" si="29"/>
        <v>0-10%</v>
      </c>
      <c r="I924" t="s">
        <v>26</v>
      </c>
      <c r="J924">
        <v>6635.15</v>
      </c>
      <c r="K924">
        <v>449.99</v>
      </c>
      <c r="L924">
        <v>49</v>
      </c>
      <c r="M924" t="s">
        <v>598</v>
      </c>
      <c r="N924" t="s">
        <v>804</v>
      </c>
      <c r="O924" t="s">
        <v>142</v>
      </c>
      <c r="P924" t="s">
        <v>22</v>
      </c>
      <c r="Q924" t="s">
        <v>33</v>
      </c>
      <c r="R924" t="s">
        <v>61</v>
      </c>
      <c r="S924">
        <v>0.38</v>
      </c>
      <c r="T924" s="1">
        <v>40288</v>
      </c>
    </row>
    <row r="925" spans="1:20" x14ac:dyDescent="0.3">
      <c r="A925">
        <v>6661</v>
      </c>
      <c r="B925" s="1">
        <v>40284</v>
      </c>
      <c r="C925" s="1" t="str">
        <f t="shared" si="28"/>
        <v>Apr</v>
      </c>
      <c r="D925" t="s">
        <v>18</v>
      </c>
      <c r="E925">
        <v>39</v>
      </c>
      <c r="F925">
        <v>778.62</v>
      </c>
      <c r="G925">
        <v>0</v>
      </c>
      <c r="H925" t="str">
        <f t="shared" si="29"/>
        <v>0-10%</v>
      </c>
      <c r="I925" t="s">
        <v>19</v>
      </c>
      <c r="J925">
        <v>247.24</v>
      </c>
      <c r="K925">
        <v>19.23</v>
      </c>
      <c r="L925">
        <v>6.15</v>
      </c>
      <c r="M925" t="s">
        <v>598</v>
      </c>
      <c r="N925" t="s">
        <v>804</v>
      </c>
      <c r="O925" t="s">
        <v>142</v>
      </c>
      <c r="P925" t="s">
        <v>22</v>
      </c>
      <c r="Q925" t="s">
        <v>36</v>
      </c>
      <c r="R925" t="s">
        <v>37</v>
      </c>
      <c r="S925">
        <v>0.44</v>
      </c>
      <c r="T925" s="1">
        <v>40291</v>
      </c>
    </row>
    <row r="926" spans="1:20" x14ac:dyDescent="0.3">
      <c r="A926">
        <v>6693</v>
      </c>
      <c r="B926" s="1">
        <v>41053</v>
      </c>
      <c r="C926" s="1" t="str">
        <f t="shared" si="28"/>
        <v>May</v>
      </c>
      <c r="D926" t="s">
        <v>859</v>
      </c>
      <c r="E926">
        <v>16</v>
      </c>
      <c r="F926">
        <v>40.85</v>
      </c>
      <c r="G926">
        <v>0.09</v>
      </c>
      <c r="H926" t="str">
        <f t="shared" si="29"/>
        <v>0-10%</v>
      </c>
      <c r="I926" t="s">
        <v>19</v>
      </c>
      <c r="J926">
        <v>6.46</v>
      </c>
      <c r="K926">
        <v>2.62</v>
      </c>
      <c r="L926">
        <v>0.8</v>
      </c>
      <c r="M926" t="s">
        <v>411</v>
      </c>
      <c r="N926" t="s">
        <v>759</v>
      </c>
      <c r="O926" t="s">
        <v>759</v>
      </c>
      <c r="P926" t="s">
        <v>32</v>
      </c>
      <c r="Q926" t="s">
        <v>23</v>
      </c>
      <c r="R926" t="s">
        <v>46</v>
      </c>
      <c r="S926">
        <v>0.39</v>
      </c>
      <c r="T926" s="1">
        <v>41055</v>
      </c>
    </row>
    <row r="927" spans="1:20" x14ac:dyDescent="0.3">
      <c r="A927">
        <v>6695</v>
      </c>
      <c r="B927" s="1">
        <v>41087</v>
      </c>
      <c r="C927" s="1" t="str">
        <f t="shared" si="28"/>
        <v>Jun</v>
      </c>
      <c r="D927" t="s">
        <v>18</v>
      </c>
      <c r="E927">
        <v>49</v>
      </c>
      <c r="F927">
        <v>295.24</v>
      </c>
      <c r="G927">
        <v>0.08</v>
      </c>
      <c r="H927" t="str">
        <f t="shared" si="29"/>
        <v>0-10%</v>
      </c>
      <c r="I927" t="s">
        <v>39</v>
      </c>
      <c r="J927">
        <v>-279.93</v>
      </c>
      <c r="K927">
        <v>5.81</v>
      </c>
      <c r="L927">
        <v>8.49</v>
      </c>
      <c r="M927" t="s">
        <v>396</v>
      </c>
      <c r="N927" t="s">
        <v>207</v>
      </c>
      <c r="O927" t="s">
        <v>115</v>
      </c>
      <c r="P927" t="s">
        <v>32</v>
      </c>
      <c r="Q927" t="s">
        <v>23</v>
      </c>
      <c r="R927" t="s">
        <v>30</v>
      </c>
      <c r="S927">
        <v>0.39</v>
      </c>
      <c r="T927" s="1">
        <v>41087</v>
      </c>
    </row>
    <row r="928" spans="1:20" x14ac:dyDescent="0.3">
      <c r="A928">
        <v>6720</v>
      </c>
      <c r="B928" s="1">
        <v>40430</v>
      </c>
      <c r="C928" s="1" t="str">
        <f t="shared" si="28"/>
        <v>Sep</v>
      </c>
      <c r="D928" t="s">
        <v>859</v>
      </c>
      <c r="E928">
        <v>31</v>
      </c>
      <c r="F928">
        <v>164.62</v>
      </c>
      <c r="G928">
        <v>0.03</v>
      </c>
      <c r="H928" t="str">
        <f t="shared" si="29"/>
        <v>0-10%</v>
      </c>
      <c r="I928" t="s">
        <v>19</v>
      </c>
      <c r="J928">
        <v>-93.71</v>
      </c>
      <c r="K928">
        <v>5.18</v>
      </c>
      <c r="L928">
        <v>5.74</v>
      </c>
      <c r="M928" t="s">
        <v>614</v>
      </c>
      <c r="N928" t="s">
        <v>611</v>
      </c>
      <c r="O928" t="s">
        <v>115</v>
      </c>
      <c r="P928" t="s">
        <v>42</v>
      </c>
      <c r="Q928" t="s">
        <v>23</v>
      </c>
      <c r="R928" t="s">
        <v>30</v>
      </c>
      <c r="S928">
        <v>0.36</v>
      </c>
      <c r="T928" s="1">
        <v>40431</v>
      </c>
    </row>
    <row r="929" spans="1:20" x14ac:dyDescent="0.3">
      <c r="A929">
        <v>6720</v>
      </c>
      <c r="B929" s="1">
        <v>40430</v>
      </c>
      <c r="C929" s="1" t="str">
        <f t="shared" si="28"/>
        <v>Sep</v>
      </c>
      <c r="D929" t="s">
        <v>859</v>
      </c>
      <c r="E929">
        <v>36</v>
      </c>
      <c r="F929">
        <v>4225.7700000000004</v>
      </c>
      <c r="G929">
        <v>0.08</v>
      </c>
      <c r="H929" t="str">
        <f t="shared" si="29"/>
        <v>0-10%</v>
      </c>
      <c r="I929" t="s">
        <v>26</v>
      </c>
      <c r="J929">
        <v>-1393.69</v>
      </c>
      <c r="K929">
        <v>120.98</v>
      </c>
      <c r="L929">
        <v>58.64</v>
      </c>
      <c r="M929" t="s">
        <v>614</v>
      </c>
      <c r="N929" t="s">
        <v>611</v>
      </c>
      <c r="O929" t="s">
        <v>115</v>
      </c>
      <c r="P929" t="s">
        <v>42</v>
      </c>
      <c r="Q929" t="s">
        <v>36</v>
      </c>
      <c r="R929" t="s">
        <v>53</v>
      </c>
      <c r="S929">
        <v>0.75</v>
      </c>
      <c r="T929" s="1">
        <v>40433</v>
      </c>
    </row>
    <row r="930" spans="1:20" x14ac:dyDescent="0.3">
      <c r="A930">
        <v>6720</v>
      </c>
      <c r="B930" s="1">
        <v>40430</v>
      </c>
      <c r="C930" s="1" t="str">
        <f t="shared" si="28"/>
        <v>Sep</v>
      </c>
      <c r="D930" t="s">
        <v>859</v>
      </c>
      <c r="E930">
        <v>8</v>
      </c>
      <c r="F930">
        <v>53.89</v>
      </c>
      <c r="G930">
        <v>0.01</v>
      </c>
      <c r="H930" t="str">
        <f t="shared" si="29"/>
        <v>0-10%</v>
      </c>
      <c r="I930" t="s">
        <v>19</v>
      </c>
      <c r="J930">
        <v>17.63</v>
      </c>
      <c r="K930">
        <v>6.3</v>
      </c>
      <c r="L930">
        <v>0.5</v>
      </c>
      <c r="M930" t="s">
        <v>614</v>
      </c>
      <c r="N930" t="s">
        <v>611</v>
      </c>
      <c r="O930" t="s">
        <v>115</v>
      </c>
      <c r="P930" t="s">
        <v>42</v>
      </c>
      <c r="Q930" t="s">
        <v>23</v>
      </c>
      <c r="R930" t="s">
        <v>56</v>
      </c>
      <c r="S930">
        <v>0.39</v>
      </c>
      <c r="T930" s="1">
        <v>40432</v>
      </c>
    </row>
    <row r="931" spans="1:20" x14ac:dyDescent="0.3">
      <c r="A931">
        <v>6727</v>
      </c>
      <c r="B931" s="1">
        <v>40054</v>
      </c>
      <c r="C931" s="1" t="str">
        <f t="shared" si="28"/>
        <v>Aug</v>
      </c>
      <c r="D931" t="s">
        <v>18</v>
      </c>
      <c r="E931">
        <v>12</v>
      </c>
      <c r="F931">
        <v>33.43</v>
      </c>
      <c r="G931">
        <v>0.06</v>
      </c>
      <c r="H931" t="str">
        <f t="shared" si="29"/>
        <v>0-10%</v>
      </c>
      <c r="I931" t="s">
        <v>19</v>
      </c>
      <c r="J931">
        <v>8.4700000000000006</v>
      </c>
      <c r="K931">
        <v>2.89</v>
      </c>
      <c r="L931">
        <v>0.5</v>
      </c>
      <c r="M931" t="s">
        <v>531</v>
      </c>
      <c r="N931" t="s">
        <v>488</v>
      </c>
      <c r="O931" t="s">
        <v>488</v>
      </c>
      <c r="P931" t="s">
        <v>28</v>
      </c>
      <c r="Q931" t="s">
        <v>23</v>
      </c>
      <c r="R931" t="s">
        <v>56</v>
      </c>
      <c r="S931">
        <v>0.38</v>
      </c>
      <c r="T931" s="1">
        <v>40054</v>
      </c>
    </row>
    <row r="932" spans="1:20" x14ac:dyDescent="0.3">
      <c r="A932">
        <v>6753</v>
      </c>
      <c r="B932" s="1">
        <v>40447</v>
      </c>
      <c r="C932" s="1" t="str">
        <f t="shared" si="28"/>
        <v>Sep</v>
      </c>
      <c r="D932" t="s">
        <v>18</v>
      </c>
      <c r="E932">
        <v>7</v>
      </c>
      <c r="F932">
        <v>53.14</v>
      </c>
      <c r="G932">
        <v>0.04</v>
      </c>
      <c r="H932" t="str">
        <f t="shared" si="29"/>
        <v>0-10%</v>
      </c>
      <c r="I932" t="s">
        <v>19</v>
      </c>
      <c r="J932">
        <v>14.57</v>
      </c>
      <c r="K932">
        <v>6.64</v>
      </c>
      <c r="L932">
        <v>4.95</v>
      </c>
      <c r="M932" t="s">
        <v>464</v>
      </c>
      <c r="N932" t="s">
        <v>759</v>
      </c>
      <c r="O932" t="s">
        <v>759</v>
      </c>
      <c r="P932" t="s">
        <v>22</v>
      </c>
      <c r="Q932" t="s">
        <v>36</v>
      </c>
      <c r="R932" t="s">
        <v>37</v>
      </c>
      <c r="S932">
        <v>0.37</v>
      </c>
      <c r="T932" s="1">
        <v>40449</v>
      </c>
    </row>
    <row r="933" spans="1:20" x14ac:dyDescent="0.3">
      <c r="A933">
        <v>6754</v>
      </c>
      <c r="B933" s="1">
        <v>40766</v>
      </c>
      <c r="C933" s="1" t="str">
        <f t="shared" si="28"/>
        <v>Aug</v>
      </c>
      <c r="D933" t="s">
        <v>25</v>
      </c>
      <c r="E933">
        <v>13</v>
      </c>
      <c r="F933">
        <v>2388.636</v>
      </c>
      <c r="G933">
        <v>0.01</v>
      </c>
      <c r="H933" t="str">
        <f t="shared" si="29"/>
        <v>0-10%</v>
      </c>
      <c r="I933" t="s">
        <v>19</v>
      </c>
      <c r="J933">
        <v>191</v>
      </c>
      <c r="K933">
        <v>205.99</v>
      </c>
      <c r="L933">
        <v>5.26</v>
      </c>
      <c r="M933" t="s">
        <v>567</v>
      </c>
      <c r="N933" t="s">
        <v>259</v>
      </c>
      <c r="O933" t="s">
        <v>259</v>
      </c>
      <c r="P933" t="s">
        <v>32</v>
      </c>
      <c r="Q933" t="s">
        <v>33</v>
      </c>
      <c r="R933" t="s">
        <v>34</v>
      </c>
      <c r="S933">
        <v>0.56000000000000005</v>
      </c>
      <c r="T933" s="1">
        <v>40768</v>
      </c>
    </row>
    <row r="934" spans="1:20" x14ac:dyDescent="0.3">
      <c r="A934">
        <v>6755</v>
      </c>
      <c r="B934" s="1">
        <v>40664</v>
      </c>
      <c r="C934" s="1" t="str">
        <f t="shared" si="28"/>
        <v>May</v>
      </c>
      <c r="D934" t="s">
        <v>25</v>
      </c>
      <c r="E934">
        <v>20</v>
      </c>
      <c r="F934">
        <v>156.47</v>
      </c>
      <c r="G934">
        <v>0.01</v>
      </c>
      <c r="H934" t="str">
        <f t="shared" si="29"/>
        <v>0-10%</v>
      </c>
      <c r="I934" t="s">
        <v>19</v>
      </c>
      <c r="J934">
        <v>-39.229999999999997</v>
      </c>
      <c r="K934">
        <v>7.1</v>
      </c>
      <c r="L934">
        <v>6.05</v>
      </c>
      <c r="M934" t="s">
        <v>303</v>
      </c>
      <c r="N934" t="s">
        <v>259</v>
      </c>
      <c r="O934" t="s">
        <v>259</v>
      </c>
      <c r="P934" t="s">
        <v>42</v>
      </c>
      <c r="Q934" t="s">
        <v>23</v>
      </c>
      <c r="R934" t="s">
        <v>30</v>
      </c>
      <c r="S934">
        <v>0.39</v>
      </c>
      <c r="T934" s="1">
        <v>40666</v>
      </c>
    </row>
    <row r="935" spans="1:20" x14ac:dyDescent="0.3">
      <c r="A935">
        <v>6757</v>
      </c>
      <c r="B935" s="1">
        <v>40940</v>
      </c>
      <c r="C935" s="1" t="str">
        <f t="shared" si="28"/>
        <v>Feb</v>
      </c>
      <c r="D935" t="s">
        <v>44</v>
      </c>
      <c r="E935">
        <v>27</v>
      </c>
      <c r="F935">
        <v>869.78</v>
      </c>
      <c r="G935">
        <v>0.1</v>
      </c>
      <c r="H935" t="str">
        <f t="shared" si="29"/>
        <v>0-10%</v>
      </c>
      <c r="I935" t="s">
        <v>19</v>
      </c>
      <c r="J935">
        <v>43.36</v>
      </c>
      <c r="K935">
        <v>34.76</v>
      </c>
      <c r="L935">
        <v>8.2200000000000006</v>
      </c>
      <c r="M935" t="s">
        <v>827</v>
      </c>
      <c r="N935" t="s">
        <v>804</v>
      </c>
      <c r="O935" t="s">
        <v>142</v>
      </c>
      <c r="P935" t="s">
        <v>22</v>
      </c>
      <c r="Q935" t="s">
        <v>23</v>
      </c>
      <c r="R935" t="s">
        <v>24</v>
      </c>
      <c r="S935">
        <v>0.56999999999999995</v>
      </c>
      <c r="T935" s="1">
        <v>40942</v>
      </c>
    </row>
    <row r="936" spans="1:20" x14ac:dyDescent="0.3">
      <c r="A936">
        <v>6757</v>
      </c>
      <c r="B936" s="1">
        <v>40940</v>
      </c>
      <c r="C936" s="1" t="str">
        <f t="shared" si="28"/>
        <v>Feb</v>
      </c>
      <c r="D936" t="s">
        <v>44</v>
      </c>
      <c r="E936">
        <v>11</v>
      </c>
      <c r="F936">
        <v>2503.0079999999998</v>
      </c>
      <c r="G936">
        <v>0.1</v>
      </c>
      <c r="H936" t="str">
        <f t="shared" si="29"/>
        <v>0-10%</v>
      </c>
      <c r="I936" t="s">
        <v>26</v>
      </c>
      <c r="J936">
        <v>-298.62</v>
      </c>
      <c r="K936">
        <v>286.85000000000002</v>
      </c>
      <c r="L936">
        <v>61.76</v>
      </c>
      <c r="M936" t="s">
        <v>827</v>
      </c>
      <c r="N936" t="s">
        <v>804</v>
      </c>
      <c r="O936" t="s">
        <v>142</v>
      </c>
      <c r="P936" t="s">
        <v>22</v>
      </c>
      <c r="Q936" t="s">
        <v>36</v>
      </c>
      <c r="R936" t="s">
        <v>54</v>
      </c>
      <c r="S936">
        <v>0.78</v>
      </c>
      <c r="T936" s="1">
        <v>40941</v>
      </c>
    </row>
    <row r="937" spans="1:20" x14ac:dyDescent="0.3">
      <c r="A937">
        <v>6785</v>
      </c>
      <c r="B937" s="1">
        <v>41035</v>
      </c>
      <c r="C937" s="1" t="str">
        <f t="shared" si="28"/>
        <v>May</v>
      </c>
      <c r="D937" t="s">
        <v>44</v>
      </c>
      <c r="E937">
        <v>7</v>
      </c>
      <c r="F937">
        <v>181.32</v>
      </c>
      <c r="G937">
        <v>0.03</v>
      </c>
      <c r="H937" t="str">
        <f t="shared" si="29"/>
        <v>0-10%</v>
      </c>
      <c r="I937" t="s">
        <v>19</v>
      </c>
      <c r="J937">
        <v>80.319999999999993</v>
      </c>
      <c r="K937">
        <v>25.38</v>
      </c>
      <c r="L937">
        <v>8.99</v>
      </c>
      <c r="M937" t="s">
        <v>240</v>
      </c>
      <c r="N937" t="s">
        <v>611</v>
      </c>
      <c r="O937" t="s">
        <v>115</v>
      </c>
      <c r="P937" t="s">
        <v>42</v>
      </c>
      <c r="Q937" t="s">
        <v>36</v>
      </c>
      <c r="R937" t="s">
        <v>37</v>
      </c>
      <c r="S937">
        <v>0.5</v>
      </c>
      <c r="T937" s="1">
        <v>41037</v>
      </c>
    </row>
    <row r="938" spans="1:20" x14ac:dyDescent="0.3">
      <c r="A938">
        <v>6788</v>
      </c>
      <c r="B938" s="1">
        <v>40759</v>
      </c>
      <c r="C938" s="1" t="str">
        <f t="shared" si="28"/>
        <v>Aug</v>
      </c>
      <c r="D938" t="s">
        <v>859</v>
      </c>
      <c r="E938">
        <v>41</v>
      </c>
      <c r="F938">
        <v>127.84</v>
      </c>
      <c r="G938">
        <v>0.02</v>
      </c>
      <c r="H938" t="str">
        <f t="shared" si="29"/>
        <v>0-10%</v>
      </c>
      <c r="I938" t="s">
        <v>39</v>
      </c>
      <c r="J938">
        <v>12.69</v>
      </c>
      <c r="K938">
        <v>2.94</v>
      </c>
      <c r="L938">
        <v>0.96</v>
      </c>
      <c r="M938" t="s">
        <v>468</v>
      </c>
      <c r="N938" t="s">
        <v>759</v>
      </c>
      <c r="O938" t="s">
        <v>759</v>
      </c>
      <c r="P938" t="s">
        <v>22</v>
      </c>
      <c r="Q938" t="s">
        <v>23</v>
      </c>
      <c r="R938" t="s">
        <v>59</v>
      </c>
      <c r="S938">
        <v>0.57999999999999996</v>
      </c>
      <c r="T938" s="1">
        <v>40761</v>
      </c>
    </row>
    <row r="939" spans="1:20" x14ac:dyDescent="0.3">
      <c r="A939">
        <v>6788</v>
      </c>
      <c r="B939" s="1">
        <v>40759</v>
      </c>
      <c r="C939" s="1" t="str">
        <f t="shared" si="28"/>
        <v>Aug</v>
      </c>
      <c r="D939" t="s">
        <v>859</v>
      </c>
      <c r="E939">
        <v>6</v>
      </c>
      <c r="F939">
        <v>11.15</v>
      </c>
      <c r="G939">
        <v>7.0000000000000007E-2</v>
      </c>
      <c r="H939" t="str">
        <f t="shared" si="29"/>
        <v>0-10%</v>
      </c>
      <c r="I939" t="s">
        <v>19</v>
      </c>
      <c r="J939">
        <v>-2.62</v>
      </c>
      <c r="K939">
        <v>1.81</v>
      </c>
      <c r="L939">
        <v>0.75</v>
      </c>
      <c r="M939" t="s">
        <v>468</v>
      </c>
      <c r="N939" t="s">
        <v>759</v>
      </c>
      <c r="O939" t="s">
        <v>759</v>
      </c>
      <c r="P939" t="s">
        <v>22</v>
      </c>
      <c r="Q939" t="s">
        <v>23</v>
      </c>
      <c r="R939" t="s">
        <v>46</v>
      </c>
      <c r="S939">
        <v>0.52</v>
      </c>
      <c r="T939" s="1">
        <v>40760</v>
      </c>
    </row>
    <row r="940" spans="1:20" x14ac:dyDescent="0.3">
      <c r="A940">
        <v>6791</v>
      </c>
      <c r="B940" s="1">
        <v>40575</v>
      </c>
      <c r="C940" s="1" t="str">
        <f t="shared" si="28"/>
        <v>Feb</v>
      </c>
      <c r="D940" t="s">
        <v>44</v>
      </c>
      <c r="E940">
        <v>14</v>
      </c>
      <c r="F940">
        <v>730.33</v>
      </c>
      <c r="G940">
        <v>0.1</v>
      </c>
      <c r="H940" t="str">
        <f t="shared" si="29"/>
        <v>0-10%</v>
      </c>
      <c r="I940" t="s">
        <v>39</v>
      </c>
      <c r="J940">
        <v>110.77</v>
      </c>
      <c r="K940">
        <v>51.98</v>
      </c>
      <c r="L940">
        <v>10.17</v>
      </c>
      <c r="M940" t="s">
        <v>546</v>
      </c>
      <c r="N940" t="s">
        <v>804</v>
      </c>
      <c r="O940" t="s">
        <v>142</v>
      </c>
      <c r="P940" t="s">
        <v>22</v>
      </c>
      <c r="Q940" t="s">
        <v>33</v>
      </c>
      <c r="R940" t="s">
        <v>93</v>
      </c>
      <c r="S940">
        <v>0.37</v>
      </c>
      <c r="T940" s="1">
        <v>40577</v>
      </c>
    </row>
    <row r="941" spans="1:20" x14ac:dyDescent="0.3">
      <c r="A941">
        <v>6823</v>
      </c>
      <c r="B941" s="1">
        <v>40015</v>
      </c>
      <c r="C941" s="1" t="str">
        <f t="shared" si="28"/>
        <v>Jul</v>
      </c>
      <c r="D941" t="s">
        <v>859</v>
      </c>
      <c r="E941">
        <v>50</v>
      </c>
      <c r="F941">
        <v>1262.72</v>
      </c>
      <c r="G941">
        <v>0.01</v>
      </c>
      <c r="H941" t="str">
        <f t="shared" si="29"/>
        <v>0-10%</v>
      </c>
      <c r="I941" t="s">
        <v>19</v>
      </c>
      <c r="J941">
        <v>490.28</v>
      </c>
      <c r="K941">
        <v>24.95</v>
      </c>
      <c r="L941">
        <v>2.99</v>
      </c>
      <c r="M941" t="s">
        <v>374</v>
      </c>
      <c r="N941" t="s">
        <v>259</v>
      </c>
      <c r="O941" t="s">
        <v>259</v>
      </c>
      <c r="P941" t="s">
        <v>22</v>
      </c>
      <c r="Q941" t="s">
        <v>23</v>
      </c>
      <c r="R941" t="s">
        <v>30</v>
      </c>
      <c r="S941">
        <v>0.39</v>
      </c>
      <c r="T941" s="1">
        <v>40016</v>
      </c>
    </row>
    <row r="942" spans="1:20" x14ac:dyDescent="0.3">
      <c r="A942">
        <v>6823</v>
      </c>
      <c r="B942" s="1">
        <v>40015</v>
      </c>
      <c r="C942" s="1" t="str">
        <f t="shared" si="28"/>
        <v>Jul</v>
      </c>
      <c r="D942" t="s">
        <v>859</v>
      </c>
      <c r="E942">
        <v>31</v>
      </c>
      <c r="F942">
        <v>524.19000000000005</v>
      </c>
      <c r="G942">
        <v>0</v>
      </c>
      <c r="H942" t="str">
        <f t="shared" si="29"/>
        <v>0-10%</v>
      </c>
      <c r="I942" t="s">
        <v>19</v>
      </c>
      <c r="J942">
        <v>-135.46</v>
      </c>
      <c r="K942">
        <v>15.98</v>
      </c>
      <c r="L942">
        <v>8.99</v>
      </c>
      <c r="M942" t="s">
        <v>374</v>
      </c>
      <c r="N942" t="s">
        <v>259</v>
      </c>
      <c r="O942" t="s">
        <v>259</v>
      </c>
      <c r="P942" t="s">
        <v>22</v>
      </c>
      <c r="Q942" t="s">
        <v>33</v>
      </c>
      <c r="R942" t="s">
        <v>48</v>
      </c>
      <c r="S942">
        <v>0.64</v>
      </c>
      <c r="T942" s="1">
        <v>40017</v>
      </c>
    </row>
    <row r="943" spans="1:20" x14ac:dyDescent="0.3">
      <c r="A943">
        <v>6848</v>
      </c>
      <c r="B943" s="1">
        <v>40434</v>
      </c>
      <c r="C943" s="1" t="str">
        <f t="shared" si="28"/>
        <v>Sep</v>
      </c>
      <c r="D943" t="s">
        <v>25</v>
      </c>
      <c r="E943">
        <v>22</v>
      </c>
      <c r="F943">
        <v>116.84</v>
      </c>
      <c r="G943">
        <v>0.1</v>
      </c>
      <c r="H943" t="str">
        <f t="shared" si="29"/>
        <v>0-10%</v>
      </c>
      <c r="I943" t="s">
        <v>19</v>
      </c>
      <c r="J943">
        <v>-125.44</v>
      </c>
      <c r="K943">
        <v>5.4</v>
      </c>
      <c r="L943">
        <v>7.78</v>
      </c>
      <c r="M943" t="s">
        <v>720</v>
      </c>
      <c r="N943" t="s">
        <v>677</v>
      </c>
      <c r="O943" t="s">
        <v>139</v>
      </c>
      <c r="P943" t="s">
        <v>28</v>
      </c>
      <c r="Q943" t="s">
        <v>23</v>
      </c>
      <c r="R943" t="s">
        <v>30</v>
      </c>
      <c r="S943">
        <v>0.37</v>
      </c>
      <c r="T943" s="1">
        <v>40435</v>
      </c>
    </row>
    <row r="944" spans="1:20" x14ac:dyDescent="0.3">
      <c r="A944">
        <v>6850</v>
      </c>
      <c r="B944" s="1">
        <v>40220</v>
      </c>
      <c r="C944" s="1" t="str">
        <f t="shared" si="28"/>
        <v>Feb</v>
      </c>
      <c r="D944" t="s">
        <v>25</v>
      </c>
      <c r="E944">
        <v>8</v>
      </c>
      <c r="F944">
        <v>81.56</v>
      </c>
      <c r="G944">
        <v>0.08</v>
      </c>
      <c r="H944" t="str">
        <f t="shared" si="29"/>
        <v>0-10%</v>
      </c>
      <c r="I944" t="s">
        <v>19</v>
      </c>
      <c r="J944">
        <v>-7.23</v>
      </c>
      <c r="K944">
        <v>10.01</v>
      </c>
      <c r="L944">
        <v>1.99</v>
      </c>
      <c r="M944" t="s">
        <v>204</v>
      </c>
      <c r="N944" t="s">
        <v>804</v>
      </c>
      <c r="O944" t="s">
        <v>142</v>
      </c>
      <c r="P944" t="s">
        <v>32</v>
      </c>
      <c r="Q944" t="s">
        <v>33</v>
      </c>
      <c r="R944" t="s">
        <v>48</v>
      </c>
      <c r="S944">
        <v>0.41</v>
      </c>
      <c r="T944" s="1">
        <v>40220</v>
      </c>
    </row>
    <row r="945" spans="1:20" x14ac:dyDescent="0.3">
      <c r="A945">
        <v>6850</v>
      </c>
      <c r="B945" s="1">
        <v>40220</v>
      </c>
      <c r="C945" s="1" t="str">
        <f t="shared" si="28"/>
        <v>Feb</v>
      </c>
      <c r="D945" t="s">
        <v>25</v>
      </c>
      <c r="E945">
        <v>41</v>
      </c>
      <c r="F945">
        <v>2088.5</v>
      </c>
      <c r="G945">
        <v>0.08</v>
      </c>
      <c r="H945" t="str">
        <f t="shared" si="29"/>
        <v>0-10%</v>
      </c>
      <c r="I945" t="s">
        <v>19</v>
      </c>
      <c r="J945">
        <v>675.07</v>
      </c>
      <c r="K945">
        <v>51.98</v>
      </c>
      <c r="L945">
        <v>10.17</v>
      </c>
      <c r="M945" t="s">
        <v>204</v>
      </c>
      <c r="N945" t="s">
        <v>804</v>
      </c>
      <c r="O945" t="s">
        <v>142</v>
      </c>
      <c r="P945" t="s">
        <v>32</v>
      </c>
      <c r="Q945" t="s">
        <v>33</v>
      </c>
      <c r="R945" t="s">
        <v>93</v>
      </c>
      <c r="S945">
        <v>0.37</v>
      </c>
      <c r="T945" s="1">
        <v>40221</v>
      </c>
    </row>
    <row r="946" spans="1:20" x14ac:dyDescent="0.3">
      <c r="A946">
        <v>6850</v>
      </c>
      <c r="B946" s="1">
        <v>40220</v>
      </c>
      <c r="C946" s="1" t="str">
        <f t="shared" si="28"/>
        <v>Feb</v>
      </c>
      <c r="D946" t="s">
        <v>25</v>
      </c>
      <c r="E946">
        <v>34</v>
      </c>
      <c r="F946">
        <v>2126.7199999999998</v>
      </c>
      <c r="G946">
        <v>0.05</v>
      </c>
      <c r="H946" t="str">
        <f t="shared" si="29"/>
        <v>0-10%</v>
      </c>
      <c r="I946" t="s">
        <v>19</v>
      </c>
      <c r="J946">
        <v>150.04</v>
      </c>
      <c r="K946">
        <v>64.98</v>
      </c>
      <c r="L946">
        <v>6.88</v>
      </c>
      <c r="M946" t="s">
        <v>204</v>
      </c>
      <c r="N946" t="s">
        <v>804</v>
      </c>
      <c r="O946" t="s">
        <v>142</v>
      </c>
      <c r="P946" t="s">
        <v>32</v>
      </c>
      <c r="Q946" t="s">
        <v>23</v>
      </c>
      <c r="R946" t="s">
        <v>24</v>
      </c>
      <c r="S946">
        <v>0.73</v>
      </c>
      <c r="T946" s="1">
        <v>40222</v>
      </c>
    </row>
    <row r="947" spans="1:20" x14ac:dyDescent="0.3">
      <c r="A947">
        <v>6850</v>
      </c>
      <c r="B947" s="1">
        <v>40220</v>
      </c>
      <c r="C947" s="1" t="str">
        <f t="shared" si="28"/>
        <v>Feb</v>
      </c>
      <c r="D947" t="s">
        <v>25</v>
      </c>
      <c r="E947">
        <v>26</v>
      </c>
      <c r="F947">
        <v>3753.72</v>
      </c>
      <c r="G947">
        <v>0.05</v>
      </c>
      <c r="H947" t="str">
        <f t="shared" si="29"/>
        <v>0-10%</v>
      </c>
      <c r="I947" t="s">
        <v>26</v>
      </c>
      <c r="J947">
        <v>-556.25</v>
      </c>
      <c r="K947">
        <v>138.75</v>
      </c>
      <c r="L947">
        <v>52.42</v>
      </c>
      <c r="M947" t="s">
        <v>204</v>
      </c>
      <c r="N947" t="s">
        <v>804</v>
      </c>
      <c r="O947" t="s">
        <v>142</v>
      </c>
      <c r="P947" t="s">
        <v>32</v>
      </c>
      <c r="Q947" t="s">
        <v>36</v>
      </c>
      <c r="R947" t="s">
        <v>54</v>
      </c>
      <c r="S947">
        <v>0.74</v>
      </c>
      <c r="T947" s="1">
        <v>40221</v>
      </c>
    </row>
    <row r="948" spans="1:20" x14ac:dyDescent="0.3">
      <c r="A948">
        <v>6854</v>
      </c>
      <c r="B948" s="1">
        <v>39819</v>
      </c>
      <c r="C948" s="1" t="str">
        <f t="shared" si="28"/>
        <v>Jan</v>
      </c>
      <c r="D948" t="s">
        <v>44</v>
      </c>
      <c r="E948">
        <v>1</v>
      </c>
      <c r="F948">
        <v>22.13</v>
      </c>
      <c r="G948">
        <v>7.0000000000000007E-2</v>
      </c>
      <c r="H948" t="str">
        <f t="shared" si="29"/>
        <v>0-10%</v>
      </c>
      <c r="I948" t="s">
        <v>39</v>
      </c>
      <c r="J948">
        <v>-2.39</v>
      </c>
      <c r="K948">
        <v>7.68</v>
      </c>
      <c r="L948">
        <v>6.16</v>
      </c>
      <c r="M948" t="s">
        <v>648</v>
      </c>
      <c r="N948" t="s">
        <v>138</v>
      </c>
      <c r="O948" t="s">
        <v>139</v>
      </c>
      <c r="P948" t="s">
        <v>28</v>
      </c>
      <c r="Q948" t="s">
        <v>23</v>
      </c>
      <c r="R948" t="s">
        <v>30</v>
      </c>
      <c r="S948">
        <v>0.35</v>
      </c>
      <c r="T948" s="1">
        <v>39821</v>
      </c>
    </row>
    <row r="949" spans="1:20" x14ac:dyDescent="0.3">
      <c r="A949">
        <v>6854</v>
      </c>
      <c r="B949" s="1">
        <v>39819</v>
      </c>
      <c r="C949" s="1" t="str">
        <f t="shared" si="28"/>
        <v>Jan</v>
      </c>
      <c r="D949" t="s">
        <v>44</v>
      </c>
      <c r="E949">
        <v>19</v>
      </c>
      <c r="F949">
        <v>129.84</v>
      </c>
      <c r="G949">
        <v>0.05</v>
      </c>
      <c r="H949" t="str">
        <f t="shared" si="29"/>
        <v>0-10%</v>
      </c>
      <c r="I949" t="s">
        <v>39</v>
      </c>
      <c r="J949">
        <v>2.39</v>
      </c>
      <c r="K949">
        <v>6.64</v>
      </c>
      <c r="L949">
        <v>4.95</v>
      </c>
      <c r="M949" t="s">
        <v>648</v>
      </c>
      <c r="N949" t="s">
        <v>138</v>
      </c>
      <c r="O949" t="s">
        <v>139</v>
      </c>
      <c r="P949" t="s">
        <v>28</v>
      </c>
      <c r="Q949" t="s">
        <v>36</v>
      </c>
      <c r="R949" t="s">
        <v>37</v>
      </c>
      <c r="S949">
        <v>0.37</v>
      </c>
      <c r="T949" s="1">
        <v>39821</v>
      </c>
    </row>
    <row r="950" spans="1:20" x14ac:dyDescent="0.3">
      <c r="A950">
        <v>6880</v>
      </c>
      <c r="B950" s="1">
        <v>39958</v>
      </c>
      <c r="C950" s="1" t="str">
        <f t="shared" si="28"/>
        <v>May</v>
      </c>
      <c r="D950" t="s">
        <v>44</v>
      </c>
      <c r="E950">
        <v>5</v>
      </c>
      <c r="F950">
        <v>235.49</v>
      </c>
      <c r="G950">
        <v>0.06</v>
      </c>
      <c r="H950" t="str">
        <f t="shared" si="29"/>
        <v>0-10%</v>
      </c>
      <c r="I950" t="s">
        <v>19</v>
      </c>
      <c r="J950">
        <v>21.78</v>
      </c>
      <c r="K950">
        <v>47.9</v>
      </c>
      <c r="L950">
        <v>5.86</v>
      </c>
      <c r="M950" t="s">
        <v>173</v>
      </c>
      <c r="N950" t="s">
        <v>759</v>
      </c>
      <c r="O950" t="s">
        <v>759</v>
      </c>
      <c r="P950" t="s">
        <v>28</v>
      </c>
      <c r="Q950" t="s">
        <v>23</v>
      </c>
      <c r="R950" t="s">
        <v>43</v>
      </c>
      <c r="S950">
        <v>0.37</v>
      </c>
      <c r="T950" s="1">
        <v>39960</v>
      </c>
    </row>
    <row r="951" spans="1:20" x14ac:dyDescent="0.3">
      <c r="A951">
        <v>6884</v>
      </c>
      <c r="B951" s="1">
        <v>39828</v>
      </c>
      <c r="C951" s="1" t="str">
        <f t="shared" si="28"/>
        <v>Jan</v>
      </c>
      <c r="D951" t="s">
        <v>18</v>
      </c>
      <c r="E951">
        <v>41</v>
      </c>
      <c r="F951">
        <v>217</v>
      </c>
      <c r="G951">
        <v>0.01</v>
      </c>
      <c r="H951" t="str">
        <f t="shared" si="29"/>
        <v>0-10%</v>
      </c>
      <c r="I951" t="s">
        <v>19</v>
      </c>
      <c r="J951">
        <v>-61.21</v>
      </c>
      <c r="K951">
        <v>4.9800000000000004</v>
      </c>
      <c r="L951">
        <v>4.75</v>
      </c>
      <c r="M951" t="s">
        <v>79</v>
      </c>
      <c r="N951" t="s">
        <v>21</v>
      </c>
      <c r="O951" t="s">
        <v>21</v>
      </c>
      <c r="P951" t="s">
        <v>42</v>
      </c>
      <c r="Q951" t="s">
        <v>23</v>
      </c>
      <c r="R951" t="s">
        <v>43</v>
      </c>
      <c r="S951">
        <v>0.36</v>
      </c>
      <c r="T951" s="1">
        <v>39833</v>
      </c>
    </row>
    <row r="952" spans="1:20" x14ac:dyDescent="0.3">
      <c r="A952">
        <v>6884</v>
      </c>
      <c r="B952" s="1">
        <v>39828</v>
      </c>
      <c r="C952" s="1" t="str">
        <f t="shared" si="28"/>
        <v>Jan</v>
      </c>
      <c r="D952" t="s">
        <v>18</v>
      </c>
      <c r="E952">
        <v>47</v>
      </c>
      <c r="F952">
        <v>296.13</v>
      </c>
      <c r="G952">
        <v>0.04</v>
      </c>
      <c r="H952" t="str">
        <f t="shared" si="29"/>
        <v>0-10%</v>
      </c>
      <c r="I952" t="s">
        <v>19</v>
      </c>
      <c r="J952">
        <v>119.09</v>
      </c>
      <c r="K952">
        <v>6.35</v>
      </c>
      <c r="L952">
        <v>1.02</v>
      </c>
      <c r="M952" t="s">
        <v>79</v>
      </c>
      <c r="N952" t="s">
        <v>21</v>
      </c>
      <c r="O952" t="s">
        <v>21</v>
      </c>
      <c r="P952" t="s">
        <v>42</v>
      </c>
      <c r="Q952" t="s">
        <v>23</v>
      </c>
      <c r="R952" t="s">
        <v>43</v>
      </c>
      <c r="S952">
        <v>0.39</v>
      </c>
      <c r="T952" s="1">
        <v>39833</v>
      </c>
    </row>
    <row r="953" spans="1:20" x14ac:dyDescent="0.3">
      <c r="A953">
        <v>6885</v>
      </c>
      <c r="B953" s="1">
        <v>41079</v>
      </c>
      <c r="C953" s="1" t="str">
        <f t="shared" si="28"/>
        <v>Jun</v>
      </c>
      <c r="D953" t="s">
        <v>18</v>
      </c>
      <c r="E953">
        <v>4</v>
      </c>
      <c r="F953">
        <v>481.27</v>
      </c>
      <c r="G953">
        <v>0.02</v>
      </c>
      <c r="H953" t="str">
        <f t="shared" si="29"/>
        <v>0-10%</v>
      </c>
      <c r="I953" t="s">
        <v>26</v>
      </c>
      <c r="J953">
        <v>-181.27</v>
      </c>
      <c r="K953">
        <v>113.98</v>
      </c>
      <c r="L953">
        <v>30</v>
      </c>
      <c r="M953" t="s">
        <v>414</v>
      </c>
      <c r="N953" t="s">
        <v>207</v>
      </c>
      <c r="O953" t="s">
        <v>115</v>
      </c>
      <c r="P953" t="s">
        <v>32</v>
      </c>
      <c r="Q953" t="s">
        <v>36</v>
      </c>
      <c r="R953" t="s">
        <v>66</v>
      </c>
      <c r="S953">
        <v>0.69</v>
      </c>
      <c r="T953" s="1">
        <v>41081</v>
      </c>
    </row>
    <row r="954" spans="1:20" x14ac:dyDescent="0.3">
      <c r="A954">
        <v>6885</v>
      </c>
      <c r="B954" s="1">
        <v>41079</v>
      </c>
      <c r="C954" s="1" t="str">
        <f t="shared" si="28"/>
        <v>Jun</v>
      </c>
      <c r="D954" t="s">
        <v>18</v>
      </c>
      <c r="E954">
        <v>40</v>
      </c>
      <c r="F954">
        <v>879.54</v>
      </c>
      <c r="G954">
        <v>0.09</v>
      </c>
      <c r="H954" t="str">
        <f t="shared" si="29"/>
        <v>0-10%</v>
      </c>
      <c r="I954" t="s">
        <v>19</v>
      </c>
      <c r="J954">
        <v>166.93</v>
      </c>
      <c r="K954">
        <v>23.99</v>
      </c>
      <c r="L954">
        <v>6.3</v>
      </c>
      <c r="M954" t="s">
        <v>414</v>
      </c>
      <c r="N954" t="s">
        <v>207</v>
      </c>
      <c r="O954" t="s">
        <v>115</v>
      </c>
      <c r="P954" t="s">
        <v>32</v>
      </c>
      <c r="Q954" t="s">
        <v>33</v>
      </c>
      <c r="R954" t="s">
        <v>93</v>
      </c>
      <c r="S954">
        <v>0.38</v>
      </c>
      <c r="T954" s="1">
        <v>41079</v>
      </c>
    </row>
    <row r="955" spans="1:20" x14ac:dyDescent="0.3">
      <c r="A955">
        <v>6886</v>
      </c>
      <c r="B955" s="1">
        <v>40927</v>
      </c>
      <c r="C955" s="1" t="str">
        <f t="shared" si="28"/>
        <v>Jan</v>
      </c>
      <c r="D955" t="s">
        <v>25</v>
      </c>
      <c r="E955">
        <v>46</v>
      </c>
      <c r="F955">
        <v>8177.07</v>
      </c>
      <c r="G955">
        <v>0.08</v>
      </c>
      <c r="H955" t="str">
        <f t="shared" si="29"/>
        <v>0-10%</v>
      </c>
      <c r="I955" t="s">
        <v>19</v>
      </c>
      <c r="J955">
        <v>2385.3000000000002</v>
      </c>
      <c r="K955">
        <v>178.47</v>
      </c>
      <c r="L955">
        <v>19.989999999999998</v>
      </c>
      <c r="M955" t="s">
        <v>427</v>
      </c>
      <c r="N955" t="s">
        <v>759</v>
      </c>
      <c r="O955" t="s">
        <v>759</v>
      </c>
      <c r="P955" t="s">
        <v>28</v>
      </c>
      <c r="Q955" t="s">
        <v>23</v>
      </c>
      <c r="R955" t="s">
        <v>24</v>
      </c>
      <c r="S955">
        <v>0.55000000000000004</v>
      </c>
      <c r="T955" s="1">
        <v>40928</v>
      </c>
    </row>
    <row r="956" spans="1:20" x14ac:dyDescent="0.3">
      <c r="A956">
        <v>6912</v>
      </c>
      <c r="B956" s="1">
        <v>40887</v>
      </c>
      <c r="C956" s="1" t="str">
        <f t="shared" si="28"/>
        <v>Dec</v>
      </c>
      <c r="D956" t="s">
        <v>859</v>
      </c>
      <c r="E956">
        <v>14</v>
      </c>
      <c r="F956">
        <v>294.52</v>
      </c>
      <c r="G956">
        <v>0.09</v>
      </c>
      <c r="H956" t="str">
        <f t="shared" si="29"/>
        <v>0-10%</v>
      </c>
      <c r="I956" t="s">
        <v>19</v>
      </c>
      <c r="J956">
        <v>15.34</v>
      </c>
      <c r="K956">
        <v>21.78</v>
      </c>
      <c r="L956">
        <v>5.94</v>
      </c>
      <c r="M956" t="s">
        <v>453</v>
      </c>
      <c r="N956" t="s">
        <v>488</v>
      </c>
      <c r="O956" t="s">
        <v>488</v>
      </c>
      <c r="P956" t="s">
        <v>22</v>
      </c>
      <c r="Q956" t="s">
        <v>23</v>
      </c>
      <c r="R956" t="s">
        <v>29</v>
      </c>
      <c r="S956">
        <v>0.5</v>
      </c>
      <c r="T956" s="1">
        <v>40889</v>
      </c>
    </row>
    <row r="957" spans="1:20" x14ac:dyDescent="0.3">
      <c r="A957">
        <v>6916</v>
      </c>
      <c r="B957" s="1">
        <v>40333</v>
      </c>
      <c r="C957" s="1" t="str">
        <f t="shared" si="28"/>
        <v>Jun</v>
      </c>
      <c r="D957" t="s">
        <v>18</v>
      </c>
      <c r="E957">
        <v>40</v>
      </c>
      <c r="F957">
        <v>436.17</v>
      </c>
      <c r="G957">
        <v>0.08</v>
      </c>
      <c r="H957" t="str">
        <f t="shared" si="29"/>
        <v>0-10%</v>
      </c>
      <c r="I957" t="s">
        <v>39</v>
      </c>
      <c r="J957">
        <v>-141.27000000000001</v>
      </c>
      <c r="K957">
        <v>10.9</v>
      </c>
      <c r="L957">
        <v>7.46</v>
      </c>
      <c r="M957" t="s">
        <v>83</v>
      </c>
      <c r="N957" t="s">
        <v>21</v>
      </c>
      <c r="O957" t="s">
        <v>21</v>
      </c>
      <c r="P957" t="s">
        <v>28</v>
      </c>
      <c r="Q957" t="s">
        <v>23</v>
      </c>
      <c r="R957" t="s">
        <v>24</v>
      </c>
      <c r="S957">
        <v>0.59</v>
      </c>
      <c r="T957" s="1">
        <v>40337</v>
      </c>
    </row>
    <row r="958" spans="1:20" x14ac:dyDescent="0.3">
      <c r="A958">
        <v>6918</v>
      </c>
      <c r="B958" s="1">
        <v>40725</v>
      </c>
      <c r="C958" s="1" t="str">
        <f t="shared" si="28"/>
        <v>Jul</v>
      </c>
      <c r="D958" t="s">
        <v>859</v>
      </c>
      <c r="E958">
        <v>38</v>
      </c>
      <c r="F958">
        <v>1559.5</v>
      </c>
      <c r="G958">
        <v>0.01</v>
      </c>
      <c r="H958" t="str">
        <f t="shared" si="29"/>
        <v>0-10%</v>
      </c>
      <c r="I958" t="s">
        <v>19</v>
      </c>
      <c r="J958">
        <v>515.83000000000004</v>
      </c>
      <c r="K958">
        <v>39.479999999999997</v>
      </c>
      <c r="L958">
        <v>1.99</v>
      </c>
      <c r="M958" t="s">
        <v>320</v>
      </c>
      <c r="N958" t="s">
        <v>259</v>
      </c>
      <c r="O958" t="s">
        <v>259</v>
      </c>
      <c r="P958" t="s">
        <v>28</v>
      </c>
      <c r="Q958" t="s">
        <v>33</v>
      </c>
      <c r="R958" t="s">
        <v>48</v>
      </c>
      <c r="S958">
        <v>0.54</v>
      </c>
      <c r="T958" s="1">
        <v>40727</v>
      </c>
    </row>
    <row r="959" spans="1:20" x14ac:dyDescent="0.3">
      <c r="A959">
        <v>6947</v>
      </c>
      <c r="B959" s="1">
        <v>40743</v>
      </c>
      <c r="C959" s="1" t="str">
        <f t="shared" si="28"/>
        <v>Jul</v>
      </c>
      <c r="D959" t="s">
        <v>859</v>
      </c>
      <c r="E959">
        <v>9</v>
      </c>
      <c r="F959">
        <v>520.49</v>
      </c>
      <c r="G959">
        <v>0</v>
      </c>
      <c r="H959" t="str">
        <f t="shared" si="29"/>
        <v>0-10%</v>
      </c>
      <c r="I959" t="s">
        <v>19</v>
      </c>
      <c r="J959">
        <v>-51.01</v>
      </c>
      <c r="K959">
        <v>51.65</v>
      </c>
      <c r="L959">
        <v>18.45</v>
      </c>
      <c r="M959" t="s">
        <v>626</v>
      </c>
      <c r="N959" t="s">
        <v>138</v>
      </c>
      <c r="O959" t="s">
        <v>139</v>
      </c>
      <c r="P959" t="s">
        <v>22</v>
      </c>
      <c r="Q959" t="s">
        <v>36</v>
      </c>
      <c r="R959" t="s">
        <v>37</v>
      </c>
      <c r="S959">
        <v>0.65</v>
      </c>
      <c r="T959" s="1">
        <v>40745</v>
      </c>
    </row>
    <row r="960" spans="1:20" x14ac:dyDescent="0.3">
      <c r="A960">
        <v>6948</v>
      </c>
      <c r="B960" s="1">
        <v>40521</v>
      </c>
      <c r="C960" s="1" t="str">
        <f t="shared" si="28"/>
        <v>Dec</v>
      </c>
      <c r="D960" t="s">
        <v>859</v>
      </c>
      <c r="E960">
        <v>15</v>
      </c>
      <c r="F960">
        <v>1143.8800000000001</v>
      </c>
      <c r="G960">
        <v>0.04</v>
      </c>
      <c r="H960" t="str">
        <f t="shared" si="29"/>
        <v>0-10%</v>
      </c>
      <c r="I960" t="s">
        <v>19</v>
      </c>
      <c r="J960">
        <v>-88.7</v>
      </c>
      <c r="K960">
        <v>73.98</v>
      </c>
      <c r="L960">
        <v>4</v>
      </c>
      <c r="M960" t="s">
        <v>376</v>
      </c>
      <c r="N960" t="s">
        <v>259</v>
      </c>
      <c r="O960" t="s">
        <v>259</v>
      </c>
      <c r="P960" t="s">
        <v>32</v>
      </c>
      <c r="Q960" t="s">
        <v>33</v>
      </c>
      <c r="R960" t="s">
        <v>48</v>
      </c>
      <c r="S960">
        <v>0.79</v>
      </c>
      <c r="T960" s="1">
        <v>40522</v>
      </c>
    </row>
    <row r="961" spans="1:20" x14ac:dyDescent="0.3">
      <c r="A961">
        <v>6950</v>
      </c>
      <c r="B961" s="1">
        <v>40994</v>
      </c>
      <c r="C961" s="1" t="str">
        <f t="shared" si="28"/>
        <v>Mar</v>
      </c>
      <c r="D961" t="s">
        <v>18</v>
      </c>
      <c r="E961">
        <v>4</v>
      </c>
      <c r="F961">
        <v>187.39949999999999</v>
      </c>
      <c r="G961">
        <v>0.08</v>
      </c>
      <c r="H961" t="str">
        <f t="shared" si="29"/>
        <v>0-10%</v>
      </c>
      <c r="I961" t="s">
        <v>19</v>
      </c>
      <c r="J961">
        <v>-225.3</v>
      </c>
      <c r="K961">
        <v>55.99</v>
      </c>
      <c r="L961">
        <v>3.3</v>
      </c>
      <c r="M961" t="s">
        <v>415</v>
      </c>
      <c r="N961" t="s">
        <v>488</v>
      </c>
      <c r="O961" t="s">
        <v>488</v>
      </c>
      <c r="P961" t="s">
        <v>42</v>
      </c>
      <c r="Q961" t="s">
        <v>33</v>
      </c>
      <c r="R961" t="s">
        <v>34</v>
      </c>
      <c r="S961">
        <v>0.59</v>
      </c>
      <c r="T961" s="1">
        <v>40996</v>
      </c>
    </row>
    <row r="962" spans="1:20" x14ac:dyDescent="0.3">
      <c r="A962">
        <v>6978</v>
      </c>
      <c r="B962" s="1">
        <v>40521</v>
      </c>
      <c r="C962" s="1" t="str">
        <f t="shared" si="28"/>
        <v>Dec</v>
      </c>
      <c r="D962" t="s">
        <v>25</v>
      </c>
      <c r="E962">
        <v>47</v>
      </c>
      <c r="F962">
        <v>371.95</v>
      </c>
      <c r="G962">
        <v>7.0000000000000007E-2</v>
      </c>
      <c r="H962" t="str">
        <f t="shared" si="29"/>
        <v>0-10%</v>
      </c>
      <c r="I962" t="s">
        <v>19</v>
      </c>
      <c r="J962">
        <v>-87.4</v>
      </c>
      <c r="K962">
        <v>8.1199999999999992</v>
      </c>
      <c r="L962">
        <v>2.83</v>
      </c>
      <c r="M962" t="s">
        <v>591</v>
      </c>
      <c r="N962" t="s">
        <v>141</v>
      </c>
      <c r="O962" t="s">
        <v>142</v>
      </c>
      <c r="P962" t="s">
        <v>42</v>
      </c>
      <c r="Q962" t="s">
        <v>33</v>
      </c>
      <c r="R962" t="s">
        <v>48</v>
      </c>
      <c r="S962">
        <v>0.77</v>
      </c>
      <c r="T962" s="1">
        <v>40522</v>
      </c>
    </row>
    <row r="963" spans="1:20" x14ac:dyDescent="0.3">
      <c r="A963">
        <v>6979</v>
      </c>
      <c r="B963" s="1">
        <v>39871</v>
      </c>
      <c r="C963" s="1" t="str">
        <f t="shared" ref="C963:C1026" si="30">TEXT(B963,"mmm")</f>
        <v>Feb</v>
      </c>
      <c r="D963" t="s">
        <v>859</v>
      </c>
      <c r="E963">
        <v>28</v>
      </c>
      <c r="F963">
        <v>334.89</v>
      </c>
      <c r="G963">
        <v>0.03</v>
      </c>
      <c r="H963" t="str">
        <f t="shared" ref="H963:H1026" si="31">IF(G963&lt;=0.1, "0-10%", IF(G963&lt;=0.2, "10-20%", IF(G963&lt;=0.3, "20-30%", "30%+")))</f>
        <v>0-10%</v>
      </c>
      <c r="I963" t="s">
        <v>19</v>
      </c>
      <c r="J963">
        <v>-1.44</v>
      </c>
      <c r="K963">
        <v>11.99</v>
      </c>
      <c r="L963">
        <v>5.99</v>
      </c>
      <c r="M963" t="s">
        <v>621</v>
      </c>
      <c r="N963" t="s">
        <v>138</v>
      </c>
      <c r="O963" t="s">
        <v>139</v>
      </c>
      <c r="P963" t="s">
        <v>42</v>
      </c>
      <c r="Q963" t="s">
        <v>33</v>
      </c>
      <c r="R963" t="s">
        <v>93</v>
      </c>
      <c r="S963">
        <v>0.36</v>
      </c>
      <c r="T963" s="1">
        <v>39872</v>
      </c>
    </row>
    <row r="964" spans="1:20" x14ac:dyDescent="0.3">
      <c r="A964">
        <v>6980</v>
      </c>
      <c r="B964" s="1">
        <v>40227</v>
      </c>
      <c r="C964" s="1" t="str">
        <f t="shared" si="30"/>
        <v>Feb</v>
      </c>
      <c r="D964" t="s">
        <v>859</v>
      </c>
      <c r="E964">
        <v>18</v>
      </c>
      <c r="F964">
        <v>136.29</v>
      </c>
      <c r="G964">
        <v>0.05</v>
      </c>
      <c r="H964" t="str">
        <f t="shared" si="31"/>
        <v>0-10%</v>
      </c>
      <c r="I964" t="s">
        <v>19</v>
      </c>
      <c r="J964">
        <v>-77.28</v>
      </c>
      <c r="K964">
        <v>7.3</v>
      </c>
      <c r="L964">
        <v>7.72</v>
      </c>
      <c r="M964" t="s">
        <v>84</v>
      </c>
      <c r="N964" t="s">
        <v>21</v>
      </c>
      <c r="O964" t="s">
        <v>21</v>
      </c>
      <c r="P964" t="s">
        <v>28</v>
      </c>
      <c r="Q964" t="s">
        <v>23</v>
      </c>
      <c r="R964" t="s">
        <v>30</v>
      </c>
      <c r="S964">
        <v>0.38</v>
      </c>
      <c r="T964" s="1">
        <v>40228</v>
      </c>
    </row>
    <row r="965" spans="1:20" x14ac:dyDescent="0.3">
      <c r="A965">
        <v>6982</v>
      </c>
      <c r="B965" s="1">
        <v>40863</v>
      </c>
      <c r="C965" s="1" t="str">
        <f t="shared" si="30"/>
        <v>Nov</v>
      </c>
      <c r="D965" t="s">
        <v>859</v>
      </c>
      <c r="E965">
        <v>32</v>
      </c>
      <c r="F965">
        <v>1311.25</v>
      </c>
      <c r="G965">
        <v>0</v>
      </c>
      <c r="H965" t="str">
        <f t="shared" si="31"/>
        <v>0-10%</v>
      </c>
      <c r="I965" t="s">
        <v>39</v>
      </c>
      <c r="J965">
        <v>407.44</v>
      </c>
      <c r="K965">
        <v>39.479999999999997</v>
      </c>
      <c r="L965">
        <v>1.99</v>
      </c>
      <c r="M965" t="s">
        <v>71</v>
      </c>
      <c r="N965" t="s">
        <v>21</v>
      </c>
      <c r="O965" t="s">
        <v>21</v>
      </c>
      <c r="P965" t="s">
        <v>32</v>
      </c>
      <c r="Q965" t="s">
        <v>33</v>
      </c>
      <c r="R965" t="s">
        <v>48</v>
      </c>
      <c r="S965">
        <v>0.54</v>
      </c>
      <c r="T965" s="1">
        <v>40865</v>
      </c>
    </row>
    <row r="966" spans="1:20" x14ac:dyDescent="0.3">
      <c r="A966">
        <v>6982</v>
      </c>
      <c r="B966" s="1">
        <v>40863</v>
      </c>
      <c r="C966" s="1" t="str">
        <f t="shared" si="30"/>
        <v>Nov</v>
      </c>
      <c r="D966" t="s">
        <v>859</v>
      </c>
      <c r="E966">
        <v>5</v>
      </c>
      <c r="F966">
        <v>544.41</v>
      </c>
      <c r="G966">
        <v>0.09</v>
      </c>
      <c r="H966" t="str">
        <f t="shared" si="31"/>
        <v>0-10%</v>
      </c>
      <c r="I966" t="s">
        <v>26</v>
      </c>
      <c r="J966">
        <v>-338.27</v>
      </c>
      <c r="K966">
        <v>100.98</v>
      </c>
      <c r="L966">
        <v>57.38</v>
      </c>
      <c r="M966" t="s">
        <v>71</v>
      </c>
      <c r="N966" t="s">
        <v>21</v>
      </c>
      <c r="O966" t="s">
        <v>21</v>
      </c>
      <c r="P966" t="s">
        <v>32</v>
      </c>
      <c r="Q966" t="s">
        <v>36</v>
      </c>
      <c r="R966" t="s">
        <v>53</v>
      </c>
      <c r="S966">
        <v>0.78</v>
      </c>
      <c r="T966" s="1">
        <v>40865</v>
      </c>
    </row>
    <row r="967" spans="1:20" x14ac:dyDescent="0.3">
      <c r="A967">
        <v>6982</v>
      </c>
      <c r="B967" s="1">
        <v>40863</v>
      </c>
      <c r="C967" s="1" t="str">
        <f t="shared" si="30"/>
        <v>Nov</v>
      </c>
      <c r="D967" t="s">
        <v>859</v>
      </c>
      <c r="E967">
        <v>41</v>
      </c>
      <c r="F967">
        <v>844.09</v>
      </c>
      <c r="G967">
        <v>0.04</v>
      </c>
      <c r="H967" t="str">
        <f t="shared" si="31"/>
        <v>0-10%</v>
      </c>
      <c r="I967" t="s">
        <v>19</v>
      </c>
      <c r="J967">
        <v>52.56</v>
      </c>
      <c r="K967">
        <v>19.98</v>
      </c>
      <c r="L967">
        <v>10.49</v>
      </c>
      <c r="M967" t="s">
        <v>71</v>
      </c>
      <c r="N967" t="s">
        <v>21</v>
      </c>
      <c r="O967" t="s">
        <v>21</v>
      </c>
      <c r="P967" t="s">
        <v>32</v>
      </c>
      <c r="Q967" t="s">
        <v>36</v>
      </c>
      <c r="R967" t="s">
        <v>37</v>
      </c>
      <c r="S967">
        <v>0.49</v>
      </c>
      <c r="T967" s="1">
        <v>40865</v>
      </c>
    </row>
    <row r="968" spans="1:20" x14ac:dyDescent="0.3">
      <c r="A968">
        <v>7015</v>
      </c>
      <c r="B968" s="1">
        <v>40463</v>
      </c>
      <c r="C968" s="1" t="str">
        <f t="shared" si="30"/>
        <v>Oct</v>
      </c>
      <c r="D968" t="s">
        <v>859</v>
      </c>
      <c r="E968">
        <v>47</v>
      </c>
      <c r="F968">
        <v>1880.8</v>
      </c>
      <c r="G968">
        <v>7.0000000000000007E-2</v>
      </c>
      <c r="H968" t="str">
        <f t="shared" si="31"/>
        <v>0-10%</v>
      </c>
      <c r="I968" t="s">
        <v>19</v>
      </c>
      <c r="J968">
        <v>775.88</v>
      </c>
      <c r="K968">
        <v>40.98</v>
      </c>
      <c r="L968">
        <v>1.99</v>
      </c>
      <c r="M968" t="s">
        <v>210</v>
      </c>
      <c r="N968" t="s">
        <v>207</v>
      </c>
      <c r="O968" t="s">
        <v>115</v>
      </c>
      <c r="P968" t="s">
        <v>42</v>
      </c>
      <c r="Q968" t="s">
        <v>33</v>
      </c>
      <c r="R968" t="s">
        <v>48</v>
      </c>
      <c r="S968">
        <v>0.44</v>
      </c>
      <c r="T968" s="1">
        <v>40465</v>
      </c>
    </row>
    <row r="969" spans="1:20" x14ac:dyDescent="0.3">
      <c r="A969">
        <v>7015</v>
      </c>
      <c r="B969" s="1">
        <v>40463</v>
      </c>
      <c r="C969" s="1" t="str">
        <f t="shared" si="30"/>
        <v>Oct</v>
      </c>
      <c r="D969" t="s">
        <v>859</v>
      </c>
      <c r="E969">
        <v>42</v>
      </c>
      <c r="F969">
        <v>7143.9269999999997</v>
      </c>
      <c r="G969">
        <v>0.02</v>
      </c>
      <c r="H969" t="str">
        <f t="shared" si="31"/>
        <v>0-10%</v>
      </c>
      <c r="I969" t="s">
        <v>39</v>
      </c>
      <c r="J969">
        <v>2374.73</v>
      </c>
      <c r="K969">
        <v>195.99</v>
      </c>
      <c r="L969">
        <v>4.2</v>
      </c>
      <c r="M969" t="s">
        <v>210</v>
      </c>
      <c r="N969" t="s">
        <v>207</v>
      </c>
      <c r="O969" t="s">
        <v>115</v>
      </c>
      <c r="P969" t="s">
        <v>42</v>
      </c>
      <c r="Q969" t="s">
        <v>33</v>
      </c>
      <c r="R969" t="s">
        <v>34</v>
      </c>
      <c r="S969">
        <v>0.56000000000000005</v>
      </c>
      <c r="T969" s="1">
        <v>40464</v>
      </c>
    </row>
    <row r="970" spans="1:20" x14ac:dyDescent="0.3">
      <c r="A970">
        <v>7042</v>
      </c>
      <c r="B970" s="1">
        <v>40916</v>
      </c>
      <c r="C970" s="1" t="str">
        <f t="shared" si="30"/>
        <v>Jan</v>
      </c>
      <c r="D970" t="s">
        <v>44</v>
      </c>
      <c r="E970">
        <v>4</v>
      </c>
      <c r="F970">
        <v>1187.864</v>
      </c>
      <c r="G970">
        <v>7.0000000000000007E-2</v>
      </c>
      <c r="H970" t="str">
        <f t="shared" si="31"/>
        <v>0-10%</v>
      </c>
      <c r="I970" t="s">
        <v>26</v>
      </c>
      <c r="J970">
        <v>-347.16</v>
      </c>
      <c r="K970">
        <v>376.13</v>
      </c>
      <c r="L970">
        <v>85.63</v>
      </c>
      <c r="M970" t="s">
        <v>778</v>
      </c>
      <c r="N970" t="s">
        <v>759</v>
      </c>
      <c r="O970" t="s">
        <v>759</v>
      </c>
      <c r="P970" t="s">
        <v>42</v>
      </c>
      <c r="Q970" t="s">
        <v>36</v>
      </c>
      <c r="R970" t="s">
        <v>54</v>
      </c>
      <c r="S970">
        <v>0.74</v>
      </c>
      <c r="T970" s="1">
        <v>40918</v>
      </c>
    </row>
    <row r="971" spans="1:20" x14ac:dyDescent="0.3">
      <c r="A971">
        <v>7043</v>
      </c>
      <c r="B971" s="1">
        <v>39838</v>
      </c>
      <c r="C971" s="1" t="str">
        <f t="shared" si="30"/>
        <v>Jan</v>
      </c>
      <c r="D971" t="s">
        <v>859</v>
      </c>
      <c r="E971">
        <v>4</v>
      </c>
      <c r="F971">
        <v>11.08</v>
      </c>
      <c r="G971">
        <v>0.06</v>
      </c>
      <c r="H971" t="str">
        <f t="shared" si="31"/>
        <v>0-10%</v>
      </c>
      <c r="I971" t="s">
        <v>19</v>
      </c>
      <c r="J971">
        <v>-8.93</v>
      </c>
      <c r="K971">
        <v>1.74</v>
      </c>
      <c r="L971">
        <v>4.08</v>
      </c>
      <c r="M971" t="s">
        <v>412</v>
      </c>
      <c r="N971" t="s">
        <v>759</v>
      </c>
      <c r="O971" t="s">
        <v>759</v>
      </c>
      <c r="P971" t="s">
        <v>32</v>
      </c>
      <c r="Q971" t="s">
        <v>36</v>
      </c>
      <c r="R971" t="s">
        <v>37</v>
      </c>
      <c r="S971">
        <v>0.53</v>
      </c>
      <c r="T971" s="1">
        <v>39839</v>
      </c>
    </row>
    <row r="972" spans="1:20" x14ac:dyDescent="0.3">
      <c r="A972">
        <v>7072</v>
      </c>
      <c r="B972" s="1">
        <v>40943</v>
      </c>
      <c r="C972" s="1" t="str">
        <f t="shared" si="30"/>
        <v>Feb</v>
      </c>
      <c r="D972" t="s">
        <v>859</v>
      </c>
      <c r="E972">
        <v>29</v>
      </c>
      <c r="F972">
        <v>258.61</v>
      </c>
      <c r="G972">
        <v>7.0000000000000007E-2</v>
      </c>
      <c r="H972" t="str">
        <f t="shared" si="31"/>
        <v>0-10%</v>
      </c>
      <c r="I972" t="s">
        <v>19</v>
      </c>
      <c r="J972">
        <v>-15.96</v>
      </c>
      <c r="K972">
        <v>8.85</v>
      </c>
      <c r="L972">
        <v>5.6</v>
      </c>
      <c r="M972" t="s">
        <v>590</v>
      </c>
      <c r="N972" t="s">
        <v>259</v>
      </c>
      <c r="O972" t="s">
        <v>259</v>
      </c>
      <c r="P972" t="s">
        <v>32</v>
      </c>
      <c r="Q972" t="s">
        <v>23</v>
      </c>
      <c r="R972" t="s">
        <v>30</v>
      </c>
      <c r="S972">
        <v>0.36</v>
      </c>
      <c r="T972" s="1">
        <v>40943</v>
      </c>
    </row>
    <row r="973" spans="1:20" x14ac:dyDescent="0.3">
      <c r="A973">
        <v>7075</v>
      </c>
      <c r="B973" s="1">
        <v>40826</v>
      </c>
      <c r="C973" s="1" t="str">
        <f t="shared" si="30"/>
        <v>Oct</v>
      </c>
      <c r="D973" t="s">
        <v>18</v>
      </c>
      <c r="E973">
        <v>15</v>
      </c>
      <c r="F973">
        <v>241.89</v>
      </c>
      <c r="G973">
        <v>0.02</v>
      </c>
      <c r="H973" t="str">
        <f t="shared" si="31"/>
        <v>0-10%</v>
      </c>
      <c r="I973" t="s">
        <v>19</v>
      </c>
      <c r="J973">
        <v>-83.3</v>
      </c>
      <c r="K973">
        <v>15.42</v>
      </c>
      <c r="L973">
        <v>10.68</v>
      </c>
      <c r="M973" t="s">
        <v>445</v>
      </c>
      <c r="N973" t="s">
        <v>488</v>
      </c>
      <c r="O973" t="s">
        <v>488</v>
      </c>
      <c r="P973" t="s">
        <v>32</v>
      </c>
      <c r="Q973" t="s">
        <v>23</v>
      </c>
      <c r="R973" t="s">
        <v>24</v>
      </c>
      <c r="S973">
        <v>0.57999999999999996</v>
      </c>
      <c r="T973" s="1">
        <v>40828</v>
      </c>
    </row>
    <row r="974" spans="1:20" x14ac:dyDescent="0.3">
      <c r="A974">
        <v>7075</v>
      </c>
      <c r="B974" s="1">
        <v>40826</v>
      </c>
      <c r="C974" s="1" t="str">
        <f t="shared" si="30"/>
        <v>Oct</v>
      </c>
      <c r="D974" t="s">
        <v>18</v>
      </c>
      <c r="E974">
        <v>43</v>
      </c>
      <c r="F974">
        <v>83.34</v>
      </c>
      <c r="G974">
        <v>0.01</v>
      </c>
      <c r="H974" t="str">
        <f t="shared" si="31"/>
        <v>0-10%</v>
      </c>
      <c r="I974" t="s">
        <v>19</v>
      </c>
      <c r="J974">
        <v>-93.18</v>
      </c>
      <c r="K974">
        <v>1.86</v>
      </c>
      <c r="L974">
        <v>2.58</v>
      </c>
      <c r="M974" t="s">
        <v>445</v>
      </c>
      <c r="N974" t="s">
        <v>488</v>
      </c>
      <c r="O974" t="s">
        <v>488</v>
      </c>
      <c r="P974" t="s">
        <v>32</v>
      </c>
      <c r="Q974" t="s">
        <v>23</v>
      </c>
      <c r="R974" t="s">
        <v>46</v>
      </c>
      <c r="S974">
        <v>0.82</v>
      </c>
      <c r="T974" s="1">
        <v>40830</v>
      </c>
    </row>
    <row r="975" spans="1:20" x14ac:dyDescent="0.3">
      <c r="A975">
        <v>7077</v>
      </c>
      <c r="B975" s="1">
        <v>40898</v>
      </c>
      <c r="C975" s="1" t="str">
        <f t="shared" si="30"/>
        <v>Dec</v>
      </c>
      <c r="D975" t="s">
        <v>25</v>
      </c>
      <c r="E975">
        <v>14</v>
      </c>
      <c r="F975">
        <v>304.52</v>
      </c>
      <c r="G975">
        <v>0.04</v>
      </c>
      <c r="H975" t="str">
        <f t="shared" si="31"/>
        <v>0-10%</v>
      </c>
      <c r="I975" t="s">
        <v>19</v>
      </c>
      <c r="J975">
        <v>25.34</v>
      </c>
      <c r="K975">
        <v>21.78</v>
      </c>
      <c r="L975">
        <v>5.94</v>
      </c>
      <c r="M975" t="s">
        <v>755</v>
      </c>
      <c r="N975" t="s">
        <v>804</v>
      </c>
      <c r="O975" t="s">
        <v>142</v>
      </c>
      <c r="P975" t="s">
        <v>28</v>
      </c>
      <c r="Q975" t="s">
        <v>23</v>
      </c>
      <c r="R975" t="s">
        <v>29</v>
      </c>
      <c r="S975">
        <v>0.5</v>
      </c>
      <c r="T975" s="1">
        <v>40900</v>
      </c>
    </row>
    <row r="976" spans="1:20" x14ac:dyDescent="0.3">
      <c r="A976">
        <v>7078</v>
      </c>
      <c r="B976" s="1">
        <v>40279</v>
      </c>
      <c r="C976" s="1" t="str">
        <f t="shared" si="30"/>
        <v>Apr</v>
      </c>
      <c r="D976" t="s">
        <v>25</v>
      </c>
      <c r="E976">
        <v>9</v>
      </c>
      <c r="F976">
        <v>112.12</v>
      </c>
      <c r="G976">
        <v>0.01</v>
      </c>
      <c r="H976" t="str">
        <f t="shared" si="31"/>
        <v>0-10%</v>
      </c>
      <c r="I976" t="s">
        <v>19</v>
      </c>
      <c r="J976">
        <v>-8.4499999999999993</v>
      </c>
      <c r="K976">
        <v>11.33</v>
      </c>
      <c r="L976">
        <v>6.12</v>
      </c>
      <c r="M976" t="s">
        <v>767</v>
      </c>
      <c r="N976" t="s">
        <v>804</v>
      </c>
      <c r="O976" t="s">
        <v>142</v>
      </c>
      <c r="P976" t="s">
        <v>32</v>
      </c>
      <c r="Q976" t="s">
        <v>23</v>
      </c>
      <c r="R976" t="s">
        <v>29</v>
      </c>
      <c r="S976">
        <v>0.42</v>
      </c>
      <c r="T976" s="1">
        <v>40281</v>
      </c>
    </row>
    <row r="977" spans="1:20" x14ac:dyDescent="0.3">
      <c r="A977">
        <v>7078</v>
      </c>
      <c r="B977" s="1">
        <v>40279</v>
      </c>
      <c r="C977" s="1" t="str">
        <f t="shared" si="30"/>
        <v>Apr</v>
      </c>
      <c r="D977" t="s">
        <v>25</v>
      </c>
      <c r="E977">
        <v>11</v>
      </c>
      <c r="F977">
        <v>49.58</v>
      </c>
      <c r="G977">
        <v>0.1</v>
      </c>
      <c r="H977" t="str">
        <f t="shared" si="31"/>
        <v>0-10%</v>
      </c>
      <c r="I977" t="s">
        <v>39</v>
      </c>
      <c r="J977">
        <v>-47.02</v>
      </c>
      <c r="K977">
        <v>3.36</v>
      </c>
      <c r="L977">
        <v>6.27</v>
      </c>
      <c r="M977" t="s">
        <v>767</v>
      </c>
      <c r="N977" t="s">
        <v>804</v>
      </c>
      <c r="O977" t="s">
        <v>142</v>
      </c>
      <c r="P977" t="s">
        <v>32</v>
      </c>
      <c r="Q977" t="s">
        <v>23</v>
      </c>
      <c r="R977" t="s">
        <v>30</v>
      </c>
      <c r="S977">
        <v>0.4</v>
      </c>
      <c r="T977" s="1">
        <v>40280</v>
      </c>
    </row>
    <row r="978" spans="1:20" x14ac:dyDescent="0.3">
      <c r="A978">
        <v>7078</v>
      </c>
      <c r="B978" s="1">
        <v>40279</v>
      </c>
      <c r="C978" s="1" t="str">
        <f t="shared" si="30"/>
        <v>Apr</v>
      </c>
      <c r="D978" t="s">
        <v>25</v>
      </c>
      <c r="E978">
        <v>16</v>
      </c>
      <c r="F978">
        <v>1939.65</v>
      </c>
      <c r="G978">
        <v>0.05</v>
      </c>
      <c r="H978" t="str">
        <f t="shared" si="31"/>
        <v>0-10%</v>
      </c>
      <c r="I978" t="s">
        <v>26</v>
      </c>
      <c r="J978">
        <v>-885.73</v>
      </c>
      <c r="K978">
        <v>122.99</v>
      </c>
      <c r="L978">
        <v>70.2</v>
      </c>
      <c r="M978" t="s">
        <v>767</v>
      </c>
      <c r="N978" t="s">
        <v>804</v>
      </c>
      <c r="O978" t="s">
        <v>142</v>
      </c>
      <c r="P978" t="s">
        <v>32</v>
      </c>
      <c r="Q978" t="s">
        <v>36</v>
      </c>
      <c r="R978" t="s">
        <v>66</v>
      </c>
      <c r="S978">
        <v>0.74</v>
      </c>
      <c r="T978" s="1">
        <v>40281</v>
      </c>
    </row>
    <row r="979" spans="1:20" x14ac:dyDescent="0.3">
      <c r="A979">
        <v>7078</v>
      </c>
      <c r="B979" s="1">
        <v>40279</v>
      </c>
      <c r="C979" s="1" t="str">
        <f t="shared" si="30"/>
        <v>Apr</v>
      </c>
      <c r="D979" t="s">
        <v>25</v>
      </c>
      <c r="E979">
        <v>29</v>
      </c>
      <c r="F979">
        <v>465.52</v>
      </c>
      <c r="G979">
        <v>0.02</v>
      </c>
      <c r="H979" t="str">
        <f t="shared" si="31"/>
        <v>0-10%</v>
      </c>
      <c r="I979" t="s">
        <v>39</v>
      </c>
      <c r="J979">
        <v>65.349999999999994</v>
      </c>
      <c r="K979">
        <v>14.98</v>
      </c>
      <c r="L979">
        <v>8.99</v>
      </c>
      <c r="M979" t="s">
        <v>767</v>
      </c>
      <c r="N979" t="s">
        <v>804</v>
      </c>
      <c r="O979" t="s">
        <v>142</v>
      </c>
      <c r="P979" t="s">
        <v>32</v>
      </c>
      <c r="Q979" t="s">
        <v>36</v>
      </c>
      <c r="R979" t="s">
        <v>37</v>
      </c>
      <c r="S979">
        <v>0.39</v>
      </c>
      <c r="T979" s="1">
        <v>40280</v>
      </c>
    </row>
    <row r="980" spans="1:20" x14ac:dyDescent="0.3">
      <c r="A980">
        <v>7079</v>
      </c>
      <c r="B980" s="1">
        <v>40217</v>
      </c>
      <c r="C980" s="1" t="str">
        <f t="shared" si="30"/>
        <v>Feb</v>
      </c>
      <c r="D980" t="s">
        <v>44</v>
      </c>
      <c r="E980">
        <v>44</v>
      </c>
      <c r="F980">
        <v>12296.49</v>
      </c>
      <c r="G980">
        <v>0.01</v>
      </c>
      <c r="H980" t="str">
        <f t="shared" si="31"/>
        <v>0-10%</v>
      </c>
      <c r="I980" t="s">
        <v>26</v>
      </c>
      <c r="J980">
        <v>-416.7</v>
      </c>
      <c r="K980">
        <v>280.98</v>
      </c>
      <c r="L980">
        <v>57</v>
      </c>
      <c r="M980" t="s">
        <v>532</v>
      </c>
      <c r="N980" t="s">
        <v>488</v>
      </c>
      <c r="O980" t="s">
        <v>488</v>
      </c>
      <c r="P980" t="s">
        <v>22</v>
      </c>
      <c r="Q980" t="s">
        <v>36</v>
      </c>
      <c r="R980" t="s">
        <v>66</v>
      </c>
      <c r="S980">
        <v>0.78</v>
      </c>
      <c r="T980" s="1">
        <v>40218</v>
      </c>
    </row>
    <row r="981" spans="1:20" x14ac:dyDescent="0.3">
      <c r="A981">
        <v>7079</v>
      </c>
      <c r="B981" s="1">
        <v>40217</v>
      </c>
      <c r="C981" s="1" t="str">
        <f t="shared" si="30"/>
        <v>Feb</v>
      </c>
      <c r="D981" t="s">
        <v>44</v>
      </c>
      <c r="E981">
        <v>18</v>
      </c>
      <c r="F981">
        <v>128.13</v>
      </c>
      <c r="G981">
        <v>0.03</v>
      </c>
      <c r="H981" t="str">
        <f t="shared" si="31"/>
        <v>0-10%</v>
      </c>
      <c r="I981" t="s">
        <v>19</v>
      </c>
      <c r="J981">
        <v>-34.909999999999997</v>
      </c>
      <c r="K981">
        <v>6.48</v>
      </c>
      <c r="L981">
        <v>5.94</v>
      </c>
      <c r="M981" t="s">
        <v>532</v>
      </c>
      <c r="N981" t="s">
        <v>488</v>
      </c>
      <c r="O981" t="s">
        <v>488</v>
      </c>
      <c r="P981" t="s">
        <v>22</v>
      </c>
      <c r="Q981" t="s">
        <v>23</v>
      </c>
      <c r="R981" t="s">
        <v>43</v>
      </c>
      <c r="S981">
        <v>0.37</v>
      </c>
      <c r="T981" s="1">
        <v>40219</v>
      </c>
    </row>
    <row r="982" spans="1:20" x14ac:dyDescent="0.3">
      <c r="A982">
        <v>7105</v>
      </c>
      <c r="B982" s="1">
        <v>40350</v>
      </c>
      <c r="C982" s="1" t="str">
        <f t="shared" si="30"/>
        <v>Jun</v>
      </c>
      <c r="D982" t="s">
        <v>18</v>
      </c>
      <c r="E982">
        <v>17</v>
      </c>
      <c r="F982">
        <v>77.19</v>
      </c>
      <c r="G982">
        <v>0.03</v>
      </c>
      <c r="H982" t="str">
        <f t="shared" si="31"/>
        <v>0-10%</v>
      </c>
      <c r="I982" t="s">
        <v>19</v>
      </c>
      <c r="J982">
        <v>-81.349999999999994</v>
      </c>
      <c r="K982">
        <v>4.0599999999999996</v>
      </c>
      <c r="L982">
        <v>6.89</v>
      </c>
      <c r="M982" t="s">
        <v>140</v>
      </c>
      <c r="N982" t="s">
        <v>677</v>
      </c>
      <c r="O982" t="s">
        <v>139</v>
      </c>
      <c r="P982" t="s">
        <v>32</v>
      </c>
      <c r="Q982" t="s">
        <v>23</v>
      </c>
      <c r="R982" t="s">
        <v>29</v>
      </c>
      <c r="S982">
        <v>0.6</v>
      </c>
      <c r="T982" s="1">
        <v>40357</v>
      </c>
    </row>
    <row r="983" spans="1:20" x14ac:dyDescent="0.3">
      <c r="A983">
        <v>7106</v>
      </c>
      <c r="B983" s="1">
        <v>41039</v>
      </c>
      <c r="C983" s="1" t="str">
        <f t="shared" si="30"/>
        <v>May</v>
      </c>
      <c r="D983" t="s">
        <v>18</v>
      </c>
      <c r="E983">
        <v>8</v>
      </c>
      <c r="F983">
        <v>118.98</v>
      </c>
      <c r="G983">
        <v>0.05</v>
      </c>
      <c r="H983" t="str">
        <f t="shared" si="31"/>
        <v>0-10%</v>
      </c>
      <c r="I983" t="s">
        <v>19</v>
      </c>
      <c r="J983">
        <v>-12.77</v>
      </c>
      <c r="K983">
        <v>14.27</v>
      </c>
      <c r="L983">
        <v>7.27</v>
      </c>
      <c r="M983" t="s">
        <v>224</v>
      </c>
      <c r="N983" t="s">
        <v>207</v>
      </c>
      <c r="O983" t="s">
        <v>115</v>
      </c>
      <c r="P983" t="s">
        <v>42</v>
      </c>
      <c r="Q983" t="s">
        <v>23</v>
      </c>
      <c r="R983" t="s">
        <v>30</v>
      </c>
      <c r="S983">
        <v>0.38</v>
      </c>
      <c r="T983" s="1">
        <v>41041</v>
      </c>
    </row>
    <row r="984" spans="1:20" x14ac:dyDescent="0.3">
      <c r="A984">
        <v>7106</v>
      </c>
      <c r="B984" s="1">
        <v>41039</v>
      </c>
      <c r="C984" s="1" t="str">
        <f t="shared" si="30"/>
        <v>May</v>
      </c>
      <c r="D984" t="s">
        <v>18</v>
      </c>
      <c r="E984">
        <v>31</v>
      </c>
      <c r="F984">
        <v>4910.09</v>
      </c>
      <c r="G984">
        <v>0.01</v>
      </c>
      <c r="H984" t="str">
        <f t="shared" si="31"/>
        <v>0-10%</v>
      </c>
      <c r="I984" t="s">
        <v>19</v>
      </c>
      <c r="J984">
        <v>1669.38</v>
      </c>
      <c r="K984">
        <v>159.99</v>
      </c>
      <c r="L984">
        <v>5.5</v>
      </c>
      <c r="M984" t="s">
        <v>224</v>
      </c>
      <c r="N984" t="s">
        <v>207</v>
      </c>
      <c r="O984" t="s">
        <v>115</v>
      </c>
      <c r="P984" t="s">
        <v>42</v>
      </c>
      <c r="Q984" t="s">
        <v>33</v>
      </c>
      <c r="R984" t="s">
        <v>48</v>
      </c>
      <c r="S984">
        <v>0.49</v>
      </c>
      <c r="T984" s="1">
        <v>41041</v>
      </c>
    </row>
    <row r="985" spans="1:20" x14ac:dyDescent="0.3">
      <c r="A985">
        <v>7106</v>
      </c>
      <c r="B985" s="1">
        <v>41039</v>
      </c>
      <c r="C985" s="1" t="str">
        <f t="shared" si="30"/>
        <v>May</v>
      </c>
      <c r="D985" t="s">
        <v>18</v>
      </c>
      <c r="E985">
        <v>36</v>
      </c>
      <c r="F985">
        <v>1058.45</v>
      </c>
      <c r="G985">
        <v>0.01</v>
      </c>
      <c r="H985" t="str">
        <f t="shared" si="31"/>
        <v>0-10%</v>
      </c>
      <c r="I985" t="s">
        <v>19</v>
      </c>
      <c r="J985">
        <v>-386.02</v>
      </c>
      <c r="K985">
        <v>27.75</v>
      </c>
      <c r="L985">
        <v>19.989999999999998</v>
      </c>
      <c r="M985" t="s">
        <v>224</v>
      </c>
      <c r="N985" t="s">
        <v>207</v>
      </c>
      <c r="O985" t="s">
        <v>115</v>
      </c>
      <c r="P985" t="s">
        <v>42</v>
      </c>
      <c r="Q985" t="s">
        <v>23</v>
      </c>
      <c r="R985" t="s">
        <v>24</v>
      </c>
      <c r="S985">
        <v>0.67</v>
      </c>
      <c r="T985" s="1">
        <v>41041</v>
      </c>
    </row>
    <row r="986" spans="1:20" x14ac:dyDescent="0.3">
      <c r="A986">
        <v>7107</v>
      </c>
      <c r="B986" s="1">
        <v>40912</v>
      </c>
      <c r="C986" s="1" t="str">
        <f t="shared" si="30"/>
        <v>Jan</v>
      </c>
      <c r="D986" t="s">
        <v>859</v>
      </c>
      <c r="E986">
        <v>3</v>
      </c>
      <c r="F986">
        <v>172.04</v>
      </c>
      <c r="G986">
        <v>0.02</v>
      </c>
      <c r="H986" t="str">
        <f t="shared" si="31"/>
        <v>0-10%</v>
      </c>
      <c r="I986" t="s">
        <v>19</v>
      </c>
      <c r="J986">
        <v>143.08000000000001</v>
      </c>
      <c r="K986">
        <v>54.2</v>
      </c>
      <c r="L986">
        <v>11.1</v>
      </c>
      <c r="M986" t="s">
        <v>627</v>
      </c>
      <c r="N986" t="s">
        <v>138</v>
      </c>
      <c r="O986" t="s">
        <v>139</v>
      </c>
      <c r="P986" t="s">
        <v>32</v>
      </c>
      <c r="Q986" t="s">
        <v>36</v>
      </c>
      <c r="R986" t="s">
        <v>37</v>
      </c>
      <c r="S986">
        <v>0.64</v>
      </c>
      <c r="T986" s="1">
        <v>40912</v>
      </c>
    </row>
    <row r="987" spans="1:20" x14ac:dyDescent="0.3">
      <c r="A987">
        <v>7107</v>
      </c>
      <c r="B987" s="1">
        <v>40912</v>
      </c>
      <c r="C987" s="1" t="str">
        <f t="shared" si="30"/>
        <v>Jan</v>
      </c>
      <c r="D987" t="s">
        <v>859</v>
      </c>
      <c r="E987">
        <v>3</v>
      </c>
      <c r="F987">
        <v>113.14</v>
      </c>
      <c r="G987">
        <v>0.06</v>
      </c>
      <c r="H987" t="str">
        <f t="shared" si="31"/>
        <v>0-10%</v>
      </c>
      <c r="I987" t="s">
        <v>19</v>
      </c>
      <c r="J987">
        <v>-21.23</v>
      </c>
      <c r="K987">
        <v>37.94</v>
      </c>
      <c r="L987">
        <v>5.08</v>
      </c>
      <c r="M987" t="s">
        <v>627</v>
      </c>
      <c r="N987" t="s">
        <v>138</v>
      </c>
      <c r="O987" t="s">
        <v>139</v>
      </c>
      <c r="P987" t="s">
        <v>32</v>
      </c>
      <c r="Q987" t="s">
        <v>23</v>
      </c>
      <c r="R987" t="s">
        <v>43</v>
      </c>
      <c r="S987">
        <v>0.38</v>
      </c>
      <c r="T987" s="1">
        <v>40914</v>
      </c>
    </row>
    <row r="988" spans="1:20" x14ac:dyDescent="0.3">
      <c r="A988">
        <v>7107</v>
      </c>
      <c r="B988" s="1">
        <v>40912</v>
      </c>
      <c r="C988" s="1" t="str">
        <f t="shared" si="30"/>
        <v>Jan</v>
      </c>
      <c r="D988" t="s">
        <v>859</v>
      </c>
      <c r="E988">
        <v>32</v>
      </c>
      <c r="F988">
        <v>1724.82</v>
      </c>
      <c r="G988">
        <v>0.1</v>
      </c>
      <c r="H988" t="str">
        <f t="shared" si="31"/>
        <v>0-10%</v>
      </c>
      <c r="I988" t="s">
        <v>19</v>
      </c>
      <c r="J988">
        <v>407.8</v>
      </c>
      <c r="K988">
        <v>55.29</v>
      </c>
      <c r="L988">
        <v>5.08</v>
      </c>
      <c r="M988" t="s">
        <v>627</v>
      </c>
      <c r="N988" t="s">
        <v>138</v>
      </c>
      <c r="O988" t="s">
        <v>139</v>
      </c>
      <c r="P988" t="s">
        <v>32</v>
      </c>
      <c r="Q988" t="s">
        <v>23</v>
      </c>
      <c r="R988" t="s">
        <v>24</v>
      </c>
      <c r="S988">
        <v>0.59</v>
      </c>
      <c r="T988" s="1">
        <v>40913</v>
      </c>
    </row>
    <row r="989" spans="1:20" x14ac:dyDescent="0.3">
      <c r="A989">
        <v>7110</v>
      </c>
      <c r="B989" s="1">
        <v>40762</v>
      </c>
      <c r="C989" s="1" t="str">
        <f t="shared" si="30"/>
        <v>Aug</v>
      </c>
      <c r="D989" t="s">
        <v>18</v>
      </c>
      <c r="E989">
        <v>22</v>
      </c>
      <c r="F989">
        <v>6396.2</v>
      </c>
      <c r="G989">
        <v>0.02</v>
      </c>
      <c r="H989" t="str">
        <f t="shared" si="31"/>
        <v>0-10%</v>
      </c>
      <c r="I989" t="s">
        <v>19</v>
      </c>
      <c r="J989">
        <v>1902.24</v>
      </c>
      <c r="K989">
        <v>276.2</v>
      </c>
      <c r="L989">
        <v>24.49</v>
      </c>
      <c r="M989" t="s">
        <v>62</v>
      </c>
      <c r="N989" t="s">
        <v>21</v>
      </c>
      <c r="O989" t="s">
        <v>21</v>
      </c>
      <c r="P989" t="s">
        <v>32</v>
      </c>
      <c r="Q989" t="s">
        <v>36</v>
      </c>
      <c r="R989" t="s">
        <v>66</v>
      </c>
      <c r="T989" s="1">
        <v>40766</v>
      </c>
    </row>
    <row r="990" spans="1:20" x14ac:dyDescent="0.3">
      <c r="A990">
        <v>7136</v>
      </c>
      <c r="B990" s="1">
        <v>39894</v>
      </c>
      <c r="C990" s="1" t="str">
        <f t="shared" si="30"/>
        <v>Mar</v>
      </c>
      <c r="D990" t="s">
        <v>25</v>
      </c>
      <c r="E990">
        <v>17</v>
      </c>
      <c r="F990">
        <v>642.9</v>
      </c>
      <c r="G990">
        <v>7.0000000000000007E-2</v>
      </c>
      <c r="H990" t="str">
        <f t="shared" si="31"/>
        <v>0-10%</v>
      </c>
      <c r="I990" t="s">
        <v>19</v>
      </c>
      <c r="J990">
        <v>88.72</v>
      </c>
      <c r="K990">
        <v>39.479999999999997</v>
      </c>
      <c r="L990">
        <v>1.99</v>
      </c>
      <c r="M990" t="s">
        <v>149</v>
      </c>
      <c r="N990" t="s">
        <v>141</v>
      </c>
      <c r="O990" t="s">
        <v>142</v>
      </c>
      <c r="P990" t="s">
        <v>42</v>
      </c>
      <c r="Q990" t="s">
        <v>33</v>
      </c>
      <c r="R990" t="s">
        <v>48</v>
      </c>
      <c r="S990">
        <v>0.54</v>
      </c>
      <c r="T990" s="1">
        <v>39896</v>
      </c>
    </row>
    <row r="991" spans="1:20" x14ac:dyDescent="0.3">
      <c r="A991">
        <v>7136</v>
      </c>
      <c r="B991" s="1">
        <v>39894</v>
      </c>
      <c r="C991" s="1" t="str">
        <f t="shared" si="30"/>
        <v>Mar</v>
      </c>
      <c r="D991" t="s">
        <v>25</v>
      </c>
      <c r="E991">
        <v>9</v>
      </c>
      <c r="F991">
        <v>47.28</v>
      </c>
      <c r="G991">
        <v>0</v>
      </c>
      <c r="H991" t="str">
        <f t="shared" si="31"/>
        <v>0-10%</v>
      </c>
      <c r="I991" t="s">
        <v>19</v>
      </c>
      <c r="J991">
        <v>17.05</v>
      </c>
      <c r="K991">
        <v>4.91</v>
      </c>
      <c r="L991">
        <v>0.5</v>
      </c>
      <c r="M991" t="s">
        <v>149</v>
      </c>
      <c r="N991" t="s">
        <v>141</v>
      </c>
      <c r="O991" t="s">
        <v>142</v>
      </c>
      <c r="P991" t="s">
        <v>42</v>
      </c>
      <c r="Q991" t="s">
        <v>23</v>
      </c>
      <c r="R991" t="s">
        <v>56</v>
      </c>
      <c r="S991">
        <v>0.36</v>
      </c>
      <c r="T991" s="1">
        <v>39896</v>
      </c>
    </row>
    <row r="992" spans="1:20" x14ac:dyDescent="0.3">
      <c r="A992">
        <v>7142</v>
      </c>
      <c r="B992" s="1">
        <v>40745</v>
      </c>
      <c r="C992" s="1" t="str">
        <f t="shared" si="30"/>
        <v>Jul</v>
      </c>
      <c r="D992" t="s">
        <v>859</v>
      </c>
      <c r="E992">
        <v>36</v>
      </c>
      <c r="F992">
        <v>132.86000000000001</v>
      </c>
      <c r="G992">
        <v>0.06</v>
      </c>
      <c r="H992" t="str">
        <f t="shared" si="31"/>
        <v>0-10%</v>
      </c>
      <c r="I992" t="s">
        <v>19</v>
      </c>
      <c r="J992">
        <v>57</v>
      </c>
      <c r="K992">
        <v>3.69</v>
      </c>
      <c r="L992">
        <v>0.5</v>
      </c>
      <c r="M992" t="s">
        <v>277</v>
      </c>
      <c r="N992" t="s">
        <v>804</v>
      </c>
      <c r="O992" t="s">
        <v>142</v>
      </c>
      <c r="P992" t="s">
        <v>32</v>
      </c>
      <c r="Q992" t="s">
        <v>23</v>
      </c>
      <c r="R992" t="s">
        <v>56</v>
      </c>
      <c r="S992">
        <v>0.38</v>
      </c>
      <c r="T992" s="1">
        <v>40747</v>
      </c>
    </row>
    <row r="993" spans="1:20" x14ac:dyDescent="0.3">
      <c r="A993">
        <v>7169</v>
      </c>
      <c r="B993" s="1">
        <v>40263</v>
      </c>
      <c r="C993" s="1" t="str">
        <f t="shared" si="30"/>
        <v>Mar</v>
      </c>
      <c r="D993" t="s">
        <v>44</v>
      </c>
      <c r="E993">
        <v>22</v>
      </c>
      <c r="F993">
        <v>446.72</v>
      </c>
      <c r="G993">
        <v>0.05</v>
      </c>
      <c r="H993" t="str">
        <f t="shared" si="31"/>
        <v>0-10%</v>
      </c>
      <c r="I993" t="s">
        <v>19</v>
      </c>
      <c r="J993">
        <v>-39</v>
      </c>
      <c r="K993">
        <v>20.28</v>
      </c>
      <c r="L993">
        <v>14.39</v>
      </c>
      <c r="M993" t="s">
        <v>177</v>
      </c>
      <c r="N993" t="s">
        <v>141</v>
      </c>
      <c r="O993" t="s">
        <v>142</v>
      </c>
      <c r="P993" t="s">
        <v>32</v>
      </c>
      <c r="Q993" t="s">
        <v>36</v>
      </c>
      <c r="R993" t="s">
        <v>37</v>
      </c>
      <c r="S993">
        <v>0.47</v>
      </c>
      <c r="T993" s="1">
        <v>40265</v>
      </c>
    </row>
    <row r="994" spans="1:20" x14ac:dyDescent="0.3">
      <c r="A994">
        <v>7169</v>
      </c>
      <c r="B994" s="1">
        <v>40263</v>
      </c>
      <c r="C994" s="1" t="str">
        <f t="shared" si="30"/>
        <v>Mar</v>
      </c>
      <c r="D994" t="s">
        <v>44</v>
      </c>
      <c r="E994">
        <v>30</v>
      </c>
      <c r="F994">
        <v>1580.6005</v>
      </c>
      <c r="G994">
        <v>7.0000000000000007E-2</v>
      </c>
      <c r="H994" t="str">
        <f t="shared" si="31"/>
        <v>0-10%</v>
      </c>
      <c r="I994" t="s">
        <v>19</v>
      </c>
      <c r="J994">
        <v>303.52999999999997</v>
      </c>
      <c r="K994">
        <v>65.989999999999995</v>
      </c>
      <c r="L994">
        <v>2.79</v>
      </c>
      <c r="M994" t="s">
        <v>177</v>
      </c>
      <c r="N994" t="s">
        <v>141</v>
      </c>
      <c r="O994" t="s">
        <v>142</v>
      </c>
      <c r="P994" t="s">
        <v>32</v>
      </c>
      <c r="Q994" t="s">
        <v>33</v>
      </c>
      <c r="R994" t="s">
        <v>34</v>
      </c>
      <c r="S994">
        <v>0.56000000000000005</v>
      </c>
      <c r="T994" s="1">
        <v>40265</v>
      </c>
    </row>
    <row r="995" spans="1:20" x14ac:dyDescent="0.3">
      <c r="A995">
        <v>7171</v>
      </c>
      <c r="B995" s="1">
        <v>40587</v>
      </c>
      <c r="C995" s="1" t="str">
        <f t="shared" si="30"/>
        <v>Feb</v>
      </c>
      <c r="D995" t="s">
        <v>44</v>
      </c>
      <c r="E995">
        <v>28</v>
      </c>
      <c r="F995">
        <v>1703.8505</v>
      </c>
      <c r="G995">
        <v>0</v>
      </c>
      <c r="H995" t="str">
        <f t="shared" si="31"/>
        <v>0-10%</v>
      </c>
      <c r="I995" t="s">
        <v>19</v>
      </c>
      <c r="J995">
        <v>316.06</v>
      </c>
      <c r="K995">
        <v>65.989999999999995</v>
      </c>
      <c r="L995">
        <v>8.99</v>
      </c>
      <c r="M995" t="s">
        <v>743</v>
      </c>
      <c r="N995" t="s">
        <v>677</v>
      </c>
      <c r="O995" t="s">
        <v>139</v>
      </c>
      <c r="P995" t="s">
        <v>28</v>
      </c>
      <c r="Q995" t="s">
        <v>33</v>
      </c>
      <c r="R995" t="s">
        <v>34</v>
      </c>
      <c r="S995">
        <v>0.57999999999999996</v>
      </c>
      <c r="T995" s="1">
        <v>40589</v>
      </c>
    </row>
    <row r="996" spans="1:20" x14ac:dyDescent="0.3">
      <c r="A996">
        <v>7171</v>
      </c>
      <c r="B996" s="1">
        <v>40587</v>
      </c>
      <c r="C996" s="1" t="str">
        <f t="shared" si="30"/>
        <v>Feb</v>
      </c>
      <c r="D996" t="s">
        <v>44</v>
      </c>
      <c r="E996">
        <v>17</v>
      </c>
      <c r="F996">
        <v>303.18650000000002</v>
      </c>
      <c r="G996">
        <v>0.02</v>
      </c>
      <c r="H996" t="str">
        <f t="shared" si="31"/>
        <v>0-10%</v>
      </c>
      <c r="I996" t="s">
        <v>19</v>
      </c>
      <c r="J996">
        <v>92.59</v>
      </c>
      <c r="K996">
        <v>20.99</v>
      </c>
      <c r="L996">
        <v>0.99</v>
      </c>
      <c r="M996" t="s">
        <v>743</v>
      </c>
      <c r="N996" t="s">
        <v>677</v>
      </c>
      <c r="O996" t="s">
        <v>139</v>
      </c>
      <c r="P996" t="s">
        <v>28</v>
      </c>
      <c r="Q996" t="s">
        <v>33</v>
      </c>
      <c r="R996" t="s">
        <v>34</v>
      </c>
      <c r="S996">
        <v>0.37</v>
      </c>
      <c r="T996" s="1">
        <v>40589</v>
      </c>
    </row>
    <row r="997" spans="1:20" x14ac:dyDescent="0.3">
      <c r="A997">
        <v>7174</v>
      </c>
      <c r="B997" s="1">
        <v>40978</v>
      </c>
      <c r="C997" s="1" t="str">
        <f t="shared" si="30"/>
        <v>Mar</v>
      </c>
      <c r="D997" t="s">
        <v>859</v>
      </c>
      <c r="E997">
        <v>10</v>
      </c>
      <c r="F997">
        <v>141.91999999999999</v>
      </c>
      <c r="G997">
        <v>0.06</v>
      </c>
      <c r="H997" t="str">
        <f t="shared" si="31"/>
        <v>0-10%</v>
      </c>
      <c r="I997" t="s">
        <v>19</v>
      </c>
      <c r="J997">
        <v>12.2</v>
      </c>
      <c r="K997">
        <v>13.73</v>
      </c>
      <c r="L997">
        <v>8.99</v>
      </c>
      <c r="M997" t="s">
        <v>775</v>
      </c>
      <c r="N997" t="s">
        <v>759</v>
      </c>
      <c r="O997" t="s">
        <v>759</v>
      </c>
      <c r="P997" t="s">
        <v>28</v>
      </c>
      <c r="Q997" t="s">
        <v>36</v>
      </c>
      <c r="R997" t="s">
        <v>37</v>
      </c>
      <c r="S997">
        <v>0.49</v>
      </c>
      <c r="T997" s="1">
        <v>40980</v>
      </c>
    </row>
    <row r="998" spans="1:20" x14ac:dyDescent="0.3">
      <c r="A998">
        <v>7175</v>
      </c>
      <c r="B998" s="1">
        <v>40216</v>
      </c>
      <c r="C998" s="1" t="str">
        <f t="shared" si="30"/>
        <v>Feb</v>
      </c>
      <c r="D998" t="s">
        <v>859</v>
      </c>
      <c r="E998">
        <v>10</v>
      </c>
      <c r="F998">
        <v>748.25</v>
      </c>
      <c r="G998">
        <v>0.05</v>
      </c>
      <c r="H998" t="str">
        <f t="shared" si="31"/>
        <v>0-10%</v>
      </c>
      <c r="I998" t="s">
        <v>26</v>
      </c>
      <c r="J998">
        <v>-86.99</v>
      </c>
      <c r="K998">
        <v>70.98</v>
      </c>
      <c r="L998">
        <v>26.74</v>
      </c>
      <c r="M998" t="s">
        <v>247</v>
      </c>
      <c r="N998" t="s">
        <v>138</v>
      </c>
      <c r="O998" t="s">
        <v>139</v>
      </c>
      <c r="P998" t="s">
        <v>32</v>
      </c>
      <c r="Q998" t="s">
        <v>36</v>
      </c>
      <c r="R998" t="s">
        <v>53</v>
      </c>
      <c r="S998">
        <v>0.6</v>
      </c>
      <c r="T998" s="1">
        <v>40218</v>
      </c>
    </row>
    <row r="999" spans="1:20" x14ac:dyDescent="0.3">
      <c r="A999">
        <v>7203</v>
      </c>
      <c r="B999" s="1">
        <v>39821</v>
      </c>
      <c r="C999" s="1" t="str">
        <f t="shared" si="30"/>
        <v>Jan</v>
      </c>
      <c r="D999" t="s">
        <v>25</v>
      </c>
      <c r="E999">
        <v>25</v>
      </c>
      <c r="F999">
        <v>21752.01</v>
      </c>
      <c r="G999">
        <v>0.03</v>
      </c>
      <c r="H999" t="str">
        <f t="shared" si="31"/>
        <v>0-10%</v>
      </c>
      <c r="I999" t="s">
        <v>19</v>
      </c>
      <c r="J999">
        <v>9296.35</v>
      </c>
      <c r="K999">
        <v>896.99</v>
      </c>
      <c r="L999">
        <v>19.989999999999998</v>
      </c>
      <c r="M999" t="s">
        <v>845</v>
      </c>
      <c r="N999" t="s">
        <v>804</v>
      </c>
      <c r="O999" t="s">
        <v>142</v>
      </c>
      <c r="P999" t="s">
        <v>32</v>
      </c>
      <c r="Q999" t="s">
        <v>23</v>
      </c>
      <c r="R999" t="s">
        <v>30</v>
      </c>
      <c r="S999">
        <v>0.38</v>
      </c>
      <c r="T999" s="1">
        <v>39823</v>
      </c>
    </row>
    <row r="1000" spans="1:20" x14ac:dyDescent="0.3">
      <c r="A1000">
        <v>7239</v>
      </c>
      <c r="B1000" s="1">
        <v>40723</v>
      </c>
      <c r="C1000" s="1" t="str">
        <f t="shared" si="30"/>
        <v>Jun</v>
      </c>
      <c r="D1000" t="s">
        <v>44</v>
      </c>
      <c r="E1000">
        <v>50</v>
      </c>
      <c r="F1000">
        <v>6206.16</v>
      </c>
      <c r="G1000">
        <v>0.03</v>
      </c>
      <c r="H1000" t="str">
        <f t="shared" si="31"/>
        <v>0-10%</v>
      </c>
      <c r="I1000" t="s">
        <v>19</v>
      </c>
      <c r="J1000">
        <v>1416.27</v>
      </c>
      <c r="K1000">
        <v>120.33</v>
      </c>
      <c r="L1000">
        <v>19.989999999999998</v>
      </c>
      <c r="M1000" t="s">
        <v>268</v>
      </c>
      <c r="N1000" t="s">
        <v>259</v>
      </c>
      <c r="O1000" t="s">
        <v>259</v>
      </c>
      <c r="P1000" t="s">
        <v>22</v>
      </c>
      <c r="Q1000" t="s">
        <v>23</v>
      </c>
      <c r="R1000" t="s">
        <v>24</v>
      </c>
      <c r="S1000">
        <v>0.59</v>
      </c>
      <c r="T1000" s="1">
        <v>40725</v>
      </c>
    </row>
    <row r="1001" spans="1:20" x14ac:dyDescent="0.3">
      <c r="A1001">
        <v>7267</v>
      </c>
      <c r="B1001" s="1">
        <v>41149</v>
      </c>
      <c r="C1001" s="1" t="str">
        <f t="shared" si="30"/>
        <v>Aug</v>
      </c>
      <c r="D1001" t="s">
        <v>25</v>
      </c>
      <c r="E1001">
        <v>19</v>
      </c>
      <c r="F1001">
        <v>262.32</v>
      </c>
      <c r="G1001">
        <v>7.0000000000000007E-2</v>
      </c>
      <c r="H1001" t="str">
        <f t="shared" si="31"/>
        <v>0-10%</v>
      </c>
      <c r="I1001" t="s">
        <v>19</v>
      </c>
      <c r="J1001">
        <v>5.16</v>
      </c>
      <c r="K1001">
        <v>14.48</v>
      </c>
      <c r="L1001">
        <v>6.46</v>
      </c>
      <c r="M1001" t="s">
        <v>428</v>
      </c>
      <c r="N1001" t="s">
        <v>611</v>
      </c>
      <c r="O1001" t="s">
        <v>115</v>
      </c>
      <c r="P1001" t="s">
        <v>28</v>
      </c>
      <c r="Q1001" t="s">
        <v>23</v>
      </c>
      <c r="R1001" t="s">
        <v>30</v>
      </c>
      <c r="S1001">
        <v>0.38</v>
      </c>
      <c r="T1001" s="1">
        <v>41149</v>
      </c>
    </row>
    <row r="1002" spans="1:20" x14ac:dyDescent="0.3">
      <c r="A1002">
        <v>7269</v>
      </c>
      <c r="B1002" s="1">
        <v>40070</v>
      </c>
      <c r="C1002" s="1" t="str">
        <f t="shared" si="30"/>
        <v>Sep</v>
      </c>
      <c r="D1002" t="s">
        <v>44</v>
      </c>
      <c r="E1002">
        <v>29</v>
      </c>
      <c r="F1002">
        <v>1707.99</v>
      </c>
      <c r="G1002">
        <v>0</v>
      </c>
      <c r="H1002" t="str">
        <f t="shared" si="31"/>
        <v>0-10%</v>
      </c>
      <c r="I1002" t="s">
        <v>19</v>
      </c>
      <c r="J1002">
        <v>391.19</v>
      </c>
      <c r="K1002">
        <v>65.989999999999995</v>
      </c>
      <c r="L1002">
        <v>3.99</v>
      </c>
      <c r="M1002" t="s">
        <v>428</v>
      </c>
      <c r="N1002" t="s">
        <v>611</v>
      </c>
      <c r="O1002" t="s">
        <v>115</v>
      </c>
      <c r="P1002" t="s">
        <v>28</v>
      </c>
      <c r="Q1002" t="s">
        <v>33</v>
      </c>
      <c r="R1002" t="s">
        <v>34</v>
      </c>
      <c r="S1002">
        <v>0.59</v>
      </c>
      <c r="T1002" s="1">
        <v>40071</v>
      </c>
    </row>
    <row r="1003" spans="1:20" x14ac:dyDescent="0.3">
      <c r="A1003">
        <v>7297</v>
      </c>
      <c r="B1003" s="1">
        <v>40070</v>
      </c>
      <c r="C1003" s="1" t="str">
        <f t="shared" si="30"/>
        <v>Sep</v>
      </c>
      <c r="D1003" t="s">
        <v>25</v>
      </c>
      <c r="E1003">
        <v>4</v>
      </c>
      <c r="F1003">
        <v>1620.94</v>
      </c>
      <c r="G1003">
        <v>0.1</v>
      </c>
      <c r="H1003" t="str">
        <f t="shared" si="31"/>
        <v>0-10%</v>
      </c>
      <c r="I1003" t="s">
        <v>26</v>
      </c>
      <c r="J1003">
        <v>-969.05</v>
      </c>
      <c r="K1003">
        <v>400.98</v>
      </c>
      <c r="L1003">
        <v>76.37</v>
      </c>
      <c r="M1003" t="s">
        <v>477</v>
      </c>
      <c r="N1003" t="s">
        <v>207</v>
      </c>
      <c r="O1003" t="s">
        <v>115</v>
      </c>
      <c r="P1003" t="s">
        <v>22</v>
      </c>
      <c r="Q1003" t="s">
        <v>36</v>
      </c>
      <c r="R1003" t="s">
        <v>54</v>
      </c>
      <c r="S1003">
        <v>0.6</v>
      </c>
      <c r="T1003" s="1">
        <v>40071</v>
      </c>
    </row>
    <row r="1004" spans="1:20" x14ac:dyDescent="0.3">
      <c r="A1004">
        <v>7297</v>
      </c>
      <c r="B1004" s="1">
        <v>40070</v>
      </c>
      <c r="C1004" s="1" t="str">
        <f t="shared" si="30"/>
        <v>Sep</v>
      </c>
      <c r="D1004" t="s">
        <v>25</v>
      </c>
      <c r="E1004">
        <v>7</v>
      </c>
      <c r="F1004">
        <v>296.83999999999997</v>
      </c>
      <c r="G1004">
        <v>0.08</v>
      </c>
      <c r="H1004" t="str">
        <f t="shared" si="31"/>
        <v>0-10%</v>
      </c>
      <c r="I1004" t="s">
        <v>19</v>
      </c>
      <c r="J1004">
        <v>-71.83</v>
      </c>
      <c r="K1004">
        <v>45.19</v>
      </c>
      <c r="L1004">
        <v>1.99</v>
      </c>
      <c r="M1004" t="s">
        <v>477</v>
      </c>
      <c r="N1004" t="s">
        <v>488</v>
      </c>
      <c r="O1004" t="s">
        <v>488</v>
      </c>
      <c r="P1004" t="s">
        <v>22</v>
      </c>
      <c r="Q1004" t="s">
        <v>33</v>
      </c>
      <c r="R1004" t="s">
        <v>48</v>
      </c>
      <c r="S1004">
        <v>0.55000000000000004</v>
      </c>
      <c r="T1004" s="1">
        <v>40071</v>
      </c>
    </row>
    <row r="1005" spans="1:20" x14ac:dyDescent="0.3">
      <c r="A1005">
        <v>7297</v>
      </c>
      <c r="B1005" s="1">
        <v>40070</v>
      </c>
      <c r="C1005" s="1" t="str">
        <f t="shared" si="30"/>
        <v>Sep</v>
      </c>
      <c r="D1005" t="s">
        <v>25</v>
      </c>
      <c r="E1005">
        <v>26</v>
      </c>
      <c r="F1005">
        <v>936.95</v>
      </c>
      <c r="G1005">
        <v>0.03</v>
      </c>
      <c r="H1005" t="str">
        <f t="shared" si="31"/>
        <v>0-10%</v>
      </c>
      <c r="I1005" t="s">
        <v>19</v>
      </c>
      <c r="J1005">
        <v>-0.74</v>
      </c>
      <c r="K1005">
        <v>33.979999999999997</v>
      </c>
      <c r="L1005">
        <v>19.989999999999998</v>
      </c>
      <c r="M1005" t="s">
        <v>477</v>
      </c>
      <c r="N1005" t="s">
        <v>259</v>
      </c>
      <c r="O1005" t="s">
        <v>259</v>
      </c>
      <c r="P1005" t="s">
        <v>22</v>
      </c>
      <c r="Q1005" t="s">
        <v>36</v>
      </c>
      <c r="R1005" t="s">
        <v>37</v>
      </c>
      <c r="S1005">
        <v>0.55000000000000004</v>
      </c>
      <c r="T1005" s="1">
        <v>40071</v>
      </c>
    </row>
    <row r="1006" spans="1:20" x14ac:dyDescent="0.3">
      <c r="A1006">
        <v>7301</v>
      </c>
      <c r="B1006" s="1">
        <v>40540</v>
      </c>
      <c r="C1006" s="1" t="str">
        <f t="shared" si="30"/>
        <v>Dec</v>
      </c>
      <c r="D1006" t="s">
        <v>18</v>
      </c>
      <c r="E1006">
        <v>17</v>
      </c>
      <c r="F1006">
        <v>959.08900000000006</v>
      </c>
      <c r="G1006">
        <v>0.06</v>
      </c>
      <c r="H1006" t="str">
        <f t="shared" si="31"/>
        <v>0-10%</v>
      </c>
      <c r="I1006" t="s">
        <v>19</v>
      </c>
      <c r="J1006">
        <v>124.99</v>
      </c>
      <c r="K1006">
        <v>65.989999999999995</v>
      </c>
      <c r="L1006">
        <v>2.5</v>
      </c>
      <c r="M1006" t="s">
        <v>136</v>
      </c>
      <c r="N1006" t="s">
        <v>488</v>
      </c>
      <c r="O1006" t="s">
        <v>488</v>
      </c>
      <c r="P1006" t="s">
        <v>32</v>
      </c>
      <c r="Q1006" t="s">
        <v>33</v>
      </c>
      <c r="R1006" t="s">
        <v>34</v>
      </c>
      <c r="S1006">
        <v>0.55000000000000004</v>
      </c>
      <c r="T1006" s="1">
        <v>40557</v>
      </c>
    </row>
    <row r="1007" spans="1:20" x14ac:dyDescent="0.3">
      <c r="A1007">
        <v>7335</v>
      </c>
      <c r="B1007" s="1">
        <v>40327</v>
      </c>
      <c r="C1007" s="1" t="str">
        <f t="shared" si="30"/>
        <v>May</v>
      </c>
      <c r="D1007" t="s">
        <v>18</v>
      </c>
      <c r="E1007">
        <v>43</v>
      </c>
      <c r="F1007">
        <v>3681.7494999999999</v>
      </c>
      <c r="G1007">
        <v>0.01</v>
      </c>
      <c r="H1007" t="str">
        <f t="shared" si="31"/>
        <v>0-10%</v>
      </c>
      <c r="I1007" t="s">
        <v>19</v>
      </c>
      <c r="J1007">
        <v>1196.44</v>
      </c>
      <c r="K1007">
        <v>95.99</v>
      </c>
      <c r="L1007">
        <v>4.9000000000000004</v>
      </c>
      <c r="M1007" t="s">
        <v>649</v>
      </c>
      <c r="N1007" t="s">
        <v>138</v>
      </c>
      <c r="O1007" t="s">
        <v>139</v>
      </c>
      <c r="P1007" t="s">
        <v>32</v>
      </c>
      <c r="Q1007" t="s">
        <v>33</v>
      </c>
      <c r="R1007" t="s">
        <v>34</v>
      </c>
      <c r="S1007">
        <v>0.56000000000000005</v>
      </c>
      <c r="T1007" s="1">
        <v>40332</v>
      </c>
    </row>
    <row r="1008" spans="1:20" x14ac:dyDescent="0.3">
      <c r="A1008">
        <v>7363</v>
      </c>
      <c r="B1008" s="1">
        <v>40491</v>
      </c>
      <c r="C1008" s="1" t="str">
        <f t="shared" si="30"/>
        <v>Nov</v>
      </c>
      <c r="D1008" t="s">
        <v>44</v>
      </c>
      <c r="E1008">
        <v>24</v>
      </c>
      <c r="F1008">
        <v>875.52</v>
      </c>
      <c r="G1008">
        <v>0.09</v>
      </c>
      <c r="H1008" t="str">
        <f t="shared" si="31"/>
        <v>0-10%</v>
      </c>
      <c r="I1008" t="s">
        <v>19</v>
      </c>
      <c r="J1008">
        <v>5.71</v>
      </c>
      <c r="K1008">
        <v>37.93</v>
      </c>
      <c r="L1008">
        <v>13.99</v>
      </c>
      <c r="M1008" t="s">
        <v>701</v>
      </c>
      <c r="N1008" t="s">
        <v>677</v>
      </c>
      <c r="O1008" t="s">
        <v>139</v>
      </c>
      <c r="P1008" t="s">
        <v>32</v>
      </c>
      <c r="Q1008" t="s">
        <v>36</v>
      </c>
      <c r="R1008" t="s">
        <v>37</v>
      </c>
      <c r="S1008">
        <v>0.67</v>
      </c>
      <c r="T1008" s="1">
        <v>40493</v>
      </c>
    </row>
    <row r="1009" spans="1:20" x14ac:dyDescent="0.3">
      <c r="A1009">
        <v>7364</v>
      </c>
      <c r="B1009" s="1">
        <v>39941</v>
      </c>
      <c r="C1009" s="1" t="str">
        <f t="shared" si="30"/>
        <v>May</v>
      </c>
      <c r="D1009" t="s">
        <v>25</v>
      </c>
      <c r="E1009">
        <v>15</v>
      </c>
      <c r="F1009">
        <v>260.39</v>
      </c>
      <c r="G1009">
        <v>0.09</v>
      </c>
      <c r="H1009" t="str">
        <f t="shared" si="31"/>
        <v>0-10%</v>
      </c>
      <c r="I1009" t="s">
        <v>19</v>
      </c>
      <c r="J1009">
        <v>-48.57</v>
      </c>
      <c r="K1009">
        <v>16.98</v>
      </c>
      <c r="L1009">
        <v>12.39</v>
      </c>
      <c r="M1009" t="s">
        <v>252</v>
      </c>
      <c r="N1009" t="s">
        <v>138</v>
      </c>
      <c r="O1009" t="s">
        <v>139</v>
      </c>
      <c r="P1009" t="s">
        <v>32</v>
      </c>
      <c r="Q1009" t="s">
        <v>23</v>
      </c>
      <c r="R1009" t="s">
        <v>51</v>
      </c>
      <c r="S1009">
        <v>0.35</v>
      </c>
      <c r="T1009" s="1">
        <v>39943</v>
      </c>
    </row>
    <row r="1010" spans="1:20" x14ac:dyDescent="0.3">
      <c r="A1010">
        <v>7367</v>
      </c>
      <c r="B1010" s="1">
        <v>40699</v>
      </c>
      <c r="C1010" s="1" t="str">
        <f t="shared" si="30"/>
        <v>Jun</v>
      </c>
      <c r="D1010" t="s">
        <v>18</v>
      </c>
      <c r="E1010">
        <v>46</v>
      </c>
      <c r="F1010">
        <v>303.62</v>
      </c>
      <c r="G1010">
        <v>0.02</v>
      </c>
      <c r="H1010" t="str">
        <f t="shared" si="31"/>
        <v>0-10%</v>
      </c>
      <c r="I1010" t="s">
        <v>19</v>
      </c>
      <c r="J1010">
        <v>-59.98</v>
      </c>
      <c r="K1010">
        <v>6.48</v>
      </c>
      <c r="L1010">
        <v>2.74</v>
      </c>
      <c r="M1010" t="s">
        <v>394</v>
      </c>
      <c r="N1010" t="s">
        <v>389</v>
      </c>
      <c r="O1010" t="s">
        <v>115</v>
      </c>
      <c r="P1010" t="s">
        <v>22</v>
      </c>
      <c r="Q1010" t="s">
        <v>33</v>
      </c>
      <c r="R1010" t="s">
        <v>48</v>
      </c>
      <c r="S1010">
        <v>0.71</v>
      </c>
      <c r="T1010" s="1">
        <v>40706</v>
      </c>
    </row>
    <row r="1011" spans="1:20" x14ac:dyDescent="0.3">
      <c r="A1011">
        <v>7367</v>
      </c>
      <c r="B1011" s="1">
        <v>40699</v>
      </c>
      <c r="C1011" s="1" t="str">
        <f t="shared" si="30"/>
        <v>Jun</v>
      </c>
      <c r="D1011" t="s">
        <v>18</v>
      </c>
      <c r="E1011">
        <v>48</v>
      </c>
      <c r="F1011">
        <v>269.93</v>
      </c>
      <c r="G1011">
        <v>0.05</v>
      </c>
      <c r="H1011" t="str">
        <f t="shared" si="31"/>
        <v>0-10%</v>
      </c>
      <c r="I1011" t="s">
        <v>39</v>
      </c>
      <c r="J1011">
        <v>119.64</v>
      </c>
      <c r="K1011">
        <v>5.43</v>
      </c>
      <c r="L1011">
        <v>0.95</v>
      </c>
      <c r="M1011" t="s">
        <v>394</v>
      </c>
      <c r="N1011" t="s">
        <v>207</v>
      </c>
      <c r="O1011" t="s">
        <v>115</v>
      </c>
      <c r="P1011" t="s">
        <v>22</v>
      </c>
      <c r="Q1011" t="s">
        <v>23</v>
      </c>
      <c r="R1011" t="s">
        <v>43</v>
      </c>
      <c r="S1011">
        <v>0.36</v>
      </c>
      <c r="T1011" s="1">
        <v>40704</v>
      </c>
    </row>
    <row r="1012" spans="1:20" x14ac:dyDescent="0.3">
      <c r="A1012">
        <v>7398</v>
      </c>
      <c r="B1012" s="1">
        <v>39965</v>
      </c>
      <c r="C1012" s="1" t="str">
        <f t="shared" si="30"/>
        <v>Jun</v>
      </c>
      <c r="D1012" t="s">
        <v>859</v>
      </c>
      <c r="E1012">
        <v>6</v>
      </c>
      <c r="F1012">
        <v>55.77</v>
      </c>
      <c r="G1012">
        <v>0.04</v>
      </c>
      <c r="H1012" t="str">
        <f t="shared" si="31"/>
        <v>0-10%</v>
      </c>
      <c r="I1012" t="s">
        <v>19</v>
      </c>
      <c r="J1012">
        <v>-4.37</v>
      </c>
      <c r="K1012">
        <v>9.11</v>
      </c>
      <c r="L1012">
        <v>2.25</v>
      </c>
      <c r="M1012" t="s">
        <v>268</v>
      </c>
      <c r="N1012" t="s">
        <v>804</v>
      </c>
      <c r="O1012" t="s">
        <v>142</v>
      </c>
      <c r="P1012" t="s">
        <v>32</v>
      </c>
      <c r="Q1012" t="s">
        <v>23</v>
      </c>
      <c r="R1012" t="s">
        <v>59</v>
      </c>
      <c r="S1012">
        <v>0.52</v>
      </c>
      <c r="T1012" s="1">
        <v>39968</v>
      </c>
    </row>
    <row r="1013" spans="1:20" x14ac:dyDescent="0.3">
      <c r="A1013">
        <v>7398</v>
      </c>
      <c r="B1013" s="1">
        <v>39965</v>
      </c>
      <c r="C1013" s="1" t="str">
        <f t="shared" si="30"/>
        <v>Jun</v>
      </c>
      <c r="D1013" t="s">
        <v>859</v>
      </c>
      <c r="E1013">
        <v>34</v>
      </c>
      <c r="F1013">
        <v>2181.44</v>
      </c>
      <c r="G1013">
        <v>7.0000000000000007E-2</v>
      </c>
      <c r="H1013" t="str">
        <f t="shared" si="31"/>
        <v>0-10%</v>
      </c>
      <c r="I1013" t="s">
        <v>19</v>
      </c>
      <c r="J1013">
        <v>-896.34</v>
      </c>
      <c r="K1013">
        <v>64.650000000000006</v>
      </c>
      <c r="L1013">
        <v>35</v>
      </c>
      <c r="M1013" t="s">
        <v>268</v>
      </c>
      <c r="N1013" t="s">
        <v>804</v>
      </c>
      <c r="O1013" t="s">
        <v>142</v>
      </c>
      <c r="P1013" t="s">
        <v>32</v>
      </c>
      <c r="Q1013" t="s">
        <v>23</v>
      </c>
      <c r="R1013" t="s">
        <v>24</v>
      </c>
      <c r="S1013">
        <v>0.8</v>
      </c>
      <c r="T1013" s="1">
        <v>39967</v>
      </c>
    </row>
    <row r="1014" spans="1:20" x14ac:dyDescent="0.3">
      <c r="A1014">
        <v>7427</v>
      </c>
      <c r="B1014" s="1">
        <v>41258</v>
      </c>
      <c r="C1014" s="1" t="str">
        <f t="shared" si="30"/>
        <v>Dec</v>
      </c>
      <c r="D1014" t="s">
        <v>859</v>
      </c>
      <c r="E1014">
        <v>47</v>
      </c>
      <c r="F1014">
        <v>16002.29</v>
      </c>
      <c r="G1014">
        <v>0.09</v>
      </c>
      <c r="H1014" t="str">
        <f t="shared" si="31"/>
        <v>0-10%</v>
      </c>
      <c r="I1014" t="s">
        <v>19</v>
      </c>
      <c r="J1014">
        <v>4604.79</v>
      </c>
      <c r="K1014">
        <v>363.25</v>
      </c>
      <c r="L1014">
        <v>19.989999999999998</v>
      </c>
      <c r="M1014" t="s">
        <v>188</v>
      </c>
      <c r="N1014" t="s">
        <v>141</v>
      </c>
      <c r="O1014" t="s">
        <v>142</v>
      </c>
      <c r="P1014" t="s">
        <v>32</v>
      </c>
      <c r="Q1014" t="s">
        <v>23</v>
      </c>
      <c r="R1014" t="s">
        <v>29</v>
      </c>
      <c r="S1014">
        <v>0.56999999999999995</v>
      </c>
      <c r="T1014" s="1">
        <v>41258</v>
      </c>
    </row>
    <row r="1015" spans="1:20" x14ac:dyDescent="0.3">
      <c r="A1015">
        <v>7427</v>
      </c>
      <c r="B1015" s="1">
        <v>41258</v>
      </c>
      <c r="C1015" s="1" t="str">
        <f t="shared" si="30"/>
        <v>Dec</v>
      </c>
      <c r="D1015" t="s">
        <v>859</v>
      </c>
      <c r="E1015">
        <v>9</v>
      </c>
      <c r="F1015">
        <v>182.26</v>
      </c>
      <c r="G1015">
        <v>0.01</v>
      </c>
      <c r="H1015" t="str">
        <f t="shared" si="31"/>
        <v>0-10%</v>
      </c>
      <c r="I1015" t="s">
        <v>19</v>
      </c>
      <c r="J1015">
        <v>60.61</v>
      </c>
      <c r="K1015">
        <v>18.940000000000001</v>
      </c>
      <c r="L1015">
        <v>1.49</v>
      </c>
      <c r="M1015" t="s">
        <v>188</v>
      </c>
      <c r="N1015" t="s">
        <v>141</v>
      </c>
      <c r="O1015" t="s">
        <v>142</v>
      </c>
      <c r="P1015" t="s">
        <v>32</v>
      </c>
      <c r="Q1015" t="s">
        <v>23</v>
      </c>
      <c r="R1015" t="s">
        <v>30</v>
      </c>
      <c r="S1015">
        <v>0.35</v>
      </c>
      <c r="T1015" s="1">
        <v>41259</v>
      </c>
    </row>
    <row r="1016" spans="1:20" x14ac:dyDescent="0.3">
      <c r="A1016">
        <v>7429</v>
      </c>
      <c r="B1016" s="1">
        <v>40324</v>
      </c>
      <c r="C1016" s="1" t="str">
        <f t="shared" si="30"/>
        <v>May</v>
      </c>
      <c r="D1016" t="s">
        <v>859</v>
      </c>
      <c r="E1016">
        <v>33</v>
      </c>
      <c r="F1016">
        <v>1379.34</v>
      </c>
      <c r="G1016">
        <v>0.04</v>
      </c>
      <c r="H1016" t="str">
        <f t="shared" si="31"/>
        <v>0-10%</v>
      </c>
      <c r="I1016" t="s">
        <v>19</v>
      </c>
      <c r="J1016">
        <v>-470.85</v>
      </c>
      <c r="K1016">
        <v>40.479999999999997</v>
      </c>
      <c r="L1016">
        <v>19.989999999999998</v>
      </c>
      <c r="M1016" t="s">
        <v>591</v>
      </c>
      <c r="N1016" t="s">
        <v>259</v>
      </c>
      <c r="O1016" t="s">
        <v>259</v>
      </c>
      <c r="P1016" t="s">
        <v>42</v>
      </c>
      <c r="Q1016" t="s">
        <v>33</v>
      </c>
      <c r="R1016" t="s">
        <v>48</v>
      </c>
      <c r="S1016">
        <v>0.77</v>
      </c>
      <c r="T1016" s="1">
        <v>40325</v>
      </c>
    </row>
    <row r="1017" spans="1:20" x14ac:dyDescent="0.3">
      <c r="A1017">
        <v>7429</v>
      </c>
      <c r="B1017" s="1">
        <v>40324</v>
      </c>
      <c r="C1017" s="1" t="str">
        <f t="shared" si="30"/>
        <v>May</v>
      </c>
      <c r="D1017" t="s">
        <v>859</v>
      </c>
      <c r="E1017">
        <v>6</v>
      </c>
      <c r="F1017">
        <v>168.25</v>
      </c>
      <c r="G1017">
        <v>0.09</v>
      </c>
      <c r="H1017" t="str">
        <f t="shared" si="31"/>
        <v>0-10%</v>
      </c>
      <c r="I1017" t="s">
        <v>39</v>
      </c>
      <c r="J1017">
        <v>101.78</v>
      </c>
      <c r="K1017">
        <v>26.48</v>
      </c>
      <c r="L1017">
        <v>6.93</v>
      </c>
      <c r="M1017" t="s">
        <v>591</v>
      </c>
      <c r="N1017" t="s">
        <v>259</v>
      </c>
      <c r="O1017" t="s">
        <v>259</v>
      </c>
      <c r="P1017" t="s">
        <v>42</v>
      </c>
      <c r="Q1017" t="s">
        <v>36</v>
      </c>
      <c r="R1017" t="s">
        <v>37</v>
      </c>
      <c r="S1017">
        <v>0.49</v>
      </c>
      <c r="T1017" s="1">
        <v>40325</v>
      </c>
    </row>
    <row r="1018" spans="1:20" x14ac:dyDescent="0.3">
      <c r="A1018">
        <v>7430</v>
      </c>
      <c r="B1018" s="1">
        <v>40337</v>
      </c>
      <c r="C1018" s="1" t="str">
        <f t="shared" si="30"/>
        <v>Jun</v>
      </c>
      <c r="D1018" t="s">
        <v>44</v>
      </c>
      <c r="E1018">
        <v>50</v>
      </c>
      <c r="F1018">
        <v>751.77</v>
      </c>
      <c r="G1018">
        <v>0.05</v>
      </c>
      <c r="H1018" t="str">
        <f t="shared" si="31"/>
        <v>0-10%</v>
      </c>
      <c r="I1018" t="s">
        <v>19</v>
      </c>
      <c r="J1018">
        <v>353.2</v>
      </c>
      <c r="K1018">
        <v>15.67</v>
      </c>
      <c r="L1018">
        <v>1.39</v>
      </c>
      <c r="M1018" t="s">
        <v>80</v>
      </c>
      <c r="N1018" t="s">
        <v>21</v>
      </c>
      <c r="O1018" t="s">
        <v>21</v>
      </c>
      <c r="P1018" t="s">
        <v>32</v>
      </c>
      <c r="Q1018" t="s">
        <v>23</v>
      </c>
      <c r="R1018" t="s">
        <v>51</v>
      </c>
      <c r="S1018">
        <v>0.38</v>
      </c>
      <c r="T1018" s="1">
        <v>40338</v>
      </c>
    </row>
    <row r="1019" spans="1:20" x14ac:dyDescent="0.3">
      <c r="A1019">
        <v>7431</v>
      </c>
      <c r="B1019" s="1">
        <v>39934</v>
      </c>
      <c r="C1019" s="1" t="str">
        <f t="shared" si="30"/>
        <v>May</v>
      </c>
      <c r="D1019" t="s">
        <v>44</v>
      </c>
      <c r="E1019">
        <v>33</v>
      </c>
      <c r="F1019">
        <v>78.81</v>
      </c>
      <c r="G1019">
        <v>0.03</v>
      </c>
      <c r="H1019" t="str">
        <f t="shared" si="31"/>
        <v>0-10%</v>
      </c>
      <c r="I1019" t="s">
        <v>19</v>
      </c>
      <c r="J1019">
        <v>-93.25</v>
      </c>
      <c r="K1019">
        <v>2.23</v>
      </c>
      <c r="L1019">
        <v>4.57</v>
      </c>
      <c r="M1019" t="s">
        <v>755</v>
      </c>
      <c r="N1019" t="s">
        <v>804</v>
      </c>
      <c r="O1019" t="s">
        <v>142</v>
      </c>
      <c r="P1019" t="s">
        <v>28</v>
      </c>
      <c r="Q1019" t="s">
        <v>36</v>
      </c>
      <c r="R1019" t="s">
        <v>37</v>
      </c>
      <c r="S1019">
        <v>0.41</v>
      </c>
      <c r="T1019" s="1">
        <v>39935</v>
      </c>
    </row>
    <row r="1020" spans="1:20" x14ac:dyDescent="0.3">
      <c r="A1020">
        <v>7457</v>
      </c>
      <c r="B1020" s="1">
        <v>40451</v>
      </c>
      <c r="C1020" s="1" t="str">
        <f t="shared" si="30"/>
        <v>Sep</v>
      </c>
      <c r="D1020" t="s">
        <v>859</v>
      </c>
      <c r="E1020">
        <v>36</v>
      </c>
      <c r="F1020">
        <v>2300.4499999999998</v>
      </c>
      <c r="G1020">
        <v>0.02</v>
      </c>
      <c r="H1020" t="str">
        <f t="shared" si="31"/>
        <v>0-10%</v>
      </c>
      <c r="I1020" t="s">
        <v>19</v>
      </c>
      <c r="J1020">
        <v>624.64</v>
      </c>
      <c r="K1020">
        <v>60.98</v>
      </c>
      <c r="L1020">
        <v>19.989999999999998</v>
      </c>
      <c r="M1020" t="s">
        <v>650</v>
      </c>
      <c r="N1020" t="s">
        <v>138</v>
      </c>
      <c r="O1020" t="s">
        <v>139</v>
      </c>
      <c r="P1020" t="s">
        <v>22</v>
      </c>
      <c r="Q1020" t="s">
        <v>23</v>
      </c>
      <c r="R1020" t="s">
        <v>51</v>
      </c>
      <c r="S1020">
        <v>0.38</v>
      </c>
      <c r="T1020" s="1">
        <v>40454</v>
      </c>
    </row>
    <row r="1021" spans="1:20" x14ac:dyDescent="0.3">
      <c r="A1021">
        <v>7457</v>
      </c>
      <c r="B1021" s="1">
        <v>40451</v>
      </c>
      <c r="C1021" s="1" t="str">
        <f t="shared" si="30"/>
        <v>Sep</v>
      </c>
      <c r="D1021" t="s">
        <v>859</v>
      </c>
      <c r="E1021">
        <v>46</v>
      </c>
      <c r="F1021">
        <v>548.11</v>
      </c>
      <c r="G1021">
        <v>0.04</v>
      </c>
      <c r="H1021" t="str">
        <f t="shared" si="31"/>
        <v>0-10%</v>
      </c>
      <c r="I1021" t="s">
        <v>19</v>
      </c>
      <c r="J1021">
        <v>124.24</v>
      </c>
      <c r="K1021">
        <v>11.55</v>
      </c>
      <c r="L1021">
        <v>2.36</v>
      </c>
      <c r="M1021" t="s">
        <v>650</v>
      </c>
      <c r="N1021" t="s">
        <v>138</v>
      </c>
      <c r="O1021" t="s">
        <v>139</v>
      </c>
      <c r="P1021" t="s">
        <v>22</v>
      </c>
      <c r="Q1021" t="s">
        <v>23</v>
      </c>
      <c r="R1021" t="s">
        <v>59</v>
      </c>
      <c r="S1021">
        <v>0.55000000000000004</v>
      </c>
      <c r="T1021" s="1">
        <v>40453</v>
      </c>
    </row>
    <row r="1022" spans="1:20" x14ac:dyDescent="0.3">
      <c r="A1022">
        <v>7458</v>
      </c>
      <c r="B1022" s="1">
        <v>41003</v>
      </c>
      <c r="C1022" s="1" t="str">
        <f t="shared" si="30"/>
        <v>Apr</v>
      </c>
      <c r="D1022" t="s">
        <v>859</v>
      </c>
      <c r="E1022">
        <v>16</v>
      </c>
      <c r="F1022">
        <v>226.81</v>
      </c>
      <c r="G1022">
        <v>0.05</v>
      </c>
      <c r="H1022" t="str">
        <f t="shared" si="31"/>
        <v>0-10%</v>
      </c>
      <c r="I1022" t="s">
        <v>19</v>
      </c>
      <c r="J1022">
        <v>-5.37</v>
      </c>
      <c r="K1022">
        <v>14.45</v>
      </c>
      <c r="L1022">
        <v>7.17</v>
      </c>
      <c r="M1022" t="s">
        <v>439</v>
      </c>
      <c r="N1022" t="s">
        <v>207</v>
      </c>
      <c r="O1022" t="s">
        <v>115</v>
      </c>
      <c r="P1022" t="s">
        <v>32</v>
      </c>
      <c r="Q1022" t="s">
        <v>23</v>
      </c>
      <c r="R1022" t="s">
        <v>30</v>
      </c>
      <c r="S1022">
        <v>0.38</v>
      </c>
      <c r="T1022" s="1">
        <v>41005</v>
      </c>
    </row>
    <row r="1023" spans="1:20" x14ac:dyDescent="0.3">
      <c r="A1023">
        <v>7458</v>
      </c>
      <c r="B1023" s="1">
        <v>41003</v>
      </c>
      <c r="C1023" s="1" t="str">
        <f t="shared" si="30"/>
        <v>Apr</v>
      </c>
      <c r="D1023" t="s">
        <v>859</v>
      </c>
      <c r="E1023">
        <v>46</v>
      </c>
      <c r="F1023">
        <v>511.07</v>
      </c>
      <c r="G1023">
        <v>0.01</v>
      </c>
      <c r="H1023" t="str">
        <f t="shared" si="31"/>
        <v>0-10%</v>
      </c>
      <c r="I1023" t="s">
        <v>19</v>
      </c>
      <c r="J1023">
        <v>-165.74</v>
      </c>
      <c r="K1023">
        <v>10.97</v>
      </c>
      <c r="L1023">
        <v>6.5</v>
      </c>
      <c r="M1023" t="s">
        <v>439</v>
      </c>
      <c r="N1023" t="s">
        <v>207</v>
      </c>
      <c r="O1023" t="s">
        <v>115</v>
      </c>
      <c r="P1023" t="s">
        <v>32</v>
      </c>
      <c r="Q1023" t="s">
        <v>33</v>
      </c>
      <c r="R1023" t="s">
        <v>48</v>
      </c>
      <c r="S1023">
        <v>0.64</v>
      </c>
      <c r="T1023" s="1">
        <v>41004</v>
      </c>
    </row>
    <row r="1024" spans="1:20" x14ac:dyDescent="0.3">
      <c r="A1024">
        <v>7458</v>
      </c>
      <c r="B1024" s="1">
        <v>41003</v>
      </c>
      <c r="C1024" s="1" t="str">
        <f t="shared" si="30"/>
        <v>Apr</v>
      </c>
      <c r="D1024" t="s">
        <v>859</v>
      </c>
      <c r="E1024">
        <v>9</v>
      </c>
      <c r="F1024">
        <v>337.34</v>
      </c>
      <c r="G1024">
        <v>0.06</v>
      </c>
      <c r="H1024" t="str">
        <f t="shared" si="31"/>
        <v>0-10%</v>
      </c>
      <c r="I1024" t="s">
        <v>19</v>
      </c>
      <c r="J1024">
        <v>-69.84</v>
      </c>
      <c r="K1024">
        <v>39.479999999999997</v>
      </c>
      <c r="L1024">
        <v>1.99</v>
      </c>
      <c r="M1024" t="s">
        <v>439</v>
      </c>
      <c r="N1024" t="s">
        <v>759</v>
      </c>
      <c r="O1024" t="s">
        <v>759</v>
      </c>
      <c r="P1024" t="s">
        <v>32</v>
      </c>
      <c r="Q1024" t="s">
        <v>33</v>
      </c>
      <c r="R1024" t="s">
        <v>48</v>
      </c>
      <c r="S1024">
        <v>0.54</v>
      </c>
      <c r="T1024" s="1">
        <v>41005</v>
      </c>
    </row>
    <row r="1025" spans="1:20" x14ac:dyDescent="0.3">
      <c r="A1025">
        <v>7461</v>
      </c>
      <c r="B1025" s="1">
        <v>39825</v>
      </c>
      <c r="C1025" s="1" t="str">
        <f t="shared" si="30"/>
        <v>Jan</v>
      </c>
      <c r="D1025" t="s">
        <v>18</v>
      </c>
      <c r="E1025">
        <v>12</v>
      </c>
      <c r="F1025">
        <v>4080.3</v>
      </c>
      <c r="G1025">
        <v>0.05</v>
      </c>
      <c r="H1025" t="str">
        <f t="shared" si="31"/>
        <v>0-10%</v>
      </c>
      <c r="I1025" t="s">
        <v>26</v>
      </c>
      <c r="J1025">
        <v>593.79</v>
      </c>
      <c r="K1025">
        <v>350.99</v>
      </c>
      <c r="L1025">
        <v>39</v>
      </c>
      <c r="M1025" t="s">
        <v>801</v>
      </c>
      <c r="N1025" t="s">
        <v>141</v>
      </c>
      <c r="O1025" t="s">
        <v>142</v>
      </c>
      <c r="P1025" t="s">
        <v>42</v>
      </c>
      <c r="Q1025" t="s">
        <v>36</v>
      </c>
      <c r="R1025" t="s">
        <v>66</v>
      </c>
      <c r="S1025">
        <v>0.55000000000000004</v>
      </c>
      <c r="T1025" s="1">
        <v>39827</v>
      </c>
    </row>
    <row r="1026" spans="1:20" x14ac:dyDescent="0.3">
      <c r="A1026">
        <v>7461</v>
      </c>
      <c r="B1026" s="1">
        <v>39825</v>
      </c>
      <c r="C1026" s="1" t="str">
        <f t="shared" si="30"/>
        <v>Jan</v>
      </c>
      <c r="D1026" t="s">
        <v>18</v>
      </c>
      <c r="E1026">
        <v>28</v>
      </c>
      <c r="F1026">
        <v>260.79000000000002</v>
      </c>
      <c r="G1026">
        <v>0</v>
      </c>
      <c r="H1026" t="str">
        <f t="shared" si="31"/>
        <v>0-10%</v>
      </c>
      <c r="I1026" t="s">
        <v>19</v>
      </c>
      <c r="J1026">
        <v>111.4</v>
      </c>
      <c r="K1026">
        <v>8.74</v>
      </c>
      <c r="L1026">
        <v>1.39</v>
      </c>
      <c r="M1026" t="s">
        <v>801</v>
      </c>
      <c r="N1026" t="s">
        <v>141</v>
      </c>
      <c r="O1026" t="s">
        <v>142</v>
      </c>
      <c r="P1026" t="s">
        <v>42</v>
      </c>
      <c r="Q1026" t="s">
        <v>23</v>
      </c>
      <c r="R1026" t="s">
        <v>51</v>
      </c>
      <c r="S1026">
        <v>0.38</v>
      </c>
      <c r="T1026" s="1">
        <v>39829</v>
      </c>
    </row>
    <row r="1027" spans="1:20" x14ac:dyDescent="0.3">
      <c r="A1027">
        <v>7461</v>
      </c>
      <c r="B1027" s="1">
        <v>39825</v>
      </c>
      <c r="C1027" s="1" t="str">
        <f t="shared" ref="C1027:C1090" si="32">TEXT(B1027,"mmm")</f>
        <v>Jan</v>
      </c>
      <c r="D1027" t="s">
        <v>18</v>
      </c>
      <c r="E1027">
        <v>44</v>
      </c>
      <c r="F1027">
        <v>90.35</v>
      </c>
      <c r="G1027">
        <v>0.02</v>
      </c>
      <c r="H1027" t="str">
        <f t="shared" ref="H1027:H1090" si="33">IF(G1027&lt;=0.1, "0-10%", IF(G1027&lt;=0.2, "10-20%", IF(G1027&lt;=0.3, "20-30%", "30%+")))</f>
        <v>0-10%</v>
      </c>
      <c r="I1027" t="s">
        <v>19</v>
      </c>
      <c r="J1027">
        <v>-16.72</v>
      </c>
      <c r="K1027">
        <v>1.98</v>
      </c>
      <c r="L1027">
        <v>0.7</v>
      </c>
      <c r="M1027" t="s">
        <v>801</v>
      </c>
      <c r="N1027" t="s">
        <v>141</v>
      </c>
      <c r="O1027" t="s">
        <v>142</v>
      </c>
      <c r="P1027" t="s">
        <v>42</v>
      </c>
      <c r="Q1027" t="s">
        <v>23</v>
      </c>
      <c r="R1027" t="s">
        <v>46</v>
      </c>
      <c r="S1027">
        <v>0.83</v>
      </c>
      <c r="T1027" s="1">
        <v>39829</v>
      </c>
    </row>
    <row r="1028" spans="1:20" x14ac:dyDescent="0.3">
      <c r="A1028">
        <v>7462</v>
      </c>
      <c r="B1028" s="1">
        <v>40594</v>
      </c>
      <c r="C1028" s="1" t="str">
        <f t="shared" si="32"/>
        <v>Feb</v>
      </c>
      <c r="D1028" t="s">
        <v>25</v>
      </c>
      <c r="E1028">
        <v>3</v>
      </c>
      <c r="F1028">
        <v>72.63</v>
      </c>
      <c r="G1028">
        <v>7.0000000000000007E-2</v>
      </c>
      <c r="H1028" t="str">
        <f t="shared" si="33"/>
        <v>0-10%</v>
      </c>
      <c r="I1028" t="s">
        <v>39</v>
      </c>
      <c r="J1028">
        <v>-26.94</v>
      </c>
      <c r="K1028">
        <v>22.01</v>
      </c>
      <c r="L1028">
        <v>5.53</v>
      </c>
      <c r="M1028" t="s">
        <v>372</v>
      </c>
      <c r="N1028" t="s">
        <v>259</v>
      </c>
      <c r="O1028" t="s">
        <v>259</v>
      </c>
      <c r="P1028" t="s">
        <v>22</v>
      </c>
      <c r="Q1028" t="s">
        <v>23</v>
      </c>
      <c r="R1028" t="s">
        <v>59</v>
      </c>
      <c r="S1028">
        <v>0.59</v>
      </c>
      <c r="T1028" s="1">
        <v>40595</v>
      </c>
    </row>
    <row r="1029" spans="1:20" x14ac:dyDescent="0.3">
      <c r="A1029">
        <v>7488</v>
      </c>
      <c r="B1029" s="1">
        <v>41032</v>
      </c>
      <c r="C1029" s="1" t="str">
        <f t="shared" si="32"/>
        <v>May</v>
      </c>
      <c r="D1029" t="s">
        <v>859</v>
      </c>
      <c r="E1029">
        <v>9</v>
      </c>
      <c r="F1029">
        <v>26.09</v>
      </c>
      <c r="G1029">
        <v>0.08</v>
      </c>
      <c r="H1029" t="str">
        <f t="shared" si="33"/>
        <v>0-10%</v>
      </c>
      <c r="I1029" t="s">
        <v>19</v>
      </c>
      <c r="J1029">
        <v>-1.76</v>
      </c>
      <c r="K1029">
        <v>2.84</v>
      </c>
      <c r="L1029">
        <v>0.93</v>
      </c>
      <c r="M1029" t="s">
        <v>204</v>
      </c>
      <c r="N1029" t="s">
        <v>804</v>
      </c>
      <c r="O1029" t="s">
        <v>142</v>
      </c>
      <c r="P1029" t="s">
        <v>32</v>
      </c>
      <c r="Q1029" t="s">
        <v>23</v>
      </c>
      <c r="R1029" t="s">
        <v>59</v>
      </c>
      <c r="S1029">
        <v>0.54</v>
      </c>
      <c r="T1029" s="1">
        <v>41033</v>
      </c>
    </row>
    <row r="1030" spans="1:20" x14ac:dyDescent="0.3">
      <c r="A1030">
        <v>7489</v>
      </c>
      <c r="B1030" s="1">
        <v>40451</v>
      </c>
      <c r="C1030" s="1" t="str">
        <f t="shared" si="32"/>
        <v>Sep</v>
      </c>
      <c r="D1030" t="s">
        <v>859</v>
      </c>
      <c r="E1030">
        <v>38</v>
      </c>
      <c r="F1030">
        <v>6900.13</v>
      </c>
      <c r="G1030">
        <v>0.01</v>
      </c>
      <c r="H1030" t="str">
        <f t="shared" si="33"/>
        <v>0-10%</v>
      </c>
      <c r="I1030" t="s">
        <v>26</v>
      </c>
      <c r="J1030">
        <v>552.97</v>
      </c>
      <c r="K1030">
        <v>180.98</v>
      </c>
      <c r="L1030">
        <v>23.58</v>
      </c>
      <c r="M1030" t="s">
        <v>150</v>
      </c>
      <c r="N1030" t="s">
        <v>141</v>
      </c>
      <c r="O1030" t="s">
        <v>142</v>
      </c>
      <c r="P1030" t="s">
        <v>42</v>
      </c>
      <c r="Q1030" t="s">
        <v>36</v>
      </c>
      <c r="R1030" t="s">
        <v>53</v>
      </c>
      <c r="S1030">
        <v>0.74</v>
      </c>
      <c r="T1030" s="1">
        <v>40454</v>
      </c>
    </row>
    <row r="1031" spans="1:20" x14ac:dyDescent="0.3">
      <c r="A1031">
        <v>7521</v>
      </c>
      <c r="B1031" s="1">
        <v>40601</v>
      </c>
      <c r="C1031" s="1" t="str">
        <f t="shared" si="32"/>
        <v>Feb</v>
      </c>
      <c r="D1031" t="s">
        <v>18</v>
      </c>
      <c r="E1031">
        <v>19</v>
      </c>
      <c r="F1031">
        <v>1942.1735000000001</v>
      </c>
      <c r="G1031">
        <v>0</v>
      </c>
      <c r="H1031" t="str">
        <f t="shared" si="33"/>
        <v>0-10%</v>
      </c>
      <c r="I1031" t="s">
        <v>39</v>
      </c>
      <c r="J1031">
        <v>400.82</v>
      </c>
      <c r="K1031">
        <v>115.99</v>
      </c>
      <c r="L1031">
        <v>2.5</v>
      </c>
      <c r="M1031" t="s">
        <v>452</v>
      </c>
      <c r="N1031" t="s">
        <v>259</v>
      </c>
      <c r="O1031" t="s">
        <v>259</v>
      </c>
      <c r="P1031" t="s">
        <v>22</v>
      </c>
      <c r="Q1031" t="s">
        <v>33</v>
      </c>
      <c r="R1031" t="s">
        <v>34</v>
      </c>
      <c r="S1031">
        <v>0.55000000000000004</v>
      </c>
      <c r="T1031" s="1">
        <v>40607</v>
      </c>
    </row>
    <row r="1032" spans="1:20" x14ac:dyDescent="0.3">
      <c r="A1032">
        <v>7527</v>
      </c>
      <c r="B1032" s="1">
        <v>40158</v>
      </c>
      <c r="C1032" s="1" t="str">
        <f t="shared" si="32"/>
        <v>Dec</v>
      </c>
      <c r="D1032" t="s">
        <v>44</v>
      </c>
      <c r="E1032">
        <v>37</v>
      </c>
      <c r="F1032">
        <v>560.39</v>
      </c>
      <c r="G1032">
        <v>0.05</v>
      </c>
      <c r="H1032" t="str">
        <f t="shared" si="33"/>
        <v>0-10%</v>
      </c>
      <c r="I1032" t="s">
        <v>19</v>
      </c>
      <c r="J1032">
        <v>186.87</v>
      </c>
      <c r="K1032">
        <v>15.68</v>
      </c>
      <c r="L1032">
        <v>3.73</v>
      </c>
      <c r="M1032" t="s">
        <v>550</v>
      </c>
      <c r="N1032" t="s">
        <v>611</v>
      </c>
      <c r="O1032" t="s">
        <v>115</v>
      </c>
      <c r="P1032" t="s">
        <v>22</v>
      </c>
      <c r="Q1032" t="s">
        <v>36</v>
      </c>
      <c r="R1032" t="s">
        <v>37</v>
      </c>
      <c r="S1032">
        <v>0.46</v>
      </c>
      <c r="T1032" s="1">
        <v>40159</v>
      </c>
    </row>
    <row r="1033" spans="1:20" x14ac:dyDescent="0.3">
      <c r="A1033">
        <v>7527</v>
      </c>
      <c r="B1033" s="1">
        <v>40158</v>
      </c>
      <c r="C1033" s="1" t="str">
        <f t="shared" si="32"/>
        <v>Dec</v>
      </c>
      <c r="D1033" t="s">
        <v>44</v>
      </c>
      <c r="E1033">
        <v>42</v>
      </c>
      <c r="F1033">
        <v>7062.616</v>
      </c>
      <c r="G1033">
        <v>0.02</v>
      </c>
      <c r="H1033" t="str">
        <f t="shared" si="33"/>
        <v>0-10%</v>
      </c>
      <c r="I1033" t="s">
        <v>19</v>
      </c>
      <c r="J1033">
        <v>2288.64</v>
      </c>
      <c r="K1033">
        <v>195.99</v>
      </c>
      <c r="L1033">
        <v>4.2</v>
      </c>
      <c r="M1033" t="s">
        <v>550</v>
      </c>
      <c r="N1033" t="s">
        <v>611</v>
      </c>
      <c r="O1033" t="s">
        <v>115</v>
      </c>
      <c r="P1033" t="s">
        <v>22</v>
      </c>
      <c r="Q1033" t="s">
        <v>33</v>
      </c>
      <c r="R1033" t="s">
        <v>34</v>
      </c>
      <c r="S1033">
        <v>0.56000000000000005</v>
      </c>
      <c r="T1033" s="1">
        <v>40159</v>
      </c>
    </row>
    <row r="1034" spans="1:20" x14ac:dyDescent="0.3">
      <c r="A1034">
        <v>7552</v>
      </c>
      <c r="B1034" s="1">
        <v>41162</v>
      </c>
      <c r="C1034" s="1" t="str">
        <f t="shared" si="32"/>
        <v>Sep</v>
      </c>
      <c r="D1034" t="s">
        <v>859</v>
      </c>
      <c r="E1034">
        <v>47</v>
      </c>
      <c r="F1034">
        <v>1406.49</v>
      </c>
      <c r="G1034">
        <v>0.02</v>
      </c>
      <c r="H1034" t="str">
        <f t="shared" si="33"/>
        <v>0-10%</v>
      </c>
      <c r="I1034" t="s">
        <v>19</v>
      </c>
      <c r="J1034">
        <v>332.52</v>
      </c>
      <c r="K1034">
        <v>28.15</v>
      </c>
      <c r="L1034">
        <v>6.17</v>
      </c>
      <c r="M1034" t="s">
        <v>204</v>
      </c>
      <c r="N1034" t="s">
        <v>804</v>
      </c>
      <c r="O1034" t="s">
        <v>142</v>
      </c>
      <c r="P1034" t="s">
        <v>32</v>
      </c>
      <c r="Q1034" t="s">
        <v>23</v>
      </c>
      <c r="R1034" t="s">
        <v>59</v>
      </c>
      <c r="S1034">
        <v>0.55000000000000004</v>
      </c>
      <c r="T1034" s="1">
        <v>41164</v>
      </c>
    </row>
    <row r="1035" spans="1:20" x14ac:dyDescent="0.3">
      <c r="A1035">
        <v>7552</v>
      </c>
      <c r="B1035" s="1">
        <v>41162</v>
      </c>
      <c r="C1035" s="1" t="str">
        <f t="shared" si="32"/>
        <v>Sep</v>
      </c>
      <c r="D1035" t="s">
        <v>859</v>
      </c>
      <c r="E1035">
        <v>49</v>
      </c>
      <c r="F1035">
        <v>587.71</v>
      </c>
      <c r="G1035">
        <v>0.09</v>
      </c>
      <c r="H1035" t="str">
        <f t="shared" si="33"/>
        <v>0-10%</v>
      </c>
      <c r="I1035" t="s">
        <v>19</v>
      </c>
      <c r="J1035">
        <v>26.28</v>
      </c>
      <c r="K1035">
        <v>12.98</v>
      </c>
      <c r="L1035">
        <v>3.14</v>
      </c>
      <c r="M1035" t="s">
        <v>204</v>
      </c>
      <c r="N1035" t="s">
        <v>804</v>
      </c>
      <c r="O1035" t="s">
        <v>142</v>
      </c>
      <c r="P1035" t="s">
        <v>32</v>
      </c>
      <c r="Q1035" t="s">
        <v>23</v>
      </c>
      <c r="R1035" t="s">
        <v>81</v>
      </c>
      <c r="S1035">
        <v>0.6</v>
      </c>
      <c r="T1035" s="1">
        <v>41164</v>
      </c>
    </row>
    <row r="1036" spans="1:20" x14ac:dyDescent="0.3">
      <c r="A1036">
        <v>7553</v>
      </c>
      <c r="B1036" s="1">
        <v>40305</v>
      </c>
      <c r="C1036" s="1" t="str">
        <f t="shared" si="32"/>
        <v>May</v>
      </c>
      <c r="D1036" t="s">
        <v>44</v>
      </c>
      <c r="E1036">
        <v>12</v>
      </c>
      <c r="F1036">
        <v>1079.19</v>
      </c>
      <c r="G1036">
        <v>7.0000000000000007E-2</v>
      </c>
      <c r="H1036" t="str">
        <f t="shared" si="33"/>
        <v>0-10%</v>
      </c>
      <c r="I1036" t="s">
        <v>19</v>
      </c>
      <c r="J1036">
        <v>46.8</v>
      </c>
      <c r="K1036">
        <v>92.23</v>
      </c>
      <c r="L1036">
        <v>39.61</v>
      </c>
      <c r="M1036" t="s">
        <v>544</v>
      </c>
      <c r="N1036" t="s">
        <v>804</v>
      </c>
      <c r="O1036" t="s">
        <v>142</v>
      </c>
      <c r="P1036" t="s">
        <v>42</v>
      </c>
      <c r="Q1036" t="s">
        <v>36</v>
      </c>
      <c r="R1036" t="s">
        <v>37</v>
      </c>
      <c r="S1036">
        <v>0.67</v>
      </c>
      <c r="T1036" s="1">
        <v>40306</v>
      </c>
    </row>
    <row r="1037" spans="1:20" x14ac:dyDescent="0.3">
      <c r="A1037">
        <v>7553</v>
      </c>
      <c r="B1037" s="1">
        <v>40305</v>
      </c>
      <c r="C1037" s="1" t="str">
        <f t="shared" si="32"/>
        <v>May</v>
      </c>
      <c r="D1037" t="s">
        <v>44</v>
      </c>
      <c r="E1037">
        <v>3</v>
      </c>
      <c r="F1037">
        <v>19.05</v>
      </c>
      <c r="G1037">
        <v>0.04</v>
      </c>
      <c r="H1037" t="str">
        <f t="shared" si="33"/>
        <v>0-10%</v>
      </c>
      <c r="I1037" t="s">
        <v>19</v>
      </c>
      <c r="J1037">
        <v>-14.81</v>
      </c>
      <c r="K1037">
        <v>4.28</v>
      </c>
      <c r="L1037">
        <v>6.72</v>
      </c>
      <c r="M1037" t="s">
        <v>544</v>
      </c>
      <c r="N1037" t="s">
        <v>804</v>
      </c>
      <c r="O1037" t="s">
        <v>142</v>
      </c>
      <c r="P1037" t="s">
        <v>42</v>
      </c>
      <c r="Q1037" t="s">
        <v>23</v>
      </c>
      <c r="R1037" t="s">
        <v>43</v>
      </c>
      <c r="S1037">
        <v>0.4</v>
      </c>
      <c r="T1037" s="1">
        <v>40308</v>
      </c>
    </row>
    <row r="1038" spans="1:20" x14ac:dyDescent="0.3">
      <c r="A1038">
        <v>7559</v>
      </c>
      <c r="B1038" s="1">
        <v>40463</v>
      </c>
      <c r="C1038" s="1" t="str">
        <f t="shared" si="32"/>
        <v>Oct</v>
      </c>
      <c r="D1038" t="s">
        <v>859</v>
      </c>
      <c r="E1038">
        <v>9</v>
      </c>
      <c r="F1038">
        <v>90.37</v>
      </c>
      <c r="G1038">
        <v>0.05</v>
      </c>
      <c r="H1038" t="str">
        <f t="shared" si="33"/>
        <v>0-10%</v>
      </c>
      <c r="I1038" t="s">
        <v>19</v>
      </c>
      <c r="J1038">
        <v>-374.82</v>
      </c>
      <c r="K1038">
        <v>4.4800000000000004</v>
      </c>
      <c r="L1038">
        <v>49</v>
      </c>
      <c r="M1038" t="s">
        <v>639</v>
      </c>
      <c r="N1038" t="s">
        <v>677</v>
      </c>
      <c r="O1038" t="s">
        <v>139</v>
      </c>
      <c r="P1038" t="s">
        <v>32</v>
      </c>
      <c r="Q1038" t="s">
        <v>23</v>
      </c>
      <c r="R1038" t="s">
        <v>29</v>
      </c>
      <c r="S1038">
        <v>0.6</v>
      </c>
      <c r="T1038" s="1">
        <v>40465</v>
      </c>
    </row>
    <row r="1039" spans="1:20" x14ac:dyDescent="0.3">
      <c r="A1039">
        <v>7559</v>
      </c>
      <c r="B1039" s="1">
        <v>40463</v>
      </c>
      <c r="C1039" s="1" t="str">
        <f t="shared" si="32"/>
        <v>Oct</v>
      </c>
      <c r="D1039" t="s">
        <v>859</v>
      </c>
      <c r="E1039">
        <v>39</v>
      </c>
      <c r="F1039">
        <v>806.05</v>
      </c>
      <c r="G1039">
        <v>0.04</v>
      </c>
      <c r="H1039" t="str">
        <f t="shared" si="33"/>
        <v>0-10%</v>
      </c>
      <c r="I1039" t="s">
        <v>19</v>
      </c>
      <c r="J1039">
        <v>-63.39</v>
      </c>
      <c r="K1039">
        <v>20.95</v>
      </c>
      <c r="L1039">
        <v>5.99</v>
      </c>
      <c r="M1039" t="s">
        <v>639</v>
      </c>
      <c r="N1039" t="s">
        <v>677</v>
      </c>
      <c r="O1039" t="s">
        <v>139</v>
      </c>
      <c r="P1039" t="s">
        <v>32</v>
      </c>
      <c r="Q1039" t="s">
        <v>33</v>
      </c>
      <c r="R1039" t="s">
        <v>48</v>
      </c>
      <c r="S1039">
        <v>0.65</v>
      </c>
      <c r="T1039" s="1">
        <v>40464</v>
      </c>
    </row>
    <row r="1040" spans="1:20" x14ac:dyDescent="0.3">
      <c r="A1040">
        <v>7585</v>
      </c>
      <c r="B1040" s="1">
        <v>40682</v>
      </c>
      <c r="C1040" s="1" t="str">
        <f t="shared" si="32"/>
        <v>May</v>
      </c>
      <c r="D1040" t="s">
        <v>25</v>
      </c>
      <c r="E1040">
        <v>34</v>
      </c>
      <c r="F1040">
        <v>650.1395</v>
      </c>
      <c r="G1040">
        <v>0</v>
      </c>
      <c r="H1040" t="str">
        <f t="shared" si="33"/>
        <v>0-10%</v>
      </c>
      <c r="I1040" t="s">
        <v>19</v>
      </c>
      <c r="J1040">
        <v>22.57</v>
      </c>
      <c r="K1040">
        <v>20.99</v>
      </c>
      <c r="L1040">
        <v>1.25</v>
      </c>
      <c r="M1040" t="s">
        <v>234</v>
      </c>
      <c r="N1040" t="s">
        <v>804</v>
      </c>
      <c r="O1040" t="s">
        <v>142</v>
      </c>
      <c r="P1040" t="s">
        <v>28</v>
      </c>
      <c r="Q1040" t="s">
        <v>33</v>
      </c>
      <c r="R1040" t="s">
        <v>34</v>
      </c>
      <c r="S1040">
        <v>0.83</v>
      </c>
      <c r="T1040" s="1">
        <v>40684</v>
      </c>
    </row>
    <row r="1041" spans="1:20" x14ac:dyDescent="0.3">
      <c r="A1041">
        <v>7619</v>
      </c>
      <c r="B1041" s="1">
        <v>40459</v>
      </c>
      <c r="C1041" s="1" t="str">
        <f t="shared" si="32"/>
        <v>Oct</v>
      </c>
      <c r="D1041" t="s">
        <v>859</v>
      </c>
      <c r="E1041">
        <v>8</v>
      </c>
      <c r="F1041">
        <v>141.77000000000001</v>
      </c>
      <c r="G1041">
        <v>0.02</v>
      </c>
      <c r="H1041" t="str">
        <f t="shared" si="33"/>
        <v>0-10%</v>
      </c>
      <c r="I1041" t="s">
        <v>19</v>
      </c>
      <c r="J1041">
        <v>-24.48</v>
      </c>
      <c r="K1041">
        <v>17.48</v>
      </c>
      <c r="L1041">
        <v>1.99</v>
      </c>
      <c r="M1041" t="s">
        <v>561</v>
      </c>
      <c r="N1041" t="s">
        <v>259</v>
      </c>
      <c r="O1041" t="s">
        <v>259</v>
      </c>
      <c r="P1041" t="s">
        <v>28</v>
      </c>
      <c r="Q1041" t="s">
        <v>33</v>
      </c>
      <c r="R1041" t="s">
        <v>48</v>
      </c>
      <c r="S1041">
        <v>0.45</v>
      </c>
      <c r="T1041" s="1">
        <v>40460</v>
      </c>
    </row>
    <row r="1042" spans="1:20" x14ac:dyDescent="0.3">
      <c r="A1042">
        <v>7623</v>
      </c>
      <c r="B1042" s="1">
        <v>40114</v>
      </c>
      <c r="C1042" s="1" t="str">
        <f t="shared" si="32"/>
        <v>Oct</v>
      </c>
      <c r="D1042" t="s">
        <v>859</v>
      </c>
      <c r="E1042">
        <v>18</v>
      </c>
      <c r="F1042">
        <v>5459.32</v>
      </c>
      <c r="G1042">
        <v>0.03</v>
      </c>
      <c r="H1042" t="str">
        <f t="shared" si="33"/>
        <v>0-10%</v>
      </c>
      <c r="I1042" t="s">
        <v>19</v>
      </c>
      <c r="J1042">
        <v>1603.12</v>
      </c>
      <c r="K1042">
        <v>300.64999999999998</v>
      </c>
      <c r="L1042">
        <v>24.49</v>
      </c>
      <c r="M1042" t="s">
        <v>524</v>
      </c>
      <c r="N1042" t="s">
        <v>488</v>
      </c>
      <c r="O1042" t="s">
        <v>488</v>
      </c>
      <c r="P1042" t="s">
        <v>32</v>
      </c>
      <c r="Q1042" t="s">
        <v>23</v>
      </c>
      <c r="R1042" t="s">
        <v>29</v>
      </c>
      <c r="S1042">
        <v>0.52</v>
      </c>
      <c r="T1042" s="1">
        <v>40116</v>
      </c>
    </row>
    <row r="1043" spans="1:20" x14ac:dyDescent="0.3">
      <c r="A1043">
        <v>7623</v>
      </c>
      <c r="B1043" s="1">
        <v>40114</v>
      </c>
      <c r="C1043" s="1" t="str">
        <f t="shared" si="32"/>
        <v>Oct</v>
      </c>
      <c r="D1043" t="s">
        <v>859</v>
      </c>
      <c r="E1043">
        <v>37</v>
      </c>
      <c r="F1043">
        <v>1793.42</v>
      </c>
      <c r="G1043">
        <v>0.06</v>
      </c>
      <c r="H1043" t="str">
        <f t="shared" si="33"/>
        <v>0-10%</v>
      </c>
      <c r="I1043" t="s">
        <v>19</v>
      </c>
      <c r="J1043">
        <v>21.5</v>
      </c>
      <c r="K1043">
        <v>49.99</v>
      </c>
      <c r="L1043">
        <v>19.989999999999998</v>
      </c>
      <c r="M1043" t="s">
        <v>524</v>
      </c>
      <c r="N1043" t="s">
        <v>488</v>
      </c>
      <c r="O1043" t="s">
        <v>488</v>
      </c>
      <c r="P1043" t="s">
        <v>32</v>
      </c>
      <c r="Q1043" t="s">
        <v>33</v>
      </c>
      <c r="R1043" t="s">
        <v>48</v>
      </c>
      <c r="S1043">
        <v>0.45</v>
      </c>
      <c r="T1043" s="1">
        <v>40116</v>
      </c>
    </row>
    <row r="1044" spans="1:20" x14ac:dyDescent="0.3">
      <c r="A1044">
        <v>7623</v>
      </c>
      <c r="B1044" s="1">
        <v>40114</v>
      </c>
      <c r="C1044" s="1" t="str">
        <f t="shared" si="32"/>
        <v>Oct</v>
      </c>
      <c r="D1044" t="s">
        <v>859</v>
      </c>
      <c r="E1044">
        <v>32</v>
      </c>
      <c r="F1044">
        <v>3080.07</v>
      </c>
      <c r="G1044">
        <v>0.1</v>
      </c>
      <c r="H1044" t="str">
        <f t="shared" si="33"/>
        <v>0-10%</v>
      </c>
      <c r="I1044" t="s">
        <v>19</v>
      </c>
      <c r="J1044">
        <v>1480.15</v>
      </c>
      <c r="K1044">
        <v>104.85</v>
      </c>
      <c r="L1044">
        <v>4.6500000000000004</v>
      </c>
      <c r="M1044" t="s">
        <v>524</v>
      </c>
      <c r="N1044" t="s">
        <v>488</v>
      </c>
      <c r="O1044" t="s">
        <v>488</v>
      </c>
      <c r="P1044" t="s">
        <v>32</v>
      </c>
      <c r="Q1044" t="s">
        <v>23</v>
      </c>
      <c r="R1044" t="s">
        <v>43</v>
      </c>
      <c r="S1044">
        <v>0.37</v>
      </c>
      <c r="T1044" s="1">
        <v>40115</v>
      </c>
    </row>
    <row r="1045" spans="1:20" x14ac:dyDescent="0.3">
      <c r="A1045">
        <v>7653</v>
      </c>
      <c r="B1045" s="1">
        <v>40966</v>
      </c>
      <c r="C1045" s="1" t="str">
        <f t="shared" si="32"/>
        <v>Feb</v>
      </c>
      <c r="D1045" t="s">
        <v>44</v>
      </c>
      <c r="E1045">
        <v>32</v>
      </c>
      <c r="F1045">
        <v>1425.06</v>
      </c>
      <c r="G1045">
        <v>0.1</v>
      </c>
      <c r="H1045" t="str">
        <f t="shared" si="33"/>
        <v>0-10%</v>
      </c>
      <c r="I1045" t="s">
        <v>19</v>
      </c>
      <c r="J1045">
        <v>597.30999999999995</v>
      </c>
      <c r="K1045">
        <v>48.04</v>
      </c>
      <c r="L1045">
        <v>5.09</v>
      </c>
      <c r="M1045" t="s">
        <v>651</v>
      </c>
      <c r="N1045" t="s">
        <v>138</v>
      </c>
      <c r="O1045" t="s">
        <v>139</v>
      </c>
      <c r="P1045" t="s">
        <v>28</v>
      </c>
      <c r="Q1045" t="s">
        <v>23</v>
      </c>
      <c r="R1045" t="s">
        <v>43</v>
      </c>
      <c r="S1045">
        <v>0.37</v>
      </c>
      <c r="T1045" s="1">
        <v>40969</v>
      </c>
    </row>
    <row r="1046" spans="1:20" x14ac:dyDescent="0.3">
      <c r="A1046">
        <v>7654</v>
      </c>
      <c r="B1046" s="1">
        <v>40219</v>
      </c>
      <c r="C1046" s="1" t="str">
        <f t="shared" si="32"/>
        <v>Feb</v>
      </c>
      <c r="D1046" t="s">
        <v>25</v>
      </c>
      <c r="E1046">
        <v>3</v>
      </c>
      <c r="F1046">
        <v>19.47</v>
      </c>
      <c r="G1046">
        <v>0.06</v>
      </c>
      <c r="H1046" t="str">
        <f t="shared" si="33"/>
        <v>0-10%</v>
      </c>
      <c r="I1046" t="s">
        <v>19</v>
      </c>
      <c r="J1046">
        <v>-14.29</v>
      </c>
      <c r="K1046">
        <v>4.13</v>
      </c>
      <c r="L1046">
        <v>6.89</v>
      </c>
      <c r="M1046" t="s">
        <v>808</v>
      </c>
      <c r="N1046" t="s">
        <v>804</v>
      </c>
      <c r="O1046" t="s">
        <v>142</v>
      </c>
      <c r="P1046" t="s">
        <v>22</v>
      </c>
      <c r="Q1046" t="s">
        <v>23</v>
      </c>
      <c r="R1046" t="s">
        <v>56</v>
      </c>
      <c r="S1046">
        <v>0.39</v>
      </c>
      <c r="T1046" s="1">
        <v>40221</v>
      </c>
    </row>
    <row r="1047" spans="1:20" x14ac:dyDescent="0.3">
      <c r="A1047">
        <v>7680</v>
      </c>
      <c r="B1047" s="1">
        <v>40641</v>
      </c>
      <c r="C1047" s="1" t="str">
        <f t="shared" si="32"/>
        <v>Apr</v>
      </c>
      <c r="D1047" t="s">
        <v>859</v>
      </c>
      <c r="E1047">
        <v>32</v>
      </c>
      <c r="F1047">
        <v>1141.3699999999999</v>
      </c>
      <c r="G1047">
        <v>0.04</v>
      </c>
      <c r="H1047" t="str">
        <f t="shared" si="33"/>
        <v>0-10%</v>
      </c>
      <c r="I1047" t="s">
        <v>19</v>
      </c>
      <c r="J1047">
        <v>-0.14000000000000001</v>
      </c>
      <c r="K1047">
        <v>35.44</v>
      </c>
      <c r="L1047">
        <v>19.989999999999998</v>
      </c>
      <c r="M1047" t="s">
        <v>171</v>
      </c>
      <c r="N1047" t="s">
        <v>804</v>
      </c>
      <c r="O1047" t="s">
        <v>142</v>
      </c>
      <c r="P1047" t="s">
        <v>22</v>
      </c>
      <c r="Q1047" t="s">
        <v>23</v>
      </c>
      <c r="R1047" t="s">
        <v>43</v>
      </c>
      <c r="S1047">
        <v>0.38</v>
      </c>
      <c r="T1047" s="1">
        <v>40641</v>
      </c>
    </row>
    <row r="1048" spans="1:20" x14ac:dyDescent="0.3">
      <c r="A1048">
        <v>7719</v>
      </c>
      <c r="B1048" s="1">
        <v>39893</v>
      </c>
      <c r="C1048" s="1" t="str">
        <f t="shared" si="32"/>
        <v>Mar</v>
      </c>
      <c r="D1048" t="s">
        <v>18</v>
      </c>
      <c r="E1048">
        <v>37</v>
      </c>
      <c r="F1048">
        <v>522.62</v>
      </c>
      <c r="G1048">
        <v>0.02</v>
      </c>
      <c r="H1048" t="str">
        <f t="shared" si="33"/>
        <v>0-10%</v>
      </c>
      <c r="I1048" t="s">
        <v>19</v>
      </c>
      <c r="J1048">
        <v>34.520000000000003</v>
      </c>
      <c r="K1048">
        <v>13.48</v>
      </c>
      <c r="L1048">
        <v>4.51</v>
      </c>
      <c r="M1048" t="s">
        <v>544</v>
      </c>
      <c r="N1048" t="s">
        <v>804</v>
      </c>
      <c r="O1048" t="s">
        <v>142</v>
      </c>
      <c r="P1048" t="s">
        <v>42</v>
      </c>
      <c r="Q1048" t="s">
        <v>23</v>
      </c>
      <c r="R1048" t="s">
        <v>24</v>
      </c>
      <c r="S1048">
        <v>0.59</v>
      </c>
      <c r="T1048" s="1">
        <v>39895</v>
      </c>
    </row>
    <row r="1049" spans="1:20" x14ac:dyDescent="0.3">
      <c r="A1049">
        <v>7744</v>
      </c>
      <c r="B1049" s="1">
        <v>40134</v>
      </c>
      <c r="C1049" s="1" t="str">
        <f t="shared" si="32"/>
        <v>Nov</v>
      </c>
      <c r="D1049" t="s">
        <v>18</v>
      </c>
      <c r="E1049">
        <v>26</v>
      </c>
      <c r="F1049">
        <v>4286.55</v>
      </c>
      <c r="G1049">
        <v>7.0000000000000007E-2</v>
      </c>
      <c r="H1049" t="str">
        <f t="shared" si="33"/>
        <v>0-10%</v>
      </c>
      <c r="I1049" t="s">
        <v>19</v>
      </c>
      <c r="J1049">
        <v>1416.7</v>
      </c>
      <c r="K1049">
        <v>172.99</v>
      </c>
      <c r="L1049">
        <v>19.989999999999998</v>
      </c>
      <c r="M1049" t="s">
        <v>555</v>
      </c>
      <c r="N1049" t="s">
        <v>259</v>
      </c>
      <c r="O1049" t="s">
        <v>259</v>
      </c>
      <c r="P1049" t="s">
        <v>32</v>
      </c>
      <c r="Q1049" t="s">
        <v>23</v>
      </c>
      <c r="R1049" t="s">
        <v>30</v>
      </c>
      <c r="S1049">
        <v>0.39</v>
      </c>
      <c r="T1049" s="1">
        <v>40134</v>
      </c>
    </row>
    <row r="1050" spans="1:20" x14ac:dyDescent="0.3">
      <c r="A1050">
        <v>7744</v>
      </c>
      <c r="B1050" s="1">
        <v>40134</v>
      </c>
      <c r="C1050" s="1" t="str">
        <f t="shared" si="32"/>
        <v>Nov</v>
      </c>
      <c r="D1050" t="s">
        <v>18</v>
      </c>
      <c r="E1050">
        <v>1</v>
      </c>
      <c r="F1050">
        <v>8.34</v>
      </c>
      <c r="G1050">
        <v>0.09</v>
      </c>
      <c r="H1050" t="str">
        <f t="shared" si="33"/>
        <v>0-10%</v>
      </c>
      <c r="I1050" t="s">
        <v>19</v>
      </c>
      <c r="J1050">
        <v>-3.44</v>
      </c>
      <c r="K1050">
        <v>7.64</v>
      </c>
      <c r="L1050">
        <v>1.39</v>
      </c>
      <c r="M1050" t="s">
        <v>555</v>
      </c>
      <c r="N1050" t="s">
        <v>259</v>
      </c>
      <c r="O1050" t="s">
        <v>259</v>
      </c>
      <c r="P1050" t="s">
        <v>32</v>
      </c>
      <c r="Q1050" t="s">
        <v>23</v>
      </c>
      <c r="R1050" t="s">
        <v>51</v>
      </c>
      <c r="S1050">
        <v>0.36</v>
      </c>
      <c r="T1050" s="1">
        <v>40143</v>
      </c>
    </row>
    <row r="1051" spans="1:20" x14ac:dyDescent="0.3">
      <c r="A1051">
        <v>7746</v>
      </c>
      <c r="B1051" s="1">
        <v>40517</v>
      </c>
      <c r="C1051" s="1" t="str">
        <f t="shared" si="32"/>
        <v>Dec</v>
      </c>
      <c r="D1051" t="s">
        <v>44</v>
      </c>
      <c r="E1051">
        <v>1</v>
      </c>
      <c r="F1051">
        <v>28.96</v>
      </c>
      <c r="G1051">
        <v>0.06</v>
      </c>
      <c r="H1051" t="str">
        <f t="shared" si="33"/>
        <v>0-10%</v>
      </c>
      <c r="I1051" t="s">
        <v>19</v>
      </c>
      <c r="J1051">
        <v>-27.07</v>
      </c>
      <c r="K1051">
        <v>19.98</v>
      </c>
      <c r="L1051">
        <v>8.68</v>
      </c>
      <c r="M1051" t="s">
        <v>809</v>
      </c>
      <c r="N1051" t="s">
        <v>804</v>
      </c>
      <c r="O1051" t="s">
        <v>142</v>
      </c>
      <c r="P1051" t="s">
        <v>28</v>
      </c>
      <c r="Q1051" t="s">
        <v>23</v>
      </c>
      <c r="R1051" t="s">
        <v>43</v>
      </c>
      <c r="S1051">
        <v>0.37</v>
      </c>
      <c r="T1051" s="1">
        <v>40519</v>
      </c>
    </row>
    <row r="1052" spans="1:20" x14ac:dyDescent="0.3">
      <c r="A1052">
        <v>7751</v>
      </c>
      <c r="B1052" s="1">
        <v>41266</v>
      </c>
      <c r="C1052" s="1" t="str">
        <f t="shared" si="32"/>
        <v>Dec</v>
      </c>
      <c r="D1052" t="s">
        <v>859</v>
      </c>
      <c r="E1052">
        <v>45</v>
      </c>
      <c r="F1052">
        <v>4547.8999999999996</v>
      </c>
      <c r="G1052">
        <v>0.01</v>
      </c>
      <c r="H1052" t="str">
        <f t="shared" si="33"/>
        <v>0-10%</v>
      </c>
      <c r="I1052" t="s">
        <v>26</v>
      </c>
      <c r="J1052">
        <v>-768.14</v>
      </c>
      <c r="K1052">
        <v>95.98</v>
      </c>
      <c r="L1052">
        <v>58.2</v>
      </c>
      <c r="M1052" t="s">
        <v>313</v>
      </c>
      <c r="N1052" t="s">
        <v>207</v>
      </c>
      <c r="O1052" t="s">
        <v>115</v>
      </c>
      <c r="P1052" t="s">
        <v>32</v>
      </c>
      <c r="Q1052" t="s">
        <v>36</v>
      </c>
      <c r="R1052" t="s">
        <v>66</v>
      </c>
      <c r="S1052">
        <v>0.57999999999999996</v>
      </c>
      <c r="T1052" s="1">
        <v>41267</v>
      </c>
    </row>
    <row r="1053" spans="1:20" x14ac:dyDescent="0.3">
      <c r="A1053">
        <v>7776</v>
      </c>
      <c r="B1053" s="1">
        <v>39886</v>
      </c>
      <c r="C1053" s="1" t="str">
        <f t="shared" si="32"/>
        <v>Mar</v>
      </c>
      <c r="D1053" t="s">
        <v>44</v>
      </c>
      <c r="E1053">
        <v>36</v>
      </c>
      <c r="F1053">
        <v>7223.59</v>
      </c>
      <c r="G1053">
        <v>7.0000000000000007E-2</v>
      </c>
      <c r="H1053" t="str">
        <f t="shared" si="33"/>
        <v>0-10%</v>
      </c>
      <c r="I1053" t="s">
        <v>26</v>
      </c>
      <c r="J1053">
        <v>1769.81</v>
      </c>
      <c r="K1053">
        <v>200.98</v>
      </c>
      <c r="L1053">
        <v>23.76</v>
      </c>
      <c r="M1053" t="s">
        <v>695</v>
      </c>
      <c r="N1053" t="s">
        <v>677</v>
      </c>
      <c r="O1053" t="s">
        <v>139</v>
      </c>
      <c r="P1053" t="s">
        <v>32</v>
      </c>
      <c r="Q1053" t="s">
        <v>36</v>
      </c>
      <c r="R1053" t="s">
        <v>66</v>
      </c>
      <c r="S1053">
        <v>0.57999999999999996</v>
      </c>
      <c r="T1053" s="1">
        <v>39887</v>
      </c>
    </row>
    <row r="1054" spans="1:20" x14ac:dyDescent="0.3">
      <c r="A1054">
        <v>7776</v>
      </c>
      <c r="B1054" s="1">
        <v>39886</v>
      </c>
      <c r="C1054" s="1" t="str">
        <f t="shared" si="32"/>
        <v>Mar</v>
      </c>
      <c r="D1054" t="s">
        <v>44</v>
      </c>
      <c r="E1054">
        <v>6</v>
      </c>
      <c r="F1054">
        <v>934.21600000000001</v>
      </c>
      <c r="G1054">
        <v>0.02</v>
      </c>
      <c r="H1054" t="str">
        <f t="shared" si="33"/>
        <v>0-10%</v>
      </c>
      <c r="I1054" t="s">
        <v>26</v>
      </c>
      <c r="J1054">
        <v>-4.34</v>
      </c>
      <c r="K1054">
        <v>179.29</v>
      </c>
      <c r="L1054">
        <v>29.21</v>
      </c>
      <c r="M1054" t="s">
        <v>695</v>
      </c>
      <c r="N1054" t="s">
        <v>677</v>
      </c>
      <c r="O1054" t="s">
        <v>139</v>
      </c>
      <c r="P1054" t="s">
        <v>32</v>
      </c>
      <c r="Q1054" t="s">
        <v>36</v>
      </c>
      <c r="R1054" t="s">
        <v>54</v>
      </c>
      <c r="S1054">
        <v>0.76</v>
      </c>
      <c r="T1054" s="1">
        <v>39886</v>
      </c>
    </row>
    <row r="1055" spans="1:20" x14ac:dyDescent="0.3">
      <c r="A1055">
        <v>7782</v>
      </c>
      <c r="B1055" s="1">
        <v>39996</v>
      </c>
      <c r="C1055" s="1" t="str">
        <f t="shared" si="32"/>
        <v>Jul</v>
      </c>
      <c r="D1055" t="s">
        <v>859</v>
      </c>
      <c r="E1055">
        <v>20</v>
      </c>
      <c r="F1055">
        <v>1205.73</v>
      </c>
      <c r="G1055">
        <v>7.0000000000000007E-2</v>
      </c>
      <c r="H1055" t="str">
        <f t="shared" si="33"/>
        <v>0-10%</v>
      </c>
      <c r="I1055" t="s">
        <v>39</v>
      </c>
      <c r="J1055">
        <v>310.93</v>
      </c>
      <c r="K1055">
        <v>60.97</v>
      </c>
      <c r="L1055">
        <v>4.5</v>
      </c>
      <c r="M1055" t="s">
        <v>718</v>
      </c>
      <c r="N1055" t="s">
        <v>677</v>
      </c>
      <c r="O1055" t="s">
        <v>139</v>
      </c>
      <c r="P1055" t="s">
        <v>32</v>
      </c>
      <c r="Q1055" t="s">
        <v>23</v>
      </c>
      <c r="R1055" t="s">
        <v>29</v>
      </c>
      <c r="S1055">
        <v>0.56000000000000005</v>
      </c>
      <c r="T1055" s="1">
        <v>39998</v>
      </c>
    </row>
    <row r="1056" spans="1:20" x14ac:dyDescent="0.3">
      <c r="A1056">
        <v>7783</v>
      </c>
      <c r="B1056" s="1">
        <v>40920</v>
      </c>
      <c r="C1056" s="1" t="str">
        <f t="shared" si="32"/>
        <v>Jan</v>
      </c>
      <c r="D1056" t="s">
        <v>44</v>
      </c>
      <c r="E1056">
        <v>3</v>
      </c>
      <c r="F1056">
        <v>31.35</v>
      </c>
      <c r="G1056">
        <v>0.03</v>
      </c>
      <c r="H1056" t="str">
        <f t="shared" si="33"/>
        <v>0-10%</v>
      </c>
      <c r="I1056" t="s">
        <v>19</v>
      </c>
      <c r="J1056">
        <v>-14.62</v>
      </c>
      <c r="K1056">
        <v>8.85</v>
      </c>
      <c r="L1056">
        <v>5.6</v>
      </c>
      <c r="M1056" t="s">
        <v>652</v>
      </c>
      <c r="N1056" t="s">
        <v>138</v>
      </c>
      <c r="O1056" t="s">
        <v>139</v>
      </c>
      <c r="P1056" t="s">
        <v>32</v>
      </c>
      <c r="Q1056" t="s">
        <v>23</v>
      </c>
      <c r="R1056" t="s">
        <v>30</v>
      </c>
      <c r="S1056">
        <v>0.36</v>
      </c>
      <c r="T1056" s="1">
        <v>40921</v>
      </c>
    </row>
    <row r="1057" spans="1:20" x14ac:dyDescent="0.3">
      <c r="A1057">
        <v>7812</v>
      </c>
      <c r="B1057" s="1">
        <v>40653</v>
      </c>
      <c r="C1057" s="1" t="str">
        <f t="shared" si="32"/>
        <v>Apr</v>
      </c>
      <c r="D1057" t="s">
        <v>18</v>
      </c>
      <c r="E1057">
        <v>17</v>
      </c>
      <c r="F1057">
        <v>475.9</v>
      </c>
      <c r="G1057">
        <v>0.04</v>
      </c>
      <c r="H1057" t="str">
        <f t="shared" si="33"/>
        <v>0-10%</v>
      </c>
      <c r="I1057" t="s">
        <v>19</v>
      </c>
      <c r="J1057">
        <v>-5.18</v>
      </c>
      <c r="K1057">
        <v>27.42</v>
      </c>
      <c r="L1057">
        <v>19.46</v>
      </c>
      <c r="M1057" t="s">
        <v>395</v>
      </c>
      <c r="N1057" t="s">
        <v>759</v>
      </c>
      <c r="O1057" t="s">
        <v>759</v>
      </c>
      <c r="P1057" t="s">
        <v>32</v>
      </c>
      <c r="Q1057" t="s">
        <v>36</v>
      </c>
      <c r="R1057" t="s">
        <v>37</v>
      </c>
      <c r="S1057">
        <v>0.44</v>
      </c>
      <c r="T1057" s="1">
        <v>40660</v>
      </c>
    </row>
    <row r="1058" spans="1:20" x14ac:dyDescent="0.3">
      <c r="A1058">
        <v>7812</v>
      </c>
      <c r="B1058" s="1">
        <v>40653</v>
      </c>
      <c r="C1058" s="1" t="str">
        <f t="shared" si="32"/>
        <v>Apr</v>
      </c>
      <c r="D1058" t="s">
        <v>18</v>
      </c>
      <c r="E1058">
        <v>12</v>
      </c>
      <c r="F1058">
        <v>3635.63</v>
      </c>
      <c r="G1058">
        <v>0.09</v>
      </c>
      <c r="H1058" t="str">
        <f t="shared" si="33"/>
        <v>0-10%</v>
      </c>
      <c r="I1058" t="s">
        <v>26</v>
      </c>
      <c r="J1058">
        <v>104.48</v>
      </c>
      <c r="K1058">
        <v>320.64</v>
      </c>
      <c r="L1058">
        <v>29.2</v>
      </c>
      <c r="M1058" t="s">
        <v>395</v>
      </c>
      <c r="N1058" t="s">
        <v>759</v>
      </c>
      <c r="O1058" t="s">
        <v>759</v>
      </c>
      <c r="P1058" t="s">
        <v>32</v>
      </c>
      <c r="Q1058" t="s">
        <v>36</v>
      </c>
      <c r="R1058" t="s">
        <v>54</v>
      </c>
      <c r="S1058">
        <v>0.66</v>
      </c>
      <c r="T1058" s="1">
        <v>40655</v>
      </c>
    </row>
    <row r="1059" spans="1:20" x14ac:dyDescent="0.3">
      <c r="A1059">
        <v>7815</v>
      </c>
      <c r="B1059" s="1">
        <v>39835</v>
      </c>
      <c r="C1059" s="1" t="str">
        <f t="shared" si="32"/>
        <v>Jan</v>
      </c>
      <c r="D1059" t="s">
        <v>859</v>
      </c>
      <c r="E1059">
        <v>6</v>
      </c>
      <c r="F1059">
        <v>187.37</v>
      </c>
      <c r="G1059">
        <v>0.09</v>
      </c>
      <c r="H1059" t="str">
        <f t="shared" si="33"/>
        <v>0-10%</v>
      </c>
      <c r="I1059" t="s">
        <v>19</v>
      </c>
      <c r="J1059">
        <v>-125.96</v>
      </c>
      <c r="K1059">
        <v>32.979999999999997</v>
      </c>
      <c r="L1059">
        <v>5.5</v>
      </c>
      <c r="M1059" t="s">
        <v>744</v>
      </c>
      <c r="N1059" t="s">
        <v>677</v>
      </c>
      <c r="O1059" t="s">
        <v>139</v>
      </c>
      <c r="P1059" t="s">
        <v>42</v>
      </c>
      <c r="Q1059" t="s">
        <v>33</v>
      </c>
      <c r="R1059" t="s">
        <v>48</v>
      </c>
      <c r="S1059">
        <v>0.75</v>
      </c>
      <c r="T1059" s="1">
        <v>39836</v>
      </c>
    </row>
    <row r="1060" spans="1:20" x14ac:dyDescent="0.3">
      <c r="A1060">
        <v>7840</v>
      </c>
      <c r="B1060" s="1">
        <v>40551</v>
      </c>
      <c r="C1060" s="1" t="str">
        <f t="shared" si="32"/>
        <v>Jan</v>
      </c>
      <c r="D1060" t="s">
        <v>18</v>
      </c>
      <c r="E1060">
        <v>34</v>
      </c>
      <c r="F1060">
        <v>157.56</v>
      </c>
      <c r="G1060">
        <v>0.1</v>
      </c>
      <c r="H1060" t="str">
        <f t="shared" si="33"/>
        <v>0-10%</v>
      </c>
      <c r="I1060" t="s">
        <v>19</v>
      </c>
      <c r="J1060">
        <v>-139.35</v>
      </c>
      <c r="K1060">
        <v>4.8899999999999997</v>
      </c>
      <c r="L1060">
        <v>4.93</v>
      </c>
      <c r="M1060" t="s">
        <v>173</v>
      </c>
      <c r="N1060" t="s">
        <v>759</v>
      </c>
      <c r="O1060" t="s">
        <v>759</v>
      </c>
      <c r="P1060" t="s">
        <v>28</v>
      </c>
      <c r="Q1060" t="s">
        <v>33</v>
      </c>
      <c r="R1060" t="s">
        <v>48</v>
      </c>
      <c r="S1060">
        <v>0.66</v>
      </c>
      <c r="T1060" s="1">
        <v>40555</v>
      </c>
    </row>
    <row r="1061" spans="1:20" x14ac:dyDescent="0.3">
      <c r="A1061">
        <v>7841</v>
      </c>
      <c r="B1061" s="1">
        <v>41049</v>
      </c>
      <c r="C1061" s="1" t="str">
        <f t="shared" si="32"/>
        <v>May</v>
      </c>
      <c r="D1061" t="s">
        <v>859</v>
      </c>
      <c r="E1061">
        <v>21</v>
      </c>
      <c r="F1061">
        <v>1002.77</v>
      </c>
      <c r="G1061">
        <v>7.0000000000000007E-2</v>
      </c>
      <c r="H1061" t="str">
        <f t="shared" si="33"/>
        <v>0-10%</v>
      </c>
      <c r="I1061" t="s">
        <v>19</v>
      </c>
      <c r="J1061">
        <v>295.60000000000002</v>
      </c>
      <c r="K1061">
        <v>49.34</v>
      </c>
      <c r="L1061">
        <v>10.25</v>
      </c>
      <c r="M1061" t="s">
        <v>321</v>
      </c>
      <c r="N1061" t="s">
        <v>259</v>
      </c>
      <c r="O1061" t="s">
        <v>259</v>
      </c>
      <c r="P1061" t="s">
        <v>28</v>
      </c>
      <c r="Q1061" t="s">
        <v>36</v>
      </c>
      <c r="R1061" t="s">
        <v>37</v>
      </c>
      <c r="S1061">
        <v>0.56999999999999995</v>
      </c>
      <c r="T1061" s="1">
        <v>41051</v>
      </c>
    </row>
    <row r="1062" spans="1:20" x14ac:dyDescent="0.3">
      <c r="A1062">
        <v>7841</v>
      </c>
      <c r="B1062" s="1">
        <v>41049</v>
      </c>
      <c r="C1062" s="1" t="str">
        <f t="shared" si="32"/>
        <v>May</v>
      </c>
      <c r="D1062" t="s">
        <v>859</v>
      </c>
      <c r="E1062">
        <v>17</v>
      </c>
      <c r="F1062">
        <v>178.14</v>
      </c>
      <c r="G1062">
        <v>0.01</v>
      </c>
      <c r="H1062" t="str">
        <f t="shared" si="33"/>
        <v>0-10%</v>
      </c>
      <c r="I1062" t="s">
        <v>19</v>
      </c>
      <c r="J1062">
        <v>56.3</v>
      </c>
      <c r="K1062">
        <v>10.06</v>
      </c>
      <c r="L1062">
        <v>2.06</v>
      </c>
      <c r="M1062" t="s">
        <v>321</v>
      </c>
      <c r="N1062" t="s">
        <v>259</v>
      </c>
      <c r="O1062" t="s">
        <v>259</v>
      </c>
      <c r="P1062" t="s">
        <v>28</v>
      </c>
      <c r="Q1062" t="s">
        <v>36</v>
      </c>
      <c r="R1062" t="s">
        <v>37</v>
      </c>
      <c r="S1062">
        <v>0.46</v>
      </c>
      <c r="T1062" s="1">
        <v>41051</v>
      </c>
    </row>
    <row r="1063" spans="1:20" x14ac:dyDescent="0.3">
      <c r="A1063">
        <v>7845</v>
      </c>
      <c r="B1063" s="1">
        <v>40160</v>
      </c>
      <c r="C1063" s="1" t="str">
        <f t="shared" si="32"/>
        <v>Dec</v>
      </c>
      <c r="D1063" t="s">
        <v>859</v>
      </c>
      <c r="E1063">
        <v>22</v>
      </c>
      <c r="F1063">
        <v>118.56</v>
      </c>
      <c r="G1063">
        <v>0.06</v>
      </c>
      <c r="H1063" t="str">
        <f t="shared" si="33"/>
        <v>0-10%</v>
      </c>
      <c r="I1063" t="s">
        <v>39</v>
      </c>
      <c r="J1063">
        <v>-63.38</v>
      </c>
      <c r="K1063">
        <v>4.91</v>
      </c>
      <c r="L1063">
        <v>5.68</v>
      </c>
      <c r="M1063" t="s">
        <v>374</v>
      </c>
      <c r="N1063" t="s">
        <v>259</v>
      </c>
      <c r="O1063" t="s">
        <v>259</v>
      </c>
      <c r="P1063" t="s">
        <v>22</v>
      </c>
      <c r="Q1063" t="s">
        <v>23</v>
      </c>
      <c r="R1063" t="s">
        <v>30</v>
      </c>
      <c r="S1063">
        <v>0.36</v>
      </c>
      <c r="T1063" s="1">
        <v>40160</v>
      </c>
    </row>
    <row r="1064" spans="1:20" x14ac:dyDescent="0.3">
      <c r="A1064">
        <v>7845</v>
      </c>
      <c r="B1064" s="1">
        <v>40160</v>
      </c>
      <c r="C1064" s="1" t="str">
        <f t="shared" si="32"/>
        <v>Dec</v>
      </c>
      <c r="D1064" t="s">
        <v>859</v>
      </c>
      <c r="E1064">
        <v>45</v>
      </c>
      <c r="F1064">
        <v>2145.0500000000002</v>
      </c>
      <c r="G1064">
        <v>7.0000000000000007E-2</v>
      </c>
      <c r="H1064" t="str">
        <f t="shared" si="33"/>
        <v>0-10%</v>
      </c>
      <c r="I1064" t="s">
        <v>39</v>
      </c>
      <c r="J1064">
        <v>1012.67</v>
      </c>
      <c r="K1064">
        <v>48.94</v>
      </c>
      <c r="L1064">
        <v>5.86</v>
      </c>
      <c r="M1064" t="s">
        <v>374</v>
      </c>
      <c r="N1064" t="s">
        <v>259</v>
      </c>
      <c r="O1064" t="s">
        <v>259</v>
      </c>
      <c r="P1064" t="s">
        <v>22</v>
      </c>
      <c r="Q1064" t="s">
        <v>23</v>
      </c>
      <c r="R1064" t="s">
        <v>43</v>
      </c>
      <c r="S1064">
        <v>0.35</v>
      </c>
      <c r="T1064" s="1">
        <v>40161</v>
      </c>
    </row>
    <row r="1065" spans="1:20" x14ac:dyDescent="0.3">
      <c r="A1065">
        <v>7846</v>
      </c>
      <c r="B1065" s="1">
        <v>40719</v>
      </c>
      <c r="C1065" s="1" t="str">
        <f t="shared" si="32"/>
        <v>Jun</v>
      </c>
      <c r="D1065" t="s">
        <v>18</v>
      </c>
      <c r="E1065">
        <v>47</v>
      </c>
      <c r="F1065">
        <v>2926.33</v>
      </c>
      <c r="G1065">
        <v>0.09</v>
      </c>
      <c r="H1065" t="str">
        <f t="shared" si="33"/>
        <v>0-10%</v>
      </c>
      <c r="I1065" t="s">
        <v>19</v>
      </c>
      <c r="J1065">
        <v>499.27</v>
      </c>
      <c r="K1065">
        <v>67.28</v>
      </c>
      <c r="L1065">
        <v>19.989999999999998</v>
      </c>
      <c r="M1065" t="s">
        <v>332</v>
      </c>
      <c r="N1065" t="s">
        <v>488</v>
      </c>
      <c r="O1065" t="s">
        <v>488</v>
      </c>
      <c r="P1065" t="s">
        <v>32</v>
      </c>
      <c r="Q1065" t="s">
        <v>23</v>
      </c>
      <c r="R1065" t="s">
        <v>30</v>
      </c>
      <c r="S1065">
        <v>0.4</v>
      </c>
      <c r="T1065" s="1">
        <v>40724</v>
      </c>
    </row>
    <row r="1066" spans="1:20" x14ac:dyDescent="0.3">
      <c r="A1066">
        <v>7846</v>
      </c>
      <c r="B1066" s="1">
        <v>40719</v>
      </c>
      <c r="C1066" s="1" t="str">
        <f t="shared" si="32"/>
        <v>Jun</v>
      </c>
      <c r="D1066" t="s">
        <v>18</v>
      </c>
      <c r="E1066">
        <v>20</v>
      </c>
      <c r="F1066">
        <v>40.049999999999997</v>
      </c>
      <c r="G1066">
        <v>0.1</v>
      </c>
      <c r="H1066" t="str">
        <f t="shared" si="33"/>
        <v>0-10%</v>
      </c>
      <c r="I1066" t="s">
        <v>19</v>
      </c>
      <c r="J1066">
        <v>-10.220000000000001</v>
      </c>
      <c r="K1066">
        <v>2.08</v>
      </c>
      <c r="L1066">
        <v>1.49</v>
      </c>
      <c r="M1066" t="s">
        <v>332</v>
      </c>
      <c r="N1066" t="s">
        <v>488</v>
      </c>
      <c r="O1066" t="s">
        <v>488</v>
      </c>
      <c r="P1066" t="s">
        <v>32</v>
      </c>
      <c r="Q1066" t="s">
        <v>23</v>
      </c>
      <c r="R1066" t="s">
        <v>30</v>
      </c>
      <c r="S1066">
        <v>0.36</v>
      </c>
      <c r="T1066" s="1">
        <v>40724</v>
      </c>
    </row>
    <row r="1067" spans="1:20" x14ac:dyDescent="0.3">
      <c r="A1067">
        <v>7846</v>
      </c>
      <c r="B1067" s="1">
        <v>40719</v>
      </c>
      <c r="C1067" s="1" t="str">
        <f t="shared" si="32"/>
        <v>Jun</v>
      </c>
      <c r="D1067" t="s">
        <v>18</v>
      </c>
      <c r="E1067">
        <v>20</v>
      </c>
      <c r="F1067">
        <v>552.87</v>
      </c>
      <c r="G1067">
        <v>0.01</v>
      </c>
      <c r="H1067" t="str">
        <f t="shared" si="33"/>
        <v>0-10%</v>
      </c>
      <c r="I1067" t="s">
        <v>19</v>
      </c>
      <c r="J1067">
        <v>-64.819999999999993</v>
      </c>
      <c r="K1067">
        <v>26.31</v>
      </c>
      <c r="L1067">
        <v>5.89</v>
      </c>
      <c r="M1067" t="s">
        <v>332</v>
      </c>
      <c r="N1067" t="s">
        <v>488</v>
      </c>
      <c r="O1067" t="s">
        <v>488</v>
      </c>
      <c r="P1067" t="s">
        <v>32</v>
      </c>
      <c r="Q1067" t="s">
        <v>33</v>
      </c>
      <c r="R1067" t="s">
        <v>48</v>
      </c>
      <c r="S1067">
        <v>0.75</v>
      </c>
      <c r="T1067" s="1">
        <v>40726</v>
      </c>
    </row>
    <row r="1068" spans="1:20" x14ac:dyDescent="0.3">
      <c r="A1068">
        <v>7846</v>
      </c>
      <c r="B1068" s="1">
        <v>40719</v>
      </c>
      <c r="C1068" s="1" t="str">
        <f t="shared" si="32"/>
        <v>Jun</v>
      </c>
      <c r="D1068" t="s">
        <v>18</v>
      </c>
      <c r="E1068">
        <v>12</v>
      </c>
      <c r="F1068">
        <v>26.33</v>
      </c>
      <c r="G1068">
        <v>0.05</v>
      </c>
      <c r="H1068" t="str">
        <f t="shared" si="33"/>
        <v>0-10%</v>
      </c>
      <c r="I1068" t="s">
        <v>19</v>
      </c>
      <c r="J1068">
        <v>-33.61</v>
      </c>
      <c r="K1068">
        <v>1.76</v>
      </c>
      <c r="L1068">
        <v>4.8600000000000003</v>
      </c>
      <c r="M1068" t="s">
        <v>332</v>
      </c>
      <c r="N1068" t="s">
        <v>488</v>
      </c>
      <c r="O1068" t="s">
        <v>488</v>
      </c>
      <c r="P1068" t="s">
        <v>32</v>
      </c>
      <c r="Q1068" t="s">
        <v>36</v>
      </c>
      <c r="R1068" t="s">
        <v>37</v>
      </c>
      <c r="S1068">
        <v>0.41</v>
      </c>
      <c r="T1068" s="1">
        <v>40719</v>
      </c>
    </row>
    <row r="1069" spans="1:20" x14ac:dyDescent="0.3">
      <c r="A1069">
        <v>7878</v>
      </c>
      <c r="B1069" s="1">
        <v>40664</v>
      </c>
      <c r="C1069" s="1" t="str">
        <f t="shared" si="32"/>
        <v>May</v>
      </c>
      <c r="D1069" t="s">
        <v>859</v>
      </c>
      <c r="E1069">
        <v>50</v>
      </c>
      <c r="F1069">
        <v>3904.12</v>
      </c>
      <c r="G1069">
        <v>7.0000000000000007E-2</v>
      </c>
      <c r="H1069" t="str">
        <f t="shared" si="33"/>
        <v>0-10%</v>
      </c>
      <c r="I1069" t="s">
        <v>26</v>
      </c>
      <c r="J1069">
        <v>-1508.46</v>
      </c>
      <c r="K1069">
        <v>81.94</v>
      </c>
      <c r="L1069">
        <v>55.81</v>
      </c>
      <c r="M1069" t="s">
        <v>243</v>
      </c>
      <c r="N1069" t="s">
        <v>138</v>
      </c>
      <c r="O1069" t="s">
        <v>139</v>
      </c>
      <c r="P1069" t="s">
        <v>32</v>
      </c>
      <c r="Q1069" t="s">
        <v>36</v>
      </c>
      <c r="R1069" t="s">
        <v>53</v>
      </c>
      <c r="S1069">
        <v>0.6</v>
      </c>
      <c r="T1069" s="1">
        <v>40669</v>
      </c>
    </row>
    <row r="1070" spans="1:20" x14ac:dyDescent="0.3">
      <c r="A1070">
        <v>7878</v>
      </c>
      <c r="B1070" s="1">
        <v>40664</v>
      </c>
      <c r="C1070" s="1" t="str">
        <f t="shared" si="32"/>
        <v>May</v>
      </c>
      <c r="D1070" t="s">
        <v>859</v>
      </c>
      <c r="E1070">
        <v>41</v>
      </c>
      <c r="F1070">
        <v>343.64</v>
      </c>
      <c r="G1070">
        <v>0.06</v>
      </c>
      <c r="H1070" t="str">
        <f t="shared" si="33"/>
        <v>0-10%</v>
      </c>
      <c r="I1070" t="s">
        <v>19</v>
      </c>
      <c r="J1070">
        <v>13.29</v>
      </c>
      <c r="K1070">
        <v>8.57</v>
      </c>
      <c r="L1070">
        <v>3.44</v>
      </c>
      <c r="M1070" t="s">
        <v>243</v>
      </c>
      <c r="N1070" t="s">
        <v>138</v>
      </c>
      <c r="O1070" t="s">
        <v>139</v>
      </c>
      <c r="P1070" t="s">
        <v>32</v>
      </c>
      <c r="Q1070" t="s">
        <v>36</v>
      </c>
      <c r="R1070" t="s">
        <v>37</v>
      </c>
      <c r="S1070">
        <v>0.49</v>
      </c>
      <c r="T1070" s="1">
        <v>40666</v>
      </c>
    </row>
    <row r="1071" spans="1:20" x14ac:dyDescent="0.3">
      <c r="A1071">
        <v>7878</v>
      </c>
      <c r="B1071" s="1">
        <v>40664</v>
      </c>
      <c r="C1071" s="1" t="str">
        <f t="shared" si="32"/>
        <v>May</v>
      </c>
      <c r="D1071" t="s">
        <v>18</v>
      </c>
      <c r="E1071">
        <v>42</v>
      </c>
      <c r="F1071">
        <v>256.64</v>
      </c>
      <c r="G1071">
        <v>0.03</v>
      </c>
      <c r="H1071" t="str">
        <f t="shared" si="33"/>
        <v>0-10%</v>
      </c>
      <c r="I1071" t="s">
        <v>19</v>
      </c>
      <c r="J1071">
        <v>-28.29</v>
      </c>
      <c r="K1071">
        <v>5.81</v>
      </c>
      <c r="L1071">
        <v>3.37</v>
      </c>
      <c r="M1071" t="s">
        <v>243</v>
      </c>
      <c r="N1071" t="s">
        <v>138</v>
      </c>
      <c r="O1071" t="s">
        <v>139</v>
      </c>
      <c r="P1071" t="s">
        <v>32</v>
      </c>
      <c r="Q1071" t="s">
        <v>23</v>
      </c>
      <c r="R1071" t="s">
        <v>46</v>
      </c>
      <c r="S1071">
        <v>0.54</v>
      </c>
      <c r="T1071" s="1">
        <v>40671</v>
      </c>
    </row>
    <row r="1072" spans="1:20" x14ac:dyDescent="0.3">
      <c r="A1072">
        <v>7904</v>
      </c>
      <c r="B1072" s="1">
        <v>40325</v>
      </c>
      <c r="C1072" s="1" t="str">
        <f t="shared" si="32"/>
        <v>May</v>
      </c>
      <c r="D1072" t="s">
        <v>18</v>
      </c>
      <c r="E1072">
        <v>47</v>
      </c>
      <c r="F1072">
        <v>298.3</v>
      </c>
      <c r="G1072">
        <v>0.08</v>
      </c>
      <c r="H1072" t="str">
        <f t="shared" si="33"/>
        <v>0-10%</v>
      </c>
      <c r="I1072" t="s">
        <v>39</v>
      </c>
      <c r="J1072">
        <v>146.72</v>
      </c>
      <c r="K1072">
        <v>6.3</v>
      </c>
      <c r="L1072">
        <v>0.5</v>
      </c>
      <c r="M1072" t="s">
        <v>828</v>
      </c>
      <c r="N1072" t="s">
        <v>804</v>
      </c>
      <c r="O1072" t="s">
        <v>142</v>
      </c>
      <c r="P1072" t="s">
        <v>32</v>
      </c>
      <c r="Q1072" t="s">
        <v>23</v>
      </c>
      <c r="R1072" t="s">
        <v>56</v>
      </c>
      <c r="S1072">
        <v>0.39</v>
      </c>
      <c r="T1072" s="1">
        <v>40334</v>
      </c>
    </row>
    <row r="1073" spans="1:20" x14ac:dyDescent="0.3">
      <c r="A1073">
        <v>7905</v>
      </c>
      <c r="B1073" s="1">
        <v>39967</v>
      </c>
      <c r="C1073" s="1" t="str">
        <f t="shared" si="32"/>
        <v>Jun</v>
      </c>
      <c r="D1073" t="s">
        <v>18</v>
      </c>
      <c r="E1073">
        <v>46</v>
      </c>
      <c r="F1073">
        <v>11057.6</v>
      </c>
      <c r="G1073">
        <v>0.08</v>
      </c>
      <c r="H1073" t="str">
        <f t="shared" si="33"/>
        <v>0-10%</v>
      </c>
      <c r="I1073" t="s">
        <v>26</v>
      </c>
      <c r="J1073">
        <v>183.9</v>
      </c>
      <c r="K1073">
        <v>259.70999999999998</v>
      </c>
      <c r="L1073">
        <v>66.67</v>
      </c>
      <c r="M1073" t="s">
        <v>653</v>
      </c>
      <c r="N1073" t="s">
        <v>138</v>
      </c>
      <c r="O1073" t="s">
        <v>139</v>
      </c>
      <c r="P1073" t="s">
        <v>22</v>
      </c>
      <c r="Q1073" t="s">
        <v>36</v>
      </c>
      <c r="R1073" t="s">
        <v>54</v>
      </c>
      <c r="S1073">
        <v>0.61</v>
      </c>
      <c r="T1073" s="1">
        <v>39971</v>
      </c>
    </row>
    <row r="1074" spans="1:20" x14ac:dyDescent="0.3">
      <c r="A1074">
        <v>7906</v>
      </c>
      <c r="B1074" s="1">
        <v>40103</v>
      </c>
      <c r="C1074" s="1" t="str">
        <f t="shared" si="32"/>
        <v>Oct</v>
      </c>
      <c r="D1074" t="s">
        <v>44</v>
      </c>
      <c r="E1074">
        <v>37</v>
      </c>
      <c r="F1074">
        <v>1003.06</v>
      </c>
      <c r="G1074">
        <v>0.03</v>
      </c>
      <c r="H1074" t="str">
        <f t="shared" si="33"/>
        <v>0-10%</v>
      </c>
      <c r="I1074" t="s">
        <v>19</v>
      </c>
      <c r="J1074">
        <v>271.77999999999997</v>
      </c>
      <c r="K1074">
        <v>25.98</v>
      </c>
      <c r="L1074">
        <v>5.37</v>
      </c>
      <c r="M1074" t="s">
        <v>85</v>
      </c>
      <c r="N1074" t="s">
        <v>21</v>
      </c>
      <c r="O1074" t="s">
        <v>21</v>
      </c>
      <c r="P1074" t="s">
        <v>28</v>
      </c>
      <c r="Q1074" t="s">
        <v>23</v>
      </c>
      <c r="R1074" t="s">
        <v>29</v>
      </c>
      <c r="S1074">
        <v>0.5</v>
      </c>
      <c r="T1074" s="1">
        <v>40103</v>
      </c>
    </row>
    <row r="1075" spans="1:20" x14ac:dyDescent="0.3">
      <c r="A1075">
        <v>7909</v>
      </c>
      <c r="B1075" s="1">
        <v>39816</v>
      </c>
      <c r="C1075" s="1" t="str">
        <f t="shared" si="32"/>
        <v>Jan</v>
      </c>
      <c r="D1075" t="s">
        <v>25</v>
      </c>
      <c r="E1075">
        <v>29</v>
      </c>
      <c r="F1075">
        <v>122.23</v>
      </c>
      <c r="G1075">
        <v>0.03</v>
      </c>
      <c r="H1075" t="str">
        <f t="shared" si="33"/>
        <v>0-10%</v>
      </c>
      <c r="I1075" t="s">
        <v>19</v>
      </c>
      <c r="J1075">
        <v>24.55</v>
      </c>
      <c r="K1075">
        <v>4.26</v>
      </c>
      <c r="L1075">
        <v>1.2</v>
      </c>
      <c r="M1075" t="s">
        <v>829</v>
      </c>
      <c r="N1075" t="s">
        <v>804</v>
      </c>
      <c r="O1075" t="s">
        <v>142</v>
      </c>
      <c r="P1075" t="s">
        <v>42</v>
      </c>
      <c r="Q1075" t="s">
        <v>23</v>
      </c>
      <c r="R1075" t="s">
        <v>59</v>
      </c>
      <c r="S1075">
        <v>0.44</v>
      </c>
      <c r="T1075" s="1">
        <v>39817</v>
      </c>
    </row>
    <row r="1076" spans="1:20" x14ac:dyDescent="0.3">
      <c r="A1076">
        <v>7910</v>
      </c>
      <c r="B1076" s="1">
        <v>40288</v>
      </c>
      <c r="C1076" s="1" t="str">
        <f t="shared" si="32"/>
        <v>Apr</v>
      </c>
      <c r="D1076" t="s">
        <v>859</v>
      </c>
      <c r="E1076">
        <v>41</v>
      </c>
      <c r="F1076">
        <v>1871.13</v>
      </c>
      <c r="G1076">
        <v>0.01</v>
      </c>
      <c r="H1076" t="str">
        <f t="shared" si="33"/>
        <v>0-10%</v>
      </c>
      <c r="I1076" t="s">
        <v>19</v>
      </c>
      <c r="J1076">
        <v>346.43</v>
      </c>
      <c r="K1076">
        <v>45.98</v>
      </c>
      <c r="L1076">
        <v>4.8</v>
      </c>
      <c r="M1076" t="s">
        <v>592</v>
      </c>
      <c r="N1076" t="s">
        <v>259</v>
      </c>
      <c r="O1076" t="s">
        <v>259</v>
      </c>
      <c r="P1076" t="s">
        <v>22</v>
      </c>
      <c r="Q1076" t="s">
        <v>36</v>
      </c>
      <c r="R1076" t="s">
        <v>37</v>
      </c>
      <c r="S1076">
        <v>0.68</v>
      </c>
      <c r="T1076" s="1">
        <v>40291</v>
      </c>
    </row>
    <row r="1077" spans="1:20" x14ac:dyDescent="0.3">
      <c r="A1077">
        <v>7910</v>
      </c>
      <c r="B1077" s="1">
        <v>40288</v>
      </c>
      <c r="C1077" s="1" t="str">
        <f t="shared" si="32"/>
        <v>Apr</v>
      </c>
      <c r="D1077" t="s">
        <v>859</v>
      </c>
      <c r="E1077">
        <v>22</v>
      </c>
      <c r="F1077">
        <v>729.57</v>
      </c>
      <c r="G1077">
        <v>0.08</v>
      </c>
      <c r="H1077" t="str">
        <f t="shared" si="33"/>
        <v>0-10%</v>
      </c>
      <c r="I1077" t="s">
        <v>19</v>
      </c>
      <c r="J1077">
        <v>250.43</v>
      </c>
      <c r="K1077">
        <v>35.44</v>
      </c>
      <c r="L1077">
        <v>5.09</v>
      </c>
      <c r="M1077" t="s">
        <v>592</v>
      </c>
      <c r="N1077" t="s">
        <v>259</v>
      </c>
      <c r="O1077" t="s">
        <v>259</v>
      </c>
      <c r="P1077" t="s">
        <v>22</v>
      </c>
      <c r="Q1077" t="s">
        <v>23</v>
      </c>
      <c r="R1077" t="s">
        <v>43</v>
      </c>
      <c r="S1077">
        <v>0.38</v>
      </c>
      <c r="T1077" s="1">
        <v>40288</v>
      </c>
    </row>
    <row r="1078" spans="1:20" x14ac:dyDescent="0.3">
      <c r="A1078">
        <v>7936</v>
      </c>
      <c r="B1078" s="1">
        <v>40273</v>
      </c>
      <c r="C1078" s="1" t="str">
        <f t="shared" si="32"/>
        <v>Apr</v>
      </c>
      <c r="D1078" t="s">
        <v>18</v>
      </c>
      <c r="E1078">
        <v>50</v>
      </c>
      <c r="F1078">
        <v>2851.17</v>
      </c>
      <c r="G1078">
        <v>0.06</v>
      </c>
      <c r="H1078" t="str">
        <f t="shared" si="33"/>
        <v>0-10%</v>
      </c>
      <c r="I1078" t="s">
        <v>26</v>
      </c>
      <c r="J1078">
        <v>-868.88</v>
      </c>
      <c r="K1078">
        <v>58.14</v>
      </c>
      <c r="L1078">
        <v>36.61</v>
      </c>
      <c r="M1078" t="s">
        <v>495</v>
      </c>
      <c r="N1078" t="s">
        <v>488</v>
      </c>
      <c r="O1078" t="s">
        <v>488</v>
      </c>
      <c r="P1078" t="s">
        <v>32</v>
      </c>
      <c r="Q1078" t="s">
        <v>36</v>
      </c>
      <c r="R1078" t="s">
        <v>53</v>
      </c>
      <c r="S1078">
        <v>0.61</v>
      </c>
      <c r="T1078" s="1">
        <v>40273</v>
      </c>
    </row>
    <row r="1079" spans="1:20" x14ac:dyDescent="0.3">
      <c r="A1079">
        <v>7936</v>
      </c>
      <c r="B1079" s="1">
        <v>40273</v>
      </c>
      <c r="C1079" s="1" t="str">
        <f t="shared" si="32"/>
        <v>Apr</v>
      </c>
      <c r="D1079" t="s">
        <v>18</v>
      </c>
      <c r="E1079">
        <v>15</v>
      </c>
      <c r="F1079">
        <v>183.43</v>
      </c>
      <c r="G1079">
        <v>0.06</v>
      </c>
      <c r="H1079" t="str">
        <f t="shared" si="33"/>
        <v>0-10%</v>
      </c>
      <c r="I1079" t="s">
        <v>19</v>
      </c>
      <c r="J1079">
        <v>-41.86</v>
      </c>
      <c r="K1079">
        <v>12.44</v>
      </c>
      <c r="L1079">
        <v>6.27</v>
      </c>
      <c r="M1079" t="s">
        <v>495</v>
      </c>
      <c r="N1079" t="s">
        <v>488</v>
      </c>
      <c r="O1079" t="s">
        <v>488</v>
      </c>
      <c r="P1079" t="s">
        <v>32</v>
      </c>
      <c r="Q1079" t="s">
        <v>23</v>
      </c>
      <c r="R1079" t="s">
        <v>24</v>
      </c>
      <c r="S1079">
        <v>0.56999999999999995</v>
      </c>
      <c r="T1079" s="1">
        <v>40278</v>
      </c>
    </row>
    <row r="1080" spans="1:20" x14ac:dyDescent="0.3">
      <c r="A1080">
        <v>7938</v>
      </c>
      <c r="B1080" s="1">
        <v>40250</v>
      </c>
      <c r="C1080" s="1" t="str">
        <f t="shared" si="32"/>
        <v>Mar</v>
      </c>
      <c r="D1080" t="s">
        <v>44</v>
      </c>
      <c r="E1080">
        <v>34</v>
      </c>
      <c r="F1080">
        <v>334.66</v>
      </c>
      <c r="G1080">
        <v>0.05</v>
      </c>
      <c r="H1080" t="str">
        <f t="shared" si="33"/>
        <v>0-10%</v>
      </c>
      <c r="I1080" t="s">
        <v>19</v>
      </c>
      <c r="J1080">
        <v>132.56</v>
      </c>
      <c r="K1080">
        <v>9.93</v>
      </c>
      <c r="L1080">
        <v>1.0900000000000001</v>
      </c>
      <c r="M1080" t="s">
        <v>393</v>
      </c>
      <c r="N1080" t="s">
        <v>389</v>
      </c>
      <c r="O1080" t="s">
        <v>115</v>
      </c>
      <c r="P1080" t="s">
        <v>32</v>
      </c>
      <c r="Q1080" t="s">
        <v>23</v>
      </c>
      <c r="R1080" t="s">
        <v>59</v>
      </c>
      <c r="S1080">
        <v>0.43</v>
      </c>
      <c r="T1080" s="1">
        <v>40251</v>
      </c>
    </row>
    <row r="1081" spans="1:20" x14ac:dyDescent="0.3">
      <c r="A1081">
        <v>7938</v>
      </c>
      <c r="B1081" s="1">
        <v>40250</v>
      </c>
      <c r="C1081" s="1" t="str">
        <f t="shared" si="32"/>
        <v>Mar</v>
      </c>
      <c r="D1081" t="s">
        <v>44</v>
      </c>
      <c r="E1081">
        <v>23</v>
      </c>
      <c r="F1081">
        <v>139.19</v>
      </c>
      <c r="G1081">
        <v>0.04</v>
      </c>
      <c r="H1081" t="str">
        <f t="shared" si="33"/>
        <v>0-10%</v>
      </c>
      <c r="I1081" t="s">
        <v>19</v>
      </c>
      <c r="J1081">
        <v>-86.73</v>
      </c>
      <c r="K1081">
        <v>5.98</v>
      </c>
      <c r="L1081">
        <v>7.15</v>
      </c>
      <c r="M1081" t="s">
        <v>393</v>
      </c>
      <c r="N1081" t="s">
        <v>488</v>
      </c>
      <c r="O1081" t="s">
        <v>488</v>
      </c>
      <c r="P1081" t="s">
        <v>32</v>
      </c>
      <c r="Q1081" t="s">
        <v>23</v>
      </c>
      <c r="R1081" t="s">
        <v>43</v>
      </c>
      <c r="S1081">
        <v>0.36</v>
      </c>
      <c r="T1081" s="1">
        <v>40252</v>
      </c>
    </row>
    <row r="1082" spans="1:20" x14ac:dyDescent="0.3">
      <c r="A1082">
        <v>7938</v>
      </c>
      <c r="B1082" s="1">
        <v>40250</v>
      </c>
      <c r="C1082" s="1" t="str">
        <f t="shared" si="32"/>
        <v>Mar</v>
      </c>
      <c r="D1082" t="s">
        <v>44</v>
      </c>
      <c r="E1082">
        <v>16</v>
      </c>
      <c r="F1082">
        <v>2026.05</v>
      </c>
      <c r="G1082">
        <v>0.1</v>
      </c>
      <c r="H1082" t="str">
        <f t="shared" si="33"/>
        <v>0-10%</v>
      </c>
      <c r="I1082" t="s">
        <v>26</v>
      </c>
      <c r="J1082">
        <v>-357.65</v>
      </c>
      <c r="K1082">
        <v>135.99</v>
      </c>
      <c r="L1082">
        <v>28.63</v>
      </c>
      <c r="M1082" t="s">
        <v>393</v>
      </c>
      <c r="N1082" t="s">
        <v>759</v>
      </c>
      <c r="O1082" t="s">
        <v>759</v>
      </c>
      <c r="P1082" t="s">
        <v>32</v>
      </c>
      <c r="Q1082" t="s">
        <v>36</v>
      </c>
      <c r="R1082" t="s">
        <v>66</v>
      </c>
      <c r="S1082">
        <v>0.76</v>
      </c>
      <c r="T1082" s="1">
        <v>40252</v>
      </c>
    </row>
    <row r="1083" spans="1:20" x14ac:dyDescent="0.3">
      <c r="A1083">
        <v>7941</v>
      </c>
      <c r="B1083" s="1">
        <v>40991</v>
      </c>
      <c r="C1083" s="1" t="str">
        <f t="shared" si="32"/>
        <v>Mar</v>
      </c>
      <c r="D1083" t="s">
        <v>18</v>
      </c>
      <c r="E1083">
        <v>50</v>
      </c>
      <c r="F1083">
        <v>2796.67</v>
      </c>
      <c r="G1083">
        <v>0.01</v>
      </c>
      <c r="H1083" t="str">
        <f t="shared" si="33"/>
        <v>0-10%</v>
      </c>
      <c r="I1083" t="s">
        <v>19</v>
      </c>
      <c r="J1083">
        <v>801.04</v>
      </c>
      <c r="K1083">
        <v>55.29</v>
      </c>
      <c r="L1083">
        <v>5.08</v>
      </c>
      <c r="M1083" t="s">
        <v>202</v>
      </c>
      <c r="N1083" t="s">
        <v>677</v>
      </c>
      <c r="O1083" t="s">
        <v>139</v>
      </c>
      <c r="P1083" t="s">
        <v>32</v>
      </c>
      <c r="Q1083" t="s">
        <v>23</v>
      </c>
      <c r="R1083" t="s">
        <v>24</v>
      </c>
      <c r="S1083">
        <v>0.59</v>
      </c>
      <c r="T1083" s="1">
        <v>40998</v>
      </c>
    </row>
    <row r="1084" spans="1:20" x14ac:dyDescent="0.3">
      <c r="A1084">
        <v>7968</v>
      </c>
      <c r="B1084" s="1">
        <v>40436</v>
      </c>
      <c r="C1084" s="1" t="str">
        <f t="shared" si="32"/>
        <v>Sep</v>
      </c>
      <c r="D1084" t="s">
        <v>18</v>
      </c>
      <c r="E1084">
        <v>10</v>
      </c>
      <c r="F1084">
        <v>1449.21</v>
      </c>
      <c r="G1084">
        <v>0.06</v>
      </c>
      <c r="H1084" t="str">
        <f t="shared" si="33"/>
        <v>0-10%</v>
      </c>
      <c r="I1084" t="s">
        <v>26</v>
      </c>
      <c r="J1084">
        <v>-270</v>
      </c>
      <c r="K1084">
        <v>150.97999999999999</v>
      </c>
      <c r="L1084">
        <v>30</v>
      </c>
      <c r="M1084" t="s">
        <v>151</v>
      </c>
      <c r="N1084" t="s">
        <v>141</v>
      </c>
      <c r="O1084" t="s">
        <v>142</v>
      </c>
      <c r="P1084" t="s">
        <v>28</v>
      </c>
      <c r="Q1084" t="s">
        <v>36</v>
      </c>
      <c r="R1084" t="s">
        <v>66</v>
      </c>
      <c r="S1084">
        <v>0.74</v>
      </c>
      <c r="T1084" s="1">
        <v>40436</v>
      </c>
    </row>
    <row r="1085" spans="1:20" x14ac:dyDescent="0.3">
      <c r="A1085">
        <v>8000</v>
      </c>
      <c r="B1085" s="1">
        <v>40440</v>
      </c>
      <c r="C1085" s="1" t="str">
        <f t="shared" si="32"/>
        <v>Sep</v>
      </c>
      <c r="D1085" t="s">
        <v>18</v>
      </c>
      <c r="E1085">
        <v>10</v>
      </c>
      <c r="F1085">
        <v>149.25</v>
      </c>
      <c r="G1085">
        <v>0.08</v>
      </c>
      <c r="H1085" t="str">
        <f t="shared" si="33"/>
        <v>0-10%</v>
      </c>
      <c r="I1085" t="s">
        <v>19</v>
      </c>
      <c r="J1085">
        <v>-26.81</v>
      </c>
      <c r="K1085">
        <v>15.01</v>
      </c>
      <c r="L1085">
        <v>8.4</v>
      </c>
      <c r="M1085" t="s">
        <v>523</v>
      </c>
      <c r="N1085" t="s">
        <v>488</v>
      </c>
      <c r="O1085" t="s">
        <v>488</v>
      </c>
      <c r="P1085" t="s">
        <v>22</v>
      </c>
      <c r="Q1085" t="s">
        <v>23</v>
      </c>
      <c r="R1085" t="s">
        <v>30</v>
      </c>
      <c r="S1085">
        <v>0.39</v>
      </c>
      <c r="T1085" s="1">
        <v>40442</v>
      </c>
    </row>
    <row r="1086" spans="1:20" x14ac:dyDescent="0.3">
      <c r="A1086">
        <v>8000</v>
      </c>
      <c r="B1086" s="1">
        <v>40440</v>
      </c>
      <c r="C1086" s="1" t="str">
        <f t="shared" si="32"/>
        <v>Sep</v>
      </c>
      <c r="D1086" t="s">
        <v>18</v>
      </c>
      <c r="E1086">
        <v>1</v>
      </c>
      <c r="F1086">
        <v>10.14</v>
      </c>
      <c r="G1086">
        <v>0.04</v>
      </c>
      <c r="H1086" t="str">
        <f t="shared" si="33"/>
        <v>0-10%</v>
      </c>
      <c r="I1086" t="s">
        <v>19</v>
      </c>
      <c r="J1086">
        <v>-7.61</v>
      </c>
      <c r="K1086">
        <v>4.82</v>
      </c>
      <c r="L1086">
        <v>5.24</v>
      </c>
      <c r="M1086" t="s">
        <v>523</v>
      </c>
      <c r="N1086" t="s">
        <v>488</v>
      </c>
      <c r="O1086" t="s">
        <v>488</v>
      </c>
      <c r="P1086" t="s">
        <v>22</v>
      </c>
      <c r="Q1086" t="s">
        <v>23</v>
      </c>
      <c r="R1086" t="s">
        <v>30</v>
      </c>
      <c r="S1086">
        <v>0.39</v>
      </c>
      <c r="T1086" s="1">
        <v>40442</v>
      </c>
    </row>
    <row r="1087" spans="1:20" x14ac:dyDescent="0.3">
      <c r="A1087">
        <v>8001</v>
      </c>
      <c r="B1087" s="1">
        <v>40501</v>
      </c>
      <c r="C1087" s="1" t="str">
        <f t="shared" si="32"/>
        <v>Nov</v>
      </c>
      <c r="D1087" t="s">
        <v>25</v>
      </c>
      <c r="E1087">
        <v>15</v>
      </c>
      <c r="F1087">
        <v>37.700000000000003</v>
      </c>
      <c r="G1087">
        <v>0.1</v>
      </c>
      <c r="H1087" t="str">
        <f t="shared" si="33"/>
        <v>0-10%</v>
      </c>
      <c r="I1087" t="s">
        <v>19</v>
      </c>
      <c r="J1087">
        <v>-81.08</v>
      </c>
      <c r="K1087">
        <v>2.1800000000000002</v>
      </c>
      <c r="L1087">
        <v>7.09</v>
      </c>
      <c r="M1087" t="s">
        <v>773</v>
      </c>
      <c r="N1087" t="s">
        <v>759</v>
      </c>
      <c r="O1087" t="s">
        <v>759</v>
      </c>
      <c r="P1087" t="s">
        <v>28</v>
      </c>
      <c r="Q1087" t="s">
        <v>23</v>
      </c>
      <c r="R1087" t="s">
        <v>43</v>
      </c>
      <c r="S1087">
        <v>0.38</v>
      </c>
      <c r="T1087" s="1">
        <v>40503</v>
      </c>
    </row>
    <row r="1088" spans="1:20" x14ac:dyDescent="0.3">
      <c r="A1088">
        <v>8001</v>
      </c>
      <c r="B1088" s="1">
        <v>40501</v>
      </c>
      <c r="C1088" s="1" t="str">
        <f t="shared" si="32"/>
        <v>Nov</v>
      </c>
      <c r="D1088" t="s">
        <v>25</v>
      </c>
      <c r="E1088">
        <v>47</v>
      </c>
      <c r="F1088">
        <v>1059.72</v>
      </c>
      <c r="G1088">
        <v>0.01</v>
      </c>
      <c r="H1088" t="str">
        <f t="shared" si="33"/>
        <v>0-10%</v>
      </c>
      <c r="I1088" t="s">
        <v>19</v>
      </c>
      <c r="J1088">
        <v>112.22</v>
      </c>
      <c r="K1088">
        <v>20.98</v>
      </c>
      <c r="L1088">
        <v>5.42</v>
      </c>
      <c r="M1088" t="s">
        <v>773</v>
      </c>
      <c r="N1088" t="s">
        <v>759</v>
      </c>
      <c r="O1088" t="s">
        <v>759</v>
      </c>
      <c r="P1088" t="s">
        <v>28</v>
      </c>
      <c r="Q1088" t="s">
        <v>23</v>
      </c>
      <c r="R1088" t="s">
        <v>24</v>
      </c>
      <c r="S1088">
        <v>0.66</v>
      </c>
      <c r="T1088" s="1">
        <v>40503</v>
      </c>
    </row>
    <row r="1089" spans="1:20" x14ac:dyDescent="0.3">
      <c r="A1089">
        <v>8005</v>
      </c>
      <c r="B1089" s="1">
        <v>41004</v>
      </c>
      <c r="C1089" s="1" t="str">
        <f t="shared" si="32"/>
        <v>Apr</v>
      </c>
      <c r="D1089" t="s">
        <v>859</v>
      </c>
      <c r="E1089">
        <v>24</v>
      </c>
      <c r="F1089">
        <v>790.63</v>
      </c>
      <c r="G1089">
        <v>0.1</v>
      </c>
      <c r="H1089" t="str">
        <f t="shared" si="33"/>
        <v>0-10%</v>
      </c>
      <c r="I1089" t="s">
        <v>19</v>
      </c>
      <c r="J1089">
        <v>52.32</v>
      </c>
      <c r="K1089">
        <v>34.54</v>
      </c>
      <c r="L1089">
        <v>14.72</v>
      </c>
      <c r="M1089" t="s">
        <v>268</v>
      </c>
      <c r="N1089" t="s">
        <v>804</v>
      </c>
      <c r="O1089" t="s">
        <v>142</v>
      </c>
      <c r="P1089" t="s">
        <v>22</v>
      </c>
      <c r="Q1089" t="s">
        <v>23</v>
      </c>
      <c r="R1089" t="s">
        <v>30</v>
      </c>
      <c r="S1089">
        <v>0.37</v>
      </c>
      <c r="T1089" s="1">
        <v>41006</v>
      </c>
    </row>
    <row r="1090" spans="1:20" x14ac:dyDescent="0.3">
      <c r="A1090">
        <v>8006</v>
      </c>
      <c r="B1090" s="1">
        <v>40697</v>
      </c>
      <c r="C1090" s="1" t="str">
        <f t="shared" si="32"/>
        <v>Jun</v>
      </c>
      <c r="D1090" t="s">
        <v>44</v>
      </c>
      <c r="E1090">
        <v>27</v>
      </c>
      <c r="F1090">
        <v>197.15</v>
      </c>
      <c r="G1090">
        <v>0</v>
      </c>
      <c r="H1090" t="str">
        <f t="shared" si="33"/>
        <v>0-10%</v>
      </c>
      <c r="I1090" t="s">
        <v>39</v>
      </c>
      <c r="J1090">
        <v>-23.34</v>
      </c>
      <c r="K1090">
        <v>6.68</v>
      </c>
      <c r="L1090">
        <v>5.2</v>
      </c>
      <c r="M1090" t="s">
        <v>553</v>
      </c>
      <c r="N1090" t="s">
        <v>259</v>
      </c>
      <c r="O1090" t="s">
        <v>259</v>
      </c>
      <c r="P1090" t="s">
        <v>28</v>
      </c>
      <c r="Q1090" t="s">
        <v>23</v>
      </c>
      <c r="R1090" t="s">
        <v>43</v>
      </c>
      <c r="S1090">
        <v>0.37</v>
      </c>
      <c r="T1090" s="1">
        <v>40699</v>
      </c>
    </row>
    <row r="1091" spans="1:20" x14ac:dyDescent="0.3">
      <c r="A1091">
        <v>8007</v>
      </c>
      <c r="B1091" s="1">
        <v>40950</v>
      </c>
      <c r="C1091" s="1" t="str">
        <f t="shared" ref="C1091:C1154" si="34">TEXT(B1091,"mmm")</f>
        <v>Feb</v>
      </c>
      <c r="D1091" t="s">
        <v>18</v>
      </c>
      <c r="E1091">
        <v>5</v>
      </c>
      <c r="F1091">
        <v>820.56449999999995</v>
      </c>
      <c r="G1091">
        <v>0.09</v>
      </c>
      <c r="H1091" t="str">
        <f t="shared" ref="H1091:H1154" si="35">IF(G1091&lt;=0.1, "0-10%", IF(G1091&lt;=0.2, "10-20%", IF(G1091&lt;=0.3, "20-30%", "30%+")))</f>
        <v>0-10%</v>
      </c>
      <c r="I1091" t="s">
        <v>19</v>
      </c>
      <c r="J1091">
        <v>-800.25</v>
      </c>
      <c r="K1091">
        <v>205.99</v>
      </c>
      <c r="L1091">
        <v>8.99</v>
      </c>
      <c r="M1091" t="s">
        <v>225</v>
      </c>
      <c r="N1091" t="s">
        <v>207</v>
      </c>
      <c r="O1091" t="s">
        <v>115</v>
      </c>
      <c r="P1091" t="s">
        <v>32</v>
      </c>
      <c r="Q1091" t="s">
        <v>33</v>
      </c>
      <c r="R1091" t="s">
        <v>34</v>
      </c>
      <c r="S1091">
        <v>0.6</v>
      </c>
      <c r="T1091" s="1">
        <v>40950</v>
      </c>
    </row>
    <row r="1092" spans="1:20" x14ac:dyDescent="0.3">
      <c r="A1092">
        <v>8007</v>
      </c>
      <c r="B1092" s="1">
        <v>40950</v>
      </c>
      <c r="C1092" s="1" t="str">
        <f t="shared" si="34"/>
        <v>Feb</v>
      </c>
      <c r="D1092" t="s">
        <v>18</v>
      </c>
      <c r="E1092">
        <v>35</v>
      </c>
      <c r="F1092">
        <v>3332.06</v>
      </c>
      <c r="G1092">
        <v>0.09</v>
      </c>
      <c r="H1092" t="str">
        <f t="shared" si="35"/>
        <v>0-10%</v>
      </c>
      <c r="I1092" t="s">
        <v>19</v>
      </c>
      <c r="J1092">
        <v>412.63</v>
      </c>
      <c r="K1092">
        <v>99.99</v>
      </c>
      <c r="L1092">
        <v>19.989999999999998</v>
      </c>
      <c r="M1092" t="s">
        <v>225</v>
      </c>
      <c r="N1092" t="s">
        <v>677</v>
      </c>
      <c r="O1092" t="s">
        <v>139</v>
      </c>
      <c r="P1092" t="s">
        <v>32</v>
      </c>
      <c r="Q1092" t="s">
        <v>33</v>
      </c>
      <c r="R1092" t="s">
        <v>93</v>
      </c>
      <c r="S1092">
        <v>0.52</v>
      </c>
      <c r="T1092" s="1">
        <v>40950</v>
      </c>
    </row>
    <row r="1093" spans="1:20" x14ac:dyDescent="0.3">
      <c r="A1093">
        <v>8033</v>
      </c>
      <c r="B1093" s="1">
        <v>41023</v>
      </c>
      <c r="C1093" s="1" t="str">
        <f t="shared" si="34"/>
        <v>Apr</v>
      </c>
      <c r="D1093" t="s">
        <v>25</v>
      </c>
      <c r="E1093">
        <v>27</v>
      </c>
      <c r="F1093">
        <v>118.18</v>
      </c>
      <c r="G1093">
        <v>0.06</v>
      </c>
      <c r="H1093" t="str">
        <f t="shared" si="35"/>
        <v>0-10%</v>
      </c>
      <c r="I1093" t="s">
        <v>19</v>
      </c>
      <c r="J1093">
        <v>-133.62</v>
      </c>
      <c r="K1093">
        <v>4.0599999999999996</v>
      </c>
      <c r="L1093">
        <v>6.89</v>
      </c>
      <c r="M1093" t="s">
        <v>377</v>
      </c>
      <c r="N1093" t="s">
        <v>259</v>
      </c>
      <c r="O1093" t="s">
        <v>259</v>
      </c>
      <c r="P1093" t="s">
        <v>22</v>
      </c>
      <c r="Q1093" t="s">
        <v>23</v>
      </c>
      <c r="R1093" t="s">
        <v>29</v>
      </c>
      <c r="S1093">
        <v>0.6</v>
      </c>
      <c r="T1093" s="1">
        <v>41024</v>
      </c>
    </row>
    <row r="1094" spans="1:20" x14ac:dyDescent="0.3">
      <c r="A1094">
        <v>8034</v>
      </c>
      <c r="B1094" s="1">
        <v>40927</v>
      </c>
      <c r="C1094" s="1" t="str">
        <f t="shared" si="34"/>
        <v>Jan</v>
      </c>
      <c r="D1094" t="s">
        <v>25</v>
      </c>
      <c r="E1094">
        <v>31</v>
      </c>
      <c r="F1094">
        <v>354.45</v>
      </c>
      <c r="G1094">
        <v>0.01</v>
      </c>
      <c r="H1094" t="str">
        <f t="shared" si="35"/>
        <v>0-10%</v>
      </c>
      <c r="I1094" t="s">
        <v>19</v>
      </c>
      <c r="J1094">
        <v>11.38</v>
      </c>
      <c r="K1094">
        <v>10.98</v>
      </c>
      <c r="L1094">
        <v>3.99</v>
      </c>
      <c r="M1094" t="s">
        <v>721</v>
      </c>
      <c r="N1094" t="s">
        <v>677</v>
      </c>
      <c r="O1094" t="s">
        <v>139</v>
      </c>
      <c r="P1094" t="s">
        <v>32</v>
      </c>
      <c r="Q1094" t="s">
        <v>23</v>
      </c>
      <c r="R1094" t="s">
        <v>29</v>
      </c>
      <c r="S1094">
        <v>0.57999999999999996</v>
      </c>
      <c r="T1094" s="1">
        <v>40927</v>
      </c>
    </row>
    <row r="1095" spans="1:20" x14ac:dyDescent="0.3">
      <c r="A1095">
        <v>8034</v>
      </c>
      <c r="B1095" s="1">
        <v>40927</v>
      </c>
      <c r="C1095" s="1" t="str">
        <f t="shared" si="34"/>
        <v>Jan</v>
      </c>
      <c r="D1095" t="s">
        <v>25</v>
      </c>
      <c r="E1095">
        <v>13</v>
      </c>
      <c r="F1095">
        <v>238.43</v>
      </c>
      <c r="G1095">
        <v>0.02</v>
      </c>
      <c r="H1095" t="str">
        <f t="shared" si="35"/>
        <v>0-10%</v>
      </c>
      <c r="I1095" t="s">
        <v>19</v>
      </c>
      <c r="J1095">
        <v>-36.11</v>
      </c>
      <c r="K1095">
        <v>16.989999999999998</v>
      </c>
      <c r="L1095">
        <v>8.99</v>
      </c>
      <c r="M1095" t="s">
        <v>721</v>
      </c>
      <c r="N1095" t="s">
        <v>677</v>
      </c>
      <c r="O1095" t="s">
        <v>139</v>
      </c>
      <c r="P1095" t="s">
        <v>32</v>
      </c>
      <c r="Q1095" t="s">
        <v>23</v>
      </c>
      <c r="R1095" t="s">
        <v>59</v>
      </c>
      <c r="S1095">
        <v>0.56000000000000005</v>
      </c>
      <c r="T1095" s="1">
        <v>40928</v>
      </c>
    </row>
    <row r="1096" spans="1:20" x14ac:dyDescent="0.3">
      <c r="A1096">
        <v>8034</v>
      </c>
      <c r="B1096" s="1">
        <v>40927</v>
      </c>
      <c r="C1096" s="1" t="str">
        <f t="shared" si="34"/>
        <v>Jan</v>
      </c>
      <c r="D1096" t="s">
        <v>25</v>
      </c>
      <c r="E1096">
        <v>36</v>
      </c>
      <c r="F1096">
        <v>1606.4</v>
      </c>
      <c r="G1096">
        <v>0.08</v>
      </c>
      <c r="H1096" t="str">
        <f t="shared" si="35"/>
        <v>0-10%</v>
      </c>
      <c r="I1096" t="s">
        <v>26</v>
      </c>
      <c r="J1096">
        <v>-1231.3499999999999</v>
      </c>
      <c r="K1096">
        <v>44.43</v>
      </c>
      <c r="L1096">
        <v>46.59</v>
      </c>
      <c r="M1096" t="s">
        <v>721</v>
      </c>
      <c r="N1096" t="s">
        <v>677</v>
      </c>
      <c r="O1096" t="s">
        <v>139</v>
      </c>
      <c r="P1096" t="s">
        <v>32</v>
      </c>
      <c r="Q1096" t="s">
        <v>36</v>
      </c>
      <c r="R1096" t="s">
        <v>54</v>
      </c>
      <c r="S1096">
        <v>0.67</v>
      </c>
      <c r="T1096" s="1">
        <v>40929</v>
      </c>
    </row>
    <row r="1097" spans="1:20" x14ac:dyDescent="0.3">
      <c r="A1097">
        <v>8035</v>
      </c>
      <c r="B1097" s="1">
        <v>40969</v>
      </c>
      <c r="C1097" s="1" t="str">
        <f t="shared" si="34"/>
        <v>Mar</v>
      </c>
      <c r="D1097" t="s">
        <v>44</v>
      </c>
      <c r="E1097">
        <v>7</v>
      </c>
      <c r="F1097">
        <v>104.38</v>
      </c>
      <c r="G1097">
        <v>7.0000000000000007E-2</v>
      </c>
      <c r="H1097" t="str">
        <f t="shared" si="35"/>
        <v>0-10%</v>
      </c>
      <c r="I1097" t="s">
        <v>19</v>
      </c>
      <c r="J1097">
        <v>-24.2</v>
      </c>
      <c r="K1097">
        <v>14.42</v>
      </c>
      <c r="L1097">
        <v>6.75</v>
      </c>
      <c r="M1097" t="s">
        <v>593</v>
      </c>
      <c r="N1097" t="s">
        <v>259</v>
      </c>
      <c r="O1097" t="s">
        <v>259</v>
      </c>
      <c r="P1097" t="s">
        <v>32</v>
      </c>
      <c r="Q1097" t="s">
        <v>23</v>
      </c>
      <c r="R1097" t="s">
        <v>29</v>
      </c>
      <c r="S1097">
        <v>0.52</v>
      </c>
      <c r="T1097" s="1">
        <v>40971</v>
      </c>
    </row>
    <row r="1098" spans="1:20" x14ac:dyDescent="0.3">
      <c r="A1098">
        <v>8039</v>
      </c>
      <c r="B1098" s="1">
        <v>41144</v>
      </c>
      <c r="C1098" s="1" t="str">
        <f t="shared" si="34"/>
        <v>Aug</v>
      </c>
      <c r="D1098" t="s">
        <v>44</v>
      </c>
      <c r="E1098">
        <v>37</v>
      </c>
      <c r="F1098">
        <v>1199.7</v>
      </c>
      <c r="G1098">
        <v>0.01</v>
      </c>
      <c r="H1098" t="str">
        <f t="shared" si="35"/>
        <v>0-10%</v>
      </c>
      <c r="I1098" t="s">
        <v>19</v>
      </c>
      <c r="J1098">
        <v>3.22</v>
      </c>
      <c r="K1098">
        <v>30.98</v>
      </c>
      <c r="L1098">
        <v>19.510000000000002</v>
      </c>
      <c r="M1098" t="s">
        <v>529</v>
      </c>
      <c r="N1098" t="s">
        <v>488</v>
      </c>
      <c r="O1098" t="s">
        <v>488</v>
      </c>
      <c r="P1098" t="s">
        <v>22</v>
      </c>
      <c r="Q1098" t="s">
        <v>23</v>
      </c>
      <c r="R1098" t="s">
        <v>51</v>
      </c>
      <c r="S1098">
        <v>0.36</v>
      </c>
      <c r="T1098" s="1">
        <v>41145</v>
      </c>
    </row>
    <row r="1099" spans="1:20" x14ac:dyDescent="0.3">
      <c r="A1099">
        <v>8064</v>
      </c>
      <c r="B1099" s="1">
        <v>40675</v>
      </c>
      <c r="C1099" s="1" t="str">
        <f t="shared" si="34"/>
        <v>May</v>
      </c>
      <c r="D1099" t="s">
        <v>25</v>
      </c>
      <c r="E1099">
        <v>44</v>
      </c>
      <c r="F1099">
        <v>10445.950000000001</v>
      </c>
      <c r="G1099">
        <v>7.0000000000000007E-2</v>
      </c>
      <c r="H1099" t="str">
        <f t="shared" si="35"/>
        <v>0-10%</v>
      </c>
      <c r="I1099" t="s">
        <v>26</v>
      </c>
      <c r="J1099">
        <v>1069.6099999999999</v>
      </c>
      <c r="K1099">
        <v>243.98</v>
      </c>
      <c r="L1099">
        <v>62.94</v>
      </c>
      <c r="M1099" t="s">
        <v>509</v>
      </c>
      <c r="N1099" t="s">
        <v>138</v>
      </c>
      <c r="O1099" t="s">
        <v>139</v>
      </c>
      <c r="P1099" t="s">
        <v>42</v>
      </c>
      <c r="Q1099" t="s">
        <v>36</v>
      </c>
      <c r="R1099" t="s">
        <v>66</v>
      </c>
      <c r="S1099">
        <v>0.56999999999999995</v>
      </c>
      <c r="T1099" s="1">
        <v>40676</v>
      </c>
    </row>
    <row r="1100" spans="1:20" x14ac:dyDescent="0.3">
      <c r="A1100">
        <v>8065</v>
      </c>
      <c r="B1100" s="1">
        <v>41203</v>
      </c>
      <c r="C1100" s="1" t="str">
        <f t="shared" si="34"/>
        <v>Oct</v>
      </c>
      <c r="D1100" t="s">
        <v>44</v>
      </c>
      <c r="E1100">
        <v>17</v>
      </c>
      <c r="F1100">
        <v>1125.76</v>
      </c>
      <c r="G1100">
        <v>0</v>
      </c>
      <c r="H1100" t="str">
        <f t="shared" si="35"/>
        <v>0-10%</v>
      </c>
      <c r="I1100" t="s">
        <v>19</v>
      </c>
      <c r="J1100">
        <v>379.28</v>
      </c>
      <c r="K1100">
        <v>60.65</v>
      </c>
      <c r="L1100">
        <v>12.23</v>
      </c>
      <c r="M1100" t="s">
        <v>477</v>
      </c>
      <c r="N1100" t="s">
        <v>488</v>
      </c>
      <c r="O1100" t="s">
        <v>488</v>
      </c>
      <c r="P1100" t="s">
        <v>22</v>
      </c>
      <c r="Q1100" t="s">
        <v>36</v>
      </c>
      <c r="R1100" t="s">
        <v>37</v>
      </c>
      <c r="S1100">
        <v>0.64</v>
      </c>
      <c r="T1100" s="1">
        <v>41205</v>
      </c>
    </row>
    <row r="1101" spans="1:20" x14ac:dyDescent="0.3">
      <c r="A1101">
        <v>8070</v>
      </c>
      <c r="B1101" s="1">
        <v>40936</v>
      </c>
      <c r="C1101" s="1" t="str">
        <f t="shared" si="34"/>
        <v>Jan</v>
      </c>
      <c r="D1101" t="s">
        <v>44</v>
      </c>
      <c r="E1101">
        <v>14</v>
      </c>
      <c r="F1101">
        <v>622.72</v>
      </c>
      <c r="G1101">
        <v>0</v>
      </c>
      <c r="H1101" t="str">
        <f t="shared" si="35"/>
        <v>0-10%</v>
      </c>
      <c r="I1101" t="s">
        <v>19</v>
      </c>
      <c r="J1101">
        <v>76.510000000000005</v>
      </c>
      <c r="K1101">
        <v>40.97</v>
      </c>
      <c r="L1101">
        <v>8.99</v>
      </c>
      <c r="M1101" t="s">
        <v>684</v>
      </c>
      <c r="N1101" t="s">
        <v>677</v>
      </c>
      <c r="O1101" t="s">
        <v>139</v>
      </c>
      <c r="P1101" t="s">
        <v>42</v>
      </c>
      <c r="Q1101" t="s">
        <v>23</v>
      </c>
      <c r="R1101" t="s">
        <v>59</v>
      </c>
      <c r="S1101">
        <v>0.59</v>
      </c>
      <c r="T1101" s="1">
        <v>40937</v>
      </c>
    </row>
    <row r="1102" spans="1:20" x14ac:dyDescent="0.3">
      <c r="A1102">
        <v>8097</v>
      </c>
      <c r="B1102" s="1">
        <v>40521</v>
      </c>
      <c r="C1102" s="1" t="str">
        <f t="shared" si="34"/>
        <v>Dec</v>
      </c>
      <c r="D1102" t="s">
        <v>44</v>
      </c>
      <c r="E1102">
        <v>48</v>
      </c>
      <c r="F1102">
        <v>7522.8</v>
      </c>
      <c r="G1102">
        <v>0.04</v>
      </c>
      <c r="H1102" t="str">
        <f t="shared" si="35"/>
        <v>0-10%</v>
      </c>
      <c r="I1102" t="s">
        <v>39</v>
      </c>
      <c r="J1102">
        <v>3187.37</v>
      </c>
      <c r="K1102">
        <v>162.93</v>
      </c>
      <c r="L1102">
        <v>19.989999999999998</v>
      </c>
      <c r="M1102" t="s">
        <v>484</v>
      </c>
      <c r="N1102" t="s">
        <v>488</v>
      </c>
      <c r="O1102" t="s">
        <v>488</v>
      </c>
      <c r="P1102" t="s">
        <v>42</v>
      </c>
      <c r="Q1102" t="s">
        <v>23</v>
      </c>
      <c r="R1102" t="s">
        <v>51</v>
      </c>
      <c r="S1102">
        <v>0.39</v>
      </c>
      <c r="T1102" s="1">
        <v>40523</v>
      </c>
    </row>
    <row r="1103" spans="1:20" x14ac:dyDescent="0.3">
      <c r="A1103">
        <v>8101</v>
      </c>
      <c r="B1103" s="1">
        <v>40241</v>
      </c>
      <c r="C1103" s="1" t="str">
        <f t="shared" si="34"/>
        <v>Mar</v>
      </c>
      <c r="D1103" t="s">
        <v>44</v>
      </c>
      <c r="E1103">
        <v>35</v>
      </c>
      <c r="F1103">
        <v>3491.71</v>
      </c>
      <c r="G1103">
        <v>0.04</v>
      </c>
      <c r="H1103" t="str">
        <f t="shared" si="35"/>
        <v>0-10%</v>
      </c>
      <c r="I1103" t="s">
        <v>26</v>
      </c>
      <c r="J1103">
        <v>-1216.6400000000001</v>
      </c>
      <c r="K1103">
        <v>95.95</v>
      </c>
      <c r="L1103">
        <v>74.349999999999994</v>
      </c>
      <c r="M1103" t="s">
        <v>427</v>
      </c>
      <c r="N1103" t="s">
        <v>759</v>
      </c>
      <c r="O1103" t="s">
        <v>759</v>
      </c>
      <c r="P1103" t="s">
        <v>28</v>
      </c>
      <c r="Q1103" t="s">
        <v>36</v>
      </c>
      <c r="R1103" t="s">
        <v>66</v>
      </c>
      <c r="S1103">
        <v>0.56999999999999995</v>
      </c>
      <c r="T1103" s="1">
        <v>40243</v>
      </c>
    </row>
    <row r="1104" spans="1:20" x14ac:dyDescent="0.3">
      <c r="A1104">
        <v>8101</v>
      </c>
      <c r="B1104" s="1">
        <v>40241</v>
      </c>
      <c r="C1104" s="1" t="str">
        <f t="shared" si="34"/>
        <v>Mar</v>
      </c>
      <c r="D1104" t="s">
        <v>44</v>
      </c>
      <c r="E1104">
        <v>15</v>
      </c>
      <c r="F1104">
        <v>485.16</v>
      </c>
      <c r="G1104">
        <v>0.1</v>
      </c>
      <c r="H1104" t="str">
        <f t="shared" si="35"/>
        <v>0-10%</v>
      </c>
      <c r="I1104" t="s">
        <v>19</v>
      </c>
      <c r="J1104">
        <v>-9.32</v>
      </c>
      <c r="K1104">
        <v>34.58</v>
      </c>
      <c r="L1104">
        <v>8.99</v>
      </c>
      <c r="M1104" t="s">
        <v>427</v>
      </c>
      <c r="N1104" t="s">
        <v>759</v>
      </c>
      <c r="O1104" t="s">
        <v>759</v>
      </c>
      <c r="P1104" t="s">
        <v>28</v>
      </c>
      <c r="Q1104" t="s">
        <v>23</v>
      </c>
      <c r="R1104" t="s">
        <v>59</v>
      </c>
      <c r="S1104">
        <v>0.56000000000000005</v>
      </c>
      <c r="T1104" s="1">
        <v>40243</v>
      </c>
    </row>
    <row r="1105" spans="1:20" x14ac:dyDescent="0.3">
      <c r="A1105">
        <v>8103</v>
      </c>
      <c r="B1105" s="1">
        <v>40119</v>
      </c>
      <c r="C1105" s="1" t="str">
        <f t="shared" si="34"/>
        <v>Nov</v>
      </c>
      <c r="D1105" t="s">
        <v>18</v>
      </c>
      <c r="E1105">
        <v>16</v>
      </c>
      <c r="F1105">
        <v>457.68</v>
      </c>
      <c r="G1105">
        <v>7.0000000000000007E-2</v>
      </c>
      <c r="H1105" t="str">
        <f t="shared" si="35"/>
        <v>0-10%</v>
      </c>
      <c r="I1105" t="s">
        <v>19</v>
      </c>
      <c r="J1105">
        <v>107.38</v>
      </c>
      <c r="K1105">
        <v>29.17</v>
      </c>
      <c r="L1105">
        <v>6.27</v>
      </c>
      <c r="M1105" t="s">
        <v>322</v>
      </c>
      <c r="N1105" t="s">
        <v>259</v>
      </c>
      <c r="O1105" t="s">
        <v>259</v>
      </c>
      <c r="P1105" t="s">
        <v>32</v>
      </c>
      <c r="Q1105" t="s">
        <v>23</v>
      </c>
      <c r="R1105" t="s">
        <v>30</v>
      </c>
      <c r="S1105">
        <v>0.37</v>
      </c>
      <c r="T1105" s="1">
        <v>40123</v>
      </c>
    </row>
    <row r="1106" spans="1:20" x14ac:dyDescent="0.3">
      <c r="A1106">
        <v>8130</v>
      </c>
      <c r="B1106" s="1">
        <v>41042</v>
      </c>
      <c r="C1106" s="1" t="str">
        <f t="shared" si="34"/>
        <v>May</v>
      </c>
      <c r="D1106" t="s">
        <v>859</v>
      </c>
      <c r="E1106">
        <v>15</v>
      </c>
      <c r="F1106">
        <v>66.33</v>
      </c>
      <c r="G1106">
        <v>0.03</v>
      </c>
      <c r="H1106" t="str">
        <f t="shared" si="35"/>
        <v>0-10%</v>
      </c>
      <c r="I1106" t="s">
        <v>19</v>
      </c>
      <c r="J1106">
        <v>-47.23</v>
      </c>
      <c r="K1106">
        <v>4.13</v>
      </c>
      <c r="L1106">
        <v>5.04</v>
      </c>
      <c r="M1106" t="s">
        <v>654</v>
      </c>
      <c r="N1106" t="s">
        <v>138</v>
      </c>
      <c r="O1106" t="s">
        <v>139</v>
      </c>
      <c r="P1106" t="s">
        <v>28</v>
      </c>
      <c r="Q1106" t="s">
        <v>23</v>
      </c>
      <c r="R1106" t="s">
        <v>30</v>
      </c>
      <c r="S1106">
        <v>0.38</v>
      </c>
      <c r="T1106" s="1">
        <v>41044</v>
      </c>
    </row>
    <row r="1107" spans="1:20" x14ac:dyDescent="0.3">
      <c r="A1107">
        <v>8131</v>
      </c>
      <c r="B1107" s="1">
        <v>40301</v>
      </c>
      <c r="C1107" s="1" t="str">
        <f t="shared" si="34"/>
        <v>May</v>
      </c>
      <c r="D1107" t="s">
        <v>859</v>
      </c>
      <c r="E1107">
        <v>24</v>
      </c>
      <c r="F1107">
        <v>717.29</v>
      </c>
      <c r="G1107">
        <v>0.01</v>
      </c>
      <c r="H1107" t="str">
        <f t="shared" si="35"/>
        <v>0-10%</v>
      </c>
      <c r="I1107" t="s">
        <v>19</v>
      </c>
      <c r="J1107">
        <v>191.29</v>
      </c>
      <c r="K1107">
        <v>29.89</v>
      </c>
      <c r="L1107">
        <v>1.99</v>
      </c>
      <c r="M1107" t="s">
        <v>118</v>
      </c>
      <c r="N1107" t="s">
        <v>114</v>
      </c>
      <c r="O1107" t="s">
        <v>115</v>
      </c>
      <c r="P1107" t="s">
        <v>42</v>
      </c>
      <c r="Q1107" t="s">
        <v>33</v>
      </c>
      <c r="R1107" t="s">
        <v>48</v>
      </c>
      <c r="S1107">
        <v>0.5</v>
      </c>
      <c r="T1107" s="1">
        <v>40301</v>
      </c>
    </row>
    <row r="1108" spans="1:20" x14ac:dyDescent="0.3">
      <c r="A1108">
        <v>8132</v>
      </c>
      <c r="B1108" s="1">
        <v>39947</v>
      </c>
      <c r="C1108" s="1" t="str">
        <f t="shared" si="34"/>
        <v>May</v>
      </c>
      <c r="D1108" t="s">
        <v>18</v>
      </c>
      <c r="E1108">
        <v>46</v>
      </c>
      <c r="F1108">
        <v>229.35</v>
      </c>
      <c r="G1108">
        <v>0.08</v>
      </c>
      <c r="H1108" t="str">
        <f t="shared" si="35"/>
        <v>0-10%</v>
      </c>
      <c r="I1108" t="s">
        <v>39</v>
      </c>
      <c r="J1108">
        <v>-165.45</v>
      </c>
      <c r="K1108">
        <v>4.8899999999999997</v>
      </c>
      <c r="L1108">
        <v>4.93</v>
      </c>
      <c r="M1108" t="s">
        <v>762</v>
      </c>
      <c r="N1108" t="s">
        <v>759</v>
      </c>
      <c r="O1108" t="s">
        <v>759</v>
      </c>
      <c r="P1108" t="s">
        <v>42</v>
      </c>
      <c r="Q1108" t="s">
        <v>33</v>
      </c>
      <c r="R1108" t="s">
        <v>48</v>
      </c>
      <c r="S1108">
        <v>0.66</v>
      </c>
      <c r="T1108" s="1">
        <v>39947</v>
      </c>
    </row>
    <row r="1109" spans="1:20" x14ac:dyDescent="0.3">
      <c r="A1109">
        <v>8132</v>
      </c>
      <c r="B1109" s="1">
        <v>39947</v>
      </c>
      <c r="C1109" s="1" t="str">
        <f t="shared" si="34"/>
        <v>May</v>
      </c>
      <c r="D1109" t="s">
        <v>18</v>
      </c>
      <c r="E1109">
        <v>45</v>
      </c>
      <c r="F1109">
        <v>294.86</v>
      </c>
      <c r="G1109">
        <v>7.0000000000000007E-2</v>
      </c>
      <c r="H1109" t="str">
        <f t="shared" si="35"/>
        <v>0-10%</v>
      </c>
      <c r="I1109" t="s">
        <v>19</v>
      </c>
      <c r="J1109">
        <v>-141.12</v>
      </c>
      <c r="K1109">
        <v>6.68</v>
      </c>
      <c r="L1109">
        <v>6.92</v>
      </c>
      <c r="M1109" t="s">
        <v>762</v>
      </c>
      <c r="N1109" t="s">
        <v>759</v>
      </c>
      <c r="O1109" t="s">
        <v>759</v>
      </c>
      <c r="P1109" t="s">
        <v>42</v>
      </c>
      <c r="Q1109" t="s">
        <v>23</v>
      </c>
      <c r="R1109" t="s">
        <v>43</v>
      </c>
      <c r="S1109">
        <v>0.37</v>
      </c>
      <c r="T1109" s="1">
        <v>39954</v>
      </c>
    </row>
    <row r="1110" spans="1:20" x14ac:dyDescent="0.3">
      <c r="A1110">
        <v>8133</v>
      </c>
      <c r="B1110" s="1">
        <v>40600</v>
      </c>
      <c r="C1110" s="1" t="str">
        <f t="shared" si="34"/>
        <v>Feb</v>
      </c>
      <c r="D1110" t="s">
        <v>44</v>
      </c>
      <c r="E1110">
        <v>11</v>
      </c>
      <c r="F1110">
        <v>405.53</v>
      </c>
      <c r="G1110">
        <v>0.04</v>
      </c>
      <c r="H1110" t="str">
        <f t="shared" si="35"/>
        <v>0-10%</v>
      </c>
      <c r="I1110" t="s">
        <v>19</v>
      </c>
      <c r="J1110">
        <v>130.52000000000001</v>
      </c>
      <c r="K1110">
        <v>35.44</v>
      </c>
      <c r="L1110">
        <v>5.09</v>
      </c>
      <c r="M1110" t="s">
        <v>703</v>
      </c>
      <c r="N1110" t="s">
        <v>677</v>
      </c>
      <c r="O1110" t="s">
        <v>139</v>
      </c>
      <c r="P1110" t="s">
        <v>32</v>
      </c>
      <c r="Q1110" t="s">
        <v>23</v>
      </c>
      <c r="R1110" t="s">
        <v>43</v>
      </c>
      <c r="S1110">
        <v>0.38</v>
      </c>
      <c r="T1110" s="1">
        <v>40601</v>
      </c>
    </row>
    <row r="1111" spans="1:20" x14ac:dyDescent="0.3">
      <c r="A1111">
        <v>8135</v>
      </c>
      <c r="B1111" s="1">
        <v>40720</v>
      </c>
      <c r="C1111" s="1" t="str">
        <f t="shared" si="34"/>
        <v>Jun</v>
      </c>
      <c r="D1111" t="s">
        <v>859</v>
      </c>
      <c r="E1111">
        <v>16</v>
      </c>
      <c r="F1111">
        <v>772.41200000000003</v>
      </c>
      <c r="G1111">
        <v>0.03</v>
      </c>
      <c r="H1111" t="str">
        <f t="shared" si="35"/>
        <v>0-10%</v>
      </c>
      <c r="I1111" t="s">
        <v>19</v>
      </c>
      <c r="J1111">
        <v>-184.69</v>
      </c>
      <c r="K1111">
        <v>55.99</v>
      </c>
      <c r="L1111">
        <v>5</v>
      </c>
      <c r="M1111" t="s">
        <v>281</v>
      </c>
      <c r="N1111" t="s">
        <v>677</v>
      </c>
      <c r="O1111" t="s">
        <v>139</v>
      </c>
      <c r="P1111" t="s">
        <v>28</v>
      </c>
      <c r="Q1111" t="s">
        <v>33</v>
      </c>
      <c r="R1111" t="s">
        <v>34</v>
      </c>
      <c r="S1111">
        <v>0.8</v>
      </c>
      <c r="T1111" s="1">
        <v>40721</v>
      </c>
    </row>
    <row r="1112" spans="1:20" x14ac:dyDescent="0.3">
      <c r="A1112">
        <v>8161</v>
      </c>
      <c r="B1112" s="1">
        <v>39967</v>
      </c>
      <c r="C1112" s="1" t="str">
        <f t="shared" si="34"/>
        <v>Jun</v>
      </c>
      <c r="D1112" t="s">
        <v>25</v>
      </c>
      <c r="E1112">
        <v>45</v>
      </c>
      <c r="F1112">
        <v>112.72</v>
      </c>
      <c r="G1112">
        <v>0.09</v>
      </c>
      <c r="H1112" t="str">
        <f t="shared" si="35"/>
        <v>0-10%</v>
      </c>
      <c r="I1112" t="s">
        <v>19</v>
      </c>
      <c r="J1112">
        <v>39.19</v>
      </c>
      <c r="K1112">
        <v>2.61</v>
      </c>
      <c r="L1112">
        <v>0.5</v>
      </c>
      <c r="M1112" t="s">
        <v>412</v>
      </c>
      <c r="N1112" t="s">
        <v>759</v>
      </c>
      <c r="O1112" t="s">
        <v>759</v>
      </c>
      <c r="P1112" t="s">
        <v>28</v>
      </c>
      <c r="Q1112" t="s">
        <v>23</v>
      </c>
      <c r="R1112" t="s">
        <v>56</v>
      </c>
      <c r="S1112">
        <v>0.39</v>
      </c>
      <c r="T1112" s="1">
        <v>39969</v>
      </c>
    </row>
    <row r="1113" spans="1:20" x14ac:dyDescent="0.3">
      <c r="A1113">
        <v>8162</v>
      </c>
      <c r="B1113" s="1">
        <v>40093</v>
      </c>
      <c r="C1113" s="1" t="str">
        <f t="shared" si="34"/>
        <v>Oct</v>
      </c>
      <c r="D1113" t="s">
        <v>44</v>
      </c>
      <c r="E1113">
        <v>25</v>
      </c>
      <c r="F1113">
        <v>670.39</v>
      </c>
      <c r="G1113">
        <v>0.03</v>
      </c>
      <c r="H1113" t="str">
        <f t="shared" si="35"/>
        <v>0-10%</v>
      </c>
      <c r="I1113" t="s">
        <v>19</v>
      </c>
      <c r="J1113">
        <v>-82.26</v>
      </c>
      <c r="K1113">
        <v>27.48</v>
      </c>
      <c r="L1113">
        <v>4</v>
      </c>
      <c r="M1113" t="s">
        <v>530</v>
      </c>
      <c r="N1113" t="s">
        <v>488</v>
      </c>
      <c r="O1113" t="s">
        <v>488</v>
      </c>
      <c r="P1113" t="s">
        <v>22</v>
      </c>
      <c r="Q1113" t="s">
        <v>33</v>
      </c>
      <c r="R1113" t="s">
        <v>48</v>
      </c>
      <c r="S1113">
        <v>0.75</v>
      </c>
      <c r="T1113" s="1">
        <v>40094</v>
      </c>
    </row>
    <row r="1114" spans="1:20" x14ac:dyDescent="0.3">
      <c r="A1114">
        <v>8162</v>
      </c>
      <c r="B1114" s="1">
        <v>40093</v>
      </c>
      <c r="C1114" s="1" t="str">
        <f t="shared" si="34"/>
        <v>Oct</v>
      </c>
      <c r="D1114" t="s">
        <v>44</v>
      </c>
      <c r="E1114">
        <v>32</v>
      </c>
      <c r="F1114">
        <v>5618.4</v>
      </c>
      <c r="G1114">
        <v>0.1</v>
      </c>
      <c r="H1114" t="str">
        <f t="shared" si="35"/>
        <v>0-10%</v>
      </c>
      <c r="I1114" t="s">
        <v>19</v>
      </c>
      <c r="J1114">
        <v>1314.12</v>
      </c>
      <c r="K1114">
        <v>179.99</v>
      </c>
      <c r="L1114">
        <v>19.989999999999998</v>
      </c>
      <c r="M1114" t="s">
        <v>530</v>
      </c>
      <c r="N1114" t="s">
        <v>488</v>
      </c>
      <c r="O1114" t="s">
        <v>488</v>
      </c>
      <c r="P1114" t="s">
        <v>22</v>
      </c>
      <c r="Q1114" t="s">
        <v>33</v>
      </c>
      <c r="R1114" t="s">
        <v>48</v>
      </c>
      <c r="S1114">
        <v>0.48</v>
      </c>
      <c r="T1114" s="1">
        <v>40094</v>
      </c>
    </row>
    <row r="1115" spans="1:20" x14ac:dyDescent="0.3">
      <c r="A1115">
        <v>8162</v>
      </c>
      <c r="B1115" s="1">
        <v>40093</v>
      </c>
      <c r="C1115" s="1" t="str">
        <f t="shared" si="34"/>
        <v>Oct</v>
      </c>
      <c r="D1115" t="s">
        <v>44</v>
      </c>
      <c r="E1115">
        <v>42</v>
      </c>
      <c r="F1115">
        <v>5450.6</v>
      </c>
      <c r="G1115">
        <v>0.1</v>
      </c>
      <c r="H1115" t="str">
        <f t="shared" si="35"/>
        <v>0-10%</v>
      </c>
      <c r="I1115" t="s">
        <v>19</v>
      </c>
      <c r="J1115">
        <v>10.86</v>
      </c>
      <c r="K1115">
        <v>140.85</v>
      </c>
      <c r="L1115">
        <v>19.989999999999998</v>
      </c>
      <c r="M1115" t="s">
        <v>530</v>
      </c>
      <c r="N1115" t="s">
        <v>488</v>
      </c>
      <c r="O1115" t="s">
        <v>488</v>
      </c>
      <c r="P1115" t="s">
        <v>22</v>
      </c>
      <c r="Q1115" t="s">
        <v>23</v>
      </c>
      <c r="R1115" t="s">
        <v>24</v>
      </c>
      <c r="S1115">
        <v>0.73</v>
      </c>
      <c r="T1115" s="1">
        <v>40095</v>
      </c>
    </row>
    <row r="1116" spans="1:20" x14ac:dyDescent="0.3">
      <c r="A1116">
        <v>8165</v>
      </c>
      <c r="B1116" s="1">
        <v>40101</v>
      </c>
      <c r="C1116" s="1" t="str">
        <f t="shared" si="34"/>
        <v>Oct</v>
      </c>
      <c r="D1116" t="s">
        <v>18</v>
      </c>
      <c r="E1116">
        <v>35</v>
      </c>
      <c r="F1116">
        <v>183.45</v>
      </c>
      <c r="G1116">
        <v>0.01</v>
      </c>
      <c r="H1116" t="str">
        <f t="shared" si="35"/>
        <v>0-10%</v>
      </c>
      <c r="I1116" t="s">
        <v>19</v>
      </c>
      <c r="J1116">
        <v>-149.66</v>
      </c>
      <c r="K1116">
        <v>4.9800000000000004</v>
      </c>
      <c r="L1116">
        <v>7.44</v>
      </c>
      <c r="M1116" t="s">
        <v>277</v>
      </c>
      <c r="N1116" t="s">
        <v>804</v>
      </c>
      <c r="O1116" t="s">
        <v>142</v>
      </c>
      <c r="P1116" t="s">
        <v>32</v>
      </c>
      <c r="Q1116" t="s">
        <v>23</v>
      </c>
      <c r="R1116" t="s">
        <v>43</v>
      </c>
      <c r="S1116">
        <v>0.36</v>
      </c>
      <c r="T1116" s="1">
        <v>40110</v>
      </c>
    </row>
    <row r="1117" spans="1:20" x14ac:dyDescent="0.3">
      <c r="A1117">
        <v>8167</v>
      </c>
      <c r="B1117" s="1">
        <v>41125</v>
      </c>
      <c r="C1117" s="1" t="str">
        <f t="shared" si="34"/>
        <v>Aug</v>
      </c>
      <c r="D1117" t="s">
        <v>859</v>
      </c>
      <c r="E1117">
        <v>4</v>
      </c>
      <c r="F1117">
        <v>30.95</v>
      </c>
      <c r="G1117">
        <v>0.1</v>
      </c>
      <c r="H1117" t="str">
        <f t="shared" si="35"/>
        <v>0-10%</v>
      </c>
      <c r="I1117" t="s">
        <v>19</v>
      </c>
      <c r="J1117">
        <v>-16.48</v>
      </c>
      <c r="K1117">
        <v>6.48</v>
      </c>
      <c r="L1117">
        <v>6.22</v>
      </c>
      <c r="M1117" t="s">
        <v>171</v>
      </c>
      <c r="N1117" t="s">
        <v>804</v>
      </c>
      <c r="O1117" t="s">
        <v>142</v>
      </c>
      <c r="P1117" t="s">
        <v>22</v>
      </c>
      <c r="Q1117" t="s">
        <v>23</v>
      </c>
      <c r="R1117" t="s">
        <v>43</v>
      </c>
      <c r="S1117">
        <v>0.37</v>
      </c>
      <c r="T1117" s="1">
        <v>41127</v>
      </c>
    </row>
    <row r="1118" spans="1:20" x14ac:dyDescent="0.3">
      <c r="A1118">
        <v>8167</v>
      </c>
      <c r="B1118" s="1">
        <v>41125</v>
      </c>
      <c r="C1118" s="1" t="str">
        <f t="shared" si="34"/>
        <v>Aug</v>
      </c>
      <c r="D1118" t="s">
        <v>859</v>
      </c>
      <c r="E1118">
        <v>48</v>
      </c>
      <c r="F1118">
        <v>1449.3009999999999</v>
      </c>
      <c r="G1118">
        <v>0.06</v>
      </c>
      <c r="H1118" t="str">
        <f t="shared" si="35"/>
        <v>0-10%</v>
      </c>
      <c r="I1118" t="s">
        <v>19</v>
      </c>
      <c r="J1118">
        <v>432.38</v>
      </c>
      <c r="K1118">
        <v>35.99</v>
      </c>
      <c r="L1118">
        <v>1.25</v>
      </c>
      <c r="M1118" t="s">
        <v>171</v>
      </c>
      <c r="N1118" t="s">
        <v>804</v>
      </c>
      <c r="O1118" t="s">
        <v>142</v>
      </c>
      <c r="P1118" t="s">
        <v>22</v>
      </c>
      <c r="Q1118" t="s">
        <v>33</v>
      </c>
      <c r="R1118" t="s">
        <v>34</v>
      </c>
      <c r="S1118">
        <v>0.56999999999999995</v>
      </c>
      <c r="T1118" s="1">
        <v>41127</v>
      </c>
    </row>
    <row r="1119" spans="1:20" x14ac:dyDescent="0.3">
      <c r="A1119">
        <v>8195</v>
      </c>
      <c r="B1119" s="1">
        <v>40549</v>
      </c>
      <c r="C1119" s="1" t="str">
        <f t="shared" si="34"/>
        <v>Jan</v>
      </c>
      <c r="D1119" t="s">
        <v>44</v>
      </c>
      <c r="E1119">
        <v>5</v>
      </c>
      <c r="F1119">
        <v>51.3</v>
      </c>
      <c r="G1119">
        <v>0.05</v>
      </c>
      <c r="H1119" t="str">
        <f t="shared" si="35"/>
        <v>0-10%</v>
      </c>
      <c r="I1119" t="s">
        <v>39</v>
      </c>
      <c r="J1119">
        <v>-32.479999999999997</v>
      </c>
      <c r="K1119">
        <v>7.28</v>
      </c>
      <c r="L1119">
        <v>11.15</v>
      </c>
      <c r="M1119" t="s">
        <v>113</v>
      </c>
      <c r="N1119" t="s">
        <v>488</v>
      </c>
      <c r="O1119" t="s">
        <v>488</v>
      </c>
      <c r="P1119" t="s">
        <v>28</v>
      </c>
      <c r="Q1119" t="s">
        <v>23</v>
      </c>
      <c r="R1119" t="s">
        <v>43</v>
      </c>
      <c r="S1119">
        <v>0.37</v>
      </c>
      <c r="T1119" s="1">
        <v>40550</v>
      </c>
    </row>
    <row r="1120" spans="1:20" x14ac:dyDescent="0.3">
      <c r="A1120">
        <v>8195</v>
      </c>
      <c r="B1120" s="1">
        <v>40549</v>
      </c>
      <c r="C1120" s="1" t="str">
        <f t="shared" si="34"/>
        <v>Jan</v>
      </c>
      <c r="D1120" t="s">
        <v>44</v>
      </c>
      <c r="E1120">
        <v>1</v>
      </c>
      <c r="F1120">
        <v>8.48</v>
      </c>
      <c r="G1120">
        <v>0.1</v>
      </c>
      <c r="H1120" t="str">
        <f t="shared" si="35"/>
        <v>0-10%</v>
      </c>
      <c r="I1120" t="s">
        <v>19</v>
      </c>
      <c r="J1120">
        <v>-7.9</v>
      </c>
      <c r="K1120">
        <v>5.08</v>
      </c>
      <c r="L1120">
        <v>3.63</v>
      </c>
      <c r="M1120" t="s">
        <v>113</v>
      </c>
      <c r="N1120" t="s">
        <v>488</v>
      </c>
      <c r="O1120" t="s">
        <v>488</v>
      </c>
      <c r="P1120" t="s">
        <v>28</v>
      </c>
      <c r="Q1120" t="s">
        <v>36</v>
      </c>
      <c r="R1120" t="s">
        <v>37</v>
      </c>
      <c r="S1120">
        <v>0.51</v>
      </c>
      <c r="T1120" s="1">
        <v>40551</v>
      </c>
    </row>
    <row r="1121" spans="1:20" x14ac:dyDescent="0.3">
      <c r="A1121">
        <v>8195</v>
      </c>
      <c r="B1121" s="1">
        <v>40549</v>
      </c>
      <c r="C1121" s="1" t="str">
        <f t="shared" si="34"/>
        <v>Jan</v>
      </c>
      <c r="D1121" t="s">
        <v>44</v>
      </c>
      <c r="E1121">
        <v>26</v>
      </c>
      <c r="F1121">
        <v>87.52</v>
      </c>
      <c r="G1121">
        <v>0.03</v>
      </c>
      <c r="H1121" t="str">
        <f t="shared" si="35"/>
        <v>0-10%</v>
      </c>
      <c r="I1121" t="s">
        <v>19</v>
      </c>
      <c r="J1121">
        <v>-70.02</v>
      </c>
      <c r="K1121">
        <v>3.28</v>
      </c>
      <c r="L1121">
        <v>3.97</v>
      </c>
      <c r="M1121" t="s">
        <v>113</v>
      </c>
      <c r="N1121" t="s">
        <v>488</v>
      </c>
      <c r="O1121" t="s">
        <v>488</v>
      </c>
      <c r="P1121" t="s">
        <v>28</v>
      </c>
      <c r="Q1121" t="s">
        <v>23</v>
      </c>
      <c r="R1121" t="s">
        <v>59</v>
      </c>
      <c r="S1121">
        <v>0.56000000000000005</v>
      </c>
      <c r="T1121" s="1">
        <v>40550</v>
      </c>
    </row>
    <row r="1122" spans="1:20" x14ac:dyDescent="0.3">
      <c r="A1122">
        <v>8224</v>
      </c>
      <c r="B1122" s="1">
        <v>40946</v>
      </c>
      <c r="C1122" s="1" t="str">
        <f t="shared" si="34"/>
        <v>Feb</v>
      </c>
      <c r="D1122" t="s">
        <v>859</v>
      </c>
      <c r="E1122">
        <v>41</v>
      </c>
      <c r="F1122">
        <v>89.77</v>
      </c>
      <c r="G1122">
        <v>0.03</v>
      </c>
      <c r="H1122" t="str">
        <f t="shared" si="35"/>
        <v>0-10%</v>
      </c>
      <c r="I1122" t="s">
        <v>19</v>
      </c>
      <c r="J1122">
        <v>9.92</v>
      </c>
      <c r="K1122">
        <v>2.21</v>
      </c>
      <c r="L1122">
        <v>1</v>
      </c>
      <c r="M1122" t="s">
        <v>206</v>
      </c>
      <c r="N1122" t="s">
        <v>259</v>
      </c>
      <c r="O1122" t="s">
        <v>259</v>
      </c>
      <c r="P1122" t="s">
        <v>32</v>
      </c>
      <c r="Q1122" t="s">
        <v>23</v>
      </c>
      <c r="R1122" t="s">
        <v>59</v>
      </c>
      <c r="S1122">
        <v>0.38</v>
      </c>
      <c r="T1122" s="1">
        <v>40948</v>
      </c>
    </row>
    <row r="1123" spans="1:20" x14ac:dyDescent="0.3">
      <c r="A1123">
        <v>8227</v>
      </c>
      <c r="B1123" s="1">
        <v>40188</v>
      </c>
      <c r="C1123" s="1" t="str">
        <f t="shared" si="34"/>
        <v>Jan</v>
      </c>
      <c r="D1123" t="s">
        <v>859</v>
      </c>
      <c r="E1123">
        <v>32</v>
      </c>
      <c r="F1123">
        <v>162.25</v>
      </c>
      <c r="G1123">
        <v>0.05</v>
      </c>
      <c r="H1123" t="str">
        <f t="shared" si="35"/>
        <v>0-10%</v>
      </c>
      <c r="I1123" t="s">
        <v>39</v>
      </c>
      <c r="J1123">
        <v>-43.21</v>
      </c>
      <c r="K1123">
        <v>4.7699999999999996</v>
      </c>
      <c r="L1123">
        <v>2.39</v>
      </c>
      <c r="M1123" t="s">
        <v>148</v>
      </c>
      <c r="N1123" t="s">
        <v>141</v>
      </c>
      <c r="O1123" t="s">
        <v>142</v>
      </c>
      <c r="P1123" t="s">
        <v>22</v>
      </c>
      <c r="Q1123" t="s">
        <v>33</v>
      </c>
      <c r="R1123" t="s">
        <v>48</v>
      </c>
      <c r="S1123">
        <v>0.72</v>
      </c>
      <c r="T1123" s="1">
        <v>40189</v>
      </c>
    </row>
    <row r="1124" spans="1:20" x14ac:dyDescent="0.3">
      <c r="A1124">
        <v>8229</v>
      </c>
      <c r="B1124" s="1">
        <v>40154</v>
      </c>
      <c r="C1124" s="1" t="str">
        <f t="shared" si="34"/>
        <v>Dec</v>
      </c>
      <c r="D1124" t="s">
        <v>44</v>
      </c>
      <c r="E1124">
        <v>7</v>
      </c>
      <c r="F1124">
        <v>3565.27</v>
      </c>
      <c r="G1124">
        <v>0.04</v>
      </c>
      <c r="H1124" t="str">
        <f t="shared" si="35"/>
        <v>0-10%</v>
      </c>
      <c r="I1124" t="s">
        <v>26</v>
      </c>
      <c r="J1124">
        <v>-502.81</v>
      </c>
      <c r="K1124">
        <v>510.14</v>
      </c>
      <c r="L1124">
        <v>14.7</v>
      </c>
      <c r="M1124" t="s">
        <v>189</v>
      </c>
      <c r="N1124" t="s">
        <v>141</v>
      </c>
      <c r="O1124" t="s">
        <v>142</v>
      </c>
      <c r="P1124" t="s">
        <v>42</v>
      </c>
      <c r="Q1124" t="s">
        <v>33</v>
      </c>
      <c r="R1124" t="s">
        <v>93</v>
      </c>
      <c r="S1124">
        <v>0.56000000000000005</v>
      </c>
      <c r="T1124" s="1">
        <v>40156</v>
      </c>
    </row>
    <row r="1125" spans="1:20" x14ac:dyDescent="0.3">
      <c r="A1125">
        <v>8229</v>
      </c>
      <c r="B1125" s="1">
        <v>40154</v>
      </c>
      <c r="C1125" s="1" t="str">
        <f t="shared" si="34"/>
        <v>Dec</v>
      </c>
      <c r="D1125" t="s">
        <v>44</v>
      </c>
      <c r="E1125">
        <v>50</v>
      </c>
      <c r="F1125">
        <v>241.01</v>
      </c>
      <c r="G1125">
        <v>0</v>
      </c>
      <c r="H1125" t="str">
        <f t="shared" si="35"/>
        <v>0-10%</v>
      </c>
      <c r="I1125" t="s">
        <v>19</v>
      </c>
      <c r="J1125">
        <v>-4.6900000000000004</v>
      </c>
      <c r="K1125">
        <v>4.76</v>
      </c>
      <c r="L1125">
        <v>3.01</v>
      </c>
      <c r="M1125" t="s">
        <v>189</v>
      </c>
      <c r="N1125" t="s">
        <v>141</v>
      </c>
      <c r="O1125" t="s">
        <v>142</v>
      </c>
      <c r="P1125" t="s">
        <v>42</v>
      </c>
      <c r="Q1125" t="s">
        <v>23</v>
      </c>
      <c r="R1125" t="s">
        <v>43</v>
      </c>
      <c r="S1125">
        <v>0.36</v>
      </c>
      <c r="T1125" s="1">
        <v>40156</v>
      </c>
    </row>
    <row r="1126" spans="1:20" x14ac:dyDescent="0.3">
      <c r="A1126">
        <v>8231</v>
      </c>
      <c r="B1126" s="1">
        <v>41200</v>
      </c>
      <c r="C1126" s="1" t="str">
        <f t="shared" si="34"/>
        <v>Oct</v>
      </c>
      <c r="D1126" t="s">
        <v>859</v>
      </c>
      <c r="E1126">
        <v>27</v>
      </c>
      <c r="F1126">
        <v>79.44</v>
      </c>
      <c r="G1126">
        <v>0.06</v>
      </c>
      <c r="H1126" t="str">
        <f t="shared" si="35"/>
        <v>0-10%</v>
      </c>
      <c r="I1126" t="s">
        <v>19</v>
      </c>
      <c r="J1126">
        <v>29.85</v>
      </c>
      <c r="K1126">
        <v>2.88</v>
      </c>
      <c r="L1126">
        <v>0.5</v>
      </c>
      <c r="M1126" t="s">
        <v>282</v>
      </c>
      <c r="N1126" t="s">
        <v>259</v>
      </c>
      <c r="O1126" t="s">
        <v>259</v>
      </c>
      <c r="P1126" t="s">
        <v>32</v>
      </c>
      <c r="Q1126" t="s">
        <v>23</v>
      </c>
      <c r="R1126" t="s">
        <v>56</v>
      </c>
      <c r="S1126">
        <v>0.39</v>
      </c>
      <c r="T1126" s="1">
        <v>41202</v>
      </c>
    </row>
    <row r="1127" spans="1:20" x14ac:dyDescent="0.3">
      <c r="A1127">
        <v>8231</v>
      </c>
      <c r="B1127" s="1">
        <v>41200</v>
      </c>
      <c r="C1127" s="1" t="str">
        <f t="shared" si="34"/>
        <v>Oct</v>
      </c>
      <c r="D1127" t="s">
        <v>859</v>
      </c>
      <c r="E1127">
        <v>5</v>
      </c>
      <c r="F1127">
        <v>110.03</v>
      </c>
      <c r="G1127">
        <v>0.06</v>
      </c>
      <c r="H1127" t="str">
        <f t="shared" si="35"/>
        <v>0-10%</v>
      </c>
      <c r="I1127" t="s">
        <v>19</v>
      </c>
      <c r="J1127">
        <v>-31.33</v>
      </c>
      <c r="K1127">
        <v>19.98</v>
      </c>
      <c r="L1127">
        <v>10.49</v>
      </c>
      <c r="M1127" t="s">
        <v>282</v>
      </c>
      <c r="N1127" t="s">
        <v>259</v>
      </c>
      <c r="O1127" t="s">
        <v>259</v>
      </c>
      <c r="P1127" t="s">
        <v>32</v>
      </c>
      <c r="Q1127" t="s">
        <v>36</v>
      </c>
      <c r="R1127" t="s">
        <v>37</v>
      </c>
      <c r="S1127">
        <v>0.49</v>
      </c>
      <c r="T1127" s="1">
        <v>41201</v>
      </c>
    </row>
    <row r="1128" spans="1:20" x14ac:dyDescent="0.3">
      <c r="A1128">
        <v>8257</v>
      </c>
      <c r="B1128" s="1">
        <v>39894</v>
      </c>
      <c r="C1128" s="1" t="str">
        <f t="shared" si="34"/>
        <v>Mar</v>
      </c>
      <c r="D1128" t="s">
        <v>18</v>
      </c>
      <c r="E1128">
        <v>5</v>
      </c>
      <c r="F1128">
        <v>7486.09</v>
      </c>
      <c r="G1128">
        <v>0.05</v>
      </c>
      <c r="H1128" t="str">
        <f t="shared" si="35"/>
        <v>0-10%</v>
      </c>
      <c r="I1128" t="s">
        <v>26</v>
      </c>
      <c r="J1128">
        <v>-2561.3200000000002</v>
      </c>
      <c r="K1128">
        <v>1500.97</v>
      </c>
      <c r="L1128">
        <v>29.7</v>
      </c>
      <c r="M1128" t="s">
        <v>222</v>
      </c>
      <c r="N1128" t="s">
        <v>207</v>
      </c>
      <c r="O1128" t="s">
        <v>115</v>
      </c>
      <c r="P1128" t="s">
        <v>28</v>
      </c>
      <c r="Q1128" t="s">
        <v>33</v>
      </c>
      <c r="R1128" t="s">
        <v>93</v>
      </c>
      <c r="S1128">
        <v>0.56999999999999995</v>
      </c>
      <c r="T1128" s="1">
        <v>39894</v>
      </c>
    </row>
    <row r="1129" spans="1:20" x14ac:dyDescent="0.3">
      <c r="A1129">
        <v>8257</v>
      </c>
      <c r="B1129" s="1">
        <v>39894</v>
      </c>
      <c r="C1129" s="1" t="str">
        <f t="shared" si="34"/>
        <v>Mar</v>
      </c>
      <c r="D1129" t="s">
        <v>18</v>
      </c>
      <c r="E1129">
        <v>18</v>
      </c>
      <c r="F1129">
        <v>881.32</v>
      </c>
      <c r="G1129">
        <v>0.02</v>
      </c>
      <c r="H1129" t="str">
        <f t="shared" si="35"/>
        <v>0-10%</v>
      </c>
      <c r="I1129" t="s">
        <v>19</v>
      </c>
      <c r="J1129">
        <v>373.67</v>
      </c>
      <c r="K1129">
        <v>48.04</v>
      </c>
      <c r="L1129">
        <v>5.09</v>
      </c>
      <c r="M1129" t="s">
        <v>222</v>
      </c>
      <c r="N1129" t="s">
        <v>207</v>
      </c>
      <c r="O1129" t="s">
        <v>115</v>
      </c>
      <c r="P1129" t="s">
        <v>28</v>
      </c>
      <c r="Q1129" t="s">
        <v>23</v>
      </c>
      <c r="R1129" t="s">
        <v>43</v>
      </c>
      <c r="S1129">
        <v>0.37</v>
      </c>
      <c r="T1129" s="1">
        <v>39898</v>
      </c>
    </row>
    <row r="1130" spans="1:20" x14ac:dyDescent="0.3">
      <c r="A1130">
        <v>8257</v>
      </c>
      <c r="B1130" s="1">
        <v>39894</v>
      </c>
      <c r="C1130" s="1" t="str">
        <f t="shared" si="34"/>
        <v>Mar</v>
      </c>
      <c r="D1130" t="s">
        <v>18</v>
      </c>
      <c r="E1130">
        <v>5</v>
      </c>
      <c r="F1130">
        <v>22.77</v>
      </c>
      <c r="G1130">
        <v>0.03</v>
      </c>
      <c r="H1130" t="str">
        <f t="shared" si="35"/>
        <v>0-10%</v>
      </c>
      <c r="I1130" t="s">
        <v>19</v>
      </c>
      <c r="J1130">
        <v>-6.2</v>
      </c>
      <c r="K1130">
        <v>4.28</v>
      </c>
      <c r="L1130">
        <v>1.6</v>
      </c>
      <c r="M1130" t="s">
        <v>222</v>
      </c>
      <c r="N1130" t="s">
        <v>207</v>
      </c>
      <c r="O1130" t="s">
        <v>115</v>
      </c>
      <c r="P1130" t="s">
        <v>28</v>
      </c>
      <c r="Q1130" t="s">
        <v>23</v>
      </c>
      <c r="R1130" t="s">
        <v>59</v>
      </c>
      <c r="S1130">
        <v>0.57999999999999996</v>
      </c>
      <c r="T1130" s="1">
        <v>39901</v>
      </c>
    </row>
    <row r="1131" spans="1:20" x14ac:dyDescent="0.3">
      <c r="A1131">
        <v>8258</v>
      </c>
      <c r="B1131" s="1">
        <v>39873</v>
      </c>
      <c r="C1131" s="1" t="str">
        <f t="shared" si="34"/>
        <v>Mar</v>
      </c>
      <c r="D1131" t="s">
        <v>25</v>
      </c>
      <c r="E1131">
        <v>37</v>
      </c>
      <c r="F1131">
        <v>434.77</v>
      </c>
      <c r="G1131">
        <v>0.02</v>
      </c>
      <c r="H1131" t="str">
        <f t="shared" si="35"/>
        <v>0-10%</v>
      </c>
      <c r="I1131" t="s">
        <v>19</v>
      </c>
      <c r="J1131">
        <v>-155.21</v>
      </c>
      <c r="K1131">
        <v>11.34</v>
      </c>
      <c r="L1131">
        <v>11.25</v>
      </c>
      <c r="M1131" t="s">
        <v>310</v>
      </c>
      <c r="N1131" t="s">
        <v>259</v>
      </c>
      <c r="O1131" t="s">
        <v>259</v>
      </c>
      <c r="P1131" t="s">
        <v>32</v>
      </c>
      <c r="Q1131" t="s">
        <v>23</v>
      </c>
      <c r="R1131" t="s">
        <v>43</v>
      </c>
      <c r="S1131">
        <v>0.36</v>
      </c>
      <c r="T1131" s="1">
        <v>39874</v>
      </c>
    </row>
    <row r="1132" spans="1:20" x14ac:dyDescent="0.3">
      <c r="A1132">
        <v>8259</v>
      </c>
      <c r="B1132" s="1">
        <v>39921</v>
      </c>
      <c r="C1132" s="1" t="str">
        <f t="shared" si="34"/>
        <v>Apr</v>
      </c>
      <c r="D1132" t="s">
        <v>44</v>
      </c>
      <c r="E1132">
        <v>25</v>
      </c>
      <c r="F1132">
        <v>2130.2199999999998</v>
      </c>
      <c r="G1132">
        <v>0.09</v>
      </c>
      <c r="H1132" t="str">
        <f t="shared" si="35"/>
        <v>0-10%</v>
      </c>
      <c r="I1132" t="s">
        <v>26</v>
      </c>
      <c r="J1132">
        <v>-584.6</v>
      </c>
      <c r="K1132">
        <v>89.99</v>
      </c>
      <c r="L1132">
        <v>42</v>
      </c>
      <c r="M1132" t="s">
        <v>676</v>
      </c>
      <c r="N1132" t="s">
        <v>677</v>
      </c>
      <c r="O1132" t="s">
        <v>139</v>
      </c>
      <c r="P1132" t="s">
        <v>28</v>
      </c>
      <c r="Q1132" t="s">
        <v>36</v>
      </c>
      <c r="R1132" t="s">
        <v>66</v>
      </c>
      <c r="S1132">
        <v>0.66</v>
      </c>
      <c r="T1132" s="1">
        <v>39921</v>
      </c>
    </row>
    <row r="1133" spans="1:20" x14ac:dyDescent="0.3">
      <c r="A1133">
        <v>8288</v>
      </c>
      <c r="B1133" s="1">
        <v>40672</v>
      </c>
      <c r="C1133" s="1" t="str">
        <f t="shared" si="34"/>
        <v>May</v>
      </c>
      <c r="D1133" t="s">
        <v>859</v>
      </c>
      <c r="E1133">
        <v>22</v>
      </c>
      <c r="F1133">
        <v>1337.81</v>
      </c>
      <c r="G1133">
        <v>0.02</v>
      </c>
      <c r="H1133" t="str">
        <f t="shared" si="35"/>
        <v>0-10%</v>
      </c>
      <c r="I1133" t="s">
        <v>19</v>
      </c>
      <c r="J1133">
        <v>407.12</v>
      </c>
      <c r="K1133">
        <v>59.78</v>
      </c>
      <c r="L1133">
        <v>10.29</v>
      </c>
      <c r="M1133" t="s">
        <v>467</v>
      </c>
      <c r="N1133" t="s">
        <v>138</v>
      </c>
      <c r="O1133" t="s">
        <v>139</v>
      </c>
      <c r="P1133" t="s">
        <v>32</v>
      </c>
      <c r="Q1133" t="s">
        <v>23</v>
      </c>
      <c r="R1133" t="s">
        <v>30</v>
      </c>
      <c r="S1133">
        <v>0.39</v>
      </c>
      <c r="T1133" s="1">
        <v>40673</v>
      </c>
    </row>
    <row r="1134" spans="1:20" x14ac:dyDescent="0.3">
      <c r="A1134">
        <v>8289</v>
      </c>
      <c r="B1134" s="1">
        <v>41210</v>
      </c>
      <c r="C1134" s="1" t="str">
        <f t="shared" si="34"/>
        <v>Oct</v>
      </c>
      <c r="D1134" t="s">
        <v>18</v>
      </c>
      <c r="E1134">
        <v>38</v>
      </c>
      <c r="F1134">
        <v>572.74</v>
      </c>
      <c r="G1134">
        <v>0</v>
      </c>
      <c r="H1134" t="str">
        <f t="shared" si="35"/>
        <v>0-10%</v>
      </c>
      <c r="I1134" t="s">
        <v>19</v>
      </c>
      <c r="J1134">
        <v>53.31</v>
      </c>
      <c r="K1134">
        <v>14.45</v>
      </c>
      <c r="L1134">
        <v>7.17</v>
      </c>
      <c r="M1134" t="s">
        <v>234</v>
      </c>
      <c r="N1134" t="s">
        <v>804</v>
      </c>
      <c r="O1134" t="s">
        <v>142</v>
      </c>
      <c r="P1134" t="s">
        <v>28</v>
      </c>
      <c r="Q1134" t="s">
        <v>23</v>
      </c>
      <c r="R1134" t="s">
        <v>30</v>
      </c>
      <c r="S1134">
        <v>0.38</v>
      </c>
      <c r="T1134" s="1">
        <v>41210</v>
      </c>
    </row>
    <row r="1135" spans="1:20" x14ac:dyDescent="0.3">
      <c r="A1135">
        <v>8290</v>
      </c>
      <c r="B1135" s="1">
        <v>40156</v>
      </c>
      <c r="C1135" s="1" t="str">
        <f t="shared" si="34"/>
        <v>Dec</v>
      </c>
      <c r="D1135" t="s">
        <v>859</v>
      </c>
      <c r="E1135">
        <v>32</v>
      </c>
      <c r="F1135">
        <v>209.02</v>
      </c>
      <c r="G1135">
        <v>0.04</v>
      </c>
      <c r="H1135" t="str">
        <f t="shared" si="35"/>
        <v>0-10%</v>
      </c>
      <c r="I1135" t="s">
        <v>19</v>
      </c>
      <c r="J1135">
        <v>101.8</v>
      </c>
      <c r="K1135">
        <v>6.3</v>
      </c>
      <c r="L1135">
        <v>0.5</v>
      </c>
      <c r="M1135" t="s">
        <v>189</v>
      </c>
      <c r="N1135" t="s">
        <v>141</v>
      </c>
      <c r="O1135" t="s">
        <v>142</v>
      </c>
      <c r="P1135" t="s">
        <v>42</v>
      </c>
      <c r="Q1135" t="s">
        <v>23</v>
      </c>
      <c r="R1135" t="s">
        <v>56</v>
      </c>
      <c r="S1135">
        <v>0.39</v>
      </c>
      <c r="T1135" s="1">
        <v>40158</v>
      </c>
    </row>
    <row r="1136" spans="1:20" x14ac:dyDescent="0.3">
      <c r="A1136">
        <v>8292</v>
      </c>
      <c r="B1136" s="1">
        <v>40210</v>
      </c>
      <c r="C1136" s="1" t="str">
        <f t="shared" si="34"/>
        <v>Feb</v>
      </c>
      <c r="D1136" t="s">
        <v>859</v>
      </c>
      <c r="E1136">
        <v>18</v>
      </c>
      <c r="F1136">
        <v>299.87</v>
      </c>
      <c r="G1136">
        <v>0.02</v>
      </c>
      <c r="H1136" t="str">
        <f t="shared" si="35"/>
        <v>0-10%</v>
      </c>
      <c r="I1136" t="s">
        <v>19</v>
      </c>
      <c r="J1136">
        <v>130.04</v>
      </c>
      <c r="K1136">
        <v>15.74</v>
      </c>
      <c r="L1136">
        <v>1.39</v>
      </c>
      <c r="M1136" t="s">
        <v>512</v>
      </c>
      <c r="N1136" t="s">
        <v>488</v>
      </c>
      <c r="O1136" t="s">
        <v>488</v>
      </c>
      <c r="P1136" t="s">
        <v>32</v>
      </c>
      <c r="Q1136" t="s">
        <v>23</v>
      </c>
      <c r="R1136" t="s">
        <v>51</v>
      </c>
      <c r="S1136">
        <v>0.4</v>
      </c>
      <c r="T1136" s="1">
        <v>40211</v>
      </c>
    </row>
    <row r="1137" spans="1:20" x14ac:dyDescent="0.3">
      <c r="A1137">
        <v>8293</v>
      </c>
      <c r="B1137" s="1">
        <v>41131</v>
      </c>
      <c r="C1137" s="1" t="str">
        <f t="shared" si="34"/>
        <v>Aug</v>
      </c>
      <c r="D1137" t="s">
        <v>18</v>
      </c>
      <c r="E1137">
        <v>50</v>
      </c>
      <c r="F1137">
        <v>1497.7594999999999</v>
      </c>
      <c r="G1137">
        <v>0.04</v>
      </c>
      <c r="H1137" t="str">
        <f t="shared" si="35"/>
        <v>0-10%</v>
      </c>
      <c r="I1137" t="s">
        <v>19</v>
      </c>
      <c r="J1137">
        <v>483.66</v>
      </c>
      <c r="K1137">
        <v>35.99</v>
      </c>
      <c r="L1137">
        <v>1.1000000000000001</v>
      </c>
      <c r="M1137" t="s">
        <v>496</v>
      </c>
      <c r="N1137" t="s">
        <v>488</v>
      </c>
      <c r="O1137" t="s">
        <v>488</v>
      </c>
      <c r="P1137" t="s">
        <v>22</v>
      </c>
      <c r="Q1137" t="s">
        <v>33</v>
      </c>
      <c r="R1137" t="s">
        <v>34</v>
      </c>
      <c r="S1137">
        <v>0.55000000000000004</v>
      </c>
      <c r="T1137" s="1">
        <v>41136</v>
      </c>
    </row>
    <row r="1138" spans="1:20" x14ac:dyDescent="0.3">
      <c r="A1138">
        <v>8293</v>
      </c>
      <c r="B1138" s="1">
        <v>41131</v>
      </c>
      <c r="C1138" s="1" t="str">
        <f t="shared" si="34"/>
        <v>Aug</v>
      </c>
      <c r="D1138" t="s">
        <v>18</v>
      </c>
      <c r="E1138">
        <v>22</v>
      </c>
      <c r="F1138">
        <v>75.03</v>
      </c>
      <c r="G1138">
        <v>0.02</v>
      </c>
      <c r="H1138" t="str">
        <f t="shared" si="35"/>
        <v>0-10%</v>
      </c>
      <c r="I1138" t="s">
        <v>19</v>
      </c>
      <c r="J1138">
        <v>-31.52</v>
      </c>
      <c r="K1138">
        <v>3.14</v>
      </c>
      <c r="L1138">
        <v>1.92</v>
      </c>
      <c r="M1138" t="s">
        <v>496</v>
      </c>
      <c r="N1138" t="s">
        <v>677</v>
      </c>
      <c r="O1138" t="s">
        <v>139</v>
      </c>
      <c r="P1138" t="s">
        <v>22</v>
      </c>
      <c r="Q1138" t="s">
        <v>23</v>
      </c>
      <c r="R1138" t="s">
        <v>81</v>
      </c>
      <c r="S1138">
        <v>0.84</v>
      </c>
      <c r="T1138" s="1">
        <v>41135</v>
      </c>
    </row>
    <row r="1139" spans="1:20" x14ac:dyDescent="0.3">
      <c r="A1139">
        <v>8294</v>
      </c>
      <c r="B1139" s="1">
        <v>41080</v>
      </c>
      <c r="C1139" s="1" t="str">
        <f t="shared" si="34"/>
        <v>Jun</v>
      </c>
      <c r="D1139" t="s">
        <v>44</v>
      </c>
      <c r="E1139">
        <v>28</v>
      </c>
      <c r="F1139">
        <v>197.57400000000001</v>
      </c>
      <c r="G1139">
        <v>0.05</v>
      </c>
      <c r="H1139" t="str">
        <f t="shared" si="35"/>
        <v>0-10%</v>
      </c>
      <c r="I1139" t="s">
        <v>19</v>
      </c>
      <c r="J1139">
        <v>-90.84</v>
      </c>
      <c r="K1139">
        <v>7.99</v>
      </c>
      <c r="L1139">
        <v>5.03</v>
      </c>
      <c r="M1139" t="s">
        <v>655</v>
      </c>
      <c r="N1139" t="s">
        <v>138</v>
      </c>
      <c r="O1139" t="s">
        <v>139</v>
      </c>
      <c r="P1139" t="s">
        <v>42</v>
      </c>
      <c r="Q1139" t="s">
        <v>33</v>
      </c>
      <c r="R1139" t="s">
        <v>34</v>
      </c>
      <c r="S1139">
        <v>0.6</v>
      </c>
      <c r="T1139" s="1">
        <v>41081</v>
      </c>
    </row>
    <row r="1140" spans="1:20" x14ac:dyDescent="0.3">
      <c r="A1140">
        <v>8295</v>
      </c>
      <c r="B1140" s="1">
        <v>39904</v>
      </c>
      <c r="C1140" s="1" t="str">
        <f t="shared" si="34"/>
        <v>Apr</v>
      </c>
      <c r="D1140" t="s">
        <v>25</v>
      </c>
      <c r="E1140">
        <v>30</v>
      </c>
      <c r="F1140">
        <v>835.15049999999997</v>
      </c>
      <c r="G1140">
        <v>0.09</v>
      </c>
      <c r="H1140" t="str">
        <f t="shared" si="35"/>
        <v>0-10%</v>
      </c>
      <c r="I1140" t="s">
        <v>19</v>
      </c>
      <c r="J1140">
        <v>158.18</v>
      </c>
      <c r="K1140">
        <v>35.99</v>
      </c>
      <c r="L1140">
        <v>1.1000000000000001</v>
      </c>
      <c r="M1140" t="s">
        <v>615</v>
      </c>
      <c r="N1140" t="s">
        <v>611</v>
      </c>
      <c r="O1140" t="s">
        <v>115</v>
      </c>
      <c r="P1140" t="s">
        <v>28</v>
      </c>
      <c r="Q1140" t="s">
        <v>33</v>
      </c>
      <c r="R1140" t="s">
        <v>34</v>
      </c>
      <c r="S1140">
        <v>0.55000000000000004</v>
      </c>
      <c r="T1140" s="1">
        <v>39906</v>
      </c>
    </row>
    <row r="1141" spans="1:20" x14ac:dyDescent="0.3">
      <c r="A1141">
        <v>8295</v>
      </c>
      <c r="B1141" s="1">
        <v>39904</v>
      </c>
      <c r="C1141" s="1" t="str">
        <f t="shared" si="34"/>
        <v>Apr</v>
      </c>
      <c r="D1141" t="s">
        <v>25</v>
      </c>
      <c r="E1141">
        <v>7</v>
      </c>
      <c r="F1141">
        <v>771.83399999999995</v>
      </c>
      <c r="G1141">
        <v>0.01</v>
      </c>
      <c r="H1141" t="str">
        <f t="shared" si="35"/>
        <v>0-10%</v>
      </c>
      <c r="I1141" t="s">
        <v>19</v>
      </c>
      <c r="J1141">
        <v>-295.43</v>
      </c>
      <c r="K1141">
        <v>125.99</v>
      </c>
      <c r="L1141">
        <v>2.5</v>
      </c>
      <c r="M1141" t="s">
        <v>615</v>
      </c>
      <c r="N1141" t="s">
        <v>611</v>
      </c>
      <c r="O1141" t="s">
        <v>115</v>
      </c>
      <c r="P1141" t="s">
        <v>28</v>
      </c>
      <c r="Q1141" t="s">
        <v>33</v>
      </c>
      <c r="R1141" t="s">
        <v>34</v>
      </c>
      <c r="S1141">
        <v>0.6</v>
      </c>
      <c r="T1141" s="1">
        <v>39905</v>
      </c>
    </row>
    <row r="1142" spans="1:20" x14ac:dyDescent="0.3">
      <c r="A1142">
        <v>8320</v>
      </c>
      <c r="B1142" s="1">
        <v>40075</v>
      </c>
      <c r="C1142" s="1" t="str">
        <f t="shared" si="34"/>
        <v>Sep</v>
      </c>
      <c r="D1142" t="s">
        <v>859</v>
      </c>
      <c r="E1142">
        <v>35</v>
      </c>
      <c r="F1142">
        <v>1142.3599999999999</v>
      </c>
      <c r="G1142">
        <v>0.02</v>
      </c>
      <c r="H1142" t="str">
        <f t="shared" si="35"/>
        <v>0-10%</v>
      </c>
      <c r="I1142" t="s">
        <v>19</v>
      </c>
      <c r="J1142">
        <v>72.78</v>
      </c>
      <c r="K1142">
        <v>30.73</v>
      </c>
      <c r="L1142">
        <v>4</v>
      </c>
      <c r="M1142" t="s">
        <v>395</v>
      </c>
      <c r="N1142" t="s">
        <v>389</v>
      </c>
      <c r="O1142" t="s">
        <v>115</v>
      </c>
      <c r="P1142" t="s">
        <v>42</v>
      </c>
      <c r="Q1142" t="s">
        <v>33</v>
      </c>
      <c r="R1142" t="s">
        <v>48</v>
      </c>
      <c r="S1142">
        <v>0.75</v>
      </c>
      <c r="T1142" s="1">
        <v>40078</v>
      </c>
    </row>
    <row r="1143" spans="1:20" x14ac:dyDescent="0.3">
      <c r="A1143">
        <v>8320</v>
      </c>
      <c r="B1143" s="1">
        <v>40075</v>
      </c>
      <c r="C1143" s="1" t="str">
        <f t="shared" si="34"/>
        <v>Sep</v>
      </c>
      <c r="D1143" t="s">
        <v>859</v>
      </c>
      <c r="E1143">
        <v>22</v>
      </c>
      <c r="F1143">
        <v>150.34</v>
      </c>
      <c r="G1143">
        <v>0.06</v>
      </c>
      <c r="H1143" t="str">
        <f t="shared" si="35"/>
        <v>0-10%</v>
      </c>
      <c r="I1143" t="s">
        <v>39</v>
      </c>
      <c r="J1143">
        <v>-28.45</v>
      </c>
      <c r="K1143">
        <v>6.48</v>
      </c>
      <c r="L1143">
        <v>5.14</v>
      </c>
      <c r="M1143" t="s">
        <v>395</v>
      </c>
      <c r="N1143" t="s">
        <v>759</v>
      </c>
      <c r="O1143" t="s">
        <v>759</v>
      </c>
      <c r="P1143" t="s">
        <v>42</v>
      </c>
      <c r="Q1143" t="s">
        <v>23</v>
      </c>
      <c r="R1143" t="s">
        <v>43</v>
      </c>
      <c r="S1143">
        <v>0.37</v>
      </c>
      <c r="T1143" s="1">
        <v>40077</v>
      </c>
    </row>
    <row r="1144" spans="1:20" x14ac:dyDescent="0.3">
      <c r="A1144">
        <v>8323</v>
      </c>
      <c r="B1144" s="1">
        <v>40792</v>
      </c>
      <c r="C1144" s="1" t="str">
        <f t="shared" si="34"/>
        <v>Sep</v>
      </c>
      <c r="D1144" t="s">
        <v>25</v>
      </c>
      <c r="E1144">
        <v>45</v>
      </c>
      <c r="F1144">
        <v>766.96349999999995</v>
      </c>
      <c r="G1144">
        <v>0.05</v>
      </c>
      <c r="H1144" t="str">
        <f t="shared" si="35"/>
        <v>0-10%</v>
      </c>
      <c r="I1144" t="s">
        <v>39</v>
      </c>
      <c r="J1144">
        <v>-88.25</v>
      </c>
      <c r="K1144">
        <v>20.99</v>
      </c>
      <c r="L1144">
        <v>2.5</v>
      </c>
      <c r="M1144" t="s">
        <v>293</v>
      </c>
      <c r="N1144" t="s">
        <v>259</v>
      </c>
      <c r="O1144" t="s">
        <v>259</v>
      </c>
      <c r="P1144" t="s">
        <v>42</v>
      </c>
      <c r="Q1144" t="s">
        <v>33</v>
      </c>
      <c r="R1144" t="s">
        <v>34</v>
      </c>
      <c r="S1144">
        <v>0.81</v>
      </c>
      <c r="T1144" s="1">
        <v>40793</v>
      </c>
    </row>
    <row r="1145" spans="1:20" x14ac:dyDescent="0.3">
      <c r="A1145">
        <v>8325</v>
      </c>
      <c r="B1145" s="1">
        <v>39827</v>
      </c>
      <c r="C1145" s="1" t="str">
        <f t="shared" si="34"/>
        <v>Jan</v>
      </c>
      <c r="D1145" t="s">
        <v>859</v>
      </c>
      <c r="E1145">
        <v>21</v>
      </c>
      <c r="F1145">
        <v>2364.29</v>
      </c>
      <c r="G1145">
        <v>0.08</v>
      </c>
      <c r="H1145" t="str">
        <f t="shared" si="35"/>
        <v>0-10%</v>
      </c>
      <c r="I1145" t="s">
        <v>26</v>
      </c>
      <c r="J1145">
        <v>-220.05</v>
      </c>
      <c r="K1145">
        <v>115.99</v>
      </c>
      <c r="L1145">
        <v>56.14</v>
      </c>
      <c r="M1145" t="s">
        <v>435</v>
      </c>
      <c r="N1145" t="s">
        <v>759</v>
      </c>
      <c r="O1145" t="s">
        <v>759</v>
      </c>
      <c r="P1145" t="s">
        <v>42</v>
      </c>
      <c r="Q1145" t="s">
        <v>33</v>
      </c>
      <c r="R1145" t="s">
        <v>93</v>
      </c>
      <c r="S1145">
        <v>0.4</v>
      </c>
      <c r="T1145" s="1">
        <v>39829</v>
      </c>
    </row>
    <row r="1146" spans="1:20" x14ac:dyDescent="0.3">
      <c r="A1146">
        <v>8325</v>
      </c>
      <c r="B1146" s="1">
        <v>39827</v>
      </c>
      <c r="C1146" s="1" t="str">
        <f t="shared" si="34"/>
        <v>Jan</v>
      </c>
      <c r="D1146" t="s">
        <v>859</v>
      </c>
      <c r="E1146">
        <v>27</v>
      </c>
      <c r="F1146">
        <v>112.57</v>
      </c>
      <c r="G1146">
        <v>0.08</v>
      </c>
      <c r="H1146" t="str">
        <f t="shared" si="35"/>
        <v>0-10%</v>
      </c>
      <c r="I1146" t="s">
        <v>19</v>
      </c>
      <c r="J1146">
        <v>13.92</v>
      </c>
      <c r="K1146">
        <v>4.28</v>
      </c>
      <c r="L1146">
        <v>0.94</v>
      </c>
      <c r="M1146" t="s">
        <v>435</v>
      </c>
      <c r="N1146" t="s">
        <v>759</v>
      </c>
      <c r="O1146" t="s">
        <v>759</v>
      </c>
      <c r="P1146" t="s">
        <v>42</v>
      </c>
      <c r="Q1146" t="s">
        <v>23</v>
      </c>
      <c r="R1146" t="s">
        <v>59</v>
      </c>
      <c r="S1146">
        <v>0.56000000000000005</v>
      </c>
      <c r="T1146" s="1">
        <v>39830</v>
      </c>
    </row>
    <row r="1147" spans="1:20" x14ac:dyDescent="0.3">
      <c r="A1147">
        <v>8353</v>
      </c>
      <c r="B1147" s="1">
        <v>39948</v>
      </c>
      <c r="C1147" s="1" t="str">
        <f t="shared" si="34"/>
        <v>May</v>
      </c>
      <c r="D1147" t="s">
        <v>44</v>
      </c>
      <c r="E1147">
        <v>34</v>
      </c>
      <c r="F1147">
        <v>286.89999999999998</v>
      </c>
      <c r="G1147">
        <v>0.06</v>
      </c>
      <c r="H1147" t="str">
        <f t="shared" si="35"/>
        <v>0-10%</v>
      </c>
      <c r="I1147" t="s">
        <v>19</v>
      </c>
      <c r="J1147">
        <v>-36.630000000000003</v>
      </c>
      <c r="K1147">
        <v>8.32</v>
      </c>
      <c r="L1147">
        <v>2.38</v>
      </c>
      <c r="M1147" t="s">
        <v>758</v>
      </c>
      <c r="N1147" t="s">
        <v>804</v>
      </c>
      <c r="O1147" t="s">
        <v>142</v>
      </c>
      <c r="P1147" t="s">
        <v>28</v>
      </c>
      <c r="Q1147" t="s">
        <v>33</v>
      </c>
      <c r="R1147" t="s">
        <v>48</v>
      </c>
      <c r="S1147">
        <v>0.74</v>
      </c>
      <c r="T1147" s="1">
        <v>39950</v>
      </c>
    </row>
    <row r="1148" spans="1:20" x14ac:dyDescent="0.3">
      <c r="A1148">
        <v>8353</v>
      </c>
      <c r="B1148" s="1">
        <v>39948</v>
      </c>
      <c r="C1148" s="1" t="str">
        <f t="shared" si="34"/>
        <v>May</v>
      </c>
      <c r="D1148" t="s">
        <v>44</v>
      </c>
      <c r="E1148">
        <v>16</v>
      </c>
      <c r="F1148">
        <v>46.4</v>
      </c>
      <c r="G1148">
        <v>0.08</v>
      </c>
      <c r="H1148" t="str">
        <f t="shared" si="35"/>
        <v>0-10%</v>
      </c>
      <c r="I1148" t="s">
        <v>19</v>
      </c>
      <c r="J1148">
        <v>-2.12</v>
      </c>
      <c r="K1148">
        <v>2.94</v>
      </c>
      <c r="L1148">
        <v>0.96</v>
      </c>
      <c r="M1148" t="s">
        <v>758</v>
      </c>
      <c r="N1148" t="s">
        <v>804</v>
      </c>
      <c r="O1148" t="s">
        <v>142</v>
      </c>
      <c r="P1148" t="s">
        <v>28</v>
      </c>
      <c r="Q1148" t="s">
        <v>23</v>
      </c>
      <c r="R1148" t="s">
        <v>59</v>
      </c>
      <c r="S1148">
        <v>0.57999999999999996</v>
      </c>
      <c r="T1148" s="1">
        <v>39950</v>
      </c>
    </row>
    <row r="1149" spans="1:20" x14ac:dyDescent="0.3">
      <c r="A1149">
        <v>8384</v>
      </c>
      <c r="B1149" s="1">
        <v>40303</v>
      </c>
      <c r="C1149" s="1" t="str">
        <f t="shared" si="34"/>
        <v>May</v>
      </c>
      <c r="D1149" t="s">
        <v>25</v>
      </c>
      <c r="E1149">
        <v>37</v>
      </c>
      <c r="F1149">
        <v>4935.72</v>
      </c>
      <c r="G1149">
        <v>7.0000000000000007E-2</v>
      </c>
      <c r="H1149" t="str">
        <f t="shared" si="35"/>
        <v>0-10%</v>
      </c>
      <c r="I1149" t="s">
        <v>26</v>
      </c>
      <c r="J1149">
        <v>-698.09</v>
      </c>
      <c r="K1149">
        <v>140.97999999999999</v>
      </c>
      <c r="L1149">
        <v>36.090000000000003</v>
      </c>
      <c r="M1149" t="s">
        <v>653</v>
      </c>
      <c r="N1149" t="s">
        <v>138</v>
      </c>
      <c r="O1149" t="s">
        <v>139</v>
      </c>
      <c r="P1149" t="s">
        <v>22</v>
      </c>
      <c r="Q1149" t="s">
        <v>36</v>
      </c>
      <c r="R1149" t="s">
        <v>53</v>
      </c>
      <c r="S1149">
        <v>0.77</v>
      </c>
      <c r="T1149" s="1">
        <v>40304</v>
      </c>
    </row>
    <row r="1150" spans="1:20" x14ac:dyDescent="0.3">
      <c r="A1150">
        <v>8387</v>
      </c>
      <c r="B1150" s="1">
        <v>40257</v>
      </c>
      <c r="C1150" s="1" t="str">
        <f t="shared" si="34"/>
        <v>Mar</v>
      </c>
      <c r="D1150" t="s">
        <v>859</v>
      </c>
      <c r="E1150">
        <v>35</v>
      </c>
      <c r="F1150">
        <v>1133.96</v>
      </c>
      <c r="G1150">
        <v>0.02</v>
      </c>
      <c r="H1150" t="str">
        <f t="shared" si="35"/>
        <v>0-10%</v>
      </c>
      <c r="I1150" t="s">
        <v>19</v>
      </c>
      <c r="J1150">
        <v>185.09</v>
      </c>
      <c r="K1150">
        <v>31.74</v>
      </c>
      <c r="L1150">
        <v>12.62</v>
      </c>
      <c r="M1150" t="s">
        <v>810</v>
      </c>
      <c r="N1150" t="s">
        <v>804</v>
      </c>
      <c r="O1150" t="s">
        <v>142</v>
      </c>
      <c r="P1150" t="s">
        <v>32</v>
      </c>
      <c r="Q1150" t="s">
        <v>23</v>
      </c>
      <c r="R1150" t="s">
        <v>30</v>
      </c>
      <c r="S1150">
        <v>0.37</v>
      </c>
      <c r="T1150" s="1">
        <v>40258</v>
      </c>
    </row>
    <row r="1151" spans="1:20" x14ac:dyDescent="0.3">
      <c r="A1151">
        <v>8388</v>
      </c>
      <c r="B1151" s="1">
        <v>40962</v>
      </c>
      <c r="C1151" s="1" t="str">
        <f t="shared" si="34"/>
        <v>Feb</v>
      </c>
      <c r="D1151" t="s">
        <v>18</v>
      </c>
      <c r="E1151">
        <v>39</v>
      </c>
      <c r="F1151">
        <v>290.3</v>
      </c>
      <c r="G1151">
        <v>7.0000000000000007E-2</v>
      </c>
      <c r="H1151" t="str">
        <f t="shared" si="35"/>
        <v>0-10%</v>
      </c>
      <c r="I1151" t="s">
        <v>19</v>
      </c>
      <c r="J1151">
        <v>25.16</v>
      </c>
      <c r="K1151">
        <v>7.59</v>
      </c>
      <c r="L1151">
        <v>4</v>
      </c>
      <c r="M1151" t="s">
        <v>371</v>
      </c>
      <c r="N1151" t="s">
        <v>259</v>
      </c>
      <c r="O1151" t="s">
        <v>259</v>
      </c>
      <c r="P1151" t="s">
        <v>42</v>
      </c>
      <c r="Q1151" t="s">
        <v>36</v>
      </c>
      <c r="R1151" t="s">
        <v>37</v>
      </c>
      <c r="S1151">
        <v>0.42</v>
      </c>
      <c r="T1151" s="1">
        <v>40964</v>
      </c>
    </row>
    <row r="1152" spans="1:20" x14ac:dyDescent="0.3">
      <c r="A1152">
        <v>8388</v>
      </c>
      <c r="B1152" s="1">
        <v>40962</v>
      </c>
      <c r="C1152" s="1" t="str">
        <f t="shared" si="34"/>
        <v>Feb</v>
      </c>
      <c r="D1152" t="s">
        <v>18</v>
      </c>
      <c r="E1152">
        <v>37</v>
      </c>
      <c r="F1152">
        <v>434.11</v>
      </c>
      <c r="G1152">
        <v>0.02</v>
      </c>
      <c r="H1152" t="str">
        <f t="shared" si="35"/>
        <v>0-10%</v>
      </c>
      <c r="I1152" t="s">
        <v>19</v>
      </c>
      <c r="J1152">
        <v>24.85</v>
      </c>
      <c r="K1152">
        <v>11.7</v>
      </c>
      <c r="L1152">
        <v>5.63</v>
      </c>
      <c r="M1152" t="s">
        <v>371</v>
      </c>
      <c r="N1152" t="s">
        <v>259</v>
      </c>
      <c r="O1152" t="s">
        <v>259</v>
      </c>
      <c r="P1152" t="s">
        <v>42</v>
      </c>
      <c r="Q1152" t="s">
        <v>23</v>
      </c>
      <c r="R1152" t="s">
        <v>30</v>
      </c>
      <c r="S1152">
        <v>0.4</v>
      </c>
      <c r="T1152" s="1">
        <v>40964</v>
      </c>
    </row>
    <row r="1153" spans="1:20" x14ac:dyDescent="0.3">
      <c r="A1153">
        <v>8388</v>
      </c>
      <c r="B1153" s="1">
        <v>40962</v>
      </c>
      <c r="C1153" s="1" t="str">
        <f t="shared" si="34"/>
        <v>Feb</v>
      </c>
      <c r="D1153" t="s">
        <v>18</v>
      </c>
      <c r="E1153">
        <v>42</v>
      </c>
      <c r="F1153">
        <v>288.89999999999998</v>
      </c>
      <c r="G1153">
        <v>0.02</v>
      </c>
      <c r="H1153" t="str">
        <f t="shared" si="35"/>
        <v>0-10%</v>
      </c>
      <c r="I1153" t="s">
        <v>19</v>
      </c>
      <c r="J1153">
        <v>96.34</v>
      </c>
      <c r="K1153">
        <v>6.98</v>
      </c>
      <c r="L1153">
        <v>1.6</v>
      </c>
      <c r="M1153" t="s">
        <v>371</v>
      </c>
      <c r="N1153" t="s">
        <v>259</v>
      </c>
      <c r="O1153" t="s">
        <v>259</v>
      </c>
      <c r="P1153" t="s">
        <v>42</v>
      </c>
      <c r="Q1153" t="s">
        <v>23</v>
      </c>
      <c r="R1153" t="s">
        <v>43</v>
      </c>
      <c r="S1153">
        <v>0.38</v>
      </c>
      <c r="T1153" s="1">
        <v>40964</v>
      </c>
    </row>
    <row r="1154" spans="1:20" x14ac:dyDescent="0.3">
      <c r="A1154">
        <v>8390</v>
      </c>
      <c r="B1154" s="1">
        <v>41020</v>
      </c>
      <c r="C1154" s="1" t="str">
        <f t="shared" si="34"/>
        <v>Apr</v>
      </c>
      <c r="D1154" t="s">
        <v>44</v>
      </c>
      <c r="E1154">
        <v>24</v>
      </c>
      <c r="F1154">
        <v>715.4</v>
      </c>
      <c r="G1154">
        <v>0.08</v>
      </c>
      <c r="H1154" t="str">
        <f t="shared" si="35"/>
        <v>0-10%</v>
      </c>
      <c r="I1154" t="s">
        <v>19</v>
      </c>
      <c r="J1154">
        <v>-99.34</v>
      </c>
      <c r="K1154">
        <v>30.98</v>
      </c>
      <c r="L1154">
        <v>4</v>
      </c>
      <c r="M1154" t="s">
        <v>160</v>
      </c>
      <c r="N1154" t="s">
        <v>141</v>
      </c>
      <c r="O1154" t="s">
        <v>142</v>
      </c>
      <c r="P1154" t="s">
        <v>42</v>
      </c>
      <c r="Q1154" t="s">
        <v>33</v>
      </c>
      <c r="R1154" t="s">
        <v>48</v>
      </c>
      <c r="S1154">
        <v>0.8</v>
      </c>
      <c r="T1154" s="1">
        <v>41020</v>
      </c>
    </row>
    <row r="1155" spans="1:20" x14ac:dyDescent="0.3">
      <c r="A1155">
        <v>8391</v>
      </c>
      <c r="B1155" s="1">
        <v>40783</v>
      </c>
      <c r="C1155" s="1" t="str">
        <f t="shared" ref="C1155:C1218" si="36">TEXT(B1155,"mmm")</f>
        <v>Aug</v>
      </c>
      <c r="D1155" t="s">
        <v>25</v>
      </c>
      <c r="E1155">
        <v>4</v>
      </c>
      <c r="F1155">
        <v>1266.72</v>
      </c>
      <c r="G1155">
        <v>0.04</v>
      </c>
      <c r="H1155" t="str">
        <f t="shared" ref="H1155:H1218" si="37">IF(G1155&lt;=0.1, "0-10%", IF(G1155&lt;=0.2, "10-20%", IF(G1155&lt;=0.3, "20-30%", "30%+")))</f>
        <v>0-10%</v>
      </c>
      <c r="I1155" t="s">
        <v>26</v>
      </c>
      <c r="J1155">
        <v>-268.36</v>
      </c>
      <c r="K1155">
        <v>300.98</v>
      </c>
      <c r="L1155">
        <v>64.73</v>
      </c>
      <c r="M1155" t="s">
        <v>52</v>
      </c>
      <c r="N1155" t="s">
        <v>21</v>
      </c>
      <c r="O1155" t="s">
        <v>21</v>
      </c>
      <c r="P1155" t="s">
        <v>32</v>
      </c>
      <c r="Q1155" t="s">
        <v>36</v>
      </c>
      <c r="R1155" t="s">
        <v>66</v>
      </c>
      <c r="S1155">
        <v>0.56000000000000005</v>
      </c>
      <c r="T1155" s="1">
        <v>40784</v>
      </c>
    </row>
    <row r="1156" spans="1:20" x14ac:dyDescent="0.3">
      <c r="A1156">
        <v>8416</v>
      </c>
      <c r="B1156" s="1">
        <v>40396</v>
      </c>
      <c r="C1156" s="1" t="str">
        <f t="shared" si="36"/>
        <v>Aug</v>
      </c>
      <c r="D1156" t="s">
        <v>18</v>
      </c>
      <c r="E1156">
        <v>2</v>
      </c>
      <c r="F1156">
        <v>22.07</v>
      </c>
      <c r="G1156">
        <v>7.0000000000000007E-2</v>
      </c>
      <c r="H1156" t="str">
        <f t="shared" si="37"/>
        <v>0-10%</v>
      </c>
      <c r="I1156" t="s">
        <v>19</v>
      </c>
      <c r="J1156">
        <v>-15.45</v>
      </c>
      <c r="K1156">
        <v>5.98</v>
      </c>
      <c r="L1156">
        <v>10.39</v>
      </c>
      <c r="M1156" t="s">
        <v>704</v>
      </c>
      <c r="N1156" t="s">
        <v>677</v>
      </c>
      <c r="O1156" t="s">
        <v>139</v>
      </c>
      <c r="P1156" t="s">
        <v>22</v>
      </c>
      <c r="Q1156" t="s">
        <v>23</v>
      </c>
      <c r="R1156" t="s">
        <v>43</v>
      </c>
      <c r="S1156">
        <v>0.4</v>
      </c>
      <c r="T1156" s="1">
        <v>40400</v>
      </c>
    </row>
    <row r="1157" spans="1:20" x14ac:dyDescent="0.3">
      <c r="A1157">
        <v>8419</v>
      </c>
      <c r="B1157" s="1">
        <v>40815</v>
      </c>
      <c r="C1157" s="1" t="str">
        <f t="shared" si="36"/>
        <v>Sep</v>
      </c>
      <c r="D1157" t="s">
        <v>859</v>
      </c>
      <c r="E1157">
        <v>19</v>
      </c>
      <c r="F1157">
        <v>368.04</v>
      </c>
      <c r="G1157">
        <v>7.0000000000000007E-2</v>
      </c>
      <c r="H1157" t="str">
        <f t="shared" si="37"/>
        <v>0-10%</v>
      </c>
      <c r="I1157" t="s">
        <v>39</v>
      </c>
      <c r="J1157">
        <v>70.39</v>
      </c>
      <c r="K1157">
        <v>19.98</v>
      </c>
      <c r="L1157">
        <v>5.97</v>
      </c>
      <c r="M1157" t="s">
        <v>70</v>
      </c>
      <c r="N1157" t="s">
        <v>21</v>
      </c>
      <c r="O1157" t="s">
        <v>21</v>
      </c>
      <c r="P1157" t="s">
        <v>22</v>
      </c>
      <c r="Q1157" t="s">
        <v>23</v>
      </c>
      <c r="R1157" t="s">
        <v>43</v>
      </c>
      <c r="S1157">
        <v>0.38</v>
      </c>
      <c r="T1157" s="1">
        <v>40817</v>
      </c>
    </row>
    <row r="1158" spans="1:20" x14ac:dyDescent="0.3">
      <c r="A1158">
        <v>8419</v>
      </c>
      <c r="B1158" s="1">
        <v>40815</v>
      </c>
      <c r="C1158" s="1" t="str">
        <f t="shared" si="36"/>
        <v>Sep</v>
      </c>
      <c r="D1158" t="s">
        <v>859</v>
      </c>
      <c r="E1158">
        <v>24</v>
      </c>
      <c r="F1158">
        <v>152.6</v>
      </c>
      <c r="G1158">
        <v>0.1</v>
      </c>
      <c r="H1158" t="str">
        <f t="shared" si="37"/>
        <v>0-10%</v>
      </c>
      <c r="I1158" t="s">
        <v>19</v>
      </c>
      <c r="J1158">
        <v>-86.62</v>
      </c>
      <c r="K1158">
        <v>6.48</v>
      </c>
      <c r="L1158">
        <v>7.03</v>
      </c>
      <c r="M1158" t="s">
        <v>70</v>
      </c>
      <c r="N1158" t="s">
        <v>21</v>
      </c>
      <c r="O1158" t="s">
        <v>21</v>
      </c>
      <c r="P1158" t="s">
        <v>22</v>
      </c>
      <c r="Q1158" t="s">
        <v>23</v>
      </c>
      <c r="R1158" t="s">
        <v>43</v>
      </c>
      <c r="S1158">
        <v>0.37</v>
      </c>
      <c r="T1158" s="1">
        <v>40816</v>
      </c>
    </row>
    <row r="1159" spans="1:20" x14ac:dyDescent="0.3">
      <c r="A1159">
        <v>8422</v>
      </c>
      <c r="B1159" s="1">
        <v>39917</v>
      </c>
      <c r="C1159" s="1" t="str">
        <f t="shared" si="36"/>
        <v>Apr</v>
      </c>
      <c r="D1159" t="s">
        <v>44</v>
      </c>
      <c r="E1159">
        <v>18</v>
      </c>
      <c r="F1159">
        <v>4212.7520000000004</v>
      </c>
      <c r="G1159">
        <v>0.06</v>
      </c>
      <c r="H1159" t="str">
        <f t="shared" si="37"/>
        <v>0-10%</v>
      </c>
      <c r="I1159" t="s">
        <v>26</v>
      </c>
      <c r="J1159">
        <v>-715.78</v>
      </c>
      <c r="K1159">
        <v>296.18</v>
      </c>
      <c r="L1159">
        <v>54.12</v>
      </c>
      <c r="M1159" t="s">
        <v>478</v>
      </c>
      <c r="N1159" t="s">
        <v>207</v>
      </c>
      <c r="O1159" t="s">
        <v>115</v>
      </c>
      <c r="P1159" t="s">
        <v>42</v>
      </c>
      <c r="Q1159" t="s">
        <v>36</v>
      </c>
      <c r="R1159" t="s">
        <v>54</v>
      </c>
      <c r="S1159">
        <v>0.76</v>
      </c>
      <c r="T1159" s="1">
        <v>39918</v>
      </c>
    </row>
    <row r="1160" spans="1:20" x14ac:dyDescent="0.3">
      <c r="A1160">
        <v>8422</v>
      </c>
      <c r="B1160" s="1">
        <v>39917</v>
      </c>
      <c r="C1160" s="1" t="str">
        <f t="shared" si="36"/>
        <v>Apr</v>
      </c>
      <c r="D1160" t="s">
        <v>44</v>
      </c>
      <c r="E1160">
        <v>33</v>
      </c>
      <c r="F1160">
        <v>1003.71</v>
      </c>
      <c r="G1160">
        <v>0.01</v>
      </c>
      <c r="H1160" t="str">
        <f t="shared" si="37"/>
        <v>0-10%</v>
      </c>
      <c r="I1160" t="s">
        <v>39</v>
      </c>
      <c r="J1160">
        <v>-22.82</v>
      </c>
      <c r="K1160">
        <v>29.1</v>
      </c>
      <c r="L1160">
        <v>4</v>
      </c>
      <c r="M1160" t="s">
        <v>478</v>
      </c>
      <c r="N1160" t="s">
        <v>488</v>
      </c>
      <c r="O1160" t="s">
        <v>488</v>
      </c>
      <c r="P1160" t="s">
        <v>42</v>
      </c>
      <c r="Q1160" t="s">
        <v>33</v>
      </c>
      <c r="R1160" t="s">
        <v>48</v>
      </c>
      <c r="S1160">
        <v>0.78</v>
      </c>
      <c r="T1160" s="1">
        <v>39919</v>
      </c>
    </row>
    <row r="1161" spans="1:20" x14ac:dyDescent="0.3">
      <c r="A1161">
        <v>8450</v>
      </c>
      <c r="B1161" s="1">
        <v>41012</v>
      </c>
      <c r="C1161" s="1" t="str">
        <f t="shared" si="36"/>
        <v>Apr</v>
      </c>
      <c r="D1161" t="s">
        <v>859</v>
      </c>
      <c r="E1161">
        <v>24</v>
      </c>
      <c r="F1161">
        <v>1307</v>
      </c>
      <c r="G1161">
        <v>0.02</v>
      </c>
      <c r="H1161" t="str">
        <f t="shared" si="37"/>
        <v>0-10%</v>
      </c>
      <c r="I1161" t="s">
        <v>19</v>
      </c>
      <c r="J1161">
        <v>428.99</v>
      </c>
      <c r="K1161">
        <v>54.48</v>
      </c>
      <c r="L1161">
        <v>0.99</v>
      </c>
      <c r="M1161" t="s">
        <v>292</v>
      </c>
      <c r="N1161" t="s">
        <v>677</v>
      </c>
      <c r="O1161" t="s">
        <v>139</v>
      </c>
      <c r="P1161" t="s">
        <v>42</v>
      </c>
      <c r="Q1161" t="s">
        <v>23</v>
      </c>
      <c r="R1161" t="s">
        <v>29</v>
      </c>
      <c r="S1161">
        <v>0.56999999999999995</v>
      </c>
      <c r="T1161" s="1">
        <v>41014</v>
      </c>
    </row>
    <row r="1162" spans="1:20" x14ac:dyDescent="0.3">
      <c r="A1162">
        <v>8450</v>
      </c>
      <c r="B1162" s="1">
        <v>41012</v>
      </c>
      <c r="C1162" s="1" t="str">
        <f t="shared" si="36"/>
        <v>Apr</v>
      </c>
      <c r="D1162" t="s">
        <v>859</v>
      </c>
      <c r="E1162">
        <v>22</v>
      </c>
      <c r="F1162">
        <v>41.39</v>
      </c>
      <c r="G1162">
        <v>0.09</v>
      </c>
      <c r="H1162" t="str">
        <f t="shared" si="37"/>
        <v>0-10%</v>
      </c>
      <c r="I1162" t="s">
        <v>19</v>
      </c>
      <c r="J1162">
        <v>-12.02</v>
      </c>
      <c r="K1162">
        <v>1.88</v>
      </c>
      <c r="L1162">
        <v>1.49</v>
      </c>
      <c r="M1162" t="s">
        <v>292</v>
      </c>
      <c r="N1162" t="s">
        <v>677</v>
      </c>
      <c r="O1162" t="s">
        <v>139</v>
      </c>
      <c r="P1162" t="s">
        <v>42</v>
      </c>
      <c r="Q1162" t="s">
        <v>23</v>
      </c>
      <c r="R1162" t="s">
        <v>30</v>
      </c>
      <c r="S1162">
        <v>0.37</v>
      </c>
      <c r="T1162" s="1">
        <v>41013</v>
      </c>
    </row>
    <row r="1163" spans="1:20" x14ac:dyDescent="0.3">
      <c r="A1163">
        <v>8454</v>
      </c>
      <c r="B1163" s="1">
        <v>41136</v>
      </c>
      <c r="C1163" s="1" t="str">
        <f t="shared" si="36"/>
        <v>Aug</v>
      </c>
      <c r="D1163" t="s">
        <v>44</v>
      </c>
      <c r="E1163">
        <v>38</v>
      </c>
      <c r="F1163">
        <v>218.77</v>
      </c>
      <c r="G1163">
        <v>0.03</v>
      </c>
      <c r="H1163" t="str">
        <f t="shared" si="37"/>
        <v>0-10%</v>
      </c>
      <c r="I1163" t="s">
        <v>19</v>
      </c>
      <c r="J1163">
        <v>-188.13</v>
      </c>
      <c r="K1163">
        <v>5.4</v>
      </c>
      <c r="L1163">
        <v>7.78</v>
      </c>
      <c r="M1163" t="s">
        <v>323</v>
      </c>
      <c r="N1163" t="s">
        <v>259</v>
      </c>
      <c r="O1163" t="s">
        <v>259</v>
      </c>
      <c r="P1163" t="s">
        <v>22</v>
      </c>
      <c r="Q1163" t="s">
        <v>23</v>
      </c>
      <c r="R1163" t="s">
        <v>30</v>
      </c>
      <c r="S1163">
        <v>0.37</v>
      </c>
      <c r="T1163" s="1">
        <v>41139</v>
      </c>
    </row>
    <row r="1164" spans="1:20" x14ac:dyDescent="0.3">
      <c r="A1164">
        <v>8480</v>
      </c>
      <c r="B1164" s="1">
        <v>40572</v>
      </c>
      <c r="C1164" s="1" t="str">
        <f t="shared" si="36"/>
        <v>Jan</v>
      </c>
      <c r="D1164" t="s">
        <v>25</v>
      </c>
      <c r="E1164">
        <v>11</v>
      </c>
      <c r="F1164">
        <v>76.36</v>
      </c>
      <c r="G1164">
        <v>7.0000000000000007E-2</v>
      </c>
      <c r="H1164" t="str">
        <f t="shared" si="37"/>
        <v>0-10%</v>
      </c>
      <c r="I1164" t="s">
        <v>19</v>
      </c>
      <c r="J1164">
        <v>-58.4</v>
      </c>
      <c r="K1164">
        <v>6.48</v>
      </c>
      <c r="L1164">
        <v>8.74</v>
      </c>
      <c r="M1164" t="s">
        <v>568</v>
      </c>
      <c r="N1164" t="s">
        <v>259</v>
      </c>
      <c r="O1164" t="s">
        <v>259</v>
      </c>
      <c r="P1164" t="s">
        <v>32</v>
      </c>
      <c r="Q1164" t="s">
        <v>23</v>
      </c>
      <c r="R1164" t="s">
        <v>43</v>
      </c>
      <c r="S1164">
        <v>0.36</v>
      </c>
      <c r="T1164" s="1">
        <v>40574</v>
      </c>
    </row>
    <row r="1165" spans="1:20" x14ac:dyDescent="0.3">
      <c r="A1165">
        <v>8480</v>
      </c>
      <c r="B1165" s="1">
        <v>40572</v>
      </c>
      <c r="C1165" s="1" t="str">
        <f t="shared" si="36"/>
        <v>Jan</v>
      </c>
      <c r="D1165" t="s">
        <v>25</v>
      </c>
      <c r="E1165">
        <v>3</v>
      </c>
      <c r="F1165">
        <v>309.9015</v>
      </c>
      <c r="G1165">
        <v>0.09</v>
      </c>
      <c r="H1165" t="str">
        <f t="shared" si="37"/>
        <v>0-10%</v>
      </c>
      <c r="I1165" t="s">
        <v>19</v>
      </c>
      <c r="J1165">
        <v>-558.41999999999996</v>
      </c>
      <c r="K1165">
        <v>125.99</v>
      </c>
      <c r="L1165">
        <v>7.69</v>
      </c>
      <c r="M1165" t="s">
        <v>568</v>
      </c>
      <c r="N1165" t="s">
        <v>259</v>
      </c>
      <c r="O1165" t="s">
        <v>259</v>
      </c>
      <c r="P1165" t="s">
        <v>32</v>
      </c>
      <c r="Q1165" t="s">
        <v>33</v>
      </c>
      <c r="R1165" t="s">
        <v>34</v>
      </c>
      <c r="S1165">
        <v>0.57999999999999996</v>
      </c>
      <c r="T1165" s="1">
        <v>40574</v>
      </c>
    </row>
    <row r="1166" spans="1:20" x14ac:dyDescent="0.3">
      <c r="A1166">
        <v>8513</v>
      </c>
      <c r="B1166" s="1">
        <v>40739</v>
      </c>
      <c r="C1166" s="1" t="str">
        <f t="shared" si="36"/>
        <v>Jul</v>
      </c>
      <c r="D1166" t="s">
        <v>18</v>
      </c>
      <c r="E1166">
        <v>8</v>
      </c>
      <c r="F1166">
        <v>84.64</v>
      </c>
      <c r="G1166">
        <v>0</v>
      </c>
      <c r="H1166" t="str">
        <f t="shared" si="37"/>
        <v>0-10%</v>
      </c>
      <c r="I1166" t="s">
        <v>39</v>
      </c>
      <c r="J1166">
        <v>-9.2899999999999991</v>
      </c>
      <c r="K1166">
        <v>8.6199999999999992</v>
      </c>
      <c r="L1166">
        <v>4.5</v>
      </c>
      <c r="M1166" t="s">
        <v>416</v>
      </c>
      <c r="N1166" t="s">
        <v>488</v>
      </c>
      <c r="O1166" t="s">
        <v>488</v>
      </c>
      <c r="P1166" t="s">
        <v>22</v>
      </c>
      <c r="Q1166" t="s">
        <v>23</v>
      </c>
      <c r="R1166" t="s">
        <v>29</v>
      </c>
      <c r="S1166">
        <v>0.59</v>
      </c>
      <c r="T1166" s="1">
        <v>40746</v>
      </c>
    </row>
    <row r="1167" spans="1:20" x14ac:dyDescent="0.3">
      <c r="A1167">
        <v>8513</v>
      </c>
      <c r="B1167" s="1">
        <v>40739</v>
      </c>
      <c r="C1167" s="1" t="str">
        <f t="shared" si="36"/>
        <v>Jul</v>
      </c>
      <c r="D1167" t="s">
        <v>18</v>
      </c>
      <c r="E1167">
        <v>9</v>
      </c>
      <c r="F1167">
        <v>163.78</v>
      </c>
      <c r="G1167">
        <v>0.05</v>
      </c>
      <c r="H1167" t="str">
        <f t="shared" si="37"/>
        <v>0-10%</v>
      </c>
      <c r="I1167" t="s">
        <v>19</v>
      </c>
      <c r="J1167">
        <v>-43.03</v>
      </c>
      <c r="K1167">
        <v>17.98</v>
      </c>
      <c r="L1167">
        <v>8.51</v>
      </c>
      <c r="M1167" t="s">
        <v>416</v>
      </c>
      <c r="N1167" t="s">
        <v>259</v>
      </c>
      <c r="O1167" t="s">
        <v>259</v>
      </c>
      <c r="P1167" t="s">
        <v>22</v>
      </c>
      <c r="Q1167" t="s">
        <v>33</v>
      </c>
      <c r="R1167" t="s">
        <v>93</v>
      </c>
      <c r="S1167">
        <v>0.4</v>
      </c>
      <c r="T1167" s="1">
        <v>40741</v>
      </c>
    </row>
    <row r="1168" spans="1:20" x14ac:dyDescent="0.3">
      <c r="A1168">
        <v>8515</v>
      </c>
      <c r="B1168" s="1">
        <v>40533</v>
      </c>
      <c r="C1168" s="1" t="str">
        <f t="shared" si="36"/>
        <v>Dec</v>
      </c>
      <c r="D1168" t="s">
        <v>859</v>
      </c>
      <c r="E1168">
        <v>33</v>
      </c>
      <c r="F1168">
        <v>729.92</v>
      </c>
      <c r="G1168">
        <v>0</v>
      </c>
      <c r="H1168" t="str">
        <f t="shared" si="37"/>
        <v>0-10%</v>
      </c>
      <c r="I1168" t="s">
        <v>19</v>
      </c>
      <c r="J1168">
        <v>99.31</v>
      </c>
      <c r="K1168">
        <v>20.95</v>
      </c>
      <c r="L1168">
        <v>4</v>
      </c>
      <c r="M1168" t="s">
        <v>179</v>
      </c>
      <c r="N1168" t="s">
        <v>141</v>
      </c>
      <c r="O1168" t="s">
        <v>142</v>
      </c>
      <c r="P1168" t="s">
        <v>22</v>
      </c>
      <c r="Q1168" t="s">
        <v>33</v>
      </c>
      <c r="R1168" t="s">
        <v>48</v>
      </c>
      <c r="S1168">
        <v>0.6</v>
      </c>
      <c r="T1168" s="1">
        <v>40534</v>
      </c>
    </row>
    <row r="1169" spans="1:20" x14ac:dyDescent="0.3">
      <c r="A1169">
        <v>8545</v>
      </c>
      <c r="B1169" s="1">
        <v>39981</v>
      </c>
      <c r="C1169" s="1" t="str">
        <f t="shared" si="36"/>
        <v>Jun</v>
      </c>
      <c r="D1169" t="s">
        <v>18</v>
      </c>
      <c r="E1169">
        <v>25</v>
      </c>
      <c r="F1169">
        <v>113.75</v>
      </c>
      <c r="G1169">
        <v>0</v>
      </c>
      <c r="H1169" t="str">
        <f t="shared" si="37"/>
        <v>0-10%</v>
      </c>
      <c r="I1169" t="s">
        <v>19</v>
      </c>
      <c r="J1169">
        <v>-77.34</v>
      </c>
      <c r="K1169">
        <v>4.13</v>
      </c>
      <c r="L1169">
        <v>5.34</v>
      </c>
      <c r="M1169" t="s">
        <v>163</v>
      </c>
      <c r="N1169" t="s">
        <v>141</v>
      </c>
      <c r="O1169" t="s">
        <v>142</v>
      </c>
      <c r="P1169" t="s">
        <v>22</v>
      </c>
      <c r="Q1169" t="s">
        <v>23</v>
      </c>
      <c r="R1169" t="s">
        <v>30</v>
      </c>
      <c r="S1169">
        <v>0.38</v>
      </c>
      <c r="T1169" s="1">
        <v>39985</v>
      </c>
    </row>
    <row r="1170" spans="1:20" x14ac:dyDescent="0.3">
      <c r="A1170">
        <v>8545</v>
      </c>
      <c r="B1170" s="1">
        <v>39981</v>
      </c>
      <c r="C1170" s="1" t="str">
        <f t="shared" si="36"/>
        <v>Jun</v>
      </c>
      <c r="D1170" t="s">
        <v>18</v>
      </c>
      <c r="E1170">
        <v>24</v>
      </c>
      <c r="F1170">
        <v>3081.95</v>
      </c>
      <c r="G1170">
        <v>0.1</v>
      </c>
      <c r="H1170" t="str">
        <f t="shared" si="37"/>
        <v>0-10%</v>
      </c>
      <c r="I1170" t="s">
        <v>26</v>
      </c>
      <c r="J1170">
        <v>-662.8</v>
      </c>
      <c r="K1170">
        <v>130.97999999999999</v>
      </c>
      <c r="L1170">
        <v>54.74</v>
      </c>
      <c r="M1170" t="s">
        <v>163</v>
      </c>
      <c r="N1170" t="s">
        <v>141</v>
      </c>
      <c r="O1170" t="s">
        <v>142</v>
      </c>
      <c r="P1170" t="s">
        <v>22</v>
      </c>
      <c r="Q1170" t="s">
        <v>36</v>
      </c>
      <c r="R1170" t="s">
        <v>53</v>
      </c>
      <c r="S1170">
        <v>0.69</v>
      </c>
      <c r="T1170" s="1">
        <v>39985</v>
      </c>
    </row>
    <row r="1171" spans="1:20" x14ac:dyDescent="0.3">
      <c r="A1171">
        <v>8546</v>
      </c>
      <c r="B1171" s="1">
        <v>41000</v>
      </c>
      <c r="C1171" s="1" t="str">
        <f t="shared" si="36"/>
        <v>Apr</v>
      </c>
      <c r="D1171" t="s">
        <v>25</v>
      </c>
      <c r="E1171">
        <v>4</v>
      </c>
      <c r="F1171">
        <v>51.94</v>
      </c>
      <c r="G1171">
        <v>0.03</v>
      </c>
      <c r="H1171" t="str">
        <f t="shared" si="37"/>
        <v>0-10%</v>
      </c>
      <c r="I1171" t="s">
        <v>39</v>
      </c>
      <c r="J1171">
        <v>-12.48</v>
      </c>
      <c r="K1171">
        <v>10.01</v>
      </c>
      <c r="L1171">
        <v>1.99</v>
      </c>
      <c r="M1171" t="s">
        <v>550</v>
      </c>
      <c r="N1171" t="s">
        <v>611</v>
      </c>
      <c r="O1171" t="s">
        <v>115</v>
      </c>
      <c r="P1171" t="s">
        <v>22</v>
      </c>
      <c r="Q1171" t="s">
        <v>33</v>
      </c>
      <c r="R1171" t="s">
        <v>48</v>
      </c>
      <c r="S1171">
        <v>0.41</v>
      </c>
      <c r="T1171" s="1">
        <v>41002</v>
      </c>
    </row>
    <row r="1172" spans="1:20" x14ac:dyDescent="0.3">
      <c r="A1172">
        <v>8551</v>
      </c>
      <c r="B1172" s="1">
        <v>40023</v>
      </c>
      <c r="C1172" s="1" t="str">
        <f t="shared" si="36"/>
        <v>Jul</v>
      </c>
      <c r="D1172" t="s">
        <v>859</v>
      </c>
      <c r="E1172">
        <v>25</v>
      </c>
      <c r="F1172">
        <v>185.64</v>
      </c>
      <c r="G1172">
        <v>0.1</v>
      </c>
      <c r="H1172" t="str">
        <f t="shared" si="37"/>
        <v>0-10%</v>
      </c>
      <c r="I1172" t="s">
        <v>19</v>
      </c>
      <c r="J1172">
        <v>-69.87</v>
      </c>
      <c r="K1172">
        <v>7.45</v>
      </c>
      <c r="L1172">
        <v>6.28</v>
      </c>
      <c r="M1172" t="s">
        <v>243</v>
      </c>
      <c r="N1172" t="s">
        <v>138</v>
      </c>
      <c r="O1172" t="s">
        <v>139</v>
      </c>
      <c r="P1172" t="s">
        <v>32</v>
      </c>
      <c r="Q1172" t="s">
        <v>23</v>
      </c>
      <c r="R1172" t="s">
        <v>30</v>
      </c>
      <c r="S1172">
        <v>0.4</v>
      </c>
      <c r="T1172" s="1">
        <v>40026</v>
      </c>
    </row>
    <row r="1173" spans="1:20" x14ac:dyDescent="0.3">
      <c r="A1173">
        <v>8551</v>
      </c>
      <c r="B1173" s="1">
        <v>40023</v>
      </c>
      <c r="C1173" s="1" t="str">
        <f t="shared" si="36"/>
        <v>Jul</v>
      </c>
      <c r="D1173" t="s">
        <v>859</v>
      </c>
      <c r="E1173">
        <v>34</v>
      </c>
      <c r="F1173">
        <v>225.98</v>
      </c>
      <c r="G1173">
        <v>0.01</v>
      </c>
      <c r="H1173" t="str">
        <f t="shared" si="37"/>
        <v>0-10%</v>
      </c>
      <c r="I1173" t="s">
        <v>19</v>
      </c>
      <c r="J1173">
        <v>-135.74</v>
      </c>
      <c r="K1173">
        <v>6.48</v>
      </c>
      <c r="L1173">
        <v>7.86</v>
      </c>
      <c r="M1173" t="s">
        <v>243</v>
      </c>
      <c r="N1173" t="s">
        <v>138</v>
      </c>
      <c r="O1173" t="s">
        <v>139</v>
      </c>
      <c r="P1173" t="s">
        <v>32</v>
      </c>
      <c r="Q1173" t="s">
        <v>23</v>
      </c>
      <c r="R1173" t="s">
        <v>43</v>
      </c>
      <c r="S1173">
        <v>0.37</v>
      </c>
      <c r="T1173" s="1">
        <v>40025</v>
      </c>
    </row>
    <row r="1174" spans="1:20" x14ac:dyDescent="0.3">
      <c r="A1174">
        <v>8576</v>
      </c>
      <c r="B1174" s="1">
        <v>39822</v>
      </c>
      <c r="C1174" s="1" t="str">
        <f t="shared" si="36"/>
        <v>Jan</v>
      </c>
      <c r="D1174" t="s">
        <v>25</v>
      </c>
      <c r="E1174">
        <v>43</v>
      </c>
      <c r="F1174">
        <v>541.45000000000005</v>
      </c>
      <c r="G1174">
        <v>0</v>
      </c>
      <c r="H1174" t="str">
        <f t="shared" si="37"/>
        <v>0-10%</v>
      </c>
      <c r="I1174" t="s">
        <v>39</v>
      </c>
      <c r="J1174">
        <v>-164.25</v>
      </c>
      <c r="K1174">
        <v>11.66</v>
      </c>
      <c r="L1174">
        <v>8.99</v>
      </c>
      <c r="M1174" t="s">
        <v>421</v>
      </c>
      <c r="N1174" t="s">
        <v>759</v>
      </c>
      <c r="O1174" t="s">
        <v>759</v>
      </c>
      <c r="P1174" t="s">
        <v>32</v>
      </c>
      <c r="Q1174" t="s">
        <v>23</v>
      </c>
      <c r="R1174" t="s">
        <v>59</v>
      </c>
      <c r="S1174">
        <v>0.59</v>
      </c>
      <c r="T1174" s="1">
        <v>39824</v>
      </c>
    </row>
    <row r="1175" spans="1:20" x14ac:dyDescent="0.3">
      <c r="A1175">
        <v>8578</v>
      </c>
      <c r="B1175" s="1">
        <v>40788</v>
      </c>
      <c r="C1175" s="1" t="str">
        <f t="shared" si="36"/>
        <v>Sep</v>
      </c>
      <c r="D1175" t="s">
        <v>25</v>
      </c>
      <c r="E1175">
        <v>40</v>
      </c>
      <c r="F1175">
        <v>366.87</v>
      </c>
      <c r="G1175">
        <v>0.1</v>
      </c>
      <c r="H1175" t="str">
        <f t="shared" si="37"/>
        <v>0-10%</v>
      </c>
      <c r="I1175" t="s">
        <v>19</v>
      </c>
      <c r="J1175">
        <v>-1.79</v>
      </c>
      <c r="K1175">
        <v>9.74</v>
      </c>
      <c r="L1175">
        <v>5.71</v>
      </c>
      <c r="M1175" t="s">
        <v>172</v>
      </c>
      <c r="N1175" t="s">
        <v>611</v>
      </c>
      <c r="O1175" t="s">
        <v>115</v>
      </c>
      <c r="P1175" t="s">
        <v>32</v>
      </c>
      <c r="Q1175" t="s">
        <v>36</v>
      </c>
      <c r="R1175" t="s">
        <v>37</v>
      </c>
      <c r="S1175">
        <v>0.41</v>
      </c>
      <c r="T1175" s="1">
        <v>40789</v>
      </c>
    </row>
    <row r="1176" spans="1:20" x14ac:dyDescent="0.3">
      <c r="A1176">
        <v>8580</v>
      </c>
      <c r="B1176" s="1">
        <v>40624</v>
      </c>
      <c r="C1176" s="1" t="str">
        <f t="shared" si="36"/>
        <v>Mar</v>
      </c>
      <c r="D1176" t="s">
        <v>25</v>
      </c>
      <c r="E1176">
        <v>12</v>
      </c>
      <c r="F1176">
        <v>151.49</v>
      </c>
      <c r="G1176">
        <v>0</v>
      </c>
      <c r="H1176" t="str">
        <f t="shared" si="37"/>
        <v>0-10%</v>
      </c>
      <c r="I1176" t="s">
        <v>19</v>
      </c>
      <c r="J1176">
        <v>-3.95</v>
      </c>
      <c r="K1176">
        <v>11.58</v>
      </c>
      <c r="L1176">
        <v>6.97</v>
      </c>
      <c r="M1176" t="s">
        <v>260</v>
      </c>
      <c r="N1176" t="s">
        <v>138</v>
      </c>
      <c r="O1176" t="s">
        <v>139</v>
      </c>
      <c r="P1176" t="s">
        <v>28</v>
      </c>
      <c r="Q1176" t="s">
        <v>23</v>
      </c>
      <c r="R1176" t="s">
        <v>51</v>
      </c>
      <c r="S1176">
        <v>0.35</v>
      </c>
      <c r="T1176" s="1">
        <v>40624</v>
      </c>
    </row>
    <row r="1177" spans="1:20" x14ac:dyDescent="0.3">
      <c r="A1177">
        <v>8580</v>
      </c>
      <c r="B1177" s="1">
        <v>40624</v>
      </c>
      <c r="C1177" s="1" t="str">
        <f t="shared" si="36"/>
        <v>Mar</v>
      </c>
      <c r="D1177" t="s">
        <v>25</v>
      </c>
      <c r="E1177">
        <v>37</v>
      </c>
      <c r="F1177">
        <v>308.22000000000003</v>
      </c>
      <c r="G1177">
        <v>0</v>
      </c>
      <c r="H1177" t="str">
        <f t="shared" si="37"/>
        <v>0-10%</v>
      </c>
      <c r="I1177" t="s">
        <v>19</v>
      </c>
      <c r="J1177">
        <v>-215.57</v>
      </c>
      <c r="K1177">
        <v>7.77</v>
      </c>
      <c r="L1177">
        <v>9.23</v>
      </c>
      <c r="M1177" t="s">
        <v>260</v>
      </c>
      <c r="N1177" t="s">
        <v>138</v>
      </c>
      <c r="O1177" t="s">
        <v>139</v>
      </c>
      <c r="P1177" t="s">
        <v>28</v>
      </c>
      <c r="Q1177" t="s">
        <v>23</v>
      </c>
      <c r="R1177" t="s">
        <v>29</v>
      </c>
      <c r="S1177">
        <v>0.57999999999999996</v>
      </c>
      <c r="T1177" s="1">
        <v>40625</v>
      </c>
    </row>
    <row r="1178" spans="1:20" x14ac:dyDescent="0.3">
      <c r="A1178">
        <v>8582</v>
      </c>
      <c r="B1178" s="1">
        <v>40502</v>
      </c>
      <c r="C1178" s="1" t="str">
        <f t="shared" si="36"/>
        <v>Nov</v>
      </c>
      <c r="D1178" t="s">
        <v>18</v>
      </c>
      <c r="E1178">
        <v>15</v>
      </c>
      <c r="F1178">
        <v>1556.55</v>
      </c>
      <c r="G1178">
        <v>0.04</v>
      </c>
      <c r="H1178" t="str">
        <f t="shared" si="37"/>
        <v>0-10%</v>
      </c>
      <c r="I1178" t="s">
        <v>19</v>
      </c>
      <c r="J1178">
        <v>436.02</v>
      </c>
      <c r="K1178">
        <v>105.34</v>
      </c>
      <c r="L1178">
        <v>24.49</v>
      </c>
      <c r="M1178" t="s">
        <v>483</v>
      </c>
      <c r="N1178" t="s">
        <v>759</v>
      </c>
      <c r="O1178" t="s">
        <v>759</v>
      </c>
      <c r="P1178" t="s">
        <v>42</v>
      </c>
      <c r="Q1178" t="s">
        <v>36</v>
      </c>
      <c r="R1178" t="s">
        <v>37</v>
      </c>
      <c r="S1178">
        <v>0.61</v>
      </c>
      <c r="T1178" s="1">
        <v>40502</v>
      </c>
    </row>
    <row r="1179" spans="1:20" x14ac:dyDescent="0.3">
      <c r="A1179">
        <v>8609</v>
      </c>
      <c r="B1179" s="1">
        <v>41013</v>
      </c>
      <c r="C1179" s="1" t="str">
        <f t="shared" si="36"/>
        <v>Apr</v>
      </c>
      <c r="D1179" t="s">
        <v>859</v>
      </c>
      <c r="E1179">
        <v>4</v>
      </c>
      <c r="F1179">
        <v>72.003500000000003</v>
      </c>
      <c r="G1179">
        <v>0.04</v>
      </c>
      <c r="H1179" t="str">
        <f t="shared" si="37"/>
        <v>0-10%</v>
      </c>
      <c r="I1179" t="s">
        <v>19</v>
      </c>
      <c r="J1179">
        <v>-108.08</v>
      </c>
      <c r="K1179">
        <v>20.99</v>
      </c>
      <c r="L1179">
        <v>2.5</v>
      </c>
      <c r="M1179" t="s">
        <v>846</v>
      </c>
      <c r="N1179" t="s">
        <v>804</v>
      </c>
      <c r="O1179" t="s">
        <v>142</v>
      </c>
      <c r="P1179" t="s">
        <v>32</v>
      </c>
      <c r="Q1179" t="s">
        <v>33</v>
      </c>
      <c r="R1179" t="s">
        <v>34</v>
      </c>
      <c r="S1179">
        <v>0.81</v>
      </c>
      <c r="T1179" s="1">
        <v>41014</v>
      </c>
    </row>
    <row r="1180" spans="1:20" x14ac:dyDescent="0.3">
      <c r="A1180">
        <v>8614</v>
      </c>
      <c r="B1180" s="1">
        <v>39968</v>
      </c>
      <c r="C1180" s="1" t="str">
        <f t="shared" si="36"/>
        <v>Jun</v>
      </c>
      <c r="D1180" t="s">
        <v>18</v>
      </c>
      <c r="E1180">
        <v>13</v>
      </c>
      <c r="F1180">
        <v>1289.127</v>
      </c>
      <c r="G1180">
        <v>0.06</v>
      </c>
      <c r="H1180" t="str">
        <f t="shared" si="37"/>
        <v>0-10%</v>
      </c>
      <c r="I1180" t="s">
        <v>19</v>
      </c>
      <c r="J1180">
        <v>-16.34</v>
      </c>
      <c r="K1180">
        <v>115.99</v>
      </c>
      <c r="L1180">
        <v>5.92</v>
      </c>
      <c r="M1180" t="s">
        <v>828</v>
      </c>
      <c r="N1180" t="s">
        <v>804</v>
      </c>
      <c r="O1180" t="s">
        <v>142</v>
      </c>
      <c r="P1180" t="s">
        <v>32</v>
      </c>
      <c r="Q1180" t="s">
        <v>33</v>
      </c>
      <c r="R1180" t="s">
        <v>34</v>
      </c>
      <c r="S1180">
        <v>0.57999999999999996</v>
      </c>
      <c r="T1180" s="1">
        <v>39970</v>
      </c>
    </row>
    <row r="1181" spans="1:20" x14ac:dyDescent="0.3">
      <c r="A1181">
        <v>8642</v>
      </c>
      <c r="B1181" s="1">
        <v>40194</v>
      </c>
      <c r="C1181" s="1" t="str">
        <f t="shared" si="36"/>
        <v>Jan</v>
      </c>
      <c r="D1181" t="s">
        <v>25</v>
      </c>
      <c r="E1181">
        <v>26</v>
      </c>
      <c r="F1181">
        <v>151.05000000000001</v>
      </c>
      <c r="G1181">
        <v>0.09</v>
      </c>
      <c r="H1181" t="str">
        <f t="shared" si="37"/>
        <v>0-10%</v>
      </c>
      <c r="I1181" t="s">
        <v>19</v>
      </c>
      <c r="J1181">
        <v>-76.14</v>
      </c>
      <c r="K1181">
        <v>5.8</v>
      </c>
      <c r="L1181">
        <v>5.59</v>
      </c>
      <c r="M1181" t="s">
        <v>639</v>
      </c>
      <c r="N1181" t="s">
        <v>677</v>
      </c>
      <c r="O1181" t="s">
        <v>139</v>
      </c>
      <c r="P1181" t="s">
        <v>32</v>
      </c>
      <c r="Q1181" t="s">
        <v>23</v>
      </c>
      <c r="R1181" t="s">
        <v>30</v>
      </c>
      <c r="S1181">
        <v>0.4</v>
      </c>
      <c r="T1181" s="1">
        <v>40195</v>
      </c>
    </row>
    <row r="1182" spans="1:20" x14ac:dyDescent="0.3">
      <c r="A1182">
        <v>8642</v>
      </c>
      <c r="B1182" s="1">
        <v>40194</v>
      </c>
      <c r="C1182" s="1" t="str">
        <f t="shared" si="36"/>
        <v>Jan</v>
      </c>
      <c r="D1182" t="s">
        <v>25</v>
      </c>
      <c r="E1182">
        <v>13</v>
      </c>
      <c r="F1182">
        <v>133.04</v>
      </c>
      <c r="G1182">
        <v>0.04</v>
      </c>
      <c r="H1182" t="str">
        <f t="shared" si="37"/>
        <v>0-10%</v>
      </c>
      <c r="I1182" t="s">
        <v>19</v>
      </c>
      <c r="J1182">
        <v>49.69</v>
      </c>
      <c r="K1182">
        <v>10.35</v>
      </c>
      <c r="L1182">
        <v>0.99</v>
      </c>
      <c r="M1182" t="s">
        <v>639</v>
      </c>
      <c r="N1182" t="s">
        <v>677</v>
      </c>
      <c r="O1182" t="s">
        <v>139</v>
      </c>
      <c r="P1182" t="s">
        <v>32</v>
      </c>
      <c r="Q1182" t="s">
        <v>23</v>
      </c>
      <c r="R1182" t="s">
        <v>56</v>
      </c>
      <c r="S1182">
        <v>0.37</v>
      </c>
      <c r="T1182" s="1">
        <v>40195</v>
      </c>
    </row>
    <row r="1183" spans="1:20" x14ac:dyDescent="0.3">
      <c r="A1183">
        <v>8646</v>
      </c>
      <c r="B1183" s="1">
        <v>39912</v>
      </c>
      <c r="C1183" s="1" t="str">
        <f t="shared" si="36"/>
        <v>Apr</v>
      </c>
      <c r="D1183" t="s">
        <v>25</v>
      </c>
      <c r="E1183">
        <v>8</v>
      </c>
      <c r="F1183">
        <v>85.85</v>
      </c>
      <c r="G1183">
        <v>0.03</v>
      </c>
      <c r="H1183" t="str">
        <f t="shared" si="37"/>
        <v>0-10%</v>
      </c>
      <c r="I1183" t="s">
        <v>19</v>
      </c>
      <c r="J1183">
        <v>-327.64999999999998</v>
      </c>
      <c r="K1183">
        <v>4.4800000000000004</v>
      </c>
      <c r="L1183">
        <v>49</v>
      </c>
      <c r="M1183" t="s">
        <v>656</v>
      </c>
      <c r="N1183" t="s">
        <v>138</v>
      </c>
      <c r="O1183" t="s">
        <v>139</v>
      </c>
      <c r="P1183" t="s">
        <v>28</v>
      </c>
      <c r="Q1183" t="s">
        <v>23</v>
      </c>
      <c r="R1183" t="s">
        <v>29</v>
      </c>
      <c r="S1183">
        <v>0.6</v>
      </c>
      <c r="T1183" s="1">
        <v>39914</v>
      </c>
    </row>
    <row r="1184" spans="1:20" x14ac:dyDescent="0.3">
      <c r="A1184">
        <v>8646</v>
      </c>
      <c r="B1184" s="1">
        <v>39912</v>
      </c>
      <c r="C1184" s="1" t="str">
        <f t="shared" si="36"/>
        <v>Apr</v>
      </c>
      <c r="D1184" t="s">
        <v>25</v>
      </c>
      <c r="E1184">
        <v>41</v>
      </c>
      <c r="F1184">
        <v>14377.78</v>
      </c>
      <c r="G1184">
        <v>0.06</v>
      </c>
      <c r="H1184" t="str">
        <f t="shared" si="37"/>
        <v>0-10%</v>
      </c>
      <c r="I1184" t="s">
        <v>26</v>
      </c>
      <c r="J1184">
        <v>4161.9799999999996</v>
      </c>
      <c r="K1184">
        <v>350.99</v>
      </c>
      <c r="L1184">
        <v>39</v>
      </c>
      <c r="M1184" t="s">
        <v>656</v>
      </c>
      <c r="N1184" t="s">
        <v>138</v>
      </c>
      <c r="O1184" t="s">
        <v>139</v>
      </c>
      <c r="P1184" t="s">
        <v>28</v>
      </c>
      <c r="Q1184" t="s">
        <v>36</v>
      </c>
      <c r="R1184" t="s">
        <v>66</v>
      </c>
      <c r="S1184">
        <v>0.55000000000000004</v>
      </c>
      <c r="T1184" s="1">
        <v>39914</v>
      </c>
    </row>
    <row r="1185" spans="1:20" x14ac:dyDescent="0.3">
      <c r="A1185">
        <v>8646</v>
      </c>
      <c r="B1185" s="1">
        <v>39912</v>
      </c>
      <c r="C1185" s="1" t="str">
        <f t="shared" si="36"/>
        <v>Apr</v>
      </c>
      <c r="D1185" t="s">
        <v>25</v>
      </c>
      <c r="E1185">
        <v>26</v>
      </c>
      <c r="F1185">
        <v>994.27</v>
      </c>
      <c r="G1185">
        <v>0.09</v>
      </c>
      <c r="H1185" t="str">
        <f t="shared" si="37"/>
        <v>0-10%</v>
      </c>
      <c r="I1185" t="s">
        <v>39</v>
      </c>
      <c r="J1185">
        <v>-127.11</v>
      </c>
      <c r="K1185">
        <v>40.98</v>
      </c>
      <c r="L1185">
        <v>6.5</v>
      </c>
      <c r="M1185" t="s">
        <v>656</v>
      </c>
      <c r="N1185" t="s">
        <v>138</v>
      </c>
      <c r="O1185" t="s">
        <v>139</v>
      </c>
      <c r="P1185" t="s">
        <v>28</v>
      </c>
      <c r="Q1185" t="s">
        <v>33</v>
      </c>
      <c r="R1185" t="s">
        <v>48</v>
      </c>
      <c r="S1185">
        <v>0.74</v>
      </c>
      <c r="T1185" s="1">
        <v>39914</v>
      </c>
    </row>
    <row r="1186" spans="1:20" x14ac:dyDescent="0.3">
      <c r="A1186">
        <v>8646</v>
      </c>
      <c r="B1186" s="1">
        <v>39912</v>
      </c>
      <c r="C1186" s="1" t="str">
        <f t="shared" si="36"/>
        <v>Apr</v>
      </c>
      <c r="D1186" t="s">
        <v>25</v>
      </c>
      <c r="E1186">
        <v>29</v>
      </c>
      <c r="F1186">
        <v>9558.65</v>
      </c>
      <c r="G1186">
        <v>0.09</v>
      </c>
      <c r="H1186" t="str">
        <f t="shared" si="37"/>
        <v>0-10%</v>
      </c>
      <c r="I1186" t="s">
        <v>26</v>
      </c>
      <c r="J1186">
        <v>2154.0700000000002</v>
      </c>
      <c r="K1186">
        <v>349.45</v>
      </c>
      <c r="L1186">
        <v>60</v>
      </c>
      <c r="M1186" t="s">
        <v>656</v>
      </c>
      <c r="N1186" t="s">
        <v>138</v>
      </c>
      <c r="O1186" t="s">
        <v>139</v>
      </c>
      <c r="P1186" t="s">
        <v>28</v>
      </c>
      <c r="Q1186" t="s">
        <v>36</v>
      </c>
      <c r="R1186" t="s">
        <v>54</v>
      </c>
      <c r="T1186" s="1">
        <v>39913</v>
      </c>
    </row>
    <row r="1187" spans="1:20" x14ac:dyDescent="0.3">
      <c r="A1187">
        <v>8677</v>
      </c>
      <c r="B1187" s="1">
        <v>41189</v>
      </c>
      <c r="C1187" s="1" t="str">
        <f t="shared" si="36"/>
        <v>Oct</v>
      </c>
      <c r="D1187" t="s">
        <v>25</v>
      </c>
      <c r="E1187">
        <v>38</v>
      </c>
      <c r="F1187">
        <v>1610.76</v>
      </c>
      <c r="G1187">
        <v>0.1</v>
      </c>
      <c r="H1187" t="str">
        <f t="shared" si="37"/>
        <v>0-10%</v>
      </c>
      <c r="I1187" t="s">
        <v>19</v>
      </c>
      <c r="J1187">
        <v>-8.67</v>
      </c>
      <c r="K1187">
        <v>43.57</v>
      </c>
      <c r="L1187">
        <v>16.36</v>
      </c>
      <c r="M1187" t="s">
        <v>511</v>
      </c>
      <c r="N1187" t="s">
        <v>488</v>
      </c>
      <c r="O1187" t="s">
        <v>488</v>
      </c>
      <c r="P1187" t="s">
        <v>32</v>
      </c>
      <c r="Q1187" t="s">
        <v>23</v>
      </c>
      <c r="R1187" t="s">
        <v>24</v>
      </c>
      <c r="S1187">
        <v>0.55000000000000004</v>
      </c>
      <c r="T1187" s="1">
        <v>41191</v>
      </c>
    </row>
    <row r="1188" spans="1:20" x14ac:dyDescent="0.3">
      <c r="A1188">
        <v>8678</v>
      </c>
      <c r="B1188" s="1">
        <v>41182</v>
      </c>
      <c r="C1188" s="1" t="str">
        <f t="shared" si="36"/>
        <v>Sep</v>
      </c>
      <c r="D1188" t="s">
        <v>18</v>
      </c>
      <c r="E1188">
        <v>31</v>
      </c>
      <c r="F1188">
        <v>937.8</v>
      </c>
      <c r="G1188">
        <v>0</v>
      </c>
      <c r="H1188" t="str">
        <f t="shared" si="37"/>
        <v>0-10%</v>
      </c>
      <c r="I1188" t="s">
        <v>19</v>
      </c>
      <c r="J1188">
        <v>27.12</v>
      </c>
      <c r="K1188">
        <v>29.74</v>
      </c>
      <c r="L1188">
        <v>6.64</v>
      </c>
      <c r="M1188" t="s">
        <v>624</v>
      </c>
      <c r="N1188" t="s">
        <v>138</v>
      </c>
      <c r="O1188" t="s">
        <v>139</v>
      </c>
      <c r="P1188" t="s">
        <v>28</v>
      </c>
      <c r="Q1188" t="s">
        <v>23</v>
      </c>
      <c r="R1188" t="s">
        <v>24</v>
      </c>
      <c r="S1188">
        <v>0.7</v>
      </c>
      <c r="T1188" s="1">
        <v>41187</v>
      </c>
    </row>
    <row r="1189" spans="1:20" x14ac:dyDescent="0.3">
      <c r="A1189">
        <v>8679</v>
      </c>
      <c r="B1189" s="1">
        <v>41035</v>
      </c>
      <c r="C1189" s="1" t="str">
        <f t="shared" si="36"/>
        <v>May</v>
      </c>
      <c r="D1189" t="s">
        <v>44</v>
      </c>
      <c r="E1189">
        <v>46</v>
      </c>
      <c r="F1189">
        <v>446.06</v>
      </c>
      <c r="G1189">
        <v>0.01</v>
      </c>
      <c r="H1189" t="str">
        <f t="shared" si="37"/>
        <v>0-10%</v>
      </c>
      <c r="I1189" t="s">
        <v>19</v>
      </c>
      <c r="J1189">
        <v>161.32</v>
      </c>
      <c r="K1189">
        <v>9.11</v>
      </c>
      <c r="L1189">
        <v>2.15</v>
      </c>
      <c r="M1189" t="s">
        <v>675</v>
      </c>
      <c r="N1189" t="s">
        <v>804</v>
      </c>
      <c r="O1189" t="s">
        <v>142</v>
      </c>
      <c r="P1189" t="s">
        <v>42</v>
      </c>
      <c r="Q1189" t="s">
        <v>23</v>
      </c>
      <c r="R1189" t="s">
        <v>43</v>
      </c>
      <c r="S1189">
        <v>0.4</v>
      </c>
      <c r="T1189" s="1">
        <v>41036</v>
      </c>
    </row>
    <row r="1190" spans="1:20" x14ac:dyDescent="0.3">
      <c r="A1190">
        <v>8704</v>
      </c>
      <c r="B1190" s="1">
        <v>40724</v>
      </c>
      <c r="C1190" s="1" t="str">
        <f t="shared" si="36"/>
        <v>Jun</v>
      </c>
      <c r="D1190" t="s">
        <v>44</v>
      </c>
      <c r="E1190">
        <v>43</v>
      </c>
      <c r="F1190">
        <v>449.17</v>
      </c>
      <c r="G1190">
        <v>0.01</v>
      </c>
      <c r="H1190" t="str">
        <f t="shared" si="37"/>
        <v>0-10%</v>
      </c>
      <c r="I1190" t="s">
        <v>19</v>
      </c>
      <c r="J1190">
        <v>198.83</v>
      </c>
      <c r="K1190">
        <v>9.93</v>
      </c>
      <c r="L1190">
        <v>1.0900000000000001</v>
      </c>
      <c r="M1190" t="s">
        <v>613</v>
      </c>
      <c r="N1190" t="s">
        <v>611</v>
      </c>
      <c r="O1190" t="s">
        <v>115</v>
      </c>
      <c r="P1190" t="s">
        <v>42</v>
      </c>
      <c r="Q1190" t="s">
        <v>23</v>
      </c>
      <c r="R1190" t="s">
        <v>59</v>
      </c>
      <c r="S1190">
        <v>0.43</v>
      </c>
      <c r="T1190" s="1">
        <v>40725</v>
      </c>
    </row>
    <row r="1191" spans="1:20" x14ac:dyDescent="0.3">
      <c r="A1191">
        <v>8704</v>
      </c>
      <c r="B1191" s="1">
        <v>40724</v>
      </c>
      <c r="C1191" s="1" t="str">
        <f t="shared" si="36"/>
        <v>Jun</v>
      </c>
      <c r="D1191" t="s">
        <v>44</v>
      </c>
      <c r="E1191">
        <v>38</v>
      </c>
      <c r="F1191">
        <v>79.81</v>
      </c>
      <c r="G1191">
        <v>0.08</v>
      </c>
      <c r="H1191" t="str">
        <f t="shared" si="37"/>
        <v>0-10%</v>
      </c>
      <c r="I1191" t="s">
        <v>19</v>
      </c>
      <c r="J1191">
        <v>5.48</v>
      </c>
      <c r="K1191">
        <v>2.21</v>
      </c>
      <c r="L1191">
        <v>1</v>
      </c>
      <c r="M1191" t="s">
        <v>613</v>
      </c>
      <c r="N1191" t="s">
        <v>611</v>
      </c>
      <c r="O1191" t="s">
        <v>115</v>
      </c>
      <c r="P1191" t="s">
        <v>42</v>
      </c>
      <c r="Q1191" t="s">
        <v>23</v>
      </c>
      <c r="R1191" t="s">
        <v>59</v>
      </c>
      <c r="S1191">
        <v>0.38</v>
      </c>
      <c r="T1191" s="1">
        <v>40725</v>
      </c>
    </row>
    <row r="1192" spans="1:20" x14ac:dyDescent="0.3">
      <c r="A1192">
        <v>8709</v>
      </c>
      <c r="B1192" s="1">
        <v>39880</v>
      </c>
      <c r="C1192" s="1" t="str">
        <f t="shared" si="36"/>
        <v>Mar</v>
      </c>
      <c r="D1192" t="s">
        <v>25</v>
      </c>
      <c r="E1192">
        <v>50</v>
      </c>
      <c r="F1192">
        <v>2451.41</v>
      </c>
      <c r="G1192">
        <v>7.0000000000000007E-2</v>
      </c>
      <c r="H1192" t="str">
        <f t="shared" si="37"/>
        <v>0-10%</v>
      </c>
      <c r="I1192" t="s">
        <v>19</v>
      </c>
      <c r="J1192">
        <v>773.36</v>
      </c>
      <c r="K1192">
        <v>51.98</v>
      </c>
      <c r="L1192">
        <v>10.17</v>
      </c>
      <c r="M1192" t="s">
        <v>289</v>
      </c>
      <c r="N1192" t="s">
        <v>259</v>
      </c>
      <c r="O1192" t="s">
        <v>259</v>
      </c>
      <c r="P1192" t="s">
        <v>42</v>
      </c>
      <c r="Q1192" t="s">
        <v>33</v>
      </c>
      <c r="R1192" t="s">
        <v>93</v>
      </c>
      <c r="S1192">
        <v>0.37</v>
      </c>
      <c r="T1192" s="1">
        <v>39882</v>
      </c>
    </row>
    <row r="1193" spans="1:20" x14ac:dyDescent="0.3">
      <c r="A1193">
        <v>8709</v>
      </c>
      <c r="B1193" s="1">
        <v>39880</v>
      </c>
      <c r="C1193" s="1" t="str">
        <f t="shared" si="36"/>
        <v>Mar</v>
      </c>
      <c r="D1193" t="s">
        <v>25</v>
      </c>
      <c r="E1193">
        <v>11</v>
      </c>
      <c r="F1193">
        <v>851.24</v>
      </c>
      <c r="G1193">
        <v>0.1</v>
      </c>
      <c r="H1193" t="str">
        <f t="shared" si="37"/>
        <v>0-10%</v>
      </c>
      <c r="I1193" t="s">
        <v>26</v>
      </c>
      <c r="J1193">
        <v>-149.46</v>
      </c>
      <c r="K1193">
        <v>80.97</v>
      </c>
      <c r="L1193">
        <v>33.6</v>
      </c>
      <c r="M1193" t="s">
        <v>289</v>
      </c>
      <c r="N1193" t="s">
        <v>259</v>
      </c>
      <c r="O1193" t="s">
        <v>259</v>
      </c>
      <c r="P1193" t="s">
        <v>42</v>
      </c>
      <c r="Q1193" t="s">
        <v>33</v>
      </c>
      <c r="R1193" t="s">
        <v>93</v>
      </c>
      <c r="S1193">
        <v>0.37</v>
      </c>
      <c r="T1193" s="1">
        <v>39883</v>
      </c>
    </row>
    <row r="1194" spans="1:20" x14ac:dyDescent="0.3">
      <c r="A1194">
        <v>8710</v>
      </c>
      <c r="B1194" s="1">
        <v>39817</v>
      </c>
      <c r="C1194" s="1" t="str">
        <f t="shared" si="36"/>
        <v>Jan</v>
      </c>
      <c r="D1194" t="s">
        <v>859</v>
      </c>
      <c r="E1194">
        <v>17</v>
      </c>
      <c r="F1194">
        <v>63.34</v>
      </c>
      <c r="G1194">
        <v>0.03</v>
      </c>
      <c r="H1194" t="str">
        <f t="shared" si="37"/>
        <v>0-10%</v>
      </c>
      <c r="I1194" t="s">
        <v>19</v>
      </c>
      <c r="J1194">
        <v>-76.02</v>
      </c>
      <c r="K1194">
        <v>3.36</v>
      </c>
      <c r="L1194">
        <v>6.27</v>
      </c>
      <c r="M1194" t="s">
        <v>296</v>
      </c>
      <c r="N1194" t="s">
        <v>259</v>
      </c>
      <c r="O1194" t="s">
        <v>259</v>
      </c>
      <c r="P1194" t="s">
        <v>32</v>
      </c>
      <c r="Q1194" t="s">
        <v>23</v>
      </c>
      <c r="R1194" t="s">
        <v>30</v>
      </c>
      <c r="S1194">
        <v>0.4</v>
      </c>
      <c r="T1194" s="1">
        <v>39818</v>
      </c>
    </row>
    <row r="1195" spans="1:20" x14ac:dyDescent="0.3">
      <c r="A1195">
        <v>8710</v>
      </c>
      <c r="B1195" s="1">
        <v>39817</v>
      </c>
      <c r="C1195" s="1" t="str">
        <f t="shared" si="36"/>
        <v>Jan</v>
      </c>
      <c r="D1195" t="s">
        <v>859</v>
      </c>
      <c r="E1195">
        <v>42</v>
      </c>
      <c r="F1195">
        <v>151.35</v>
      </c>
      <c r="G1195">
        <v>7.0000000000000007E-2</v>
      </c>
      <c r="H1195" t="str">
        <f t="shared" si="37"/>
        <v>0-10%</v>
      </c>
      <c r="I1195" t="s">
        <v>39</v>
      </c>
      <c r="J1195">
        <v>8.33</v>
      </c>
      <c r="K1195">
        <v>3.71</v>
      </c>
      <c r="L1195">
        <v>1.93</v>
      </c>
      <c r="M1195" t="s">
        <v>296</v>
      </c>
      <c r="N1195" t="s">
        <v>259</v>
      </c>
      <c r="O1195" t="s">
        <v>259</v>
      </c>
      <c r="P1195" t="s">
        <v>32</v>
      </c>
      <c r="Q1195" t="s">
        <v>23</v>
      </c>
      <c r="R1195" t="s">
        <v>43</v>
      </c>
      <c r="S1195">
        <v>0.35</v>
      </c>
      <c r="T1195" s="1">
        <v>39819</v>
      </c>
    </row>
    <row r="1196" spans="1:20" x14ac:dyDescent="0.3">
      <c r="A1196">
        <v>8768</v>
      </c>
      <c r="B1196" s="1">
        <v>40773</v>
      </c>
      <c r="C1196" s="1" t="str">
        <f t="shared" si="36"/>
        <v>Aug</v>
      </c>
      <c r="D1196" t="s">
        <v>25</v>
      </c>
      <c r="E1196">
        <v>44</v>
      </c>
      <c r="F1196">
        <v>2422.4405000000002</v>
      </c>
      <c r="G1196">
        <v>0.03</v>
      </c>
      <c r="H1196" t="str">
        <f t="shared" si="37"/>
        <v>0-10%</v>
      </c>
      <c r="I1196" t="s">
        <v>19</v>
      </c>
      <c r="J1196">
        <v>568.17999999999995</v>
      </c>
      <c r="K1196">
        <v>65.989999999999995</v>
      </c>
      <c r="L1196">
        <v>5.31</v>
      </c>
      <c r="M1196" t="s">
        <v>808</v>
      </c>
      <c r="N1196" t="s">
        <v>804</v>
      </c>
      <c r="O1196" t="s">
        <v>142</v>
      </c>
      <c r="P1196" t="s">
        <v>22</v>
      </c>
      <c r="Q1196" t="s">
        <v>33</v>
      </c>
      <c r="R1196" t="s">
        <v>34</v>
      </c>
      <c r="S1196">
        <v>0.56999999999999995</v>
      </c>
      <c r="T1196" s="1">
        <v>40774</v>
      </c>
    </row>
    <row r="1197" spans="1:20" x14ac:dyDescent="0.3">
      <c r="A1197">
        <v>8773</v>
      </c>
      <c r="B1197" s="1">
        <v>40838</v>
      </c>
      <c r="C1197" s="1" t="str">
        <f t="shared" si="36"/>
        <v>Oct</v>
      </c>
      <c r="D1197" t="s">
        <v>859</v>
      </c>
      <c r="E1197">
        <v>5</v>
      </c>
      <c r="F1197">
        <v>220.78749999999999</v>
      </c>
      <c r="G1197">
        <v>0.09</v>
      </c>
      <c r="H1197" t="str">
        <f t="shared" si="37"/>
        <v>0-10%</v>
      </c>
      <c r="I1197" t="s">
        <v>19</v>
      </c>
      <c r="J1197">
        <v>-305.32</v>
      </c>
      <c r="K1197">
        <v>55.99</v>
      </c>
      <c r="L1197">
        <v>5</v>
      </c>
      <c r="M1197" t="s">
        <v>212</v>
      </c>
      <c r="N1197" t="s">
        <v>207</v>
      </c>
      <c r="O1197" t="s">
        <v>115</v>
      </c>
      <c r="P1197" t="s">
        <v>42</v>
      </c>
      <c r="Q1197" t="s">
        <v>33</v>
      </c>
      <c r="R1197" t="s">
        <v>34</v>
      </c>
      <c r="S1197">
        <v>0.83</v>
      </c>
      <c r="T1197" s="1">
        <v>40838</v>
      </c>
    </row>
    <row r="1198" spans="1:20" x14ac:dyDescent="0.3">
      <c r="A1198">
        <v>8801</v>
      </c>
      <c r="B1198" s="1">
        <v>41131</v>
      </c>
      <c r="C1198" s="1" t="str">
        <f t="shared" si="36"/>
        <v>Aug</v>
      </c>
      <c r="D1198" t="s">
        <v>18</v>
      </c>
      <c r="E1198">
        <v>32</v>
      </c>
      <c r="F1198">
        <v>2593.08</v>
      </c>
      <c r="G1198">
        <v>0</v>
      </c>
      <c r="H1198" t="str">
        <f t="shared" si="37"/>
        <v>0-10%</v>
      </c>
      <c r="I1198" t="s">
        <v>39</v>
      </c>
      <c r="J1198">
        <v>-673.31</v>
      </c>
      <c r="K1198">
        <v>79.52</v>
      </c>
      <c r="L1198">
        <v>48.2</v>
      </c>
      <c r="M1198" t="s">
        <v>190</v>
      </c>
      <c r="N1198" t="s">
        <v>141</v>
      </c>
      <c r="O1198" t="s">
        <v>142</v>
      </c>
      <c r="P1198" t="s">
        <v>28</v>
      </c>
      <c r="Q1198" t="s">
        <v>36</v>
      </c>
      <c r="R1198" t="s">
        <v>37</v>
      </c>
      <c r="S1198">
        <v>0.74</v>
      </c>
      <c r="T1198" s="1">
        <v>41136</v>
      </c>
    </row>
    <row r="1199" spans="1:20" x14ac:dyDescent="0.3">
      <c r="A1199">
        <v>8801</v>
      </c>
      <c r="B1199" s="1">
        <v>41131</v>
      </c>
      <c r="C1199" s="1" t="str">
        <f t="shared" si="36"/>
        <v>Aug</v>
      </c>
      <c r="D1199" t="s">
        <v>18</v>
      </c>
      <c r="E1199">
        <v>25</v>
      </c>
      <c r="F1199">
        <v>2529.3960000000002</v>
      </c>
      <c r="G1199">
        <v>0.06</v>
      </c>
      <c r="H1199" t="str">
        <f t="shared" si="37"/>
        <v>0-10%</v>
      </c>
      <c r="I1199" t="s">
        <v>39</v>
      </c>
      <c r="J1199">
        <v>371.21</v>
      </c>
      <c r="K1199">
        <v>125.99</v>
      </c>
      <c r="L1199">
        <v>3</v>
      </c>
      <c r="M1199" t="s">
        <v>190</v>
      </c>
      <c r="N1199" t="s">
        <v>141</v>
      </c>
      <c r="O1199" t="s">
        <v>142</v>
      </c>
      <c r="P1199" t="s">
        <v>28</v>
      </c>
      <c r="Q1199" t="s">
        <v>33</v>
      </c>
      <c r="R1199" t="s">
        <v>34</v>
      </c>
      <c r="S1199">
        <v>0.59</v>
      </c>
      <c r="T1199" s="1">
        <v>41133</v>
      </c>
    </row>
    <row r="1200" spans="1:20" x14ac:dyDescent="0.3">
      <c r="A1200">
        <v>8802</v>
      </c>
      <c r="B1200" s="1">
        <v>40574</v>
      </c>
      <c r="C1200" s="1" t="str">
        <f t="shared" si="36"/>
        <v>Jan</v>
      </c>
      <c r="D1200" t="s">
        <v>44</v>
      </c>
      <c r="E1200">
        <v>15</v>
      </c>
      <c r="F1200">
        <v>1866.12</v>
      </c>
      <c r="G1200">
        <v>7.0000000000000007E-2</v>
      </c>
      <c r="H1200" t="str">
        <f t="shared" si="37"/>
        <v>0-10%</v>
      </c>
      <c r="I1200" t="s">
        <v>19</v>
      </c>
      <c r="J1200">
        <v>400.69</v>
      </c>
      <c r="K1200">
        <v>123.38</v>
      </c>
      <c r="L1200">
        <v>24.49</v>
      </c>
      <c r="M1200" t="s">
        <v>705</v>
      </c>
      <c r="N1200" t="s">
        <v>677</v>
      </c>
      <c r="O1200" t="s">
        <v>139</v>
      </c>
      <c r="P1200" t="s">
        <v>22</v>
      </c>
      <c r="Q1200" t="s">
        <v>23</v>
      </c>
      <c r="R1200" t="s">
        <v>29</v>
      </c>
      <c r="S1200">
        <v>0.46</v>
      </c>
      <c r="T1200" s="1">
        <v>40576</v>
      </c>
    </row>
    <row r="1201" spans="1:20" x14ac:dyDescent="0.3">
      <c r="A1201">
        <v>8803</v>
      </c>
      <c r="B1201" s="1">
        <v>41263</v>
      </c>
      <c r="C1201" s="1" t="str">
        <f t="shared" si="36"/>
        <v>Dec</v>
      </c>
      <c r="D1201" t="s">
        <v>859</v>
      </c>
      <c r="E1201">
        <v>6</v>
      </c>
      <c r="F1201">
        <v>1184.1099999999999</v>
      </c>
      <c r="G1201">
        <v>7.0000000000000007E-2</v>
      </c>
      <c r="H1201" t="str">
        <f t="shared" si="37"/>
        <v>0-10%</v>
      </c>
      <c r="I1201" t="s">
        <v>19</v>
      </c>
      <c r="J1201">
        <v>-145.07</v>
      </c>
      <c r="K1201">
        <v>193.17</v>
      </c>
      <c r="L1201">
        <v>19.989999999999998</v>
      </c>
      <c r="M1201" t="s">
        <v>683</v>
      </c>
      <c r="N1201" t="s">
        <v>677</v>
      </c>
      <c r="O1201" t="s">
        <v>139</v>
      </c>
      <c r="P1201" t="s">
        <v>32</v>
      </c>
      <c r="Q1201" t="s">
        <v>23</v>
      </c>
      <c r="R1201" t="s">
        <v>24</v>
      </c>
      <c r="S1201">
        <v>0.71</v>
      </c>
      <c r="T1201" s="1">
        <v>41264</v>
      </c>
    </row>
    <row r="1202" spans="1:20" x14ac:dyDescent="0.3">
      <c r="A1202">
        <v>8803</v>
      </c>
      <c r="B1202" s="1">
        <v>41263</v>
      </c>
      <c r="C1202" s="1" t="str">
        <f t="shared" si="36"/>
        <v>Dec</v>
      </c>
      <c r="D1202" t="s">
        <v>859</v>
      </c>
      <c r="E1202">
        <v>17</v>
      </c>
      <c r="F1202">
        <v>514.22</v>
      </c>
      <c r="G1202">
        <v>0.02</v>
      </c>
      <c r="H1202" t="str">
        <f t="shared" si="37"/>
        <v>0-10%</v>
      </c>
      <c r="I1202" t="s">
        <v>19</v>
      </c>
      <c r="J1202">
        <v>187.37</v>
      </c>
      <c r="K1202">
        <v>30.56</v>
      </c>
      <c r="L1202">
        <v>2.99</v>
      </c>
      <c r="M1202" t="s">
        <v>683</v>
      </c>
      <c r="N1202" t="s">
        <v>677</v>
      </c>
      <c r="O1202" t="s">
        <v>139</v>
      </c>
      <c r="P1202" t="s">
        <v>32</v>
      </c>
      <c r="Q1202" t="s">
        <v>23</v>
      </c>
      <c r="R1202" t="s">
        <v>30</v>
      </c>
      <c r="S1202">
        <v>0.35</v>
      </c>
      <c r="T1202" s="1">
        <v>41266</v>
      </c>
    </row>
    <row r="1203" spans="1:20" x14ac:dyDescent="0.3">
      <c r="A1203">
        <v>8807</v>
      </c>
      <c r="B1203" s="1">
        <v>40234</v>
      </c>
      <c r="C1203" s="1" t="str">
        <f t="shared" si="36"/>
        <v>Feb</v>
      </c>
      <c r="D1203" t="s">
        <v>18</v>
      </c>
      <c r="E1203">
        <v>14</v>
      </c>
      <c r="F1203">
        <v>1379.3375000000001</v>
      </c>
      <c r="G1203">
        <v>0.08</v>
      </c>
      <c r="H1203" t="str">
        <f t="shared" si="37"/>
        <v>0-10%</v>
      </c>
      <c r="I1203" t="s">
        <v>19</v>
      </c>
      <c r="J1203">
        <v>-78.540000000000006</v>
      </c>
      <c r="K1203">
        <v>125.99</v>
      </c>
      <c r="L1203">
        <v>4.2</v>
      </c>
      <c r="M1203" t="s">
        <v>396</v>
      </c>
      <c r="N1203" t="s">
        <v>389</v>
      </c>
      <c r="O1203" t="s">
        <v>115</v>
      </c>
      <c r="P1203" t="s">
        <v>28</v>
      </c>
      <c r="Q1203" t="s">
        <v>33</v>
      </c>
      <c r="R1203" t="s">
        <v>34</v>
      </c>
      <c r="S1203">
        <v>0.56999999999999995</v>
      </c>
      <c r="T1203" s="1">
        <v>40241</v>
      </c>
    </row>
    <row r="1204" spans="1:20" x14ac:dyDescent="0.3">
      <c r="A1204">
        <v>8807</v>
      </c>
      <c r="B1204" s="1">
        <v>40234</v>
      </c>
      <c r="C1204" s="1" t="str">
        <f t="shared" si="36"/>
        <v>Feb</v>
      </c>
      <c r="D1204" t="s">
        <v>18</v>
      </c>
      <c r="E1204">
        <v>19</v>
      </c>
      <c r="F1204">
        <v>428.14</v>
      </c>
      <c r="G1204">
        <v>0.04</v>
      </c>
      <c r="H1204" t="str">
        <f t="shared" si="37"/>
        <v>0-10%</v>
      </c>
      <c r="I1204" t="s">
        <v>19</v>
      </c>
      <c r="J1204">
        <v>-6.04</v>
      </c>
      <c r="K1204">
        <v>22.84</v>
      </c>
      <c r="L1204">
        <v>11.54</v>
      </c>
      <c r="M1204" t="s">
        <v>396</v>
      </c>
      <c r="N1204" t="s">
        <v>207</v>
      </c>
      <c r="O1204" t="s">
        <v>115</v>
      </c>
      <c r="P1204" t="s">
        <v>28</v>
      </c>
      <c r="Q1204" t="s">
        <v>23</v>
      </c>
      <c r="R1204" t="s">
        <v>43</v>
      </c>
      <c r="S1204">
        <v>0.39</v>
      </c>
      <c r="T1204" s="1">
        <v>40236</v>
      </c>
    </row>
    <row r="1205" spans="1:20" x14ac:dyDescent="0.3">
      <c r="A1205">
        <v>8832</v>
      </c>
      <c r="B1205" s="1">
        <v>40941</v>
      </c>
      <c r="C1205" s="1" t="str">
        <f t="shared" si="36"/>
        <v>Feb</v>
      </c>
      <c r="D1205" t="s">
        <v>18</v>
      </c>
      <c r="E1205">
        <v>39</v>
      </c>
      <c r="F1205">
        <v>647.80999999999995</v>
      </c>
      <c r="G1205">
        <v>0.1</v>
      </c>
      <c r="H1205" t="str">
        <f t="shared" si="37"/>
        <v>0-10%</v>
      </c>
      <c r="I1205" t="s">
        <v>19</v>
      </c>
      <c r="J1205">
        <v>8.65</v>
      </c>
      <c r="K1205">
        <v>17.670000000000002</v>
      </c>
      <c r="L1205">
        <v>8.99</v>
      </c>
      <c r="M1205" t="s">
        <v>412</v>
      </c>
      <c r="N1205" t="s">
        <v>759</v>
      </c>
      <c r="O1205" t="s">
        <v>759</v>
      </c>
      <c r="P1205" t="s">
        <v>22</v>
      </c>
      <c r="Q1205" t="s">
        <v>36</v>
      </c>
      <c r="R1205" t="s">
        <v>37</v>
      </c>
      <c r="S1205">
        <v>0.47</v>
      </c>
      <c r="T1205" s="1">
        <v>40945</v>
      </c>
    </row>
    <row r="1206" spans="1:20" x14ac:dyDescent="0.3">
      <c r="A1206">
        <v>8833</v>
      </c>
      <c r="B1206" s="1">
        <v>41033</v>
      </c>
      <c r="C1206" s="1" t="str">
        <f t="shared" si="36"/>
        <v>May</v>
      </c>
      <c r="D1206" t="s">
        <v>18</v>
      </c>
      <c r="E1206">
        <v>40</v>
      </c>
      <c r="F1206">
        <v>3338.98</v>
      </c>
      <c r="G1206">
        <v>0</v>
      </c>
      <c r="H1206" t="str">
        <f t="shared" si="37"/>
        <v>0-10%</v>
      </c>
      <c r="I1206" t="s">
        <v>19</v>
      </c>
      <c r="J1206">
        <v>-846.73</v>
      </c>
      <c r="K1206">
        <v>80.98</v>
      </c>
      <c r="L1206">
        <v>35</v>
      </c>
      <c r="M1206" t="s">
        <v>70</v>
      </c>
      <c r="N1206" t="s">
        <v>21</v>
      </c>
      <c r="O1206" t="s">
        <v>21</v>
      </c>
      <c r="P1206" t="s">
        <v>22</v>
      </c>
      <c r="Q1206" t="s">
        <v>23</v>
      </c>
      <c r="R1206" t="s">
        <v>24</v>
      </c>
      <c r="S1206">
        <v>0.81</v>
      </c>
      <c r="T1206" s="1">
        <v>41037</v>
      </c>
    </row>
    <row r="1207" spans="1:20" x14ac:dyDescent="0.3">
      <c r="A1207">
        <v>8834</v>
      </c>
      <c r="B1207" s="1">
        <v>40490</v>
      </c>
      <c r="C1207" s="1" t="str">
        <f t="shared" si="36"/>
        <v>Nov</v>
      </c>
      <c r="D1207" t="s">
        <v>25</v>
      </c>
      <c r="E1207">
        <v>1</v>
      </c>
      <c r="F1207">
        <v>16.73</v>
      </c>
      <c r="G1207">
        <v>0.08</v>
      </c>
      <c r="H1207" t="str">
        <f t="shared" si="37"/>
        <v>0-10%</v>
      </c>
      <c r="I1207" t="s">
        <v>19</v>
      </c>
      <c r="J1207">
        <v>-6.96</v>
      </c>
      <c r="K1207">
        <v>12.64</v>
      </c>
      <c r="L1207">
        <v>4.9800000000000004</v>
      </c>
      <c r="M1207" t="s">
        <v>253</v>
      </c>
      <c r="N1207" t="s">
        <v>138</v>
      </c>
      <c r="O1207" t="s">
        <v>139</v>
      </c>
      <c r="P1207" t="s">
        <v>28</v>
      </c>
      <c r="Q1207" t="s">
        <v>36</v>
      </c>
      <c r="R1207" t="s">
        <v>37</v>
      </c>
      <c r="S1207">
        <v>0.48</v>
      </c>
      <c r="T1207" s="1">
        <v>40491</v>
      </c>
    </row>
    <row r="1208" spans="1:20" x14ac:dyDescent="0.3">
      <c r="A1208">
        <v>8834</v>
      </c>
      <c r="B1208" s="1">
        <v>40490</v>
      </c>
      <c r="C1208" s="1" t="str">
        <f t="shared" si="36"/>
        <v>Nov</v>
      </c>
      <c r="D1208" t="s">
        <v>25</v>
      </c>
      <c r="E1208">
        <v>45</v>
      </c>
      <c r="F1208">
        <v>6688.11</v>
      </c>
      <c r="G1208">
        <v>0.08</v>
      </c>
      <c r="H1208" t="str">
        <f t="shared" si="37"/>
        <v>0-10%</v>
      </c>
      <c r="I1208" t="s">
        <v>19</v>
      </c>
      <c r="J1208">
        <v>2872.88</v>
      </c>
      <c r="K1208">
        <v>150.97999999999999</v>
      </c>
      <c r="L1208">
        <v>13.99</v>
      </c>
      <c r="M1208" t="s">
        <v>253</v>
      </c>
      <c r="N1208" t="s">
        <v>611</v>
      </c>
      <c r="O1208" t="s">
        <v>115</v>
      </c>
      <c r="P1208" t="s">
        <v>28</v>
      </c>
      <c r="Q1208" t="s">
        <v>33</v>
      </c>
      <c r="R1208" t="s">
        <v>93</v>
      </c>
      <c r="S1208">
        <v>0.38</v>
      </c>
      <c r="T1208" s="1">
        <v>40491</v>
      </c>
    </row>
    <row r="1209" spans="1:20" x14ac:dyDescent="0.3">
      <c r="A1209">
        <v>8835</v>
      </c>
      <c r="B1209" s="1">
        <v>40099</v>
      </c>
      <c r="C1209" s="1" t="str">
        <f t="shared" si="36"/>
        <v>Oct</v>
      </c>
      <c r="D1209" t="s">
        <v>859</v>
      </c>
      <c r="E1209">
        <v>12</v>
      </c>
      <c r="F1209">
        <v>153.44</v>
      </c>
      <c r="G1209">
        <v>0.05</v>
      </c>
      <c r="H1209" t="str">
        <f t="shared" si="37"/>
        <v>0-10%</v>
      </c>
      <c r="I1209" t="s">
        <v>19</v>
      </c>
      <c r="J1209">
        <v>-6.15</v>
      </c>
      <c r="K1209">
        <v>12.2</v>
      </c>
      <c r="L1209">
        <v>6.02</v>
      </c>
      <c r="M1209" t="s">
        <v>310</v>
      </c>
      <c r="N1209" t="s">
        <v>259</v>
      </c>
      <c r="O1209" t="s">
        <v>259</v>
      </c>
      <c r="P1209" t="s">
        <v>32</v>
      </c>
      <c r="Q1209" t="s">
        <v>36</v>
      </c>
      <c r="R1209" t="s">
        <v>37</v>
      </c>
      <c r="S1209">
        <v>0.43</v>
      </c>
      <c r="T1209" s="1">
        <v>40100</v>
      </c>
    </row>
    <row r="1210" spans="1:20" x14ac:dyDescent="0.3">
      <c r="A1210">
        <v>8868</v>
      </c>
      <c r="B1210" s="1">
        <v>39841</v>
      </c>
      <c r="C1210" s="1" t="str">
        <f t="shared" si="36"/>
        <v>Jan</v>
      </c>
      <c r="D1210" t="s">
        <v>18</v>
      </c>
      <c r="E1210">
        <v>3</v>
      </c>
      <c r="F1210">
        <v>190.45</v>
      </c>
      <c r="G1210">
        <v>0.02</v>
      </c>
      <c r="H1210" t="str">
        <f t="shared" si="37"/>
        <v>0-10%</v>
      </c>
      <c r="I1210" t="s">
        <v>19</v>
      </c>
      <c r="J1210">
        <v>-44.05</v>
      </c>
      <c r="K1210">
        <v>59.98</v>
      </c>
      <c r="L1210">
        <v>3.99</v>
      </c>
      <c r="M1210" t="s">
        <v>761</v>
      </c>
      <c r="N1210" t="s">
        <v>759</v>
      </c>
      <c r="O1210" t="s">
        <v>759</v>
      </c>
      <c r="P1210" t="s">
        <v>32</v>
      </c>
      <c r="Q1210" t="s">
        <v>23</v>
      </c>
      <c r="R1210" t="s">
        <v>29</v>
      </c>
      <c r="S1210">
        <v>0.56999999999999995</v>
      </c>
      <c r="T1210" s="1">
        <v>39850</v>
      </c>
    </row>
    <row r="1211" spans="1:20" x14ac:dyDescent="0.3">
      <c r="A1211">
        <v>8868</v>
      </c>
      <c r="B1211" s="1">
        <v>39841</v>
      </c>
      <c r="C1211" s="1" t="str">
        <f t="shared" si="36"/>
        <v>Jan</v>
      </c>
      <c r="D1211" t="s">
        <v>18</v>
      </c>
      <c r="E1211">
        <v>34</v>
      </c>
      <c r="F1211">
        <v>179.99</v>
      </c>
      <c r="G1211">
        <v>0.03</v>
      </c>
      <c r="H1211" t="str">
        <f t="shared" si="37"/>
        <v>0-10%</v>
      </c>
      <c r="I1211" t="s">
        <v>19</v>
      </c>
      <c r="J1211">
        <v>-102.27</v>
      </c>
      <c r="K1211">
        <v>5.18</v>
      </c>
      <c r="L1211">
        <v>5.74</v>
      </c>
      <c r="M1211" t="s">
        <v>761</v>
      </c>
      <c r="N1211" t="s">
        <v>759</v>
      </c>
      <c r="O1211" t="s">
        <v>759</v>
      </c>
      <c r="P1211" t="s">
        <v>32</v>
      </c>
      <c r="Q1211" t="s">
        <v>23</v>
      </c>
      <c r="R1211" t="s">
        <v>30</v>
      </c>
      <c r="S1211">
        <v>0.36</v>
      </c>
      <c r="T1211" s="1">
        <v>39845</v>
      </c>
    </row>
    <row r="1212" spans="1:20" x14ac:dyDescent="0.3">
      <c r="A1212">
        <v>8870</v>
      </c>
      <c r="B1212" s="1">
        <v>40242</v>
      </c>
      <c r="C1212" s="1" t="str">
        <f t="shared" si="36"/>
        <v>Mar</v>
      </c>
      <c r="D1212" t="s">
        <v>859</v>
      </c>
      <c r="E1212">
        <v>15</v>
      </c>
      <c r="F1212">
        <v>441.58</v>
      </c>
      <c r="G1212">
        <v>7.0000000000000007E-2</v>
      </c>
      <c r="H1212" t="str">
        <f t="shared" si="37"/>
        <v>0-10%</v>
      </c>
      <c r="I1212" t="s">
        <v>19</v>
      </c>
      <c r="J1212">
        <v>117.39</v>
      </c>
      <c r="K1212">
        <v>30.98</v>
      </c>
      <c r="L1212">
        <v>5.09</v>
      </c>
      <c r="M1212" t="s">
        <v>530</v>
      </c>
      <c r="N1212" t="s">
        <v>488</v>
      </c>
      <c r="O1212" t="s">
        <v>488</v>
      </c>
      <c r="P1212" t="s">
        <v>22</v>
      </c>
      <c r="Q1212" t="s">
        <v>23</v>
      </c>
      <c r="R1212" t="s">
        <v>43</v>
      </c>
      <c r="S1212">
        <v>0.4</v>
      </c>
      <c r="T1212" s="1">
        <v>40243</v>
      </c>
    </row>
    <row r="1213" spans="1:20" x14ac:dyDescent="0.3">
      <c r="A1213">
        <v>8901</v>
      </c>
      <c r="B1213" s="1">
        <v>40775</v>
      </c>
      <c r="C1213" s="1" t="str">
        <f t="shared" si="36"/>
        <v>Aug</v>
      </c>
      <c r="D1213" t="s">
        <v>18</v>
      </c>
      <c r="E1213">
        <v>15</v>
      </c>
      <c r="F1213">
        <v>168.9</v>
      </c>
      <c r="G1213">
        <v>0.09</v>
      </c>
      <c r="H1213" t="str">
        <f t="shared" si="37"/>
        <v>0-10%</v>
      </c>
      <c r="I1213" t="s">
        <v>39</v>
      </c>
      <c r="J1213">
        <v>-16.190000000000001</v>
      </c>
      <c r="K1213">
        <v>9.99</v>
      </c>
      <c r="L1213">
        <v>6.24</v>
      </c>
      <c r="M1213" t="s">
        <v>779</v>
      </c>
      <c r="N1213" t="s">
        <v>759</v>
      </c>
      <c r="O1213" t="s">
        <v>759</v>
      </c>
      <c r="P1213" t="s">
        <v>28</v>
      </c>
      <c r="Q1213" t="s">
        <v>33</v>
      </c>
      <c r="R1213" t="s">
        <v>93</v>
      </c>
      <c r="S1213">
        <v>0.36</v>
      </c>
      <c r="T1213" s="1">
        <v>40782</v>
      </c>
    </row>
    <row r="1214" spans="1:20" x14ac:dyDescent="0.3">
      <c r="A1214">
        <v>8902</v>
      </c>
      <c r="B1214" s="1">
        <v>40713</v>
      </c>
      <c r="C1214" s="1" t="str">
        <f t="shared" si="36"/>
        <v>Jun</v>
      </c>
      <c r="D1214" t="s">
        <v>25</v>
      </c>
      <c r="E1214">
        <v>27</v>
      </c>
      <c r="F1214">
        <v>180.46</v>
      </c>
      <c r="G1214">
        <v>0.05</v>
      </c>
      <c r="H1214" t="str">
        <f t="shared" si="37"/>
        <v>0-10%</v>
      </c>
      <c r="I1214" t="s">
        <v>19</v>
      </c>
      <c r="J1214">
        <v>-57.62</v>
      </c>
      <c r="K1214">
        <v>6.48</v>
      </c>
      <c r="L1214">
        <v>5.94</v>
      </c>
      <c r="M1214" t="s">
        <v>755</v>
      </c>
      <c r="N1214" t="s">
        <v>804</v>
      </c>
      <c r="O1214" t="s">
        <v>142</v>
      </c>
      <c r="P1214" t="s">
        <v>28</v>
      </c>
      <c r="Q1214" t="s">
        <v>23</v>
      </c>
      <c r="R1214" t="s">
        <v>43</v>
      </c>
      <c r="S1214">
        <v>0.37</v>
      </c>
      <c r="T1214" s="1">
        <v>40715</v>
      </c>
    </row>
    <row r="1215" spans="1:20" x14ac:dyDescent="0.3">
      <c r="A1215">
        <v>8930</v>
      </c>
      <c r="B1215" s="1">
        <v>39952</v>
      </c>
      <c r="C1215" s="1" t="str">
        <f t="shared" si="36"/>
        <v>May</v>
      </c>
      <c r="D1215" t="s">
        <v>44</v>
      </c>
      <c r="E1215">
        <v>14</v>
      </c>
      <c r="F1215">
        <v>145.86000000000001</v>
      </c>
      <c r="G1215">
        <v>0.04</v>
      </c>
      <c r="H1215" t="str">
        <f t="shared" si="37"/>
        <v>0-10%</v>
      </c>
      <c r="I1215" t="s">
        <v>19</v>
      </c>
      <c r="J1215">
        <v>-92.32</v>
      </c>
      <c r="K1215">
        <v>9.99</v>
      </c>
      <c r="L1215">
        <v>11.59</v>
      </c>
      <c r="M1215" t="s">
        <v>449</v>
      </c>
      <c r="N1215" t="s">
        <v>759</v>
      </c>
      <c r="O1215" t="s">
        <v>759</v>
      </c>
      <c r="P1215" t="s">
        <v>32</v>
      </c>
      <c r="Q1215" t="s">
        <v>23</v>
      </c>
      <c r="R1215" t="s">
        <v>43</v>
      </c>
      <c r="S1215">
        <v>0.4</v>
      </c>
      <c r="T1215" s="1">
        <v>39954</v>
      </c>
    </row>
    <row r="1216" spans="1:20" x14ac:dyDescent="0.3">
      <c r="A1216">
        <v>8933</v>
      </c>
      <c r="B1216" s="1">
        <v>40458</v>
      </c>
      <c r="C1216" s="1" t="str">
        <f t="shared" si="36"/>
        <v>Oct</v>
      </c>
      <c r="D1216" t="s">
        <v>25</v>
      </c>
      <c r="E1216">
        <v>37</v>
      </c>
      <c r="F1216">
        <v>1520.26</v>
      </c>
      <c r="G1216">
        <v>0.04</v>
      </c>
      <c r="H1216" t="str">
        <f t="shared" si="37"/>
        <v>0-10%</v>
      </c>
      <c r="I1216" t="s">
        <v>19</v>
      </c>
      <c r="J1216">
        <v>640.84</v>
      </c>
      <c r="K1216">
        <v>42.8</v>
      </c>
      <c r="L1216">
        <v>2.99</v>
      </c>
      <c r="M1216" t="s">
        <v>612</v>
      </c>
      <c r="N1216" t="s">
        <v>611</v>
      </c>
      <c r="O1216" t="s">
        <v>115</v>
      </c>
      <c r="P1216" t="s">
        <v>28</v>
      </c>
      <c r="Q1216" t="s">
        <v>23</v>
      </c>
      <c r="R1216" t="s">
        <v>30</v>
      </c>
      <c r="S1216">
        <v>0.36</v>
      </c>
      <c r="T1216" s="1">
        <v>40459</v>
      </c>
    </row>
    <row r="1217" spans="1:20" x14ac:dyDescent="0.3">
      <c r="A1217">
        <v>8933</v>
      </c>
      <c r="B1217" s="1">
        <v>40458</v>
      </c>
      <c r="C1217" s="1" t="str">
        <f t="shared" si="36"/>
        <v>Oct</v>
      </c>
      <c r="D1217" t="s">
        <v>25</v>
      </c>
      <c r="E1217">
        <v>30</v>
      </c>
      <c r="F1217">
        <v>688.02</v>
      </c>
      <c r="G1217">
        <v>0.06</v>
      </c>
      <c r="H1217" t="str">
        <f t="shared" si="37"/>
        <v>0-10%</v>
      </c>
      <c r="I1217" t="s">
        <v>19</v>
      </c>
      <c r="J1217">
        <v>154.99</v>
      </c>
      <c r="K1217">
        <v>22.98</v>
      </c>
      <c r="L1217">
        <v>7.58</v>
      </c>
      <c r="M1217" t="s">
        <v>612</v>
      </c>
      <c r="N1217" t="s">
        <v>611</v>
      </c>
      <c r="O1217" t="s">
        <v>115</v>
      </c>
      <c r="P1217" t="s">
        <v>28</v>
      </c>
      <c r="Q1217" t="s">
        <v>36</v>
      </c>
      <c r="R1217" t="s">
        <v>37</v>
      </c>
      <c r="S1217">
        <v>0.51</v>
      </c>
      <c r="T1217" s="1">
        <v>40460</v>
      </c>
    </row>
    <row r="1218" spans="1:20" x14ac:dyDescent="0.3">
      <c r="A1218">
        <v>8960</v>
      </c>
      <c r="B1218" s="1">
        <v>40334</v>
      </c>
      <c r="C1218" s="1" t="str">
        <f t="shared" si="36"/>
        <v>Jun</v>
      </c>
      <c r="D1218" t="s">
        <v>44</v>
      </c>
      <c r="E1218">
        <v>46</v>
      </c>
      <c r="F1218">
        <v>4335.34</v>
      </c>
      <c r="G1218">
        <v>7.0000000000000007E-2</v>
      </c>
      <c r="H1218" t="str">
        <f t="shared" si="37"/>
        <v>0-10%</v>
      </c>
      <c r="I1218" t="s">
        <v>39</v>
      </c>
      <c r="J1218">
        <v>524.09</v>
      </c>
      <c r="K1218">
        <v>99.99</v>
      </c>
      <c r="L1218">
        <v>19.989999999999998</v>
      </c>
      <c r="M1218" t="s">
        <v>323</v>
      </c>
      <c r="N1218" t="s">
        <v>259</v>
      </c>
      <c r="O1218" t="s">
        <v>259</v>
      </c>
      <c r="P1218" t="s">
        <v>22</v>
      </c>
      <c r="Q1218" t="s">
        <v>33</v>
      </c>
      <c r="R1218" t="s">
        <v>48</v>
      </c>
      <c r="S1218">
        <v>0.52</v>
      </c>
      <c r="T1218" s="1">
        <v>40336</v>
      </c>
    </row>
    <row r="1219" spans="1:20" x14ac:dyDescent="0.3">
      <c r="A1219">
        <v>8960</v>
      </c>
      <c r="B1219" s="1">
        <v>40334</v>
      </c>
      <c r="C1219" s="1" t="str">
        <f t="shared" ref="C1219:C1282" si="38">TEXT(B1219,"mmm")</f>
        <v>Jun</v>
      </c>
      <c r="D1219" t="s">
        <v>44</v>
      </c>
      <c r="E1219">
        <v>15</v>
      </c>
      <c r="F1219">
        <v>1150.5345</v>
      </c>
      <c r="G1219">
        <v>0.01</v>
      </c>
      <c r="H1219" t="str">
        <f t="shared" ref="H1219:H1282" si="39">IF(G1219&lt;=0.1, "0-10%", IF(G1219&lt;=0.2, "10-20%", IF(G1219&lt;=0.3, "20-30%", "30%+")))</f>
        <v>0-10%</v>
      </c>
      <c r="I1219" t="s">
        <v>19</v>
      </c>
      <c r="J1219">
        <v>361.65</v>
      </c>
      <c r="K1219">
        <v>85.99</v>
      </c>
      <c r="L1219">
        <v>1.25</v>
      </c>
      <c r="M1219" t="s">
        <v>323</v>
      </c>
      <c r="N1219" t="s">
        <v>259</v>
      </c>
      <c r="O1219" t="s">
        <v>259</v>
      </c>
      <c r="P1219" t="s">
        <v>22</v>
      </c>
      <c r="Q1219" t="s">
        <v>33</v>
      </c>
      <c r="R1219" t="s">
        <v>34</v>
      </c>
      <c r="S1219">
        <v>0.39</v>
      </c>
      <c r="T1219" s="1">
        <v>40336</v>
      </c>
    </row>
    <row r="1220" spans="1:20" x14ac:dyDescent="0.3">
      <c r="A1220">
        <v>8961</v>
      </c>
      <c r="B1220" s="1">
        <v>40722</v>
      </c>
      <c r="C1220" s="1" t="str">
        <f t="shared" si="38"/>
        <v>Jun</v>
      </c>
      <c r="D1220" t="s">
        <v>18</v>
      </c>
      <c r="E1220">
        <v>15</v>
      </c>
      <c r="F1220">
        <v>627.69000000000005</v>
      </c>
      <c r="G1220">
        <v>0</v>
      </c>
      <c r="H1220" t="str">
        <f t="shared" si="39"/>
        <v>0-10%</v>
      </c>
      <c r="I1220" t="s">
        <v>19</v>
      </c>
      <c r="J1220">
        <v>-12.02</v>
      </c>
      <c r="K1220">
        <v>39.979999999999997</v>
      </c>
      <c r="L1220">
        <v>4</v>
      </c>
      <c r="M1220" t="s">
        <v>594</v>
      </c>
      <c r="N1220" t="s">
        <v>259</v>
      </c>
      <c r="O1220" t="s">
        <v>259</v>
      </c>
      <c r="P1220" t="s">
        <v>22</v>
      </c>
      <c r="Q1220" t="s">
        <v>33</v>
      </c>
      <c r="R1220" t="s">
        <v>48</v>
      </c>
      <c r="S1220">
        <v>0.7</v>
      </c>
      <c r="T1220" s="1">
        <v>40727</v>
      </c>
    </row>
    <row r="1221" spans="1:20" x14ac:dyDescent="0.3">
      <c r="A1221">
        <v>8961</v>
      </c>
      <c r="B1221" s="1">
        <v>40722</v>
      </c>
      <c r="C1221" s="1" t="str">
        <f t="shared" si="38"/>
        <v>Jun</v>
      </c>
      <c r="D1221" t="s">
        <v>18</v>
      </c>
      <c r="E1221">
        <v>48</v>
      </c>
      <c r="F1221">
        <v>4644.87</v>
      </c>
      <c r="G1221">
        <v>0.08</v>
      </c>
      <c r="H1221" t="str">
        <f t="shared" si="39"/>
        <v>0-10%</v>
      </c>
      <c r="I1221" t="s">
        <v>26</v>
      </c>
      <c r="J1221">
        <v>-1291.3900000000001</v>
      </c>
      <c r="K1221">
        <v>100.8</v>
      </c>
      <c r="L1221">
        <v>60</v>
      </c>
      <c r="M1221" t="s">
        <v>594</v>
      </c>
      <c r="N1221" t="s">
        <v>804</v>
      </c>
      <c r="O1221" t="s">
        <v>142</v>
      </c>
      <c r="P1221" t="s">
        <v>22</v>
      </c>
      <c r="Q1221" t="s">
        <v>36</v>
      </c>
      <c r="R1221" t="s">
        <v>54</v>
      </c>
      <c r="S1221">
        <v>0.59</v>
      </c>
      <c r="T1221" s="1">
        <v>40727</v>
      </c>
    </row>
    <row r="1222" spans="1:20" x14ac:dyDescent="0.3">
      <c r="A1222">
        <v>8992</v>
      </c>
      <c r="B1222" s="1">
        <v>40494</v>
      </c>
      <c r="C1222" s="1" t="str">
        <f t="shared" si="38"/>
        <v>Nov</v>
      </c>
      <c r="D1222" t="s">
        <v>25</v>
      </c>
      <c r="E1222">
        <v>3</v>
      </c>
      <c r="F1222">
        <v>441.43</v>
      </c>
      <c r="G1222">
        <v>0.06</v>
      </c>
      <c r="H1222" t="str">
        <f t="shared" si="39"/>
        <v>0-10%</v>
      </c>
      <c r="I1222" t="s">
        <v>19</v>
      </c>
      <c r="J1222">
        <v>-154.44999999999999</v>
      </c>
      <c r="K1222">
        <v>140.81</v>
      </c>
      <c r="L1222">
        <v>24.49</v>
      </c>
      <c r="M1222" t="s">
        <v>178</v>
      </c>
      <c r="N1222" t="s">
        <v>141</v>
      </c>
      <c r="O1222" t="s">
        <v>142</v>
      </c>
      <c r="P1222" t="s">
        <v>32</v>
      </c>
      <c r="Q1222" t="s">
        <v>36</v>
      </c>
      <c r="R1222" t="s">
        <v>66</v>
      </c>
      <c r="S1222">
        <v>0.56999999999999995</v>
      </c>
      <c r="T1222" s="1">
        <v>40495</v>
      </c>
    </row>
    <row r="1223" spans="1:20" x14ac:dyDescent="0.3">
      <c r="A1223">
        <v>8992</v>
      </c>
      <c r="B1223" s="1">
        <v>40494</v>
      </c>
      <c r="C1223" s="1" t="str">
        <f t="shared" si="38"/>
        <v>Nov</v>
      </c>
      <c r="D1223" t="s">
        <v>25</v>
      </c>
      <c r="E1223">
        <v>14</v>
      </c>
      <c r="F1223">
        <v>2145.6975000000002</v>
      </c>
      <c r="G1223">
        <v>0.08</v>
      </c>
      <c r="H1223" t="str">
        <f t="shared" si="39"/>
        <v>0-10%</v>
      </c>
      <c r="I1223" t="s">
        <v>19</v>
      </c>
      <c r="J1223">
        <v>-176.79</v>
      </c>
      <c r="K1223">
        <v>195.99</v>
      </c>
      <c r="L1223">
        <v>4.2</v>
      </c>
      <c r="M1223" t="s">
        <v>178</v>
      </c>
      <c r="N1223" t="s">
        <v>141</v>
      </c>
      <c r="O1223" t="s">
        <v>142</v>
      </c>
      <c r="P1223" t="s">
        <v>32</v>
      </c>
      <c r="Q1223" t="s">
        <v>33</v>
      </c>
      <c r="R1223" t="s">
        <v>34</v>
      </c>
      <c r="S1223">
        <v>0.6</v>
      </c>
      <c r="T1223" s="1">
        <v>40496</v>
      </c>
    </row>
    <row r="1224" spans="1:20" x14ac:dyDescent="0.3">
      <c r="A1224">
        <v>8992</v>
      </c>
      <c r="B1224" s="1">
        <v>40494</v>
      </c>
      <c r="C1224" s="1" t="str">
        <f t="shared" si="38"/>
        <v>Nov</v>
      </c>
      <c r="D1224" t="s">
        <v>25</v>
      </c>
      <c r="E1224">
        <v>18</v>
      </c>
      <c r="F1224">
        <v>1341.963</v>
      </c>
      <c r="G1224">
        <v>0</v>
      </c>
      <c r="H1224" t="str">
        <f t="shared" si="39"/>
        <v>0-10%</v>
      </c>
      <c r="I1224" t="s">
        <v>19</v>
      </c>
      <c r="J1224">
        <v>180.78</v>
      </c>
      <c r="K1224">
        <v>85.99</v>
      </c>
      <c r="L1224">
        <v>2.79</v>
      </c>
      <c r="M1224" t="s">
        <v>178</v>
      </c>
      <c r="N1224" t="s">
        <v>141</v>
      </c>
      <c r="O1224" t="s">
        <v>142</v>
      </c>
      <c r="P1224" t="s">
        <v>32</v>
      </c>
      <c r="Q1224" t="s">
        <v>33</v>
      </c>
      <c r="R1224" t="s">
        <v>34</v>
      </c>
      <c r="S1224">
        <v>0.57999999999999996</v>
      </c>
      <c r="T1224" s="1">
        <v>40495</v>
      </c>
    </row>
    <row r="1225" spans="1:20" x14ac:dyDescent="0.3">
      <c r="A1225">
        <v>8993</v>
      </c>
      <c r="B1225" s="1">
        <v>40691</v>
      </c>
      <c r="C1225" s="1" t="str">
        <f t="shared" si="38"/>
        <v>May</v>
      </c>
      <c r="D1225" t="s">
        <v>44</v>
      </c>
      <c r="E1225">
        <v>41</v>
      </c>
      <c r="F1225">
        <v>172.15</v>
      </c>
      <c r="G1225">
        <v>0.02</v>
      </c>
      <c r="H1225" t="str">
        <f t="shared" si="39"/>
        <v>0-10%</v>
      </c>
      <c r="I1225" t="s">
        <v>39</v>
      </c>
      <c r="J1225">
        <v>86.78</v>
      </c>
      <c r="K1225">
        <v>3.69</v>
      </c>
      <c r="L1225">
        <v>0.5</v>
      </c>
      <c r="M1225" t="s">
        <v>536</v>
      </c>
      <c r="N1225" t="s">
        <v>138</v>
      </c>
      <c r="O1225" t="s">
        <v>139</v>
      </c>
      <c r="P1225" t="s">
        <v>32</v>
      </c>
      <c r="Q1225" t="s">
        <v>23</v>
      </c>
      <c r="R1225" t="s">
        <v>56</v>
      </c>
      <c r="S1225">
        <v>0.38</v>
      </c>
      <c r="T1225" s="1">
        <v>40693</v>
      </c>
    </row>
    <row r="1226" spans="1:20" x14ac:dyDescent="0.3">
      <c r="A1226">
        <v>8994</v>
      </c>
      <c r="B1226" s="1">
        <v>39910</v>
      </c>
      <c r="C1226" s="1" t="str">
        <f t="shared" si="38"/>
        <v>Apr</v>
      </c>
      <c r="D1226" t="s">
        <v>18</v>
      </c>
      <c r="E1226">
        <v>36</v>
      </c>
      <c r="F1226">
        <v>1423.35</v>
      </c>
      <c r="G1226">
        <v>0.1</v>
      </c>
      <c r="H1226" t="str">
        <f t="shared" si="39"/>
        <v>0-10%</v>
      </c>
      <c r="I1226" t="s">
        <v>19</v>
      </c>
      <c r="J1226">
        <v>-580.32000000000005</v>
      </c>
      <c r="K1226">
        <v>40.479999999999997</v>
      </c>
      <c r="L1226">
        <v>19.989999999999998</v>
      </c>
      <c r="M1226" t="s">
        <v>123</v>
      </c>
      <c r="N1226" t="s">
        <v>114</v>
      </c>
      <c r="O1226" t="s">
        <v>115</v>
      </c>
      <c r="P1226" t="s">
        <v>32</v>
      </c>
      <c r="Q1226" t="s">
        <v>33</v>
      </c>
      <c r="R1226" t="s">
        <v>48</v>
      </c>
      <c r="S1226">
        <v>0.77</v>
      </c>
      <c r="T1226" s="1">
        <v>39912</v>
      </c>
    </row>
    <row r="1227" spans="1:20" x14ac:dyDescent="0.3">
      <c r="A1227">
        <v>8995</v>
      </c>
      <c r="B1227" s="1">
        <v>40680</v>
      </c>
      <c r="C1227" s="1" t="str">
        <f t="shared" si="38"/>
        <v>May</v>
      </c>
      <c r="D1227" t="s">
        <v>25</v>
      </c>
      <c r="E1227">
        <v>5</v>
      </c>
      <c r="F1227">
        <v>24.16</v>
      </c>
      <c r="G1227">
        <v>0.08</v>
      </c>
      <c r="H1227" t="str">
        <f t="shared" si="39"/>
        <v>0-10%</v>
      </c>
      <c r="I1227" t="s">
        <v>39</v>
      </c>
      <c r="J1227">
        <v>8.0500000000000007</v>
      </c>
      <c r="K1227">
        <v>1.88</v>
      </c>
      <c r="L1227">
        <v>1.49</v>
      </c>
      <c r="M1227" t="s">
        <v>85</v>
      </c>
      <c r="N1227" t="s">
        <v>21</v>
      </c>
      <c r="O1227" t="s">
        <v>21</v>
      </c>
      <c r="P1227" t="s">
        <v>28</v>
      </c>
      <c r="Q1227" t="s">
        <v>23</v>
      </c>
      <c r="R1227" t="s">
        <v>30</v>
      </c>
      <c r="S1227">
        <v>0.37</v>
      </c>
      <c r="T1227" s="1">
        <v>40681</v>
      </c>
    </row>
    <row r="1228" spans="1:20" x14ac:dyDescent="0.3">
      <c r="A1228">
        <v>8995</v>
      </c>
      <c r="B1228" s="1">
        <v>40680</v>
      </c>
      <c r="C1228" s="1" t="str">
        <f t="shared" si="38"/>
        <v>May</v>
      </c>
      <c r="D1228" t="s">
        <v>25</v>
      </c>
      <c r="E1228">
        <v>41</v>
      </c>
      <c r="F1228">
        <v>270.83999999999997</v>
      </c>
      <c r="G1228">
        <v>0.1</v>
      </c>
      <c r="H1228" t="str">
        <f t="shared" si="39"/>
        <v>0-10%</v>
      </c>
      <c r="I1228" t="s">
        <v>39</v>
      </c>
      <c r="J1228">
        <v>-78.02</v>
      </c>
      <c r="K1228">
        <v>6.48</v>
      </c>
      <c r="L1228">
        <v>5.86</v>
      </c>
      <c r="M1228" t="s">
        <v>85</v>
      </c>
      <c r="N1228" t="s">
        <v>86</v>
      </c>
      <c r="O1228" t="s">
        <v>86</v>
      </c>
      <c r="P1228" t="s">
        <v>28</v>
      </c>
      <c r="Q1228" t="s">
        <v>23</v>
      </c>
      <c r="R1228" t="s">
        <v>43</v>
      </c>
      <c r="S1228">
        <v>0.36</v>
      </c>
      <c r="T1228" s="1">
        <v>40681</v>
      </c>
    </row>
    <row r="1229" spans="1:20" x14ac:dyDescent="0.3">
      <c r="A1229">
        <v>8995</v>
      </c>
      <c r="B1229" s="1">
        <v>40680</v>
      </c>
      <c r="C1229" s="1" t="str">
        <f t="shared" si="38"/>
        <v>May</v>
      </c>
      <c r="D1229" t="s">
        <v>25</v>
      </c>
      <c r="E1229">
        <v>35</v>
      </c>
      <c r="F1229">
        <v>3389.93</v>
      </c>
      <c r="G1229">
        <v>0.08</v>
      </c>
      <c r="H1229" t="str">
        <f t="shared" si="39"/>
        <v>0-10%</v>
      </c>
      <c r="I1229" t="s">
        <v>39</v>
      </c>
      <c r="J1229">
        <v>737.94</v>
      </c>
      <c r="K1229">
        <v>102.3</v>
      </c>
      <c r="L1229">
        <v>21.26</v>
      </c>
      <c r="M1229" t="s">
        <v>85</v>
      </c>
      <c r="N1229" t="s">
        <v>86</v>
      </c>
      <c r="O1229" t="s">
        <v>86</v>
      </c>
      <c r="P1229" t="s">
        <v>28</v>
      </c>
      <c r="Q1229" t="s">
        <v>36</v>
      </c>
      <c r="R1229" t="s">
        <v>37</v>
      </c>
      <c r="S1229">
        <v>0.59</v>
      </c>
      <c r="T1229" s="1">
        <v>40681</v>
      </c>
    </row>
    <row r="1230" spans="1:20" x14ac:dyDescent="0.3">
      <c r="A1230">
        <v>8995</v>
      </c>
      <c r="B1230" s="1">
        <v>40680</v>
      </c>
      <c r="C1230" s="1" t="str">
        <f t="shared" si="38"/>
        <v>May</v>
      </c>
      <c r="D1230" t="s">
        <v>25</v>
      </c>
      <c r="E1230">
        <v>42</v>
      </c>
      <c r="F1230">
        <v>266.36</v>
      </c>
      <c r="G1230">
        <v>7.0000000000000007E-2</v>
      </c>
      <c r="H1230" t="str">
        <f t="shared" si="39"/>
        <v>0-10%</v>
      </c>
      <c r="I1230" t="s">
        <v>19</v>
      </c>
      <c r="J1230">
        <v>-191.28</v>
      </c>
      <c r="K1230">
        <v>6.48</v>
      </c>
      <c r="L1230">
        <v>8.19</v>
      </c>
      <c r="M1230" t="s">
        <v>85</v>
      </c>
      <c r="N1230" t="s">
        <v>86</v>
      </c>
      <c r="O1230" t="s">
        <v>86</v>
      </c>
      <c r="P1230" t="s">
        <v>28</v>
      </c>
      <c r="Q1230" t="s">
        <v>23</v>
      </c>
      <c r="R1230" t="s">
        <v>43</v>
      </c>
      <c r="S1230">
        <v>0.37</v>
      </c>
      <c r="T1230" s="1">
        <v>40681</v>
      </c>
    </row>
    <row r="1231" spans="1:20" x14ac:dyDescent="0.3">
      <c r="A1231">
        <v>8995</v>
      </c>
      <c r="B1231" s="1">
        <v>40680</v>
      </c>
      <c r="C1231" s="1" t="str">
        <f t="shared" si="38"/>
        <v>May</v>
      </c>
      <c r="D1231" t="s">
        <v>25</v>
      </c>
      <c r="E1231">
        <v>46</v>
      </c>
      <c r="F1231">
        <v>89.41</v>
      </c>
      <c r="G1231">
        <v>0.01</v>
      </c>
      <c r="H1231" t="str">
        <f t="shared" si="39"/>
        <v>0-10%</v>
      </c>
      <c r="I1231" t="s">
        <v>19</v>
      </c>
      <c r="J1231">
        <v>-21.49</v>
      </c>
      <c r="K1231">
        <v>1.89</v>
      </c>
      <c r="L1231">
        <v>0.76</v>
      </c>
      <c r="M1231" t="s">
        <v>85</v>
      </c>
      <c r="N1231" t="s">
        <v>86</v>
      </c>
      <c r="O1231" t="s">
        <v>86</v>
      </c>
      <c r="P1231" t="s">
        <v>28</v>
      </c>
      <c r="Q1231" t="s">
        <v>23</v>
      </c>
      <c r="R1231" t="s">
        <v>46</v>
      </c>
      <c r="S1231">
        <v>0.83</v>
      </c>
      <c r="T1231" s="1">
        <v>40682</v>
      </c>
    </row>
    <row r="1232" spans="1:20" x14ac:dyDescent="0.3">
      <c r="A1232">
        <v>8996</v>
      </c>
      <c r="B1232" s="1">
        <v>40696</v>
      </c>
      <c r="C1232" s="1" t="str">
        <f t="shared" si="38"/>
        <v>Jun</v>
      </c>
      <c r="D1232" t="s">
        <v>18</v>
      </c>
      <c r="E1232">
        <v>13</v>
      </c>
      <c r="F1232">
        <v>772.26750000000004</v>
      </c>
      <c r="G1232">
        <v>0.02</v>
      </c>
      <c r="H1232" t="str">
        <f t="shared" si="39"/>
        <v>0-10%</v>
      </c>
      <c r="I1232" t="s">
        <v>19</v>
      </c>
      <c r="J1232">
        <v>-48.85</v>
      </c>
      <c r="K1232">
        <v>65.989999999999995</v>
      </c>
      <c r="L1232">
        <v>8.99</v>
      </c>
      <c r="M1232" t="s">
        <v>208</v>
      </c>
      <c r="N1232" t="s">
        <v>138</v>
      </c>
      <c r="O1232" t="s">
        <v>139</v>
      </c>
      <c r="P1232" t="s">
        <v>32</v>
      </c>
      <c r="Q1232" t="s">
        <v>33</v>
      </c>
      <c r="R1232" t="s">
        <v>34</v>
      </c>
      <c r="S1232">
        <v>0.59</v>
      </c>
      <c r="T1232" s="1">
        <v>40700</v>
      </c>
    </row>
    <row r="1233" spans="1:20" x14ac:dyDescent="0.3">
      <c r="A1233">
        <v>8997</v>
      </c>
      <c r="B1233" s="1">
        <v>39995</v>
      </c>
      <c r="C1233" s="1" t="str">
        <f t="shared" si="38"/>
        <v>Jul</v>
      </c>
      <c r="D1233" t="s">
        <v>18</v>
      </c>
      <c r="E1233">
        <v>40</v>
      </c>
      <c r="F1233">
        <v>17279.62</v>
      </c>
      <c r="G1233">
        <v>0.04</v>
      </c>
      <c r="H1233" t="str">
        <f t="shared" si="39"/>
        <v>0-10%</v>
      </c>
      <c r="I1233" t="s">
        <v>19</v>
      </c>
      <c r="J1233">
        <v>4176.25</v>
      </c>
      <c r="K1233">
        <v>449.99</v>
      </c>
      <c r="L1233">
        <v>24.49</v>
      </c>
      <c r="M1233" t="s">
        <v>544</v>
      </c>
      <c r="N1233" t="s">
        <v>804</v>
      </c>
      <c r="O1233" t="s">
        <v>142</v>
      </c>
      <c r="P1233" t="s">
        <v>22</v>
      </c>
      <c r="Q1233" t="s">
        <v>33</v>
      </c>
      <c r="R1233" t="s">
        <v>61</v>
      </c>
      <c r="S1233">
        <v>0.52</v>
      </c>
      <c r="T1233" s="1">
        <v>39999</v>
      </c>
    </row>
    <row r="1234" spans="1:20" x14ac:dyDescent="0.3">
      <c r="A1234">
        <v>8997</v>
      </c>
      <c r="B1234" s="1">
        <v>39995</v>
      </c>
      <c r="C1234" s="1" t="str">
        <f t="shared" si="38"/>
        <v>Jul</v>
      </c>
      <c r="D1234" t="s">
        <v>18</v>
      </c>
      <c r="E1234">
        <v>20</v>
      </c>
      <c r="F1234">
        <v>120.3</v>
      </c>
      <c r="G1234">
        <v>0.01</v>
      </c>
      <c r="H1234" t="str">
        <f t="shared" si="39"/>
        <v>0-10%</v>
      </c>
      <c r="I1234" t="s">
        <v>19</v>
      </c>
      <c r="J1234">
        <v>20.38</v>
      </c>
      <c r="K1234">
        <v>5.84</v>
      </c>
      <c r="L1234">
        <v>1.2</v>
      </c>
      <c r="M1234" t="s">
        <v>544</v>
      </c>
      <c r="N1234" t="s">
        <v>804</v>
      </c>
      <c r="O1234" t="s">
        <v>142</v>
      </c>
      <c r="P1234" t="s">
        <v>22</v>
      </c>
      <c r="Q1234" t="s">
        <v>23</v>
      </c>
      <c r="R1234" t="s">
        <v>59</v>
      </c>
      <c r="S1234">
        <v>0.55000000000000004</v>
      </c>
      <c r="T1234" s="1">
        <v>40004</v>
      </c>
    </row>
    <row r="1235" spans="1:20" x14ac:dyDescent="0.3">
      <c r="A1235">
        <v>8998</v>
      </c>
      <c r="B1235" s="1">
        <v>40181</v>
      </c>
      <c r="C1235" s="1" t="str">
        <f t="shared" si="38"/>
        <v>Jan</v>
      </c>
      <c r="D1235" t="s">
        <v>18</v>
      </c>
      <c r="E1235">
        <v>37</v>
      </c>
      <c r="F1235">
        <v>1767.88</v>
      </c>
      <c r="G1235">
        <v>7.0000000000000007E-2</v>
      </c>
      <c r="H1235" t="str">
        <f t="shared" si="39"/>
        <v>0-10%</v>
      </c>
      <c r="I1235" t="s">
        <v>19</v>
      </c>
      <c r="J1235">
        <v>66.47</v>
      </c>
      <c r="K1235">
        <v>50.98</v>
      </c>
      <c r="L1235">
        <v>13.66</v>
      </c>
      <c r="M1235" t="s">
        <v>637</v>
      </c>
      <c r="N1235" t="s">
        <v>138</v>
      </c>
      <c r="O1235" t="s">
        <v>139</v>
      </c>
      <c r="P1235" t="s">
        <v>28</v>
      </c>
      <c r="Q1235" t="s">
        <v>23</v>
      </c>
      <c r="R1235" t="s">
        <v>29</v>
      </c>
      <c r="S1235">
        <v>0.57999999999999996</v>
      </c>
      <c r="T1235" s="1">
        <v>40185</v>
      </c>
    </row>
    <row r="1236" spans="1:20" x14ac:dyDescent="0.3">
      <c r="A1236">
        <v>8998</v>
      </c>
      <c r="B1236" s="1">
        <v>40181</v>
      </c>
      <c r="C1236" s="1" t="str">
        <f t="shared" si="38"/>
        <v>Jan</v>
      </c>
      <c r="D1236" t="s">
        <v>18</v>
      </c>
      <c r="E1236">
        <v>12</v>
      </c>
      <c r="F1236">
        <v>277.42</v>
      </c>
      <c r="G1236">
        <v>0.01</v>
      </c>
      <c r="H1236" t="str">
        <f t="shared" si="39"/>
        <v>0-10%</v>
      </c>
      <c r="I1236" t="s">
        <v>19</v>
      </c>
      <c r="J1236">
        <v>49.82</v>
      </c>
      <c r="K1236">
        <v>22.24</v>
      </c>
      <c r="L1236">
        <v>1.99</v>
      </c>
      <c r="M1236" t="s">
        <v>637</v>
      </c>
      <c r="N1236" t="s">
        <v>138</v>
      </c>
      <c r="O1236" t="s">
        <v>139</v>
      </c>
      <c r="P1236" t="s">
        <v>28</v>
      </c>
      <c r="Q1236" t="s">
        <v>33</v>
      </c>
      <c r="R1236" t="s">
        <v>48</v>
      </c>
      <c r="S1236">
        <v>0.43</v>
      </c>
      <c r="T1236" s="1">
        <v>40183</v>
      </c>
    </row>
    <row r="1237" spans="1:20" x14ac:dyDescent="0.3">
      <c r="A1237">
        <v>8998</v>
      </c>
      <c r="B1237" s="1">
        <v>40181</v>
      </c>
      <c r="C1237" s="1" t="str">
        <f t="shared" si="38"/>
        <v>Jan</v>
      </c>
      <c r="D1237" t="s">
        <v>18</v>
      </c>
      <c r="E1237">
        <v>13</v>
      </c>
      <c r="F1237">
        <v>178.13</v>
      </c>
      <c r="G1237">
        <v>0.04</v>
      </c>
      <c r="H1237" t="str">
        <f t="shared" si="39"/>
        <v>0-10%</v>
      </c>
      <c r="I1237" t="s">
        <v>19</v>
      </c>
      <c r="J1237">
        <v>-19.75</v>
      </c>
      <c r="K1237">
        <v>13.43</v>
      </c>
      <c r="L1237">
        <v>5.5</v>
      </c>
      <c r="M1237" t="s">
        <v>637</v>
      </c>
      <c r="N1237" t="s">
        <v>138</v>
      </c>
      <c r="O1237" t="s">
        <v>139</v>
      </c>
      <c r="P1237" t="s">
        <v>28</v>
      </c>
      <c r="Q1237" t="s">
        <v>23</v>
      </c>
      <c r="R1237" t="s">
        <v>24</v>
      </c>
      <c r="S1237">
        <v>0.56999999999999995</v>
      </c>
      <c r="T1237" s="1">
        <v>40186</v>
      </c>
    </row>
    <row r="1238" spans="1:20" x14ac:dyDescent="0.3">
      <c r="A1238">
        <v>8999</v>
      </c>
      <c r="B1238" s="1">
        <v>39976</v>
      </c>
      <c r="C1238" s="1" t="str">
        <f t="shared" si="38"/>
        <v>Jun</v>
      </c>
      <c r="D1238" t="s">
        <v>25</v>
      </c>
      <c r="E1238">
        <v>28</v>
      </c>
      <c r="F1238">
        <v>1676.48</v>
      </c>
      <c r="G1238">
        <v>0</v>
      </c>
      <c r="H1238" t="str">
        <f t="shared" si="39"/>
        <v>0-10%</v>
      </c>
      <c r="I1238" t="s">
        <v>19</v>
      </c>
      <c r="J1238">
        <v>590.35</v>
      </c>
      <c r="K1238">
        <v>55.48</v>
      </c>
      <c r="L1238">
        <v>14.3</v>
      </c>
      <c r="M1238" t="s">
        <v>472</v>
      </c>
      <c r="N1238" t="s">
        <v>759</v>
      </c>
      <c r="O1238" t="s">
        <v>759</v>
      </c>
      <c r="P1238" t="s">
        <v>32</v>
      </c>
      <c r="Q1238" t="s">
        <v>23</v>
      </c>
      <c r="R1238" t="s">
        <v>43</v>
      </c>
      <c r="S1238">
        <v>0.37</v>
      </c>
      <c r="T1238" s="1">
        <v>39978</v>
      </c>
    </row>
    <row r="1239" spans="1:20" x14ac:dyDescent="0.3">
      <c r="A1239">
        <v>9024</v>
      </c>
      <c r="B1239" s="1">
        <v>41062</v>
      </c>
      <c r="C1239" s="1" t="str">
        <f t="shared" si="38"/>
        <v>Jun</v>
      </c>
      <c r="D1239" t="s">
        <v>44</v>
      </c>
      <c r="E1239">
        <v>44</v>
      </c>
      <c r="F1239">
        <v>2318.2134999999998</v>
      </c>
      <c r="G1239">
        <v>7.0000000000000007E-2</v>
      </c>
      <c r="H1239" t="str">
        <f t="shared" si="39"/>
        <v>0-10%</v>
      </c>
      <c r="I1239" t="s">
        <v>19</v>
      </c>
      <c r="J1239">
        <v>583.75</v>
      </c>
      <c r="K1239">
        <v>65.989999999999995</v>
      </c>
      <c r="L1239">
        <v>2.79</v>
      </c>
      <c r="M1239" t="s">
        <v>446</v>
      </c>
      <c r="N1239" t="s">
        <v>207</v>
      </c>
      <c r="O1239" t="s">
        <v>115</v>
      </c>
      <c r="P1239" t="s">
        <v>42</v>
      </c>
      <c r="Q1239" t="s">
        <v>33</v>
      </c>
      <c r="R1239" t="s">
        <v>34</v>
      </c>
      <c r="S1239">
        <v>0.56000000000000005</v>
      </c>
      <c r="T1239" s="1">
        <v>41062</v>
      </c>
    </row>
    <row r="1240" spans="1:20" x14ac:dyDescent="0.3">
      <c r="A1240">
        <v>9024</v>
      </c>
      <c r="B1240" s="1">
        <v>41062</v>
      </c>
      <c r="C1240" s="1" t="str">
        <f t="shared" si="38"/>
        <v>Jun</v>
      </c>
      <c r="D1240" t="s">
        <v>44</v>
      </c>
      <c r="E1240">
        <v>2</v>
      </c>
      <c r="F1240">
        <v>12.12</v>
      </c>
      <c r="G1240">
        <v>0.03</v>
      </c>
      <c r="H1240" t="str">
        <f t="shared" si="39"/>
        <v>0-10%</v>
      </c>
      <c r="I1240" t="s">
        <v>19</v>
      </c>
      <c r="J1240">
        <v>-4.55</v>
      </c>
      <c r="K1240">
        <v>5.43</v>
      </c>
      <c r="L1240">
        <v>0.95</v>
      </c>
      <c r="M1240" t="s">
        <v>446</v>
      </c>
      <c r="N1240" t="s">
        <v>488</v>
      </c>
      <c r="O1240" t="s">
        <v>488</v>
      </c>
      <c r="P1240" t="s">
        <v>42</v>
      </c>
      <c r="Q1240" t="s">
        <v>23</v>
      </c>
      <c r="R1240" t="s">
        <v>43</v>
      </c>
      <c r="S1240">
        <v>0.36</v>
      </c>
      <c r="T1240" s="1">
        <v>41063</v>
      </c>
    </row>
    <row r="1241" spans="1:20" x14ac:dyDescent="0.3">
      <c r="A1241">
        <v>9024</v>
      </c>
      <c r="B1241" s="1">
        <v>41062</v>
      </c>
      <c r="C1241" s="1" t="str">
        <f t="shared" si="38"/>
        <v>Jun</v>
      </c>
      <c r="D1241" t="s">
        <v>44</v>
      </c>
      <c r="E1241">
        <v>30</v>
      </c>
      <c r="F1241">
        <v>1136.44</v>
      </c>
      <c r="G1241">
        <v>0.09</v>
      </c>
      <c r="H1241" t="str">
        <f t="shared" si="39"/>
        <v>0-10%</v>
      </c>
      <c r="I1241" t="s">
        <v>19</v>
      </c>
      <c r="J1241">
        <v>-9.3000000000000007</v>
      </c>
      <c r="K1241">
        <v>40.98</v>
      </c>
      <c r="L1241">
        <v>6.5</v>
      </c>
      <c r="M1241" t="s">
        <v>446</v>
      </c>
      <c r="N1241" t="s">
        <v>488</v>
      </c>
      <c r="O1241" t="s">
        <v>488</v>
      </c>
      <c r="P1241" t="s">
        <v>42</v>
      </c>
      <c r="Q1241" t="s">
        <v>33</v>
      </c>
      <c r="R1241" t="s">
        <v>48</v>
      </c>
      <c r="S1241">
        <v>0.64</v>
      </c>
      <c r="T1241" s="1">
        <v>41064</v>
      </c>
    </row>
    <row r="1242" spans="1:20" x14ac:dyDescent="0.3">
      <c r="A1242">
        <v>9027</v>
      </c>
      <c r="B1242" s="1">
        <v>40788</v>
      </c>
      <c r="C1242" s="1" t="str">
        <f t="shared" si="38"/>
        <v>Sep</v>
      </c>
      <c r="D1242" t="s">
        <v>18</v>
      </c>
      <c r="E1242">
        <v>30</v>
      </c>
      <c r="F1242">
        <v>932.89200000000005</v>
      </c>
      <c r="G1242">
        <v>0.05</v>
      </c>
      <c r="H1242" t="str">
        <f t="shared" si="39"/>
        <v>0-10%</v>
      </c>
      <c r="I1242" t="s">
        <v>19</v>
      </c>
      <c r="J1242">
        <v>458.98</v>
      </c>
      <c r="K1242">
        <v>35.99</v>
      </c>
      <c r="L1242">
        <v>0.99</v>
      </c>
      <c r="M1242" t="s">
        <v>117</v>
      </c>
      <c r="N1242" t="s">
        <v>114</v>
      </c>
      <c r="O1242" t="s">
        <v>115</v>
      </c>
      <c r="P1242" t="s">
        <v>28</v>
      </c>
      <c r="Q1242" t="s">
        <v>33</v>
      </c>
      <c r="R1242" t="s">
        <v>34</v>
      </c>
      <c r="S1242">
        <v>0.35</v>
      </c>
      <c r="T1242" s="1">
        <v>40797</v>
      </c>
    </row>
    <row r="1243" spans="1:20" x14ac:dyDescent="0.3">
      <c r="A1243">
        <v>9028</v>
      </c>
      <c r="B1243" s="1">
        <v>40533</v>
      </c>
      <c r="C1243" s="1" t="str">
        <f t="shared" si="38"/>
        <v>Dec</v>
      </c>
      <c r="D1243" t="s">
        <v>18</v>
      </c>
      <c r="E1243">
        <v>48</v>
      </c>
      <c r="F1243">
        <v>14556.67</v>
      </c>
      <c r="G1243">
        <v>0.04</v>
      </c>
      <c r="H1243" t="str">
        <f t="shared" si="39"/>
        <v>0-10%</v>
      </c>
      <c r="I1243" t="s">
        <v>26</v>
      </c>
      <c r="J1243">
        <v>3829.63</v>
      </c>
      <c r="K1243">
        <v>306.14</v>
      </c>
      <c r="L1243">
        <v>26.53</v>
      </c>
      <c r="M1243" t="s">
        <v>295</v>
      </c>
      <c r="N1243" t="s">
        <v>259</v>
      </c>
      <c r="O1243" t="s">
        <v>259</v>
      </c>
      <c r="P1243" t="s">
        <v>22</v>
      </c>
      <c r="Q1243" t="s">
        <v>33</v>
      </c>
      <c r="R1243" t="s">
        <v>93</v>
      </c>
      <c r="S1243">
        <v>0.56000000000000005</v>
      </c>
      <c r="T1243" s="1">
        <v>40537</v>
      </c>
    </row>
    <row r="1244" spans="1:20" x14ac:dyDescent="0.3">
      <c r="A1244">
        <v>9057</v>
      </c>
      <c r="B1244" s="1">
        <v>40121</v>
      </c>
      <c r="C1244" s="1" t="str">
        <f t="shared" si="38"/>
        <v>Nov</v>
      </c>
      <c r="D1244" t="s">
        <v>859</v>
      </c>
      <c r="E1244">
        <v>20</v>
      </c>
      <c r="F1244">
        <v>160.29</v>
      </c>
      <c r="G1244">
        <v>0.01</v>
      </c>
      <c r="H1244" t="str">
        <f t="shared" si="39"/>
        <v>0-10%</v>
      </c>
      <c r="I1244" t="s">
        <v>19</v>
      </c>
      <c r="J1244">
        <v>1.35</v>
      </c>
      <c r="K1244">
        <v>7.59</v>
      </c>
      <c r="L1244">
        <v>4</v>
      </c>
      <c r="M1244" t="s">
        <v>217</v>
      </c>
      <c r="N1244" t="s">
        <v>207</v>
      </c>
      <c r="O1244" t="s">
        <v>115</v>
      </c>
      <c r="P1244" t="s">
        <v>42</v>
      </c>
      <c r="Q1244" t="s">
        <v>36</v>
      </c>
      <c r="R1244" t="s">
        <v>37</v>
      </c>
      <c r="S1244">
        <v>0.42</v>
      </c>
      <c r="T1244" s="1">
        <v>40121</v>
      </c>
    </row>
    <row r="1245" spans="1:20" x14ac:dyDescent="0.3">
      <c r="A1245">
        <v>9062</v>
      </c>
      <c r="B1245" s="1">
        <v>40622</v>
      </c>
      <c r="C1245" s="1" t="str">
        <f t="shared" si="38"/>
        <v>Mar</v>
      </c>
      <c r="D1245" t="s">
        <v>25</v>
      </c>
      <c r="E1245">
        <v>19</v>
      </c>
      <c r="F1245">
        <v>1825.42</v>
      </c>
      <c r="G1245">
        <v>0.06</v>
      </c>
      <c r="H1245" t="str">
        <f t="shared" si="39"/>
        <v>0-10%</v>
      </c>
      <c r="I1245" t="s">
        <v>19</v>
      </c>
      <c r="J1245">
        <v>1193.19</v>
      </c>
      <c r="K1245">
        <v>99.23</v>
      </c>
      <c r="L1245">
        <v>8.99</v>
      </c>
      <c r="M1245" t="s">
        <v>397</v>
      </c>
      <c r="N1245" t="s">
        <v>389</v>
      </c>
      <c r="O1245" t="s">
        <v>115</v>
      </c>
      <c r="P1245" t="s">
        <v>28</v>
      </c>
      <c r="Q1245" t="s">
        <v>36</v>
      </c>
      <c r="R1245" t="s">
        <v>37</v>
      </c>
      <c r="S1245">
        <v>0.35</v>
      </c>
      <c r="T1245" s="1">
        <v>40625</v>
      </c>
    </row>
    <row r="1246" spans="1:20" x14ac:dyDescent="0.3">
      <c r="A1246">
        <v>9062</v>
      </c>
      <c r="B1246" s="1">
        <v>40622</v>
      </c>
      <c r="C1246" s="1" t="str">
        <f t="shared" si="38"/>
        <v>Mar</v>
      </c>
      <c r="D1246" t="s">
        <v>25</v>
      </c>
      <c r="E1246">
        <v>32</v>
      </c>
      <c r="F1246">
        <v>119.2</v>
      </c>
      <c r="G1246">
        <v>0.06</v>
      </c>
      <c r="H1246" t="str">
        <f t="shared" si="39"/>
        <v>0-10%</v>
      </c>
      <c r="I1246" t="s">
        <v>19</v>
      </c>
      <c r="J1246">
        <v>30.61</v>
      </c>
      <c r="K1246">
        <v>3.93</v>
      </c>
      <c r="L1246">
        <v>0.99</v>
      </c>
      <c r="M1246" t="s">
        <v>397</v>
      </c>
      <c r="N1246" t="s">
        <v>207</v>
      </c>
      <c r="O1246" t="s">
        <v>115</v>
      </c>
      <c r="P1246" t="s">
        <v>28</v>
      </c>
      <c r="Q1246" t="s">
        <v>23</v>
      </c>
      <c r="R1246" t="s">
        <v>46</v>
      </c>
      <c r="S1246">
        <v>0.39</v>
      </c>
      <c r="T1246" s="1">
        <v>40623</v>
      </c>
    </row>
    <row r="1247" spans="1:20" x14ac:dyDescent="0.3">
      <c r="A1247">
        <v>9088</v>
      </c>
      <c r="B1247" s="1">
        <v>39986</v>
      </c>
      <c r="C1247" s="1" t="str">
        <f t="shared" si="38"/>
        <v>Jun</v>
      </c>
      <c r="D1247" t="s">
        <v>859</v>
      </c>
      <c r="E1247">
        <v>50</v>
      </c>
      <c r="F1247">
        <v>15383.7</v>
      </c>
      <c r="G1247">
        <v>0.03</v>
      </c>
      <c r="H1247" t="str">
        <f t="shared" si="39"/>
        <v>0-10%</v>
      </c>
      <c r="I1247" t="s">
        <v>19</v>
      </c>
      <c r="J1247">
        <v>6523.26</v>
      </c>
      <c r="K1247">
        <v>304.99</v>
      </c>
      <c r="L1247">
        <v>19.989999999999998</v>
      </c>
      <c r="M1247" t="s">
        <v>272</v>
      </c>
      <c r="N1247" t="s">
        <v>259</v>
      </c>
      <c r="O1247" t="s">
        <v>259</v>
      </c>
      <c r="P1247" t="s">
        <v>42</v>
      </c>
      <c r="Q1247" t="s">
        <v>23</v>
      </c>
      <c r="R1247" t="s">
        <v>30</v>
      </c>
      <c r="S1247">
        <v>0.4</v>
      </c>
      <c r="T1247" s="1">
        <v>39988</v>
      </c>
    </row>
    <row r="1248" spans="1:20" x14ac:dyDescent="0.3">
      <c r="A1248">
        <v>9088</v>
      </c>
      <c r="B1248" s="1">
        <v>39986</v>
      </c>
      <c r="C1248" s="1" t="str">
        <f t="shared" si="38"/>
        <v>Jun</v>
      </c>
      <c r="D1248" t="s">
        <v>859</v>
      </c>
      <c r="E1248">
        <v>31</v>
      </c>
      <c r="F1248">
        <v>1637.4570000000001</v>
      </c>
      <c r="G1248">
        <v>0.09</v>
      </c>
      <c r="H1248" t="str">
        <f t="shared" si="39"/>
        <v>0-10%</v>
      </c>
      <c r="I1248" t="s">
        <v>19</v>
      </c>
      <c r="J1248">
        <v>118.15</v>
      </c>
      <c r="K1248">
        <v>65.989999999999995</v>
      </c>
      <c r="L1248">
        <v>8.99</v>
      </c>
      <c r="M1248" t="s">
        <v>272</v>
      </c>
      <c r="N1248" t="s">
        <v>259</v>
      </c>
      <c r="O1248" t="s">
        <v>259</v>
      </c>
      <c r="P1248" t="s">
        <v>42</v>
      </c>
      <c r="Q1248" t="s">
        <v>33</v>
      </c>
      <c r="R1248" t="s">
        <v>34</v>
      </c>
      <c r="S1248">
        <v>0.57999999999999996</v>
      </c>
      <c r="T1248" s="1">
        <v>39988</v>
      </c>
    </row>
    <row r="1249" spans="1:20" x14ac:dyDescent="0.3">
      <c r="A1249">
        <v>9089</v>
      </c>
      <c r="B1249" s="1">
        <v>40321</v>
      </c>
      <c r="C1249" s="1" t="str">
        <f t="shared" si="38"/>
        <v>May</v>
      </c>
      <c r="D1249" t="s">
        <v>859</v>
      </c>
      <c r="E1249">
        <v>8</v>
      </c>
      <c r="F1249">
        <v>822.34950000000003</v>
      </c>
      <c r="G1249">
        <v>0.1</v>
      </c>
      <c r="H1249" t="str">
        <f t="shared" si="39"/>
        <v>0-10%</v>
      </c>
      <c r="I1249" t="s">
        <v>39</v>
      </c>
      <c r="J1249">
        <v>-360.31</v>
      </c>
      <c r="K1249">
        <v>125.99</v>
      </c>
      <c r="L1249">
        <v>8.8000000000000007</v>
      </c>
      <c r="M1249" t="s">
        <v>599</v>
      </c>
      <c r="N1249" t="s">
        <v>804</v>
      </c>
      <c r="O1249" t="s">
        <v>142</v>
      </c>
      <c r="P1249" t="s">
        <v>22</v>
      </c>
      <c r="Q1249" t="s">
        <v>33</v>
      </c>
      <c r="R1249" t="s">
        <v>34</v>
      </c>
      <c r="S1249">
        <v>0.59</v>
      </c>
      <c r="T1249" s="1">
        <v>40322</v>
      </c>
    </row>
    <row r="1250" spans="1:20" x14ac:dyDescent="0.3">
      <c r="A1250">
        <v>9091</v>
      </c>
      <c r="B1250" s="1">
        <v>40493</v>
      </c>
      <c r="C1250" s="1" t="str">
        <f t="shared" si="38"/>
        <v>Nov</v>
      </c>
      <c r="D1250" t="s">
        <v>25</v>
      </c>
      <c r="E1250">
        <v>42</v>
      </c>
      <c r="F1250">
        <v>605.77</v>
      </c>
      <c r="G1250">
        <v>0.05</v>
      </c>
      <c r="H1250" t="str">
        <f t="shared" si="39"/>
        <v>0-10%</v>
      </c>
      <c r="I1250" t="s">
        <v>19</v>
      </c>
      <c r="J1250">
        <v>129.33000000000001</v>
      </c>
      <c r="K1250">
        <v>14.34</v>
      </c>
      <c r="L1250">
        <v>5</v>
      </c>
      <c r="M1250" t="s">
        <v>770</v>
      </c>
      <c r="N1250" t="s">
        <v>759</v>
      </c>
      <c r="O1250" t="s">
        <v>759</v>
      </c>
      <c r="P1250" t="s">
        <v>32</v>
      </c>
      <c r="Q1250" t="s">
        <v>36</v>
      </c>
      <c r="R1250" t="s">
        <v>37</v>
      </c>
      <c r="S1250">
        <v>0.49</v>
      </c>
      <c r="T1250" s="1">
        <v>40494</v>
      </c>
    </row>
    <row r="1251" spans="1:20" x14ac:dyDescent="0.3">
      <c r="A1251">
        <v>9091</v>
      </c>
      <c r="B1251" s="1">
        <v>40493</v>
      </c>
      <c r="C1251" s="1" t="str">
        <f t="shared" si="38"/>
        <v>Nov</v>
      </c>
      <c r="D1251" t="s">
        <v>25</v>
      </c>
      <c r="E1251">
        <v>44</v>
      </c>
      <c r="F1251">
        <v>1480.91</v>
      </c>
      <c r="G1251">
        <v>0</v>
      </c>
      <c r="H1251" t="str">
        <f t="shared" si="39"/>
        <v>0-10%</v>
      </c>
      <c r="I1251" t="s">
        <v>19</v>
      </c>
      <c r="J1251">
        <v>489.14</v>
      </c>
      <c r="K1251">
        <v>30.98</v>
      </c>
      <c r="L1251">
        <v>8.74</v>
      </c>
      <c r="M1251" t="s">
        <v>770</v>
      </c>
      <c r="N1251" t="s">
        <v>759</v>
      </c>
      <c r="O1251" t="s">
        <v>759</v>
      </c>
      <c r="P1251" t="s">
        <v>32</v>
      </c>
      <c r="Q1251" t="s">
        <v>23</v>
      </c>
      <c r="R1251" t="s">
        <v>43</v>
      </c>
      <c r="S1251">
        <v>0.4</v>
      </c>
      <c r="T1251" s="1">
        <v>40494</v>
      </c>
    </row>
    <row r="1252" spans="1:20" x14ac:dyDescent="0.3">
      <c r="A1252">
        <v>9092</v>
      </c>
      <c r="B1252" s="1">
        <v>40018</v>
      </c>
      <c r="C1252" s="1" t="str">
        <f t="shared" si="38"/>
        <v>Jul</v>
      </c>
      <c r="D1252" t="s">
        <v>859</v>
      </c>
      <c r="E1252">
        <v>33</v>
      </c>
      <c r="F1252">
        <v>3644.24</v>
      </c>
      <c r="G1252">
        <v>0</v>
      </c>
      <c r="H1252" t="str">
        <f t="shared" si="39"/>
        <v>0-10%</v>
      </c>
      <c r="I1252" t="s">
        <v>39</v>
      </c>
      <c r="J1252">
        <v>-457.73</v>
      </c>
      <c r="K1252">
        <v>101.41</v>
      </c>
      <c r="L1252">
        <v>35</v>
      </c>
      <c r="M1252" t="s">
        <v>780</v>
      </c>
      <c r="N1252" t="s">
        <v>759</v>
      </c>
      <c r="O1252" t="s">
        <v>759</v>
      </c>
      <c r="P1252" t="s">
        <v>32</v>
      </c>
      <c r="Q1252" t="s">
        <v>23</v>
      </c>
      <c r="R1252" t="s">
        <v>24</v>
      </c>
      <c r="S1252">
        <v>0.82</v>
      </c>
      <c r="T1252" s="1">
        <v>40019</v>
      </c>
    </row>
    <row r="1253" spans="1:20" x14ac:dyDescent="0.3">
      <c r="A1253">
        <v>9092</v>
      </c>
      <c r="B1253" s="1">
        <v>40018</v>
      </c>
      <c r="C1253" s="1" t="str">
        <f t="shared" si="38"/>
        <v>Jul</v>
      </c>
      <c r="D1253" t="s">
        <v>859</v>
      </c>
      <c r="E1253">
        <v>8</v>
      </c>
      <c r="F1253">
        <v>599.20749999999998</v>
      </c>
      <c r="G1253">
        <v>0.1</v>
      </c>
      <c r="H1253" t="str">
        <f t="shared" si="39"/>
        <v>0-10%</v>
      </c>
      <c r="I1253" t="s">
        <v>19</v>
      </c>
      <c r="J1253">
        <v>-268.66000000000003</v>
      </c>
      <c r="K1253">
        <v>95.99</v>
      </c>
      <c r="L1253">
        <v>4.9000000000000004</v>
      </c>
      <c r="M1253" t="s">
        <v>780</v>
      </c>
      <c r="N1253" t="s">
        <v>759</v>
      </c>
      <c r="O1253" t="s">
        <v>759</v>
      </c>
      <c r="P1253" t="s">
        <v>32</v>
      </c>
      <c r="Q1253" t="s">
        <v>33</v>
      </c>
      <c r="R1253" t="s">
        <v>34</v>
      </c>
      <c r="S1253">
        <v>0.56000000000000005</v>
      </c>
      <c r="T1253" s="1">
        <v>40019</v>
      </c>
    </row>
    <row r="1254" spans="1:20" x14ac:dyDescent="0.3">
      <c r="A1254">
        <v>9093</v>
      </c>
      <c r="B1254" s="1">
        <v>40886</v>
      </c>
      <c r="C1254" s="1" t="str">
        <f t="shared" si="38"/>
        <v>Dec</v>
      </c>
      <c r="D1254" t="s">
        <v>44</v>
      </c>
      <c r="E1254">
        <v>36</v>
      </c>
      <c r="F1254">
        <v>268.55</v>
      </c>
      <c r="G1254">
        <v>0.1</v>
      </c>
      <c r="H1254" t="str">
        <f t="shared" si="39"/>
        <v>0-10%</v>
      </c>
      <c r="I1254" t="s">
        <v>19</v>
      </c>
      <c r="J1254">
        <v>-99.02</v>
      </c>
      <c r="K1254">
        <v>8.1199999999999992</v>
      </c>
      <c r="L1254">
        <v>2.83</v>
      </c>
      <c r="M1254" t="s">
        <v>781</v>
      </c>
      <c r="N1254" t="s">
        <v>759</v>
      </c>
      <c r="O1254" t="s">
        <v>759</v>
      </c>
      <c r="P1254" t="s">
        <v>28</v>
      </c>
      <c r="Q1254" t="s">
        <v>33</v>
      </c>
      <c r="R1254" t="s">
        <v>48</v>
      </c>
      <c r="S1254">
        <v>0.77</v>
      </c>
      <c r="T1254" s="1">
        <v>40886</v>
      </c>
    </row>
    <row r="1255" spans="1:20" x14ac:dyDescent="0.3">
      <c r="A1255">
        <v>9095</v>
      </c>
      <c r="B1255" s="1">
        <v>40704</v>
      </c>
      <c r="C1255" s="1" t="str">
        <f t="shared" si="38"/>
        <v>Jun</v>
      </c>
      <c r="D1255" t="s">
        <v>25</v>
      </c>
      <c r="E1255">
        <v>23</v>
      </c>
      <c r="F1255">
        <v>294.91000000000003</v>
      </c>
      <c r="G1255">
        <v>0.03</v>
      </c>
      <c r="H1255" t="str">
        <f t="shared" si="39"/>
        <v>0-10%</v>
      </c>
      <c r="I1255" t="s">
        <v>19</v>
      </c>
      <c r="J1255">
        <v>-37.270000000000003</v>
      </c>
      <c r="K1255">
        <v>12.44</v>
      </c>
      <c r="L1255">
        <v>6.27</v>
      </c>
      <c r="M1255" t="s">
        <v>728</v>
      </c>
      <c r="N1255" t="s">
        <v>677</v>
      </c>
      <c r="O1255" t="s">
        <v>139</v>
      </c>
      <c r="P1255" t="s">
        <v>22</v>
      </c>
      <c r="Q1255" t="s">
        <v>23</v>
      </c>
      <c r="R1255" t="s">
        <v>24</v>
      </c>
      <c r="S1255">
        <v>0.56999999999999995</v>
      </c>
      <c r="T1255" s="1">
        <v>40706</v>
      </c>
    </row>
    <row r="1256" spans="1:20" x14ac:dyDescent="0.3">
      <c r="A1256">
        <v>9123</v>
      </c>
      <c r="B1256" s="1">
        <v>40355</v>
      </c>
      <c r="C1256" s="1" t="str">
        <f t="shared" si="38"/>
        <v>Jun</v>
      </c>
      <c r="D1256" t="s">
        <v>859</v>
      </c>
      <c r="E1256">
        <v>27</v>
      </c>
      <c r="F1256">
        <v>384.9</v>
      </c>
      <c r="G1256">
        <v>7.0000000000000007E-2</v>
      </c>
      <c r="H1256" t="str">
        <f t="shared" si="39"/>
        <v>0-10%</v>
      </c>
      <c r="I1256" t="s">
        <v>39</v>
      </c>
      <c r="J1256">
        <v>-108.28</v>
      </c>
      <c r="K1256">
        <v>14.03</v>
      </c>
      <c r="L1256">
        <v>9.3699999999999992</v>
      </c>
      <c r="M1256" t="s">
        <v>145</v>
      </c>
      <c r="N1256" t="s">
        <v>141</v>
      </c>
      <c r="O1256" t="s">
        <v>142</v>
      </c>
      <c r="P1256" t="s">
        <v>28</v>
      </c>
      <c r="Q1256" t="s">
        <v>23</v>
      </c>
      <c r="R1256" t="s">
        <v>24</v>
      </c>
      <c r="S1256">
        <v>0.56000000000000005</v>
      </c>
      <c r="T1256" s="1">
        <v>40356</v>
      </c>
    </row>
    <row r="1257" spans="1:20" x14ac:dyDescent="0.3">
      <c r="A1257">
        <v>9124</v>
      </c>
      <c r="B1257" s="1">
        <v>40832</v>
      </c>
      <c r="C1257" s="1" t="str">
        <f t="shared" si="38"/>
        <v>Oct</v>
      </c>
      <c r="D1257" t="s">
        <v>18</v>
      </c>
      <c r="E1257">
        <v>17</v>
      </c>
      <c r="F1257">
        <v>2637.78</v>
      </c>
      <c r="G1257">
        <v>0.04</v>
      </c>
      <c r="H1257" t="str">
        <f t="shared" si="39"/>
        <v>0-10%</v>
      </c>
      <c r="I1257" t="s">
        <v>19</v>
      </c>
      <c r="J1257">
        <v>-0.84</v>
      </c>
      <c r="K1257">
        <v>152.47999999999999</v>
      </c>
      <c r="L1257">
        <v>6.5</v>
      </c>
      <c r="M1257" t="s">
        <v>107</v>
      </c>
      <c r="N1257" t="s">
        <v>138</v>
      </c>
      <c r="O1257" t="s">
        <v>139</v>
      </c>
      <c r="P1257" t="s">
        <v>22</v>
      </c>
      <c r="Q1257" t="s">
        <v>33</v>
      </c>
      <c r="R1257" t="s">
        <v>48</v>
      </c>
      <c r="S1257">
        <v>0.74</v>
      </c>
      <c r="T1257" s="1">
        <v>40832</v>
      </c>
    </row>
    <row r="1258" spans="1:20" x14ac:dyDescent="0.3">
      <c r="A1258">
        <v>9124</v>
      </c>
      <c r="B1258" s="1">
        <v>40832</v>
      </c>
      <c r="C1258" s="1" t="str">
        <f t="shared" si="38"/>
        <v>Oct</v>
      </c>
      <c r="D1258" t="s">
        <v>18</v>
      </c>
      <c r="E1258">
        <v>29</v>
      </c>
      <c r="F1258">
        <v>157.4</v>
      </c>
      <c r="G1258">
        <v>0.01</v>
      </c>
      <c r="H1258" t="str">
        <f t="shared" si="39"/>
        <v>0-10%</v>
      </c>
      <c r="I1258" t="s">
        <v>19</v>
      </c>
      <c r="J1258">
        <v>-118.56</v>
      </c>
      <c r="K1258">
        <v>4.9800000000000004</v>
      </c>
      <c r="L1258">
        <v>7.28</v>
      </c>
      <c r="M1258" t="s">
        <v>107</v>
      </c>
      <c r="N1258" t="s">
        <v>138</v>
      </c>
      <c r="O1258" t="s">
        <v>139</v>
      </c>
      <c r="P1258" t="s">
        <v>22</v>
      </c>
      <c r="Q1258" t="s">
        <v>23</v>
      </c>
      <c r="R1258" t="s">
        <v>43</v>
      </c>
      <c r="S1258">
        <v>0.38</v>
      </c>
      <c r="T1258" s="1">
        <v>40837</v>
      </c>
    </row>
    <row r="1259" spans="1:20" x14ac:dyDescent="0.3">
      <c r="A1259">
        <v>9126</v>
      </c>
      <c r="B1259" s="1">
        <v>40134</v>
      </c>
      <c r="C1259" s="1" t="str">
        <f t="shared" si="38"/>
        <v>Nov</v>
      </c>
      <c r="D1259" t="s">
        <v>44</v>
      </c>
      <c r="E1259">
        <v>47</v>
      </c>
      <c r="F1259">
        <v>2799.7</v>
      </c>
      <c r="G1259">
        <v>0.04</v>
      </c>
      <c r="H1259" t="str">
        <f t="shared" si="39"/>
        <v>0-10%</v>
      </c>
      <c r="I1259" t="s">
        <v>19</v>
      </c>
      <c r="J1259">
        <v>884.08</v>
      </c>
      <c r="K1259">
        <v>62.05</v>
      </c>
      <c r="L1259">
        <v>3.99</v>
      </c>
      <c r="M1259" t="s">
        <v>52</v>
      </c>
      <c r="N1259" t="s">
        <v>86</v>
      </c>
      <c r="O1259" t="s">
        <v>86</v>
      </c>
      <c r="P1259" t="s">
        <v>32</v>
      </c>
      <c r="Q1259" t="s">
        <v>23</v>
      </c>
      <c r="R1259" t="s">
        <v>29</v>
      </c>
      <c r="S1259">
        <v>0.55000000000000004</v>
      </c>
      <c r="T1259" s="1">
        <v>40135</v>
      </c>
    </row>
    <row r="1260" spans="1:20" x14ac:dyDescent="0.3">
      <c r="A1260">
        <v>9127</v>
      </c>
      <c r="B1260" s="1">
        <v>40826</v>
      </c>
      <c r="C1260" s="1" t="str">
        <f t="shared" si="38"/>
        <v>Oct</v>
      </c>
      <c r="D1260" t="s">
        <v>859</v>
      </c>
      <c r="E1260">
        <v>7</v>
      </c>
      <c r="F1260">
        <v>2039.56</v>
      </c>
      <c r="G1260">
        <v>0.04</v>
      </c>
      <c r="H1260" t="str">
        <f t="shared" si="39"/>
        <v>0-10%</v>
      </c>
      <c r="I1260" t="s">
        <v>39</v>
      </c>
      <c r="J1260">
        <v>-329.49</v>
      </c>
      <c r="K1260">
        <v>279.48</v>
      </c>
      <c r="L1260">
        <v>35</v>
      </c>
      <c r="M1260" t="s">
        <v>87</v>
      </c>
      <c r="N1260" t="s">
        <v>86</v>
      </c>
      <c r="O1260" t="s">
        <v>86</v>
      </c>
      <c r="P1260" t="s">
        <v>32</v>
      </c>
      <c r="Q1260" t="s">
        <v>23</v>
      </c>
      <c r="R1260" t="s">
        <v>24</v>
      </c>
      <c r="S1260">
        <v>0.8</v>
      </c>
      <c r="T1260" s="1">
        <v>40828</v>
      </c>
    </row>
    <row r="1261" spans="1:20" x14ac:dyDescent="0.3">
      <c r="A1261">
        <v>9152</v>
      </c>
      <c r="B1261" s="1">
        <v>40410</v>
      </c>
      <c r="C1261" s="1" t="str">
        <f t="shared" si="38"/>
        <v>Aug</v>
      </c>
      <c r="D1261" t="s">
        <v>859</v>
      </c>
      <c r="E1261">
        <v>43</v>
      </c>
      <c r="F1261">
        <v>292.80799999999999</v>
      </c>
      <c r="G1261">
        <v>0.05</v>
      </c>
      <c r="H1261" t="str">
        <f t="shared" si="39"/>
        <v>0-10%</v>
      </c>
      <c r="I1261" t="s">
        <v>19</v>
      </c>
      <c r="J1261">
        <v>-129.69</v>
      </c>
      <c r="K1261">
        <v>7.99</v>
      </c>
      <c r="L1261">
        <v>5.03</v>
      </c>
      <c r="M1261" t="s">
        <v>657</v>
      </c>
      <c r="N1261" t="s">
        <v>138</v>
      </c>
      <c r="O1261" t="s">
        <v>139</v>
      </c>
      <c r="P1261" t="s">
        <v>42</v>
      </c>
      <c r="Q1261" t="s">
        <v>33</v>
      </c>
      <c r="R1261" t="s">
        <v>34</v>
      </c>
      <c r="S1261">
        <v>0.6</v>
      </c>
      <c r="T1261" s="1">
        <v>40410</v>
      </c>
    </row>
    <row r="1262" spans="1:20" x14ac:dyDescent="0.3">
      <c r="A1262">
        <v>9155</v>
      </c>
      <c r="B1262" s="1">
        <v>41151</v>
      </c>
      <c r="C1262" s="1" t="str">
        <f t="shared" si="38"/>
        <v>Aug</v>
      </c>
      <c r="D1262" t="s">
        <v>859</v>
      </c>
      <c r="E1262">
        <v>17</v>
      </c>
      <c r="F1262">
        <v>518.79999999999995</v>
      </c>
      <c r="G1262">
        <v>0.1</v>
      </c>
      <c r="H1262" t="str">
        <f t="shared" si="39"/>
        <v>0-10%</v>
      </c>
      <c r="I1262" t="s">
        <v>19</v>
      </c>
      <c r="J1262">
        <v>54.63</v>
      </c>
      <c r="K1262">
        <v>30.98</v>
      </c>
      <c r="L1262">
        <v>11.63</v>
      </c>
      <c r="M1262" t="s">
        <v>253</v>
      </c>
      <c r="N1262" t="s">
        <v>138</v>
      </c>
      <c r="O1262" t="s">
        <v>139</v>
      </c>
      <c r="P1262" t="s">
        <v>28</v>
      </c>
      <c r="Q1262" t="s">
        <v>23</v>
      </c>
      <c r="R1262" t="s">
        <v>30</v>
      </c>
      <c r="S1262">
        <v>0.37</v>
      </c>
      <c r="T1262" s="1">
        <v>41152</v>
      </c>
    </row>
    <row r="1263" spans="1:20" x14ac:dyDescent="0.3">
      <c r="A1263">
        <v>9187</v>
      </c>
      <c r="B1263" s="1">
        <v>40046</v>
      </c>
      <c r="C1263" s="1" t="str">
        <f t="shared" si="38"/>
        <v>Aug</v>
      </c>
      <c r="D1263" t="s">
        <v>25</v>
      </c>
      <c r="E1263">
        <v>40</v>
      </c>
      <c r="F1263">
        <v>174.64</v>
      </c>
      <c r="G1263">
        <v>0.04</v>
      </c>
      <c r="H1263" t="str">
        <f t="shared" si="39"/>
        <v>0-10%</v>
      </c>
      <c r="I1263" t="s">
        <v>19</v>
      </c>
      <c r="J1263">
        <v>-143.22999999999999</v>
      </c>
      <c r="K1263">
        <v>4.37</v>
      </c>
      <c r="L1263">
        <v>5.15</v>
      </c>
      <c r="M1263" t="s">
        <v>174</v>
      </c>
      <c r="N1263" t="s">
        <v>804</v>
      </c>
      <c r="O1263" t="s">
        <v>142</v>
      </c>
      <c r="P1263" t="s">
        <v>22</v>
      </c>
      <c r="Q1263" t="s">
        <v>23</v>
      </c>
      <c r="R1263" t="s">
        <v>29</v>
      </c>
      <c r="S1263">
        <v>0.59</v>
      </c>
      <c r="T1263" s="1">
        <v>40047</v>
      </c>
    </row>
    <row r="1264" spans="1:20" x14ac:dyDescent="0.3">
      <c r="A1264">
        <v>9187</v>
      </c>
      <c r="B1264" s="1">
        <v>40046</v>
      </c>
      <c r="C1264" s="1" t="str">
        <f t="shared" si="38"/>
        <v>Aug</v>
      </c>
      <c r="D1264" t="s">
        <v>25</v>
      </c>
      <c r="E1264">
        <v>8</v>
      </c>
      <c r="F1264">
        <v>994.22799999999995</v>
      </c>
      <c r="G1264">
        <v>0.09</v>
      </c>
      <c r="H1264" t="str">
        <f t="shared" si="39"/>
        <v>0-10%</v>
      </c>
      <c r="I1264" t="s">
        <v>19</v>
      </c>
      <c r="J1264">
        <v>-446.58</v>
      </c>
      <c r="K1264">
        <v>155.99</v>
      </c>
      <c r="L1264">
        <v>8.99</v>
      </c>
      <c r="M1264" t="s">
        <v>174</v>
      </c>
      <c r="N1264" t="s">
        <v>804</v>
      </c>
      <c r="O1264" t="s">
        <v>142</v>
      </c>
      <c r="P1264" t="s">
        <v>22</v>
      </c>
      <c r="Q1264" t="s">
        <v>33</v>
      </c>
      <c r="R1264" t="s">
        <v>34</v>
      </c>
      <c r="S1264">
        <v>0.57999999999999996</v>
      </c>
      <c r="T1264" s="1">
        <v>40048</v>
      </c>
    </row>
    <row r="1265" spans="1:20" x14ac:dyDescent="0.3">
      <c r="A1265">
        <v>9216</v>
      </c>
      <c r="B1265" s="1">
        <v>40647</v>
      </c>
      <c r="C1265" s="1" t="str">
        <f t="shared" si="38"/>
        <v>Apr</v>
      </c>
      <c r="D1265" t="s">
        <v>44</v>
      </c>
      <c r="E1265">
        <v>36</v>
      </c>
      <c r="F1265">
        <v>5977.63</v>
      </c>
      <c r="G1265">
        <v>0.1</v>
      </c>
      <c r="H1265" t="str">
        <f t="shared" si="39"/>
        <v>0-10%</v>
      </c>
      <c r="I1265" t="s">
        <v>26</v>
      </c>
      <c r="J1265">
        <v>-86.68</v>
      </c>
      <c r="K1265">
        <v>180.98</v>
      </c>
      <c r="L1265">
        <v>55.24</v>
      </c>
      <c r="M1265" t="s">
        <v>117</v>
      </c>
      <c r="N1265" t="s">
        <v>114</v>
      </c>
      <c r="O1265" t="s">
        <v>115</v>
      </c>
      <c r="P1265" t="s">
        <v>28</v>
      </c>
      <c r="Q1265" t="s">
        <v>23</v>
      </c>
      <c r="R1265" t="s">
        <v>29</v>
      </c>
      <c r="S1265">
        <v>0.56999999999999995</v>
      </c>
      <c r="T1265" s="1">
        <v>40649</v>
      </c>
    </row>
    <row r="1266" spans="1:20" x14ac:dyDescent="0.3">
      <c r="A1266">
        <v>9219</v>
      </c>
      <c r="B1266" s="1">
        <v>40084</v>
      </c>
      <c r="C1266" s="1" t="str">
        <f t="shared" si="38"/>
        <v>Sep</v>
      </c>
      <c r="D1266" t="s">
        <v>18</v>
      </c>
      <c r="E1266">
        <v>24</v>
      </c>
      <c r="F1266">
        <v>1239.81</v>
      </c>
      <c r="G1266">
        <v>0.04</v>
      </c>
      <c r="H1266" t="str">
        <f t="shared" si="39"/>
        <v>0-10%</v>
      </c>
      <c r="I1266" t="s">
        <v>19</v>
      </c>
      <c r="J1266">
        <v>-13.28</v>
      </c>
      <c r="K1266">
        <v>50.98</v>
      </c>
      <c r="L1266">
        <v>6.5</v>
      </c>
      <c r="M1266" t="s">
        <v>729</v>
      </c>
      <c r="N1266" t="s">
        <v>804</v>
      </c>
      <c r="O1266" t="s">
        <v>142</v>
      </c>
      <c r="P1266" t="s">
        <v>28</v>
      </c>
      <c r="Q1266" t="s">
        <v>33</v>
      </c>
      <c r="R1266" t="s">
        <v>48</v>
      </c>
      <c r="S1266">
        <v>0.73</v>
      </c>
      <c r="T1266" s="1">
        <v>40089</v>
      </c>
    </row>
    <row r="1267" spans="1:20" x14ac:dyDescent="0.3">
      <c r="A1267">
        <v>9219</v>
      </c>
      <c r="B1267" s="1">
        <v>40084</v>
      </c>
      <c r="C1267" s="1" t="str">
        <f t="shared" si="38"/>
        <v>Sep</v>
      </c>
      <c r="D1267" t="s">
        <v>18</v>
      </c>
      <c r="E1267">
        <v>41</v>
      </c>
      <c r="F1267">
        <v>273.32</v>
      </c>
      <c r="G1267">
        <v>0.02</v>
      </c>
      <c r="H1267" t="str">
        <f t="shared" si="39"/>
        <v>0-10%</v>
      </c>
      <c r="I1267" t="s">
        <v>19</v>
      </c>
      <c r="J1267">
        <v>-48.68</v>
      </c>
      <c r="K1267">
        <v>6.48</v>
      </c>
      <c r="L1267">
        <v>5.14</v>
      </c>
      <c r="M1267" t="s">
        <v>729</v>
      </c>
      <c r="N1267" t="s">
        <v>804</v>
      </c>
      <c r="O1267" t="s">
        <v>142</v>
      </c>
      <c r="P1267" t="s">
        <v>28</v>
      </c>
      <c r="Q1267" t="s">
        <v>23</v>
      </c>
      <c r="R1267" t="s">
        <v>43</v>
      </c>
      <c r="S1267">
        <v>0.37</v>
      </c>
      <c r="T1267" s="1">
        <v>40086</v>
      </c>
    </row>
    <row r="1268" spans="1:20" x14ac:dyDescent="0.3">
      <c r="A1268">
        <v>9221</v>
      </c>
      <c r="B1268" s="1">
        <v>40546</v>
      </c>
      <c r="C1268" s="1" t="str">
        <f t="shared" si="38"/>
        <v>Jan</v>
      </c>
      <c r="D1268" t="s">
        <v>18</v>
      </c>
      <c r="E1268">
        <v>9</v>
      </c>
      <c r="F1268">
        <v>79.64</v>
      </c>
      <c r="G1268">
        <v>0.03</v>
      </c>
      <c r="H1268" t="str">
        <f t="shared" si="39"/>
        <v>0-10%</v>
      </c>
      <c r="I1268" t="s">
        <v>19</v>
      </c>
      <c r="J1268">
        <v>-377.74</v>
      </c>
      <c r="K1268">
        <v>3.25</v>
      </c>
      <c r="L1268">
        <v>49</v>
      </c>
      <c r="M1268" t="s">
        <v>853</v>
      </c>
      <c r="N1268" t="s">
        <v>804</v>
      </c>
      <c r="O1268" t="s">
        <v>142</v>
      </c>
      <c r="P1268" t="s">
        <v>28</v>
      </c>
      <c r="Q1268" t="s">
        <v>23</v>
      </c>
      <c r="R1268" t="s">
        <v>29</v>
      </c>
      <c r="S1268">
        <v>0.56000000000000005</v>
      </c>
      <c r="T1268" s="1">
        <v>40550</v>
      </c>
    </row>
    <row r="1269" spans="1:20" x14ac:dyDescent="0.3">
      <c r="A1269">
        <v>9221</v>
      </c>
      <c r="B1269" s="1">
        <v>40546</v>
      </c>
      <c r="C1269" s="1" t="str">
        <f t="shared" si="38"/>
        <v>Jan</v>
      </c>
      <c r="D1269" t="s">
        <v>18</v>
      </c>
      <c r="E1269">
        <v>25</v>
      </c>
      <c r="F1269">
        <v>1527.42</v>
      </c>
      <c r="G1269">
        <v>0.04</v>
      </c>
      <c r="H1269" t="str">
        <f t="shared" si="39"/>
        <v>0-10%</v>
      </c>
      <c r="I1269" t="s">
        <v>19</v>
      </c>
      <c r="J1269">
        <v>326.39999999999998</v>
      </c>
      <c r="K1269">
        <v>60.98</v>
      </c>
      <c r="L1269">
        <v>19.989999999999998</v>
      </c>
      <c r="M1269" t="s">
        <v>853</v>
      </c>
      <c r="N1269" t="s">
        <v>804</v>
      </c>
      <c r="O1269" t="s">
        <v>142</v>
      </c>
      <c r="P1269" t="s">
        <v>28</v>
      </c>
      <c r="Q1269" t="s">
        <v>23</v>
      </c>
      <c r="R1269" t="s">
        <v>51</v>
      </c>
      <c r="S1269">
        <v>0.38</v>
      </c>
      <c r="T1269" s="1">
        <v>40550</v>
      </c>
    </row>
    <row r="1270" spans="1:20" x14ac:dyDescent="0.3">
      <c r="A1270">
        <v>9222</v>
      </c>
      <c r="B1270" s="1">
        <v>39854</v>
      </c>
      <c r="C1270" s="1" t="str">
        <f t="shared" si="38"/>
        <v>Feb</v>
      </c>
      <c r="D1270" t="s">
        <v>25</v>
      </c>
      <c r="E1270">
        <v>41</v>
      </c>
      <c r="F1270">
        <v>473.67</v>
      </c>
      <c r="G1270">
        <v>0.04</v>
      </c>
      <c r="H1270" t="str">
        <f t="shared" si="39"/>
        <v>0-10%</v>
      </c>
      <c r="I1270" t="s">
        <v>19</v>
      </c>
      <c r="J1270">
        <v>78.2</v>
      </c>
      <c r="K1270">
        <v>11.34</v>
      </c>
      <c r="L1270">
        <v>5.01</v>
      </c>
      <c r="M1270" t="s">
        <v>610</v>
      </c>
      <c r="N1270" t="s">
        <v>611</v>
      </c>
      <c r="O1270" t="s">
        <v>115</v>
      </c>
      <c r="P1270" t="s">
        <v>42</v>
      </c>
      <c r="Q1270" t="s">
        <v>23</v>
      </c>
      <c r="R1270" t="s">
        <v>43</v>
      </c>
      <c r="S1270">
        <v>0.36</v>
      </c>
      <c r="T1270" s="1">
        <v>39855</v>
      </c>
    </row>
    <row r="1271" spans="1:20" x14ac:dyDescent="0.3">
      <c r="A1271">
        <v>9248</v>
      </c>
      <c r="B1271" s="1">
        <v>40170</v>
      </c>
      <c r="C1271" s="1" t="str">
        <f t="shared" si="38"/>
        <v>Dec</v>
      </c>
      <c r="D1271" t="s">
        <v>859</v>
      </c>
      <c r="E1271">
        <v>41</v>
      </c>
      <c r="F1271">
        <v>2811.7</v>
      </c>
      <c r="G1271">
        <v>0.09</v>
      </c>
      <c r="H1271" t="str">
        <f t="shared" si="39"/>
        <v>0-10%</v>
      </c>
      <c r="I1271" t="s">
        <v>19</v>
      </c>
      <c r="J1271">
        <v>-3074.27</v>
      </c>
      <c r="K1271">
        <v>71.37</v>
      </c>
      <c r="L1271">
        <v>69</v>
      </c>
      <c r="M1271" t="s">
        <v>487</v>
      </c>
      <c r="N1271" t="s">
        <v>488</v>
      </c>
      <c r="O1271" t="s">
        <v>488</v>
      </c>
      <c r="P1271" t="s">
        <v>42</v>
      </c>
      <c r="Q1271" t="s">
        <v>36</v>
      </c>
      <c r="R1271" t="s">
        <v>54</v>
      </c>
      <c r="S1271">
        <v>0.68</v>
      </c>
      <c r="T1271" s="1">
        <v>40171</v>
      </c>
    </row>
    <row r="1272" spans="1:20" x14ac:dyDescent="0.3">
      <c r="A1272">
        <v>9249</v>
      </c>
      <c r="B1272" s="1">
        <v>40317</v>
      </c>
      <c r="C1272" s="1" t="str">
        <f t="shared" si="38"/>
        <v>May</v>
      </c>
      <c r="D1272" t="s">
        <v>25</v>
      </c>
      <c r="E1272">
        <v>46</v>
      </c>
      <c r="F1272">
        <v>176.5</v>
      </c>
      <c r="G1272">
        <v>0.01</v>
      </c>
      <c r="H1272" t="str">
        <f t="shared" si="39"/>
        <v>0-10%</v>
      </c>
      <c r="I1272" t="s">
        <v>19</v>
      </c>
      <c r="J1272">
        <v>-119.35</v>
      </c>
      <c r="K1272">
        <v>3.57</v>
      </c>
      <c r="L1272">
        <v>4.17</v>
      </c>
      <c r="M1272" t="s">
        <v>830</v>
      </c>
      <c r="N1272" t="s">
        <v>804</v>
      </c>
      <c r="O1272" t="s">
        <v>142</v>
      </c>
      <c r="P1272" t="s">
        <v>22</v>
      </c>
      <c r="Q1272" t="s">
        <v>23</v>
      </c>
      <c r="R1272" t="s">
        <v>59</v>
      </c>
      <c r="S1272">
        <v>0.59</v>
      </c>
      <c r="T1272" s="1">
        <v>40318</v>
      </c>
    </row>
    <row r="1273" spans="1:20" x14ac:dyDescent="0.3">
      <c r="A1273">
        <v>9249</v>
      </c>
      <c r="B1273" s="1">
        <v>40317</v>
      </c>
      <c r="C1273" s="1" t="str">
        <f t="shared" si="38"/>
        <v>May</v>
      </c>
      <c r="D1273" t="s">
        <v>25</v>
      </c>
      <c r="E1273">
        <v>42</v>
      </c>
      <c r="F1273">
        <v>1546.8</v>
      </c>
      <c r="G1273">
        <v>7.0000000000000007E-2</v>
      </c>
      <c r="H1273" t="str">
        <f t="shared" si="39"/>
        <v>0-10%</v>
      </c>
      <c r="I1273" t="s">
        <v>19</v>
      </c>
      <c r="J1273">
        <v>25.51</v>
      </c>
      <c r="K1273">
        <v>37.76</v>
      </c>
      <c r="L1273">
        <v>12.9</v>
      </c>
      <c r="M1273" t="s">
        <v>830</v>
      </c>
      <c r="N1273" t="s">
        <v>804</v>
      </c>
      <c r="O1273" t="s">
        <v>142</v>
      </c>
      <c r="P1273" t="s">
        <v>22</v>
      </c>
      <c r="Q1273" t="s">
        <v>23</v>
      </c>
      <c r="R1273" t="s">
        <v>24</v>
      </c>
      <c r="S1273">
        <v>0.56999999999999995</v>
      </c>
      <c r="T1273" s="1">
        <v>40318</v>
      </c>
    </row>
    <row r="1274" spans="1:20" x14ac:dyDescent="0.3">
      <c r="A1274">
        <v>9249</v>
      </c>
      <c r="B1274" s="1">
        <v>40317</v>
      </c>
      <c r="C1274" s="1" t="str">
        <f t="shared" si="38"/>
        <v>May</v>
      </c>
      <c r="D1274" t="s">
        <v>25</v>
      </c>
      <c r="E1274">
        <v>35</v>
      </c>
      <c r="F1274">
        <v>3457.56</v>
      </c>
      <c r="G1274">
        <v>0.02</v>
      </c>
      <c r="H1274" t="str">
        <f t="shared" si="39"/>
        <v>0-10%</v>
      </c>
      <c r="I1274" t="s">
        <v>26</v>
      </c>
      <c r="J1274">
        <v>-365.44</v>
      </c>
      <c r="K1274">
        <v>124.49</v>
      </c>
      <c r="L1274">
        <v>51.94</v>
      </c>
      <c r="M1274" t="s">
        <v>830</v>
      </c>
      <c r="N1274" t="s">
        <v>804</v>
      </c>
      <c r="O1274" t="s">
        <v>142</v>
      </c>
      <c r="P1274" t="s">
        <v>22</v>
      </c>
      <c r="Q1274" t="s">
        <v>36</v>
      </c>
      <c r="R1274" t="s">
        <v>54</v>
      </c>
      <c r="S1274">
        <v>0.63</v>
      </c>
      <c r="T1274" s="1">
        <v>40319</v>
      </c>
    </row>
    <row r="1275" spans="1:20" x14ac:dyDescent="0.3">
      <c r="A1275">
        <v>9251</v>
      </c>
      <c r="B1275" s="1">
        <v>40419</v>
      </c>
      <c r="C1275" s="1" t="str">
        <f t="shared" si="38"/>
        <v>Aug</v>
      </c>
      <c r="D1275" t="s">
        <v>44</v>
      </c>
      <c r="E1275">
        <v>38</v>
      </c>
      <c r="F1275">
        <v>3632.6</v>
      </c>
      <c r="G1275">
        <v>0</v>
      </c>
      <c r="H1275" t="str">
        <f t="shared" si="39"/>
        <v>0-10%</v>
      </c>
      <c r="I1275" t="s">
        <v>26</v>
      </c>
      <c r="J1275">
        <v>-400.33</v>
      </c>
      <c r="K1275">
        <v>89.99</v>
      </c>
      <c r="L1275">
        <v>42</v>
      </c>
      <c r="M1275" t="s">
        <v>412</v>
      </c>
      <c r="N1275" t="s">
        <v>759</v>
      </c>
      <c r="O1275" t="s">
        <v>759</v>
      </c>
      <c r="P1275" t="s">
        <v>32</v>
      </c>
      <c r="Q1275" t="s">
        <v>36</v>
      </c>
      <c r="R1275" t="s">
        <v>66</v>
      </c>
      <c r="S1275">
        <v>0.66</v>
      </c>
      <c r="T1275" s="1">
        <v>40421</v>
      </c>
    </row>
    <row r="1276" spans="1:20" x14ac:dyDescent="0.3">
      <c r="A1276">
        <v>9253</v>
      </c>
      <c r="B1276" s="1">
        <v>40938</v>
      </c>
      <c r="C1276" s="1" t="str">
        <f t="shared" si="38"/>
        <v>Jan</v>
      </c>
      <c r="D1276" t="s">
        <v>859</v>
      </c>
      <c r="E1276">
        <v>36</v>
      </c>
      <c r="F1276">
        <v>1644.22</v>
      </c>
      <c r="G1276">
        <v>0.05</v>
      </c>
      <c r="H1276" t="str">
        <f t="shared" si="39"/>
        <v>0-10%</v>
      </c>
      <c r="I1276" t="s">
        <v>19</v>
      </c>
      <c r="J1276">
        <v>563.09</v>
      </c>
      <c r="K1276">
        <v>46.94</v>
      </c>
      <c r="L1276">
        <v>6.77</v>
      </c>
      <c r="M1276" t="s">
        <v>174</v>
      </c>
      <c r="N1276" t="s">
        <v>488</v>
      </c>
      <c r="O1276" t="s">
        <v>488</v>
      </c>
      <c r="P1276" t="s">
        <v>22</v>
      </c>
      <c r="Q1276" t="s">
        <v>36</v>
      </c>
      <c r="R1276" t="s">
        <v>37</v>
      </c>
      <c r="S1276">
        <v>0.44</v>
      </c>
      <c r="T1276" s="1">
        <v>40940</v>
      </c>
    </row>
    <row r="1277" spans="1:20" x14ac:dyDescent="0.3">
      <c r="A1277">
        <v>9254</v>
      </c>
      <c r="B1277" s="1">
        <v>40312</v>
      </c>
      <c r="C1277" s="1" t="str">
        <f t="shared" si="38"/>
        <v>May</v>
      </c>
      <c r="D1277" t="s">
        <v>44</v>
      </c>
      <c r="E1277">
        <v>24</v>
      </c>
      <c r="F1277">
        <v>131.65</v>
      </c>
      <c r="G1277">
        <v>0.01</v>
      </c>
      <c r="H1277" t="str">
        <f t="shared" si="39"/>
        <v>0-10%</v>
      </c>
      <c r="I1277" t="s">
        <v>39</v>
      </c>
      <c r="J1277">
        <v>67.41</v>
      </c>
      <c r="K1277">
        <v>4.91</v>
      </c>
      <c r="L1277">
        <v>0.5</v>
      </c>
      <c r="M1277" t="s">
        <v>729</v>
      </c>
      <c r="N1277" t="s">
        <v>677</v>
      </c>
      <c r="O1277" t="s">
        <v>139</v>
      </c>
      <c r="P1277" t="s">
        <v>28</v>
      </c>
      <c r="Q1277" t="s">
        <v>23</v>
      </c>
      <c r="R1277" t="s">
        <v>56</v>
      </c>
      <c r="S1277">
        <v>0.36</v>
      </c>
      <c r="T1277" s="1">
        <v>40314</v>
      </c>
    </row>
    <row r="1278" spans="1:20" x14ac:dyDescent="0.3">
      <c r="A1278">
        <v>9281</v>
      </c>
      <c r="B1278" s="1">
        <v>40962</v>
      </c>
      <c r="C1278" s="1" t="str">
        <f t="shared" si="38"/>
        <v>Feb</v>
      </c>
      <c r="D1278" t="s">
        <v>859</v>
      </c>
      <c r="E1278">
        <v>31</v>
      </c>
      <c r="F1278">
        <v>199.8</v>
      </c>
      <c r="G1278">
        <v>0.08</v>
      </c>
      <c r="H1278" t="str">
        <f t="shared" si="39"/>
        <v>0-10%</v>
      </c>
      <c r="I1278" t="s">
        <v>39</v>
      </c>
      <c r="J1278">
        <v>-96.59</v>
      </c>
      <c r="K1278">
        <v>6.48</v>
      </c>
      <c r="L1278">
        <v>6.81</v>
      </c>
      <c r="M1278" t="s">
        <v>308</v>
      </c>
      <c r="N1278" t="s">
        <v>259</v>
      </c>
      <c r="O1278" t="s">
        <v>259</v>
      </c>
      <c r="P1278" t="s">
        <v>22</v>
      </c>
      <c r="Q1278" t="s">
        <v>23</v>
      </c>
      <c r="R1278" t="s">
        <v>43</v>
      </c>
      <c r="S1278">
        <v>0.36</v>
      </c>
      <c r="T1278" s="1">
        <v>40964</v>
      </c>
    </row>
    <row r="1279" spans="1:20" x14ac:dyDescent="0.3">
      <c r="A1279">
        <v>9281</v>
      </c>
      <c r="B1279" s="1">
        <v>40962</v>
      </c>
      <c r="C1279" s="1" t="str">
        <f t="shared" si="38"/>
        <v>Feb</v>
      </c>
      <c r="D1279" t="s">
        <v>859</v>
      </c>
      <c r="E1279">
        <v>24</v>
      </c>
      <c r="F1279">
        <v>68.97</v>
      </c>
      <c r="G1279">
        <v>0.02</v>
      </c>
      <c r="H1279" t="str">
        <f t="shared" si="39"/>
        <v>0-10%</v>
      </c>
      <c r="I1279" t="s">
        <v>19</v>
      </c>
      <c r="J1279">
        <v>0.77</v>
      </c>
      <c r="K1279">
        <v>2.78</v>
      </c>
      <c r="L1279">
        <v>0.97</v>
      </c>
      <c r="M1279" t="s">
        <v>308</v>
      </c>
      <c r="N1279" t="s">
        <v>259</v>
      </c>
      <c r="O1279" t="s">
        <v>259</v>
      </c>
      <c r="P1279" t="s">
        <v>22</v>
      </c>
      <c r="Q1279" t="s">
        <v>23</v>
      </c>
      <c r="R1279" t="s">
        <v>59</v>
      </c>
      <c r="S1279">
        <v>0.59</v>
      </c>
      <c r="T1279" s="1">
        <v>40964</v>
      </c>
    </row>
    <row r="1280" spans="1:20" x14ac:dyDescent="0.3">
      <c r="A1280">
        <v>9285</v>
      </c>
      <c r="B1280" s="1">
        <v>39815</v>
      </c>
      <c r="C1280" s="1" t="str">
        <f t="shared" si="38"/>
        <v>Jan</v>
      </c>
      <c r="D1280" t="s">
        <v>859</v>
      </c>
      <c r="E1280">
        <v>3</v>
      </c>
      <c r="F1280">
        <v>124.81</v>
      </c>
      <c r="G1280">
        <v>0.06</v>
      </c>
      <c r="H1280" t="str">
        <f t="shared" si="39"/>
        <v>0-10%</v>
      </c>
      <c r="I1280" t="s">
        <v>19</v>
      </c>
      <c r="J1280">
        <v>-11.94</v>
      </c>
      <c r="K1280">
        <v>40.98</v>
      </c>
      <c r="L1280">
        <v>2.99</v>
      </c>
      <c r="M1280" t="s">
        <v>222</v>
      </c>
      <c r="N1280" t="s">
        <v>207</v>
      </c>
      <c r="O1280" t="s">
        <v>115</v>
      </c>
      <c r="P1280" t="s">
        <v>28</v>
      </c>
      <c r="Q1280" t="s">
        <v>23</v>
      </c>
      <c r="R1280" t="s">
        <v>30</v>
      </c>
      <c r="S1280">
        <v>0.36</v>
      </c>
      <c r="T1280" s="1">
        <v>39817</v>
      </c>
    </row>
    <row r="1281" spans="1:20" x14ac:dyDescent="0.3">
      <c r="A1281">
        <v>9286</v>
      </c>
      <c r="B1281" s="1">
        <v>40636</v>
      </c>
      <c r="C1281" s="1" t="str">
        <f t="shared" si="38"/>
        <v>Apr</v>
      </c>
      <c r="D1281" t="s">
        <v>859</v>
      </c>
      <c r="E1281">
        <v>26</v>
      </c>
      <c r="F1281">
        <v>123.16</v>
      </c>
      <c r="G1281">
        <v>0.1</v>
      </c>
      <c r="H1281" t="str">
        <f t="shared" si="39"/>
        <v>0-10%</v>
      </c>
      <c r="I1281" t="s">
        <v>19</v>
      </c>
      <c r="J1281">
        <v>45.79</v>
      </c>
      <c r="K1281">
        <v>4.9800000000000004</v>
      </c>
      <c r="L1281">
        <v>0.8</v>
      </c>
      <c r="M1281" t="s">
        <v>852</v>
      </c>
      <c r="N1281" t="s">
        <v>804</v>
      </c>
      <c r="O1281" t="s">
        <v>142</v>
      </c>
      <c r="P1281" t="s">
        <v>28</v>
      </c>
      <c r="Q1281" t="s">
        <v>23</v>
      </c>
      <c r="R1281" t="s">
        <v>43</v>
      </c>
      <c r="S1281">
        <v>0.36</v>
      </c>
      <c r="T1281" s="1">
        <v>40638</v>
      </c>
    </row>
    <row r="1282" spans="1:20" x14ac:dyDescent="0.3">
      <c r="A1282">
        <v>9312</v>
      </c>
      <c r="B1282" s="1">
        <v>41047</v>
      </c>
      <c r="C1282" s="1" t="str">
        <f t="shared" si="38"/>
        <v>May</v>
      </c>
      <c r="D1282" t="s">
        <v>859</v>
      </c>
      <c r="E1282">
        <v>43</v>
      </c>
      <c r="F1282">
        <v>1160.55</v>
      </c>
      <c r="G1282">
        <v>0.05</v>
      </c>
      <c r="H1282" t="str">
        <f t="shared" si="39"/>
        <v>0-10%</v>
      </c>
      <c r="I1282" t="s">
        <v>26</v>
      </c>
      <c r="J1282">
        <v>-179.17</v>
      </c>
      <c r="K1282">
        <v>25.98</v>
      </c>
      <c r="L1282">
        <v>14.36</v>
      </c>
      <c r="M1282" t="s">
        <v>657</v>
      </c>
      <c r="N1282" t="s">
        <v>138</v>
      </c>
      <c r="O1282" t="s">
        <v>139</v>
      </c>
      <c r="P1282" t="s">
        <v>42</v>
      </c>
      <c r="Q1282" t="s">
        <v>36</v>
      </c>
      <c r="R1282" t="s">
        <v>66</v>
      </c>
      <c r="S1282">
        <v>0.6</v>
      </c>
      <c r="T1282" s="1">
        <v>41048</v>
      </c>
    </row>
    <row r="1283" spans="1:20" x14ac:dyDescent="0.3">
      <c r="A1283">
        <v>9344</v>
      </c>
      <c r="B1283" s="1">
        <v>40883</v>
      </c>
      <c r="C1283" s="1" t="str">
        <f t="shared" ref="C1283:C1346" si="40">TEXT(B1283,"mmm")</f>
        <v>Dec</v>
      </c>
      <c r="D1283" t="s">
        <v>18</v>
      </c>
      <c r="E1283">
        <v>18</v>
      </c>
      <c r="F1283">
        <v>1733.1</v>
      </c>
      <c r="G1283">
        <v>0.09</v>
      </c>
      <c r="H1283" t="str">
        <f t="shared" ref="H1283:H1346" si="41">IF(G1283&lt;=0.1, "0-10%", IF(G1283&lt;=0.2, "10-20%", IF(G1283&lt;=0.3, "20-30%", "30%+")))</f>
        <v>0-10%</v>
      </c>
      <c r="I1283" t="s">
        <v>19</v>
      </c>
      <c r="J1283">
        <v>-505.69</v>
      </c>
      <c r="K1283">
        <v>95.99</v>
      </c>
      <c r="L1283">
        <v>35</v>
      </c>
      <c r="M1283" t="s">
        <v>417</v>
      </c>
      <c r="N1283" t="s">
        <v>759</v>
      </c>
      <c r="O1283" t="s">
        <v>759</v>
      </c>
      <c r="P1283" t="s">
        <v>28</v>
      </c>
      <c r="Q1283" t="s">
        <v>23</v>
      </c>
      <c r="R1283" t="s">
        <v>24</v>
      </c>
      <c r="T1283" s="1">
        <v>40885</v>
      </c>
    </row>
    <row r="1284" spans="1:20" x14ac:dyDescent="0.3">
      <c r="A1284">
        <v>9344</v>
      </c>
      <c r="B1284" s="1">
        <v>40883</v>
      </c>
      <c r="C1284" s="1" t="str">
        <f t="shared" si="40"/>
        <v>Dec</v>
      </c>
      <c r="D1284" t="s">
        <v>18</v>
      </c>
      <c r="E1284">
        <v>31</v>
      </c>
      <c r="F1284">
        <v>3448.6455000000001</v>
      </c>
      <c r="G1284">
        <v>0.02</v>
      </c>
      <c r="H1284" t="str">
        <f t="shared" si="41"/>
        <v>0-10%</v>
      </c>
      <c r="I1284" t="s">
        <v>19</v>
      </c>
      <c r="J1284">
        <v>900.41</v>
      </c>
      <c r="K1284">
        <v>125.99</v>
      </c>
      <c r="L1284">
        <v>8.99</v>
      </c>
      <c r="M1284" t="s">
        <v>417</v>
      </c>
      <c r="N1284" t="s">
        <v>759</v>
      </c>
      <c r="O1284" t="s">
        <v>759</v>
      </c>
      <c r="P1284" t="s">
        <v>28</v>
      </c>
      <c r="Q1284" t="s">
        <v>33</v>
      </c>
      <c r="R1284" t="s">
        <v>34</v>
      </c>
      <c r="S1284">
        <v>0.55000000000000004</v>
      </c>
      <c r="T1284" s="1">
        <v>40883</v>
      </c>
    </row>
    <row r="1285" spans="1:20" x14ac:dyDescent="0.3">
      <c r="A1285">
        <v>9347</v>
      </c>
      <c r="B1285" s="1">
        <v>41130</v>
      </c>
      <c r="C1285" s="1" t="str">
        <f t="shared" si="40"/>
        <v>Aug</v>
      </c>
      <c r="D1285" t="s">
        <v>18</v>
      </c>
      <c r="E1285">
        <v>31</v>
      </c>
      <c r="F1285">
        <v>131.19999999999999</v>
      </c>
      <c r="G1285">
        <v>0.01</v>
      </c>
      <c r="H1285" t="str">
        <f t="shared" si="41"/>
        <v>0-10%</v>
      </c>
      <c r="I1285" t="s">
        <v>19</v>
      </c>
      <c r="J1285">
        <v>-107.98</v>
      </c>
      <c r="K1285">
        <v>3.95</v>
      </c>
      <c r="L1285">
        <v>5.13</v>
      </c>
      <c r="M1285" t="s">
        <v>487</v>
      </c>
      <c r="N1285" t="s">
        <v>488</v>
      </c>
      <c r="O1285" t="s">
        <v>488</v>
      </c>
      <c r="P1285" t="s">
        <v>32</v>
      </c>
      <c r="Q1285" t="s">
        <v>23</v>
      </c>
      <c r="R1285" t="s">
        <v>29</v>
      </c>
      <c r="S1285">
        <v>0.59</v>
      </c>
      <c r="T1285" s="1">
        <v>41139</v>
      </c>
    </row>
    <row r="1286" spans="1:20" x14ac:dyDescent="0.3">
      <c r="A1286">
        <v>9350</v>
      </c>
      <c r="B1286" s="1">
        <v>41213</v>
      </c>
      <c r="C1286" s="1" t="str">
        <f t="shared" si="40"/>
        <v>Oct</v>
      </c>
      <c r="D1286" t="s">
        <v>859</v>
      </c>
      <c r="E1286">
        <v>13</v>
      </c>
      <c r="F1286">
        <v>1735.94</v>
      </c>
      <c r="G1286">
        <v>0.1</v>
      </c>
      <c r="H1286" t="str">
        <f t="shared" si="41"/>
        <v>0-10%</v>
      </c>
      <c r="I1286" t="s">
        <v>26</v>
      </c>
      <c r="J1286">
        <v>-432.54</v>
      </c>
      <c r="K1286">
        <v>140.97999999999999</v>
      </c>
      <c r="L1286">
        <v>53.48</v>
      </c>
      <c r="M1286" t="s">
        <v>321</v>
      </c>
      <c r="N1286" t="s">
        <v>259</v>
      </c>
      <c r="O1286" t="s">
        <v>259</v>
      </c>
      <c r="P1286" t="s">
        <v>32</v>
      </c>
      <c r="Q1286" t="s">
        <v>36</v>
      </c>
      <c r="R1286" t="s">
        <v>53</v>
      </c>
      <c r="S1286">
        <v>0.65</v>
      </c>
      <c r="T1286" s="1">
        <v>41214</v>
      </c>
    </row>
    <row r="1287" spans="1:20" x14ac:dyDescent="0.3">
      <c r="A1287">
        <v>9350</v>
      </c>
      <c r="B1287" s="1">
        <v>41213</v>
      </c>
      <c r="C1287" s="1" t="str">
        <f t="shared" si="40"/>
        <v>Oct</v>
      </c>
      <c r="D1287" t="s">
        <v>859</v>
      </c>
      <c r="E1287">
        <v>2</v>
      </c>
      <c r="F1287">
        <v>337.6</v>
      </c>
      <c r="G1287">
        <v>0.1</v>
      </c>
      <c r="H1287" t="str">
        <f t="shared" si="41"/>
        <v>0-10%</v>
      </c>
      <c r="I1287" t="s">
        <v>19</v>
      </c>
      <c r="J1287">
        <v>-210.78</v>
      </c>
      <c r="K1287">
        <v>172.99</v>
      </c>
      <c r="L1287">
        <v>19.989999999999998</v>
      </c>
      <c r="M1287" t="s">
        <v>321</v>
      </c>
      <c r="N1287" t="s">
        <v>259</v>
      </c>
      <c r="O1287" t="s">
        <v>259</v>
      </c>
      <c r="P1287" t="s">
        <v>32</v>
      </c>
      <c r="Q1287" t="s">
        <v>36</v>
      </c>
      <c r="R1287" t="s">
        <v>37</v>
      </c>
      <c r="S1287">
        <v>0.64</v>
      </c>
      <c r="T1287" s="1">
        <v>41215</v>
      </c>
    </row>
    <row r="1288" spans="1:20" x14ac:dyDescent="0.3">
      <c r="A1288">
        <v>9383</v>
      </c>
      <c r="B1288" s="1">
        <v>39888</v>
      </c>
      <c r="C1288" s="1" t="str">
        <f t="shared" si="40"/>
        <v>Mar</v>
      </c>
      <c r="D1288" t="s">
        <v>859</v>
      </c>
      <c r="E1288">
        <v>11</v>
      </c>
      <c r="F1288">
        <v>82.42</v>
      </c>
      <c r="G1288">
        <v>7.0000000000000007E-2</v>
      </c>
      <c r="H1288" t="str">
        <f t="shared" si="41"/>
        <v>0-10%</v>
      </c>
      <c r="I1288" t="s">
        <v>19</v>
      </c>
      <c r="J1288">
        <v>18.53</v>
      </c>
      <c r="K1288">
        <v>7.59</v>
      </c>
      <c r="L1288">
        <v>4</v>
      </c>
      <c r="M1288" t="s">
        <v>680</v>
      </c>
      <c r="N1288" t="s">
        <v>677</v>
      </c>
      <c r="O1288" t="s">
        <v>139</v>
      </c>
      <c r="P1288" t="s">
        <v>32</v>
      </c>
      <c r="Q1288" t="s">
        <v>36</v>
      </c>
      <c r="R1288" t="s">
        <v>37</v>
      </c>
      <c r="S1288">
        <v>0.42</v>
      </c>
      <c r="T1288" s="1">
        <v>39890</v>
      </c>
    </row>
    <row r="1289" spans="1:20" x14ac:dyDescent="0.3">
      <c r="A1289">
        <v>9409</v>
      </c>
      <c r="B1289" s="1">
        <v>41034</v>
      </c>
      <c r="C1289" s="1" t="str">
        <f t="shared" si="40"/>
        <v>May</v>
      </c>
      <c r="D1289" t="s">
        <v>859</v>
      </c>
      <c r="E1289">
        <v>12</v>
      </c>
      <c r="F1289">
        <v>1712.66</v>
      </c>
      <c r="G1289">
        <v>0.1</v>
      </c>
      <c r="H1289" t="str">
        <f t="shared" si="41"/>
        <v>0-10%</v>
      </c>
      <c r="I1289" t="s">
        <v>19</v>
      </c>
      <c r="J1289">
        <v>-390.77</v>
      </c>
      <c r="K1289">
        <v>152.47999999999999</v>
      </c>
      <c r="L1289">
        <v>4</v>
      </c>
      <c r="M1289" t="s">
        <v>191</v>
      </c>
      <c r="N1289" t="s">
        <v>141</v>
      </c>
      <c r="O1289" t="s">
        <v>142</v>
      </c>
      <c r="P1289" t="s">
        <v>42</v>
      </c>
      <c r="Q1289" t="s">
        <v>33</v>
      </c>
      <c r="R1289" t="s">
        <v>48</v>
      </c>
      <c r="S1289">
        <v>0.79</v>
      </c>
      <c r="T1289" s="1">
        <v>41036</v>
      </c>
    </row>
    <row r="1290" spans="1:20" x14ac:dyDescent="0.3">
      <c r="A1290">
        <v>9472</v>
      </c>
      <c r="B1290" s="1">
        <v>40710</v>
      </c>
      <c r="C1290" s="1" t="str">
        <f t="shared" si="40"/>
        <v>Jun</v>
      </c>
      <c r="D1290" t="s">
        <v>859</v>
      </c>
      <c r="E1290">
        <v>17</v>
      </c>
      <c r="F1290">
        <v>53.91</v>
      </c>
      <c r="G1290">
        <v>0.05</v>
      </c>
      <c r="H1290" t="str">
        <f t="shared" si="41"/>
        <v>0-10%</v>
      </c>
      <c r="I1290" t="s">
        <v>19</v>
      </c>
      <c r="J1290">
        <v>19.47</v>
      </c>
      <c r="K1290">
        <v>3.15</v>
      </c>
      <c r="L1290">
        <v>0.49</v>
      </c>
      <c r="M1290" t="s">
        <v>497</v>
      </c>
      <c r="N1290" t="s">
        <v>488</v>
      </c>
      <c r="O1290" t="s">
        <v>488</v>
      </c>
      <c r="P1290" t="s">
        <v>42</v>
      </c>
      <c r="Q1290" t="s">
        <v>23</v>
      </c>
      <c r="R1290" t="s">
        <v>56</v>
      </c>
      <c r="S1290">
        <v>0.37</v>
      </c>
      <c r="T1290" s="1">
        <v>40713</v>
      </c>
    </row>
    <row r="1291" spans="1:20" x14ac:dyDescent="0.3">
      <c r="A1291">
        <v>9473</v>
      </c>
      <c r="B1291" s="1">
        <v>41193</v>
      </c>
      <c r="C1291" s="1" t="str">
        <f t="shared" si="40"/>
        <v>Oct</v>
      </c>
      <c r="D1291" t="s">
        <v>859</v>
      </c>
      <c r="E1291">
        <v>3</v>
      </c>
      <c r="F1291">
        <v>31.95</v>
      </c>
      <c r="G1291">
        <v>0.1</v>
      </c>
      <c r="H1291" t="str">
        <f t="shared" si="41"/>
        <v>0-10%</v>
      </c>
      <c r="I1291" t="s">
        <v>19</v>
      </c>
      <c r="J1291">
        <v>-23.69</v>
      </c>
      <c r="K1291">
        <v>8.0399999999999991</v>
      </c>
      <c r="L1291">
        <v>8.94</v>
      </c>
      <c r="M1291" t="s">
        <v>715</v>
      </c>
      <c r="N1291" t="s">
        <v>677</v>
      </c>
      <c r="O1291" t="s">
        <v>139</v>
      </c>
      <c r="P1291" t="s">
        <v>32</v>
      </c>
      <c r="Q1291" t="s">
        <v>23</v>
      </c>
      <c r="R1291" t="s">
        <v>30</v>
      </c>
      <c r="S1291">
        <v>0.4</v>
      </c>
      <c r="T1291" s="1">
        <v>41195</v>
      </c>
    </row>
    <row r="1292" spans="1:20" x14ac:dyDescent="0.3">
      <c r="A1292">
        <v>9473</v>
      </c>
      <c r="B1292" s="1">
        <v>41193</v>
      </c>
      <c r="C1292" s="1" t="str">
        <f t="shared" si="40"/>
        <v>Oct</v>
      </c>
      <c r="D1292" t="s">
        <v>859</v>
      </c>
      <c r="E1292">
        <v>34</v>
      </c>
      <c r="F1292">
        <v>563.82000000000005</v>
      </c>
      <c r="G1292">
        <v>0.03</v>
      </c>
      <c r="H1292" t="str">
        <f t="shared" si="41"/>
        <v>0-10%</v>
      </c>
      <c r="I1292" t="s">
        <v>19</v>
      </c>
      <c r="J1292">
        <v>188.22</v>
      </c>
      <c r="K1292">
        <v>16.510000000000002</v>
      </c>
      <c r="L1292">
        <v>2.99</v>
      </c>
      <c r="M1292" t="s">
        <v>715</v>
      </c>
      <c r="N1292" t="s">
        <v>677</v>
      </c>
      <c r="O1292" t="s">
        <v>139</v>
      </c>
      <c r="P1292" t="s">
        <v>32</v>
      </c>
      <c r="Q1292" t="s">
        <v>23</v>
      </c>
      <c r="R1292" t="s">
        <v>30</v>
      </c>
      <c r="S1292">
        <v>0.37</v>
      </c>
      <c r="T1292" s="1">
        <v>41194</v>
      </c>
    </row>
    <row r="1293" spans="1:20" x14ac:dyDescent="0.3">
      <c r="A1293">
        <v>9473</v>
      </c>
      <c r="B1293" s="1">
        <v>41193</v>
      </c>
      <c r="C1293" s="1" t="str">
        <f t="shared" si="40"/>
        <v>Oct</v>
      </c>
      <c r="D1293" t="s">
        <v>859</v>
      </c>
      <c r="E1293">
        <v>31</v>
      </c>
      <c r="F1293">
        <v>502.44</v>
      </c>
      <c r="G1293">
        <v>0.04</v>
      </c>
      <c r="H1293" t="str">
        <f t="shared" si="41"/>
        <v>0-10%</v>
      </c>
      <c r="I1293" t="s">
        <v>19</v>
      </c>
      <c r="J1293">
        <v>-363.44</v>
      </c>
      <c r="K1293">
        <v>15.51</v>
      </c>
      <c r="L1293">
        <v>17.78</v>
      </c>
      <c r="M1293" t="s">
        <v>715</v>
      </c>
      <c r="N1293" t="s">
        <v>677</v>
      </c>
      <c r="O1293" t="s">
        <v>139</v>
      </c>
      <c r="P1293" t="s">
        <v>32</v>
      </c>
      <c r="Q1293" t="s">
        <v>23</v>
      </c>
      <c r="R1293" t="s">
        <v>24</v>
      </c>
      <c r="S1293">
        <v>0.59</v>
      </c>
      <c r="T1293" s="1">
        <v>41195</v>
      </c>
    </row>
    <row r="1294" spans="1:20" x14ac:dyDescent="0.3">
      <c r="A1294">
        <v>9476</v>
      </c>
      <c r="B1294" s="1">
        <v>39958</v>
      </c>
      <c r="C1294" s="1" t="str">
        <f t="shared" si="40"/>
        <v>May</v>
      </c>
      <c r="D1294" t="s">
        <v>859</v>
      </c>
      <c r="E1294">
        <v>10</v>
      </c>
      <c r="F1294">
        <v>165.04</v>
      </c>
      <c r="G1294">
        <v>0.08</v>
      </c>
      <c r="H1294" t="str">
        <f t="shared" si="41"/>
        <v>0-10%</v>
      </c>
      <c r="I1294" t="s">
        <v>39</v>
      </c>
      <c r="J1294">
        <v>-66.59</v>
      </c>
      <c r="K1294">
        <v>15.99</v>
      </c>
      <c r="L1294">
        <v>13.18</v>
      </c>
      <c r="M1294" t="s">
        <v>845</v>
      </c>
      <c r="N1294" t="s">
        <v>804</v>
      </c>
      <c r="O1294" t="s">
        <v>142</v>
      </c>
      <c r="P1294" t="s">
        <v>32</v>
      </c>
      <c r="Q1294" t="s">
        <v>23</v>
      </c>
      <c r="R1294" t="s">
        <v>30</v>
      </c>
      <c r="S1294">
        <v>0.37</v>
      </c>
      <c r="T1294" s="1">
        <v>39960</v>
      </c>
    </row>
    <row r="1295" spans="1:20" x14ac:dyDescent="0.3">
      <c r="A1295">
        <v>9478</v>
      </c>
      <c r="B1295" s="1">
        <v>39900</v>
      </c>
      <c r="C1295" s="1" t="str">
        <f t="shared" si="40"/>
        <v>Mar</v>
      </c>
      <c r="D1295" t="s">
        <v>25</v>
      </c>
      <c r="E1295">
        <v>48</v>
      </c>
      <c r="F1295">
        <v>522.97</v>
      </c>
      <c r="G1295">
        <v>0.04</v>
      </c>
      <c r="H1295" t="str">
        <f t="shared" si="41"/>
        <v>0-10%</v>
      </c>
      <c r="I1295" t="s">
        <v>19</v>
      </c>
      <c r="J1295">
        <v>29.98</v>
      </c>
      <c r="K1295">
        <v>10.4</v>
      </c>
      <c r="L1295">
        <v>5.4</v>
      </c>
      <c r="M1295" t="s">
        <v>134</v>
      </c>
      <c r="N1295" t="s">
        <v>259</v>
      </c>
      <c r="O1295" t="s">
        <v>259</v>
      </c>
      <c r="P1295" t="s">
        <v>32</v>
      </c>
      <c r="Q1295" t="s">
        <v>36</v>
      </c>
      <c r="R1295" t="s">
        <v>37</v>
      </c>
      <c r="S1295">
        <v>0.51</v>
      </c>
      <c r="T1295" s="1">
        <v>39901</v>
      </c>
    </row>
    <row r="1296" spans="1:20" x14ac:dyDescent="0.3">
      <c r="A1296">
        <v>9478</v>
      </c>
      <c r="B1296" s="1">
        <v>39900</v>
      </c>
      <c r="C1296" s="1" t="str">
        <f t="shared" si="40"/>
        <v>Mar</v>
      </c>
      <c r="D1296" t="s">
        <v>25</v>
      </c>
      <c r="E1296">
        <v>48</v>
      </c>
      <c r="F1296">
        <v>199.46</v>
      </c>
      <c r="G1296">
        <v>0.08</v>
      </c>
      <c r="H1296" t="str">
        <f t="shared" si="41"/>
        <v>0-10%</v>
      </c>
      <c r="I1296" t="s">
        <v>19</v>
      </c>
      <c r="J1296">
        <v>-121.2</v>
      </c>
      <c r="K1296">
        <v>4.28</v>
      </c>
      <c r="L1296">
        <v>4.79</v>
      </c>
      <c r="M1296" t="s">
        <v>134</v>
      </c>
      <c r="N1296" t="s">
        <v>259</v>
      </c>
      <c r="O1296" t="s">
        <v>259</v>
      </c>
      <c r="P1296" t="s">
        <v>32</v>
      </c>
      <c r="Q1296" t="s">
        <v>23</v>
      </c>
      <c r="R1296" t="s">
        <v>43</v>
      </c>
      <c r="S1296">
        <v>0.4</v>
      </c>
      <c r="T1296" s="1">
        <v>39902</v>
      </c>
    </row>
    <row r="1297" spans="1:20" x14ac:dyDescent="0.3">
      <c r="A1297">
        <v>9504</v>
      </c>
      <c r="B1297" s="1">
        <v>41238</v>
      </c>
      <c r="C1297" s="1" t="str">
        <f t="shared" si="40"/>
        <v>Nov</v>
      </c>
      <c r="D1297" t="s">
        <v>44</v>
      </c>
      <c r="E1297">
        <v>17</v>
      </c>
      <c r="F1297">
        <v>1954.796</v>
      </c>
      <c r="G1297">
        <v>0.05</v>
      </c>
      <c r="H1297" t="str">
        <f t="shared" si="41"/>
        <v>0-10%</v>
      </c>
      <c r="I1297" t="s">
        <v>19</v>
      </c>
      <c r="J1297">
        <v>98.35</v>
      </c>
      <c r="K1297">
        <v>140.99</v>
      </c>
      <c r="L1297">
        <v>4.2</v>
      </c>
      <c r="M1297" t="s">
        <v>806</v>
      </c>
      <c r="N1297" t="s">
        <v>804</v>
      </c>
      <c r="O1297" t="s">
        <v>142</v>
      </c>
      <c r="P1297" t="s">
        <v>22</v>
      </c>
      <c r="Q1297" t="s">
        <v>33</v>
      </c>
      <c r="R1297" t="s">
        <v>34</v>
      </c>
      <c r="S1297">
        <v>0.59</v>
      </c>
      <c r="T1297" s="1">
        <v>41240</v>
      </c>
    </row>
    <row r="1298" spans="1:20" x14ac:dyDescent="0.3">
      <c r="A1298">
        <v>9505</v>
      </c>
      <c r="B1298" s="1">
        <v>41067</v>
      </c>
      <c r="C1298" s="1" t="str">
        <f t="shared" si="40"/>
        <v>Jun</v>
      </c>
      <c r="D1298" t="s">
        <v>25</v>
      </c>
      <c r="E1298">
        <v>2</v>
      </c>
      <c r="F1298">
        <v>316.52</v>
      </c>
      <c r="G1298">
        <v>0.03</v>
      </c>
      <c r="H1298" t="str">
        <f t="shared" si="41"/>
        <v>0-10%</v>
      </c>
      <c r="I1298" t="s">
        <v>19</v>
      </c>
      <c r="J1298">
        <v>-542.32000000000005</v>
      </c>
      <c r="K1298">
        <v>152.47999999999999</v>
      </c>
      <c r="L1298">
        <v>4</v>
      </c>
      <c r="M1298" t="s">
        <v>513</v>
      </c>
      <c r="N1298" t="s">
        <v>141</v>
      </c>
      <c r="O1298" t="s">
        <v>142</v>
      </c>
      <c r="P1298" t="s">
        <v>42</v>
      </c>
      <c r="Q1298" t="s">
        <v>33</v>
      </c>
      <c r="R1298" t="s">
        <v>48</v>
      </c>
      <c r="S1298">
        <v>0.79</v>
      </c>
      <c r="T1298" s="1">
        <v>41069</v>
      </c>
    </row>
    <row r="1299" spans="1:20" x14ac:dyDescent="0.3">
      <c r="A1299">
        <v>9505</v>
      </c>
      <c r="B1299" s="1">
        <v>41067</v>
      </c>
      <c r="C1299" s="1" t="str">
        <f t="shared" si="40"/>
        <v>Jun</v>
      </c>
      <c r="D1299" t="s">
        <v>25</v>
      </c>
      <c r="E1299">
        <v>5</v>
      </c>
      <c r="F1299">
        <v>155.38999999999999</v>
      </c>
      <c r="G1299">
        <v>0.1</v>
      </c>
      <c r="H1299" t="str">
        <f t="shared" si="41"/>
        <v>0-10%</v>
      </c>
      <c r="I1299" t="s">
        <v>19</v>
      </c>
      <c r="J1299">
        <v>-127.7</v>
      </c>
      <c r="K1299">
        <v>32.979999999999997</v>
      </c>
      <c r="L1299">
        <v>5.5</v>
      </c>
      <c r="M1299" t="s">
        <v>513</v>
      </c>
      <c r="N1299" t="s">
        <v>141</v>
      </c>
      <c r="O1299" t="s">
        <v>142</v>
      </c>
      <c r="P1299" t="s">
        <v>42</v>
      </c>
      <c r="Q1299" t="s">
        <v>33</v>
      </c>
      <c r="R1299" t="s">
        <v>48</v>
      </c>
      <c r="S1299">
        <v>0.75</v>
      </c>
      <c r="T1299" s="1">
        <v>41070</v>
      </c>
    </row>
    <row r="1300" spans="1:20" x14ac:dyDescent="0.3">
      <c r="A1300">
        <v>9509</v>
      </c>
      <c r="B1300" s="1">
        <v>41189</v>
      </c>
      <c r="C1300" s="1" t="str">
        <f t="shared" si="40"/>
        <v>Oct</v>
      </c>
      <c r="D1300" t="s">
        <v>859</v>
      </c>
      <c r="E1300">
        <v>36</v>
      </c>
      <c r="F1300">
        <v>12175.82</v>
      </c>
      <c r="G1300">
        <v>0.02</v>
      </c>
      <c r="H1300" t="str">
        <f t="shared" si="41"/>
        <v>0-10%</v>
      </c>
      <c r="I1300" t="s">
        <v>26</v>
      </c>
      <c r="J1300">
        <v>2825.15</v>
      </c>
      <c r="K1300">
        <v>320.98</v>
      </c>
      <c r="L1300">
        <v>58.95</v>
      </c>
      <c r="M1300" t="s">
        <v>78</v>
      </c>
      <c r="N1300" t="s">
        <v>86</v>
      </c>
      <c r="O1300" t="s">
        <v>86</v>
      </c>
      <c r="P1300" t="s">
        <v>42</v>
      </c>
      <c r="Q1300" t="s">
        <v>36</v>
      </c>
      <c r="R1300" t="s">
        <v>66</v>
      </c>
      <c r="S1300">
        <v>0.56999999999999995</v>
      </c>
      <c r="T1300" s="1">
        <v>41190</v>
      </c>
    </row>
    <row r="1301" spans="1:20" x14ac:dyDescent="0.3">
      <c r="A1301">
        <v>9509</v>
      </c>
      <c r="B1301" s="1">
        <v>41189</v>
      </c>
      <c r="C1301" s="1" t="str">
        <f t="shared" si="40"/>
        <v>Oct</v>
      </c>
      <c r="D1301" t="s">
        <v>859</v>
      </c>
      <c r="E1301">
        <v>5</v>
      </c>
      <c r="F1301">
        <v>101.21</v>
      </c>
      <c r="G1301">
        <v>0.1</v>
      </c>
      <c r="H1301" t="str">
        <f t="shared" si="41"/>
        <v>0-10%</v>
      </c>
      <c r="I1301" t="s">
        <v>39</v>
      </c>
      <c r="J1301">
        <v>2.13</v>
      </c>
      <c r="K1301">
        <v>18.97</v>
      </c>
      <c r="L1301">
        <v>5.21</v>
      </c>
      <c r="M1301" t="s">
        <v>78</v>
      </c>
      <c r="N1301" t="s">
        <v>86</v>
      </c>
      <c r="O1301" t="s">
        <v>86</v>
      </c>
      <c r="P1301" t="s">
        <v>42</v>
      </c>
      <c r="Q1301" t="s">
        <v>23</v>
      </c>
      <c r="R1301" t="s">
        <v>43</v>
      </c>
      <c r="S1301">
        <v>0.37</v>
      </c>
      <c r="T1301" s="1">
        <v>41190</v>
      </c>
    </row>
    <row r="1302" spans="1:20" x14ac:dyDescent="0.3">
      <c r="A1302">
        <v>9509</v>
      </c>
      <c r="B1302" s="1">
        <v>41189</v>
      </c>
      <c r="C1302" s="1" t="str">
        <f t="shared" si="40"/>
        <v>Oct</v>
      </c>
      <c r="D1302" t="s">
        <v>859</v>
      </c>
      <c r="E1302">
        <v>32</v>
      </c>
      <c r="F1302">
        <v>1585.64</v>
      </c>
      <c r="G1302">
        <v>0.02</v>
      </c>
      <c r="H1302" t="str">
        <f t="shared" si="41"/>
        <v>0-10%</v>
      </c>
      <c r="I1302" t="s">
        <v>19</v>
      </c>
      <c r="J1302">
        <v>707.15</v>
      </c>
      <c r="K1302">
        <v>48.91</v>
      </c>
      <c r="L1302">
        <v>5.81</v>
      </c>
      <c r="M1302" t="s">
        <v>78</v>
      </c>
      <c r="N1302" t="s">
        <v>86</v>
      </c>
      <c r="O1302" t="s">
        <v>86</v>
      </c>
      <c r="P1302" t="s">
        <v>42</v>
      </c>
      <c r="Q1302" t="s">
        <v>23</v>
      </c>
      <c r="R1302" t="s">
        <v>43</v>
      </c>
      <c r="S1302">
        <v>0.38</v>
      </c>
      <c r="T1302" s="1">
        <v>41189</v>
      </c>
    </row>
    <row r="1303" spans="1:20" x14ac:dyDescent="0.3">
      <c r="A1303">
        <v>9537</v>
      </c>
      <c r="B1303" s="1">
        <v>40587</v>
      </c>
      <c r="C1303" s="1" t="str">
        <f t="shared" si="40"/>
        <v>Feb</v>
      </c>
      <c r="D1303" t="s">
        <v>859</v>
      </c>
      <c r="E1303">
        <v>6</v>
      </c>
      <c r="F1303">
        <v>906.02</v>
      </c>
      <c r="G1303">
        <v>0.1</v>
      </c>
      <c r="H1303" t="str">
        <f t="shared" si="41"/>
        <v>0-10%</v>
      </c>
      <c r="I1303" t="s">
        <v>26</v>
      </c>
      <c r="J1303">
        <v>-382.38</v>
      </c>
      <c r="K1303">
        <v>150.97999999999999</v>
      </c>
      <c r="L1303">
        <v>66.27</v>
      </c>
      <c r="M1303" t="s">
        <v>120</v>
      </c>
      <c r="N1303" t="s">
        <v>114</v>
      </c>
      <c r="O1303" t="s">
        <v>115</v>
      </c>
      <c r="P1303" t="s">
        <v>22</v>
      </c>
      <c r="Q1303" t="s">
        <v>36</v>
      </c>
      <c r="R1303" t="s">
        <v>53</v>
      </c>
      <c r="S1303">
        <v>0.65</v>
      </c>
      <c r="T1303" s="1">
        <v>40589</v>
      </c>
    </row>
    <row r="1304" spans="1:20" x14ac:dyDescent="0.3">
      <c r="A1304">
        <v>9537</v>
      </c>
      <c r="B1304" s="1">
        <v>40587</v>
      </c>
      <c r="C1304" s="1" t="str">
        <f t="shared" si="40"/>
        <v>Feb</v>
      </c>
      <c r="D1304" t="s">
        <v>859</v>
      </c>
      <c r="E1304">
        <v>43</v>
      </c>
      <c r="F1304">
        <v>170.88</v>
      </c>
      <c r="G1304">
        <v>0.01</v>
      </c>
      <c r="H1304" t="str">
        <f t="shared" si="41"/>
        <v>0-10%</v>
      </c>
      <c r="I1304" t="s">
        <v>19</v>
      </c>
      <c r="J1304">
        <v>-149.09</v>
      </c>
      <c r="K1304">
        <v>3.81</v>
      </c>
      <c r="L1304">
        <v>5.44</v>
      </c>
      <c r="M1304" t="s">
        <v>120</v>
      </c>
      <c r="N1304" t="s">
        <v>114</v>
      </c>
      <c r="O1304" t="s">
        <v>115</v>
      </c>
      <c r="P1304" t="s">
        <v>22</v>
      </c>
      <c r="Q1304" t="s">
        <v>23</v>
      </c>
      <c r="R1304" t="s">
        <v>30</v>
      </c>
      <c r="S1304">
        <v>0.36</v>
      </c>
      <c r="T1304" s="1">
        <v>40589</v>
      </c>
    </row>
    <row r="1305" spans="1:20" x14ac:dyDescent="0.3">
      <c r="A1305">
        <v>9568</v>
      </c>
      <c r="B1305" s="1">
        <v>40244</v>
      </c>
      <c r="C1305" s="1" t="str">
        <f t="shared" si="40"/>
        <v>Mar</v>
      </c>
      <c r="D1305" t="s">
        <v>859</v>
      </c>
      <c r="E1305">
        <v>46</v>
      </c>
      <c r="F1305">
        <v>3725.53</v>
      </c>
      <c r="G1305">
        <v>0</v>
      </c>
      <c r="H1305" t="str">
        <f t="shared" si="41"/>
        <v>0-10%</v>
      </c>
      <c r="I1305" t="s">
        <v>19</v>
      </c>
      <c r="J1305">
        <v>748.67</v>
      </c>
      <c r="K1305">
        <v>76.72</v>
      </c>
      <c r="L1305">
        <v>19.95</v>
      </c>
      <c r="M1305" t="s">
        <v>558</v>
      </c>
      <c r="N1305" t="s">
        <v>259</v>
      </c>
      <c r="O1305" t="s">
        <v>259</v>
      </c>
      <c r="P1305" t="s">
        <v>32</v>
      </c>
      <c r="Q1305" t="s">
        <v>23</v>
      </c>
      <c r="R1305" t="s">
        <v>29</v>
      </c>
      <c r="S1305">
        <v>0.54</v>
      </c>
      <c r="T1305" s="1">
        <v>40246</v>
      </c>
    </row>
    <row r="1306" spans="1:20" x14ac:dyDescent="0.3">
      <c r="A1306">
        <v>9573</v>
      </c>
      <c r="B1306" s="1">
        <v>41073</v>
      </c>
      <c r="C1306" s="1" t="str">
        <f t="shared" si="40"/>
        <v>Jun</v>
      </c>
      <c r="D1306" t="s">
        <v>44</v>
      </c>
      <c r="E1306">
        <v>41</v>
      </c>
      <c r="F1306">
        <v>133.22999999999999</v>
      </c>
      <c r="G1306">
        <v>0</v>
      </c>
      <c r="H1306" t="str">
        <f t="shared" si="41"/>
        <v>0-10%</v>
      </c>
      <c r="I1306" t="s">
        <v>19</v>
      </c>
      <c r="J1306">
        <v>-59.91</v>
      </c>
      <c r="K1306">
        <v>3.14</v>
      </c>
      <c r="L1306">
        <v>1.92</v>
      </c>
      <c r="M1306" t="s">
        <v>160</v>
      </c>
      <c r="N1306" t="s">
        <v>141</v>
      </c>
      <c r="O1306" t="s">
        <v>142</v>
      </c>
      <c r="P1306" t="s">
        <v>42</v>
      </c>
      <c r="Q1306" t="s">
        <v>23</v>
      </c>
      <c r="R1306" t="s">
        <v>81</v>
      </c>
      <c r="S1306">
        <v>0.84</v>
      </c>
      <c r="T1306" s="1">
        <v>41074</v>
      </c>
    </row>
    <row r="1307" spans="1:20" x14ac:dyDescent="0.3">
      <c r="A1307">
        <v>9573</v>
      </c>
      <c r="B1307" s="1">
        <v>41073</v>
      </c>
      <c r="C1307" s="1" t="str">
        <f t="shared" si="40"/>
        <v>Jun</v>
      </c>
      <c r="D1307" t="s">
        <v>44</v>
      </c>
      <c r="E1307">
        <v>21</v>
      </c>
      <c r="F1307">
        <v>146.25</v>
      </c>
      <c r="G1307">
        <v>0.01</v>
      </c>
      <c r="H1307" t="str">
        <f t="shared" si="41"/>
        <v>0-10%</v>
      </c>
      <c r="I1307" t="s">
        <v>39</v>
      </c>
      <c r="J1307">
        <v>60.12</v>
      </c>
      <c r="K1307">
        <v>6.35</v>
      </c>
      <c r="L1307">
        <v>1.02</v>
      </c>
      <c r="M1307" t="s">
        <v>160</v>
      </c>
      <c r="N1307" t="s">
        <v>804</v>
      </c>
      <c r="O1307" t="s">
        <v>142</v>
      </c>
      <c r="P1307" t="s">
        <v>42</v>
      </c>
      <c r="Q1307" t="s">
        <v>23</v>
      </c>
      <c r="R1307" t="s">
        <v>43</v>
      </c>
      <c r="S1307">
        <v>0.39</v>
      </c>
      <c r="T1307" s="1">
        <v>41074</v>
      </c>
    </row>
    <row r="1308" spans="1:20" x14ac:dyDescent="0.3">
      <c r="A1308">
        <v>9574</v>
      </c>
      <c r="B1308" s="1">
        <v>40754</v>
      </c>
      <c r="C1308" s="1" t="str">
        <f t="shared" si="40"/>
        <v>Jul</v>
      </c>
      <c r="D1308" t="s">
        <v>44</v>
      </c>
      <c r="E1308">
        <v>40</v>
      </c>
      <c r="F1308">
        <v>434.62</v>
      </c>
      <c r="G1308">
        <v>0.08</v>
      </c>
      <c r="H1308" t="str">
        <f t="shared" si="41"/>
        <v>0-10%</v>
      </c>
      <c r="I1308" t="s">
        <v>19</v>
      </c>
      <c r="J1308">
        <v>-68.98</v>
      </c>
      <c r="K1308">
        <v>11.5</v>
      </c>
      <c r="L1308">
        <v>7.19</v>
      </c>
      <c r="M1308" t="s">
        <v>124</v>
      </c>
      <c r="N1308" t="s">
        <v>114</v>
      </c>
      <c r="O1308" t="s">
        <v>115</v>
      </c>
      <c r="P1308" t="s">
        <v>32</v>
      </c>
      <c r="Q1308" t="s">
        <v>23</v>
      </c>
      <c r="R1308" t="s">
        <v>30</v>
      </c>
      <c r="S1308">
        <v>0.4</v>
      </c>
      <c r="T1308" s="1">
        <v>40755</v>
      </c>
    </row>
    <row r="1309" spans="1:20" x14ac:dyDescent="0.3">
      <c r="A1309">
        <v>9602</v>
      </c>
      <c r="B1309" s="1">
        <v>41223</v>
      </c>
      <c r="C1309" s="1" t="str">
        <f t="shared" si="40"/>
        <v>Nov</v>
      </c>
      <c r="D1309" t="s">
        <v>859</v>
      </c>
      <c r="E1309">
        <v>27</v>
      </c>
      <c r="F1309">
        <v>2654.16</v>
      </c>
      <c r="G1309">
        <v>0.01</v>
      </c>
      <c r="H1309" t="str">
        <f t="shared" si="41"/>
        <v>0-10%</v>
      </c>
      <c r="I1309" t="s">
        <v>26</v>
      </c>
      <c r="J1309">
        <v>600.92999999999995</v>
      </c>
      <c r="K1309">
        <v>90.97</v>
      </c>
      <c r="L1309">
        <v>28</v>
      </c>
      <c r="M1309" t="s">
        <v>239</v>
      </c>
      <c r="N1309" t="s">
        <v>389</v>
      </c>
      <c r="O1309" t="s">
        <v>115</v>
      </c>
      <c r="P1309" t="s">
        <v>28</v>
      </c>
      <c r="Q1309" t="s">
        <v>33</v>
      </c>
      <c r="R1309" t="s">
        <v>93</v>
      </c>
      <c r="S1309">
        <v>0.38</v>
      </c>
      <c r="T1309" s="1">
        <v>41225</v>
      </c>
    </row>
    <row r="1310" spans="1:20" x14ac:dyDescent="0.3">
      <c r="A1310">
        <v>9602</v>
      </c>
      <c r="B1310" s="1">
        <v>41223</v>
      </c>
      <c r="C1310" s="1" t="str">
        <f t="shared" si="40"/>
        <v>Nov</v>
      </c>
      <c r="D1310" t="s">
        <v>859</v>
      </c>
      <c r="E1310">
        <v>15</v>
      </c>
      <c r="F1310">
        <v>1722.65</v>
      </c>
      <c r="G1310">
        <v>0.05</v>
      </c>
      <c r="H1310" t="str">
        <f t="shared" si="41"/>
        <v>0-10%</v>
      </c>
      <c r="I1310" t="s">
        <v>26</v>
      </c>
      <c r="J1310">
        <v>-399.67</v>
      </c>
      <c r="K1310">
        <v>114.98</v>
      </c>
      <c r="L1310">
        <v>51.42</v>
      </c>
      <c r="M1310" t="s">
        <v>239</v>
      </c>
      <c r="N1310" t="s">
        <v>389</v>
      </c>
      <c r="O1310" t="s">
        <v>115</v>
      </c>
      <c r="P1310" t="s">
        <v>28</v>
      </c>
      <c r="Q1310" t="s">
        <v>36</v>
      </c>
      <c r="R1310" t="s">
        <v>53</v>
      </c>
      <c r="S1310">
        <v>0.65</v>
      </c>
      <c r="T1310" s="1">
        <v>41224</v>
      </c>
    </row>
    <row r="1311" spans="1:20" x14ac:dyDescent="0.3">
      <c r="A1311">
        <v>9602</v>
      </c>
      <c r="B1311" s="1">
        <v>41223</v>
      </c>
      <c r="C1311" s="1" t="str">
        <f t="shared" si="40"/>
        <v>Nov</v>
      </c>
      <c r="D1311" t="s">
        <v>859</v>
      </c>
      <c r="E1311">
        <v>16</v>
      </c>
      <c r="F1311">
        <v>36.229999999999997</v>
      </c>
      <c r="G1311">
        <v>0.02</v>
      </c>
      <c r="H1311" t="str">
        <f t="shared" si="41"/>
        <v>0-10%</v>
      </c>
      <c r="I1311" t="s">
        <v>19</v>
      </c>
      <c r="J1311">
        <v>-24.87</v>
      </c>
      <c r="K1311">
        <v>2.12</v>
      </c>
      <c r="L1311">
        <v>1.99</v>
      </c>
      <c r="M1311" t="s">
        <v>239</v>
      </c>
      <c r="N1311" t="s">
        <v>207</v>
      </c>
      <c r="O1311" t="s">
        <v>115</v>
      </c>
      <c r="P1311" t="s">
        <v>28</v>
      </c>
      <c r="Q1311" t="s">
        <v>33</v>
      </c>
      <c r="R1311" t="s">
        <v>48</v>
      </c>
      <c r="S1311">
        <v>0.55000000000000004</v>
      </c>
      <c r="T1311" s="1">
        <v>41225</v>
      </c>
    </row>
    <row r="1312" spans="1:20" x14ac:dyDescent="0.3">
      <c r="A1312">
        <v>9606</v>
      </c>
      <c r="B1312" s="1">
        <v>40021</v>
      </c>
      <c r="C1312" s="1" t="str">
        <f t="shared" si="40"/>
        <v>Jul</v>
      </c>
      <c r="D1312" t="s">
        <v>859</v>
      </c>
      <c r="E1312">
        <v>39</v>
      </c>
      <c r="F1312">
        <v>493.26</v>
      </c>
      <c r="G1312">
        <v>0.02</v>
      </c>
      <c r="H1312" t="str">
        <f t="shared" si="41"/>
        <v>0-10%</v>
      </c>
      <c r="I1312" t="s">
        <v>19</v>
      </c>
      <c r="J1312">
        <v>263.39999999999998</v>
      </c>
      <c r="K1312">
        <v>12.53</v>
      </c>
      <c r="L1312">
        <v>0.49</v>
      </c>
      <c r="M1312" t="s">
        <v>586</v>
      </c>
      <c r="N1312" t="s">
        <v>259</v>
      </c>
      <c r="O1312" t="s">
        <v>259</v>
      </c>
      <c r="P1312" t="s">
        <v>22</v>
      </c>
      <c r="Q1312" t="s">
        <v>23</v>
      </c>
      <c r="R1312" t="s">
        <v>56</v>
      </c>
      <c r="S1312">
        <v>0.38</v>
      </c>
      <c r="T1312" s="1">
        <v>40021</v>
      </c>
    </row>
    <row r="1313" spans="1:20" x14ac:dyDescent="0.3">
      <c r="A1313">
        <v>9606</v>
      </c>
      <c r="B1313" s="1">
        <v>40021</v>
      </c>
      <c r="C1313" s="1" t="str">
        <f t="shared" si="40"/>
        <v>Jul</v>
      </c>
      <c r="D1313" t="s">
        <v>859</v>
      </c>
      <c r="E1313">
        <v>37</v>
      </c>
      <c r="F1313">
        <v>192.15</v>
      </c>
      <c r="G1313">
        <v>7.0000000000000007E-2</v>
      </c>
      <c r="H1313" t="str">
        <f t="shared" si="41"/>
        <v>0-10%</v>
      </c>
      <c r="I1313" t="s">
        <v>39</v>
      </c>
      <c r="J1313">
        <v>37.31</v>
      </c>
      <c r="K1313">
        <v>5.18</v>
      </c>
      <c r="L1313">
        <v>2.04</v>
      </c>
      <c r="M1313" t="s">
        <v>586</v>
      </c>
      <c r="N1313" t="s">
        <v>259</v>
      </c>
      <c r="O1313" t="s">
        <v>259</v>
      </c>
      <c r="P1313" t="s">
        <v>22</v>
      </c>
      <c r="Q1313" t="s">
        <v>23</v>
      </c>
      <c r="R1313" t="s">
        <v>43</v>
      </c>
      <c r="S1313">
        <v>0.36</v>
      </c>
      <c r="T1313" s="1">
        <v>40023</v>
      </c>
    </row>
    <row r="1314" spans="1:20" x14ac:dyDescent="0.3">
      <c r="A1314">
        <v>9632</v>
      </c>
      <c r="B1314" s="1">
        <v>40924</v>
      </c>
      <c r="C1314" s="1" t="str">
        <f t="shared" si="40"/>
        <v>Jan</v>
      </c>
      <c r="D1314" t="s">
        <v>18</v>
      </c>
      <c r="E1314">
        <v>33</v>
      </c>
      <c r="F1314">
        <v>3633.03</v>
      </c>
      <c r="G1314">
        <v>0.09</v>
      </c>
      <c r="H1314" t="str">
        <f t="shared" si="41"/>
        <v>0-10%</v>
      </c>
      <c r="I1314" t="s">
        <v>19</v>
      </c>
      <c r="J1314">
        <v>1440.27</v>
      </c>
      <c r="K1314">
        <v>120.98</v>
      </c>
      <c r="L1314">
        <v>9.07</v>
      </c>
      <c r="M1314" t="s">
        <v>368</v>
      </c>
      <c r="N1314" t="s">
        <v>804</v>
      </c>
      <c r="O1314" t="s">
        <v>142</v>
      </c>
      <c r="P1314" t="s">
        <v>42</v>
      </c>
      <c r="Q1314" t="s">
        <v>23</v>
      </c>
      <c r="R1314" t="s">
        <v>30</v>
      </c>
      <c r="S1314">
        <v>0.35</v>
      </c>
      <c r="T1314" s="1">
        <v>40928</v>
      </c>
    </row>
    <row r="1315" spans="1:20" x14ac:dyDescent="0.3">
      <c r="A1315">
        <v>9635</v>
      </c>
      <c r="B1315" s="1">
        <v>39916</v>
      </c>
      <c r="C1315" s="1" t="str">
        <f t="shared" si="40"/>
        <v>Apr</v>
      </c>
      <c r="D1315" t="s">
        <v>859</v>
      </c>
      <c r="E1315">
        <v>1</v>
      </c>
      <c r="F1315">
        <v>3.42</v>
      </c>
      <c r="G1315">
        <v>0.05</v>
      </c>
      <c r="H1315" t="str">
        <f t="shared" si="41"/>
        <v>0-10%</v>
      </c>
      <c r="I1315" t="s">
        <v>19</v>
      </c>
      <c r="J1315">
        <v>-2.91</v>
      </c>
      <c r="K1315">
        <v>1.88</v>
      </c>
      <c r="L1315">
        <v>1.49</v>
      </c>
      <c r="M1315" t="s">
        <v>348</v>
      </c>
      <c r="N1315" t="s">
        <v>488</v>
      </c>
      <c r="O1315" t="s">
        <v>488</v>
      </c>
      <c r="P1315" t="s">
        <v>32</v>
      </c>
      <c r="Q1315" t="s">
        <v>23</v>
      </c>
      <c r="R1315" t="s">
        <v>30</v>
      </c>
      <c r="S1315">
        <v>0.37</v>
      </c>
      <c r="T1315" s="1">
        <v>39918</v>
      </c>
    </row>
    <row r="1316" spans="1:20" x14ac:dyDescent="0.3">
      <c r="A1316">
        <v>9637</v>
      </c>
      <c r="B1316" s="1">
        <v>39816</v>
      </c>
      <c r="C1316" s="1" t="str">
        <f t="shared" si="40"/>
        <v>Jan</v>
      </c>
      <c r="D1316" t="s">
        <v>18</v>
      </c>
      <c r="E1316">
        <v>12</v>
      </c>
      <c r="F1316">
        <v>522.49</v>
      </c>
      <c r="G1316">
        <v>0.08</v>
      </c>
      <c r="H1316" t="str">
        <f t="shared" si="41"/>
        <v>0-10%</v>
      </c>
      <c r="I1316" t="s">
        <v>19</v>
      </c>
      <c r="J1316">
        <v>-236.43</v>
      </c>
      <c r="K1316">
        <v>43.22</v>
      </c>
      <c r="L1316">
        <v>16.71</v>
      </c>
      <c r="M1316" t="s">
        <v>348</v>
      </c>
      <c r="N1316" t="s">
        <v>677</v>
      </c>
      <c r="O1316" t="s">
        <v>139</v>
      </c>
      <c r="P1316" t="s">
        <v>32</v>
      </c>
      <c r="Q1316" t="s">
        <v>33</v>
      </c>
      <c r="R1316" t="s">
        <v>48</v>
      </c>
      <c r="S1316">
        <v>0.66</v>
      </c>
      <c r="T1316" s="1">
        <v>39818</v>
      </c>
    </row>
    <row r="1317" spans="1:20" x14ac:dyDescent="0.3">
      <c r="A1317">
        <v>9637</v>
      </c>
      <c r="B1317" s="1">
        <v>39816</v>
      </c>
      <c r="C1317" s="1" t="str">
        <f t="shared" si="40"/>
        <v>Jan</v>
      </c>
      <c r="D1317" t="s">
        <v>18</v>
      </c>
      <c r="E1317">
        <v>49</v>
      </c>
      <c r="F1317">
        <v>28359.4</v>
      </c>
      <c r="G1317">
        <v>0.05</v>
      </c>
      <c r="H1317" t="str">
        <f t="shared" si="41"/>
        <v>0-10%</v>
      </c>
      <c r="I1317" t="s">
        <v>19</v>
      </c>
      <c r="J1317">
        <v>14440.39</v>
      </c>
      <c r="K1317">
        <v>574.74</v>
      </c>
      <c r="L1317">
        <v>24.49</v>
      </c>
      <c r="M1317" t="s">
        <v>348</v>
      </c>
      <c r="N1317" t="s">
        <v>677</v>
      </c>
      <c r="O1317" t="s">
        <v>139</v>
      </c>
      <c r="P1317" t="s">
        <v>32</v>
      </c>
      <c r="Q1317" t="s">
        <v>33</v>
      </c>
      <c r="R1317" t="s">
        <v>93</v>
      </c>
      <c r="S1317">
        <v>0.37</v>
      </c>
      <c r="T1317" s="1">
        <v>39823</v>
      </c>
    </row>
    <row r="1318" spans="1:20" x14ac:dyDescent="0.3">
      <c r="A1318">
        <v>9637</v>
      </c>
      <c r="B1318" s="1">
        <v>39816</v>
      </c>
      <c r="C1318" s="1" t="str">
        <f t="shared" si="40"/>
        <v>Jan</v>
      </c>
      <c r="D1318" t="s">
        <v>18</v>
      </c>
      <c r="E1318">
        <v>12</v>
      </c>
      <c r="F1318">
        <v>123.76</v>
      </c>
      <c r="G1318">
        <v>0.04</v>
      </c>
      <c r="H1318" t="str">
        <f t="shared" si="41"/>
        <v>0-10%</v>
      </c>
      <c r="I1318" t="s">
        <v>19</v>
      </c>
      <c r="J1318">
        <v>32.44</v>
      </c>
      <c r="K1318">
        <v>10.14</v>
      </c>
      <c r="L1318">
        <v>2.27</v>
      </c>
      <c r="M1318" t="s">
        <v>348</v>
      </c>
      <c r="N1318" t="s">
        <v>677</v>
      </c>
      <c r="O1318" t="s">
        <v>139</v>
      </c>
      <c r="P1318" t="s">
        <v>32</v>
      </c>
      <c r="Q1318" t="s">
        <v>23</v>
      </c>
      <c r="R1318" t="s">
        <v>43</v>
      </c>
      <c r="S1318">
        <v>0.36</v>
      </c>
      <c r="T1318" s="1">
        <v>39820</v>
      </c>
    </row>
    <row r="1319" spans="1:20" x14ac:dyDescent="0.3">
      <c r="A1319">
        <v>9639</v>
      </c>
      <c r="B1319" s="1">
        <v>40426</v>
      </c>
      <c r="C1319" s="1" t="str">
        <f t="shared" si="40"/>
        <v>Sep</v>
      </c>
      <c r="D1319" t="s">
        <v>859</v>
      </c>
      <c r="E1319">
        <v>47</v>
      </c>
      <c r="F1319">
        <v>1124.3</v>
      </c>
      <c r="G1319">
        <v>0.1</v>
      </c>
      <c r="H1319" t="str">
        <f t="shared" si="41"/>
        <v>0-10%</v>
      </c>
      <c r="I1319" t="s">
        <v>26</v>
      </c>
      <c r="J1319">
        <v>-335.22</v>
      </c>
      <c r="K1319">
        <v>25.98</v>
      </c>
      <c r="L1319">
        <v>14.36</v>
      </c>
      <c r="M1319" t="s">
        <v>825</v>
      </c>
      <c r="N1319" t="s">
        <v>804</v>
      </c>
      <c r="O1319" t="s">
        <v>142</v>
      </c>
      <c r="P1319" t="s">
        <v>32</v>
      </c>
      <c r="Q1319" t="s">
        <v>36</v>
      </c>
      <c r="R1319" t="s">
        <v>66</v>
      </c>
      <c r="S1319">
        <v>0.6</v>
      </c>
      <c r="T1319" s="1">
        <v>40428</v>
      </c>
    </row>
    <row r="1320" spans="1:20" x14ac:dyDescent="0.3">
      <c r="A1320">
        <v>9639</v>
      </c>
      <c r="B1320" s="1">
        <v>40426</v>
      </c>
      <c r="C1320" s="1" t="str">
        <f t="shared" si="40"/>
        <v>Sep</v>
      </c>
      <c r="D1320" t="s">
        <v>859</v>
      </c>
      <c r="E1320">
        <v>11</v>
      </c>
      <c r="F1320">
        <v>43.57</v>
      </c>
      <c r="G1320">
        <v>0.09</v>
      </c>
      <c r="H1320" t="str">
        <f t="shared" si="41"/>
        <v>0-10%</v>
      </c>
      <c r="I1320" t="s">
        <v>19</v>
      </c>
      <c r="J1320">
        <v>6.7</v>
      </c>
      <c r="K1320">
        <v>4.13</v>
      </c>
      <c r="L1320">
        <v>0.99</v>
      </c>
      <c r="M1320" t="s">
        <v>825</v>
      </c>
      <c r="N1320" t="s">
        <v>804</v>
      </c>
      <c r="O1320" t="s">
        <v>142</v>
      </c>
      <c r="P1320" t="s">
        <v>32</v>
      </c>
      <c r="Q1320" t="s">
        <v>23</v>
      </c>
      <c r="R1320" t="s">
        <v>56</v>
      </c>
      <c r="S1320">
        <v>0.39</v>
      </c>
      <c r="T1320" s="1">
        <v>40426</v>
      </c>
    </row>
    <row r="1321" spans="1:20" x14ac:dyDescent="0.3">
      <c r="A1321">
        <v>9639</v>
      </c>
      <c r="B1321" s="1">
        <v>40426</v>
      </c>
      <c r="C1321" s="1" t="str">
        <f t="shared" si="40"/>
        <v>Sep</v>
      </c>
      <c r="D1321" t="s">
        <v>859</v>
      </c>
      <c r="E1321">
        <v>23</v>
      </c>
      <c r="F1321">
        <v>2610.8939999999998</v>
      </c>
      <c r="G1321">
        <v>0</v>
      </c>
      <c r="H1321" t="str">
        <f t="shared" si="41"/>
        <v>0-10%</v>
      </c>
      <c r="I1321" t="s">
        <v>19</v>
      </c>
      <c r="J1321">
        <v>516.19000000000005</v>
      </c>
      <c r="K1321">
        <v>125.99</v>
      </c>
      <c r="L1321">
        <v>5.63</v>
      </c>
      <c r="M1321" t="s">
        <v>825</v>
      </c>
      <c r="N1321" t="s">
        <v>804</v>
      </c>
      <c r="O1321" t="s">
        <v>142</v>
      </c>
      <c r="P1321" t="s">
        <v>32</v>
      </c>
      <c r="Q1321" t="s">
        <v>33</v>
      </c>
      <c r="R1321" t="s">
        <v>34</v>
      </c>
      <c r="S1321">
        <v>0.6</v>
      </c>
      <c r="T1321" s="1">
        <v>40426</v>
      </c>
    </row>
    <row r="1322" spans="1:20" x14ac:dyDescent="0.3">
      <c r="A1322">
        <v>9664</v>
      </c>
      <c r="B1322" s="1">
        <v>40275</v>
      </c>
      <c r="C1322" s="1" t="str">
        <f t="shared" si="40"/>
        <v>Apr</v>
      </c>
      <c r="D1322" t="s">
        <v>25</v>
      </c>
      <c r="E1322">
        <v>13</v>
      </c>
      <c r="F1322">
        <v>88.38</v>
      </c>
      <c r="G1322">
        <v>0.06</v>
      </c>
      <c r="H1322" t="str">
        <f t="shared" si="41"/>
        <v>0-10%</v>
      </c>
      <c r="I1322" t="s">
        <v>19</v>
      </c>
      <c r="J1322">
        <v>-64.95</v>
      </c>
      <c r="K1322">
        <v>6.48</v>
      </c>
      <c r="L1322">
        <v>8.4</v>
      </c>
      <c r="M1322" t="s">
        <v>820</v>
      </c>
      <c r="N1322" t="s">
        <v>804</v>
      </c>
      <c r="O1322" t="s">
        <v>142</v>
      </c>
      <c r="P1322" t="s">
        <v>22</v>
      </c>
      <c r="Q1322" t="s">
        <v>23</v>
      </c>
      <c r="R1322" t="s">
        <v>43</v>
      </c>
      <c r="S1322">
        <v>0.37</v>
      </c>
      <c r="T1322" s="1">
        <v>40278</v>
      </c>
    </row>
    <row r="1323" spans="1:20" x14ac:dyDescent="0.3">
      <c r="A1323">
        <v>9665</v>
      </c>
      <c r="B1323" s="1">
        <v>39926</v>
      </c>
      <c r="C1323" s="1" t="str">
        <f t="shared" si="40"/>
        <v>Apr</v>
      </c>
      <c r="D1323" t="s">
        <v>18</v>
      </c>
      <c r="E1323">
        <v>50</v>
      </c>
      <c r="F1323">
        <v>2348.66</v>
      </c>
      <c r="G1323">
        <v>0.02</v>
      </c>
      <c r="H1323" t="str">
        <f t="shared" si="41"/>
        <v>0-10%</v>
      </c>
      <c r="I1323" t="s">
        <v>19</v>
      </c>
      <c r="J1323">
        <v>921.41</v>
      </c>
      <c r="K1323">
        <v>46.89</v>
      </c>
      <c r="L1323">
        <v>5.0999999999999996</v>
      </c>
      <c r="M1323" t="s">
        <v>324</v>
      </c>
      <c r="N1323" t="s">
        <v>259</v>
      </c>
      <c r="O1323" t="s">
        <v>259</v>
      </c>
      <c r="P1323" t="s">
        <v>42</v>
      </c>
      <c r="Q1323" t="s">
        <v>23</v>
      </c>
      <c r="R1323" t="s">
        <v>29</v>
      </c>
      <c r="S1323">
        <v>0.46</v>
      </c>
      <c r="T1323" s="1">
        <v>39926</v>
      </c>
    </row>
    <row r="1324" spans="1:20" x14ac:dyDescent="0.3">
      <c r="A1324">
        <v>9665</v>
      </c>
      <c r="B1324" s="1">
        <v>39926</v>
      </c>
      <c r="C1324" s="1" t="str">
        <f t="shared" si="40"/>
        <v>Apr</v>
      </c>
      <c r="D1324" t="s">
        <v>18</v>
      </c>
      <c r="E1324">
        <v>19</v>
      </c>
      <c r="F1324">
        <v>2657.12</v>
      </c>
      <c r="G1324">
        <v>0.05</v>
      </c>
      <c r="H1324" t="str">
        <f t="shared" si="41"/>
        <v>0-10%</v>
      </c>
      <c r="I1324" t="s">
        <v>26</v>
      </c>
      <c r="J1324">
        <v>-373.09</v>
      </c>
      <c r="K1324">
        <v>140.97999999999999</v>
      </c>
      <c r="L1324">
        <v>36.090000000000003</v>
      </c>
      <c r="M1324" t="s">
        <v>324</v>
      </c>
      <c r="N1324" t="s">
        <v>259</v>
      </c>
      <c r="O1324" t="s">
        <v>259</v>
      </c>
      <c r="P1324" t="s">
        <v>42</v>
      </c>
      <c r="Q1324" t="s">
        <v>36</v>
      </c>
      <c r="R1324" t="s">
        <v>53</v>
      </c>
      <c r="S1324">
        <v>0.77</v>
      </c>
      <c r="T1324" s="1">
        <v>39928</v>
      </c>
    </row>
    <row r="1325" spans="1:20" x14ac:dyDescent="0.3">
      <c r="A1325">
        <v>9665</v>
      </c>
      <c r="B1325" s="1">
        <v>39926</v>
      </c>
      <c r="C1325" s="1" t="str">
        <f t="shared" si="40"/>
        <v>Apr</v>
      </c>
      <c r="D1325" t="s">
        <v>18</v>
      </c>
      <c r="E1325">
        <v>49</v>
      </c>
      <c r="F1325">
        <v>9579.6200000000008</v>
      </c>
      <c r="G1325">
        <v>0.1</v>
      </c>
      <c r="H1325" t="str">
        <f t="shared" si="41"/>
        <v>0-10%</v>
      </c>
      <c r="I1325" t="s">
        <v>26</v>
      </c>
      <c r="J1325">
        <v>-3465.07</v>
      </c>
      <c r="K1325">
        <v>212.6</v>
      </c>
      <c r="L1325">
        <v>110.2</v>
      </c>
      <c r="M1325" t="s">
        <v>324</v>
      </c>
      <c r="N1325" t="s">
        <v>259</v>
      </c>
      <c r="O1325" t="s">
        <v>259</v>
      </c>
      <c r="P1325" t="s">
        <v>42</v>
      </c>
      <c r="Q1325" t="s">
        <v>36</v>
      </c>
      <c r="R1325" t="s">
        <v>54</v>
      </c>
      <c r="S1325">
        <v>0.73</v>
      </c>
      <c r="T1325" s="1">
        <v>39928</v>
      </c>
    </row>
    <row r="1326" spans="1:20" x14ac:dyDescent="0.3">
      <c r="A1326">
        <v>9668</v>
      </c>
      <c r="B1326" s="1">
        <v>40062</v>
      </c>
      <c r="C1326" s="1" t="str">
        <f t="shared" si="40"/>
        <v>Sep</v>
      </c>
      <c r="D1326" t="s">
        <v>18</v>
      </c>
      <c r="E1326">
        <v>10</v>
      </c>
      <c r="F1326">
        <v>42.67</v>
      </c>
      <c r="G1326">
        <v>0.06</v>
      </c>
      <c r="H1326" t="str">
        <f t="shared" si="41"/>
        <v>0-10%</v>
      </c>
      <c r="I1326" t="s">
        <v>19</v>
      </c>
      <c r="J1326">
        <v>-12.72</v>
      </c>
      <c r="K1326">
        <v>4.18</v>
      </c>
      <c r="L1326">
        <v>2.99</v>
      </c>
      <c r="M1326" t="s">
        <v>249</v>
      </c>
      <c r="N1326" t="s">
        <v>138</v>
      </c>
      <c r="O1326" t="s">
        <v>139</v>
      </c>
      <c r="P1326" t="s">
        <v>22</v>
      </c>
      <c r="Q1326" t="s">
        <v>23</v>
      </c>
      <c r="R1326" t="s">
        <v>30</v>
      </c>
      <c r="S1326">
        <v>0.37</v>
      </c>
      <c r="T1326" s="1">
        <v>40064</v>
      </c>
    </row>
    <row r="1327" spans="1:20" x14ac:dyDescent="0.3">
      <c r="A1327">
        <v>9669</v>
      </c>
      <c r="B1327" s="1">
        <v>39925</v>
      </c>
      <c r="C1327" s="1" t="str">
        <f t="shared" si="40"/>
        <v>Apr</v>
      </c>
      <c r="D1327" t="s">
        <v>44</v>
      </c>
      <c r="E1327">
        <v>18</v>
      </c>
      <c r="F1327">
        <v>292.11</v>
      </c>
      <c r="G1327">
        <v>0.04</v>
      </c>
      <c r="H1327" t="str">
        <f t="shared" si="41"/>
        <v>0-10%</v>
      </c>
      <c r="I1327" t="s">
        <v>39</v>
      </c>
      <c r="J1327">
        <v>-91.95</v>
      </c>
      <c r="K1327">
        <v>15.42</v>
      </c>
      <c r="L1327">
        <v>10.68</v>
      </c>
      <c r="M1327" t="s">
        <v>753</v>
      </c>
      <c r="N1327" t="s">
        <v>611</v>
      </c>
      <c r="O1327" t="s">
        <v>115</v>
      </c>
      <c r="P1327" t="s">
        <v>32</v>
      </c>
      <c r="Q1327" t="s">
        <v>23</v>
      </c>
      <c r="R1327" t="s">
        <v>24</v>
      </c>
      <c r="S1327">
        <v>0.57999999999999996</v>
      </c>
      <c r="T1327" s="1">
        <v>39926</v>
      </c>
    </row>
    <row r="1328" spans="1:20" x14ac:dyDescent="0.3">
      <c r="A1328">
        <v>9671</v>
      </c>
      <c r="B1328" s="1">
        <v>40798</v>
      </c>
      <c r="C1328" s="1" t="str">
        <f t="shared" si="40"/>
        <v>Sep</v>
      </c>
      <c r="D1328" t="s">
        <v>25</v>
      </c>
      <c r="E1328">
        <v>6</v>
      </c>
      <c r="F1328">
        <v>12.61</v>
      </c>
      <c r="G1328">
        <v>7.0000000000000007E-2</v>
      </c>
      <c r="H1328" t="str">
        <f t="shared" si="41"/>
        <v>0-10%</v>
      </c>
      <c r="I1328" t="s">
        <v>19</v>
      </c>
      <c r="J1328">
        <v>-4.9000000000000004</v>
      </c>
      <c r="K1328">
        <v>1.88</v>
      </c>
      <c r="L1328">
        <v>1.49</v>
      </c>
      <c r="M1328" t="s">
        <v>701</v>
      </c>
      <c r="N1328" t="s">
        <v>677</v>
      </c>
      <c r="O1328" t="s">
        <v>139</v>
      </c>
      <c r="P1328" t="s">
        <v>32</v>
      </c>
      <c r="Q1328" t="s">
        <v>23</v>
      </c>
      <c r="R1328" t="s">
        <v>30</v>
      </c>
      <c r="S1328">
        <v>0.37</v>
      </c>
      <c r="T1328" s="1">
        <v>40800</v>
      </c>
    </row>
    <row r="1329" spans="1:20" x14ac:dyDescent="0.3">
      <c r="A1329">
        <v>9696</v>
      </c>
      <c r="B1329" s="1">
        <v>40593</v>
      </c>
      <c r="C1329" s="1" t="str">
        <f t="shared" si="40"/>
        <v>Feb</v>
      </c>
      <c r="D1329" t="s">
        <v>859</v>
      </c>
      <c r="E1329">
        <v>15</v>
      </c>
      <c r="F1329">
        <v>110.15</v>
      </c>
      <c r="G1329">
        <v>0.02</v>
      </c>
      <c r="H1329" t="str">
        <f t="shared" si="41"/>
        <v>0-10%</v>
      </c>
      <c r="I1329" t="s">
        <v>19</v>
      </c>
      <c r="J1329">
        <v>13.91</v>
      </c>
      <c r="K1329">
        <v>6.75</v>
      </c>
      <c r="L1329">
        <v>2.99</v>
      </c>
      <c r="M1329" t="s">
        <v>406</v>
      </c>
      <c r="N1329" t="s">
        <v>804</v>
      </c>
      <c r="O1329" t="s">
        <v>142</v>
      </c>
      <c r="P1329" t="s">
        <v>32</v>
      </c>
      <c r="Q1329" t="s">
        <v>23</v>
      </c>
      <c r="R1329" t="s">
        <v>30</v>
      </c>
      <c r="S1329">
        <v>0.35</v>
      </c>
      <c r="T1329" s="1">
        <v>40595</v>
      </c>
    </row>
    <row r="1330" spans="1:20" x14ac:dyDescent="0.3">
      <c r="A1330">
        <v>9696</v>
      </c>
      <c r="B1330" s="1">
        <v>40593</v>
      </c>
      <c r="C1330" s="1" t="str">
        <f t="shared" si="40"/>
        <v>Feb</v>
      </c>
      <c r="D1330" t="s">
        <v>859</v>
      </c>
      <c r="E1330">
        <v>13</v>
      </c>
      <c r="F1330">
        <v>3335.27</v>
      </c>
      <c r="G1330">
        <v>0.03</v>
      </c>
      <c r="H1330" t="str">
        <f t="shared" si="41"/>
        <v>0-10%</v>
      </c>
      <c r="I1330" t="s">
        <v>26</v>
      </c>
      <c r="J1330">
        <v>539.69000000000005</v>
      </c>
      <c r="K1330">
        <v>243.98</v>
      </c>
      <c r="L1330">
        <v>43.32</v>
      </c>
      <c r="M1330" t="s">
        <v>406</v>
      </c>
      <c r="N1330" t="s">
        <v>804</v>
      </c>
      <c r="O1330" t="s">
        <v>142</v>
      </c>
      <c r="P1330" t="s">
        <v>32</v>
      </c>
      <c r="Q1330" t="s">
        <v>36</v>
      </c>
      <c r="R1330" t="s">
        <v>66</v>
      </c>
      <c r="S1330">
        <v>0.55000000000000004</v>
      </c>
      <c r="T1330" s="1">
        <v>40595</v>
      </c>
    </row>
    <row r="1331" spans="1:20" x14ac:dyDescent="0.3">
      <c r="A1331">
        <v>9700</v>
      </c>
      <c r="B1331" s="1">
        <v>40763</v>
      </c>
      <c r="C1331" s="1" t="str">
        <f t="shared" si="40"/>
        <v>Aug</v>
      </c>
      <c r="D1331" t="s">
        <v>859</v>
      </c>
      <c r="E1331">
        <v>35</v>
      </c>
      <c r="F1331">
        <v>106.06</v>
      </c>
      <c r="G1331">
        <v>0.08</v>
      </c>
      <c r="H1331" t="str">
        <f t="shared" si="41"/>
        <v>0-10%</v>
      </c>
      <c r="I1331" t="s">
        <v>19</v>
      </c>
      <c r="J1331">
        <v>-59.74</v>
      </c>
      <c r="K1331">
        <v>3.14</v>
      </c>
      <c r="L1331">
        <v>1.92</v>
      </c>
      <c r="M1331" t="s">
        <v>658</v>
      </c>
      <c r="N1331" t="s">
        <v>138</v>
      </c>
      <c r="O1331" t="s">
        <v>139</v>
      </c>
      <c r="P1331" t="s">
        <v>28</v>
      </c>
      <c r="Q1331" t="s">
        <v>23</v>
      </c>
      <c r="R1331" t="s">
        <v>81</v>
      </c>
      <c r="S1331">
        <v>0.84</v>
      </c>
      <c r="T1331" s="1">
        <v>40764</v>
      </c>
    </row>
    <row r="1332" spans="1:20" x14ac:dyDescent="0.3">
      <c r="A1332">
        <v>9701</v>
      </c>
      <c r="B1332" s="1">
        <v>40236</v>
      </c>
      <c r="C1332" s="1" t="str">
        <f t="shared" si="40"/>
        <v>Feb</v>
      </c>
      <c r="D1332" t="s">
        <v>18</v>
      </c>
      <c r="E1332">
        <v>8</v>
      </c>
      <c r="F1332">
        <v>103.75</v>
      </c>
      <c r="G1332">
        <v>0.01</v>
      </c>
      <c r="H1332" t="str">
        <f t="shared" si="41"/>
        <v>0-10%</v>
      </c>
      <c r="I1332" t="s">
        <v>19</v>
      </c>
      <c r="J1332">
        <v>25.13</v>
      </c>
      <c r="K1332">
        <v>12.97</v>
      </c>
      <c r="L1332">
        <v>1.49</v>
      </c>
      <c r="M1332" t="s">
        <v>565</v>
      </c>
      <c r="N1332" t="s">
        <v>259</v>
      </c>
      <c r="O1332" t="s">
        <v>259</v>
      </c>
      <c r="P1332" t="s">
        <v>22</v>
      </c>
      <c r="Q1332" t="s">
        <v>23</v>
      </c>
      <c r="R1332" t="s">
        <v>30</v>
      </c>
      <c r="S1332">
        <v>0.35</v>
      </c>
      <c r="T1332" s="1">
        <v>40241</v>
      </c>
    </row>
    <row r="1333" spans="1:20" x14ac:dyDescent="0.3">
      <c r="A1333">
        <v>9701</v>
      </c>
      <c r="B1333" s="1">
        <v>40236</v>
      </c>
      <c r="C1333" s="1" t="str">
        <f t="shared" si="40"/>
        <v>Feb</v>
      </c>
      <c r="D1333" t="s">
        <v>18</v>
      </c>
      <c r="E1333">
        <v>9</v>
      </c>
      <c r="F1333">
        <v>855.86500000000001</v>
      </c>
      <c r="G1333">
        <v>0.04</v>
      </c>
      <c r="H1333" t="str">
        <f t="shared" si="41"/>
        <v>0-10%</v>
      </c>
      <c r="I1333" t="s">
        <v>19</v>
      </c>
      <c r="J1333">
        <v>-153.91999999999999</v>
      </c>
      <c r="K1333">
        <v>110.99</v>
      </c>
      <c r="L1333">
        <v>2.5</v>
      </c>
      <c r="M1333" t="s">
        <v>565</v>
      </c>
      <c r="N1333" t="s">
        <v>259</v>
      </c>
      <c r="O1333" t="s">
        <v>259</v>
      </c>
      <c r="P1333" t="s">
        <v>22</v>
      </c>
      <c r="Q1333" t="s">
        <v>33</v>
      </c>
      <c r="R1333" t="s">
        <v>34</v>
      </c>
      <c r="S1333">
        <v>0.56999999999999995</v>
      </c>
      <c r="T1333" s="1">
        <v>40240</v>
      </c>
    </row>
    <row r="1334" spans="1:20" x14ac:dyDescent="0.3">
      <c r="A1334">
        <v>9733</v>
      </c>
      <c r="B1334" s="1">
        <v>39889</v>
      </c>
      <c r="C1334" s="1" t="str">
        <f t="shared" si="40"/>
        <v>Mar</v>
      </c>
      <c r="D1334" t="s">
        <v>859</v>
      </c>
      <c r="E1334">
        <v>39</v>
      </c>
      <c r="F1334">
        <v>223.64</v>
      </c>
      <c r="G1334">
        <v>0.1</v>
      </c>
      <c r="H1334" t="str">
        <f t="shared" si="41"/>
        <v>0-10%</v>
      </c>
      <c r="I1334" t="s">
        <v>19</v>
      </c>
      <c r="J1334">
        <v>-90.26</v>
      </c>
      <c r="K1334">
        <v>5.98</v>
      </c>
      <c r="L1334">
        <v>5.35</v>
      </c>
      <c r="M1334" t="s">
        <v>498</v>
      </c>
      <c r="N1334" t="s">
        <v>488</v>
      </c>
      <c r="O1334" t="s">
        <v>488</v>
      </c>
      <c r="P1334" t="s">
        <v>42</v>
      </c>
      <c r="Q1334" t="s">
        <v>23</v>
      </c>
      <c r="R1334" t="s">
        <v>43</v>
      </c>
      <c r="S1334">
        <v>0.4</v>
      </c>
      <c r="T1334" s="1">
        <v>39889</v>
      </c>
    </row>
    <row r="1335" spans="1:20" x14ac:dyDescent="0.3">
      <c r="A1335">
        <v>9761</v>
      </c>
      <c r="B1335" s="1">
        <v>40930</v>
      </c>
      <c r="C1335" s="1" t="str">
        <f t="shared" si="40"/>
        <v>Jan</v>
      </c>
      <c r="D1335" t="s">
        <v>859</v>
      </c>
      <c r="E1335">
        <v>2</v>
      </c>
      <c r="F1335">
        <v>202.64</v>
      </c>
      <c r="G1335">
        <v>0.04</v>
      </c>
      <c r="H1335" t="str">
        <f t="shared" si="41"/>
        <v>0-10%</v>
      </c>
      <c r="I1335" t="s">
        <v>26</v>
      </c>
      <c r="J1335">
        <v>-221.62</v>
      </c>
      <c r="K1335">
        <v>90.97</v>
      </c>
      <c r="L1335">
        <v>14</v>
      </c>
      <c r="M1335" t="s">
        <v>374</v>
      </c>
      <c r="N1335" t="s">
        <v>259</v>
      </c>
      <c r="O1335" t="s">
        <v>259</v>
      </c>
      <c r="P1335" t="s">
        <v>22</v>
      </c>
      <c r="Q1335" t="s">
        <v>33</v>
      </c>
      <c r="R1335" t="s">
        <v>93</v>
      </c>
      <c r="S1335">
        <v>0.36</v>
      </c>
      <c r="T1335" s="1">
        <v>40931</v>
      </c>
    </row>
    <row r="1336" spans="1:20" x14ac:dyDescent="0.3">
      <c r="A1336">
        <v>9761</v>
      </c>
      <c r="B1336" s="1">
        <v>40930</v>
      </c>
      <c r="C1336" s="1" t="str">
        <f t="shared" si="40"/>
        <v>Jan</v>
      </c>
      <c r="D1336" t="s">
        <v>859</v>
      </c>
      <c r="E1336">
        <v>23</v>
      </c>
      <c r="F1336">
        <v>133.69</v>
      </c>
      <c r="G1336">
        <v>0.08</v>
      </c>
      <c r="H1336" t="str">
        <f t="shared" si="41"/>
        <v>0-10%</v>
      </c>
      <c r="I1336" t="s">
        <v>19</v>
      </c>
      <c r="J1336">
        <v>-92.23</v>
      </c>
      <c r="K1336">
        <v>5.98</v>
      </c>
      <c r="L1336">
        <v>7.15</v>
      </c>
      <c r="M1336" t="s">
        <v>374</v>
      </c>
      <c r="N1336" t="s">
        <v>259</v>
      </c>
      <c r="O1336" t="s">
        <v>259</v>
      </c>
      <c r="P1336" t="s">
        <v>22</v>
      </c>
      <c r="Q1336" t="s">
        <v>23</v>
      </c>
      <c r="R1336" t="s">
        <v>43</v>
      </c>
      <c r="S1336">
        <v>0.36</v>
      </c>
      <c r="T1336" s="1">
        <v>40932</v>
      </c>
    </row>
    <row r="1337" spans="1:20" x14ac:dyDescent="0.3">
      <c r="A1337">
        <v>9762</v>
      </c>
      <c r="B1337" s="1">
        <v>39816</v>
      </c>
      <c r="C1337" s="1" t="str">
        <f t="shared" si="40"/>
        <v>Jan</v>
      </c>
      <c r="D1337" t="s">
        <v>25</v>
      </c>
      <c r="E1337">
        <v>12</v>
      </c>
      <c r="F1337">
        <v>262.76</v>
      </c>
      <c r="G1337">
        <v>0.05</v>
      </c>
      <c r="H1337" t="str">
        <f t="shared" si="41"/>
        <v>0-10%</v>
      </c>
      <c r="I1337" t="s">
        <v>19</v>
      </c>
      <c r="J1337">
        <v>-146.05000000000001</v>
      </c>
      <c r="K1337">
        <v>20.98</v>
      </c>
      <c r="L1337">
        <v>21.2</v>
      </c>
      <c r="M1337" t="s">
        <v>840</v>
      </c>
      <c r="N1337" t="s">
        <v>804</v>
      </c>
      <c r="O1337" t="s">
        <v>142</v>
      </c>
      <c r="P1337" t="s">
        <v>42</v>
      </c>
      <c r="Q1337" t="s">
        <v>36</v>
      </c>
      <c r="R1337" t="s">
        <v>37</v>
      </c>
      <c r="S1337">
        <v>0.78</v>
      </c>
      <c r="T1337" s="1">
        <v>39817</v>
      </c>
    </row>
    <row r="1338" spans="1:20" x14ac:dyDescent="0.3">
      <c r="A1338">
        <v>9763</v>
      </c>
      <c r="B1338" s="1">
        <v>40768</v>
      </c>
      <c r="C1338" s="1" t="str">
        <f t="shared" si="40"/>
        <v>Aug</v>
      </c>
      <c r="D1338" t="s">
        <v>44</v>
      </c>
      <c r="E1338">
        <v>44</v>
      </c>
      <c r="F1338">
        <v>176.26</v>
      </c>
      <c r="G1338">
        <v>7.0000000000000007E-2</v>
      </c>
      <c r="H1338" t="str">
        <f t="shared" si="41"/>
        <v>0-10%</v>
      </c>
      <c r="I1338" t="s">
        <v>19</v>
      </c>
      <c r="J1338">
        <v>75.13</v>
      </c>
      <c r="K1338">
        <v>4.13</v>
      </c>
      <c r="L1338">
        <v>0.5</v>
      </c>
      <c r="M1338" t="s">
        <v>63</v>
      </c>
      <c r="N1338" t="s">
        <v>86</v>
      </c>
      <c r="O1338" t="s">
        <v>86</v>
      </c>
      <c r="P1338" t="s">
        <v>32</v>
      </c>
      <c r="Q1338" t="s">
        <v>23</v>
      </c>
      <c r="R1338" t="s">
        <v>56</v>
      </c>
      <c r="S1338">
        <v>0.39</v>
      </c>
      <c r="T1338" s="1">
        <v>40771</v>
      </c>
    </row>
    <row r="1339" spans="1:20" x14ac:dyDescent="0.3">
      <c r="A1339">
        <v>9765</v>
      </c>
      <c r="B1339" s="1">
        <v>41194</v>
      </c>
      <c r="C1339" s="1" t="str">
        <f t="shared" si="40"/>
        <v>Oct</v>
      </c>
      <c r="D1339" t="s">
        <v>18</v>
      </c>
      <c r="E1339">
        <v>26</v>
      </c>
      <c r="F1339">
        <v>3505.6</v>
      </c>
      <c r="G1339">
        <v>0.03</v>
      </c>
      <c r="H1339" t="str">
        <f t="shared" si="41"/>
        <v>0-10%</v>
      </c>
      <c r="I1339" t="s">
        <v>19</v>
      </c>
      <c r="J1339">
        <v>1019.7</v>
      </c>
      <c r="K1339">
        <v>128.24</v>
      </c>
      <c r="L1339">
        <v>12.65</v>
      </c>
      <c r="M1339" t="s">
        <v>289</v>
      </c>
      <c r="N1339" t="s">
        <v>259</v>
      </c>
      <c r="O1339" t="s">
        <v>259</v>
      </c>
      <c r="P1339" t="s">
        <v>42</v>
      </c>
      <c r="Q1339" t="s">
        <v>36</v>
      </c>
      <c r="R1339" t="s">
        <v>66</v>
      </c>
      <c r="T1339" s="1">
        <v>41201</v>
      </c>
    </row>
    <row r="1340" spans="1:20" x14ac:dyDescent="0.3">
      <c r="A1340">
        <v>9792</v>
      </c>
      <c r="B1340" s="1">
        <v>40747</v>
      </c>
      <c r="C1340" s="1" t="str">
        <f t="shared" si="40"/>
        <v>Jul</v>
      </c>
      <c r="D1340" t="s">
        <v>18</v>
      </c>
      <c r="E1340">
        <v>14</v>
      </c>
      <c r="F1340">
        <v>84.09</v>
      </c>
      <c r="G1340">
        <v>0.02</v>
      </c>
      <c r="H1340" t="str">
        <f t="shared" si="41"/>
        <v>0-10%</v>
      </c>
      <c r="I1340" t="s">
        <v>19</v>
      </c>
      <c r="J1340">
        <v>-73.14</v>
      </c>
      <c r="K1340">
        <v>5.4</v>
      </c>
      <c r="L1340">
        <v>7.78</v>
      </c>
      <c r="M1340" t="s">
        <v>152</v>
      </c>
      <c r="N1340" t="s">
        <v>141</v>
      </c>
      <c r="O1340" t="s">
        <v>142</v>
      </c>
      <c r="P1340" t="s">
        <v>28</v>
      </c>
      <c r="Q1340" t="s">
        <v>23</v>
      </c>
      <c r="R1340" t="s">
        <v>30</v>
      </c>
      <c r="S1340">
        <v>0.37</v>
      </c>
      <c r="T1340" s="1">
        <v>40747</v>
      </c>
    </row>
    <row r="1341" spans="1:20" x14ac:dyDescent="0.3">
      <c r="A1341">
        <v>9794</v>
      </c>
      <c r="B1341" s="1">
        <v>40992</v>
      </c>
      <c r="C1341" s="1" t="str">
        <f t="shared" si="40"/>
        <v>Mar</v>
      </c>
      <c r="D1341" t="s">
        <v>859</v>
      </c>
      <c r="E1341">
        <v>25</v>
      </c>
      <c r="F1341">
        <v>135.22999999999999</v>
      </c>
      <c r="G1341">
        <v>0.1</v>
      </c>
      <c r="H1341" t="str">
        <f t="shared" si="41"/>
        <v>0-10%</v>
      </c>
      <c r="I1341" t="s">
        <v>19</v>
      </c>
      <c r="J1341">
        <v>-45.65</v>
      </c>
      <c r="K1341">
        <v>5.68</v>
      </c>
      <c r="L1341">
        <v>3.6</v>
      </c>
      <c r="M1341" t="s">
        <v>504</v>
      </c>
      <c r="N1341" t="s">
        <v>141</v>
      </c>
      <c r="O1341" t="s">
        <v>142</v>
      </c>
      <c r="P1341" t="s">
        <v>28</v>
      </c>
      <c r="Q1341" t="s">
        <v>23</v>
      </c>
      <c r="R1341" t="s">
        <v>81</v>
      </c>
      <c r="S1341">
        <v>0.56000000000000005</v>
      </c>
      <c r="T1341" s="1">
        <v>40993</v>
      </c>
    </row>
    <row r="1342" spans="1:20" x14ac:dyDescent="0.3">
      <c r="A1342">
        <v>9796</v>
      </c>
      <c r="B1342" s="1">
        <v>40431</v>
      </c>
      <c r="C1342" s="1" t="str">
        <f t="shared" si="40"/>
        <v>Sep</v>
      </c>
      <c r="D1342" t="s">
        <v>859</v>
      </c>
      <c r="E1342">
        <v>29</v>
      </c>
      <c r="F1342">
        <v>1222.5899999999999</v>
      </c>
      <c r="G1342">
        <v>0.02</v>
      </c>
      <c r="H1342" t="str">
        <f t="shared" si="41"/>
        <v>0-10%</v>
      </c>
      <c r="I1342" t="s">
        <v>19</v>
      </c>
      <c r="J1342">
        <v>501.99</v>
      </c>
      <c r="K1342">
        <v>40.97</v>
      </c>
      <c r="L1342">
        <v>1.99</v>
      </c>
      <c r="M1342" t="s">
        <v>850</v>
      </c>
      <c r="N1342" t="s">
        <v>804</v>
      </c>
      <c r="O1342" t="s">
        <v>142</v>
      </c>
      <c r="P1342" t="s">
        <v>32</v>
      </c>
      <c r="Q1342" t="s">
        <v>33</v>
      </c>
      <c r="R1342" t="s">
        <v>48</v>
      </c>
      <c r="S1342">
        <v>0.42</v>
      </c>
      <c r="T1342" s="1">
        <v>40432</v>
      </c>
    </row>
    <row r="1343" spans="1:20" x14ac:dyDescent="0.3">
      <c r="A1343">
        <v>9824</v>
      </c>
      <c r="B1343" s="1">
        <v>40565</v>
      </c>
      <c r="C1343" s="1" t="str">
        <f t="shared" si="40"/>
        <v>Jan</v>
      </c>
      <c r="D1343" t="s">
        <v>859</v>
      </c>
      <c r="E1343">
        <v>39</v>
      </c>
      <c r="F1343">
        <v>1939.66</v>
      </c>
      <c r="G1343">
        <v>0.03</v>
      </c>
      <c r="H1343" t="str">
        <f t="shared" si="41"/>
        <v>0-10%</v>
      </c>
      <c r="I1343" t="s">
        <v>39</v>
      </c>
      <c r="J1343">
        <v>540.66999999999996</v>
      </c>
      <c r="K1343">
        <v>48.92</v>
      </c>
      <c r="L1343">
        <v>4.5</v>
      </c>
      <c r="M1343" t="s">
        <v>775</v>
      </c>
      <c r="N1343" t="s">
        <v>759</v>
      </c>
      <c r="O1343" t="s">
        <v>759</v>
      </c>
      <c r="P1343" t="s">
        <v>28</v>
      </c>
      <c r="Q1343" t="s">
        <v>23</v>
      </c>
      <c r="R1343" t="s">
        <v>29</v>
      </c>
      <c r="S1343">
        <v>0.59</v>
      </c>
      <c r="T1343" s="1">
        <v>40567</v>
      </c>
    </row>
    <row r="1344" spans="1:20" x14ac:dyDescent="0.3">
      <c r="A1344">
        <v>9824</v>
      </c>
      <c r="B1344" s="1">
        <v>40565</v>
      </c>
      <c r="C1344" s="1" t="str">
        <f t="shared" si="40"/>
        <v>Jan</v>
      </c>
      <c r="D1344" t="s">
        <v>859</v>
      </c>
      <c r="E1344">
        <v>5</v>
      </c>
      <c r="F1344">
        <v>21.56</v>
      </c>
      <c r="G1344">
        <v>0</v>
      </c>
      <c r="H1344" t="str">
        <f t="shared" si="41"/>
        <v>0-10%</v>
      </c>
      <c r="I1344" t="s">
        <v>19</v>
      </c>
      <c r="J1344">
        <v>2.75</v>
      </c>
      <c r="K1344">
        <v>4.13</v>
      </c>
      <c r="L1344">
        <v>0.5</v>
      </c>
      <c r="M1344" t="s">
        <v>775</v>
      </c>
      <c r="N1344" t="s">
        <v>759</v>
      </c>
      <c r="O1344" t="s">
        <v>759</v>
      </c>
      <c r="P1344" t="s">
        <v>28</v>
      </c>
      <c r="Q1344" t="s">
        <v>23</v>
      </c>
      <c r="R1344" t="s">
        <v>56</v>
      </c>
      <c r="S1344">
        <v>0.39</v>
      </c>
      <c r="T1344" s="1">
        <v>40567</v>
      </c>
    </row>
    <row r="1345" spans="1:20" x14ac:dyDescent="0.3">
      <c r="A1345">
        <v>9824</v>
      </c>
      <c r="B1345" s="1">
        <v>40565</v>
      </c>
      <c r="C1345" s="1" t="str">
        <f t="shared" si="40"/>
        <v>Jan</v>
      </c>
      <c r="D1345" t="s">
        <v>859</v>
      </c>
      <c r="E1345">
        <v>43</v>
      </c>
      <c r="F1345">
        <v>115.81</v>
      </c>
      <c r="G1345">
        <v>0.1</v>
      </c>
      <c r="H1345" t="str">
        <f t="shared" si="41"/>
        <v>0-10%</v>
      </c>
      <c r="I1345" t="s">
        <v>19</v>
      </c>
      <c r="J1345">
        <v>-1.49</v>
      </c>
      <c r="K1345">
        <v>2.88</v>
      </c>
      <c r="L1345">
        <v>1.01</v>
      </c>
      <c r="M1345" t="s">
        <v>775</v>
      </c>
      <c r="N1345" t="s">
        <v>759</v>
      </c>
      <c r="O1345" t="s">
        <v>759</v>
      </c>
      <c r="P1345" t="s">
        <v>28</v>
      </c>
      <c r="Q1345" t="s">
        <v>23</v>
      </c>
      <c r="R1345" t="s">
        <v>59</v>
      </c>
      <c r="S1345">
        <v>0.55000000000000004</v>
      </c>
      <c r="T1345" s="1">
        <v>40567</v>
      </c>
    </row>
    <row r="1346" spans="1:20" x14ac:dyDescent="0.3">
      <c r="A1346">
        <v>9826</v>
      </c>
      <c r="B1346" s="1">
        <v>40990</v>
      </c>
      <c r="C1346" s="1" t="str">
        <f t="shared" si="40"/>
        <v>Mar</v>
      </c>
      <c r="D1346" t="s">
        <v>44</v>
      </c>
      <c r="E1346">
        <v>7</v>
      </c>
      <c r="F1346">
        <v>131.61000000000001</v>
      </c>
      <c r="G1346">
        <v>0.01</v>
      </c>
      <c r="H1346" t="str">
        <f t="shared" si="41"/>
        <v>0-10%</v>
      </c>
      <c r="I1346" t="s">
        <v>19</v>
      </c>
      <c r="J1346">
        <v>-7.3</v>
      </c>
      <c r="K1346">
        <v>17.48</v>
      </c>
      <c r="L1346">
        <v>1.99</v>
      </c>
      <c r="M1346" t="s">
        <v>645</v>
      </c>
      <c r="N1346" t="s">
        <v>138</v>
      </c>
      <c r="O1346" t="s">
        <v>139</v>
      </c>
      <c r="P1346" t="s">
        <v>28</v>
      </c>
      <c r="Q1346" t="s">
        <v>33</v>
      </c>
      <c r="R1346" t="s">
        <v>48</v>
      </c>
      <c r="S1346">
        <v>0.45</v>
      </c>
      <c r="T1346" s="1">
        <v>40992</v>
      </c>
    </row>
    <row r="1347" spans="1:20" x14ac:dyDescent="0.3">
      <c r="A1347">
        <v>9829</v>
      </c>
      <c r="B1347" s="1">
        <v>40885</v>
      </c>
      <c r="C1347" s="1" t="str">
        <f t="shared" ref="C1347:C1410" si="42">TEXT(B1347,"mmm")</f>
        <v>Dec</v>
      </c>
      <c r="D1347" t="s">
        <v>859</v>
      </c>
      <c r="E1347">
        <v>23</v>
      </c>
      <c r="F1347">
        <v>750.39</v>
      </c>
      <c r="G1347">
        <v>0.04</v>
      </c>
      <c r="H1347" t="str">
        <f t="shared" ref="H1347:H1410" si="43">IF(G1347&lt;=0.1, "0-10%", IF(G1347&lt;=0.2, "10-20%", IF(G1347&lt;=0.3, "20-30%", "30%+")))</f>
        <v>0-10%</v>
      </c>
      <c r="I1347" t="s">
        <v>19</v>
      </c>
      <c r="J1347">
        <v>133.71</v>
      </c>
      <c r="K1347">
        <v>30.98</v>
      </c>
      <c r="L1347">
        <v>11.63</v>
      </c>
      <c r="M1347" t="s">
        <v>631</v>
      </c>
      <c r="N1347" t="s">
        <v>677</v>
      </c>
      <c r="O1347" t="s">
        <v>139</v>
      </c>
      <c r="P1347" t="s">
        <v>28</v>
      </c>
      <c r="Q1347" t="s">
        <v>23</v>
      </c>
      <c r="R1347" t="s">
        <v>30</v>
      </c>
      <c r="S1347">
        <v>0.37</v>
      </c>
      <c r="T1347" s="1">
        <v>40886</v>
      </c>
    </row>
    <row r="1348" spans="1:20" x14ac:dyDescent="0.3">
      <c r="A1348">
        <v>9829</v>
      </c>
      <c r="B1348" s="1">
        <v>40885</v>
      </c>
      <c r="C1348" s="1" t="str">
        <f t="shared" si="42"/>
        <v>Dec</v>
      </c>
      <c r="D1348" t="s">
        <v>859</v>
      </c>
      <c r="E1348">
        <v>4</v>
      </c>
      <c r="F1348">
        <v>18.46</v>
      </c>
      <c r="G1348">
        <v>0.06</v>
      </c>
      <c r="H1348" t="str">
        <f t="shared" si="43"/>
        <v>0-10%</v>
      </c>
      <c r="I1348" t="s">
        <v>19</v>
      </c>
      <c r="J1348">
        <v>-0.43</v>
      </c>
      <c r="K1348">
        <v>4.91</v>
      </c>
      <c r="L1348">
        <v>0.5</v>
      </c>
      <c r="M1348" t="s">
        <v>631</v>
      </c>
      <c r="N1348" t="s">
        <v>677</v>
      </c>
      <c r="O1348" t="s">
        <v>139</v>
      </c>
      <c r="P1348" t="s">
        <v>28</v>
      </c>
      <c r="Q1348" t="s">
        <v>23</v>
      </c>
      <c r="R1348" t="s">
        <v>56</v>
      </c>
      <c r="S1348">
        <v>0.36</v>
      </c>
      <c r="T1348" s="1">
        <v>40887</v>
      </c>
    </row>
    <row r="1349" spans="1:20" x14ac:dyDescent="0.3">
      <c r="A1349">
        <v>9857</v>
      </c>
      <c r="B1349" s="1">
        <v>40309</v>
      </c>
      <c r="C1349" s="1" t="str">
        <f t="shared" si="42"/>
        <v>May</v>
      </c>
      <c r="D1349" t="s">
        <v>25</v>
      </c>
      <c r="E1349">
        <v>16</v>
      </c>
      <c r="F1349">
        <v>2366.1799999999998</v>
      </c>
      <c r="G1349">
        <v>0.1</v>
      </c>
      <c r="H1349" t="str">
        <f t="shared" si="43"/>
        <v>0-10%</v>
      </c>
      <c r="I1349" t="s">
        <v>19</v>
      </c>
      <c r="J1349">
        <v>703.8</v>
      </c>
      <c r="K1349">
        <v>162.93</v>
      </c>
      <c r="L1349">
        <v>19.989999999999998</v>
      </c>
      <c r="M1349" t="s">
        <v>595</v>
      </c>
      <c r="N1349" t="s">
        <v>259</v>
      </c>
      <c r="O1349" t="s">
        <v>259</v>
      </c>
      <c r="P1349" t="s">
        <v>42</v>
      </c>
      <c r="Q1349" t="s">
        <v>23</v>
      </c>
      <c r="R1349" t="s">
        <v>51</v>
      </c>
      <c r="S1349">
        <v>0.39</v>
      </c>
      <c r="T1349" s="1">
        <v>40311</v>
      </c>
    </row>
    <row r="1350" spans="1:20" x14ac:dyDescent="0.3">
      <c r="A1350">
        <v>9857</v>
      </c>
      <c r="B1350" s="1">
        <v>40309</v>
      </c>
      <c r="C1350" s="1" t="str">
        <f t="shared" si="42"/>
        <v>May</v>
      </c>
      <c r="D1350" t="s">
        <v>25</v>
      </c>
      <c r="E1350">
        <v>49</v>
      </c>
      <c r="F1350">
        <v>675.71</v>
      </c>
      <c r="G1350">
        <v>0.06</v>
      </c>
      <c r="H1350" t="str">
        <f t="shared" si="43"/>
        <v>0-10%</v>
      </c>
      <c r="I1350" t="s">
        <v>19</v>
      </c>
      <c r="J1350">
        <v>-17.489999999999998</v>
      </c>
      <c r="K1350">
        <v>13.79</v>
      </c>
      <c r="L1350">
        <v>8.7799999999999994</v>
      </c>
      <c r="M1350" t="s">
        <v>595</v>
      </c>
      <c r="N1350" t="s">
        <v>259</v>
      </c>
      <c r="O1350" t="s">
        <v>259</v>
      </c>
      <c r="P1350" t="s">
        <v>42</v>
      </c>
      <c r="Q1350" t="s">
        <v>36</v>
      </c>
      <c r="R1350" t="s">
        <v>37</v>
      </c>
      <c r="S1350">
        <v>0.43</v>
      </c>
      <c r="T1350" s="1">
        <v>40309</v>
      </c>
    </row>
    <row r="1351" spans="1:20" x14ac:dyDescent="0.3">
      <c r="A1351">
        <v>9857</v>
      </c>
      <c r="B1351" s="1">
        <v>40309</v>
      </c>
      <c r="C1351" s="1" t="str">
        <f t="shared" si="42"/>
        <v>May</v>
      </c>
      <c r="D1351" t="s">
        <v>25</v>
      </c>
      <c r="E1351">
        <v>16</v>
      </c>
      <c r="F1351">
        <v>292.97800000000001</v>
      </c>
      <c r="G1351">
        <v>0.05</v>
      </c>
      <c r="H1351" t="str">
        <f t="shared" si="43"/>
        <v>0-10%</v>
      </c>
      <c r="I1351" t="s">
        <v>19</v>
      </c>
      <c r="J1351">
        <v>-93.61</v>
      </c>
      <c r="K1351">
        <v>20.99</v>
      </c>
      <c r="L1351">
        <v>3.3</v>
      </c>
      <c r="M1351" t="s">
        <v>595</v>
      </c>
      <c r="N1351" t="s">
        <v>259</v>
      </c>
      <c r="O1351" t="s">
        <v>259</v>
      </c>
      <c r="P1351" t="s">
        <v>42</v>
      </c>
      <c r="Q1351" t="s">
        <v>33</v>
      </c>
      <c r="R1351" t="s">
        <v>34</v>
      </c>
      <c r="S1351">
        <v>0.81</v>
      </c>
      <c r="T1351" s="1">
        <v>40311</v>
      </c>
    </row>
    <row r="1352" spans="1:20" x14ac:dyDescent="0.3">
      <c r="A1352">
        <v>9857</v>
      </c>
      <c r="B1352" s="1">
        <v>40309</v>
      </c>
      <c r="C1352" s="1" t="str">
        <f t="shared" si="42"/>
        <v>May</v>
      </c>
      <c r="D1352" t="s">
        <v>25</v>
      </c>
      <c r="E1352">
        <v>50</v>
      </c>
      <c r="F1352">
        <v>3615.8404999999998</v>
      </c>
      <c r="G1352">
        <v>0.03</v>
      </c>
      <c r="H1352" t="str">
        <f t="shared" si="43"/>
        <v>0-10%</v>
      </c>
      <c r="I1352" t="s">
        <v>19</v>
      </c>
      <c r="J1352">
        <v>1861.35</v>
      </c>
      <c r="K1352">
        <v>85.99</v>
      </c>
      <c r="L1352">
        <v>3.3</v>
      </c>
      <c r="M1352" t="s">
        <v>595</v>
      </c>
      <c r="N1352" t="s">
        <v>759</v>
      </c>
      <c r="O1352" t="s">
        <v>759</v>
      </c>
      <c r="P1352" t="s">
        <v>42</v>
      </c>
      <c r="Q1352" t="s">
        <v>33</v>
      </c>
      <c r="R1352" t="s">
        <v>34</v>
      </c>
      <c r="S1352">
        <v>0.37</v>
      </c>
      <c r="T1352" s="1">
        <v>40311</v>
      </c>
    </row>
    <row r="1353" spans="1:20" x14ac:dyDescent="0.3">
      <c r="A1353">
        <v>9860</v>
      </c>
      <c r="B1353" s="1">
        <v>40461</v>
      </c>
      <c r="C1353" s="1" t="str">
        <f t="shared" si="42"/>
        <v>Oct</v>
      </c>
      <c r="D1353" t="s">
        <v>859</v>
      </c>
      <c r="E1353">
        <v>43</v>
      </c>
      <c r="F1353">
        <v>319.69</v>
      </c>
      <c r="G1353">
        <v>0</v>
      </c>
      <c r="H1353" t="str">
        <f t="shared" si="43"/>
        <v>0-10%</v>
      </c>
      <c r="I1353" t="s">
        <v>19</v>
      </c>
      <c r="J1353">
        <v>-73.66</v>
      </c>
      <c r="K1353">
        <v>7.28</v>
      </c>
      <c r="L1353">
        <v>3.52</v>
      </c>
      <c r="M1353" t="s">
        <v>150</v>
      </c>
      <c r="N1353" t="s">
        <v>141</v>
      </c>
      <c r="O1353" t="s">
        <v>142</v>
      </c>
      <c r="P1353" t="s">
        <v>42</v>
      </c>
      <c r="Q1353" t="s">
        <v>33</v>
      </c>
      <c r="R1353" t="s">
        <v>48</v>
      </c>
      <c r="S1353">
        <v>0.68</v>
      </c>
      <c r="T1353" s="1">
        <v>40462</v>
      </c>
    </row>
    <row r="1354" spans="1:20" x14ac:dyDescent="0.3">
      <c r="A1354">
        <v>9861</v>
      </c>
      <c r="B1354" s="1">
        <v>41210</v>
      </c>
      <c r="C1354" s="1" t="str">
        <f t="shared" si="42"/>
        <v>Oct</v>
      </c>
      <c r="D1354" t="s">
        <v>18</v>
      </c>
      <c r="E1354">
        <v>47</v>
      </c>
      <c r="F1354">
        <v>706.68</v>
      </c>
      <c r="G1354">
        <v>0.1</v>
      </c>
      <c r="H1354" t="str">
        <f t="shared" si="43"/>
        <v>0-10%</v>
      </c>
      <c r="I1354" t="s">
        <v>19</v>
      </c>
      <c r="J1354">
        <v>6.6</v>
      </c>
      <c r="K1354">
        <v>15.94</v>
      </c>
      <c r="L1354">
        <v>5.45</v>
      </c>
      <c r="M1354" t="s">
        <v>223</v>
      </c>
      <c r="N1354" t="s">
        <v>207</v>
      </c>
      <c r="O1354" t="s">
        <v>115</v>
      </c>
      <c r="P1354" t="s">
        <v>32</v>
      </c>
      <c r="Q1354" t="s">
        <v>23</v>
      </c>
      <c r="R1354" t="s">
        <v>59</v>
      </c>
      <c r="S1354">
        <v>0.55000000000000004</v>
      </c>
      <c r="T1354" s="1">
        <v>41214</v>
      </c>
    </row>
    <row r="1355" spans="1:20" x14ac:dyDescent="0.3">
      <c r="A1355">
        <v>9863</v>
      </c>
      <c r="B1355" s="1">
        <v>40790</v>
      </c>
      <c r="C1355" s="1" t="str">
        <f t="shared" si="42"/>
        <v>Sep</v>
      </c>
      <c r="D1355" t="s">
        <v>859</v>
      </c>
      <c r="E1355">
        <v>18</v>
      </c>
      <c r="F1355">
        <v>33.96</v>
      </c>
      <c r="G1355">
        <v>0</v>
      </c>
      <c r="H1355" t="str">
        <f t="shared" si="43"/>
        <v>0-10%</v>
      </c>
      <c r="I1355" t="s">
        <v>19</v>
      </c>
      <c r="J1355">
        <v>0.1</v>
      </c>
      <c r="K1355">
        <v>1.76</v>
      </c>
      <c r="L1355">
        <v>0.7</v>
      </c>
      <c r="M1355" t="s">
        <v>373</v>
      </c>
      <c r="N1355" t="s">
        <v>259</v>
      </c>
      <c r="O1355" t="s">
        <v>259</v>
      </c>
      <c r="P1355" t="s">
        <v>42</v>
      </c>
      <c r="Q1355" t="s">
        <v>23</v>
      </c>
      <c r="R1355" t="s">
        <v>59</v>
      </c>
      <c r="S1355">
        <v>0.56000000000000005</v>
      </c>
      <c r="T1355" s="1">
        <v>40792</v>
      </c>
    </row>
    <row r="1356" spans="1:20" x14ac:dyDescent="0.3">
      <c r="A1356">
        <v>9888</v>
      </c>
      <c r="B1356" s="1">
        <v>40068</v>
      </c>
      <c r="C1356" s="1" t="str">
        <f t="shared" si="42"/>
        <v>Sep</v>
      </c>
      <c r="D1356" t="s">
        <v>18</v>
      </c>
      <c r="E1356">
        <v>48</v>
      </c>
      <c r="F1356">
        <v>8374.1319999999996</v>
      </c>
      <c r="G1356">
        <v>0.06</v>
      </c>
      <c r="H1356" t="str">
        <f t="shared" si="43"/>
        <v>0-10%</v>
      </c>
      <c r="I1356" t="s">
        <v>19</v>
      </c>
      <c r="J1356">
        <v>2568.1</v>
      </c>
      <c r="K1356">
        <v>205.99</v>
      </c>
      <c r="L1356">
        <v>8.99</v>
      </c>
      <c r="M1356" t="s">
        <v>826</v>
      </c>
      <c r="N1356" t="s">
        <v>804</v>
      </c>
      <c r="O1356" t="s">
        <v>142</v>
      </c>
      <c r="P1356" t="s">
        <v>32</v>
      </c>
      <c r="Q1356" t="s">
        <v>33</v>
      </c>
      <c r="R1356" t="s">
        <v>34</v>
      </c>
      <c r="S1356">
        <v>0.56000000000000005</v>
      </c>
      <c r="T1356" s="1">
        <v>40075</v>
      </c>
    </row>
    <row r="1357" spans="1:20" x14ac:dyDescent="0.3">
      <c r="A1357">
        <v>9892</v>
      </c>
      <c r="B1357" s="1">
        <v>41106</v>
      </c>
      <c r="C1357" s="1" t="str">
        <f t="shared" si="42"/>
        <v>Jul</v>
      </c>
      <c r="D1357" t="s">
        <v>44</v>
      </c>
      <c r="E1357">
        <v>50</v>
      </c>
      <c r="F1357">
        <v>1406.64</v>
      </c>
      <c r="G1357">
        <v>0.02</v>
      </c>
      <c r="H1357" t="str">
        <f t="shared" si="43"/>
        <v>0-10%</v>
      </c>
      <c r="I1357" t="s">
        <v>19</v>
      </c>
      <c r="J1357">
        <v>424.36</v>
      </c>
      <c r="K1357">
        <v>27.18</v>
      </c>
      <c r="L1357">
        <v>8.23</v>
      </c>
      <c r="M1357" t="s">
        <v>164</v>
      </c>
      <c r="N1357" t="s">
        <v>141</v>
      </c>
      <c r="O1357" t="s">
        <v>142</v>
      </c>
      <c r="P1357" t="s">
        <v>32</v>
      </c>
      <c r="Q1357" t="s">
        <v>23</v>
      </c>
      <c r="R1357" t="s">
        <v>51</v>
      </c>
      <c r="S1357">
        <v>0.38</v>
      </c>
      <c r="T1357" s="1">
        <v>41107</v>
      </c>
    </row>
    <row r="1358" spans="1:20" x14ac:dyDescent="0.3">
      <c r="A1358">
        <v>9893</v>
      </c>
      <c r="B1358" s="1">
        <v>40041</v>
      </c>
      <c r="C1358" s="1" t="str">
        <f t="shared" si="42"/>
        <v>Aug</v>
      </c>
      <c r="D1358" t="s">
        <v>44</v>
      </c>
      <c r="E1358">
        <v>1</v>
      </c>
      <c r="F1358">
        <v>192.49</v>
      </c>
      <c r="G1358">
        <v>0.02</v>
      </c>
      <c r="H1358" t="str">
        <f t="shared" si="43"/>
        <v>0-10%</v>
      </c>
      <c r="I1358" t="s">
        <v>26</v>
      </c>
      <c r="J1358">
        <v>-98.3</v>
      </c>
      <c r="K1358">
        <v>160.97999999999999</v>
      </c>
      <c r="L1358">
        <v>30</v>
      </c>
      <c r="M1358" t="s">
        <v>302</v>
      </c>
      <c r="N1358" t="s">
        <v>259</v>
      </c>
      <c r="O1358" t="s">
        <v>259</v>
      </c>
      <c r="P1358" t="s">
        <v>42</v>
      </c>
      <c r="Q1358" t="s">
        <v>36</v>
      </c>
      <c r="R1358" t="s">
        <v>66</v>
      </c>
      <c r="S1358">
        <v>0.62</v>
      </c>
      <c r="T1358" s="1">
        <v>40044</v>
      </c>
    </row>
    <row r="1359" spans="1:20" x14ac:dyDescent="0.3">
      <c r="A1359">
        <v>9894</v>
      </c>
      <c r="B1359" s="1">
        <v>39890</v>
      </c>
      <c r="C1359" s="1" t="str">
        <f t="shared" si="42"/>
        <v>Mar</v>
      </c>
      <c r="D1359" t="s">
        <v>25</v>
      </c>
      <c r="E1359">
        <v>16</v>
      </c>
      <c r="F1359">
        <v>5403.75</v>
      </c>
      <c r="G1359">
        <v>0.08</v>
      </c>
      <c r="H1359" t="str">
        <f t="shared" si="43"/>
        <v>0-10%</v>
      </c>
      <c r="I1359" t="s">
        <v>26</v>
      </c>
      <c r="J1359">
        <v>103.83</v>
      </c>
      <c r="K1359">
        <v>355.98</v>
      </c>
      <c r="L1359">
        <v>58.92</v>
      </c>
      <c r="M1359" t="s">
        <v>397</v>
      </c>
      <c r="N1359" t="s">
        <v>207</v>
      </c>
      <c r="O1359" t="s">
        <v>115</v>
      </c>
      <c r="P1359" t="s">
        <v>22</v>
      </c>
      <c r="Q1359" t="s">
        <v>36</v>
      </c>
      <c r="R1359" t="s">
        <v>66</v>
      </c>
      <c r="S1359">
        <v>0.64</v>
      </c>
      <c r="T1359" s="1">
        <v>39892</v>
      </c>
    </row>
    <row r="1360" spans="1:20" x14ac:dyDescent="0.3">
      <c r="A1360">
        <v>9895</v>
      </c>
      <c r="B1360" s="1">
        <v>40288</v>
      </c>
      <c r="C1360" s="1" t="str">
        <f t="shared" si="42"/>
        <v>Apr</v>
      </c>
      <c r="D1360" t="s">
        <v>18</v>
      </c>
      <c r="E1360">
        <v>9</v>
      </c>
      <c r="F1360">
        <v>54.79</v>
      </c>
      <c r="G1360">
        <v>0.05</v>
      </c>
      <c r="H1360" t="str">
        <f t="shared" si="43"/>
        <v>0-10%</v>
      </c>
      <c r="I1360" t="s">
        <v>19</v>
      </c>
      <c r="J1360">
        <v>-6.82</v>
      </c>
      <c r="K1360">
        <v>5.85</v>
      </c>
      <c r="L1360">
        <v>2.27</v>
      </c>
      <c r="M1360" t="s">
        <v>276</v>
      </c>
      <c r="N1360" t="s">
        <v>804</v>
      </c>
      <c r="O1360" t="s">
        <v>142</v>
      </c>
      <c r="P1360" t="s">
        <v>22</v>
      </c>
      <c r="Q1360" t="s">
        <v>23</v>
      </c>
      <c r="R1360" t="s">
        <v>59</v>
      </c>
      <c r="S1360">
        <v>0.56000000000000005</v>
      </c>
      <c r="T1360" s="1">
        <v>40292</v>
      </c>
    </row>
    <row r="1361" spans="1:20" x14ac:dyDescent="0.3">
      <c r="A1361">
        <v>9921</v>
      </c>
      <c r="B1361" s="1">
        <v>40677</v>
      </c>
      <c r="C1361" s="1" t="str">
        <f t="shared" si="42"/>
        <v>May</v>
      </c>
      <c r="D1361" t="s">
        <v>18</v>
      </c>
      <c r="E1361">
        <v>23</v>
      </c>
      <c r="F1361">
        <v>356.09</v>
      </c>
      <c r="G1361">
        <v>0.05</v>
      </c>
      <c r="H1361" t="str">
        <f t="shared" si="43"/>
        <v>0-10%</v>
      </c>
      <c r="I1361" t="s">
        <v>19</v>
      </c>
      <c r="J1361">
        <v>155.82</v>
      </c>
      <c r="K1361">
        <v>15.67</v>
      </c>
      <c r="L1361">
        <v>1.39</v>
      </c>
      <c r="M1361" t="s">
        <v>744</v>
      </c>
      <c r="N1361" t="s">
        <v>677</v>
      </c>
      <c r="O1361" t="s">
        <v>139</v>
      </c>
      <c r="P1361" t="s">
        <v>42</v>
      </c>
      <c r="Q1361" t="s">
        <v>23</v>
      </c>
      <c r="R1361" t="s">
        <v>51</v>
      </c>
      <c r="S1361">
        <v>0.38</v>
      </c>
      <c r="T1361" s="1">
        <v>40677</v>
      </c>
    </row>
    <row r="1362" spans="1:20" x14ac:dyDescent="0.3">
      <c r="A1362">
        <v>9922</v>
      </c>
      <c r="B1362" s="1">
        <v>40636</v>
      </c>
      <c r="C1362" s="1" t="str">
        <f t="shared" si="42"/>
        <v>Apr</v>
      </c>
      <c r="D1362" t="s">
        <v>859</v>
      </c>
      <c r="E1362">
        <v>24</v>
      </c>
      <c r="F1362">
        <v>6408.3</v>
      </c>
      <c r="G1362">
        <v>0.1</v>
      </c>
      <c r="H1362" t="str">
        <f t="shared" si="43"/>
        <v>0-10%</v>
      </c>
      <c r="I1362" t="s">
        <v>26</v>
      </c>
      <c r="J1362">
        <v>539.54</v>
      </c>
      <c r="K1362">
        <v>280.98</v>
      </c>
      <c r="L1362">
        <v>35.67</v>
      </c>
      <c r="M1362" t="s">
        <v>215</v>
      </c>
      <c r="N1362" t="s">
        <v>207</v>
      </c>
      <c r="O1362" t="s">
        <v>115</v>
      </c>
      <c r="P1362" t="s">
        <v>28</v>
      </c>
      <c r="Q1362" t="s">
        <v>36</v>
      </c>
      <c r="R1362" t="s">
        <v>54</v>
      </c>
      <c r="S1362">
        <v>0.66</v>
      </c>
      <c r="T1362" s="1">
        <v>40637</v>
      </c>
    </row>
    <row r="1363" spans="1:20" x14ac:dyDescent="0.3">
      <c r="A1363">
        <v>9922</v>
      </c>
      <c r="B1363" s="1">
        <v>40636</v>
      </c>
      <c r="C1363" s="1" t="str">
        <f t="shared" si="42"/>
        <v>Apr</v>
      </c>
      <c r="D1363" t="s">
        <v>859</v>
      </c>
      <c r="E1363">
        <v>26</v>
      </c>
      <c r="F1363">
        <v>1075.9100000000001</v>
      </c>
      <c r="G1363">
        <v>0.03</v>
      </c>
      <c r="H1363" t="str">
        <f t="shared" si="43"/>
        <v>0-10%</v>
      </c>
      <c r="I1363" t="s">
        <v>19</v>
      </c>
      <c r="J1363">
        <v>34.42</v>
      </c>
      <c r="K1363">
        <v>39.979999999999997</v>
      </c>
      <c r="L1363">
        <v>7.12</v>
      </c>
      <c r="M1363" t="s">
        <v>215</v>
      </c>
      <c r="N1363" t="s">
        <v>677</v>
      </c>
      <c r="O1363" t="s">
        <v>139</v>
      </c>
      <c r="P1363" t="s">
        <v>28</v>
      </c>
      <c r="Q1363" t="s">
        <v>33</v>
      </c>
      <c r="R1363" t="s">
        <v>48</v>
      </c>
      <c r="S1363">
        <v>0.67</v>
      </c>
      <c r="T1363" s="1">
        <v>40637</v>
      </c>
    </row>
    <row r="1364" spans="1:20" x14ac:dyDescent="0.3">
      <c r="A1364">
        <v>9922</v>
      </c>
      <c r="B1364" s="1">
        <v>40636</v>
      </c>
      <c r="C1364" s="1" t="str">
        <f t="shared" si="42"/>
        <v>Apr</v>
      </c>
      <c r="D1364" t="s">
        <v>859</v>
      </c>
      <c r="E1364">
        <v>21</v>
      </c>
      <c r="F1364">
        <v>1176.8589999999999</v>
      </c>
      <c r="G1364">
        <v>0.03</v>
      </c>
      <c r="H1364" t="str">
        <f t="shared" si="43"/>
        <v>0-10%</v>
      </c>
      <c r="I1364" t="s">
        <v>19</v>
      </c>
      <c r="J1364">
        <v>137.86000000000001</v>
      </c>
      <c r="K1364">
        <v>65.989999999999995</v>
      </c>
      <c r="L1364">
        <v>3.99</v>
      </c>
      <c r="M1364" t="s">
        <v>215</v>
      </c>
      <c r="N1364" t="s">
        <v>677</v>
      </c>
      <c r="O1364" t="s">
        <v>139</v>
      </c>
      <c r="P1364" t="s">
        <v>28</v>
      </c>
      <c r="Q1364" t="s">
        <v>33</v>
      </c>
      <c r="R1364" t="s">
        <v>34</v>
      </c>
      <c r="S1364">
        <v>0.59</v>
      </c>
      <c r="T1364" s="1">
        <v>40637</v>
      </c>
    </row>
    <row r="1365" spans="1:20" x14ac:dyDescent="0.3">
      <c r="A1365">
        <v>9923</v>
      </c>
      <c r="B1365" s="1">
        <v>40091</v>
      </c>
      <c r="C1365" s="1" t="str">
        <f t="shared" si="42"/>
        <v>Oct</v>
      </c>
      <c r="D1365" t="s">
        <v>25</v>
      </c>
      <c r="E1365">
        <v>27</v>
      </c>
      <c r="F1365">
        <v>63.71</v>
      </c>
      <c r="G1365">
        <v>0.01</v>
      </c>
      <c r="H1365" t="str">
        <f t="shared" si="43"/>
        <v>0-10%</v>
      </c>
      <c r="I1365" t="s">
        <v>19</v>
      </c>
      <c r="J1365">
        <v>-96.03</v>
      </c>
      <c r="K1365">
        <v>2.08</v>
      </c>
      <c r="L1365">
        <v>5.33</v>
      </c>
      <c r="M1365" t="s">
        <v>223</v>
      </c>
      <c r="N1365" t="s">
        <v>207</v>
      </c>
      <c r="O1365" t="s">
        <v>115</v>
      </c>
      <c r="P1365" t="s">
        <v>32</v>
      </c>
      <c r="Q1365" t="s">
        <v>36</v>
      </c>
      <c r="R1365" t="s">
        <v>37</v>
      </c>
      <c r="S1365">
        <v>0.43</v>
      </c>
      <c r="T1365" s="1">
        <v>40091</v>
      </c>
    </row>
    <row r="1366" spans="1:20" x14ac:dyDescent="0.3">
      <c r="A1366">
        <v>9923</v>
      </c>
      <c r="B1366" s="1">
        <v>40091</v>
      </c>
      <c r="C1366" s="1" t="str">
        <f t="shared" si="42"/>
        <v>Oct</v>
      </c>
      <c r="D1366" t="s">
        <v>25</v>
      </c>
      <c r="E1366">
        <v>14</v>
      </c>
      <c r="F1366">
        <v>5388.8</v>
      </c>
      <c r="G1366">
        <v>0.03</v>
      </c>
      <c r="H1366" t="str">
        <f t="shared" si="43"/>
        <v>0-10%</v>
      </c>
      <c r="I1366" t="s">
        <v>26</v>
      </c>
      <c r="J1366">
        <v>-115.08</v>
      </c>
      <c r="K1366">
        <v>370.98</v>
      </c>
      <c r="L1366">
        <v>99</v>
      </c>
      <c r="M1366" t="s">
        <v>223</v>
      </c>
      <c r="N1366" t="s">
        <v>207</v>
      </c>
      <c r="O1366" t="s">
        <v>115</v>
      </c>
      <c r="P1366" t="s">
        <v>32</v>
      </c>
      <c r="Q1366" t="s">
        <v>23</v>
      </c>
      <c r="R1366" t="s">
        <v>24</v>
      </c>
      <c r="S1366">
        <v>0.65</v>
      </c>
      <c r="T1366" s="1">
        <v>40092</v>
      </c>
    </row>
    <row r="1367" spans="1:20" x14ac:dyDescent="0.3">
      <c r="A1367">
        <v>9925</v>
      </c>
      <c r="B1367" s="1">
        <v>40938</v>
      </c>
      <c r="C1367" s="1" t="str">
        <f t="shared" si="42"/>
        <v>Jan</v>
      </c>
      <c r="D1367" t="s">
        <v>859</v>
      </c>
      <c r="E1367">
        <v>43</v>
      </c>
      <c r="F1367">
        <v>1751.68</v>
      </c>
      <c r="G1367">
        <v>0.1</v>
      </c>
      <c r="H1367" t="str">
        <f t="shared" si="43"/>
        <v>0-10%</v>
      </c>
      <c r="I1367" t="s">
        <v>39</v>
      </c>
      <c r="J1367">
        <v>771.83</v>
      </c>
      <c r="K1367">
        <v>41.94</v>
      </c>
      <c r="L1367">
        <v>2.99</v>
      </c>
      <c r="M1367" t="s">
        <v>223</v>
      </c>
      <c r="N1367" t="s">
        <v>207</v>
      </c>
      <c r="O1367" t="s">
        <v>115</v>
      </c>
      <c r="P1367" t="s">
        <v>32</v>
      </c>
      <c r="Q1367" t="s">
        <v>23</v>
      </c>
      <c r="R1367" t="s">
        <v>30</v>
      </c>
      <c r="S1367">
        <v>0.35</v>
      </c>
      <c r="T1367" s="1">
        <v>40941</v>
      </c>
    </row>
    <row r="1368" spans="1:20" x14ac:dyDescent="0.3">
      <c r="A1368">
        <v>9925</v>
      </c>
      <c r="B1368" s="1">
        <v>40938</v>
      </c>
      <c r="C1368" s="1" t="str">
        <f t="shared" si="42"/>
        <v>Jan</v>
      </c>
      <c r="D1368" t="s">
        <v>859</v>
      </c>
      <c r="E1368">
        <v>17</v>
      </c>
      <c r="F1368">
        <v>86.47</v>
      </c>
      <c r="G1368">
        <v>7.0000000000000007E-2</v>
      </c>
      <c r="H1368" t="str">
        <f t="shared" si="43"/>
        <v>0-10%</v>
      </c>
      <c r="I1368" t="s">
        <v>19</v>
      </c>
      <c r="J1368">
        <v>-9.35</v>
      </c>
      <c r="K1368">
        <v>5.28</v>
      </c>
      <c r="L1368">
        <v>2.99</v>
      </c>
      <c r="M1368" t="s">
        <v>223</v>
      </c>
      <c r="N1368" t="s">
        <v>207</v>
      </c>
      <c r="O1368" t="s">
        <v>115</v>
      </c>
      <c r="P1368" t="s">
        <v>32</v>
      </c>
      <c r="Q1368" t="s">
        <v>23</v>
      </c>
      <c r="R1368" t="s">
        <v>30</v>
      </c>
      <c r="S1368">
        <v>0.37</v>
      </c>
      <c r="T1368" s="1">
        <v>40940</v>
      </c>
    </row>
    <row r="1369" spans="1:20" x14ac:dyDescent="0.3">
      <c r="A1369">
        <v>9925</v>
      </c>
      <c r="B1369" s="1">
        <v>40938</v>
      </c>
      <c r="C1369" s="1" t="str">
        <f t="shared" si="42"/>
        <v>Jan</v>
      </c>
      <c r="D1369" t="s">
        <v>859</v>
      </c>
      <c r="E1369">
        <v>31</v>
      </c>
      <c r="F1369">
        <v>684.5</v>
      </c>
      <c r="G1369">
        <v>0.02</v>
      </c>
      <c r="H1369" t="str">
        <f t="shared" si="43"/>
        <v>0-10%</v>
      </c>
      <c r="I1369" t="s">
        <v>19</v>
      </c>
      <c r="J1369">
        <v>-27.99</v>
      </c>
      <c r="K1369">
        <v>21.38</v>
      </c>
      <c r="L1369">
        <v>8.99</v>
      </c>
      <c r="M1369" t="s">
        <v>223</v>
      </c>
      <c r="N1369" t="s">
        <v>207</v>
      </c>
      <c r="O1369" t="s">
        <v>115</v>
      </c>
      <c r="P1369" t="s">
        <v>32</v>
      </c>
      <c r="Q1369" t="s">
        <v>23</v>
      </c>
      <c r="R1369" t="s">
        <v>59</v>
      </c>
      <c r="S1369">
        <v>0.59</v>
      </c>
      <c r="T1369" s="1">
        <v>40940</v>
      </c>
    </row>
    <row r="1370" spans="1:20" x14ac:dyDescent="0.3">
      <c r="A1370">
        <v>9926</v>
      </c>
      <c r="B1370" s="1">
        <v>40097</v>
      </c>
      <c r="C1370" s="1" t="str">
        <f t="shared" si="42"/>
        <v>Oct</v>
      </c>
      <c r="D1370" t="s">
        <v>25</v>
      </c>
      <c r="E1370">
        <v>25</v>
      </c>
      <c r="F1370">
        <v>158.83000000000001</v>
      </c>
      <c r="G1370">
        <v>0</v>
      </c>
      <c r="H1370" t="str">
        <f t="shared" si="43"/>
        <v>0-10%</v>
      </c>
      <c r="I1370" t="s">
        <v>19</v>
      </c>
      <c r="J1370">
        <v>-56.97</v>
      </c>
      <c r="K1370">
        <v>5.77</v>
      </c>
      <c r="L1370">
        <v>5.92</v>
      </c>
      <c r="M1370" t="s">
        <v>569</v>
      </c>
      <c r="N1370" t="s">
        <v>259</v>
      </c>
      <c r="O1370" t="s">
        <v>259</v>
      </c>
      <c r="P1370" t="s">
        <v>42</v>
      </c>
      <c r="Q1370" t="s">
        <v>36</v>
      </c>
      <c r="R1370" t="s">
        <v>37</v>
      </c>
      <c r="S1370">
        <v>0.55000000000000004</v>
      </c>
      <c r="T1370" s="1">
        <v>40099</v>
      </c>
    </row>
    <row r="1371" spans="1:20" x14ac:dyDescent="0.3">
      <c r="A1371">
        <v>9927</v>
      </c>
      <c r="B1371" s="1">
        <v>40771</v>
      </c>
      <c r="C1371" s="1" t="str">
        <f t="shared" si="42"/>
        <v>Aug</v>
      </c>
      <c r="D1371" t="s">
        <v>25</v>
      </c>
      <c r="E1371">
        <v>32</v>
      </c>
      <c r="F1371">
        <v>4655.07</v>
      </c>
      <c r="G1371">
        <v>0</v>
      </c>
      <c r="H1371" t="str">
        <f t="shared" si="43"/>
        <v>0-10%</v>
      </c>
      <c r="I1371" t="s">
        <v>26</v>
      </c>
      <c r="J1371">
        <v>-270.63</v>
      </c>
      <c r="K1371">
        <v>140.97999999999999</v>
      </c>
      <c r="L1371">
        <v>53.48</v>
      </c>
      <c r="M1371" t="s">
        <v>62</v>
      </c>
      <c r="N1371" t="s">
        <v>86</v>
      </c>
      <c r="O1371" t="s">
        <v>86</v>
      </c>
      <c r="P1371" t="s">
        <v>32</v>
      </c>
      <c r="Q1371" t="s">
        <v>36</v>
      </c>
      <c r="R1371" t="s">
        <v>53</v>
      </c>
      <c r="S1371">
        <v>0.65</v>
      </c>
      <c r="T1371" s="1">
        <v>40772</v>
      </c>
    </row>
    <row r="1372" spans="1:20" x14ac:dyDescent="0.3">
      <c r="A1372">
        <v>9927</v>
      </c>
      <c r="B1372" s="1">
        <v>40771</v>
      </c>
      <c r="C1372" s="1" t="str">
        <f t="shared" si="42"/>
        <v>Aug</v>
      </c>
      <c r="D1372" t="s">
        <v>25</v>
      </c>
      <c r="E1372">
        <v>44</v>
      </c>
      <c r="F1372">
        <v>10087.6</v>
      </c>
      <c r="G1372">
        <v>0.01</v>
      </c>
      <c r="H1372" t="str">
        <f t="shared" si="43"/>
        <v>0-10%</v>
      </c>
      <c r="I1372" t="s">
        <v>19</v>
      </c>
      <c r="J1372">
        <v>3387.35</v>
      </c>
      <c r="K1372">
        <v>218.08</v>
      </c>
      <c r="L1372">
        <v>18.059999999999999</v>
      </c>
      <c r="M1372" t="s">
        <v>62</v>
      </c>
      <c r="N1372" t="s">
        <v>86</v>
      </c>
      <c r="O1372" t="s">
        <v>86</v>
      </c>
      <c r="P1372" t="s">
        <v>32</v>
      </c>
      <c r="Q1372" t="s">
        <v>36</v>
      </c>
      <c r="R1372" t="s">
        <v>66</v>
      </c>
      <c r="S1372">
        <v>0.56999999999999995</v>
      </c>
      <c r="T1372" s="1">
        <v>40772</v>
      </c>
    </row>
    <row r="1373" spans="1:20" x14ac:dyDescent="0.3">
      <c r="A1373">
        <v>9927</v>
      </c>
      <c r="B1373" s="1">
        <v>40771</v>
      </c>
      <c r="C1373" s="1" t="str">
        <f t="shared" si="42"/>
        <v>Aug</v>
      </c>
      <c r="D1373" t="s">
        <v>25</v>
      </c>
      <c r="E1373">
        <v>34</v>
      </c>
      <c r="F1373">
        <v>1608.08</v>
      </c>
      <c r="G1373">
        <v>0.09</v>
      </c>
      <c r="H1373" t="str">
        <f t="shared" si="43"/>
        <v>0-10%</v>
      </c>
      <c r="I1373" t="s">
        <v>39</v>
      </c>
      <c r="J1373">
        <v>-82.16</v>
      </c>
      <c r="K1373">
        <v>50.98</v>
      </c>
      <c r="L1373">
        <v>6.5</v>
      </c>
      <c r="M1373" t="s">
        <v>62</v>
      </c>
      <c r="N1373" t="s">
        <v>86</v>
      </c>
      <c r="O1373" t="s">
        <v>86</v>
      </c>
      <c r="P1373" t="s">
        <v>32</v>
      </c>
      <c r="Q1373" t="s">
        <v>33</v>
      </c>
      <c r="R1373" t="s">
        <v>48</v>
      </c>
      <c r="S1373">
        <v>0.73</v>
      </c>
      <c r="T1373" s="1">
        <v>40772</v>
      </c>
    </row>
    <row r="1374" spans="1:20" x14ac:dyDescent="0.3">
      <c r="A1374">
        <v>9952</v>
      </c>
      <c r="B1374" s="1">
        <v>41030</v>
      </c>
      <c r="C1374" s="1" t="str">
        <f t="shared" si="42"/>
        <v>May</v>
      </c>
      <c r="D1374" t="s">
        <v>25</v>
      </c>
      <c r="E1374">
        <v>47</v>
      </c>
      <c r="F1374">
        <v>7890.89</v>
      </c>
      <c r="G1374">
        <v>0.01</v>
      </c>
      <c r="H1374" t="str">
        <f t="shared" si="43"/>
        <v>0-10%</v>
      </c>
      <c r="I1374" t="s">
        <v>39</v>
      </c>
      <c r="J1374">
        <v>-771.09</v>
      </c>
      <c r="K1374">
        <v>167.27</v>
      </c>
      <c r="L1374">
        <v>35</v>
      </c>
      <c r="M1374" t="s">
        <v>513</v>
      </c>
      <c r="N1374" t="s">
        <v>611</v>
      </c>
      <c r="O1374" t="s">
        <v>115</v>
      </c>
      <c r="P1374" t="s">
        <v>42</v>
      </c>
      <c r="Q1374" t="s">
        <v>23</v>
      </c>
      <c r="R1374" t="s">
        <v>24</v>
      </c>
      <c r="S1374">
        <v>0.85</v>
      </c>
      <c r="T1374" s="1">
        <v>41032</v>
      </c>
    </row>
    <row r="1375" spans="1:20" x14ac:dyDescent="0.3">
      <c r="A1375">
        <v>9954</v>
      </c>
      <c r="B1375" s="1">
        <v>39983</v>
      </c>
      <c r="C1375" s="1" t="str">
        <f t="shared" si="42"/>
        <v>Jun</v>
      </c>
      <c r="D1375" t="s">
        <v>859</v>
      </c>
      <c r="E1375">
        <v>36</v>
      </c>
      <c r="F1375">
        <v>10122.719999999999</v>
      </c>
      <c r="G1375">
        <v>7.0000000000000007E-2</v>
      </c>
      <c r="H1375" t="str">
        <f t="shared" si="43"/>
        <v>0-10%</v>
      </c>
      <c r="I1375" t="s">
        <v>26</v>
      </c>
      <c r="J1375">
        <v>-381.16</v>
      </c>
      <c r="K1375">
        <v>280.98</v>
      </c>
      <c r="L1375">
        <v>57</v>
      </c>
      <c r="M1375" t="s">
        <v>636</v>
      </c>
      <c r="N1375" t="s">
        <v>138</v>
      </c>
      <c r="O1375" t="s">
        <v>139</v>
      </c>
      <c r="P1375" t="s">
        <v>32</v>
      </c>
      <c r="Q1375" t="s">
        <v>36</v>
      </c>
      <c r="R1375" t="s">
        <v>66</v>
      </c>
      <c r="S1375">
        <v>0.78</v>
      </c>
      <c r="T1375" s="1">
        <v>39984</v>
      </c>
    </row>
    <row r="1376" spans="1:20" x14ac:dyDescent="0.3">
      <c r="A1376">
        <v>9954</v>
      </c>
      <c r="B1376" s="1">
        <v>39983</v>
      </c>
      <c r="C1376" s="1" t="str">
        <f t="shared" si="42"/>
        <v>Jun</v>
      </c>
      <c r="D1376" t="s">
        <v>859</v>
      </c>
      <c r="E1376">
        <v>39</v>
      </c>
      <c r="F1376">
        <v>203.6</v>
      </c>
      <c r="G1376">
        <v>0</v>
      </c>
      <c r="H1376" t="str">
        <f t="shared" si="43"/>
        <v>0-10%</v>
      </c>
      <c r="I1376" t="s">
        <v>19</v>
      </c>
      <c r="J1376">
        <v>-166.44</v>
      </c>
      <c r="K1376">
        <v>4.9800000000000004</v>
      </c>
      <c r="L1376">
        <v>7.44</v>
      </c>
      <c r="M1376" t="s">
        <v>636</v>
      </c>
      <c r="N1376" t="s">
        <v>138</v>
      </c>
      <c r="O1376" t="s">
        <v>139</v>
      </c>
      <c r="P1376" t="s">
        <v>32</v>
      </c>
      <c r="Q1376" t="s">
        <v>23</v>
      </c>
      <c r="R1376" t="s">
        <v>43</v>
      </c>
      <c r="S1376">
        <v>0.36</v>
      </c>
      <c r="T1376" s="1">
        <v>39985</v>
      </c>
    </row>
    <row r="1377" spans="1:20" x14ac:dyDescent="0.3">
      <c r="A1377">
        <v>9954</v>
      </c>
      <c r="B1377" s="1">
        <v>39983</v>
      </c>
      <c r="C1377" s="1" t="str">
        <f t="shared" si="42"/>
        <v>Jun</v>
      </c>
      <c r="D1377" t="s">
        <v>859</v>
      </c>
      <c r="E1377">
        <v>30</v>
      </c>
      <c r="F1377">
        <v>115.81</v>
      </c>
      <c r="G1377">
        <v>0.1</v>
      </c>
      <c r="H1377" t="str">
        <f t="shared" si="43"/>
        <v>0-10%</v>
      </c>
      <c r="I1377" t="s">
        <v>19</v>
      </c>
      <c r="J1377">
        <v>22.06</v>
      </c>
      <c r="K1377">
        <v>3.98</v>
      </c>
      <c r="L1377">
        <v>0.83</v>
      </c>
      <c r="M1377" t="s">
        <v>636</v>
      </c>
      <c r="N1377" t="s">
        <v>138</v>
      </c>
      <c r="O1377" t="s">
        <v>139</v>
      </c>
      <c r="P1377" t="s">
        <v>32</v>
      </c>
      <c r="Q1377" t="s">
        <v>23</v>
      </c>
      <c r="R1377" t="s">
        <v>59</v>
      </c>
      <c r="S1377">
        <v>0.51</v>
      </c>
      <c r="T1377" s="1">
        <v>39985</v>
      </c>
    </row>
    <row r="1378" spans="1:20" x14ac:dyDescent="0.3">
      <c r="A1378">
        <v>9955</v>
      </c>
      <c r="B1378" s="1">
        <v>40790</v>
      </c>
      <c r="C1378" s="1" t="str">
        <f t="shared" si="42"/>
        <v>Sep</v>
      </c>
      <c r="D1378" t="s">
        <v>859</v>
      </c>
      <c r="E1378">
        <v>37</v>
      </c>
      <c r="F1378">
        <v>2912.0149999999999</v>
      </c>
      <c r="G1378">
        <v>0.09</v>
      </c>
      <c r="H1378" t="str">
        <f t="shared" si="43"/>
        <v>0-10%</v>
      </c>
      <c r="I1378" t="s">
        <v>19</v>
      </c>
      <c r="J1378">
        <v>698.17</v>
      </c>
      <c r="K1378">
        <v>95.99</v>
      </c>
      <c r="L1378">
        <v>4.9000000000000004</v>
      </c>
      <c r="M1378" t="s">
        <v>714</v>
      </c>
      <c r="N1378" t="s">
        <v>804</v>
      </c>
      <c r="O1378" t="s">
        <v>142</v>
      </c>
      <c r="P1378" t="s">
        <v>32</v>
      </c>
      <c r="Q1378" t="s">
        <v>33</v>
      </c>
      <c r="R1378" t="s">
        <v>34</v>
      </c>
      <c r="S1378">
        <v>0.56000000000000005</v>
      </c>
      <c r="T1378" s="1">
        <v>40792</v>
      </c>
    </row>
    <row r="1379" spans="1:20" x14ac:dyDescent="0.3">
      <c r="A1379">
        <v>9957</v>
      </c>
      <c r="B1379" s="1">
        <v>40512</v>
      </c>
      <c r="C1379" s="1" t="str">
        <f t="shared" si="42"/>
        <v>Nov</v>
      </c>
      <c r="D1379" t="s">
        <v>859</v>
      </c>
      <c r="E1379">
        <v>31</v>
      </c>
      <c r="F1379">
        <v>74.75</v>
      </c>
      <c r="G1379">
        <v>0.06</v>
      </c>
      <c r="H1379" t="str">
        <f t="shared" si="43"/>
        <v>0-10%</v>
      </c>
      <c r="I1379" t="s">
        <v>39</v>
      </c>
      <c r="J1379">
        <v>-115.43</v>
      </c>
      <c r="K1379">
        <v>2.2799999999999998</v>
      </c>
      <c r="L1379">
        <v>5.2</v>
      </c>
      <c r="M1379" t="s">
        <v>705</v>
      </c>
      <c r="N1379" t="s">
        <v>677</v>
      </c>
      <c r="O1379" t="s">
        <v>139</v>
      </c>
      <c r="P1379" t="s">
        <v>32</v>
      </c>
      <c r="Q1379" t="s">
        <v>23</v>
      </c>
      <c r="R1379" t="s">
        <v>59</v>
      </c>
      <c r="S1379">
        <v>0.41</v>
      </c>
      <c r="T1379" s="1">
        <v>40513</v>
      </c>
    </row>
    <row r="1380" spans="1:20" x14ac:dyDescent="0.3">
      <c r="A1380">
        <v>9985</v>
      </c>
      <c r="B1380" s="1">
        <v>40397</v>
      </c>
      <c r="C1380" s="1" t="str">
        <f t="shared" si="42"/>
        <v>Aug</v>
      </c>
      <c r="D1380" t="s">
        <v>18</v>
      </c>
      <c r="E1380">
        <v>12</v>
      </c>
      <c r="F1380">
        <v>81.900000000000006</v>
      </c>
      <c r="G1380">
        <v>0.08</v>
      </c>
      <c r="H1380" t="str">
        <f t="shared" si="43"/>
        <v>0-10%</v>
      </c>
      <c r="I1380" t="s">
        <v>19</v>
      </c>
      <c r="J1380">
        <v>-23.52</v>
      </c>
      <c r="K1380">
        <v>6.68</v>
      </c>
      <c r="L1380">
        <v>5.2</v>
      </c>
      <c r="M1380" t="s">
        <v>849</v>
      </c>
      <c r="N1380" t="s">
        <v>804</v>
      </c>
      <c r="O1380" t="s">
        <v>142</v>
      </c>
      <c r="P1380" t="s">
        <v>28</v>
      </c>
      <c r="Q1380" t="s">
        <v>23</v>
      </c>
      <c r="R1380" t="s">
        <v>43</v>
      </c>
      <c r="S1380">
        <v>0.37</v>
      </c>
      <c r="T1380" s="1">
        <v>40397</v>
      </c>
    </row>
    <row r="1381" spans="1:20" x14ac:dyDescent="0.3">
      <c r="A1381">
        <v>10022</v>
      </c>
      <c r="B1381" s="1">
        <v>39876</v>
      </c>
      <c r="C1381" s="1" t="str">
        <f t="shared" si="42"/>
        <v>Mar</v>
      </c>
      <c r="D1381" t="s">
        <v>18</v>
      </c>
      <c r="E1381">
        <v>1</v>
      </c>
      <c r="F1381">
        <v>12.18</v>
      </c>
      <c r="G1381">
        <v>0.06</v>
      </c>
      <c r="H1381" t="str">
        <f t="shared" si="43"/>
        <v>0-10%</v>
      </c>
      <c r="I1381" t="s">
        <v>19</v>
      </c>
      <c r="J1381">
        <v>-3.88</v>
      </c>
      <c r="K1381">
        <v>10.14</v>
      </c>
      <c r="L1381">
        <v>2.27</v>
      </c>
      <c r="M1381" t="s">
        <v>88</v>
      </c>
      <c r="N1381" t="s">
        <v>86</v>
      </c>
      <c r="O1381" t="s">
        <v>86</v>
      </c>
      <c r="P1381" t="s">
        <v>22</v>
      </c>
      <c r="Q1381" t="s">
        <v>23</v>
      </c>
      <c r="R1381" t="s">
        <v>43</v>
      </c>
      <c r="S1381">
        <v>0.36</v>
      </c>
      <c r="T1381" s="1">
        <v>39876</v>
      </c>
    </row>
    <row r="1382" spans="1:20" x14ac:dyDescent="0.3">
      <c r="A1382">
        <v>10048</v>
      </c>
      <c r="B1382" s="1">
        <v>39948</v>
      </c>
      <c r="C1382" s="1" t="str">
        <f t="shared" si="42"/>
        <v>May</v>
      </c>
      <c r="D1382" t="s">
        <v>859</v>
      </c>
      <c r="E1382">
        <v>46</v>
      </c>
      <c r="F1382">
        <v>3197.45</v>
      </c>
      <c r="G1382">
        <v>0.08</v>
      </c>
      <c r="H1382" t="str">
        <f t="shared" si="43"/>
        <v>0-10%</v>
      </c>
      <c r="I1382" t="s">
        <v>19</v>
      </c>
      <c r="J1382">
        <v>97.16</v>
      </c>
      <c r="K1382">
        <v>73.98</v>
      </c>
      <c r="L1382">
        <v>4</v>
      </c>
      <c r="M1382" t="s">
        <v>158</v>
      </c>
      <c r="N1382" t="s">
        <v>141</v>
      </c>
      <c r="O1382" t="s">
        <v>142</v>
      </c>
      <c r="P1382" t="s">
        <v>32</v>
      </c>
      <c r="Q1382" t="s">
        <v>33</v>
      </c>
      <c r="R1382" t="s">
        <v>48</v>
      </c>
      <c r="S1382">
        <v>0.77</v>
      </c>
      <c r="T1382" s="1">
        <v>39951</v>
      </c>
    </row>
    <row r="1383" spans="1:20" x14ac:dyDescent="0.3">
      <c r="A1383">
        <v>10048</v>
      </c>
      <c r="B1383" s="1">
        <v>39948</v>
      </c>
      <c r="C1383" s="1" t="str">
        <f t="shared" si="42"/>
        <v>May</v>
      </c>
      <c r="D1383" t="s">
        <v>859</v>
      </c>
      <c r="E1383">
        <v>21</v>
      </c>
      <c r="F1383">
        <v>78.569999999999993</v>
      </c>
      <c r="G1383">
        <v>0.02</v>
      </c>
      <c r="H1383" t="str">
        <f t="shared" si="43"/>
        <v>0-10%</v>
      </c>
      <c r="I1383" t="s">
        <v>19</v>
      </c>
      <c r="J1383">
        <v>-20.65</v>
      </c>
      <c r="K1383">
        <v>3.68</v>
      </c>
      <c r="L1383">
        <v>1.32</v>
      </c>
      <c r="M1383" t="s">
        <v>158</v>
      </c>
      <c r="N1383" t="s">
        <v>141</v>
      </c>
      <c r="O1383" t="s">
        <v>142</v>
      </c>
      <c r="P1383" t="s">
        <v>32</v>
      </c>
      <c r="Q1383" t="s">
        <v>23</v>
      </c>
      <c r="R1383" t="s">
        <v>81</v>
      </c>
      <c r="S1383">
        <v>0.83</v>
      </c>
      <c r="T1383" s="1">
        <v>39950</v>
      </c>
    </row>
    <row r="1384" spans="1:20" x14ac:dyDescent="0.3">
      <c r="A1384">
        <v>10052</v>
      </c>
      <c r="B1384" s="1">
        <v>40063</v>
      </c>
      <c r="C1384" s="1" t="str">
        <f t="shared" si="42"/>
        <v>Sep</v>
      </c>
      <c r="D1384" t="s">
        <v>859</v>
      </c>
      <c r="E1384">
        <v>16</v>
      </c>
      <c r="F1384">
        <v>95.9</v>
      </c>
      <c r="G1384">
        <v>7.0000000000000007E-2</v>
      </c>
      <c r="H1384" t="str">
        <f t="shared" si="43"/>
        <v>0-10%</v>
      </c>
      <c r="I1384" t="s">
        <v>19</v>
      </c>
      <c r="J1384">
        <v>19.57</v>
      </c>
      <c r="K1384">
        <v>6.08</v>
      </c>
      <c r="L1384">
        <v>0.91</v>
      </c>
      <c r="M1384" t="s">
        <v>408</v>
      </c>
      <c r="N1384" t="s">
        <v>759</v>
      </c>
      <c r="O1384" t="s">
        <v>759</v>
      </c>
      <c r="P1384" t="s">
        <v>32</v>
      </c>
      <c r="Q1384" t="s">
        <v>23</v>
      </c>
      <c r="R1384" t="s">
        <v>59</v>
      </c>
      <c r="S1384">
        <v>0.51</v>
      </c>
      <c r="T1384" s="1">
        <v>40064</v>
      </c>
    </row>
    <row r="1385" spans="1:20" x14ac:dyDescent="0.3">
      <c r="A1385">
        <v>10052</v>
      </c>
      <c r="B1385" s="1">
        <v>40063</v>
      </c>
      <c r="C1385" s="1" t="str">
        <f t="shared" si="42"/>
        <v>Sep</v>
      </c>
      <c r="D1385" t="s">
        <v>859</v>
      </c>
      <c r="E1385">
        <v>28</v>
      </c>
      <c r="F1385">
        <v>517.91</v>
      </c>
      <c r="G1385">
        <v>0.08</v>
      </c>
      <c r="H1385" t="str">
        <f t="shared" si="43"/>
        <v>0-10%</v>
      </c>
      <c r="I1385" t="s">
        <v>19</v>
      </c>
      <c r="J1385">
        <v>107.11</v>
      </c>
      <c r="K1385">
        <v>19.899999999999999</v>
      </c>
      <c r="L1385">
        <v>5.29</v>
      </c>
      <c r="M1385" t="s">
        <v>408</v>
      </c>
      <c r="N1385" t="s">
        <v>759</v>
      </c>
      <c r="O1385" t="s">
        <v>759</v>
      </c>
      <c r="P1385" t="s">
        <v>32</v>
      </c>
      <c r="Q1385" t="s">
        <v>23</v>
      </c>
      <c r="R1385" t="s">
        <v>29</v>
      </c>
      <c r="S1385">
        <v>0.4</v>
      </c>
      <c r="T1385" s="1">
        <v>40065</v>
      </c>
    </row>
    <row r="1386" spans="1:20" x14ac:dyDescent="0.3">
      <c r="A1386">
        <v>10052</v>
      </c>
      <c r="B1386" s="1">
        <v>40063</v>
      </c>
      <c r="C1386" s="1" t="str">
        <f t="shared" si="42"/>
        <v>Sep</v>
      </c>
      <c r="D1386" t="s">
        <v>859</v>
      </c>
      <c r="E1386">
        <v>46</v>
      </c>
      <c r="F1386">
        <v>162.28</v>
      </c>
      <c r="G1386">
        <v>0.02</v>
      </c>
      <c r="H1386" t="str">
        <f t="shared" si="43"/>
        <v>0-10%</v>
      </c>
      <c r="I1386" t="s">
        <v>19</v>
      </c>
      <c r="J1386">
        <v>-216.15</v>
      </c>
      <c r="K1386">
        <v>3.36</v>
      </c>
      <c r="L1386">
        <v>6.27</v>
      </c>
      <c r="M1386" t="s">
        <v>408</v>
      </c>
      <c r="N1386" t="s">
        <v>759</v>
      </c>
      <c r="O1386" t="s">
        <v>759</v>
      </c>
      <c r="P1386" t="s">
        <v>32</v>
      </c>
      <c r="Q1386" t="s">
        <v>23</v>
      </c>
      <c r="R1386" t="s">
        <v>30</v>
      </c>
      <c r="S1386">
        <v>0.4</v>
      </c>
      <c r="T1386" s="1">
        <v>40065</v>
      </c>
    </row>
    <row r="1387" spans="1:20" x14ac:dyDescent="0.3">
      <c r="A1387">
        <v>10053</v>
      </c>
      <c r="B1387" s="1">
        <v>40918</v>
      </c>
      <c r="C1387" s="1" t="str">
        <f t="shared" si="42"/>
        <v>Jan</v>
      </c>
      <c r="D1387" t="s">
        <v>25</v>
      </c>
      <c r="E1387">
        <v>31</v>
      </c>
      <c r="F1387">
        <v>162.58000000000001</v>
      </c>
      <c r="G1387">
        <v>0</v>
      </c>
      <c r="H1387" t="str">
        <f t="shared" si="43"/>
        <v>0-10%</v>
      </c>
      <c r="I1387" t="s">
        <v>19</v>
      </c>
      <c r="J1387">
        <v>-109.86</v>
      </c>
      <c r="K1387">
        <v>4.8899999999999997</v>
      </c>
      <c r="L1387">
        <v>4.93</v>
      </c>
      <c r="M1387" t="s">
        <v>670</v>
      </c>
      <c r="N1387" t="s">
        <v>677</v>
      </c>
      <c r="O1387" t="s">
        <v>139</v>
      </c>
      <c r="P1387" t="s">
        <v>22</v>
      </c>
      <c r="Q1387" t="s">
        <v>33</v>
      </c>
      <c r="R1387" t="s">
        <v>48</v>
      </c>
      <c r="S1387">
        <v>0.66</v>
      </c>
      <c r="T1387" s="1">
        <v>40921</v>
      </c>
    </row>
    <row r="1388" spans="1:20" x14ac:dyDescent="0.3">
      <c r="A1388">
        <v>10053</v>
      </c>
      <c r="B1388" s="1">
        <v>40918</v>
      </c>
      <c r="C1388" s="1" t="str">
        <f t="shared" si="42"/>
        <v>Jan</v>
      </c>
      <c r="D1388" t="s">
        <v>25</v>
      </c>
      <c r="E1388">
        <v>44</v>
      </c>
      <c r="F1388">
        <v>6815.23</v>
      </c>
      <c r="G1388">
        <v>0</v>
      </c>
      <c r="H1388" t="str">
        <f t="shared" si="43"/>
        <v>0-10%</v>
      </c>
      <c r="I1388" t="s">
        <v>26</v>
      </c>
      <c r="J1388">
        <v>-196.07</v>
      </c>
      <c r="K1388">
        <v>150.97999999999999</v>
      </c>
      <c r="L1388">
        <v>39.25</v>
      </c>
      <c r="M1388" t="s">
        <v>670</v>
      </c>
      <c r="N1388" t="s">
        <v>677</v>
      </c>
      <c r="O1388" t="s">
        <v>139</v>
      </c>
      <c r="P1388" t="s">
        <v>22</v>
      </c>
      <c r="Q1388" t="s">
        <v>36</v>
      </c>
      <c r="R1388" t="s">
        <v>54</v>
      </c>
      <c r="S1388">
        <v>0.75</v>
      </c>
      <c r="T1388" s="1">
        <v>40920</v>
      </c>
    </row>
    <row r="1389" spans="1:20" x14ac:dyDescent="0.3">
      <c r="A1389">
        <v>10054</v>
      </c>
      <c r="B1389" s="1">
        <v>40661</v>
      </c>
      <c r="C1389" s="1" t="str">
        <f t="shared" si="42"/>
        <v>Apr</v>
      </c>
      <c r="D1389" t="s">
        <v>25</v>
      </c>
      <c r="E1389">
        <v>2</v>
      </c>
      <c r="F1389">
        <v>203.3</v>
      </c>
      <c r="G1389">
        <v>0.08</v>
      </c>
      <c r="H1389" t="str">
        <f t="shared" si="43"/>
        <v>0-10%</v>
      </c>
      <c r="I1389" t="s">
        <v>19</v>
      </c>
      <c r="J1389">
        <v>148.25</v>
      </c>
      <c r="K1389">
        <v>79.52</v>
      </c>
      <c r="L1389">
        <v>48.2</v>
      </c>
      <c r="M1389" t="s">
        <v>499</v>
      </c>
      <c r="N1389" t="s">
        <v>488</v>
      </c>
      <c r="O1389" t="s">
        <v>488</v>
      </c>
      <c r="P1389" t="s">
        <v>42</v>
      </c>
      <c r="Q1389" t="s">
        <v>36</v>
      </c>
      <c r="R1389" t="s">
        <v>37</v>
      </c>
      <c r="S1389">
        <v>0.74</v>
      </c>
      <c r="T1389" s="1">
        <v>40663</v>
      </c>
    </row>
    <row r="1390" spans="1:20" x14ac:dyDescent="0.3">
      <c r="A1390">
        <v>10054</v>
      </c>
      <c r="B1390" s="1">
        <v>40661</v>
      </c>
      <c r="C1390" s="1" t="str">
        <f t="shared" si="42"/>
        <v>Apr</v>
      </c>
      <c r="D1390" t="s">
        <v>25</v>
      </c>
      <c r="E1390">
        <v>2</v>
      </c>
      <c r="F1390">
        <v>196.85149999999999</v>
      </c>
      <c r="G1390">
        <v>0.09</v>
      </c>
      <c r="H1390" t="str">
        <f t="shared" si="43"/>
        <v>0-10%</v>
      </c>
      <c r="I1390" t="s">
        <v>19</v>
      </c>
      <c r="J1390">
        <v>-606.6</v>
      </c>
      <c r="K1390">
        <v>125.99</v>
      </c>
      <c r="L1390">
        <v>5.99</v>
      </c>
      <c r="M1390" t="s">
        <v>499</v>
      </c>
      <c r="N1390" t="s">
        <v>488</v>
      </c>
      <c r="O1390" t="s">
        <v>488</v>
      </c>
      <c r="P1390" t="s">
        <v>42</v>
      </c>
      <c r="Q1390" t="s">
        <v>33</v>
      </c>
      <c r="R1390" t="s">
        <v>34</v>
      </c>
      <c r="S1390">
        <v>0.56000000000000005</v>
      </c>
      <c r="T1390" s="1">
        <v>40661</v>
      </c>
    </row>
    <row r="1391" spans="1:20" x14ac:dyDescent="0.3">
      <c r="A1391">
        <v>10080</v>
      </c>
      <c r="B1391" s="1">
        <v>40221</v>
      </c>
      <c r="C1391" s="1" t="str">
        <f t="shared" si="42"/>
        <v>Feb</v>
      </c>
      <c r="D1391" t="s">
        <v>18</v>
      </c>
      <c r="E1391">
        <v>20</v>
      </c>
      <c r="F1391">
        <v>637.04</v>
      </c>
      <c r="G1391">
        <v>0</v>
      </c>
      <c r="H1391" t="str">
        <f t="shared" si="43"/>
        <v>0-10%</v>
      </c>
      <c r="I1391" t="s">
        <v>19</v>
      </c>
      <c r="J1391">
        <v>-26.83</v>
      </c>
      <c r="K1391">
        <v>30.73</v>
      </c>
      <c r="L1391">
        <v>4</v>
      </c>
      <c r="M1391" t="s">
        <v>510</v>
      </c>
      <c r="N1391" t="s">
        <v>759</v>
      </c>
      <c r="O1391" t="s">
        <v>759</v>
      </c>
      <c r="P1391" t="s">
        <v>32</v>
      </c>
      <c r="Q1391" t="s">
        <v>33</v>
      </c>
      <c r="R1391" t="s">
        <v>48</v>
      </c>
      <c r="S1391">
        <v>0.75</v>
      </c>
      <c r="T1391" s="1">
        <v>40228</v>
      </c>
    </row>
    <row r="1392" spans="1:20" x14ac:dyDescent="0.3">
      <c r="A1392">
        <v>10081</v>
      </c>
      <c r="B1392" s="1">
        <v>40397</v>
      </c>
      <c r="C1392" s="1" t="str">
        <f t="shared" si="42"/>
        <v>Aug</v>
      </c>
      <c r="D1392" t="s">
        <v>859</v>
      </c>
      <c r="E1392">
        <v>49</v>
      </c>
      <c r="F1392">
        <v>1058.43</v>
      </c>
      <c r="G1392">
        <v>0.02</v>
      </c>
      <c r="H1392" t="str">
        <f t="shared" si="43"/>
        <v>0-10%</v>
      </c>
      <c r="I1392" t="s">
        <v>19</v>
      </c>
      <c r="J1392">
        <v>245</v>
      </c>
      <c r="K1392">
        <v>20.28</v>
      </c>
      <c r="L1392">
        <v>6.68</v>
      </c>
      <c r="M1392" t="s">
        <v>659</v>
      </c>
      <c r="N1392" t="s">
        <v>138</v>
      </c>
      <c r="O1392" t="s">
        <v>139</v>
      </c>
      <c r="P1392" t="s">
        <v>42</v>
      </c>
      <c r="Q1392" t="s">
        <v>36</v>
      </c>
      <c r="R1392" t="s">
        <v>37</v>
      </c>
      <c r="S1392">
        <v>0.53</v>
      </c>
      <c r="T1392" s="1">
        <v>40398</v>
      </c>
    </row>
    <row r="1393" spans="1:20" x14ac:dyDescent="0.3">
      <c r="A1393">
        <v>10114</v>
      </c>
      <c r="B1393" s="1">
        <v>40217</v>
      </c>
      <c r="C1393" s="1" t="str">
        <f t="shared" si="42"/>
        <v>Feb</v>
      </c>
      <c r="D1393" t="s">
        <v>859</v>
      </c>
      <c r="E1393">
        <v>39</v>
      </c>
      <c r="F1393">
        <v>147.88</v>
      </c>
      <c r="G1393">
        <v>0</v>
      </c>
      <c r="H1393" t="str">
        <f t="shared" si="43"/>
        <v>0-10%</v>
      </c>
      <c r="I1393" t="s">
        <v>19</v>
      </c>
      <c r="J1393">
        <v>-142.91</v>
      </c>
      <c r="K1393">
        <v>3.58</v>
      </c>
      <c r="L1393">
        <v>5.47</v>
      </c>
      <c r="M1393" t="s">
        <v>425</v>
      </c>
      <c r="N1393" t="s">
        <v>488</v>
      </c>
      <c r="O1393" t="s">
        <v>488</v>
      </c>
      <c r="P1393" t="s">
        <v>22</v>
      </c>
      <c r="Q1393" t="s">
        <v>23</v>
      </c>
      <c r="R1393" t="s">
        <v>30</v>
      </c>
      <c r="S1393">
        <v>0.37</v>
      </c>
      <c r="T1393" s="1">
        <v>40219</v>
      </c>
    </row>
    <row r="1394" spans="1:20" x14ac:dyDescent="0.3">
      <c r="A1394">
        <v>10117</v>
      </c>
      <c r="B1394" s="1">
        <v>40498</v>
      </c>
      <c r="C1394" s="1" t="str">
        <f t="shared" si="42"/>
        <v>Nov</v>
      </c>
      <c r="D1394" t="s">
        <v>44</v>
      </c>
      <c r="E1394">
        <v>6</v>
      </c>
      <c r="F1394">
        <v>64.37</v>
      </c>
      <c r="G1394">
        <v>7.0000000000000007E-2</v>
      </c>
      <c r="H1394" t="str">
        <f t="shared" si="43"/>
        <v>0-10%</v>
      </c>
      <c r="I1394" t="s">
        <v>39</v>
      </c>
      <c r="J1394">
        <v>-6.96</v>
      </c>
      <c r="K1394">
        <v>8.85</v>
      </c>
      <c r="L1394">
        <v>5.6</v>
      </c>
      <c r="M1394" t="s">
        <v>351</v>
      </c>
      <c r="N1394" t="s">
        <v>759</v>
      </c>
      <c r="O1394" t="s">
        <v>759</v>
      </c>
      <c r="P1394" t="s">
        <v>28</v>
      </c>
      <c r="Q1394" t="s">
        <v>23</v>
      </c>
      <c r="R1394" t="s">
        <v>30</v>
      </c>
      <c r="S1394">
        <v>0.36</v>
      </c>
      <c r="T1394" s="1">
        <v>40499</v>
      </c>
    </row>
    <row r="1395" spans="1:20" x14ac:dyDescent="0.3">
      <c r="A1395">
        <v>10117</v>
      </c>
      <c r="B1395" s="1">
        <v>40498</v>
      </c>
      <c r="C1395" s="1" t="str">
        <f t="shared" si="42"/>
        <v>Nov</v>
      </c>
      <c r="D1395" t="s">
        <v>44</v>
      </c>
      <c r="E1395">
        <v>10</v>
      </c>
      <c r="F1395">
        <v>4588.55</v>
      </c>
      <c r="G1395">
        <v>0.01</v>
      </c>
      <c r="H1395" t="str">
        <f t="shared" si="43"/>
        <v>0-10%</v>
      </c>
      <c r="I1395" t="s">
        <v>19</v>
      </c>
      <c r="J1395">
        <v>-266.62</v>
      </c>
      <c r="K1395">
        <v>449.99</v>
      </c>
      <c r="L1395">
        <v>24.49</v>
      </c>
      <c r="M1395" t="s">
        <v>351</v>
      </c>
      <c r="N1395" t="s">
        <v>759</v>
      </c>
      <c r="O1395" t="s">
        <v>759</v>
      </c>
      <c r="P1395" t="s">
        <v>28</v>
      </c>
      <c r="Q1395" t="s">
        <v>33</v>
      </c>
      <c r="R1395" t="s">
        <v>61</v>
      </c>
      <c r="S1395">
        <v>0.52</v>
      </c>
      <c r="T1395" s="1">
        <v>40500</v>
      </c>
    </row>
    <row r="1396" spans="1:20" x14ac:dyDescent="0.3">
      <c r="A1396">
        <v>10144</v>
      </c>
      <c r="B1396" s="1">
        <v>40545</v>
      </c>
      <c r="C1396" s="1" t="str">
        <f t="shared" si="42"/>
        <v>Jan</v>
      </c>
      <c r="D1396" t="s">
        <v>859</v>
      </c>
      <c r="E1396">
        <v>16</v>
      </c>
      <c r="F1396">
        <v>5403.75</v>
      </c>
      <c r="G1396">
        <v>0.08</v>
      </c>
      <c r="H1396" t="str">
        <f t="shared" si="43"/>
        <v>0-10%</v>
      </c>
      <c r="I1396" t="s">
        <v>26</v>
      </c>
      <c r="J1396">
        <v>103.83</v>
      </c>
      <c r="K1396">
        <v>355.98</v>
      </c>
      <c r="L1396">
        <v>58.92</v>
      </c>
      <c r="M1396" t="s">
        <v>158</v>
      </c>
      <c r="N1396" t="s">
        <v>141</v>
      </c>
      <c r="O1396" t="s">
        <v>142</v>
      </c>
      <c r="P1396" t="s">
        <v>32</v>
      </c>
      <c r="Q1396" t="s">
        <v>36</v>
      </c>
      <c r="R1396" t="s">
        <v>66</v>
      </c>
      <c r="S1396">
        <v>0.64</v>
      </c>
      <c r="T1396" s="1">
        <v>40547</v>
      </c>
    </row>
    <row r="1397" spans="1:20" x14ac:dyDescent="0.3">
      <c r="A1397">
        <v>10144</v>
      </c>
      <c r="B1397" s="1">
        <v>40545</v>
      </c>
      <c r="C1397" s="1" t="str">
        <f t="shared" si="42"/>
        <v>Jan</v>
      </c>
      <c r="D1397" t="s">
        <v>859</v>
      </c>
      <c r="E1397">
        <v>1</v>
      </c>
      <c r="F1397">
        <v>192.49</v>
      </c>
      <c r="G1397">
        <v>0.02</v>
      </c>
      <c r="H1397" t="str">
        <f t="shared" si="43"/>
        <v>0-10%</v>
      </c>
      <c r="I1397" t="s">
        <v>26</v>
      </c>
      <c r="J1397">
        <v>-98.3</v>
      </c>
      <c r="K1397">
        <v>160.97999999999999</v>
      </c>
      <c r="L1397">
        <v>30</v>
      </c>
      <c r="M1397" t="s">
        <v>158</v>
      </c>
      <c r="N1397" t="s">
        <v>141</v>
      </c>
      <c r="O1397" t="s">
        <v>142</v>
      </c>
      <c r="P1397" t="s">
        <v>32</v>
      </c>
      <c r="Q1397" t="s">
        <v>36</v>
      </c>
      <c r="R1397" t="s">
        <v>66</v>
      </c>
      <c r="S1397">
        <v>0.62</v>
      </c>
      <c r="T1397" s="1">
        <v>40547</v>
      </c>
    </row>
    <row r="1398" spans="1:20" x14ac:dyDescent="0.3">
      <c r="A1398">
        <v>10144</v>
      </c>
      <c r="B1398" s="1">
        <v>40545</v>
      </c>
      <c r="C1398" s="1" t="str">
        <f t="shared" si="42"/>
        <v>Jan</v>
      </c>
      <c r="D1398" t="s">
        <v>859</v>
      </c>
      <c r="E1398">
        <v>24</v>
      </c>
      <c r="F1398">
        <v>6408.3</v>
      </c>
      <c r="G1398">
        <v>0.1</v>
      </c>
      <c r="H1398" t="str">
        <f t="shared" si="43"/>
        <v>0-10%</v>
      </c>
      <c r="I1398" t="s">
        <v>26</v>
      </c>
      <c r="J1398">
        <v>539.54</v>
      </c>
      <c r="K1398">
        <v>280.98</v>
      </c>
      <c r="L1398">
        <v>35.67</v>
      </c>
      <c r="M1398" t="s">
        <v>158</v>
      </c>
      <c r="N1398" t="s">
        <v>141</v>
      </c>
      <c r="O1398" t="s">
        <v>142</v>
      </c>
      <c r="P1398" t="s">
        <v>32</v>
      </c>
      <c r="Q1398" t="s">
        <v>36</v>
      </c>
      <c r="R1398" t="s">
        <v>54</v>
      </c>
      <c r="S1398">
        <v>0.66</v>
      </c>
      <c r="T1398" s="1">
        <v>40545</v>
      </c>
    </row>
    <row r="1399" spans="1:20" x14ac:dyDescent="0.3">
      <c r="A1399">
        <v>10146</v>
      </c>
      <c r="B1399" s="1">
        <v>39934</v>
      </c>
      <c r="C1399" s="1" t="str">
        <f t="shared" si="42"/>
        <v>May</v>
      </c>
      <c r="D1399" t="s">
        <v>18</v>
      </c>
      <c r="E1399">
        <v>19</v>
      </c>
      <c r="F1399">
        <v>596.21</v>
      </c>
      <c r="G1399">
        <v>0.1</v>
      </c>
      <c r="H1399" t="str">
        <f t="shared" si="43"/>
        <v>0-10%</v>
      </c>
      <c r="I1399" t="s">
        <v>19</v>
      </c>
      <c r="J1399">
        <v>211.59</v>
      </c>
      <c r="K1399">
        <v>34.229999999999997</v>
      </c>
      <c r="L1399">
        <v>5.0199999999999996</v>
      </c>
      <c r="M1399" t="s">
        <v>442</v>
      </c>
      <c r="N1399" t="s">
        <v>759</v>
      </c>
      <c r="O1399" t="s">
        <v>759</v>
      </c>
      <c r="P1399" t="s">
        <v>32</v>
      </c>
      <c r="Q1399" t="s">
        <v>36</v>
      </c>
      <c r="R1399" t="s">
        <v>37</v>
      </c>
      <c r="S1399">
        <v>0.55000000000000004</v>
      </c>
      <c r="T1399" s="1">
        <v>39939</v>
      </c>
    </row>
    <row r="1400" spans="1:20" x14ac:dyDescent="0.3">
      <c r="A1400">
        <v>10147</v>
      </c>
      <c r="B1400" s="1">
        <v>40460</v>
      </c>
      <c r="C1400" s="1" t="str">
        <f t="shared" si="42"/>
        <v>Oct</v>
      </c>
      <c r="D1400" t="s">
        <v>25</v>
      </c>
      <c r="E1400">
        <v>22</v>
      </c>
      <c r="F1400">
        <v>96.75</v>
      </c>
      <c r="G1400">
        <v>0.04</v>
      </c>
      <c r="H1400" t="str">
        <f t="shared" si="43"/>
        <v>0-10%</v>
      </c>
      <c r="I1400" t="s">
        <v>19</v>
      </c>
      <c r="J1400">
        <v>-72.91</v>
      </c>
      <c r="K1400">
        <v>4.24</v>
      </c>
      <c r="L1400">
        <v>5.41</v>
      </c>
      <c r="M1400" t="s">
        <v>283</v>
      </c>
      <c r="N1400" t="s">
        <v>259</v>
      </c>
      <c r="O1400" t="s">
        <v>259</v>
      </c>
      <c r="P1400" t="s">
        <v>42</v>
      </c>
      <c r="Q1400" t="s">
        <v>23</v>
      </c>
      <c r="R1400" t="s">
        <v>30</v>
      </c>
      <c r="S1400">
        <v>0.35</v>
      </c>
      <c r="T1400" s="1">
        <v>40461</v>
      </c>
    </row>
    <row r="1401" spans="1:20" x14ac:dyDescent="0.3">
      <c r="A1401">
        <v>10148</v>
      </c>
      <c r="B1401" s="1">
        <v>39897</v>
      </c>
      <c r="C1401" s="1" t="str">
        <f t="shared" si="42"/>
        <v>Mar</v>
      </c>
      <c r="D1401" t="s">
        <v>18</v>
      </c>
      <c r="E1401">
        <v>27</v>
      </c>
      <c r="F1401">
        <v>14357.85</v>
      </c>
      <c r="G1401">
        <v>0.02</v>
      </c>
      <c r="H1401" t="str">
        <f t="shared" si="43"/>
        <v>0-10%</v>
      </c>
      <c r="I1401" t="s">
        <v>26</v>
      </c>
      <c r="J1401">
        <v>3309.55</v>
      </c>
      <c r="K1401">
        <v>500.98</v>
      </c>
      <c r="L1401">
        <v>41.44</v>
      </c>
      <c r="M1401" t="s">
        <v>180</v>
      </c>
      <c r="N1401" t="s">
        <v>141</v>
      </c>
      <c r="O1401" t="s">
        <v>142</v>
      </c>
      <c r="P1401" t="s">
        <v>22</v>
      </c>
      <c r="Q1401" t="s">
        <v>36</v>
      </c>
      <c r="R1401" t="s">
        <v>53</v>
      </c>
      <c r="S1401">
        <v>0.66</v>
      </c>
      <c r="T1401" s="1">
        <v>39897</v>
      </c>
    </row>
    <row r="1402" spans="1:20" x14ac:dyDescent="0.3">
      <c r="A1402">
        <v>10183</v>
      </c>
      <c r="B1402" s="1">
        <v>40141</v>
      </c>
      <c r="C1402" s="1" t="str">
        <f t="shared" si="42"/>
        <v>Nov</v>
      </c>
      <c r="D1402" t="s">
        <v>859</v>
      </c>
      <c r="E1402">
        <v>48</v>
      </c>
      <c r="F1402">
        <v>1210.02</v>
      </c>
      <c r="G1402">
        <v>0.06</v>
      </c>
      <c r="H1402" t="str">
        <f t="shared" si="43"/>
        <v>0-10%</v>
      </c>
      <c r="I1402" t="s">
        <v>26</v>
      </c>
      <c r="J1402">
        <v>-279.44</v>
      </c>
      <c r="K1402">
        <v>25.98</v>
      </c>
      <c r="L1402">
        <v>14.36</v>
      </c>
      <c r="M1402" t="s">
        <v>321</v>
      </c>
      <c r="N1402" t="s">
        <v>259</v>
      </c>
      <c r="O1402" t="s">
        <v>259</v>
      </c>
      <c r="P1402" t="s">
        <v>32</v>
      </c>
      <c r="Q1402" t="s">
        <v>36</v>
      </c>
      <c r="R1402" t="s">
        <v>66</v>
      </c>
      <c r="S1402">
        <v>0.6</v>
      </c>
      <c r="T1402" s="1">
        <v>40142</v>
      </c>
    </row>
    <row r="1403" spans="1:20" x14ac:dyDescent="0.3">
      <c r="A1403">
        <v>10209</v>
      </c>
      <c r="B1403" s="1">
        <v>40511</v>
      </c>
      <c r="C1403" s="1" t="str">
        <f t="shared" si="42"/>
        <v>Nov</v>
      </c>
      <c r="D1403" t="s">
        <v>44</v>
      </c>
      <c r="E1403">
        <v>14</v>
      </c>
      <c r="F1403">
        <v>461.55</v>
      </c>
      <c r="G1403">
        <v>0.09</v>
      </c>
      <c r="H1403" t="str">
        <f t="shared" si="43"/>
        <v>0-10%</v>
      </c>
      <c r="I1403" t="s">
        <v>19</v>
      </c>
      <c r="J1403">
        <v>-12</v>
      </c>
      <c r="K1403">
        <v>33.979999999999997</v>
      </c>
      <c r="L1403">
        <v>19.989999999999998</v>
      </c>
      <c r="M1403" t="s">
        <v>398</v>
      </c>
      <c r="N1403" t="s">
        <v>389</v>
      </c>
      <c r="O1403" t="s">
        <v>115</v>
      </c>
      <c r="P1403" t="s">
        <v>32</v>
      </c>
      <c r="Q1403" t="s">
        <v>36</v>
      </c>
      <c r="R1403" t="s">
        <v>37</v>
      </c>
      <c r="S1403">
        <v>0.55000000000000004</v>
      </c>
      <c r="T1403" s="1">
        <v>40511</v>
      </c>
    </row>
    <row r="1404" spans="1:20" x14ac:dyDescent="0.3">
      <c r="A1404">
        <v>10209</v>
      </c>
      <c r="B1404" s="1">
        <v>40511</v>
      </c>
      <c r="C1404" s="1" t="str">
        <f t="shared" si="42"/>
        <v>Nov</v>
      </c>
      <c r="D1404" t="s">
        <v>44</v>
      </c>
      <c r="E1404">
        <v>48</v>
      </c>
      <c r="F1404">
        <v>418.82</v>
      </c>
      <c r="G1404">
        <v>0.02</v>
      </c>
      <c r="H1404" t="str">
        <f t="shared" si="43"/>
        <v>0-10%</v>
      </c>
      <c r="I1404" t="s">
        <v>19</v>
      </c>
      <c r="J1404">
        <v>-60.21</v>
      </c>
      <c r="K1404">
        <v>8.6</v>
      </c>
      <c r="L1404">
        <v>6.19</v>
      </c>
      <c r="M1404" t="s">
        <v>398</v>
      </c>
      <c r="N1404" t="s">
        <v>207</v>
      </c>
      <c r="O1404" t="s">
        <v>115</v>
      </c>
      <c r="P1404" t="s">
        <v>32</v>
      </c>
      <c r="Q1404" t="s">
        <v>23</v>
      </c>
      <c r="R1404" t="s">
        <v>30</v>
      </c>
      <c r="S1404">
        <v>0.38</v>
      </c>
      <c r="T1404" s="1">
        <v>40513</v>
      </c>
    </row>
    <row r="1405" spans="1:20" x14ac:dyDescent="0.3">
      <c r="A1405">
        <v>10210</v>
      </c>
      <c r="B1405" s="1">
        <v>40717</v>
      </c>
      <c r="C1405" s="1" t="str">
        <f t="shared" si="42"/>
        <v>Jun</v>
      </c>
      <c r="D1405" t="s">
        <v>859</v>
      </c>
      <c r="E1405">
        <v>10</v>
      </c>
      <c r="F1405">
        <v>767.34</v>
      </c>
      <c r="G1405">
        <v>0.04</v>
      </c>
      <c r="H1405" t="str">
        <f t="shared" si="43"/>
        <v>0-10%</v>
      </c>
      <c r="I1405" t="s">
        <v>19</v>
      </c>
      <c r="J1405">
        <v>-154.65</v>
      </c>
      <c r="K1405">
        <v>73.98</v>
      </c>
      <c r="L1405">
        <v>14.52</v>
      </c>
      <c r="M1405" t="s">
        <v>719</v>
      </c>
      <c r="N1405" t="s">
        <v>677</v>
      </c>
      <c r="O1405" t="s">
        <v>139</v>
      </c>
      <c r="P1405" t="s">
        <v>32</v>
      </c>
      <c r="Q1405" t="s">
        <v>33</v>
      </c>
      <c r="R1405" t="s">
        <v>48</v>
      </c>
      <c r="S1405">
        <v>0.65</v>
      </c>
      <c r="T1405" s="1">
        <v>40718</v>
      </c>
    </row>
    <row r="1406" spans="1:20" x14ac:dyDescent="0.3">
      <c r="A1406">
        <v>10212</v>
      </c>
      <c r="B1406" s="1">
        <v>40321</v>
      </c>
      <c r="C1406" s="1" t="str">
        <f t="shared" si="42"/>
        <v>May</v>
      </c>
      <c r="D1406" t="s">
        <v>18</v>
      </c>
      <c r="E1406">
        <v>14</v>
      </c>
      <c r="F1406">
        <v>74.02</v>
      </c>
      <c r="G1406">
        <v>0.02</v>
      </c>
      <c r="H1406" t="str">
        <f t="shared" si="43"/>
        <v>0-10%</v>
      </c>
      <c r="I1406" t="s">
        <v>19</v>
      </c>
      <c r="J1406">
        <v>-2.91</v>
      </c>
      <c r="K1406">
        <v>5.08</v>
      </c>
      <c r="L1406">
        <v>3.63</v>
      </c>
      <c r="M1406" t="s">
        <v>852</v>
      </c>
      <c r="N1406" t="s">
        <v>804</v>
      </c>
      <c r="O1406" t="s">
        <v>142</v>
      </c>
      <c r="P1406" t="s">
        <v>28</v>
      </c>
      <c r="Q1406" t="s">
        <v>36</v>
      </c>
      <c r="R1406" t="s">
        <v>37</v>
      </c>
      <c r="S1406">
        <v>0.51</v>
      </c>
      <c r="T1406" s="1">
        <v>40323</v>
      </c>
    </row>
    <row r="1407" spans="1:20" x14ac:dyDescent="0.3">
      <c r="A1407">
        <v>10212</v>
      </c>
      <c r="B1407" s="1">
        <v>40321</v>
      </c>
      <c r="C1407" s="1" t="str">
        <f t="shared" si="42"/>
        <v>May</v>
      </c>
      <c r="D1407" t="s">
        <v>18</v>
      </c>
      <c r="E1407">
        <v>22</v>
      </c>
      <c r="F1407">
        <v>1276.17</v>
      </c>
      <c r="G1407">
        <v>0</v>
      </c>
      <c r="H1407" t="str">
        <f t="shared" si="43"/>
        <v>0-10%</v>
      </c>
      <c r="I1407" t="s">
        <v>19</v>
      </c>
      <c r="J1407">
        <v>564.22</v>
      </c>
      <c r="K1407">
        <v>55.48</v>
      </c>
      <c r="L1407">
        <v>6.79</v>
      </c>
      <c r="M1407" t="s">
        <v>852</v>
      </c>
      <c r="N1407" t="s">
        <v>804</v>
      </c>
      <c r="O1407" t="s">
        <v>142</v>
      </c>
      <c r="P1407" t="s">
        <v>28</v>
      </c>
      <c r="Q1407" t="s">
        <v>23</v>
      </c>
      <c r="R1407" t="s">
        <v>43</v>
      </c>
      <c r="S1407">
        <v>0.37</v>
      </c>
      <c r="T1407" s="1">
        <v>40325</v>
      </c>
    </row>
    <row r="1408" spans="1:20" x14ac:dyDescent="0.3">
      <c r="A1408">
        <v>10213</v>
      </c>
      <c r="B1408" s="1">
        <v>40591</v>
      </c>
      <c r="C1408" s="1" t="str">
        <f t="shared" si="42"/>
        <v>Feb</v>
      </c>
      <c r="D1408" t="s">
        <v>25</v>
      </c>
      <c r="E1408">
        <v>12</v>
      </c>
      <c r="F1408">
        <v>464.57</v>
      </c>
      <c r="G1408">
        <v>0.04</v>
      </c>
      <c r="H1408" t="str">
        <f t="shared" si="43"/>
        <v>0-10%</v>
      </c>
      <c r="I1408" t="s">
        <v>19</v>
      </c>
      <c r="J1408">
        <v>-79.180000000000007</v>
      </c>
      <c r="K1408">
        <v>39.979999999999997</v>
      </c>
      <c r="L1408">
        <v>4</v>
      </c>
      <c r="M1408" t="s">
        <v>763</v>
      </c>
      <c r="N1408" t="s">
        <v>759</v>
      </c>
      <c r="O1408" t="s">
        <v>759</v>
      </c>
      <c r="P1408" t="s">
        <v>32</v>
      </c>
      <c r="Q1408" t="s">
        <v>33</v>
      </c>
      <c r="R1408" t="s">
        <v>48</v>
      </c>
      <c r="S1408">
        <v>0.7</v>
      </c>
      <c r="T1408" s="1">
        <v>40593</v>
      </c>
    </row>
    <row r="1409" spans="1:20" x14ac:dyDescent="0.3">
      <c r="A1409">
        <v>10242</v>
      </c>
      <c r="B1409" s="1">
        <v>40524</v>
      </c>
      <c r="C1409" s="1" t="str">
        <f t="shared" si="42"/>
        <v>Dec</v>
      </c>
      <c r="D1409" t="s">
        <v>44</v>
      </c>
      <c r="E1409">
        <v>32</v>
      </c>
      <c r="F1409">
        <v>690.88</v>
      </c>
      <c r="G1409">
        <v>0.08</v>
      </c>
      <c r="H1409" t="str">
        <f t="shared" si="43"/>
        <v>0-10%</v>
      </c>
      <c r="I1409" t="s">
        <v>19</v>
      </c>
      <c r="J1409">
        <v>119.25</v>
      </c>
      <c r="K1409">
        <v>22.98</v>
      </c>
      <c r="L1409">
        <v>7.58</v>
      </c>
      <c r="M1409" t="s">
        <v>254</v>
      </c>
      <c r="N1409" t="s">
        <v>138</v>
      </c>
      <c r="O1409" t="s">
        <v>139</v>
      </c>
      <c r="P1409" t="s">
        <v>42</v>
      </c>
      <c r="Q1409" t="s">
        <v>36</v>
      </c>
      <c r="R1409" t="s">
        <v>37</v>
      </c>
      <c r="S1409">
        <v>0.51</v>
      </c>
      <c r="T1409" s="1">
        <v>40525</v>
      </c>
    </row>
    <row r="1410" spans="1:20" x14ac:dyDescent="0.3">
      <c r="A1410">
        <v>10243</v>
      </c>
      <c r="B1410" s="1">
        <v>40901</v>
      </c>
      <c r="C1410" s="1" t="str">
        <f t="shared" si="42"/>
        <v>Dec</v>
      </c>
      <c r="D1410" t="s">
        <v>25</v>
      </c>
      <c r="E1410">
        <v>12</v>
      </c>
      <c r="F1410">
        <v>28.41</v>
      </c>
      <c r="G1410">
        <v>7.0000000000000007E-2</v>
      </c>
      <c r="H1410" t="str">
        <f t="shared" si="43"/>
        <v>0-10%</v>
      </c>
      <c r="I1410" t="s">
        <v>19</v>
      </c>
      <c r="J1410">
        <v>-44.08</v>
      </c>
      <c r="K1410">
        <v>1.98</v>
      </c>
      <c r="L1410">
        <v>4.7699999999999996</v>
      </c>
      <c r="M1410" t="s">
        <v>616</v>
      </c>
      <c r="N1410" t="s">
        <v>611</v>
      </c>
      <c r="O1410" t="s">
        <v>115</v>
      </c>
      <c r="P1410" t="s">
        <v>28</v>
      </c>
      <c r="Q1410" t="s">
        <v>23</v>
      </c>
      <c r="R1410" t="s">
        <v>30</v>
      </c>
      <c r="S1410">
        <v>0.4</v>
      </c>
      <c r="T1410" s="1">
        <v>40902</v>
      </c>
    </row>
    <row r="1411" spans="1:20" x14ac:dyDescent="0.3">
      <c r="A1411">
        <v>10245</v>
      </c>
      <c r="B1411" s="1">
        <v>40587</v>
      </c>
      <c r="C1411" s="1" t="str">
        <f t="shared" ref="C1411:C1474" si="44">TEXT(B1411,"mmm")</f>
        <v>Feb</v>
      </c>
      <c r="D1411" t="s">
        <v>44</v>
      </c>
      <c r="E1411">
        <v>23</v>
      </c>
      <c r="F1411">
        <v>127.17</v>
      </c>
      <c r="G1411">
        <v>0.1</v>
      </c>
      <c r="H1411" t="str">
        <f t="shared" ref="H1411:H1474" si="45">IF(G1411&lt;=0.1, "0-10%", IF(G1411&lt;=0.2, "10-20%", IF(G1411&lt;=0.3, "20-30%", "30%+")))</f>
        <v>0-10%</v>
      </c>
      <c r="I1411" t="s">
        <v>19</v>
      </c>
      <c r="J1411">
        <v>-108.13</v>
      </c>
      <c r="K1411">
        <v>5.53</v>
      </c>
      <c r="L1411">
        <v>6.98</v>
      </c>
      <c r="M1411" t="s">
        <v>411</v>
      </c>
      <c r="N1411" t="s">
        <v>207</v>
      </c>
      <c r="O1411" t="s">
        <v>115</v>
      </c>
      <c r="P1411" t="s">
        <v>32</v>
      </c>
      <c r="Q1411" t="s">
        <v>23</v>
      </c>
      <c r="R1411" t="s">
        <v>30</v>
      </c>
      <c r="S1411">
        <v>0.39</v>
      </c>
      <c r="T1411" s="1">
        <v>40589</v>
      </c>
    </row>
    <row r="1412" spans="1:20" x14ac:dyDescent="0.3">
      <c r="A1412">
        <v>10245</v>
      </c>
      <c r="B1412" s="1">
        <v>40587</v>
      </c>
      <c r="C1412" s="1" t="str">
        <f t="shared" si="44"/>
        <v>Feb</v>
      </c>
      <c r="D1412" t="s">
        <v>44</v>
      </c>
      <c r="E1412">
        <v>20</v>
      </c>
      <c r="F1412">
        <v>2573.29</v>
      </c>
      <c r="G1412">
        <v>0.04</v>
      </c>
      <c r="H1412" t="str">
        <f t="shared" si="45"/>
        <v>0-10%</v>
      </c>
      <c r="I1412" t="s">
        <v>26</v>
      </c>
      <c r="J1412">
        <v>-896.94</v>
      </c>
      <c r="K1412">
        <v>122.99</v>
      </c>
      <c r="L1412">
        <v>70.2</v>
      </c>
      <c r="M1412" t="s">
        <v>411</v>
      </c>
      <c r="N1412" t="s">
        <v>259</v>
      </c>
      <c r="O1412" t="s">
        <v>259</v>
      </c>
      <c r="P1412" t="s">
        <v>32</v>
      </c>
      <c r="Q1412" t="s">
        <v>36</v>
      </c>
      <c r="R1412" t="s">
        <v>66</v>
      </c>
      <c r="S1412">
        <v>0.74</v>
      </c>
      <c r="T1412" s="1">
        <v>40588</v>
      </c>
    </row>
    <row r="1413" spans="1:20" x14ac:dyDescent="0.3">
      <c r="A1413">
        <v>10245</v>
      </c>
      <c r="B1413" s="1">
        <v>40587</v>
      </c>
      <c r="C1413" s="1" t="str">
        <f t="shared" si="44"/>
        <v>Feb</v>
      </c>
      <c r="D1413" t="s">
        <v>44</v>
      </c>
      <c r="E1413">
        <v>27</v>
      </c>
      <c r="F1413">
        <v>2645.88</v>
      </c>
      <c r="G1413">
        <v>0.06</v>
      </c>
      <c r="H1413" t="str">
        <f t="shared" si="45"/>
        <v>0-10%</v>
      </c>
      <c r="I1413" t="s">
        <v>26</v>
      </c>
      <c r="J1413">
        <v>-1231.98</v>
      </c>
      <c r="K1413">
        <v>100.98</v>
      </c>
      <c r="L1413">
        <v>57.38</v>
      </c>
      <c r="M1413" t="s">
        <v>411</v>
      </c>
      <c r="N1413" t="s">
        <v>759</v>
      </c>
      <c r="O1413" t="s">
        <v>759</v>
      </c>
      <c r="P1413" t="s">
        <v>32</v>
      </c>
      <c r="Q1413" t="s">
        <v>36</v>
      </c>
      <c r="R1413" t="s">
        <v>53</v>
      </c>
      <c r="S1413">
        <v>0.78</v>
      </c>
      <c r="T1413" s="1">
        <v>40588</v>
      </c>
    </row>
    <row r="1414" spans="1:20" x14ac:dyDescent="0.3">
      <c r="A1414">
        <v>10247</v>
      </c>
      <c r="B1414" s="1">
        <v>40188</v>
      </c>
      <c r="C1414" s="1" t="str">
        <f t="shared" si="44"/>
        <v>Jan</v>
      </c>
      <c r="D1414" t="s">
        <v>44</v>
      </c>
      <c r="E1414">
        <v>21</v>
      </c>
      <c r="F1414">
        <v>111.66</v>
      </c>
      <c r="G1414">
        <v>0.06</v>
      </c>
      <c r="H1414" t="str">
        <f t="shared" si="45"/>
        <v>0-10%</v>
      </c>
      <c r="I1414" t="s">
        <v>19</v>
      </c>
      <c r="J1414">
        <v>-53.33</v>
      </c>
      <c r="K1414">
        <v>4.9800000000000004</v>
      </c>
      <c r="L1414">
        <v>5.49</v>
      </c>
      <c r="M1414" t="s">
        <v>311</v>
      </c>
      <c r="N1414" t="s">
        <v>259</v>
      </c>
      <c r="O1414" t="s">
        <v>259</v>
      </c>
      <c r="P1414" t="s">
        <v>42</v>
      </c>
      <c r="Q1414" t="s">
        <v>23</v>
      </c>
      <c r="R1414" t="s">
        <v>43</v>
      </c>
      <c r="S1414">
        <v>0.38</v>
      </c>
      <c r="T1414" s="1">
        <v>40189</v>
      </c>
    </row>
    <row r="1415" spans="1:20" x14ac:dyDescent="0.3">
      <c r="A1415">
        <v>10247</v>
      </c>
      <c r="B1415" s="1">
        <v>40188</v>
      </c>
      <c r="C1415" s="1" t="str">
        <f t="shared" si="44"/>
        <v>Jan</v>
      </c>
      <c r="D1415" t="s">
        <v>44</v>
      </c>
      <c r="E1415">
        <v>24</v>
      </c>
      <c r="F1415">
        <v>231.95</v>
      </c>
      <c r="G1415">
        <v>0.03</v>
      </c>
      <c r="H1415" t="str">
        <f t="shared" si="45"/>
        <v>0-10%</v>
      </c>
      <c r="I1415" t="s">
        <v>19</v>
      </c>
      <c r="J1415">
        <v>44.14</v>
      </c>
      <c r="K1415">
        <v>9.7799999999999994</v>
      </c>
      <c r="L1415">
        <v>1.99</v>
      </c>
      <c r="M1415" t="s">
        <v>311</v>
      </c>
      <c r="N1415" t="s">
        <v>259</v>
      </c>
      <c r="O1415" t="s">
        <v>259</v>
      </c>
      <c r="P1415" t="s">
        <v>42</v>
      </c>
      <c r="Q1415" t="s">
        <v>33</v>
      </c>
      <c r="R1415" t="s">
        <v>48</v>
      </c>
      <c r="S1415">
        <v>0.43</v>
      </c>
      <c r="T1415" s="1">
        <v>40190</v>
      </c>
    </row>
    <row r="1416" spans="1:20" x14ac:dyDescent="0.3">
      <c r="A1416">
        <v>10272</v>
      </c>
      <c r="B1416" s="1">
        <v>39830</v>
      </c>
      <c r="C1416" s="1" t="str">
        <f t="shared" si="44"/>
        <v>Jan</v>
      </c>
      <c r="D1416" t="s">
        <v>44</v>
      </c>
      <c r="E1416">
        <v>3</v>
      </c>
      <c r="F1416">
        <v>299.08</v>
      </c>
      <c r="G1416">
        <v>0.03</v>
      </c>
      <c r="H1416" t="str">
        <f t="shared" si="45"/>
        <v>0-10%</v>
      </c>
      <c r="I1416" t="s">
        <v>19</v>
      </c>
      <c r="J1416">
        <v>-50.43</v>
      </c>
      <c r="K1416">
        <v>90.48</v>
      </c>
      <c r="L1416">
        <v>19.989999999999998</v>
      </c>
      <c r="M1416" t="s">
        <v>660</v>
      </c>
      <c r="N1416" t="s">
        <v>138</v>
      </c>
      <c r="O1416" t="s">
        <v>139</v>
      </c>
      <c r="P1416" t="s">
        <v>32</v>
      </c>
      <c r="Q1416" t="s">
        <v>23</v>
      </c>
      <c r="R1416" t="s">
        <v>51</v>
      </c>
      <c r="S1416">
        <v>0.4</v>
      </c>
      <c r="T1416" s="1">
        <v>39832</v>
      </c>
    </row>
    <row r="1417" spans="1:20" x14ac:dyDescent="0.3">
      <c r="A1417">
        <v>10272</v>
      </c>
      <c r="B1417" s="1">
        <v>39830</v>
      </c>
      <c r="C1417" s="1" t="str">
        <f t="shared" si="44"/>
        <v>Jan</v>
      </c>
      <c r="D1417" t="s">
        <v>44</v>
      </c>
      <c r="E1417">
        <v>26</v>
      </c>
      <c r="F1417">
        <v>566.39</v>
      </c>
      <c r="G1417">
        <v>0.06</v>
      </c>
      <c r="H1417" t="str">
        <f t="shared" si="45"/>
        <v>0-10%</v>
      </c>
      <c r="I1417" t="s">
        <v>19</v>
      </c>
      <c r="J1417">
        <v>76.430000000000007</v>
      </c>
      <c r="K1417">
        <v>22.84</v>
      </c>
      <c r="L1417">
        <v>8.18</v>
      </c>
      <c r="M1417" t="s">
        <v>660</v>
      </c>
      <c r="N1417" t="s">
        <v>138</v>
      </c>
      <c r="O1417" t="s">
        <v>139</v>
      </c>
      <c r="P1417" t="s">
        <v>32</v>
      </c>
      <c r="Q1417" t="s">
        <v>23</v>
      </c>
      <c r="R1417" t="s">
        <v>43</v>
      </c>
      <c r="S1417">
        <v>0.39</v>
      </c>
      <c r="T1417" s="1">
        <v>39830</v>
      </c>
    </row>
    <row r="1418" spans="1:20" x14ac:dyDescent="0.3">
      <c r="A1418">
        <v>10277</v>
      </c>
      <c r="B1418" s="1">
        <v>39910</v>
      </c>
      <c r="C1418" s="1" t="str">
        <f t="shared" si="44"/>
        <v>Apr</v>
      </c>
      <c r="D1418" t="s">
        <v>44</v>
      </c>
      <c r="E1418">
        <v>36</v>
      </c>
      <c r="F1418">
        <v>2144.924</v>
      </c>
      <c r="G1418">
        <v>0</v>
      </c>
      <c r="H1418" t="str">
        <f t="shared" si="45"/>
        <v>0-10%</v>
      </c>
      <c r="I1418" t="s">
        <v>19</v>
      </c>
      <c r="J1418">
        <v>542.25</v>
      </c>
      <c r="K1418">
        <v>65.989999999999995</v>
      </c>
      <c r="L1418">
        <v>5.26</v>
      </c>
      <c r="M1418" t="s">
        <v>510</v>
      </c>
      <c r="N1418" t="s">
        <v>759</v>
      </c>
      <c r="O1418" t="s">
        <v>759</v>
      </c>
      <c r="P1418" t="s">
        <v>32</v>
      </c>
      <c r="Q1418" t="s">
        <v>33</v>
      </c>
      <c r="R1418" t="s">
        <v>34</v>
      </c>
      <c r="S1418">
        <v>0.59</v>
      </c>
      <c r="T1418" s="1">
        <v>39911</v>
      </c>
    </row>
    <row r="1419" spans="1:20" x14ac:dyDescent="0.3">
      <c r="A1419">
        <v>10278</v>
      </c>
      <c r="B1419" s="1">
        <v>40798</v>
      </c>
      <c r="C1419" s="1" t="str">
        <f t="shared" si="44"/>
        <v>Sep</v>
      </c>
      <c r="D1419" t="s">
        <v>18</v>
      </c>
      <c r="E1419">
        <v>25</v>
      </c>
      <c r="F1419">
        <v>1907.71</v>
      </c>
      <c r="G1419">
        <v>0</v>
      </c>
      <c r="H1419" t="str">
        <f t="shared" si="45"/>
        <v>0-10%</v>
      </c>
      <c r="I1419" t="s">
        <v>26</v>
      </c>
      <c r="J1419">
        <v>32.549999999999997</v>
      </c>
      <c r="K1419">
        <v>70.98</v>
      </c>
      <c r="L1419">
        <v>26.74</v>
      </c>
      <c r="M1419" t="s">
        <v>684</v>
      </c>
      <c r="N1419" t="s">
        <v>677</v>
      </c>
      <c r="O1419" t="s">
        <v>139</v>
      </c>
      <c r="P1419" t="s">
        <v>42</v>
      </c>
      <c r="Q1419" t="s">
        <v>36</v>
      </c>
      <c r="R1419" t="s">
        <v>53</v>
      </c>
      <c r="S1419">
        <v>0.6</v>
      </c>
      <c r="T1419" s="1">
        <v>40805</v>
      </c>
    </row>
    <row r="1420" spans="1:20" x14ac:dyDescent="0.3">
      <c r="A1420">
        <v>10305</v>
      </c>
      <c r="B1420" s="1">
        <v>40001</v>
      </c>
      <c r="C1420" s="1" t="str">
        <f t="shared" si="44"/>
        <v>Jul</v>
      </c>
      <c r="D1420" t="s">
        <v>18</v>
      </c>
      <c r="E1420">
        <v>12</v>
      </c>
      <c r="F1420">
        <v>65.89</v>
      </c>
      <c r="G1420">
        <v>0.03</v>
      </c>
      <c r="H1420" t="str">
        <f t="shared" si="45"/>
        <v>0-10%</v>
      </c>
      <c r="I1420" t="s">
        <v>19</v>
      </c>
      <c r="J1420">
        <v>20.6</v>
      </c>
      <c r="K1420">
        <v>5.08</v>
      </c>
      <c r="L1420">
        <v>2.0299999999999998</v>
      </c>
      <c r="M1420" t="s">
        <v>472</v>
      </c>
      <c r="N1420" t="s">
        <v>759</v>
      </c>
      <c r="O1420" t="s">
        <v>759</v>
      </c>
      <c r="P1420" t="s">
        <v>42</v>
      </c>
      <c r="Q1420" t="s">
        <v>36</v>
      </c>
      <c r="R1420" t="s">
        <v>37</v>
      </c>
      <c r="S1420">
        <v>0.51</v>
      </c>
      <c r="T1420" s="1">
        <v>40006</v>
      </c>
    </row>
    <row r="1421" spans="1:20" x14ac:dyDescent="0.3">
      <c r="A1421">
        <v>10306</v>
      </c>
      <c r="B1421" s="1">
        <v>40380</v>
      </c>
      <c r="C1421" s="1" t="str">
        <f t="shared" si="44"/>
        <v>Jul</v>
      </c>
      <c r="D1421" t="s">
        <v>18</v>
      </c>
      <c r="E1421">
        <v>20</v>
      </c>
      <c r="F1421">
        <v>310.31</v>
      </c>
      <c r="G1421">
        <v>0.02</v>
      </c>
      <c r="H1421" t="str">
        <f t="shared" si="45"/>
        <v>0-10%</v>
      </c>
      <c r="I1421" t="s">
        <v>19</v>
      </c>
      <c r="J1421">
        <v>51.5</v>
      </c>
      <c r="K1421">
        <v>14.58</v>
      </c>
      <c r="L1421">
        <v>7.4</v>
      </c>
      <c r="M1421" t="s">
        <v>177</v>
      </c>
      <c r="N1421" t="s">
        <v>141</v>
      </c>
      <c r="O1421" t="s">
        <v>142</v>
      </c>
      <c r="P1421" t="s">
        <v>32</v>
      </c>
      <c r="Q1421" t="s">
        <v>36</v>
      </c>
      <c r="R1421" t="s">
        <v>37</v>
      </c>
      <c r="S1421">
        <v>0.48</v>
      </c>
      <c r="T1421" s="1">
        <v>40380</v>
      </c>
    </row>
    <row r="1422" spans="1:20" x14ac:dyDescent="0.3">
      <c r="A1422">
        <v>10308</v>
      </c>
      <c r="B1422" s="1">
        <v>40653</v>
      </c>
      <c r="C1422" s="1" t="str">
        <f t="shared" si="44"/>
        <v>Apr</v>
      </c>
      <c r="D1422" t="s">
        <v>25</v>
      </c>
      <c r="E1422">
        <v>40</v>
      </c>
      <c r="F1422">
        <v>5554.0360000000001</v>
      </c>
      <c r="G1422">
        <v>0.09</v>
      </c>
      <c r="H1422" t="str">
        <f t="shared" si="45"/>
        <v>0-10%</v>
      </c>
      <c r="I1422" t="s">
        <v>19</v>
      </c>
      <c r="J1422">
        <v>1153.8399999999999</v>
      </c>
      <c r="K1422">
        <v>175.99</v>
      </c>
      <c r="L1422">
        <v>8.99</v>
      </c>
      <c r="M1422" t="s">
        <v>721</v>
      </c>
      <c r="N1422" t="s">
        <v>677</v>
      </c>
      <c r="O1422" t="s">
        <v>139</v>
      </c>
      <c r="P1422" t="s">
        <v>22</v>
      </c>
      <c r="Q1422" t="s">
        <v>33</v>
      </c>
      <c r="R1422" t="s">
        <v>34</v>
      </c>
      <c r="S1422">
        <v>0.56999999999999995</v>
      </c>
      <c r="T1422" s="1">
        <v>40655</v>
      </c>
    </row>
    <row r="1423" spans="1:20" x14ac:dyDescent="0.3">
      <c r="A1423">
        <v>10309</v>
      </c>
      <c r="B1423" s="1">
        <v>40138</v>
      </c>
      <c r="C1423" s="1" t="str">
        <f t="shared" si="44"/>
        <v>Nov</v>
      </c>
      <c r="D1423" t="s">
        <v>18</v>
      </c>
      <c r="E1423">
        <v>23</v>
      </c>
      <c r="F1423">
        <v>496.15</v>
      </c>
      <c r="G1423">
        <v>0.03</v>
      </c>
      <c r="H1423" t="str">
        <f t="shared" si="45"/>
        <v>0-10%</v>
      </c>
      <c r="I1423" t="s">
        <v>19</v>
      </c>
      <c r="J1423">
        <v>213.38</v>
      </c>
      <c r="K1423">
        <v>20.98</v>
      </c>
      <c r="L1423">
        <v>1.49</v>
      </c>
      <c r="M1423" t="s">
        <v>745</v>
      </c>
      <c r="N1423" t="s">
        <v>677</v>
      </c>
      <c r="O1423" t="s">
        <v>139</v>
      </c>
      <c r="P1423" t="s">
        <v>22</v>
      </c>
      <c r="Q1423" t="s">
        <v>23</v>
      </c>
      <c r="R1423" t="s">
        <v>30</v>
      </c>
      <c r="S1423">
        <v>0.35</v>
      </c>
      <c r="T1423" s="1">
        <v>40138</v>
      </c>
    </row>
    <row r="1424" spans="1:20" x14ac:dyDescent="0.3">
      <c r="A1424">
        <v>10310</v>
      </c>
      <c r="B1424" s="1">
        <v>39849</v>
      </c>
      <c r="C1424" s="1" t="str">
        <f t="shared" si="44"/>
        <v>Feb</v>
      </c>
      <c r="D1424" t="s">
        <v>18</v>
      </c>
      <c r="E1424">
        <v>48</v>
      </c>
      <c r="F1424">
        <v>139.86000000000001</v>
      </c>
      <c r="G1424">
        <v>7.0000000000000007E-2</v>
      </c>
      <c r="H1424" t="str">
        <f t="shared" si="45"/>
        <v>0-10%</v>
      </c>
      <c r="I1424" t="s">
        <v>19</v>
      </c>
      <c r="J1424">
        <v>9.59</v>
      </c>
      <c r="K1424">
        <v>2.88</v>
      </c>
      <c r="L1424">
        <v>1.01</v>
      </c>
      <c r="M1424" t="s">
        <v>148</v>
      </c>
      <c r="N1424" t="s">
        <v>141</v>
      </c>
      <c r="O1424" t="s">
        <v>142</v>
      </c>
      <c r="P1424" t="s">
        <v>22</v>
      </c>
      <c r="Q1424" t="s">
        <v>23</v>
      </c>
      <c r="R1424" t="s">
        <v>59</v>
      </c>
      <c r="S1424">
        <v>0.55000000000000004</v>
      </c>
      <c r="T1424" s="1">
        <v>39853</v>
      </c>
    </row>
    <row r="1425" spans="1:20" x14ac:dyDescent="0.3">
      <c r="A1425">
        <v>10310</v>
      </c>
      <c r="B1425" s="1">
        <v>39849</v>
      </c>
      <c r="C1425" s="1" t="str">
        <f t="shared" si="44"/>
        <v>Feb</v>
      </c>
      <c r="D1425" t="s">
        <v>18</v>
      </c>
      <c r="E1425">
        <v>6</v>
      </c>
      <c r="F1425">
        <v>926.58500000000004</v>
      </c>
      <c r="G1425">
        <v>0.1</v>
      </c>
      <c r="H1425" t="str">
        <f t="shared" si="45"/>
        <v>0-10%</v>
      </c>
      <c r="I1425" t="s">
        <v>19</v>
      </c>
      <c r="J1425">
        <v>-655.42</v>
      </c>
      <c r="K1425">
        <v>195.99</v>
      </c>
      <c r="L1425">
        <v>3.99</v>
      </c>
      <c r="M1425" t="s">
        <v>148</v>
      </c>
      <c r="N1425" t="s">
        <v>141</v>
      </c>
      <c r="O1425" t="s">
        <v>142</v>
      </c>
      <c r="P1425" t="s">
        <v>22</v>
      </c>
      <c r="Q1425" t="s">
        <v>33</v>
      </c>
      <c r="R1425" t="s">
        <v>34</v>
      </c>
      <c r="S1425">
        <v>0.57999999999999996</v>
      </c>
      <c r="T1425" s="1">
        <v>39856</v>
      </c>
    </row>
    <row r="1426" spans="1:20" x14ac:dyDescent="0.3">
      <c r="A1426">
        <v>10338</v>
      </c>
      <c r="B1426" s="1">
        <v>40738</v>
      </c>
      <c r="C1426" s="1" t="str">
        <f t="shared" si="44"/>
        <v>Jul</v>
      </c>
      <c r="D1426" t="s">
        <v>859</v>
      </c>
      <c r="E1426">
        <v>9</v>
      </c>
      <c r="F1426">
        <v>799.98</v>
      </c>
      <c r="G1426">
        <v>0.04</v>
      </c>
      <c r="H1426" t="str">
        <f t="shared" si="45"/>
        <v>0-10%</v>
      </c>
      <c r="I1426" t="s">
        <v>26</v>
      </c>
      <c r="J1426">
        <v>15.36</v>
      </c>
      <c r="K1426">
        <v>90.97</v>
      </c>
      <c r="L1426">
        <v>14</v>
      </c>
      <c r="M1426" t="s">
        <v>398</v>
      </c>
      <c r="N1426" t="s">
        <v>389</v>
      </c>
      <c r="O1426" t="s">
        <v>115</v>
      </c>
      <c r="P1426" t="s">
        <v>32</v>
      </c>
      <c r="Q1426" t="s">
        <v>33</v>
      </c>
      <c r="R1426" t="s">
        <v>93</v>
      </c>
      <c r="S1426">
        <v>0.36</v>
      </c>
      <c r="T1426" s="1">
        <v>40740</v>
      </c>
    </row>
    <row r="1427" spans="1:20" x14ac:dyDescent="0.3">
      <c r="A1427">
        <v>10338</v>
      </c>
      <c r="B1427" s="1">
        <v>40738</v>
      </c>
      <c r="C1427" s="1" t="str">
        <f t="shared" si="44"/>
        <v>Jul</v>
      </c>
      <c r="D1427" t="s">
        <v>859</v>
      </c>
      <c r="E1427">
        <v>7</v>
      </c>
      <c r="F1427">
        <v>363.57</v>
      </c>
      <c r="G1427">
        <v>0.02</v>
      </c>
      <c r="H1427" t="str">
        <f t="shared" si="45"/>
        <v>0-10%</v>
      </c>
      <c r="I1427" t="s">
        <v>26</v>
      </c>
      <c r="J1427">
        <v>33.99</v>
      </c>
      <c r="K1427">
        <v>44.43</v>
      </c>
      <c r="L1427">
        <v>46.59</v>
      </c>
      <c r="M1427" t="s">
        <v>398</v>
      </c>
      <c r="N1427" t="s">
        <v>207</v>
      </c>
      <c r="O1427" t="s">
        <v>115</v>
      </c>
      <c r="P1427" t="s">
        <v>32</v>
      </c>
      <c r="Q1427" t="s">
        <v>36</v>
      </c>
      <c r="R1427" t="s">
        <v>54</v>
      </c>
      <c r="S1427">
        <v>0.67</v>
      </c>
      <c r="T1427" s="1">
        <v>40740</v>
      </c>
    </row>
    <row r="1428" spans="1:20" x14ac:dyDescent="0.3">
      <c r="A1428">
        <v>10339</v>
      </c>
      <c r="B1428" s="1">
        <v>40827</v>
      </c>
      <c r="C1428" s="1" t="str">
        <f t="shared" si="44"/>
        <v>Oct</v>
      </c>
      <c r="D1428" t="s">
        <v>18</v>
      </c>
      <c r="E1428">
        <v>49</v>
      </c>
      <c r="F1428">
        <v>9752.25</v>
      </c>
      <c r="G1428">
        <v>0.09</v>
      </c>
      <c r="H1428" t="str">
        <f t="shared" si="45"/>
        <v>0-10%</v>
      </c>
      <c r="I1428" t="s">
        <v>19</v>
      </c>
      <c r="J1428">
        <v>3066.17</v>
      </c>
      <c r="K1428">
        <v>209.84</v>
      </c>
      <c r="L1428">
        <v>21.21</v>
      </c>
      <c r="M1428" t="s">
        <v>458</v>
      </c>
      <c r="N1428" t="s">
        <v>759</v>
      </c>
      <c r="O1428" t="s">
        <v>759</v>
      </c>
      <c r="P1428" t="s">
        <v>22</v>
      </c>
      <c r="Q1428" t="s">
        <v>36</v>
      </c>
      <c r="R1428" t="s">
        <v>37</v>
      </c>
      <c r="S1428">
        <v>0.59</v>
      </c>
      <c r="T1428" s="1">
        <v>40831</v>
      </c>
    </row>
    <row r="1429" spans="1:20" x14ac:dyDescent="0.3">
      <c r="A1429">
        <v>10340</v>
      </c>
      <c r="B1429" s="1">
        <v>40716</v>
      </c>
      <c r="C1429" s="1" t="str">
        <f t="shared" si="44"/>
        <v>Jun</v>
      </c>
      <c r="D1429" t="s">
        <v>25</v>
      </c>
      <c r="E1429">
        <v>24</v>
      </c>
      <c r="F1429">
        <v>7547.14</v>
      </c>
      <c r="G1429">
        <v>0.03</v>
      </c>
      <c r="H1429" t="str">
        <f t="shared" si="45"/>
        <v>0-10%</v>
      </c>
      <c r="I1429" t="s">
        <v>19</v>
      </c>
      <c r="J1429">
        <v>2080.48</v>
      </c>
      <c r="K1429">
        <v>320.98</v>
      </c>
      <c r="L1429">
        <v>24.49</v>
      </c>
      <c r="M1429" t="s">
        <v>279</v>
      </c>
      <c r="N1429" t="s">
        <v>259</v>
      </c>
      <c r="O1429" t="s">
        <v>259</v>
      </c>
      <c r="P1429" t="s">
        <v>42</v>
      </c>
      <c r="Q1429" t="s">
        <v>36</v>
      </c>
      <c r="R1429" t="s">
        <v>66</v>
      </c>
      <c r="S1429">
        <v>0.55000000000000004</v>
      </c>
      <c r="T1429" s="1">
        <v>40717</v>
      </c>
    </row>
    <row r="1430" spans="1:20" x14ac:dyDescent="0.3">
      <c r="A1430">
        <v>10340</v>
      </c>
      <c r="B1430" s="1">
        <v>40716</v>
      </c>
      <c r="C1430" s="1" t="str">
        <f t="shared" si="44"/>
        <v>Jun</v>
      </c>
      <c r="D1430" t="s">
        <v>25</v>
      </c>
      <c r="E1430">
        <v>2</v>
      </c>
      <c r="F1430">
        <v>224.32</v>
      </c>
      <c r="G1430">
        <v>0.08</v>
      </c>
      <c r="H1430" t="str">
        <f t="shared" si="45"/>
        <v>0-10%</v>
      </c>
      <c r="I1430" t="s">
        <v>19</v>
      </c>
      <c r="J1430">
        <v>-178.77</v>
      </c>
      <c r="K1430">
        <v>110.98</v>
      </c>
      <c r="L1430">
        <v>13.99</v>
      </c>
      <c r="M1430" t="s">
        <v>279</v>
      </c>
      <c r="N1430" t="s">
        <v>259</v>
      </c>
      <c r="O1430" t="s">
        <v>259</v>
      </c>
      <c r="P1430" t="s">
        <v>42</v>
      </c>
      <c r="Q1430" t="s">
        <v>36</v>
      </c>
      <c r="R1430" t="s">
        <v>37</v>
      </c>
      <c r="S1430">
        <v>0.69</v>
      </c>
      <c r="T1430" s="1">
        <v>40717</v>
      </c>
    </row>
    <row r="1431" spans="1:20" x14ac:dyDescent="0.3">
      <c r="A1431">
        <v>10340</v>
      </c>
      <c r="B1431" s="1">
        <v>40716</v>
      </c>
      <c r="C1431" s="1" t="str">
        <f t="shared" si="44"/>
        <v>Jun</v>
      </c>
      <c r="D1431" t="s">
        <v>25</v>
      </c>
      <c r="E1431">
        <v>15</v>
      </c>
      <c r="F1431">
        <v>311.98</v>
      </c>
      <c r="G1431">
        <v>0.09</v>
      </c>
      <c r="H1431" t="str">
        <f t="shared" si="45"/>
        <v>0-10%</v>
      </c>
      <c r="I1431" t="s">
        <v>19</v>
      </c>
      <c r="J1431">
        <v>-9.7799999999999994</v>
      </c>
      <c r="K1431">
        <v>22.01</v>
      </c>
      <c r="L1431">
        <v>5.53</v>
      </c>
      <c r="M1431" t="s">
        <v>279</v>
      </c>
      <c r="N1431" t="s">
        <v>259</v>
      </c>
      <c r="O1431" t="s">
        <v>259</v>
      </c>
      <c r="P1431" t="s">
        <v>42</v>
      </c>
      <c r="Q1431" t="s">
        <v>23</v>
      </c>
      <c r="R1431" t="s">
        <v>59</v>
      </c>
      <c r="S1431">
        <v>0.59</v>
      </c>
      <c r="T1431" s="1">
        <v>40719</v>
      </c>
    </row>
    <row r="1432" spans="1:20" x14ac:dyDescent="0.3">
      <c r="A1432">
        <v>10341</v>
      </c>
      <c r="B1432" s="1">
        <v>41264</v>
      </c>
      <c r="C1432" s="1" t="str">
        <f t="shared" si="44"/>
        <v>Dec</v>
      </c>
      <c r="D1432" t="s">
        <v>25</v>
      </c>
      <c r="E1432">
        <v>17</v>
      </c>
      <c r="F1432">
        <v>2312.96</v>
      </c>
      <c r="G1432">
        <v>0.09</v>
      </c>
      <c r="H1432" t="str">
        <f t="shared" si="45"/>
        <v>0-10%</v>
      </c>
      <c r="I1432" t="s">
        <v>26</v>
      </c>
      <c r="J1432">
        <v>43.03</v>
      </c>
      <c r="K1432">
        <v>145.44999999999999</v>
      </c>
      <c r="L1432">
        <v>17.850000000000001</v>
      </c>
      <c r="M1432" t="s">
        <v>806</v>
      </c>
      <c r="N1432" t="s">
        <v>804</v>
      </c>
      <c r="O1432" t="s">
        <v>142</v>
      </c>
      <c r="P1432" t="s">
        <v>22</v>
      </c>
      <c r="Q1432" t="s">
        <v>33</v>
      </c>
      <c r="R1432" t="s">
        <v>93</v>
      </c>
      <c r="S1432">
        <v>0.56000000000000005</v>
      </c>
      <c r="T1432" s="1">
        <v>41265</v>
      </c>
    </row>
    <row r="1433" spans="1:20" x14ac:dyDescent="0.3">
      <c r="A1433">
        <v>10342</v>
      </c>
      <c r="B1433" s="1">
        <v>40869</v>
      </c>
      <c r="C1433" s="1" t="str">
        <f t="shared" si="44"/>
        <v>Nov</v>
      </c>
      <c r="D1433" t="s">
        <v>44</v>
      </c>
      <c r="E1433">
        <v>45</v>
      </c>
      <c r="F1433">
        <v>5181.08</v>
      </c>
      <c r="G1433">
        <v>0.01</v>
      </c>
      <c r="H1433" t="str">
        <f t="shared" si="45"/>
        <v>0-10%</v>
      </c>
      <c r="I1433" t="s">
        <v>26</v>
      </c>
      <c r="J1433">
        <v>-1623.6</v>
      </c>
      <c r="K1433">
        <v>114.98</v>
      </c>
      <c r="L1433">
        <v>58.72</v>
      </c>
      <c r="M1433" t="s">
        <v>377</v>
      </c>
      <c r="N1433" t="s">
        <v>259</v>
      </c>
      <c r="O1433" t="s">
        <v>259</v>
      </c>
      <c r="P1433" t="s">
        <v>28</v>
      </c>
      <c r="Q1433" t="s">
        <v>36</v>
      </c>
      <c r="R1433" t="s">
        <v>53</v>
      </c>
      <c r="S1433">
        <v>0.76</v>
      </c>
      <c r="T1433" s="1">
        <v>40871</v>
      </c>
    </row>
    <row r="1434" spans="1:20" x14ac:dyDescent="0.3">
      <c r="A1434">
        <v>10342</v>
      </c>
      <c r="B1434" s="1">
        <v>40869</v>
      </c>
      <c r="C1434" s="1" t="str">
        <f t="shared" si="44"/>
        <v>Nov</v>
      </c>
      <c r="D1434" t="s">
        <v>44</v>
      </c>
      <c r="E1434">
        <v>38</v>
      </c>
      <c r="F1434">
        <v>10567.45</v>
      </c>
      <c r="G1434">
        <v>0.1</v>
      </c>
      <c r="H1434" t="str">
        <f t="shared" si="45"/>
        <v>0-10%</v>
      </c>
      <c r="I1434" t="s">
        <v>19</v>
      </c>
      <c r="J1434">
        <v>2925.37</v>
      </c>
      <c r="K1434">
        <v>299.99</v>
      </c>
      <c r="L1434">
        <v>11.64</v>
      </c>
      <c r="M1434" t="s">
        <v>377</v>
      </c>
      <c r="N1434" t="s">
        <v>259</v>
      </c>
      <c r="O1434" t="s">
        <v>259</v>
      </c>
      <c r="P1434" t="s">
        <v>28</v>
      </c>
      <c r="Q1434" t="s">
        <v>33</v>
      </c>
      <c r="R1434" t="s">
        <v>61</v>
      </c>
      <c r="S1434">
        <v>0.5</v>
      </c>
      <c r="T1434" s="1">
        <v>40870</v>
      </c>
    </row>
    <row r="1435" spans="1:20" x14ac:dyDescent="0.3">
      <c r="A1435">
        <v>10342</v>
      </c>
      <c r="B1435" s="1">
        <v>40869</v>
      </c>
      <c r="C1435" s="1" t="str">
        <f t="shared" si="44"/>
        <v>Nov</v>
      </c>
      <c r="D1435" t="s">
        <v>44</v>
      </c>
      <c r="E1435">
        <v>38</v>
      </c>
      <c r="F1435">
        <v>1679.04</v>
      </c>
      <c r="G1435">
        <v>0.01</v>
      </c>
      <c r="H1435" t="str">
        <f t="shared" si="45"/>
        <v>0-10%</v>
      </c>
      <c r="I1435" t="s">
        <v>19</v>
      </c>
      <c r="J1435">
        <v>324.47000000000003</v>
      </c>
      <c r="K1435">
        <v>40.97</v>
      </c>
      <c r="L1435">
        <v>14.45</v>
      </c>
      <c r="M1435" t="s">
        <v>377</v>
      </c>
      <c r="N1435" t="s">
        <v>259</v>
      </c>
      <c r="O1435" t="s">
        <v>259</v>
      </c>
      <c r="P1435" t="s">
        <v>28</v>
      </c>
      <c r="Q1435" t="s">
        <v>36</v>
      </c>
      <c r="R1435" t="s">
        <v>37</v>
      </c>
      <c r="S1435">
        <v>0.56999999999999995</v>
      </c>
      <c r="T1435" s="1">
        <v>40871</v>
      </c>
    </row>
    <row r="1436" spans="1:20" x14ac:dyDescent="0.3">
      <c r="A1436">
        <v>10342</v>
      </c>
      <c r="B1436" s="1">
        <v>40869</v>
      </c>
      <c r="C1436" s="1" t="str">
        <f t="shared" si="44"/>
        <v>Nov</v>
      </c>
      <c r="D1436" t="s">
        <v>44</v>
      </c>
      <c r="E1436">
        <v>2</v>
      </c>
      <c r="F1436">
        <v>2055.9699999999998</v>
      </c>
      <c r="G1436">
        <v>0.05</v>
      </c>
      <c r="H1436" t="str">
        <f t="shared" si="45"/>
        <v>0-10%</v>
      </c>
      <c r="I1436" t="s">
        <v>39</v>
      </c>
      <c r="J1436">
        <v>-2342.0100000000002</v>
      </c>
      <c r="K1436">
        <v>999.99</v>
      </c>
      <c r="L1436">
        <v>13.99</v>
      </c>
      <c r="M1436" t="s">
        <v>377</v>
      </c>
      <c r="N1436" t="s">
        <v>259</v>
      </c>
      <c r="O1436" t="s">
        <v>259</v>
      </c>
      <c r="P1436" t="s">
        <v>28</v>
      </c>
      <c r="Q1436" t="s">
        <v>33</v>
      </c>
      <c r="R1436" t="s">
        <v>93</v>
      </c>
      <c r="S1436">
        <v>0.36</v>
      </c>
      <c r="T1436" s="1">
        <v>40871</v>
      </c>
    </row>
    <row r="1437" spans="1:20" x14ac:dyDescent="0.3">
      <c r="A1437">
        <v>10369</v>
      </c>
      <c r="B1437" s="1">
        <v>40856</v>
      </c>
      <c r="C1437" s="1" t="str">
        <f t="shared" si="44"/>
        <v>Nov</v>
      </c>
      <c r="D1437" t="s">
        <v>18</v>
      </c>
      <c r="E1437">
        <v>4</v>
      </c>
      <c r="F1437">
        <v>27.34</v>
      </c>
      <c r="G1437">
        <v>0.06</v>
      </c>
      <c r="H1437" t="str">
        <f t="shared" si="45"/>
        <v>0-10%</v>
      </c>
      <c r="I1437" t="s">
        <v>19</v>
      </c>
      <c r="J1437">
        <v>-12.38</v>
      </c>
      <c r="K1437">
        <v>5.78</v>
      </c>
      <c r="L1437">
        <v>4.96</v>
      </c>
      <c r="M1437" t="s">
        <v>150</v>
      </c>
      <c r="N1437" t="s">
        <v>141</v>
      </c>
      <c r="O1437" t="s">
        <v>142</v>
      </c>
      <c r="P1437" t="s">
        <v>42</v>
      </c>
      <c r="Q1437" t="s">
        <v>23</v>
      </c>
      <c r="R1437" t="s">
        <v>43</v>
      </c>
      <c r="S1437">
        <v>0.36</v>
      </c>
      <c r="T1437" s="1">
        <v>40858</v>
      </c>
    </row>
    <row r="1438" spans="1:20" x14ac:dyDescent="0.3">
      <c r="A1438">
        <v>10369</v>
      </c>
      <c r="B1438" s="1">
        <v>40856</v>
      </c>
      <c r="C1438" s="1" t="str">
        <f t="shared" si="44"/>
        <v>Nov</v>
      </c>
      <c r="D1438" t="s">
        <v>18</v>
      </c>
      <c r="E1438">
        <v>23</v>
      </c>
      <c r="F1438">
        <v>683.68</v>
      </c>
      <c r="G1438">
        <v>0</v>
      </c>
      <c r="H1438" t="str">
        <f t="shared" si="45"/>
        <v>0-10%</v>
      </c>
      <c r="I1438" t="s">
        <v>19</v>
      </c>
      <c r="J1438">
        <v>-95.54</v>
      </c>
      <c r="K1438">
        <v>28.48</v>
      </c>
      <c r="L1438">
        <v>8.99</v>
      </c>
      <c r="M1438" t="s">
        <v>150</v>
      </c>
      <c r="N1438" t="s">
        <v>141</v>
      </c>
      <c r="O1438" t="s">
        <v>142</v>
      </c>
      <c r="P1438" t="s">
        <v>42</v>
      </c>
      <c r="Q1438" t="s">
        <v>33</v>
      </c>
      <c r="R1438" t="s">
        <v>48</v>
      </c>
      <c r="S1438">
        <v>0.7</v>
      </c>
      <c r="T1438" s="1">
        <v>40861</v>
      </c>
    </row>
    <row r="1439" spans="1:20" x14ac:dyDescent="0.3">
      <c r="A1439">
        <v>10371</v>
      </c>
      <c r="B1439" s="1">
        <v>40072</v>
      </c>
      <c r="C1439" s="1" t="str">
        <f t="shared" si="44"/>
        <v>Sep</v>
      </c>
      <c r="D1439" t="s">
        <v>25</v>
      </c>
      <c r="E1439">
        <v>10</v>
      </c>
      <c r="F1439">
        <v>156.15</v>
      </c>
      <c r="G1439">
        <v>0.08</v>
      </c>
      <c r="H1439" t="str">
        <f t="shared" si="45"/>
        <v>0-10%</v>
      </c>
      <c r="I1439" t="s">
        <v>39</v>
      </c>
      <c r="J1439">
        <v>-37.6</v>
      </c>
      <c r="K1439">
        <v>15.73</v>
      </c>
      <c r="L1439">
        <v>7.42</v>
      </c>
      <c r="M1439" t="s">
        <v>325</v>
      </c>
      <c r="N1439" t="s">
        <v>259</v>
      </c>
      <c r="O1439" t="s">
        <v>259</v>
      </c>
      <c r="P1439" t="s">
        <v>32</v>
      </c>
      <c r="Q1439" t="s">
        <v>23</v>
      </c>
      <c r="R1439" t="s">
        <v>81</v>
      </c>
      <c r="S1439">
        <v>0.56000000000000005</v>
      </c>
      <c r="T1439" s="1">
        <v>40074</v>
      </c>
    </row>
    <row r="1440" spans="1:20" x14ac:dyDescent="0.3">
      <c r="A1440">
        <v>10373</v>
      </c>
      <c r="B1440" s="1">
        <v>40354</v>
      </c>
      <c r="C1440" s="1" t="str">
        <f t="shared" si="44"/>
        <v>Jun</v>
      </c>
      <c r="D1440" t="s">
        <v>859</v>
      </c>
      <c r="E1440">
        <v>28</v>
      </c>
      <c r="F1440">
        <v>193.16</v>
      </c>
      <c r="G1440">
        <v>0.03</v>
      </c>
      <c r="H1440" t="str">
        <f t="shared" si="45"/>
        <v>0-10%</v>
      </c>
      <c r="I1440" t="s">
        <v>19</v>
      </c>
      <c r="J1440">
        <v>-71.73</v>
      </c>
      <c r="K1440">
        <v>6.48</v>
      </c>
      <c r="L1440">
        <v>6.6</v>
      </c>
      <c r="M1440" t="s">
        <v>561</v>
      </c>
      <c r="N1440" t="s">
        <v>259</v>
      </c>
      <c r="O1440" t="s">
        <v>259</v>
      </c>
      <c r="P1440" t="s">
        <v>28</v>
      </c>
      <c r="Q1440" t="s">
        <v>23</v>
      </c>
      <c r="R1440" t="s">
        <v>43</v>
      </c>
      <c r="S1440">
        <v>0.37</v>
      </c>
      <c r="T1440" s="1">
        <v>40356</v>
      </c>
    </row>
    <row r="1441" spans="1:20" x14ac:dyDescent="0.3">
      <c r="A1441">
        <v>10432</v>
      </c>
      <c r="B1441" s="1">
        <v>40913</v>
      </c>
      <c r="C1441" s="1" t="str">
        <f t="shared" si="44"/>
        <v>Jan</v>
      </c>
      <c r="D1441" t="s">
        <v>18</v>
      </c>
      <c r="E1441">
        <v>13</v>
      </c>
      <c r="F1441">
        <v>2323.36</v>
      </c>
      <c r="G1441">
        <v>0.08</v>
      </c>
      <c r="H1441" t="str">
        <f t="shared" si="45"/>
        <v>0-10%</v>
      </c>
      <c r="I1441" t="s">
        <v>19</v>
      </c>
      <c r="J1441">
        <v>220.39</v>
      </c>
      <c r="K1441">
        <v>179.99</v>
      </c>
      <c r="L1441">
        <v>19.989999999999998</v>
      </c>
      <c r="M1441" t="s">
        <v>158</v>
      </c>
      <c r="N1441" t="s">
        <v>141</v>
      </c>
      <c r="O1441" t="s">
        <v>142</v>
      </c>
      <c r="P1441" t="s">
        <v>32</v>
      </c>
      <c r="Q1441" t="s">
        <v>33</v>
      </c>
      <c r="R1441" t="s">
        <v>48</v>
      </c>
      <c r="S1441">
        <v>0.48</v>
      </c>
      <c r="T1441" s="1">
        <v>40920</v>
      </c>
    </row>
    <row r="1442" spans="1:20" x14ac:dyDescent="0.3">
      <c r="A1442">
        <v>10434</v>
      </c>
      <c r="B1442" s="1">
        <v>40170</v>
      </c>
      <c r="C1442" s="1" t="str">
        <f t="shared" si="44"/>
        <v>Dec</v>
      </c>
      <c r="D1442" t="s">
        <v>25</v>
      </c>
      <c r="E1442">
        <v>2</v>
      </c>
      <c r="F1442">
        <v>383.45</v>
      </c>
      <c r="G1442">
        <v>0.06</v>
      </c>
      <c r="H1442" t="str">
        <f t="shared" si="45"/>
        <v>0-10%</v>
      </c>
      <c r="I1442" t="s">
        <v>26</v>
      </c>
      <c r="J1442">
        <v>-244.47</v>
      </c>
      <c r="K1442">
        <v>180.98</v>
      </c>
      <c r="L1442">
        <v>26.2</v>
      </c>
      <c r="M1442" t="s">
        <v>377</v>
      </c>
      <c r="N1442" t="s">
        <v>259</v>
      </c>
      <c r="O1442" t="s">
        <v>259</v>
      </c>
      <c r="P1442" t="s">
        <v>22</v>
      </c>
      <c r="Q1442" t="s">
        <v>36</v>
      </c>
      <c r="R1442" t="s">
        <v>66</v>
      </c>
      <c r="S1442">
        <v>0.59</v>
      </c>
      <c r="T1442" s="1">
        <v>40171</v>
      </c>
    </row>
    <row r="1443" spans="1:20" x14ac:dyDescent="0.3">
      <c r="A1443">
        <v>10435</v>
      </c>
      <c r="B1443" s="1">
        <v>40400</v>
      </c>
      <c r="C1443" s="1" t="str">
        <f t="shared" si="44"/>
        <v>Aug</v>
      </c>
      <c r="D1443" t="s">
        <v>44</v>
      </c>
      <c r="E1443">
        <v>38</v>
      </c>
      <c r="F1443">
        <v>871.25</v>
      </c>
      <c r="G1443">
        <v>0.06</v>
      </c>
      <c r="H1443" t="str">
        <f t="shared" si="45"/>
        <v>0-10%</v>
      </c>
      <c r="I1443" t="s">
        <v>19</v>
      </c>
      <c r="J1443">
        <v>-14.31</v>
      </c>
      <c r="K1443">
        <v>22.99</v>
      </c>
      <c r="L1443">
        <v>8.99</v>
      </c>
      <c r="M1443" t="s">
        <v>125</v>
      </c>
      <c r="N1443" t="s">
        <v>114</v>
      </c>
      <c r="O1443" t="s">
        <v>115</v>
      </c>
      <c r="P1443" t="s">
        <v>32</v>
      </c>
      <c r="Q1443" t="s">
        <v>23</v>
      </c>
      <c r="R1443" t="s">
        <v>59</v>
      </c>
      <c r="S1443">
        <v>0.56999999999999995</v>
      </c>
      <c r="T1443" s="1">
        <v>40402</v>
      </c>
    </row>
    <row r="1444" spans="1:20" x14ac:dyDescent="0.3">
      <c r="A1444">
        <v>10435</v>
      </c>
      <c r="B1444" s="1">
        <v>40400</v>
      </c>
      <c r="C1444" s="1" t="str">
        <f t="shared" si="44"/>
        <v>Aug</v>
      </c>
      <c r="D1444" t="s">
        <v>44</v>
      </c>
      <c r="E1444">
        <v>46</v>
      </c>
      <c r="F1444">
        <v>537.87</v>
      </c>
      <c r="G1444">
        <v>0.05</v>
      </c>
      <c r="H1444" t="str">
        <f t="shared" si="45"/>
        <v>0-10%</v>
      </c>
      <c r="I1444" t="s">
        <v>19</v>
      </c>
      <c r="J1444">
        <v>-162.24</v>
      </c>
      <c r="K1444">
        <v>11.66</v>
      </c>
      <c r="L1444">
        <v>7.95</v>
      </c>
      <c r="M1444" t="s">
        <v>125</v>
      </c>
      <c r="N1444" t="s">
        <v>114</v>
      </c>
      <c r="O1444" t="s">
        <v>115</v>
      </c>
      <c r="P1444" t="s">
        <v>32</v>
      </c>
      <c r="Q1444" t="s">
        <v>23</v>
      </c>
      <c r="R1444" t="s">
        <v>59</v>
      </c>
      <c r="S1444">
        <v>0.57999999999999996</v>
      </c>
      <c r="T1444" s="1">
        <v>40401</v>
      </c>
    </row>
    <row r="1445" spans="1:20" x14ac:dyDescent="0.3">
      <c r="A1445">
        <v>10436</v>
      </c>
      <c r="B1445" s="1">
        <v>40545</v>
      </c>
      <c r="C1445" s="1" t="str">
        <f t="shared" si="44"/>
        <v>Jan</v>
      </c>
      <c r="D1445" t="s">
        <v>18</v>
      </c>
      <c r="E1445">
        <v>24</v>
      </c>
      <c r="F1445">
        <v>138.75</v>
      </c>
      <c r="G1445">
        <v>0.09</v>
      </c>
      <c r="H1445" t="str">
        <f t="shared" si="45"/>
        <v>0-10%</v>
      </c>
      <c r="I1445" t="s">
        <v>19</v>
      </c>
      <c r="J1445">
        <v>49.81</v>
      </c>
      <c r="K1445">
        <v>5.84</v>
      </c>
      <c r="L1445">
        <v>1</v>
      </c>
      <c r="M1445" t="s">
        <v>395</v>
      </c>
      <c r="N1445" t="s">
        <v>488</v>
      </c>
      <c r="O1445" t="s">
        <v>488</v>
      </c>
      <c r="P1445" t="s">
        <v>32</v>
      </c>
      <c r="Q1445" t="s">
        <v>23</v>
      </c>
      <c r="R1445" t="s">
        <v>59</v>
      </c>
      <c r="S1445">
        <v>0.38</v>
      </c>
      <c r="T1445" s="1">
        <v>40552</v>
      </c>
    </row>
    <row r="1446" spans="1:20" x14ac:dyDescent="0.3">
      <c r="A1446">
        <v>10437</v>
      </c>
      <c r="B1446" s="1">
        <v>40043</v>
      </c>
      <c r="C1446" s="1" t="str">
        <f t="shared" si="44"/>
        <v>Aug</v>
      </c>
      <c r="D1446" t="s">
        <v>859</v>
      </c>
      <c r="E1446">
        <v>50</v>
      </c>
      <c r="F1446">
        <v>820.52</v>
      </c>
      <c r="G1446">
        <v>0.01</v>
      </c>
      <c r="H1446" t="str">
        <f t="shared" si="45"/>
        <v>0-10%</v>
      </c>
      <c r="I1446" t="s">
        <v>19</v>
      </c>
      <c r="J1446">
        <v>-191.22</v>
      </c>
      <c r="K1446">
        <v>15.99</v>
      </c>
      <c r="L1446">
        <v>13.18</v>
      </c>
      <c r="M1446" t="s">
        <v>73</v>
      </c>
      <c r="N1446" t="s">
        <v>86</v>
      </c>
      <c r="O1446" t="s">
        <v>86</v>
      </c>
      <c r="P1446" t="s">
        <v>32</v>
      </c>
      <c r="Q1446" t="s">
        <v>23</v>
      </c>
      <c r="R1446" t="s">
        <v>30</v>
      </c>
      <c r="S1446">
        <v>0.37</v>
      </c>
      <c r="T1446" s="1">
        <v>40045</v>
      </c>
    </row>
    <row r="1447" spans="1:20" x14ac:dyDescent="0.3">
      <c r="A1447">
        <v>10439</v>
      </c>
      <c r="B1447" s="1">
        <v>40996</v>
      </c>
      <c r="C1447" s="1" t="str">
        <f t="shared" si="44"/>
        <v>Mar</v>
      </c>
      <c r="D1447" t="s">
        <v>859</v>
      </c>
      <c r="E1447">
        <v>41</v>
      </c>
      <c r="F1447">
        <v>823.13</v>
      </c>
      <c r="G1447">
        <v>0</v>
      </c>
      <c r="H1447" t="str">
        <f t="shared" si="45"/>
        <v>0-10%</v>
      </c>
      <c r="I1447" t="s">
        <v>19</v>
      </c>
      <c r="J1447">
        <v>384.51</v>
      </c>
      <c r="K1447">
        <v>18.940000000000001</v>
      </c>
      <c r="L1447">
        <v>1.49</v>
      </c>
      <c r="M1447" t="s">
        <v>849</v>
      </c>
      <c r="N1447" t="s">
        <v>804</v>
      </c>
      <c r="O1447" t="s">
        <v>142</v>
      </c>
      <c r="P1447" t="s">
        <v>28</v>
      </c>
      <c r="Q1447" t="s">
        <v>23</v>
      </c>
      <c r="R1447" t="s">
        <v>30</v>
      </c>
      <c r="S1447">
        <v>0.35</v>
      </c>
      <c r="T1447" s="1">
        <v>40998</v>
      </c>
    </row>
    <row r="1448" spans="1:20" x14ac:dyDescent="0.3">
      <c r="A1448">
        <v>10439</v>
      </c>
      <c r="B1448" s="1">
        <v>40996</v>
      </c>
      <c r="C1448" s="1" t="str">
        <f t="shared" si="44"/>
        <v>Mar</v>
      </c>
      <c r="D1448" t="s">
        <v>859</v>
      </c>
      <c r="E1448">
        <v>30</v>
      </c>
      <c r="F1448">
        <v>569.61</v>
      </c>
      <c r="G1448">
        <v>0.02</v>
      </c>
      <c r="H1448" t="str">
        <f t="shared" si="45"/>
        <v>0-10%</v>
      </c>
      <c r="I1448" t="s">
        <v>19</v>
      </c>
      <c r="J1448">
        <v>-48.44</v>
      </c>
      <c r="K1448">
        <v>17.98</v>
      </c>
      <c r="L1448">
        <v>4</v>
      </c>
      <c r="M1448" t="s">
        <v>849</v>
      </c>
      <c r="N1448" t="s">
        <v>804</v>
      </c>
      <c r="O1448" t="s">
        <v>142</v>
      </c>
      <c r="P1448" t="s">
        <v>28</v>
      </c>
      <c r="Q1448" t="s">
        <v>33</v>
      </c>
      <c r="R1448" t="s">
        <v>48</v>
      </c>
      <c r="S1448">
        <v>0.79</v>
      </c>
      <c r="T1448" s="1">
        <v>40998</v>
      </c>
    </row>
    <row r="1449" spans="1:20" x14ac:dyDescent="0.3">
      <c r="A1449">
        <v>10439</v>
      </c>
      <c r="B1449" s="1">
        <v>40996</v>
      </c>
      <c r="C1449" s="1" t="str">
        <f t="shared" si="44"/>
        <v>Mar</v>
      </c>
      <c r="D1449" t="s">
        <v>859</v>
      </c>
      <c r="E1449">
        <v>27</v>
      </c>
      <c r="F1449">
        <v>75.06</v>
      </c>
      <c r="G1449">
        <v>0.09</v>
      </c>
      <c r="H1449" t="str">
        <f t="shared" si="45"/>
        <v>0-10%</v>
      </c>
      <c r="I1449" t="s">
        <v>19</v>
      </c>
      <c r="J1449">
        <v>26.13</v>
      </c>
      <c r="K1449">
        <v>2.89</v>
      </c>
      <c r="L1449">
        <v>0.5</v>
      </c>
      <c r="M1449" t="s">
        <v>849</v>
      </c>
      <c r="N1449" t="s">
        <v>804</v>
      </c>
      <c r="O1449" t="s">
        <v>142</v>
      </c>
      <c r="P1449" t="s">
        <v>28</v>
      </c>
      <c r="Q1449" t="s">
        <v>23</v>
      </c>
      <c r="R1449" t="s">
        <v>56</v>
      </c>
      <c r="S1449">
        <v>0.38</v>
      </c>
      <c r="T1449" s="1">
        <v>40997</v>
      </c>
    </row>
    <row r="1450" spans="1:20" x14ac:dyDescent="0.3">
      <c r="A1450">
        <v>10439</v>
      </c>
      <c r="B1450" s="1">
        <v>40996</v>
      </c>
      <c r="C1450" s="1" t="str">
        <f t="shared" si="44"/>
        <v>Mar</v>
      </c>
      <c r="D1450" t="s">
        <v>859</v>
      </c>
      <c r="E1450">
        <v>46</v>
      </c>
      <c r="F1450">
        <v>225.13</v>
      </c>
      <c r="G1450">
        <v>0.01</v>
      </c>
      <c r="H1450" t="str">
        <f t="shared" si="45"/>
        <v>0-10%</v>
      </c>
      <c r="I1450" t="s">
        <v>39</v>
      </c>
      <c r="J1450">
        <v>-205.75</v>
      </c>
      <c r="K1450">
        <v>4.4800000000000004</v>
      </c>
      <c r="L1450">
        <v>7.24</v>
      </c>
      <c r="M1450" t="s">
        <v>849</v>
      </c>
      <c r="N1450" t="s">
        <v>804</v>
      </c>
      <c r="O1450" t="s">
        <v>142</v>
      </c>
      <c r="P1450" t="s">
        <v>28</v>
      </c>
      <c r="Q1450" t="s">
        <v>36</v>
      </c>
      <c r="R1450" t="s">
        <v>37</v>
      </c>
      <c r="S1450">
        <v>0.54</v>
      </c>
      <c r="T1450" s="1">
        <v>40998</v>
      </c>
    </row>
    <row r="1451" spans="1:20" x14ac:dyDescent="0.3">
      <c r="A1451">
        <v>10464</v>
      </c>
      <c r="B1451" s="1">
        <v>40035</v>
      </c>
      <c r="C1451" s="1" t="str">
        <f t="shared" si="44"/>
        <v>Aug</v>
      </c>
      <c r="D1451" t="s">
        <v>859</v>
      </c>
      <c r="E1451">
        <v>23</v>
      </c>
      <c r="F1451">
        <v>121.73</v>
      </c>
      <c r="G1451">
        <v>0.01</v>
      </c>
      <c r="H1451" t="str">
        <f t="shared" si="45"/>
        <v>0-10%</v>
      </c>
      <c r="I1451" t="s">
        <v>19</v>
      </c>
      <c r="J1451">
        <v>-69.069999999999993</v>
      </c>
      <c r="K1451">
        <v>4.9800000000000004</v>
      </c>
      <c r="L1451">
        <v>6.07</v>
      </c>
      <c r="M1451" t="s">
        <v>758</v>
      </c>
      <c r="N1451" t="s">
        <v>804</v>
      </c>
      <c r="O1451" t="s">
        <v>142</v>
      </c>
      <c r="P1451" t="s">
        <v>28</v>
      </c>
      <c r="Q1451" t="s">
        <v>23</v>
      </c>
      <c r="R1451" t="s">
        <v>43</v>
      </c>
      <c r="S1451">
        <v>0.36</v>
      </c>
      <c r="T1451" s="1">
        <v>40036</v>
      </c>
    </row>
    <row r="1452" spans="1:20" x14ac:dyDescent="0.3">
      <c r="A1452">
        <v>10466</v>
      </c>
      <c r="B1452" s="1">
        <v>41268</v>
      </c>
      <c r="C1452" s="1" t="str">
        <f t="shared" si="44"/>
        <v>Dec</v>
      </c>
      <c r="D1452" t="s">
        <v>25</v>
      </c>
      <c r="E1452">
        <v>27</v>
      </c>
      <c r="F1452">
        <v>114.86</v>
      </c>
      <c r="G1452">
        <v>7.0000000000000007E-2</v>
      </c>
      <c r="H1452" t="str">
        <f t="shared" si="45"/>
        <v>0-10%</v>
      </c>
      <c r="I1452" t="s">
        <v>19</v>
      </c>
      <c r="J1452">
        <v>16.21</v>
      </c>
      <c r="K1452">
        <v>4.28</v>
      </c>
      <c r="L1452">
        <v>0.94</v>
      </c>
      <c r="M1452" t="s">
        <v>442</v>
      </c>
      <c r="N1452" t="s">
        <v>759</v>
      </c>
      <c r="O1452" t="s">
        <v>759</v>
      </c>
      <c r="P1452" t="s">
        <v>32</v>
      </c>
      <c r="Q1452" t="s">
        <v>23</v>
      </c>
      <c r="R1452" t="s">
        <v>59</v>
      </c>
      <c r="S1452">
        <v>0.56000000000000005</v>
      </c>
      <c r="T1452" s="1">
        <v>41269</v>
      </c>
    </row>
    <row r="1453" spans="1:20" x14ac:dyDescent="0.3">
      <c r="A1453">
        <v>10470</v>
      </c>
      <c r="B1453" s="1">
        <v>41033</v>
      </c>
      <c r="C1453" s="1" t="str">
        <f t="shared" si="44"/>
        <v>May</v>
      </c>
      <c r="D1453" t="s">
        <v>859</v>
      </c>
      <c r="E1453">
        <v>35</v>
      </c>
      <c r="F1453">
        <v>246.98</v>
      </c>
      <c r="G1453">
        <v>0.1</v>
      </c>
      <c r="H1453" t="str">
        <f t="shared" si="45"/>
        <v>0-10%</v>
      </c>
      <c r="I1453" t="s">
        <v>19</v>
      </c>
      <c r="J1453">
        <v>-94.78</v>
      </c>
      <c r="K1453">
        <v>7.38</v>
      </c>
      <c r="L1453">
        <v>5.21</v>
      </c>
      <c r="M1453" t="s">
        <v>185</v>
      </c>
      <c r="N1453" t="s">
        <v>141</v>
      </c>
      <c r="O1453" t="s">
        <v>142</v>
      </c>
      <c r="P1453" t="s">
        <v>32</v>
      </c>
      <c r="Q1453" t="s">
        <v>36</v>
      </c>
      <c r="R1453" t="s">
        <v>37</v>
      </c>
      <c r="S1453">
        <v>0.56000000000000005</v>
      </c>
      <c r="T1453" s="1">
        <v>41038</v>
      </c>
    </row>
    <row r="1454" spans="1:20" x14ac:dyDescent="0.3">
      <c r="A1454">
        <v>10470</v>
      </c>
      <c r="B1454" s="1">
        <v>41033</v>
      </c>
      <c r="C1454" s="1" t="str">
        <f t="shared" si="44"/>
        <v>May</v>
      </c>
      <c r="D1454" t="s">
        <v>18</v>
      </c>
      <c r="E1454">
        <v>40</v>
      </c>
      <c r="F1454">
        <v>1757.43</v>
      </c>
      <c r="G1454">
        <v>0.02</v>
      </c>
      <c r="H1454" t="str">
        <f t="shared" si="45"/>
        <v>0-10%</v>
      </c>
      <c r="I1454" t="s">
        <v>39</v>
      </c>
      <c r="J1454">
        <v>490.77</v>
      </c>
      <c r="K1454">
        <v>44.01</v>
      </c>
      <c r="L1454">
        <v>3.5</v>
      </c>
      <c r="M1454" t="s">
        <v>570</v>
      </c>
      <c r="N1454" t="s">
        <v>259</v>
      </c>
      <c r="O1454" t="s">
        <v>259</v>
      </c>
      <c r="P1454" t="s">
        <v>32</v>
      </c>
      <c r="Q1454" t="s">
        <v>23</v>
      </c>
      <c r="R1454" t="s">
        <v>29</v>
      </c>
      <c r="S1454">
        <v>0.59</v>
      </c>
      <c r="T1454" s="1">
        <v>41035</v>
      </c>
    </row>
    <row r="1455" spans="1:20" x14ac:dyDescent="0.3">
      <c r="A1455">
        <v>10470</v>
      </c>
      <c r="B1455" s="1">
        <v>41033</v>
      </c>
      <c r="C1455" s="1" t="str">
        <f t="shared" si="44"/>
        <v>May</v>
      </c>
      <c r="D1455" t="s">
        <v>18</v>
      </c>
      <c r="E1455">
        <v>8</v>
      </c>
      <c r="F1455">
        <v>137.26</v>
      </c>
      <c r="G1455">
        <v>0.03</v>
      </c>
      <c r="H1455" t="str">
        <f t="shared" si="45"/>
        <v>0-10%</v>
      </c>
      <c r="I1455" t="s">
        <v>19</v>
      </c>
      <c r="J1455">
        <v>-54.61</v>
      </c>
      <c r="K1455">
        <v>15.99</v>
      </c>
      <c r="L1455">
        <v>13.18</v>
      </c>
      <c r="M1455" t="s">
        <v>570</v>
      </c>
      <c r="N1455" t="s">
        <v>259</v>
      </c>
      <c r="O1455" t="s">
        <v>259</v>
      </c>
      <c r="P1455" t="s">
        <v>32</v>
      </c>
      <c r="Q1455" t="s">
        <v>23</v>
      </c>
      <c r="R1455" t="s">
        <v>30</v>
      </c>
      <c r="S1455">
        <v>0.37</v>
      </c>
      <c r="T1455" s="1">
        <v>41040</v>
      </c>
    </row>
    <row r="1456" spans="1:20" x14ac:dyDescent="0.3">
      <c r="A1456">
        <v>10470</v>
      </c>
      <c r="B1456" s="1">
        <v>41033</v>
      </c>
      <c r="C1456" s="1" t="str">
        <f t="shared" si="44"/>
        <v>May</v>
      </c>
      <c r="D1456" t="s">
        <v>18</v>
      </c>
      <c r="E1456">
        <v>20</v>
      </c>
      <c r="F1456">
        <v>2913.1455000000001</v>
      </c>
      <c r="G1456">
        <v>0.09</v>
      </c>
      <c r="H1456" t="str">
        <f t="shared" si="45"/>
        <v>0-10%</v>
      </c>
      <c r="I1456" t="s">
        <v>19</v>
      </c>
      <c r="J1456">
        <v>333.72</v>
      </c>
      <c r="K1456">
        <v>175.99</v>
      </c>
      <c r="L1456">
        <v>4.99</v>
      </c>
      <c r="M1456" t="s">
        <v>570</v>
      </c>
      <c r="N1456" t="s">
        <v>259</v>
      </c>
      <c r="O1456" t="s">
        <v>259</v>
      </c>
      <c r="P1456" t="s">
        <v>32</v>
      </c>
      <c r="Q1456" t="s">
        <v>33</v>
      </c>
      <c r="R1456" t="s">
        <v>34</v>
      </c>
      <c r="S1456">
        <v>0.59</v>
      </c>
      <c r="T1456" s="1">
        <v>41035</v>
      </c>
    </row>
    <row r="1457" spans="1:20" x14ac:dyDescent="0.3">
      <c r="A1457">
        <v>10498</v>
      </c>
      <c r="B1457" s="1">
        <v>40474</v>
      </c>
      <c r="C1457" s="1" t="str">
        <f t="shared" si="44"/>
        <v>Oct</v>
      </c>
      <c r="D1457" t="s">
        <v>18</v>
      </c>
      <c r="E1457">
        <v>47</v>
      </c>
      <c r="F1457">
        <v>1968.47</v>
      </c>
      <c r="G1457">
        <v>0.04</v>
      </c>
      <c r="H1457" t="str">
        <f t="shared" si="45"/>
        <v>0-10%</v>
      </c>
      <c r="I1457" t="s">
        <v>19</v>
      </c>
      <c r="J1457">
        <v>327.9</v>
      </c>
      <c r="K1457">
        <v>40.97</v>
      </c>
      <c r="L1457">
        <v>8.99</v>
      </c>
      <c r="M1457" t="s">
        <v>326</v>
      </c>
      <c r="N1457" t="s">
        <v>259</v>
      </c>
      <c r="O1457" t="s">
        <v>259</v>
      </c>
      <c r="P1457" t="s">
        <v>22</v>
      </c>
      <c r="Q1457" t="s">
        <v>23</v>
      </c>
      <c r="R1457" t="s">
        <v>59</v>
      </c>
      <c r="S1457">
        <v>0.59</v>
      </c>
      <c r="T1457" s="1">
        <v>40481</v>
      </c>
    </row>
    <row r="1458" spans="1:20" x14ac:dyDescent="0.3">
      <c r="A1458">
        <v>10499</v>
      </c>
      <c r="B1458" s="1">
        <v>40498</v>
      </c>
      <c r="C1458" s="1" t="str">
        <f t="shared" si="44"/>
        <v>Nov</v>
      </c>
      <c r="D1458" t="s">
        <v>859</v>
      </c>
      <c r="E1458">
        <v>29</v>
      </c>
      <c r="F1458">
        <v>6250.9359999999997</v>
      </c>
      <c r="G1458">
        <v>0.01</v>
      </c>
      <c r="H1458" t="str">
        <f t="shared" si="45"/>
        <v>0-10%</v>
      </c>
      <c r="I1458" t="s">
        <v>26</v>
      </c>
      <c r="J1458">
        <v>31.21</v>
      </c>
      <c r="K1458">
        <v>262.11</v>
      </c>
      <c r="L1458">
        <v>62.74</v>
      </c>
      <c r="M1458" t="s">
        <v>89</v>
      </c>
      <c r="N1458" t="s">
        <v>86</v>
      </c>
      <c r="O1458" t="s">
        <v>86</v>
      </c>
      <c r="P1458" t="s">
        <v>32</v>
      </c>
      <c r="Q1458" t="s">
        <v>36</v>
      </c>
      <c r="R1458" t="s">
        <v>54</v>
      </c>
      <c r="S1458">
        <v>0.75</v>
      </c>
      <c r="T1458" s="1">
        <v>40499</v>
      </c>
    </row>
    <row r="1459" spans="1:20" x14ac:dyDescent="0.3">
      <c r="A1459">
        <v>10502</v>
      </c>
      <c r="B1459" s="1">
        <v>40312</v>
      </c>
      <c r="C1459" s="1" t="str">
        <f t="shared" si="44"/>
        <v>May</v>
      </c>
      <c r="D1459" t="s">
        <v>859</v>
      </c>
      <c r="E1459">
        <v>33</v>
      </c>
      <c r="F1459">
        <v>7869.22</v>
      </c>
      <c r="G1459">
        <v>0.1</v>
      </c>
      <c r="H1459" t="str">
        <f t="shared" si="45"/>
        <v>0-10%</v>
      </c>
      <c r="I1459" t="s">
        <v>26</v>
      </c>
      <c r="J1459">
        <v>1523.46</v>
      </c>
      <c r="K1459">
        <v>243.98</v>
      </c>
      <c r="L1459">
        <v>43.32</v>
      </c>
      <c r="M1459" t="s">
        <v>615</v>
      </c>
      <c r="N1459" t="s">
        <v>611</v>
      </c>
      <c r="O1459" t="s">
        <v>115</v>
      </c>
      <c r="P1459" t="s">
        <v>28</v>
      </c>
      <c r="Q1459" t="s">
        <v>36</v>
      </c>
      <c r="R1459" t="s">
        <v>66</v>
      </c>
      <c r="S1459">
        <v>0.55000000000000004</v>
      </c>
      <c r="T1459" s="1">
        <v>40313</v>
      </c>
    </row>
    <row r="1460" spans="1:20" x14ac:dyDescent="0.3">
      <c r="A1460">
        <v>10502</v>
      </c>
      <c r="B1460" s="1">
        <v>40312</v>
      </c>
      <c r="C1460" s="1" t="str">
        <f t="shared" si="44"/>
        <v>May</v>
      </c>
      <c r="D1460" t="s">
        <v>859</v>
      </c>
      <c r="E1460">
        <v>36</v>
      </c>
      <c r="F1460">
        <v>912.44</v>
      </c>
      <c r="G1460">
        <v>0.04</v>
      </c>
      <c r="H1460" t="str">
        <f t="shared" si="45"/>
        <v>0-10%</v>
      </c>
      <c r="I1460" t="s">
        <v>19</v>
      </c>
      <c r="J1460">
        <v>182.72</v>
      </c>
      <c r="K1460">
        <v>25.38</v>
      </c>
      <c r="L1460">
        <v>8.99</v>
      </c>
      <c r="M1460" t="s">
        <v>615</v>
      </c>
      <c r="N1460" t="s">
        <v>611</v>
      </c>
      <c r="O1460" t="s">
        <v>115</v>
      </c>
      <c r="P1460" t="s">
        <v>28</v>
      </c>
      <c r="Q1460" t="s">
        <v>36</v>
      </c>
      <c r="R1460" t="s">
        <v>37</v>
      </c>
      <c r="S1460">
        <v>0.5</v>
      </c>
      <c r="T1460" s="1">
        <v>40314</v>
      </c>
    </row>
    <row r="1461" spans="1:20" x14ac:dyDescent="0.3">
      <c r="A1461">
        <v>10528</v>
      </c>
      <c r="B1461" s="1">
        <v>40069</v>
      </c>
      <c r="C1461" s="1" t="str">
        <f t="shared" si="44"/>
        <v>Sep</v>
      </c>
      <c r="D1461" t="s">
        <v>44</v>
      </c>
      <c r="E1461">
        <v>47</v>
      </c>
      <c r="F1461">
        <v>838.4</v>
      </c>
      <c r="G1461">
        <v>0.02</v>
      </c>
      <c r="H1461" t="str">
        <f t="shared" si="45"/>
        <v>0-10%</v>
      </c>
      <c r="I1461" t="s">
        <v>39</v>
      </c>
      <c r="J1461">
        <v>-132.91</v>
      </c>
      <c r="K1461">
        <v>17.7</v>
      </c>
      <c r="L1461">
        <v>9.4700000000000006</v>
      </c>
      <c r="M1461" t="s">
        <v>730</v>
      </c>
      <c r="N1461" t="s">
        <v>677</v>
      </c>
      <c r="O1461" t="s">
        <v>139</v>
      </c>
      <c r="P1461" t="s">
        <v>32</v>
      </c>
      <c r="Q1461" t="s">
        <v>23</v>
      </c>
      <c r="R1461" t="s">
        <v>24</v>
      </c>
      <c r="S1461">
        <v>0.59</v>
      </c>
      <c r="T1461" s="1">
        <v>40071</v>
      </c>
    </row>
    <row r="1462" spans="1:20" x14ac:dyDescent="0.3">
      <c r="A1462">
        <v>10530</v>
      </c>
      <c r="B1462" s="1">
        <v>39840</v>
      </c>
      <c r="C1462" s="1" t="str">
        <f t="shared" si="44"/>
        <v>Jan</v>
      </c>
      <c r="D1462" t="s">
        <v>44</v>
      </c>
      <c r="E1462">
        <v>4</v>
      </c>
      <c r="F1462">
        <v>377.21300000000002</v>
      </c>
      <c r="G1462">
        <v>0.02</v>
      </c>
      <c r="H1462" t="str">
        <f t="shared" si="45"/>
        <v>0-10%</v>
      </c>
      <c r="I1462" t="s">
        <v>19</v>
      </c>
      <c r="J1462">
        <v>-411.65</v>
      </c>
      <c r="K1462">
        <v>110.99</v>
      </c>
      <c r="L1462">
        <v>2.5</v>
      </c>
      <c r="M1462" t="s">
        <v>648</v>
      </c>
      <c r="N1462" t="s">
        <v>138</v>
      </c>
      <c r="O1462" t="s">
        <v>139</v>
      </c>
      <c r="P1462" t="s">
        <v>28</v>
      </c>
      <c r="Q1462" t="s">
        <v>33</v>
      </c>
      <c r="R1462" t="s">
        <v>34</v>
      </c>
      <c r="S1462">
        <v>0.56999999999999995</v>
      </c>
      <c r="T1462" s="1">
        <v>39842</v>
      </c>
    </row>
    <row r="1463" spans="1:20" x14ac:dyDescent="0.3">
      <c r="A1463">
        <v>10535</v>
      </c>
      <c r="B1463" s="1">
        <v>40690</v>
      </c>
      <c r="C1463" s="1" t="str">
        <f t="shared" si="44"/>
        <v>May</v>
      </c>
      <c r="D1463" t="s">
        <v>18</v>
      </c>
      <c r="E1463">
        <v>25</v>
      </c>
      <c r="F1463">
        <v>854.88</v>
      </c>
      <c r="G1463">
        <v>0.09</v>
      </c>
      <c r="H1463" t="str">
        <f t="shared" si="45"/>
        <v>0-10%</v>
      </c>
      <c r="I1463" t="s">
        <v>19</v>
      </c>
      <c r="J1463">
        <v>-44.14</v>
      </c>
      <c r="K1463">
        <v>33.979999999999997</v>
      </c>
      <c r="L1463">
        <v>19.989999999999998</v>
      </c>
      <c r="M1463" t="s">
        <v>89</v>
      </c>
      <c r="N1463" t="s">
        <v>86</v>
      </c>
      <c r="O1463" t="s">
        <v>86</v>
      </c>
      <c r="P1463" t="s">
        <v>32</v>
      </c>
      <c r="Q1463" t="s">
        <v>36</v>
      </c>
      <c r="R1463" t="s">
        <v>37</v>
      </c>
      <c r="S1463">
        <v>0.55000000000000004</v>
      </c>
      <c r="T1463" s="1">
        <v>40692</v>
      </c>
    </row>
    <row r="1464" spans="1:20" x14ac:dyDescent="0.3">
      <c r="A1464">
        <v>10535</v>
      </c>
      <c r="B1464" s="1">
        <v>40690</v>
      </c>
      <c r="C1464" s="1" t="str">
        <f t="shared" si="44"/>
        <v>May</v>
      </c>
      <c r="D1464" t="s">
        <v>18</v>
      </c>
      <c r="E1464">
        <v>46</v>
      </c>
      <c r="F1464">
        <v>80.27</v>
      </c>
      <c r="G1464">
        <v>0.09</v>
      </c>
      <c r="H1464" t="str">
        <f t="shared" si="45"/>
        <v>0-10%</v>
      </c>
      <c r="I1464" t="s">
        <v>19</v>
      </c>
      <c r="J1464">
        <v>-0.79</v>
      </c>
      <c r="K1464">
        <v>1.76</v>
      </c>
      <c r="L1464">
        <v>0.7</v>
      </c>
      <c r="M1464" t="s">
        <v>89</v>
      </c>
      <c r="N1464" t="s">
        <v>86</v>
      </c>
      <c r="O1464" t="s">
        <v>86</v>
      </c>
      <c r="P1464" t="s">
        <v>32</v>
      </c>
      <c r="Q1464" t="s">
        <v>23</v>
      </c>
      <c r="R1464" t="s">
        <v>59</v>
      </c>
      <c r="S1464">
        <v>0.56000000000000005</v>
      </c>
      <c r="T1464" s="1">
        <v>40697</v>
      </c>
    </row>
    <row r="1465" spans="1:20" x14ac:dyDescent="0.3">
      <c r="A1465">
        <v>10562</v>
      </c>
      <c r="B1465" s="1">
        <v>40128</v>
      </c>
      <c r="C1465" s="1" t="str">
        <f t="shared" si="44"/>
        <v>Nov</v>
      </c>
      <c r="D1465" t="s">
        <v>859</v>
      </c>
      <c r="E1465">
        <v>10</v>
      </c>
      <c r="F1465">
        <v>994.04</v>
      </c>
      <c r="G1465">
        <v>0.03</v>
      </c>
      <c r="H1465" t="str">
        <f t="shared" si="45"/>
        <v>0-10%</v>
      </c>
      <c r="I1465" t="s">
        <v>19</v>
      </c>
      <c r="J1465">
        <v>-335.06</v>
      </c>
      <c r="K1465">
        <v>95.99</v>
      </c>
      <c r="L1465">
        <v>35</v>
      </c>
      <c r="M1465" t="s">
        <v>419</v>
      </c>
      <c r="N1465" t="s">
        <v>759</v>
      </c>
      <c r="O1465" t="s">
        <v>759</v>
      </c>
      <c r="P1465" t="s">
        <v>32</v>
      </c>
      <c r="Q1465" t="s">
        <v>23</v>
      </c>
      <c r="R1465" t="s">
        <v>24</v>
      </c>
      <c r="T1465" s="1">
        <v>40129</v>
      </c>
    </row>
    <row r="1466" spans="1:20" x14ac:dyDescent="0.3">
      <c r="A1466">
        <v>10563</v>
      </c>
      <c r="B1466" s="1">
        <v>40450</v>
      </c>
      <c r="C1466" s="1" t="str">
        <f t="shared" si="44"/>
        <v>Sep</v>
      </c>
      <c r="D1466" t="s">
        <v>859</v>
      </c>
      <c r="E1466">
        <v>38</v>
      </c>
      <c r="F1466">
        <v>10223.19</v>
      </c>
      <c r="G1466">
        <v>0.08</v>
      </c>
      <c r="H1466" t="str">
        <f t="shared" si="45"/>
        <v>0-10%</v>
      </c>
      <c r="I1466" t="s">
        <v>19</v>
      </c>
      <c r="J1466">
        <v>2723.31</v>
      </c>
      <c r="K1466">
        <v>289.52999999999997</v>
      </c>
      <c r="L1466">
        <v>19.989999999999998</v>
      </c>
      <c r="M1466" t="s">
        <v>472</v>
      </c>
      <c r="N1466" t="s">
        <v>759</v>
      </c>
      <c r="O1466" t="s">
        <v>759</v>
      </c>
      <c r="P1466" t="s">
        <v>32</v>
      </c>
      <c r="Q1466" t="s">
        <v>23</v>
      </c>
      <c r="R1466" t="s">
        <v>29</v>
      </c>
      <c r="S1466">
        <v>0.56000000000000005</v>
      </c>
      <c r="T1466" s="1">
        <v>40451</v>
      </c>
    </row>
    <row r="1467" spans="1:20" x14ac:dyDescent="0.3">
      <c r="A1467">
        <v>10563</v>
      </c>
      <c r="B1467" s="1">
        <v>40450</v>
      </c>
      <c r="C1467" s="1" t="str">
        <f t="shared" si="44"/>
        <v>Sep</v>
      </c>
      <c r="D1467" t="s">
        <v>859</v>
      </c>
      <c r="E1467">
        <v>50</v>
      </c>
      <c r="F1467">
        <v>312.42</v>
      </c>
      <c r="G1467">
        <v>0.08</v>
      </c>
      <c r="H1467" t="str">
        <f t="shared" si="45"/>
        <v>0-10%</v>
      </c>
      <c r="I1467" t="s">
        <v>19</v>
      </c>
      <c r="J1467">
        <v>-90.42</v>
      </c>
      <c r="K1467">
        <v>6.48</v>
      </c>
      <c r="L1467">
        <v>5.4</v>
      </c>
      <c r="M1467" t="s">
        <v>472</v>
      </c>
      <c r="N1467" t="s">
        <v>759</v>
      </c>
      <c r="O1467" t="s">
        <v>759</v>
      </c>
      <c r="P1467" t="s">
        <v>32</v>
      </c>
      <c r="Q1467" t="s">
        <v>23</v>
      </c>
      <c r="R1467" t="s">
        <v>43</v>
      </c>
      <c r="S1467">
        <v>0.37</v>
      </c>
      <c r="T1467" s="1">
        <v>40452</v>
      </c>
    </row>
    <row r="1468" spans="1:20" x14ac:dyDescent="0.3">
      <c r="A1468">
        <v>10567</v>
      </c>
      <c r="B1468" s="1">
        <v>40997</v>
      </c>
      <c r="C1468" s="1" t="str">
        <f t="shared" si="44"/>
        <v>Mar</v>
      </c>
      <c r="D1468" t="s">
        <v>25</v>
      </c>
      <c r="E1468">
        <v>10</v>
      </c>
      <c r="F1468">
        <v>1111.008</v>
      </c>
      <c r="G1468">
        <v>0.09</v>
      </c>
      <c r="H1468" t="str">
        <f t="shared" si="45"/>
        <v>0-10%</v>
      </c>
      <c r="I1468" t="s">
        <v>26</v>
      </c>
      <c r="J1468">
        <v>-146.29</v>
      </c>
      <c r="K1468">
        <v>146.34</v>
      </c>
      <c r="L1468">
        <v>43.75</v>
      </c>
      <c r="M1468" t="s">
        <v>706</v>
      </c>
      <c r="N1468" t="s">
        <v>677</v>
      </c>
      <c r="O1468" t="s">
        <v>139</v>
      </c>
      <c r="P1468" t="s">
        <v>42</v>
      </c>
      <c r="Q1468" t="s">
        <v>36</v>
      </c>
      <c r="R1468" t="s">
        <v>54</v>
      </c>
      <c r="S1468">
        <v>0.65</v>
      </c>
      <c r="T1468" s="1">
        <v>40998</v>
      </c>
    </row>
    <row r="1469" spans="1:20" x14ac:dyDescent="0.3">
      <c r="A1469">
        <v>10593</v>
      </c>
      <c r="B1469" s="1">
        <v>40951</v>
      </c>
      <c r="C1469" s="1" t="str">
        <f t="shared" si="44"/>
        <v>Feb</v>
      </c>
      <c r="D1469" t="s">
        <v>25</v>
      </c>
      <c r="E1469">
        <v>27</v>
      </c>
      <c r="F1469">
        <v>435.27</v>
      </c>
      <c r="G1469">
        <v>0.05</v>
      </c>
      <c r="H1469" t="str">
        <f t="shared" si="45"/>
        <v>0-10%</v>
      </c>
      <c r="I1469" t="s">
        <v>19</v>
      </c>
      <c r="J1469">
        <v>-147.51</v>
      </c>
      <c r="K1469">
        <v>15.98</v>
      </c>
      <c r="L1469">
        <v>8.99</v>
      </c>
      <c r="M1469" t="s">
        <v>212</v>
      </c>
      <c r="N1469" t="s">
        <v>207</v>
      </c>
      <c r="O1469" t="s">
        <v>115</v>
      </c>
      <c r="P1469" t="s">
        <v>42</v>
      </c>
      <c r="Q1469" t="s">
        <v>33</v>
      </c>
      <c r="R1469" t="s">
        <v>48</v>
      </c>
      <c r="S1469">
        <v>0.64</v>
      </c>
      <c r="T1469" s="1">
        <v>40952</v>
      </c>
    </row>
    <row r="1470" spans="1:20" x14ac:dyDescent="0.3">
      <c r="A1470">
        <v>10593</v>
      </c>
      <c r="B1470" s="1">
        <v>40951</v>
      </c>
      <c r="C1470" s="1" t="str">
        <f t="shared" si="44"/>
        <v>Feb</v>
      </c>
      <c r="D1470" t="s">
        <v>25</v>
      </c>
      <c r="E1470">
        <v>26</v>
      </c>
      <c r="F1470">
        <v>723.82</v>
      </c>
      <c r="G1470">
        <v>0.05</v>
      </c>
      <c r="H1470" t="str">
        <f t="shared" si="45"/>
        <v>0-10%</v>
      </c>
      <c r="I1470" t="s">
        <v>19</v>
      </c>
      <c r="J1470">
        <v>-40.98</v>
      </c>
      <c r="K1470">
        <v>27.42</v>
      </c>
      <c r="L1470">
        <v>19.46</v>
      </c>
      <c r="M1470" t="s">
        <v>212</v>
      </c>
      <c r="N1470" t="s">
        <v>207</v>
      </c>
      <c r="O1470" t="s">
        <v>115</v>
      </c>
      <c r="P1470" t="s">
        <v>42</v>
      </c>
      <c r="Q1470" t="s">
        <v>36</v>
      </c>
      <c r="R1470" t="s">
        <v>37</v>
      </c>
      <c r="S1470">
        <v>0.44</v>
      </c>
      <c r="T1470" s="1">
        <v>40953</v>
      </c>
    </row>
    <row r="1471" spans="1:20" x14ac:dyDescent="0.3">
      <c r="A1471">
        <v>10624</v>
      </c>
      <c r="B1471" s="1">
        <v>40167</v>
      </c>
      <c r="C1471" s="1" t="str">
        <f t="shared" si="44"/>
        <v>Dec</v>
      </c>
      <c r="D1471" t="s">
        <v>859</v>
      </c>
      <c r="E1471">
        <v>23</v>
      </c>
      <c r="F1471">
        <v>1082.43</v>
      </c>
      <c r="G1471">
        <v>0.06</v>
      </c>
      <c r="H1471" t="str">
        <f t="shared" si="45"/>
        <v>0-10%</v>
      </c>
      <c r="I1471" t="s">
        <v>19</v>
      </c>
      <c r="J1471">
        <v>23.97</v>
      </c>
      <c r="K1471">
        <v>47.98</v>
      </c>
      <c r="L1471">
        <v>3.61</v>
      </c>
      <c r="M1471" t="s">
        <v>327</v>
      </c>
      <c r="N1471" t="s">
        <v>259</v>
      </c>
      <c r="O1471" t="s">
        <v>259</v>
      </c>
      <c r="P1471" t="s">
        <v>32</v>
      </c>
      <c r="Q1471" t="s">
        <v>33</v>
      </c>
      <c r="R1471" t="s">
        <v>48</v>
      </c>
      <c r="S1471">
        <v>0.71</v>
      </c>
      <c r="T1471" s="1">
        <v>40169</v>
      </c>
    </row>
    <row r="1472" spans="1:20" x14ac:dyDescent="0.3">
      <c r="A1472">
        <v>10627</v>
      </c>
      <c r="B1472" s="1">
        <v>40233</v>
      </c>
      <c r="C1472" s="1" t="str">
        <f t="shared" si="44"/>
        <v>Feb</v>
      </c>
      <c r="D1472" t="s">
        <v>18</v>
      </c>
      <c r="E1472">
        <v>4</v>
      </c>
      <c r="F1472">
        <v>40.229999999999997</v>
      </c>
      <c r="G1472">
        <v>0.05</v>
      </c>
      <c r="H1472" t="str">
        <f t="shared" si="45"/>
        <v>0-10%</v>
      </c>
      <c r="I1472" t="s">
        <v>19</v>
      </c>
      <c r="J1472">
        <v>-30.26</v>
      </c>
      <c r="K1472">
        <v>7.77</v>
      </c>
      <c r="L1472">
        <v>9.23</v>
      </c>
      <c r="M1472" t="s">
        <v>365</v>
      </c>
      <c r="N1472" t="s">
        <v>488</v>
      </c>
      <c r="O1472" t="s">
        <v>488</v>
      </c>
      <c r="P1472" t="s">
        <v>42</v>
      </c>
      <c r="Q1472" t="s">
        <v>23</v>
      </c>
      <c r="R1472" t="s">
        <v>29</v>
      </c>
      <c r="S1472">
        <v>0.57999999999999996</v>
      </c>
      <c r="T1472" s="1">
        <v>40238</v>
      </c>
    </row>
    <row r="1473" spans="1:20" x14ac:dyDescent="0.3">
      <c r="A1473">
        <v>10629</v>
      </c>
      <c r="B1473" s="1">
        <v>40067</v>
      </c>
      <c r="C1473" s="1" t="str">
        <f t="shared" si="44"/>
        <v>Sep</v>
      </c>
      <c r="D1473" t="s">
        <v>859</v>
      </c>
      <c r="E1473">
        <v>39</v>
      </c>
      <c r="F1473">
        <v>341.55</v>
      </c>
      <c r="G1473">
        <v>0.06</v>
      </c>
      <c r="H1473" t="str">
        <f t="shared" si="45"/>
        <v>0-10%</v>
      </c>
      <c r="I1473" t="s">
        <v>19</v>
      </c>
      <c r="J1473">
        <v>-255.65</v>
      </c>
      <c r="K1473">
        <v>8.3699999999999992</v>
      </c>
      <c r="L1473">
        <v>10.16</v>
      </c>
      <c r="M1473" t="s">
        <v>499</v>
      </c>
      <c r="N1473" t="s">
        <v>488</v>
      </c>
      <c r="O1473" t="s">
        <v>488</v>
      </c>
      <c r="P1473" t="s">
        <v>32</v>
      </c>
      <c r="Q1473" t="s">
        <v>36</v>
      </c>
      <c r="R1473" t="s">
        <v>37</v>
      </c>
      <c r="S1473">
        <v>0.59</v>
      </c>
      <c r="T1473" s="1">
        <v>40069</v>
      </c>
    </row>
    <row r="1474" spans="1:20" x14ac:dyDescent="0.3">
      <c r="A1474">
        <v>10629</v>
      </c>
      <c r="B1474" s="1">
        <v>40067</v>
      </c>
      <c r="C1474" s="1" t="str">
        <f t="shared" si="44"/>
        <v>Sep</v>
      </c>
      <c r="D1474" t="s">
        <v>859</v>
      </c>
      <c r="E1474">
        <v>14</v>
      </c>
      <c r="F1474">
        <v>98.37</v>
      </c>
      <c r="G1474">
        <v>0.09</v>
      </c>
      <c r="H1474" t="str">
        <f t="shared" si="45"/>
        <v>0-10%</v>
      </c>
      <c r="I1474" t="s">
        <v>39</v>
      </c>
      <c r="J1474">
        <v>-76.540000000000006</v>
      </c>
      <c r="K1474">
        <v>6.48</v>
      </c>
      <c r="L1474">
        <v>9.17</v>
      </c>
      <c r="M1474" t="s">
        <v>499</v>
      </c>
      <c r="N1474" t="s">
        <v>488</v>
      </c>
      <c r="O1474" t="s">
        <v>488</v>
      </c>
      <c r="P1474" t="s">
        <v>32</v>
      </c>
      <c r="Q1474" t="s">
        <v>23</v>
      </c>
      <c r="R1474" t="s">
        <v>43</v>
      </c>
      <c r="S1474">
        <v>0.37</v>
      </c>
      <c r="T1474" s="1">
        <v>40069</v>
      </c>
    </row>
    <row r="1475" spans="1:20" x14ac:dyDescent="0.3">
      <c r="A1475">
        <v>10630</v>
      </c>
      <c r="B1475" s="1">
        <v>40213</v>
      </c>
      <c r="C1475" s="1" t="str">
        <f t="shared" ref="C1475:C1538" si="46">TEXT(B1475,"mmm")</f>
        <v>Feb</v>
      </c>
      <c r="D1475" t="s">
        <v>44</v>
      </c>
      <c r="E1475">
        <v>44</v>
      </c>
      <c r="F1475">
        <v>2773.84</v>
      </c>
      <c r="G1475">
        <v>0</v>
      </c>
      <c r="H1475" t="str">
        <f t="shared" ref="H1475:H1538" si="47">IF(G1475&lt;=0.1, "0-10%", IF(G1475&lt;=0.2, "10-20%", IF(G1475&lt;=0.3, "20-30%", "30%+")))</f>
        <v>0-10%</v>
      </c>
      <c r="I1475" t="s">
        <v>26</v>
      </c>
      <c r="J1475">
        <v>-513.76</v>
      </c>
      <c r="K1475">
        <v>58.14</v>
      </c>
      <c r="L1475">
        <v>36.61</v>
      </c>
      <c r="M1475" t="s">
        <v>754</v>
      </c>
      <c r="N1475" t="s">
        <v>611</v>
      </c>
      <c r="O1475" t="s">
        <v>115</v>
      </c>
      <c r="P1475" t="s">
        <v>32</v>
      </c>
      <c r="Q1475" t="s">
        <v>36</v>
      </c>
      <c r="R1475" t="s">
        <v>53</v>
      </c>
      <c r="S1475">
        <v>0.61</v>
      </c>
      <c r="T1475" s="1">
        <v>40215</v>
      </c>
    </row>
    <row r="1476" spans="1:20" x14ac:dyDescent="0.3">
      <c r="A1476">
        <v>10657</v>
      </c>
      <c r="B1476" s="1">
        <v>40446</v>
      </c>
      <c r="C1476" s="1" t="str">
        <f t="shared" si="46"/>
        <v>Sep</v>
      </c>
      <c r="D1476" t="s">
        <v>44</v>
      </c>
      <c r="E1476">
        <v>44</v>
      </c>
      <c r="F1476">
        <v>289.94</v>
      </c>
      <c r="G1476">
        <v>7.0000000000000007E-2</v>
      </c>
      <c r="H1476" t="str">
        <f t="shared" si="47"/>
        <v>0-10%</v>
      </c>
      <c r="I1476" t="s">
        <v>19</v>
      </c>
      <c r="J1476">
        <v>-102.19</v>
      </c>
      <c r="K1476">
        <v>6.48</v>
      </c>
      <c r="L1476">
        <v>6.22</v>
      </c>
      <c r="M1476" t="s">
        <v>751</v>
      </c>
      <c r="N1476" t="s">
        <v>611</v>
      </c>
      <c r="O1476" t="s">
        <v>115</v>
      </c>
      <c r="P1476" t="s">
        <v>28</v>
      </c>
      <c r="Q1476" t="s">
        <v>23</v>
      </c>
      <c r="R1476" t="s">
        <v>43</v>
      </c>
      <c r="S1476">
        <v>0.37</v>
      </c>
      <c r="T1476" s="1">
        <v>40448</v>
      </c>
    </row>
    <row r="1477" spans="1:20" x14ac:dyDescent="0.3">
      <c r="A1477">
        <v>10657</v>
      </c>
      <c r="B1477" s="1">
        <v>40446</v>
      </c>
      <c r="C1477" s="1" t="str">
        <f t="shared" si="46"/>
        <v>Sep</v>
      </c>
      <c r="D1477" t="s">
        <v>44</v>
      </c>
      <c r="E1477">
        <v>8</v>
      </c>
      <c r="F1477">
        <v>1848.52</v>
      </c>
      <c r="G1477">
        <v>0.05</v>
      </c>
      <c r="H1477" t="str">
        <f t="shared" si="47"/>
        <v>0-10%</v>
      </c>
      <c r="I1477" t="s">
        <v>26</v>
      </c>
      <c r="J1477">
        <v>-493.6</v>
      </c>
      <c r="K1477">
        <v>218.75</v>
      </c>
      <c r="L1477">
        <v>69.64</v>
      </c>
      <c r="M1477" t="s">
        <v>751</v>
      </c>
      <c r="N1477" t="s">
        <v>611</v>
      </c>
      <c r="O1477" t="s">
        <v>115</v>
      </c>
      <c r="P1477" t="s">
        <v>28</v>
      </c>
      <c r="Q1477" t="s">
        <v>36</v>
      </c>
      <c r="R1477" t="s">
        <v>54</v>
      </c>
      <c r="S1477">
        <v>0.77</v>
      </c>
      <c r="T1477" s="1">
        <v>40447</v>
      </c>
    </row>
    <row r="1478" spans="1:20" x14ac:dyDescent="0.3">
      <c r="A1478">
        <v>10658</v>
      </c>
      <c r="B1478" s="1">
        <v>40052</v>
      </c>
      <c r="C1478" s="1" t="str">
        <f t="shared" si="46"/>
        <v>Aug</v>
      </c>
      <c r="D1478" t="s">
        <v>18</v>
      </c>
      <c r="E1478">
        <v>31</v>
      </c>
      <c r="F1478">
        <v>262.54000000000002</v>
      </c>
      <c r="G1478">
        <v>0.04</v>
      </c>
      <c r="H1478" t="str">
        <f t="shared" si="47"/>
        <v>0-10%</v>
      </c>
      <c r="I1478" t="s">
        <v>19</v>
      </c>
      <c r="J1478">
        <v>29.24</v>
      </c>
      <c r="K1478">
        <v>8.5</v>
      </c>
      <c r="L1478">
        <v>1.99</v>
      </c>
      <c r="M1478" t="s">
        <v>469</v>
      </c>
      <c r="N1478" t="s">
        <v>759</v>
      </c>
      <c r="O1478" t="s">
        <v>759</v>
      </c>
      <c r="P1478" t="s">
        <v>28</v>
      </c>
      <c r="Q1478" t="s">
        <v>33</v>
      </c>
      <c r="R1478" t="s">
        <v>48</v>
      </c>
      <c r="S1478">
        <v>0.49</v>
      </c>
      <c r="T1478" s="1">
        <v>40056</v>
      </c>
    </row>
    <row r="1479" spans="1:20" x14ac:dyDescent="0.3">
      <c r="A1479">
        <v>10658</v>
      </c>
      <c r="B1479" s="1">
        <v>40052</v>
      </c>
      <c r="C1479" s="1" t="str">
        <f t="shared" si="46"/>
        <v>Aug</v>
      </c>
      <c r="D1479" t="s">
        <v>18</v>
      </c>
      <c r="E1479">
        <v>12</v>
      </c>
      <c r="F1479">
        <v>190.73</v>
      </c>
      <c r="G1479">
        <v>0.1</v>
      </c>
      <c r="H1479" t="str">
        <f t="shared" si="47"/>
        <v>0-10%</v>
      </c>
      <c r="I1479" t="s">
        <v>19</v>
      </c>
      <c r="J1479">
        <v>-69.64</v>
      </c>
      <c r="K1479">
        <v>15.99</v>
      </c>
      <c r="L1479">
        <v>9.4</v>
      </c>
      <c r="M1479" t="s">
        <v>469</v>
      </c>
      <c r="N1479" t="s">
        <v>759</v>
      </c>
      <c r="O1479" t="s">
        <v>759</v>
      </c>
      <c r="P1479" t="s">
        <v>28</v>
      </c>
      <c r="Q1479" t="s">
        <v>33</v>
      </c>
      <c r="R1479" t="s">
        <v>93</v>
      </c>
      <c r="S1479">
        <v>0.49</v>
      </c>
      <c r="T1479" s="1">
        <v>40052</v>
      </c>
    </row>
    <row r="1480" spans="1:20" x14ac:dyDescent="0.3">
      <c r="A1480">
        <v>10658</v>
      </c>
      <c r="B1480" s="1">
        <v>40052</v>
      </c>
      <c r="C1480" s="1" t="str">
        <f t="shared" si="46"/>
        <v>Aug</v>
      </c>
      <c r="D1480" t="s">
        <v>18</v>
      </c>
      <c r="E1480">
        <v>17</v>
      </c>
      <c r="F1480">
        <v>1332.97</v>
      </c>
      <c r="G1480">
        <v>0.09</v>
      </c>
      <c r="H1480" t="str">
        <f t="shared" si="47"/>
        <v>0-10%</v>
      </c>
      <c r="I1480" t="s">
        <v>19</v>
      </c>
      <c r="J1480">
        <v>4.75</v>
      </c>
      <c r="K1480">
        <v>95.99</v>
      </c>
      <c r="L1480">
        <v>8.99</v>
      </c>
      <c r="M1480" t="s">
        <v>469</v>
      </c>
      <c r="N1480" t="s">
        <v>759</v>
      </c>
      <c r="O1480" t="s">
        <v>759</v>
      </c>
      <c r="P1480" t="s">
        <v>28</v>
      </c>
      <c r="Q1480" t="s">
        <v>33</v>
      </c>
      <c r="R1480" t="s">
        <v>34</v>
      </c>
      <c r="S1480">
        <v>0.56999999999999995</v>
      </c>
      <c r="T1480" s="1">
        <v>40059</v>
      </c>
    </row>
    <row r="1481" spans="1:20" x14ac:dyDescent="0.3">
      <c r="A1481">
        <v>10659</v>
      </c>
      <c r="B1481" s="1">
        <v>39947</v>
      </c>
      <c r="C1481" s="1" t="str">
        <f t="shared" si="46"/>
        <v>May</v>
      </c>
      <c r="D1481" t="s">
        <v>859</v>
      </c>
      <c r="E1481">
        <v>40</v>
      </c>
      <c r="F1481">
        <v>227.37</v>
      </c>
      <c r="G1481">
        <v>0</v>
      </c>
      <c r="H1481" t="str">
        <f t="shared" si="47"/>
        <v>0-10%</v>
      </c>
      <c r="I1481" t="s">
        <v>19</v>
      </c>
      <c r="J1481">
        <v>-92.07</v>
      </c>
      <c r="K1481">
        <v>5.28</v>
      </c>
      <c r="L1481">
        <v>5.61</v>
      </c>
      <c r="M1481" t="s">
        <v>608</v>
      </c>
      <c r="N1481" t="s">
        <v>138</v>
      </c>
      <c r="O1481" t="s">
        <v>139</v>
      </c>
      <c r="P1481" t="s">
        <v>32</v>
      </c>
      <c r="Q1481" t="s">
        <v>23</v>
      </c>
      <c r="R1481" t="s">
        <v>43</v>
      </c>
      <c r="S1481">
        <v>0.4</v>
      </c>
      <c r="T1481" s="1">
        <v>39947</v>
      </c>
    </row>
    <row r="1482" spans="1:20" x14ac:dyDescent="0.3">
      <c r="A1482">
        <v>10661</v>
      </c>
      <c r="B1482" s="1">
        <v>39836</v>
      </c>
      <c r="C1482" s="1" t="str">
        <f t="shared" si="46"/>
        <v>Jan</v>
      </c>
      <c r="D1482" t="s">
        <v>859</v>
      </c>
      <c r="E1482">
        <v>18</v>
      </c>
      <c r="F1482">
        <v>136.41</v>
      </c>
      <c r="G1482">
        <v>0</v>
      </c>
      <c r="H1482" t="str">
        <f t="shared" si="47"/>
        <v>0-10%</v>
      </c>
      <c r="I1482" t="s">
        <v>19</v>
      </c>
      <c r="J1482">
        <v>-99.34</v>
      </c>
      <c r="K1482">
        <v>6.84</v>
      </c>
      <c r="L1482">
        <v>8.3699999999999992</v>
      </c>
      <c r="M1482" t="s">
        <v>165</v>
      </c>
      <c r="N1482" t="s">
        <v>141</v>
      </c>
      <c r="O1482" t="s">
        <v>142</v>
      </c>
      <c r="P1482" t="s">
        <v>28</v>
      </c>
      <c r="Q1482" t="s">
        <v>23</v>
      </c>
      <c r="R1482" t="s">
        <v>81</v>
      </c>
      <c r="S1482">
        <v>0.57999999999999996</v>
      </c>
      <c r="T1482" s="1">
        <v>39837</v>
      </c>
    </row>
    <row r="1483" spans="1:20" x14ac:dyDescent="0.3">
      <c r="A1483">
        <v>10661</v>
      </c>
      <c r="B1483" s="1">
        <v>39836</v>
      </c>
      <c r="C1483" s="1" t="str">
        <f t="shared" si="46"/>
        <v>Jan</v>
      </c>
      <c r="D1483" t="s">
        <v>859</v>
      </c>
      <c r="E1483">
        <v>42</v>
      </c>
      <c r="F1483">
        <v>1312.65</v>
      </c>
      <c r="G1483">
        <v>7.0000000000000007E-2</v>
      </c>
      <c r="H1483" t="str">
        <f t="shared" si="47"/>
        <v>0-10%</v>
      </c>
      <c r="I1483" t="s">
        <v>19</v>
      </c>
      <c r="J1483">
        <v>488.31</v>
      </c>
      <c r="K1483">
        <v>30.98</v>
      </c>
      <c r="L1483">
        <v>5.76</v>
      </c>
      <c r="M1483" t="s">
        <v>165</v>
      </c>
      <c r="N1483" t="s">
        <v>611</v>
      </c>
      <c r="O1483" t="s">
        <v>115</v>
      </c>
      <c r="P1483" t="s">
        <v>28</v>
      </c>
      <c r="Q1483" t="s">
        <v>23</v>
      </c>
      <c r="R1483" t="s">
        <v>43</v>
      </c>
      <c r="S1483">
        <v>0.4</v>
      </c>
      <c r="T1483" s="1">
        <v>39838</v>
      </c>
    </row>
    <row r="1484" spans="1:20" x14ac:dyDescent="0.3">
      <c r="A1484">
        <v>10662</v>
      </c>
      <c r="B1484" s="1">
        <v>40675</v>
      </c>
      <c r="C1484" s="1" t="str">
        <f t="shared" si="46"/>
        <v>May</v>
      </c>
      <c r="D1484" t="s">
        <v>18</v>
      </c>
      <c r="E1484">
        <v>45</v>
      </c>
      <c r="F1484">
        <v>283.13</v>
      </c>
      <c r="G1484">
        <v>0.08</v>
      </c>
      <c r="H1484" t="str">
        <f t="shared" si="47"/>
        <v>0-10%</v>
      </c>
      <c r="I1484" t="s">
        <v>19</v>
      </c>
      <c r="J1484">
        <v>-141.26</v>
      </c>
      <c r="K1484">
        <v>6.48</v>
      </c>
      <c r="L1484">
        <v>6.81</v>
      </c>
      <c r="M1484" t="s">
        <v>456</v>
      </c>
      <c r="N1484" t="s">
        <v>759</v>
      </c>
      <c r="O1484" t="s">
        <v>759</v>
      </c>
      <c r="P1484" t="s">
        <v>42</v>
      </c>
      <c r="Q1484" t="s">
        <v>23</v>
      </c>
      <c r="R1484" t="s">
        <v>43</v>
      </c>
      <c r="S1484">
        <v>0.36</v>
      </c>
      <c r="T1484" s="1">
        <v>40684</v>
      </c>
    </row>
    <row r="1485" spans="1:20" x14ac:dyDescent="0.3">
      <c r="A1485">
        <v>10663</v>
      </c>
      <c r="B1485" s="1">
        <v>39956</v>
      </c>
      <c r="C1485" s="1" t="str">
        <f t="shared" si="46"/>
        <v>May</v>
      </c>
      <c r="D1485" t="s">
        <v>25</v>
      </c>
      <c r="E1485">
        <v>40</v>
      </c>
      <c r="F1485">
        <v>104.39</v>
      </c>
      <c r="G1485">
        <v>7.0000000000000007E-2</v>
      </c>
      <c r="H1485" t="str">
        <f t="shared" si="47"/>
        <v>0-10%</v>
      </c>
      <c r="I1485" t="s">
        <v>19</v>
      </c>
      <c r="J1485">
        <v>38.450000000000003</v>
      </c>
      <c r="K1485">
        <v>2.61</v>
      </c>
      <c r="L1485">
        <v>0.5</v>
      </c>
      <c r="M1485" t="s">
        <v>160</v>
      </c>
      <c r="N1485" t="s">
        <v>804</v>
      </c>
      <c r="O1485" t="s">
        <v>142</v>
      </c>
      <c r="P1485" t="s">
        <v>42</v>
      </c>
      <c r="Q1485" t="s">
        <v>23</v>
      </c>
      <c r="R1485" t="s">
        <v>56</v>
      </c>
      <c r="S1485">
        <v>0.39</v>
      </c>
      <c r="T1485" s="1">
        <v>39956</v>
      </c>
    </row>
    <row r="1486" spans="1:20" x14ac:dyDescent="0.3">
      <c r="A1486">
        <v>10688</v>
      </c>
      <c r="B1486" s="1">
        <v>41041</v>
      </c>
      <c r="C1486" s="1" t="str">
        <f t="shared" si="46"/>
        <v>May</v>
      </c>
      <c r="D1486" t="s">
        <v>44</v>
      </c>
      <c r="E1486">
        <v>14</v>
      </c>
      <c r="F1486">
        <v>618.84</v>
      </c>
      <c r="G1486">
        <v>0.05</v>
      </c>
      <c r="H1486" t="str">
        <f t="shared" si="47"/>
        <v>0-10%</v>
      </c>
      <c r="I1486" t="s">
        <v>19</v>
      </c>
      <c r="J1486">
        <v>-200.84</v>
      </c>
      <c r="K1486">
        <v>41.47</v>
      </c>
      <c r="L1486">
        <v>34.200000000000003</v>
      </c>
      <c r="M1486" t="s">
        <v>399</v>
      </c>
      <c r="N1486" t="s">
        <v>389</v>
      </c>
      <c r="O1486" t="s">
        <v>115</v>
      </c>
      <c r="P1486" t="s">
        <v>32</v>
      </c>
      <c r="Q1486" t="s">
        <v>36</v>
      </c>
      <c r="R1486" t="s">
        <v>37</v>
      </c>
      <c r="S1486">
        <v>0.73</v>
      </c>
      <c r="T1486" s="1">
        <v>41042</v>
      </c>
    </row>
    <row r="1487" spans="1:20" x14ac:dyDescent="0.3">
      <c r="A1487">
        <v>10692</v>
      </c>
      <c r="B1487" s="1">
        <v>40020</v>
      </c>
      <c r="C1487" s="1" t="str">
        <f t="shared" si="46"/>
        <v>Jul</v>
      </c>
      <c r="D1487" t="s">
        <v>18</v>
      </c>
      <c r="E1487">
        <v>26</v>
      </c>
      <c r="F1487">
        <v>100.41</v>
      </c>
      <c r="G1487">
        <v>0.04</v>
      </c>
      <c r="H1487" t="str">
        <f t="shared" si="47"/>
        <v>0-10%</v>
      </c>
      <c r="I1487" t="s">
        <v>19</v>
      </c>
      <c r="J1487">
        <v>-69.91</v>
      </c>
      <c r="K1487">
        <v>3.57</v>
      </c>
      <c r="L1487">
        <v>4.17</v>
      </c>
      <c r="M1487" t="s">
        <v>147</v>
      </c>
      <c r="N1487" t="s">
        <v>141</v>
      </c>
      <c r="O1487" t="s">
        <v>142</v>
      </c>
      <c r="P1487" t="s">
        <v>32</v>
      </c>
      <c r="Q1487" t="s">
        <v>23</v>
      </c>
      <c r="R1487" t="s">
        <v>59</v>
      </c>
      <c r="S1487">
        <v>0.59</v>
      </c>
      <c r="T1487" s="1">
        <v>40022</v>
      </c>
    </row>
    <row r="1488" spans="1:20" x14ac:dyDescent="0.3">
      <c r="A1488">
        <v>10692</v>
      </c>
      <c r="B1488" s="1">
        <v>40020</v>
      </c>
      <c r="C1488" s="1" t="str">
        <f t="shared" si="46"/>
        <v>Jul</v>
      </c>
      <c r="D1488" t="s">
        <v>18</v>
      </c>
      <c r="E1488">
        <v>48</v>
      </c>
      <c r="F1488">
        <v>8101.9875000000002</v>
      </c>
      <c r="G1488">
        <v>0.05</v>
      </c>
      <c r="H1488" t="str">
        <f t="shared" si="47"/>
        <v>0-10%</v>
      </c>
      <c r="I1488" t="s">
        <v>19</v>
      </c>
      <c r="J1488">
        <v>2369.84</v>
      </c>
      <c r="K1488">
        <v>200.99</v>
      </c>
      <c r="L1488">
        <v>4.2</v>
      </c>
      <c r="M1488" t="s">
        <v>147</v>
      </c>
      <c r="N1488" t="s">
        <v>141</v>
      </c>
      <c r="O1488" t="s">
        <v>142</v>
      </c>
      <c r="P1488" t="s">
        <v>32</v>
      </c>
      <c r="Q1488" t="s">
        <v>33</v>
      </c>
      <c r="R1488" t="s">
        <v>34</v>
      </c>
      <c r="S1488">
        <v>0.59</v>
      </c>
      <c r="T1488" s="1">
        <v>40024</v>
      </c>
    </row>
    <row r="1489" spans="1:20" x14ac:dyDescent="0.3">
      <c r="A1489">
        <v>10692</v>
      </c>
      <c r="B1489" s="1">
        <v>40020</v>
      </c>
      <c r="C1489" s="1" t="str">
        <f t="shared" si="46"/>
        <v>Jul</v>
      </c>
      <c r="D1489" t="s">
        <v>18</v>
      </c>
      <c r="E1489">
        <v>8</v>
      </c>
      <c r="F1489">
        <v>1313.8109999999999</v>
      </c>
      <c r="G1489">
        <v>7.0000000000000007E-2</v>
      </c>
      <c r="H1489" t="str">
        <f t="shared" si="47"/>
        <v>0-10%</v>
      </c>
      <c r="I1489" t="s">
        <v>19</v>
      </c>
      <c r="J1489">
        <v>-457.16</v>
      </c>
      <c r="K1489">
        <v>195.99</v>
      </c>
      <c r="L1489">
        <v>8.99</v>
      </c>
      <c r="M1489" t="s">
        <v>147</v>
      </c>
      <c r="N1489" t="s">
        <v>141</v>
      </c>
      <c r="O1489" t="s">
        <v>142</v>
      </c>
      <c r="P1489" t="s">
        <v>32</v>
      </c>
      <c r="Q1489" t="s">
        <v>33</v>
      </c>
      <c r="R1489" t="s">
        <v>34</v>
      </c>
      <c r="S1489">
        <v>0.57999999999999996</v>
      </c>
      <c r="T1489" s="1">
        <v>40020</v>
      </c>
    </row>
    <row r="1490" spans="1:20" x14ac:dyDescent="0.3">
      <c r="A1490">
        <v>10695</v>
      </c>
      <c r="B1490" s="1">
        <v>40665</v>
      </c>
      <c r="C1490" s="1" t="str">
        <f t="shared" si="46"/>
        <v>May</v>
      </c>
      <c r="D1490" t="s">
        <v>25</v>
      </c>
      <c r="E1490">
        <v>39</v>
      </c>
      <c r="F1490">
        <v>6330.0860000000002</v>
      </c>
      <c r="G1490">
        <v>0.1</v>
      </c>
      <c r="H1490" t="str">
        <f t="shared" si="47"/>
        <v>0-10%</v>
      </c>
      <c r="I1490" t="s">
        <v>19</v>
      </c>
      <c r="J1490">
        <v>1421.89</v>
      </c>
      <c r="K1490">
        <v>205.99</v>
      </c>
      <c r="L1490">
        <v>2.5</v>
      </c>
      <c r="M1490" t="s">
        <v>463</v>
      </c>
      <c r="N1490" t="s">
        <v>138</v>
      </c>
      <c r="O1490" t="s">
        <v>139</v>
      </c>
      <c r="P1490" t="s">
        <v>32</v>
      </c>
      <c r="Q1490" t="s">
        <v>33</v>
      </c>
      <c r="R1490" t="s">
        <v>34</v>
      </c>
      <c r="S1490">
        <v>0.59</v>
      </c>
      <c r="T1490" s="1">
        <v>40666</v>
      </c>
    </row>
    <row r="1491" spans="1:20" x14ac:dyDescent="0.3">
      <c r="A1491">
        <v>10722</v>
      </c>
      <c r="B1491" s="1">
        <v>40562</v>
      </c>
      <c r="C1491" s="1" t="str">
        <f t="shared" si="46"/>
        <v>Jan</v>
      </c>
      <c r="D1491" t="s">
        <v>859</v>
      </c>
      <c r="E1491">
        <v>8</v>
      </c>
      <c r="F1491">
        <v>40.26</v>
      </c>
      <c r="G1491">
        <v>0.01</v>
      </c>
      <c r="H1491" t="str">
        <f t="shared" si="47"/>
        <v>0-10%</v>
      </c>
      <c r="I1491" t="s">
        <v>19</v>
      </c>
      <c r="J1491">
        <v>-27.44</v>
      </c>
      <c r="K1491">
        <v>4.28</v>
      </c>
      <c r="L1491">
        <v>5.68</v>
      </c>
      <c r="M1491" t="s">
        <v>517</v>
      </c>
      <c r="N1491" t="s">
        <v>488</v>
      </c>
      <c r="O1491" t="s">
        <v>488</v>
      </c>
      <c r="P1491" t="s">
        <v>42</v>
      </c>
      <c r="Q1491" t="s">
        <v>23</v>
      </c>
      <c r="R1491" t="s">
        <v>43</v>
      </c>
      <c r="S1491">
        <v>0.4</v>
      </c>
      <c r="T1491" s="1">
        <v>40564</v>
      </c>
    </row>
    <row r="1492" spans="1:20" x14ac:dyDescent="0.3">
      <c r="A1492">
        <v>10752</v>
      </c>
      <c r="B1492" s="1">
        <v>40796</v>
      </c>
      <c r="C1492" s="1" t="str">
        <f t="shared" si="46"/>
        <v>Sep</v>
      </c>
      <c r="D1492" t="s">
        <v>859</v>
      </c>
      <c r="E1492">
        <v>5</v>
      </c>
      <c r="F1492">
        <v>95.38</v>
      </c>
      <c r="G1492">
        <v>0.03</v>
      </c>
      <c r="H1492" t="str">
        <f t="shared" si="47"/>
        <v>0-10%</v>
      </c>
      <c r="I1492" t="s">
        <v>19</v>
      </c>
      <c r="J1492">
        <v>-36.89</v>
      </c>
      <c r="K1492">
        <v>15.99</v>
      </c>
      <c r="L1492">
        <v>13.18</v>
      </c>
      <c r="M1492" t="s">
        <v>486</v>
      </c>
      <c r="N1492" t="s">
        <v>488</v>
      </c>
      <c r="O1492" t="s">
        <v>488</v>
      </c>
      <c r="P1492" t="s">
        <v>22</v>
      </c>
      <c r="Q1492" t="s">
        <v>23</v>
      </c>
      <c r="R1492" t="s">
        <v>30</v>
      </c>
      <c r="S1492">
        <v>0.37</v>
      </c>
      <c r="T1492" s="1">
        <v>40797</v>
      </c>
    </row>
    <row r="1493" spans="1:20" x14ac:dyDescent="0.3">
      <c r="A1493">
        <v>10754</v>
      </c>
      <c r="B1493" s="1">
        <v>40254</v>
      </c>
      <c r="C1493" s="1" t="str">
        <f t="shared" si="46"/>
        <v>Mar</v>
      </c>
      <c r="D1493" t="s">
        <v>18</v>
      </c>
      <c r="E1493">
        <v>7</v>
      </c>
      <c r="F1493">
        <v>48.04</v>
      </c>
      <c r="G1493">
        <v>0.09</v>
      </c>
      <c r="H1493" t="str">
        <f t="shared" si="47"/>
        <v>0-10%</v>
      </c>
      <c r="I1493" t="s">
        <v>19</v>
      </c>
      <c r="J1493">
        <v>-23.28</v>
      </c>
      <c r="K1493">
        <v>6.48</v>
      </c>
      <c r="L1493">
        <v>5.94</v>
      </c>
      <c r="M1493" t="s">
        <v>731</v>
      </c>
      <c r="N1493" t="s">
        <v>677</v>
      </c>
      <c r="O1493" t="s">
        <v>139</v>
      </c>
      <c r="P1493" t="s">
        <v>32</v>
      </c>
      <c r="Q1493" t="s">
        <v>23</v>
      </c>
      <c r="R1493" t="s">
        <v>43</v>
      </c>
      <c r="S1493">
        <v>0.37</v>
      </c>
      <c r="T1493" s="1">
        <v>40256</v>
      </c>
    </row>
    <row r="1494" spans="1:20" x14ac:dyDescent="0.3">
      <c r="A1494">
        <v>10784</v>
      </c>
      <c r="B1494" s="1">
        <v>40364</v>
      </c>
      <c r="C1494" s="1" t="str">
        <f t="shared" si="46"/>
        <v>Jul</v>
      </c>
      <c r="D1494" t="s">
        <v>859</v>
      </c>
      <c r="E1494">
        <v>2</v>
      </c>
      <c r="F1494">
        <v>19.36</v>
      </c>
      <c r="G1494">
        <v>0.1</v>
      </c>
      <c r="H1494" t="str">
        <f t="shared" si="47"/>
        <v>0-10%</v>
      </c>
      <c r="I1494" t="s">
        <v>19</v>
      </c>
      <c r="J1494">
        <v>-11.85</v>
      </c>
      <c r="K1494">
        <v>6.78</v>
      </c>
      <c r="L1494">
        <v>6.18</v>
      </c>
      <c r="M1494" t="s">
        <v>491</v>
      </c>
      <c r="N1494" t="s">
        <v>488</v>
      </c>
      <c r="O1494" t="s">
        <v>488</v>
      </c>
      <c r="P1494" t="s">
        <v>42</v>
      </c>
      <c r="Q1494" t="s">
        <v>23</v>
      </c>
      <c r="R1494" t="s">
        <v>43</v>
      </c>
      <c r="S1494">
        <v>0.39</v>
      </c>
      <c r="T1494" s="1">
        <v>40365</v>
      </c>
    </row>
    <row r="1495" spans="1:20" x14ac:dyDescent="0.3">
      <c r="A1495">
        <v>10784</v>
      </c>
      <c r="B1495" s="1">
        <v>40364</v>
      </c>
      <c r="C1495" s="1" t="str">
        <f t="shared" si="46"/>
        <v>Jul</v>
      </c>
      <c r="D1495" t="s">
        <v>859</v>
      </c>
      <c r="E1495">
        <v>30</v>
      </c>
      <c r="F1495">
        <v>206.27</v>
      </c>
      <c r="G1495">
        <v>0.09</v>
      </c>
      <c r="H1495" t="str">
        <f t="shared" si="47"/>
        <v>0-10%</v>
      </c>
      <c r="I1495" t="s">
        <v>19</v>
      </c>
      <c r="J1495">
        <v>-54.44</v>
      </c>
      <c r="K1495">
        <v>6.81</v>
      </c>
      <c r="L1495">
        <v>5.48</v>
      </c>
      <c r="M1495" t="s">
        <v>491</v>
      </c>
      <c r="N1495" t="s">
        <v>488</v>
      </c>
      <c r="O1495" t="s">
        <v>488</v>
      </c>
      <c r="P1495" t="s">
        <v>42</v>
      </c>
      <c r="Q1495" t="s">
        <v>23</v>
      </c>
      <c r="R1495" t="s">
        <v>30</v>
      </c>
      <c r="S1495">
        <v>0.37</v>
      </c>
      <c r="T1495" s="1">
        <v>40366</v>
      </c>
    </row>
    <row r="1496" spans="1:20" x14ac:dyDescent="0.3">
      <c r="A1496">
        <v>10789</v>
      </c>
      <c r="B1496" s="1">
        <v>40413</v>
      </c>
      <c r="C1496" s="1" t="str">
        <f t="shared" si="46"/>
        <v>Aug</v>
      </c>
      <c r="D1496" t="s">
        <v>859</v>
      </c>
      <c r="E1496">
        <v>15</v>
      </c>
      <c r="F1496">
        <v>308.54000000000002</v>
      </c>
      <c r="G1496">
        <v>0</v>
      </c>
      <c r="H1496" t="str">
        <f t="shared" si="47"/>
        <v>0-10%</v>
      </c>
      <c r="I1496" t="s">
        <v>39</v>
      </c>
      <c r="J1496">
        <v>76.42</v>
      </c>
      <c r="K1496">
        <v>19.84</v>
      </c>
      <c r="L1496">
        <v>4.0999999999999996</v>
      </c>
      <c r="M1496" t="s">
        <v>90</v>
      </c>
      <c r="N1496" t="s">
        <v>86</v>
      </c>
      <c r="O1496" t="s">
        <v>86</v>
      </c>
      <c r="P1496" t="s">
        <v>32</v>
      </c>
      <c r="Q1496" t="s">
        <v>23</v>
      </c>
      <c r="R1496" t="s">
        <v>59</v>
      </c>
      <c r="S1496">
        <v>0.44</v>
      </c>
      <c r="T1496" s="1">
        <v>40414</v>
      </c>
    </row>
    <row r="1497" spans="1:20" x14ac:dyDescent="0.3">
      <c r="A1497">
        <v>10791</v>
      </c>
      <c r="B1497" s="1">
        <v>40774</v>
      </c>
      <c r="C1497" s="1" t="str">
        <f t="shared" si="46"/>
        <v>Aug</v>
      </c>
      <c r="D1497" t="s">
        <v>859</v>
      </c>
      <c r="E1497">
        <v>20</v>
      </c>
      <c r="F1497">
        <v>400.57</v>
      </c>
      <c r="G1497">
        <v>0.05</v>
      </c>
      <c r="H1497" t="str">
        <f t="shared" si="47"/>
        <v>0-10%</v>
      </c>
      <c r="I1497" t="s">
        <v>19</v>
      </c>
      <c r="J1497">
        <v>93.36</v>
      </c>
      <c r="K1497">
        <v>19.98</v>
      </c>
      <c r="L1497">
        <v>5.77</v>
      </c>
      <c r="M1497" t="s">
        <v>91</v>
      </c>
      <c r="N1497" t="s">
        <v>86</v>
      </c>
      <c r="O1497" t="s">
        <v>86</v>
      </c>
      <c r="P1497" t="s">
        <v>22</v>
      </c>
      <c r="Q1497" t="s">
        <v>23</v>
      </c>
      <c r="R1497" t="s">
        <v>43</v>
      </c>
      <c r="S1497">
        <v>0.38</v>
      </c>
      <c r="T1497" s="1">
        <v>40776</v>
      </c>
    </row>
    <row r="1498" spans="1:20" x14ac:dyDescent="0.3">
      <c r="A1498">
        <v>10819</v>
      </c>
      <c r="B1498" s="1">
        <v>40414</v>
      </c>
      <c r="C1498" s="1" t="str">
        <f t="shared" si="46"/>
        <v>Aug</v>
      </c>
      <c r="D1498" t="s">
        <v>859</v>
      </c>
      <c r="E1498">
        <v>35</v>
      </c>
      <c r="F1498">
        <v>233.39</v>
      </c>
      <c r="G1498">
        <v>0.06</v>
      </c>
      <c r="H1498" t="str">
        <f t="shared" si="47"/>
        <v>0-10%</v>
      </c>
      <c r="I1498" t="s">
        <v>19</v>
      </c>
      <c r="J1498">
        <v>-197.39</v>
      </c>
      <c r="K1498">
        <v>6.48</v>
      </c>
      <c r="L1498">
        <v>9.5399999999999991</v>
      </c>
      <c r="M1498" t="s">
        <v>176</v>
      </c>
      <c r="N1498" t="s">
        <v>141</v>
      </c>
      <c r="O1498" t="s">
        <v>142</v>
      </c>
      <c r="P1498" t="s">
        <v>22</v>
      </c>
      <c r="Q1498" t="s">
        <v>23</v>
      </c>
      <c r="R1498" t="s">
        <v>43</v>
      </c>
      <c r="S1498">
        <v>0.37</v>
      </c>
      <c r="T1498" s="1">
        <v>40414</v>
      </c>
    </row>
    <row r="1499" spans="1:20" x14ac:dyDescent="0.3">
      <c r="A1499">
        <v>10820</v>
      </c>
      <c r="B1499" s="1">
        <v>40904</v>
      </c>
      <c r="C1499" s="1" t="str">
        <f t="shared" si="46"/>
        <v>Dec</v>
      </c>
      <c r="D1499" t="s">
        <v>859</v>
      </c>
      <c r="E1499">
        <v>49</v>
      </c>
      <c r="F1499">
        <v>2072.12</v>
      </c>
      <c r="G1499">
        <v>0.04</v>
      </c>
      <c r="H1499" t="str">
        <f t="shared" si="47"/>
        <v>0-10%</v>
      </c>
      <c r="I1499" t="s">
        <v>39</v>
      </c>
      <c r="J1499">
        <v>365.23</v>
      </c>
      <c r="K1499">
        <v>40.97</v>
      </c>
      <c r="L1499">
        <v>8.99</v>
      </c>
      <c r="M1499" t="s">
        <v>854</v>
      </c>
      <c r="N1499" t="s">
        <v>804</v>
      </c>
      <c r="O1499" t="s">
        <v>142</v>
      </c>
      <c r="P1499" t="s">
        <v>22</v>
      </c>
      <c r="Q1499" t="s">
        <v>23</v>
      </c>
      <c r="R1499" t="s">
        <v>59</v>
      </c>
      <c r="S1499">
        <v>0.59</v>
      </c>
      <c r="T1499" s="1">
        <v>40905</v>
      </c>
    </row>
    <row r="1500" spans="1:20" x14ac:dyDescent="0.3">
      <c r="A1500">
        <v>10820</v>
      </c>
      <c r="B1500" s="1">
        <v>40904</v>
      </c>
      <c r="C1500" s="1" t="str">
        <f t="shared" si="46"/>
        <v>Dec</v>
      </c>
      <c r="D1500" t="s">
        <v>859</v>
      </c>
      <c r="E1500">
        <v>33</v>
      </c>
      <c r="F1500">
        <v>151.19</v>
      </c>
      <c r="G1500">
        <v>0.06</v>
      </c>
      <c r="H1500" t="str">
        <f t="shared" si="47"/>
        <v>0-10%</v>
      </c>
      <c r="I1500" t="s">
        <v>19</v>
      </c>
      <c r="J1500">
        <v>-13.45</v>
      </c>
      <c r="K1500">
        <v>4.71</v>
      </c>
      <c r="L1500">
        <v>0.7</v>
      </c>
      <c r="M1500" t="s">
        <v>854</v>
      </c>
      <c r="N1500" t="s">
        <v>804</v>
      </c>
      <c r="O1500" t="s">
        <v>142</v>
      </c>
      <c r="P1500" t="s">
        <v>22</v>
      </c>
      <c r="Q1500" t="s">
        <v>23</v>
      </c>
      <c r="R1500" t="s">
        <v>46</v>
      </c>
      <c r="S1500">
        <v>0.85</v>
      </c>
      <c r="T1500" s="1">
        <v>40904</v>
      </c>
    </row>
    <row r="1501" spans="1:20" x14ac:dyDescent="0.3">
      <c r="A1501">
        <v>10823</v>
      </c>
      <c r="B1501" s="1">
        <v>41072</v>
      </c>
      <c r="C1501" s="1" t="str">
        <f t="shared" si="46"/>
        <v>Jun</v>
      </c>
      <c r="D1501" t="s">
        <v>18</v>
      </c>
      <c r="E1501">
        <v>3</v>
      </c>
      <c r="F1501">
        <v>133.9</v>
      </c>
      <c r="G1501">
        <v>0.03</v>
      </c>
      <c r="H1501" t="str">
        <f t="shared" si="47"/>
        <v>0-10%</v>
      </c>
      <c r="I1501" t="s">
        <v>19</v>
      </c>
      <c r="J1501">
        <v>-14.58</v>
      </c>
      <c r="K1501">
        <v>43.41</v>
      </c>
      <c r="L1501">
        <v>2.99</v>
      </c>
      <c r="M1501" t="s">
        <v>499</v>
      </c>
      <c r="N1501" t="s">
        <v>488</v>
      </c>
      <c r="O1501" t="s">
        <v>488</v>
      </c>
      <c r="P1501" t="s">
        <v>42</v>
      </c>
      <c r="Q1501" t="s">
        <v>23</v>
      </c>
      <c r="R1501" t="s">
        <v>30</v>
      </c>
      <c r="S1501">
        <v>0.39</v>
      </c>
      <c r="T1501" s="1">
        <v>41072</v>
      </c>
    </row>
    <row r="1502" spans="1:20" x14ac:dyDescent="0.3">
      <c r="A1502">
        <v>10851</v>
      </c>
      <c r="B1502" s="1">
        <v>39909</v>
      </c>
      <c r="C1502" s="1" t="str">
        <f t="shared" si="46"/>
        <v>Apr</v>
      </c>
      <c r="D1502" t="s">
        <v>25</v>
      </c>
      <c r="E1502">
        <v>50</v>
      </c>
      <c r="F1502">
        <v>608.21</v>
      </c>
      <c r="G1502">
        <v>0.09</v>
      </c>
      <c r="H1502" t="str">
        <f t="shared" si="47"/>
        <v>0-10%</v>
      </c>
      <c r="I1502" t="s">
        <v>19</v>
      </c>
      <c r="J1502">
        <v>-175.13</v>
      </c>
      <c r="K1502">
        <v>12.88</v>
      </c>
      <c r="L1502">
        <v>4.59</v>
      </c>
      <c r="M1502" t="s">
        <v>126</v>
      </c>
      <c r="N1502" t="s">
        <v>114</v>
      </c>
      <c r="O1502" t="s">
        <v>115</v>
      </c>
      <c r="P1502" t="s">
        <v>28</v>
      </c>
      <c r="Q1502" t="s">
        <v>23</v>
      </c>
      <c r="R1502" t="s">
        <v>81</v>
      </c>
      <c r="S1502">
        <v>0.82</v>
      </c>
      <c r="T1502" s="1">
        <v>39909</v>
      </c>
    </row>
    <row r="1503" spans="1:20" x14ac:dyDescent="0.3">
      <c r="A1503">
        <v>10851</v>
      </c>
      <c r="B1503" s="1">
        <v>39909</v>
      </c>
      <c r="C1503" s="1" t="str">
        <f t="shared" si="46"/>
        <v>Apr</v>
      </c>
      <c r="D1503" t="s">
        <v>25</v>
      </c>
      <c r="E1503">
        <v>14</v>
      </c>
      <c r="F1503">
        <v>570.52850000000001</v>
      </c>
      <c r="G1503">
        <v>0.02</v>
      </c>
      <c r="H1503" t="str">
        <f t="shared" si="47"/>
        <v>0-10%</v>
      </c>
      <c r="I1503" t="s">
        <v>39</v>
      </c>
      <c r="J1503">
        <v>3.96</v>
      </c>
      <c r="K1503">
        <v>45.99</v>
      </c>
      <c r="L1503">
        <v>4.99</v>
      </c>
      <c r="M1503" t="s">
        <v>126</v>
      </c>
      <c r="N1503" t="s">
        <v>259</v>
      </c>
      <c r="O1503" t="s">
        <v>259</v>
      </c>
      <c r="P1503" t="s">
        <v>28</v>
      </c>
      <c r="Q1503" t="s">
        <v>33</v>
      </c>
      <c r="R1503" t="s">
        <v>34</v>
      </c>
      <c r="S1503">
        <v>0.56999999999999995</v>
      </c>
      <c r="T1503" s="1">
        <v>39910</v>
      </c>
    </row>
    <row r="1504" spans="1:20" x14ac:dyDescent="0.3">
      <c r="A1504">
        <v>10852</v>
      </c>
      <c r="B1504" s="1">
        <v>40477</v>
      </c>
      <c r="C1504" s="1" t="str">
        <f t="shared" si="46"/>
        <v>Oct</v>
      </c>
      <c r="D1504" t="s">
        <v>25</v>
      </c>
      <c r="E1504">
        <v>17</v>
      </c>
      <c r="F1504">
        <v>285.83999999999997</v>
      </c>
      <c r="G1504">
        <v>0.02</v>
      </c>
      <c r="H1504" t="str">
        <f t="shared" si="47"/>
        <v>0-10%</v>
      </c>
      <c r="I1504" t="s">
        <v>19</v>
      </c>
      <c r="J1504">
        <v>-27.26</v>
      </c>
      <c r="K1504">
        <v>15.28</v>
      </c>
      <c r="L1504">
        <v>10.91</v>
      </c>
      <c r="M1504" t="s">
        <v>116</v>
      </c>
      <c r="N1504" t="s">
        <v>114</v>
      </c>
      <c r="O1504" t="s">
        <v>115</v>
      </c>
      <c r="P1504" t="s">
        <v>42</v>
      </c>
      <c r="Q1504" t="s">
        <v>23</v>
      </c>
      <c r="R1504" t="s">
        <v>30</v>
      </c>
      <c r="S1504">
        <v>0.36</v>
      </c>
      <c r="T1504" s="1">
        <v>40479</v>
      </c>
    </row>
    <row r="1505" spans="1:20" x14ac:dyDescent="0.3">
      <c r="A1505">
        <v>10852</v>
      </c>
      <c r="B1505" s="1">
        <v>40477</v>
      </c>
      <c r="C1505" s="1" t="str">
        <f t="shared" si="46"/>
        <v>Oct</v>
      </c>
      <c r="D1505" t="s">
        <v>25</v>
      </c>
      <c r="E1505">
        <v>40</v>
      </c>
      <c r="F1505">
        <v>12450.48</v>
      </c>
      <c r="G1505">
        <v>0.01</v>
      </c>
      <c r="H1505" t="str">
        <f t="shared" si="47"/>
        <v>0-10%</v>
      </c>
      <c r="I1505" t="s">
        <v>26</v>
      </c>
      <c r="J1505">
        <v>3030.16</v>
      </c>
      <c r="K1505">
        <v>300.98</v>
      </c>
      <c r="L1505">
        <v>54.92</v>
      </c>
      <c r="M1505" t="s">
        <v>116</v>
      </c>
      <c r="N1505" t="s">
        <v>114</v>
      </c>
      <c r="O1505" t="s">
        <v>115</v>
      </c>
      <c r="P1505" t="s">
        <v>42</v>
      </c>
      <c r="Q1505" t="s">
        <v>36</v>
      </c>
      <c r="R1505" t="s">
        <v>53</v>
      </c>
      <c r="S1505">
        <v>0.55000000000000004</v>
      </c>
      <c r="T1505" s="1">
        <v>40478</v>
      </c>
    </row>
    <row r="1506" spans="1:20" x14ac:dyDescent="0.3">
      <c r="A1506">
        <v>10884</v>
      </c>
      <c r="B1506" s="1">
        <v>40142</v>
      </c>
      <c r="C1506" s="1" t="str">
        <f t="shared" si="46"/>
        <v>Nov</v>
      </c>
      <c r="D1506" t="s">
        <v>18</v>
      </c>
      <c r="E1506">
        <v>24</v>
      </c>
      <c r="F1506">
        <v>2525.9875000000002</v>
      </c>
      <c r="G1506">
        <v>0.09</v>
      </c>
      <c r="H1506" t="str">
        <f t="shared" si="47"/>
        <v>0-10%</v>
      </c>
      <c r="I1506" t="s">
        <v>19</v>
      </c>
      <c r="J1506">
        <v>416.67</v>
      </c>
      <c r="K1506">
        <v>125.99</v>
      </c>
      <c r="L1506">
        <v>8.99</v>
      </c>
      <c r="M1506" t="s">
        <v>761</v>
      </c>
      <c r="N1506" t="s">
        <v>759</v>
      </c>
      <c r="O1506" t="s">
        <v>759</v>
      </c>
      <c r="P1506" t="s">
        <v>28</v>
      </c>
      <c r="Q1506" t="s">
        <v>33</v>
      </c>
      <c r="R1506" t="s">
        <v>34</v>
      </c>
      <c r="S1506">
        <v>0.55000000000000004</v>
      </c>
      <c r="T1506" s="1">
        <v>40149</v>
      </c>
    </row>
    <row r="1507" spans="1:20" x14ac:dyDescent="0.3">
      <c r="A1507">
        <v>10886</v>
      </c>
      <c r="B1507" s="1">
        <v>40048</v>
      </c>
      <c r="C1507" s="1" t="str">
        <f t="shared" si="46"/>
        <v>Aug</v>
      </c>
      <c r="D1507" t="s">
        <v>859</v>
      </c>
      <c r="E1507">
        <v>36</v>
      </c>
      <c r="F1507">
        <v>65.42</v>
      </c>
      <c r="G1507">
        <v>0.04</v>
      </c>
      <c r="H1507" t="str">
        <f t="shared" si="47"/>
        <v>0-10%</v>
      </c>
      <c r="I1507" t="s">
        <v>19</v>
      </c>
      <c r="J1507">
        <v>-112.92</v>
      </c>
      <c r="K1507">
        <v>1.74</v>
      </c>
      <c r="L1507">
        <v>4.08</v>
      </c>
      <c r="M1507" t="s">
        <v>613</v>
      </c>
      <c r="N1507" t="s">
        <v>611</v>
      </c>
      <c r="O1507" t="s">
        <v>115</v>
      </c>
      <c r="P1507" t="s">
        <v>32</v>
      </c>
      <c r="Q1507" t="s">
        <v>36</v>
      </c>
      <c r="R1507" t="s">
        <v>37</v>
      </c>
      <c r="S1507">
        <v>0.53</v>
      </c>
      <c r="T1507" s="1">
        <v>40050</v>
      </c>
    </row>
    <row r="1508" spans="1:20" x14ac:dyDescent="0.3">
      <c r="A1508">
        <v>10886</v>
      </c>
      <c r="B1508" s="1">
        <v>40048</v>
      </c>
      <c r="C1508" s="1" t="str">
        <f t="shared" si="46"/>
        <v>Aug</v>
      </c>
      <c r="D1508" t="s">
        <v>859</v>
      </c>
      <c r="E1508">
        <v>47</v>
      </c>
      <c r="F1508">
        <v>5750.94</v>
      </c>
      <c r="G1508">
        <v>0.01</v>
      </c>
      <c r="H1508" t="str">
        <f t="shared" si="47"/>
        <v>0-10%</v>
      </c>
      <c r="I1508" t="s">
        <v>26</v>
      </c>
      <c r="J1508">
        <v>432.98</v>
      </c>
      <c r="K1508">
        <v>119.99</v>
      </c>
      <c r="L1508">
        <v>56.14</v>
      </c>
      <c r="M1508" t="s">
        <v>613</v>
      </c>
      <c r="N1508" t="s">
        <v>611</v>
      </c>
      <c r="O1508" t="s">
        <v>115</v>
      </c>
      <c r="P1508" t="s">
        <v>32</v>
      </c>
      <c r="Q1508" t="s">
        <v>33</v>
      </c>
      <c r="R1508" t="s">
        <v>93</v>
      </c>
      <c r="S1508">
        <v>0.39</v>
      </c>
      <c r="T1508" s="1">
        <v>40049</v>
      </c>
    </row>
    <row r="1509" spans="1:20" x14ac:dyDescent="0.3">
      <c r="A1509">
        <v>10913</v>
      </c>
      <c r="B1509" s="1">
        <v>40215</v>
      </c>
      <c r="C1509" s="1" t="str">
        <f t="shared" si="46"/>
        <v>Feb</v>
      </c>
      <c r="D1509" t="s">
        <v>18</v>
      </c>
      <c r="E1509">
        <v>27</v>
      </c>
      <c r="F1509">
        <v>5149.0600000000004</v>
      </c>
      <c r="G1509">
        <v>0.03</v>
      </c>
      <c r="H1509" t="str">
        <f t="shared" si="47"/>
        <v>0-10%</v>
      </c>
      <c r="I1509" t="s">
        <v>26</v>
      </c>
      <c r="J1509">
        <v>605.44000000000005</v>
      </c>
      <c r="K1509">
        <v>180.98</v>
      </c>
      <c r="L1509">
        <v>30</v>
      </c>
      <c r="M1509" t="s">
        <v>830</v>
      </c>
      <c r="N1509" t="s">
        <v>804</v>
      </c>
      <c r="O1509" t="s">
        <v>142</v>
      </c>
      <c r="P1509" t="s">
        <v>22</v>
      </c>
      <c r="Q1509" t="s">
        <v>36</v>
      </c>
      <c r="R1509" t="s">
        <v>66</v>
      </c>
      <c r="S1509">
        <v>0.69</v>
      </c>
      <c r="T1509" s="1">
        <v>40215</v>
      </c>
    </row>
    <row r="1510" spans="1:20" x14ac:dyDescent="0.3">
      <c r="A1510">
        <v>10916</v>
      </c>
      <c r="B1510" s="1">
        <v>40612</v>
      </c>
      <c r="C1510" s="1" t="str">
        <f t="shared" si="46"/>
        <v>Mar</v>
      </c>
      <c r="D1510" t="s">
        <v>44</v>
      </c>
      <c r="E1510">
        <v>23</v>
      </c>
      <c r="F1510">
        <v>135.31</v>
      </c>
      <c r="G1510">
        <v>0.06</v>
      </c>
      <c r="H1510" t="str">
        <f t="shared" si="47"/>
        <v>0-10%</v>
      </c>
      <c r="I1510" t="s">
        <v>19</v>
      </c>
      <c r="J1510">
        <v>-49.32</v>
      </c>
      <c r="K1510">
        <v>5.74</v>
      </c>
      <c r="L1510">
        <v>5.01</v>
      </c>
      <c r="M1510" t="s">
        <v>179</v>
      </c>
      <c r="N1510" t="s">
        <v>141</v>
      </c>
      <c r="O1510" t="s">
        <v>142</v>
      </c>
      <c r="P1510" t="s">
        <v>22</v>
      </c>
      <c r="Q1510" t="s">
        <v>23</v>
      </c>
      <c r="R1510" t="s">
        <v>30</v>
      </c>
      <c r="S1510">
        <v>0.39</v>
      </c>
      <c r="T1510" s="1">
        <v>40612</v>
      </c>
    </row>
    <row r="1511" spans="1:20" x14ac:dyDescent="0.3">
      <c r="A1511">
        <v>10917</v>
      </c>
      <c r="B1511" s="1">
        <v>40949</v>
      </c>
      <c r="C1511" s="1" t="str">
        <f t="shared" si="46"/>
        <v>Feb</v>
      </c>
      <c r="D1511" t="s">
        <v>859</v>
      </c>
      <c r="E1511">
        <v>14</v>
      </c>
      <c r="F1511">
        <v>1281.3579999999999</v>
      </c>
      <c r="G1511">
        <v>0.09</v>
      </c>
      <c r="H1511" t="str">
        <f t="shared" si="47"/>
        <v>0-10%</v>
      </c>
      <c r="I1511" t="s">
        <v>39</v>
      </c>
      <c r="J1511">
        <v>-90.12</v>
      </c>
      <c r="K1511">
        <v>115.99</v>
      </c>
      <c r="L1511">
        <v>5.99</v>
      </c>
      <c r="M1511" t="s">
        <v>837</v>
      </c>
      <c r="N1511" t="s">
        <v>804</v>
      </c>
      <c r="O1511" t="s">
        <v>142</v>
      </c>
      <c r="P1511" t="s">
        <v>32</v>
      </c>
      <c r="Q1511" t="s">
        <v>33</v>
      </c>
      <c r="R1511" t="s">
        <v>34</v>
      </c>
      <c r="S1511">
        <v>0.56999999999999995</v>
      </c>
      <c r="T1511" s="1">
        <v>40951</v>
      </c>
    </row>
    <row r="1512" spans="1:20" x14ac:dyDescent="0.3">
      <c r="A1512">
        <v>10919</v>
      </c>
      <c r="B1512" s="1">
        <v>40264</v>
      </c>
      <c r="C1512" s="1" t="str">
        <f t="shared" si="46"/>
        <v>Mar</v>
      </c>
      <c r="D1512" t="s">
        <v>25</v>
      </c>
      <c r="E1512">
        <v>42</v>
      </c>
      <c r="F1512">
        <v>2040.95</v>
      </c>
      <c r="G1512">
        <v>7.0000000000000007E-2</v>
      </c>
      <c r="H1512" t="str">
        <f t="shared" si="47"/>
        <v>0-10%</v>
      </c>
      <c r="I1512" t="s">
        <v>19</v>
      </c>
      <c r="J1512">
        <v>-1231.8699999999999</v>
      </c>
      <c r="K1512">
        <v>48.91</v>
      </c>
      <c r="L1512">
        <v>35</v>
      </c>
      <c r="M1512" t="s">
        <v>500</v>
      </c>
      <c r="N1512" t="s">
        <v>488</v>
      </c>
      <c r="O1512" t="s">
        <v>488</v>
      </c>
      <c r="P1512" t="s">
        <v>32</v>
      </c>
      <c r="Q1512" t="s">
        <v>23</v>
      </c>
      <c r="R1512" t="s">
        <v>24</v>
      </c>
      <c r="S1512">
        <v>0.83</v>
      </c>
      <c r="T1512" s="1">
        <v>40264</v>
      </c>
    </row>
    <row r="1513" spans="1:20" x14ac:dyDescent="0.3">
      <c r="A1513">
        <v>10944</v>
      </c>
      <c r="B1513" s="1">
        <v>40859</v>
      </c>
      <c r="C1513" s="1" t="str">
        <f t="shared" si="46"/>
        <v>Nov</v>
      </c>
      <c r="D1513" t="s">
        <v>25</v>
      </c>
      <c r="E1513">
        <v>9</v>
      </c>
      <c r="F1513">
        <v>181.66</v>
      </c>
      <c r="G1513">
        <v>0</v>
      </c>
      <c r="H1513" t="str">
        <f t="shared" si="47"/>
        <v>0-10%</v>
      </c>
      <c r="I1513" t="s">
        <v>19</v>
      </c>
      <c r="J1513">
        <v>-27.47</v>
      </c>
      <c r="K1513">
        <v>17.98</v>
      </c>
      <c r="L1513">
        <v>8.51</v>
      </c>
      <c r="M1513" t="s">
        <v>176</v>
      </c>
      <c r="N1513" t="s">
        <v>141</v>
      </c>
      <c r="O1513" t="s">
        <v>142</v>
      </c>
      <c r="P1513" t="s">
        <v>22</v>
      </c>
      <c r="Q1513" t="s">
        <v>33</v>
      </c>
      <c r="R1513" t="s">
        <v>93</v>
      </c>
      <c r="S1513">
        <v>0.4</v>
      </c>
      <c r="T1513" s="1">
        <v>40861</v>
      </c>
    </row>
    <row r="1514" spans="1:20" x14ac:dyDescent="0.3">
      <c r="A1514">
        <v>10945</v>
      </c>
      <c r="B1514" s="1">
        <v>40911</v>
      </c>
      <c r="C1514" s="1" t="str">
        <f t="shared" si="46"/>
        <v>Jan</v>
      </c>
      <c r="D1514" t="s">
        <v>44</v>
      </c>
      <c r="E1514">
        <v>14</v>
      </c>
      <c r="F1514">
        <v>1170.0250000000001</v>
      </c>
      <c r="G1514">
        <v>0.04</v>
      </c>
      <c r="H1514" t="str">
        <f t="shared" si="47"/>
        <v>0-10%</v>
      </c>
      <c r="I1514" t="s">
        <v>19</v>
      </c>
      <c r="J1514">
        <v>4.22</v>
      </c>
      <c r="K1514">
        <v>95.99</v>
      </c>
      <c r="L1514">
        <v>8.99</v>
      </c>
      <c r="M1514" t="s">
        <v>84</v>
      </c>
      <c r="N1514" t="s">
        <v>86</v>
      </c>
      <c r="O1514" t="s">
        <v>86</v>
      </c>
      <c r="P1514" t="s">
        <v>28</v>
      </c>
      <c r="Q1514" t="s">
        <v>33</v>
      </c>
      <c r="R1514" t="s">
        <v>34</v>
      </c>
      <c r="S1514">
        <v>0.56999999999999995</v>
      </c>
      <c r="T1514" s="1">
        <v>40913</v>
      </c>
    </row>
    <row r="1515" spans="1:20" x14ac:dyDescent="0.3">
      <c r="A1515">
        <v>10948</v>
      </c>
      <c r="B1515" s="1">
        <v>41134</v>
      </c>
      <c r="C1515" s="1" t="str">
        <f t="shared" si="46"/>
        <v>Aug</v>
      </c>
      <c r="D1515" t="s">
        <v>44</v>
      </c>
      <c r="E1515">
        <v>50</v>
      </c>
      <c r="F1515">
        <v>193.11</v>
      </c>
      <c r="G1515">
        <v>0.08</v>
      </c>
      <c r="H1515" t="str">
        <f t="shared" si="47"/>
        <v>0-10%</v>
      </c>
      <c r="I1515" t="s">
        <v>19</v>
      </c>
      <c r="J1515">
        <v>-263.76</v>
      </c>
      <c r="K1515">
        <v>3.89</v>
      </c>
      <c r="L1515">
        <v>7.01</v>
      </c>
      <c r="M1515" t="s">
        <v>408</v>
      </c>
      <c r="N1515" t="s">
        <v>759</v>
      </c>
      <c r="O1515" t="s">
        <v>759</v>
      </c>
      <c r="P1515" t="s">
        <v>32</v>
      </c>
      <c r="Q1515" t="s">
        <v>23</v>
      </c>
      <c r="R1515" t="s">
        <v>30</v>
      </c>
      <c r="S1515">
        <v>0.37</v>
      </c>
      <c r="T1515" s="1">
        <v>41134</v>
      </c>
    </row>
    <row r="1516" spans="1:20" x14ac:dyDescent="0.3">
      <c r="A1516">
        <v>10949</v>
      </c>
      <c r="B1516" s="1">
        <v>39902</v>
      </c>
      <c r="C1516" s="1" t="str">
        <f t="shared" si="46"/>
        <v>Mar</v>
      </c>
      <c r="D1516" t="s">
        <v>44</v>
      </c>
      <c r="E1516">
        <v>46</v>
      </c>
      <c r="F1516">
        <v>3449.26</v>
      </c>
      <c r="G1516">
        <v>0.1</v>
      </c>
      <c r="H1516" t="str">
        <f t="shared" si="47"/>
        <v>0-10%</v>
      </c>
      <c r="I1516" t="s">
        <v>26</v>
      </c>
      <c r="J1516">
        <v>252.77</v>
      </c>
      <c r="K1516">
        <v>80.97</v>
      </c>
      <c r="L1516">
        <v>30.06</v>
      </c>
      <c r="M1516" t="s">
        <v>687</v>
      </c>
      <c r="N1516" t="s">
        <v>677</v>
      </c>
      <c r="O1516" t="s">
        <v>139</v>
      </c>
      <c r="P1516" t="s">
        <v>22</v>
      </c>
      <c r="Q1516" t="s">
        <v>33</v>
      </c>
      <c r="R1516" t="s">
        <v>93</v>
      </c>
      <c r="S1516">
        <v>0.4</v>
      </c>
      <c r="T1516" s="1">
        <v>39903</v>
      </c>
    </row>
    <row r="1517" spans="1:20" x14ac:dyDescent="0.3">
      <c r="A1517">
        <v>10951</v>
      </c>
      <c r="B1517" s="1">
        <v>41219</v>
      </c>
      <c r="C1517" s="1" t="str">
        <f t="shared" si="46"/>
        <v>Nov</v>
      </c>
      <c r="D1517" t="s">
        <v>859</v>
      </c>
      <c r="E1517">
        <v>14</v>
      </c>
      <c r="F1517">
        <v>677.43</v>
      </c>
      <c r="G1517">
        <v>0.1</v>
      </c>
      <c r="H1517" t="str">
        <f t="shared" si="47"/>
        <v>0-10%</v>
      </c>
      <c r="I1517" t="s">
        <v>19</v>
      </c>
      <c r="J1517">
        <v>75.48</v>
      </c>
      <c r="K1517">
        <v>50.98</v>
      </c>
      <c r="L1517">
        <v>22.24</v>
      </c>
      <c r="M1517" t="s">
        <v>202</v>
      </c>
      <c r="N1517" t="s">
        <v>677</v>
      </c>
      <c r="O1517" t="s">
        <v>139</v>
      </c>
      <c r="P1517" t="s">
        <v>32</v>
      </c>
      <c r="Q1517" t="s">
        <v>36</v>
      </c>
      <c r="R1517" t="s">
        <v>37</v>
      </c>
      <c r="S1517">
        <v>0.55000000000000004</v>
      </c>
      <c r="T1517" s="1">
        <v>41219</v>
      </c>
    </row>
    <row r="1518" spans="1:20" x14ac:dyDescent="0.3">
      <c r="A1518">
        <v>10978</v>
      </c>
      <c r="B1518" s="1">
        <v>39904</v>
      </c>
      <c r="C1518" s="1" t="str">
        <f t="shared" si="46"/>
        <v>Apr</v>
      </c>
      <c r="D1518" t="s">
        <v>859</v>
      </c>
      <c r="E1518">
        <v>9</v>
      </c>
      <c r="F1518">
        <v>566.53</v>
      </c>
      <c r="G1518">
        <v>0.06</v>
      </c>
      <c r="H1518" t="str">
        <f t="shared" si="47"/>
        <v>0-10%</v>
      </c>
      <c r="I1518" t="s">
        <v>26</v>
      </c>
      <c r="J1518">
        <v>-209.6</v>
      </c>
      <c r="K1518">
        <v>60.98</v>
      </c>
      <c r="L1518">
        <v>30</v>
      </c>
      <c r="M1518" t="s">
        <v>738</v>
      </c>
      <c r="N1518" t="s">
        <v>677</v>
      </c>
      <c r="O1518" t="s">
        <v>139</v>
      </c>
      <c r="P1518" t="s">
        <v>22</v>
      </c>
      <c r="Q1518" t="s">
        <v>36</v>
      </c>
      <c r="R1518" t="s">
        <v>66</v>
      </c>
      <c r="S1518">
        <v>0.7</v>
      </c>
      <c r="T1518" s="1">
        <v>39905</v>
      </c>
    </row>
    <row r="1519" spans="1:20" x14ac:dyDescent="0.3">
      <c r="A1519">
        <v>10979</v>
      </c>
      <c r="B1519" s="1">
        <v>40820</v>
      </c>
      <c r="C1519" s="1" t="str">
        <f t="shared" si="46"/>
        <v>Oct</v>
      </c>
      <c r="D1519" t="s">
        <v>44</v>
      </c>
      <c r="E1519">
        <v>15</v>
      </c>
      <c r="F1519">
        <v>486.43</v>
      </c>
      <c r="G1519">
        <v>0</v>
      </c>
      <c r="H1519" t="str">
        <f t="shared" si="47"/>
        <v>0-10%</v>
      </c>
      <c r="I1519" t="s">
        <v>19</v>
      </c>
      <c r="J1519">
        <v>285.35000000000002</v>
      </c>
      <c r="K1519">
        <v>30.93</v>
      </c>
      <c r="L1519">
        <v>3.92</v>
      </c>
      <c r="M1519" t="s">
        <v>744</v>
      </c>
      <c r="N1519" t="s">
        <v>677</v>
      </c>
      <c r="O1519" t="s">
        <v>139</v>
      </c>
      <c r="P1519" t="s">
        <v>22</v>
      </c>
      <c r="Q1519" t="s">
        <v>36</v>
      </c>
      <c r="R1519" t="s">
        <v>37</v>
      </c>
      <c r="S1519">
        <v>0.44</v>
      </c>
      <c r="T1519" s="1">
        <v>40822</v>
      </c>
    </row>
    <row r="1520" spans="1:20" x14ac:dyDescent="0.3">
      <c r="A1520">
        <v>10979</v>
      </c>
      <c r="B1520" s="1">
        <v>40820</v>
      </c>
      <c r="C1520" s="1" t="str">
        <f t="shared" si="46"/>
        <v>Oct</v>
      </c>
      <c r="D1520" t="s">
        <v>44</v>
      </c>
      <c r="E1520">
        <v>7</v>
      </c>
      <c r="F1520">
        <v>144.94999999999999</v>
      </c>
      <c r="G1520">
        <v>0.08</v>
      </c>
      <c r="H1520" t="str">
        <f t="shared" si="47"/>
        <v>0-10%</v>
      </c>
      <c r="I1520" t="s">
        <v>39</v>
      </c>
      <c r="J1520">
        <v>10.82</v>
      </c>
      <c r="K1520">
        <v>19.98</v>
      </c>
      <c r="L1520">
        <v>5.86</v>
      </c>
      <c r="M1520" t="s">
        <v>744</v>
      </c>
      <c r="N1520" t="s">
        <v>677</v>
      </c>
      <c r="O1520" t="s">
        <v>139</v>
      </c>
      <c r="P1520" t="s">
        <v>22</v>
      </c>
      <c r="Q1520" t="s">
        <v>23</v>
      </c>
      <c r="R1520" t="s">
        <v>43</v>
      </c>
      <c r="S1520">
        <v>0.38</v>
      </c>
      <c r="T1520" s="1">
        <v>40822</v>
      </c>
    </row>
    <row r="1521" spans="1:20" x14ac:dyDescent="0.3">
      <c r="A1521">
        <v>10981</v>
      </c>
      <c r="B1521" s="1">
        <v>40312</v>
      </c>
      <c r="C1521" s="1" t="str">
        <f t="shared" si="46"/>
        <v>May</v>
      </c>
      <c r="D1521" t="s">
        <v>25</v>
      </c>
      <c r="E1521">
        <v>41</v>
      </c>
      <c r="F1521">
        <v>73.36</v>
      </c>
      <c r="G1521">
        <v>0.09</v>
      </c>
      <c r="H1521" t="str">
        <f t="shared" si="47"/>
        <v>0-10%</v>
      </c>
      <c r="I1521" t="s">
        <v>19</v>
      </c>
      <c r="J1521">
        <v>-94.95</v>
      </c>
      <c r="K1521">
        <v>1.86</v>
      </c>
      <c r="L1521">
        <v>2.58</v>
      </c>
      <c r="M1521" t="s">
        <v>831</v>
      </c>
      <c r="N1521" t="s">
        <v>804</v>
      </c>
      <c r="O1521" t="s">
        <v>142</v>
      </c>
      <c r="P1521" t="s">
        <v>42</v>
      </c>
      <c r="Q1521" t="s">
        <v>23</v>
      </c>
      <c r="R1521" t="s">
        <v>46</v>
      </c>
      <c r="S1521">
        <v>0.82</v>
      </c>
      <c r="T1521" s="1">
        <v>40314</v>
      </c>
    </row>
    <row r="1522" spans="1:20" x14ac:dyDescent="0.3">
      <c r="A1522">
        <v>10981</v>
      </c>
      <c r="B1522" s="1">
        <v>40312</v>
      </c>
      <c r="C1522" s="1" t="str">
        <f t="shared" si="46"/>
        <v>May</v>
      </c>
      <c r="D1522" t="s">
        <v>25</v>
      </c>
      <c r="E1522">
        <v>33</v>
      </c>
      <c r="F1522">
        <v>3630.1460000000002</v>
      </c>
      <c r="G1522">
        <v>0.04</v>
      </c>
      <c r="H1522" t="str">
        <f t="shared" si="47"/>
        <v>0-10%</v>
      </c>
      <c r="I1522" t="s">
        <v>19</v>
      </c>
      <c r="J1522">
        <v>951.68</v>
      </c>
      <c r="K1522">
        <v>125.99</v>
      </c>
      <c r="L1522">
        <v>8.99</v>
      </c>
      <c r="M1522" t="s">
        <v>831</v>
      </c>
      <c r="N1522" t="s">
        <v>804</v>
      </c>
      <c r="O1522" t="s">
        <v>142</v>
      </c>
      <c r="P1522" t="s">
        <v>42</v>
      </c>
      <c r="Q1522" t="s">
        <v>33</v>
      </c>
      <c r="R1522" t="s">
        <v>34</v>
      </c>
      <c r="S1522">
        <v>0.55000000000000004</v>
      </c>
      <c r="T1522" s="1">
        <v>40314</v>
      </c>
    </row>
    <row r="1523" spans="1:20" x14ac:dyDescent="0.3">
      <c r="A1523">
        <v>10982</v>
      </c>
      <c r="B1523" s="1">
        <v>41253</v>
      </c>
      <c r="C1523" s="1" t="str">
        <f t="shared" si="46"/>
        <v>Dec</v>
      </c>
      <c r="D1523" t="s">
        <v>859</v>
      </c>
      <c r="E1523">
        <v>29</v>
      </c>
      <c r="F1523">
        <v>538.27</v>
      </c>
      <c r="G1523">
        <v>0.02</v>
      </c>
      <c r="H1523" t="str">
        <f t="shared" si="47"/>
        <v>0-10%</v>
      </c>
      <c r="I1523" t="s">
        <v>19</v>
      </c>
      <c r="J1523">
        <v>225.2</v>
      </c>
      <c r="K1523">
        <v>18.940000000000001</v>
      </c>
      <c r="L1523">
        <v>1.49</v>
      </c>
      <c r="M1523" t="s">
        <v>692</v>
      </c>
      <c r="N1523" t="s">
        <v>804</v>
      </c>
      <c r="O1523" t="s">
        <v>142</v>
      </c>
      <c r="P1523" t="s">
        <v>42</v>
      </c>
      <c r="Q1523" t="s">
        <v>23</v>
      </c>
      <c r="R1523" t="s">
        <v>30</v>
      </c>
      <c r="S1523">
        <v>0.35</v>
      </c>
      <c r="T1523" s="1">
        <v>41254</v>
      </c>
    </row>
    <row r="1524" spans="1:20" x14ac:dyDescent="0.3">
      <c r="A1524">
        <v>10982</v>
      </c>
      <c r="B1524" s="1">
        <v>41253</v>
      </c>
      <c r="C1524" s="1" t="str">
        <f t="shared" si="46"/>
        <v>Dec</v>
      </c>
      <c r="D1524" t="s">
        <v>859</v>
      </c>
      <c r="E1524">
        <v>30</v>
      </c>
      <c r="F1524">
        <v>3665.41</v>
      </c>
      <c r="G1524">
        <v>0.05</v>
      </c>
      <c r="H1524" t="str">
        <f t="shared" si="47"/>
        <v>0-10%</v>
      </c>
      <c r="I1524" t="s">
        <v>19</v>
      </c>
      <c r="J1524">
        <v>1236.3599999999999</v>
      </c>
      <c r="K1524">
        <v>122.99</v>
      </c>
      <c r="L1524">
        <v>19.989999999999998</v>
      </c>
      <c r="M1524" t="s">
        <v>692</v>
      </c>
      <c r="N1524" t="s">
        <v>804</v>
      </c>
      <c r="O1524" t="s">
        <v>142</v>
      </c>
      <c r="P1524" t="s">
        <v>42</v>
      </c>
      <c r="Q1524" t="s">
        <v>23</v>
      </c>
      <c r="R1524" t="s">
        <v>30</v>
      </c>
      <c r="S1524">
        <v>0.37</v>
      </c>
      <c r="T1524" s="1">
        <v>41255</v>
      </c>
    </row>
    <row r="1525" spans="1:20" x14ac:dyDescent="0.3">
      <c r="A1525">
        <v>10982</v>
      </c>
      <c r="B1525" s="1">
        <v>41253</v>
      </c>
      <c r="C1525" s="1" t="str">
        <f t="shared" si="46"/>
        <v>Dec</v>
      </c>
      <c r="D1525" t="s">
        <v>859</v>
      </c>
      <c r="E1525">
        <v>14</v>
      </c>
      <c r="F1525">
        <v>20.95</v>
      </c>
      <c r="G1525">
        <v>0</v>
      </c>
      <c r="H1525" t="str">
        <f t="shared" si="47"/>
        <v>0-10%</v>
      </c>
      <c r="I1525" t="s">
        <v>39</v>
      </c>
      <c r="J1525">
        <v>2.81</v>
      </c>
      <c r="K1525">
        <v>1.1399999999999999</v>
      </c>
      <c r="L1525">
        <v>0.7</v>
      </c>
      <c r="M1525" t="s">
        <v>692</v>
      </c>
      <c r="N1525" t="s">
        <v>804</v>
      </c>
      <c r="O1525" t="s">
        <v>142</v>
      </c>
      <c r="P1525" t="s">
        <v>42</v>
      </c>
      <c r="Q1525" t="s">
        <v>23</v>
      </c>
      <c r="R1525" t="s">
        <v>46</v>
      </c>
      <c r="S1525">
        <v>0.38</v>
      </c>
      <c r="T1525" s="1">
        <v>41255</v>
      </c>
    </row>
    <row r="1526" spans="1:20" x14ac:dyDescent="0.3">
      <c r="A1526">
        <v>11008</v>
      </c>
      <c r="B1526" s="1">
        <v>39868</v>
      </c>
      <c r="C1526" s="1" t="str">
        <f t="shared" si="46"/>
        <v>Feb</v>
      </c>
      <c r="D1526" t="s">
        <v>859</v>
      </c>
      <c r="E1526">
        <v>17</v>
      </c>
      <c r="F1526">
        <v>2545.89</v>
      </c>
      <c r="G1526">
        <v>0.01</v>
      </c>
      <c r="H1526" t="str">
        <f t="shared" si="47"/>
        <v>0-10%</v>
      </c>
      <c r="I1526" t="s">
        <v>19</v>
      </c>
      <c r="J1526">
        <v>-321.51</v>
      </c>
      <c r="K1526">
        <v>138.13999999999999</v>
      </c>
      <c r="L1526">
        <v>35</v>
      </c>
      <c r="M1526" t="s">
        <v>438</v>
      </c>
      <c r="N1526" t="s">
        <v>207</v>
      </c>
      <c r="O1526" t="s">
        <v>115</v>
      </c>
      <c r="P1526" t="s">
        <v>22</v>
      </c>
      <c r="Q1526" t="s">
        <v>23</v>
      </c>
      <c r="R1526" t="s">
        <v>24</v>
      </c>
      <c r="T1526" s="1">
        <v>39870</v>
      </c>
    </row>
    <row r="1527" spans="1:20" x14ac:dyDescent="0.3">
      <c r="A1527">
        <v>11011</v>
      </c>
      <c r="B1527" s="1">
        <v>41042</v>
      </c>
      <c r="C1527" s="1" t="str">
        <f t="shared" si="46"/>
        <v>May</v>
      </c>
      <c r="D1527" t="s">
        <v>25</v>
      </c>
      <c r="E1527">
        <v>36</v>
      </c>
      <c r="F1527">
        <v>305.62</v>
      </c>
      <c r="G1527">
        <v>0.1</v>
      </c>
      <c r="H1527" t="str">
        <f t="shared" si="47"/>
        <v>0-10%</v>
      </c>
      <c r="I1527" t="s">
        <v>19</v>
      </c>
      <c r="J1527">
        <v>-129.86000000000001</v>
      </c>
      <c r="K1527">
        <v>8.74</v>
      </c>
      <c r="L1527">
        <v>8.2899999999999991</v>
      </c>
      <c r="M1527" t="s">
        <v>416</v>
      </c>
      <c r="N1527" t="s">
        <v>207</v>
      </c>
      <c r="O1527" t="s">
        <v>115</v>
      </c>
      <c r="P1527" t="s">
        <v>22</v>
      </c>
      <c r="Q1527" t="s">
        <v>23</v>
      </c>
      <c r="R1527" t="s">
        <v>51</v>
      </c>
      <c r="S1527">
        <v>0.38</v>
      </c>
      <c r="T1527" s="1">
        <v>41043</v>
      </c>
    </row>
    <row r="1528" spans="1:20" x14ac:dyDescent="0.3">
      <c r="A1528">
        <v>11011</v>
      </c>
      <c r="B1528" s="1">
        <v>41042</v>
      </c>
      <c r="C1528" s="1" t="str">
        <f t="shared" si="46"/>
        <v>May</v>
      </c>
      <c r="D1528" t="s">
        <v>25</v>
      </c>
      <c r="E1528">
        <v>36</v>
      </c>
      <c r="F1528">
        <v>251.05</v>
      </c>
      <c r="G1528">
        <v>0.1</v>
      </c>
      <c r="H1528" t="str">
        <f t="shared" si="47"/>
        <v>0-10%</v>
      </c>
      <c r="I1528" t="s">
        <v>19</v>
      </c>
      <c r="J1528">
        <v>118.79</v>
      </c>
      <c r="K1528">
        <v>7.31</v>
      </c>
      <c r="L1528">
        <v>0.49</v>
      </c>
      <c r="M1528" t="s">
        <v>416</v>
      </c>
      <c r="N1528" t="s">
        <v>488</v>
      </c>
      <c r="O1528" t="s">
        <v>488</v>
      </c>
      <c r="P1528" t="s">
        <v>22</v>
      </c>
      <c r="Q1528" t="s">
        <v>23</v>
      </c>
      <c r="R1528" t="s">
        <v>56</v>
      </c>
      <c r="S1528">
        <v>0.38</v>
      </c>
      <c r="T1528" s="1">
        <v>41043</v>
      </c>
    </row>
    <row r="1529" spans="1:20" x14ac:dyDescent="0.3">
      <c r="A1529">
        <v>11011</v>
      </c>
      <c r="B1529" s="1">
        <v>41042</v>
      </c>
      <c r="C1529" s="1" t="str">
        <f t="shared" si="46"/>
        <v>May</v>
      </c>
      <c r="D1529" t="s">
        <v>25</v>
      </c>
      <c r="E1529">
        <v>33</v>
      </c>
      <c r="F1529">
        <v>8305.19</v>
      </c>
      <c r="G1529">
        <v>0.04</v>
      </c>
      <c r="H1529" t="str">
        <f t="shared" si="47"/>
        <v>0-10%</v>
      </c>
      <c r="I1529" t="s">
        <v>26</v>
      </c>
      <c r="J1529">
        <v>1383.32</v>
      </c>
      <c r="K1529">
        <v>240.98</v>
      </c>
      <c r="L1529">
        <v>60.2</v>
      </c>
      <c r="M1529" t="s">
        <v>416</v>
      </c>
      <c r="N1529" t="s">
        <v>259</v>
      </c>
      <c r="O1529" t="s">
        <v>259</v>
      </c>
      <c r="P1529" t="s">
        <v>22</v>
      </c>
      <c r="Q1529" t="s">
        <v>36</v>
      </c>
      <c r="R1529" t="s">
        <v>53</v>
      </c>
      <c r="S1529">
        <v>0.56000000000000005</v>
      </c>
      <c r="T1529" s="1">
        <v>41044</v>
      </c>
    </row>
    <row r="1530" spans="1:20" x14ac:dyDescent="0.3">
      <c r="A1530">
        <v>11013</v>
      </c>
      <c r="B1530" s="1">
        <v>39920</v>
      </c>
      <c r="C1530" s="1" t="str">
        <f t="shared" si="46"/>
        <v>Apr</v>
      </c>
      <c r="D1530" t="s">
        <v>25</v>
      </c>
      <c r="E1530">
        <v>2</v>
      </c>
      <c r="F1530">
        <v>226.88200000000001</v>
      </c>
      <c r="G1530">
        <v>0.01</v>
      </c>
      <c r="H1530" t="str">
        <f t="shared" si="47"/>
        <v>0-10%</v>
      </c>
      <c r="I1530" t="s">
        <v>19</v>
      </c>
      <c r="J1530">
        <v>-582.65</v>
      </c>
      <c r="K1530">
        <v>125.99</v>
      </c>
      <c r="L1530">
        <v>8.99</v>
      </c>
      <c r="M1530" t="s">
        <v>845</v>
      </c>
      <c r="N1530" t="s">
        <v>804</v>
      </c>
      <c r="O1530" t="s">
        <v>142</v>
      </c>
      <c r="P1530" t="s">
        <v>32</v>
      </c>
      <c r="Q1530" t="s">
        <v>33</v>
      </c>
      <c r="R1530" t="s">
        <v>34</v>
      </c>
      <c r="S1530">
        <v>0.59</v>
      </c>
      <c r="T1530" s="1">
        <v>39921</v>
      </c>
    </row>
    <row r="1531" spans="1:20" x14ac:dyDescent="0.3">
      <c r="A1531">
        <v>11014</v>
      </c>
      <c r="B1531" s="1">
        <v>40428</v>
      </c>
      <c r="C1531" s="1" t="str">
        <f t="shared" si="46"/>
        <v>Sep</v>
      </c>
      <c r="D1531" t="s">
        <v>25</v>
      </c>
      <c r="E1531">
        <v>13</v>
      </c>
      <c r="F1531">
        <v>158.79</v>
      </c>
      <c r="G1531">
        <v>0.05</v>
      </c>
      <c r="H1531" t="str">
        <f t="shared" si="47"/>
        <v>0-10%</v>
      </c>
      <c r="I1531" t="s">
        <v>19</v>
      </c>
      <c r="J1531">
        <v>1.1599999999999999</v>
      </c>
      <c r="K1531">
        <v>11.7</v>
      </c>
      <c r="L1531">
        <v>5.63</v>
      </c>
      <c r="M1531" t="s">
        <v>782</v>
      </c>
      <c r="N1531" t="s">
        <v>759</v>
      </c>
      <c r="O1531" t="s">
        <v>759</v>
      </c>
      <c r="P1531" t="s">
        <v>32</v>
      </c>
      <c r="Q1531" t="s">
        <v>23</v>
      </c>
      <c r="R1531" t="s">
        <v>30</v>
      </c>
      <c r="S1531">
        <v>0.4</v>
      </c>
      <c r="T1531" s="1">
        <v>40430</v>
      </c>
    </row>
    <row r="1532" spans="1:20" x14ac:dyDescent="0.3">
      <c r="A1532">
        <v>11014</v>
      </c>
      <c r="B1532" s="1">
        <v>40428</v>
      </c>
      <c r="C1532" s="1" t="str">
        <f t="shared" si="46"/>
        <v>Sep</v>
      </c>
      <c r="D1532" t="s">
        <v>25</v>
      </c>
      <c r="E1532">
        <v>39</v>
      </c>
      <c r="F1532">
        <v>286.81</v>
      </c>
      <c r="G1532">
        <v>7.0000000000000007E-2</v>
      </c>
      <c r="H1532" t="str">
        <f t="shared" si="47"/>
        <v>0-10%</v>
      </c>
      <c r="I1532" t="s">
        <v>19</v>
      </c>
      <c r="J1532">
        <v>110.05</v>
      </c>
      <c r="K1532">
        <v>7.64</v>
      </c>
      <c r="L1532">
        <v>1.39</v>
      </c>
      <c r="M1532" t="s">
        <v>782</v>
      </c>
      <c r="N1532" t="s">
        <v>804</v>
      </c>
      <c r="O1532" t="s">
        <v>142</v>
      </c>
      <c r="P1532" t="s">
        <v>32</v>
      </c>
      <c r="Q1532" t="s">
        <v>23</v>
      </c>
      <c r="R1532" t="s">
        <v>51</v>
      </c>
      <c r="S1532">
        <v>0.36</v>
      </c>
      <c r="T1532" s="1">
        <v>40429</v>
      </c>
    </row>
    <row r="1533" spans="1:20" x14ac:dyDescent="0.3">
      <c r="A1533">
        <v>11040</v>
      </c>
      <c r="B1533" s="1">
        <v>40839</v>
      </c>
      <c r="C1533" s="1" t="str">
        <f t="shared" si="46"/>
        <v>Oct</v>
      </c>
      <c r="D1533" t="s">
        <v>859</v>
      </c>
      <c r="E1533">
        <v>44</v>
      </c>
      <c r="F1533">
        <v>1102.28</v>
      </c>
      <c r="G1533">
        <v>0.03</v>
      </c>
      <c r="H1533" t="str">
        <f t="shared" si="47"/>
        <v>0-10%</v>
      </c>
      <c r="I1533" t="s">
        <v>19</v>
      </c>
      <c r="J1533">
        <v>389.61</v>
      </c>
      <c r="K1533">
        <v>23.99</v>
      </c>
      <c r="L1533">
        <v>6.71</v>
      </c>
      <c r="M1533" t="s">
        <v>378</v>
      </c>
      <c r="N1533" t="s">
        <v>259</v>
      </c>
      <c r="O1533" t="s">
        <v>259</v>
      </c>
      <c r="P1533" t="s">
        <v>32</v>
      </c>
      <c r="Q1533" t="s">
        <v>23</v>
      </c>
      <c r="R1533" t="s">
        <v>51</v>
      </c>
      <c r="S1533">
        <v>0.35</v>
      </c>
      <c r="T1533" s="1">
        <v>40839</v>
      </c>
    </row>
    <row r="1534" spans="1:20" x14ac:dyDescent="0.3">
      <c r="A1534">
        <v>11044</v>
      </c>
      <c r="B1534" s="1">
        <v>41084</v>
      </c>
      <c r="C1534" s="1" t="str">
        <f t="shared" si="46"/>
        <v>Jun</v>
      </c>
      <c r="D1534" t="s">
        <v>44</v>
      </c>
      <c r="E1534">
        <v>3</v>
      </c>
      <c r="F1534">
        <v>14.49</v>
      </c>
      <c r="G1534">
        <v>0.09</v>
      </c>
      <c r="H1534" t="str">
        <f t="shared" si="47"/>
        <v>0-10%</v>
      </c>
      <c r="I1534" t="s">
        <v>19</v>
      </c>
      <c r="J1534">
        <v>-12.58</v>
      </c>
      <c r="K1534">
        <v>3.28</v>
      </c>
      <c r="L1534">
        <v>5</v>
      </c>
      <c r="M1534" t="s">
        <v>279</v>
      </c>
      <c r="N1534" t="s">
        <v>259</v>
      </c>
      <c r="O1534" t="s">
        <v>259</v>
      </c>
      <c r="P1534" t="s">
        <v>42</v>
      </c>
      <c r="Q1534" t="s">
        <v>23</v>
      </c>
      <c r="R1534" t="s">
        <v>59</v>
      </c>
      <c r="S1534">
        <v>0.56000000000000005</v>
      </c>
      <c r="T1534" s="1">
        <v>41085</v>
      </c>
    </row>
    <row r="1535" spans="1:20" x14ac:dyDescent="0.3">
      <c r="A1535">
        <v>11045</v>
      </c>
      <c r="B1535" s="1">
        <v>40993</v>
      </c>
      <c r="C1535" s="1" t="str">
        <f t="shared" si="46"/>
        <v>Mar</v>
      </c>
      <c r="D1535" t="s">
        <v>44</v>
      </c>
      <c r="E1535">
        <v>35</v>
      </c>
      <c r="F1535">
        <v>710.86</v>
      </c>
      <c r="G1535">
        <v>0.04</v>
      </c>
      <c r="H1535" t="str">
        <f t="shared" si="47"/>
        <v>0-10%</v>
      </c>
      <c r="I1535" t="s">
        <v>19</v>
      </c>
      <c r="J1535">
        <v>196.22</v>
      </c>
      <c r="K1535">
        <v>19.98</v>
      </c>
      <c r="L1535">
        <v>5.97</v>
      </c>
      <c r="M1535" t="s">
        <v>698</v>
      </c>
      <c r="N1535" t="s">
        <v>141</v>
      </c>
      <c r="O1535" t="s">
        <v>142</v>
      </c>
      <c r="P1535" t="s">
        <v>42</v>
      </c>
      <c r="Q1535" t="s">
        <v>23</v>
      </c>
      <c r="R1535" t="s">
        <v>43</v>
      </c>
      <c r="S1535">
        <v>0.38</v>
      </c>
      <c r="T1535" s="1">
        <v>40994</v>
      </c>
    </row>
    <row r="1536" spans="1:20" x14ac:dyDescent="0.3">
      <c r="A1536">
        <v>11047</v>
      </c>
      <c r="B1536" s="1">
        <v>40522</v>
      </c>
      <c r="C1536" s="1" t="str">
        <f t="shared" si="46"/>
        <v>Dec</v>
      </c>
      <c r="D1536" t="s">
        <v>18</v>
      </c>
      <c r="E1536">
        <v>27</v>
      </c>
      <c r="F1536">
        <v>1991.26</v>
      </c>
      <c r="G1536">
        <v>0.01</v>
      </c>
      <c r="H1536" t="str">
        <f t="shared" si="47"/>
        <v>0-10%</v>
      </c>
      <c r="I1536" t="s">
        <v>26</v>
      </c>
      <c r="J1536">
        <v>-528.09</v>
      </c>
      <c r="K1536">
        <v>68.81</v>
      </c>
      <c r="L1536">
        <v>60</v>
      </c>
      <c r="M1536" t="s">
        <v>610</v>
      </c>
      <c r="N1536" t="s">
        <v>611</v>
      </c>
      <c r="O1536" t="s">
        <v>115</v>
      </c>
      <c r="P1536" t="s">
        <v>42</v>
      </c>
      <c r="Q1536" t="s">
        <v>23</v>
      </c>
      <c r="R1536" t="s">
        <v>29</v>
      </c>
      <c r="S1536">
        <v>0.41</v>
      </c>
      <c r="T1536" s="1">
        <v>40529</v>
      </c>
    </row>
    <row r="1537" spans="1:20" x14ac:dyDescent="0.3">
      <c r="A1537">
        <v>11047</v>
      </c>
      <c r="B1537" s="1">
        <v>40522</v>
      </c>
      <c r="C1537" s="1" t="str">
        <f t="shared" si="46"/>
        <v>Dec</v>
      </c>
      <c r="D1537" t="s">
        <v>18</v>
      </c>
      <c r="E1537">
        <v>24</v>
      </c>
      <c r="F1537">
        <v>10480.272000000001</v>
      </c>
      <c r="G1537">
        <v>7.0000000000000007E-2</v>
      </c>
      <c r="H1537" t="str">
        <f t="shared" si="47"/>
        <v>0-10%</v>
      </c>
      <c r="I1537" t="s">
        <v>26</v>
      </c>
      <c r="J1537">
        <v>2271.6799999999998</v>
      </c>
      <c r="K1537">
        <v>550.98</v>
      </c>
      <c r="L1537">
        <v>64.59</v>
      </c>
      <c r="M1537" t="s">
        <v>610</v>
      </c>
      <c r="N1537" t="s">
        <v>611</v>
      </c>
      <c r="O1537" t="s">
        <v>115</v>
      </c>
      <c r="P1537" t="s">
        <v>42</v>
      </c>
      <c r="Q1537" t="s">
        <v>36</v>
      </c>
      <c r="R1537" t="s">
        <v>54</v>
      </c>
      <c r="S1537">
        <v>0.66</v>
      </c>
      <c r="T1537" s="1">
        <v>40524</v>
      </c>
    </row>
    <row r="1538" spans="1:20" x14ac:dyDescent="0.3">
      <c r="A1538">
        <v>11074</v>
      </c>
      <c r="B1538" s="1">
        <v>40703</v>
      </c>
      <c r="C1538" s="1" t="str">
        <f t="shared" si="46"/>
        <v>Jun</v>
      </c>
      <c r="D1538" t="s">
        <v>25</v>
      </c>
      <c r="E1538">
        <v>21</v>
      </c>
      <c r="F1538">
        <v>114.53</v>
      </c>
      <c r="G1538">
        <v>7.0000000000000007E-2</v>
      </c>
      <c r="H1538" t="str">
        <f t="shared" si="47"/>
        <v>0-10%</v>
      </c>
      <c r="I1538" t="s">
        <v>19</v>
      </c>
      <c r="J1538">
        <v>-39.229999999999997</v>
      </c>
      <c r="K1538">
        <v>5.68</v>
      </c>
      <c r="L1538">
        <v>3.6</v>
      </c>
      <c r="M1538" t="s">
        <v>507</v>
      </c>
      <c r="N1538" t="s">
        <v>141</v>
      </c>
      <c r="O1538" t="s">
        <v>142</v>
      </c>
      <c r="P1538" t="s">
        <v>32</v>
      </c>
      <c r="Q1538" t="s">
        <v>23</v>
      </c>
      <c r="R1538" t="s">
        <v>81</v>
      </c>
      <c r="S1538">
        <v>0.56000000000000005</v>
      </c>
      <c r="T1538" s="1">
        <v>40705</v>
      </c>
    </row>
    <row r="1539" spans="1:20" x14ac:dyDescent="0.3">
      <c r="A1539">
        <v>11074</v>
      </c>
      <c r="B1539" s="1">
        <v>40703</v>
      </c>
      <c r="C1539" s="1" t="str">
        <f t="shared" ref="C1539:C1602" si="48">TEXT(B1539,"mmm")</f>
        <v>Jun</v>
      </c>
      <c r="D1539" t="s">
        <v>25</v>
      </c>
      <c r="E1539">
        <v>44</v>
      </c>
      <c r="F1539">
        <v>7164.7434999999996</v>
      </c>
      <c r="G1539">
        <v>7.0000000000000007E-2</v>
      </c>
      <c r="H1539" t="str">
        <f t="shared" ref="H1539:H1602" si="49">IF(G1539&lt;=0.1, "0-10%", IF(G1539&lt;=0.2, "10-20%", IF(G1539&lt;=0.3, "20-30%", "30%+")))</f>
        <v>0-10%</v>
      </c>
      <c r="I1539" t="s">
        <v>19</v>
      </c>
      <c r="J1539">
        <v>1609.29</v>
      </c>
      <c r="K1539">
        <v>205.99</v>
      </c>
      <c r="L1539">
        <v>5.99</v>
      </c>
      <c r="M1539" t="s">
        <v>507</v>
      </c>
      <c r="N1539" t="s">
        <v>141</v>
      </c>
      <c r="O1539" t="s">
        <v>142</v>
      </c>
      <c r="P1539" t="s">
        <v>32</v>
      </c>
      <c r="Q1539" t="s">
        <v>33</v>
      </c>
      <c r="R1539" t="s">
        <v>34</v>
      </c>
      <c r="S1539">
        <v>0.59</v>
      </c>
      <c r="T1539" s="1">
        <v>40704</v>
      </c>
    </row>
    <row r="1540" spans="1:20" x14ac:dyDescent="0.3">
      <c r="A1540">
        <v>11077</v>
      </c>
      <c r="B1540" s="1">
        <v>39892</v>
      </c>
      <c r="C1540" s="1" t="str">
        <f t="shared" si="48"/>
        <v>Mar</v>
      </c>
      <c r="D1540" t="s">
        <v>18</v>
      </c>
      <c r="E1540">
        <v>30</v>
      </c>
      <c r="F1540">
        <v>4620.05</v>
      </c>
      <c r="G1540">
        <v>0.06</v>
      </c>
      <c r="H1540" t="str">
        <f t="shared" si="49"/>
        <v>0-10%</v>
      </c>
      <c r="I1540" t="s">
        <v>26</v>
      </c>
      <c r="J1540">
        <v>-229.68</v>
      </c>
      <c r="K1540">
        <v>160.97999999999999</v>
      </c>
      <c r="L1540">
        <v>35.020000000000003</v>
      </c>
      <c r="M1540" t="s">
        <v>773</v>
      </c>
      <c r="N1540" t="s">
        <v>759</v>
      </c>
      <c r="O1540" t="s">
        <v>759</v>
      </c>
      <c r="P1540" t="s">
        <v>28</v>
      </c>
      <c r="Q1540" t="s">
        <v>36</v>
      </c>
      <c r="R1540" t="s">
        <v>53</v>
      </c>
      <c r="S1540">
        <v>0.72</v>
      </c>
      <c r="T1540" s="1">
        <v>39896</v>
      </c>
    </row>
    <row r="1541" spans="1:20" x14ac:dyDescent="0.3">
      <c r="A1541">
        <v>11108</v>
      </c>
      <c r="B1541" s="1">
        <v>41137</v>
      </c>
      <c r="C1541" s="1" t="str">
        <f t="shared" si="48"/>
        <v>Aug</v>
      </c>
      <c r="D1541" t="s">
        <v>859</v>
      </c>
      <c r="E1541">
        <v>20</v>
      </c>
      <c r="F1541">
        <v>131.71</v>
      </c>
      <c r="G1541">
        <v>0.1</v>
      </c>
      <c r="H1541" t="str">
        <f t="shared" si="49"/>
        <v>0-10%</v>
      </c>
      <c r="I1541" t="s">
        <v>19</v>
      </c>
      <c r="J1541">
        <v>-44</v>
      </c>
      <c r="K1541">
        <v>6.48</v>
      </c>
      <c r="L1541">
        <v>5.74</v>
      </c>
      <c r="M1541" t="s">
        <v>350</v>
      </c>
      <c r="N1541" t="s">
        <v>677</v>
      </c>
      <c r="O1541" t="s">
        <v>139</v>
      </c>
      <c r="P1541" t="s">
        <v>22</v>
      </c>
      <c r="Q1541" t="s">
        <v>23</v>
      </c>
      <c r="R1541" t="s">
        <v>43</v>
      </c>
      <c r="S1541">
        <v>0.37</v>
      </c>
      <c r="T1541" s="1">
        <v>41139</v>
      </c>
    </row>
    <row r="1542" spans="1:20" x14ac:dyDescent="0.3">
      <c r="A1542">
        <v>11109</v>
      </c>
      <c r="B1542" s="1">
        <v>40617</v>
      </c>
      <c r="C1542" s="1" t="str">
        <f t="shared" si="48"/>
        <v>Mar</v>
      </c>
      <c r="D1542" t="s">
        <v>44</v>
      </c>
      <c r="E1542">
        <v>18</v>
      </c>
      <c r="F1542">
        <v>130.38</v>
      </c>
      <c r="G1542">
        <v>0.08</v>
      </c>
      <c r="H1542" t="str">
        <f t="shared" si="49"/>
        <v>0-10%</v>
      </c>
      <c r="I1542" t="s">
        <v>19</v>
      </c>
      <c r="J1542">
        <v>31.52</v>
      </c>
      <c r="K1542">
        <v>7.4</v>
      </c>
      <c r="L1542">
        <v>1.71</v>
      </c>
      <c r="M1542" t="s">
        <v>731</v>
      </c>
      <c r="N1542" t="s">
        <v>677</v>
      </c>
      <c r="O1542" t="s">
        <v>139</v>
      </c>
      <c r="P1542" t="s">
        <v>28</v>
      </c>
      <c r="Q1542" t="s">
        <v>23</v>
      </c>
      <c r="R1542" t="s">
        <v>43</v>
      </c>
      <c r="S1542">
        <v>0.4</v>
      </c>
      <c r="T1542" s="1">
        <v>40618</v>
      </c>
    </row>
    <row r="1543" spans="1:20" x14ac:dyDescent="0.3">
      <c r="A1543">
        <v>11111</v>
      </c>
      <c r="B1543" s="1">
        <v>40560</v>
      </c>
      <c r="C1543" s="1" t="str">
        <f t="shared" si="48"/>
        <v>Jan</v>
      </c>
      <c r="D1543" t="s">
        <v>44</v>
      </c>
      <c r="E1543">
        <v>7</v>
      </c>
      <c r="F1543">
        <v>308.52</v>
      </c>
      <c r="G1543">
        <v>0.1</v>
      </c>
      <c r="H1543" t="str">
        <f t="shared" si="49"/>
        <v>0-10%</v>
      </c>
      <c r="I1543" t="s">
        <v>19</v>
      </c>
      <c r="J1543">
        <v>-59.85</v>
      </c>
      <c r="K1543">
        <v>41.47</v>
      </c>
      <c r="L1543">
        <v>34.200000000000003</v>
      </c>
      <c r="M1543" t="s">
        <v>570</v>
      </c>
      <c r="N1543" t="s">
        <v>259</v>
      </c>
      <c r="O1543" t="s">
        <v>259</v>
      </c>
      <c r="P1543" t="s">
        <v>32</v>
      </c>
      <c r="Q1543" t="s">
        <v>36</v>
      </c>
      <c r="R1543" t="s">
        <v>37</v>
      </c>
      <c r="S1543">
        <v>0.73</v>
      </c>
      <c r="T1543" s="1">
        <v>40562</v>
      </c>
    </row>
    <row r="1544" spans="1:20" x14ac:dyDescent="0.3">
      <c r="A1544">
        <v>11111</v>
      </c>
      <c r="B1544" s="1">
        <v>40560</v>
      </c>
      <c r="C1544" s="1" t="str">
        <f t="shared" si="48"/>
        <v>Jan</v>
      </c>
      <c r="D1544" t="s">
        <v>44</v>
      </c>
      <c r="E1544">
        <v>29</v>
      </c>
      <c r="F1544">
        <v>176.5</v>
      </c>
      <c r="G1544">
        <v>0.1</v>
      </c>
      <c r="H1544" t="str">
        <f t="shared" si="49"/>
        <v>0-10%</v>
      </c>
      <c r="I1544" t="s">
        <v>19</v>
      </c>
      <c r="J1544">
        <v>-119.72</v>
      </c>
      <c r="K1544">
        <v>6.48</v>
      </c>
      <c r="L1544">
        <v>7.37</v>
      </c>
      <c r="M1544" t="s">
        <v>570</v>
      </c>
      <c r="N1544" t="s">
        <v>259</v>
      </c>
      <c r="O1544" t="s">
        <v>259</v>
      </c>
      <c r="P1544" t="s">
        <v>32</v>
      </c>
      <c r="Q1544" t="s">
        <v>23</v>
      </c>
      <c r="R1544" t="s">
        <v>43</v>
      </c>
      <c r="S1544">
        <v>0.37</v>
      </c>
      <c r="T1544" s="1">
        <v>40562</v>
      </c>
    </row>
    <row r="1545" spans="1:20" x14ac:dyDescent="0.3">
      <c r="A1545">
        <v>11137</v>
      </c>
      <c r="B1545" s="1">
        <v>41242</v>
      </c>
      <c r="C1545" s="1" t="str">
        <f t="shared" si="48"/>
        <v>Nov</v>
      </c>
      <c r="D1545" t="s">
        <v>25</v>
      </c>
      <c r="E1545">
        <v>48</v>
      </c>
      <c r="F1545">
        <v>5188.8599999999997</v>
      </c>
      <c r="G1545">
        <v>0.1</v>
      </c>
      <c r="H1545" t="str">
        <f t="shared" si="49"/>
        <v>0-10%</v>
      </c>
      <c r="I1545" t="s">
        <v>19</v>
      </c>
      <c r="J1545">
        <v>395.12</v>
      </c>
      <c r="K1545">
        <v>111.03</v>
      </c>
      <c r="L1545">
        <v>8.64</v>
      </c>
      <c r="M1545" t="s">
        <v>50</v>
      </c>
      <c r="N1545" t="s">
        <v>86</v>
      </c>
      <c r="O1545" t="s">
        <v>86</v>
      </c>
      <c r="P1545" t="s">
        <v>22</v>
      </c>
      <c r="Q1545" t="s">
        <v>23</v>
      </c>
      <c r="R1545" t="s">
        <v>24</v>
      </c>
      <c r="S1545">
        <v>0.78</v>
      </c>
      <c r="T1545" s="1">
        <v>41243</v>
      </c>
    </row>
    <row r="1546" spans="1:20" x14ac:dyDescent="0.3">
      <c r="A1546">
        <v>11168</v>
      </c>
      <c r="B1546" s="1">
        <v>41203</v>
      </c>
      <c r="C1546" s="1" t="str">
        <f t="shared" si="48"/>
        <v>Oct</v>
      </c>
      <c r="D1546" t="s">
        <v>859</v>
      </c>
      <c r="E1546">
        <v>35</v>
      </c>
      <c r="F1546">
        <v>182.86</v>
      </c>
      <c r="G1546">
        <v>0</v>
      </c>
      <c r="H1546" t="str">
        <f t="shared" si="49"/>
        <v>0-10%</v>
      </c>
      <c r="I1546" t="s">
        <v>19</v>
      </c>
      <c r="J1546">
        <v>-106.27</v>
      </c>
      <c r="K1546">
        <v>4.82</v>
      </c>
      <c r="L1546">
        <v>5.72</v>
      </c>
      <c r="M1546" t="s">
        <v>817</v>
      </c>
      <c r="N1546" t="s">
        <v>804</v>
      </c>
      <c r="O1546" t="s">
        <v>142</v>
      </c>
      <c r="P1546" t="s">
        <v>42</v>
      </c>
      <c r="Q1546" t="s">
        <v>36</v>
      </c>
      <c r="R1546" t="s">
        <v>37</v>
      </c>
      <c r="S1546">
        <v>0.47</v>
      </c>
      <c r="T1546" s="1">
        <v>41205</v>
      </c>
    </row>
    <row r="1547" spans="1:20" x14ac:dyDescent="0.3">
      <c r="A1547">
        <v>11169</v>
      </c>
      <c r="B1547" s="1">
        <v>40319</v>
      </c>
      <c r="C1547" s="1" t="str">
        <f t="shared" si="48"/>
        <v>May</v>
      </c>
      <c r="D1547" t="s">
        <v>44</v>
      </c>
      <c r="E1547">
        <v>46</v>
      </c>
      <c r="F1547">
        <v>398.86</v>
      </c>
      <c r="G1547">
        <v>0.08</v>
      </c>
      <c r="H1547" t="str">
        <f t="shared" si="49"/>
        <v>0-10%</v>
      </c>
      <c r="I1547" t="s">
        <v>19</v>
      </c>
      <c r="J1547">
        <v>-26.45</v>
      </c>
      <c r="K1547">
        <v>8.85</v>
      </c>
      <c r="L1547">
        <v>5.6</v>
      </c>
      <c r="M1547" t="s">
        <v>753</v>
      </c>
      <c r="N1547" t="s">
        <v>804</v>
      </c>
      <c r="O1547" t="s">
        <v>142</v>
      </c>
      <c r="P1547" t="s">
        <v>32</v>
      </c>
      <c r="Q1547" t="s">
        <v>23</v>
      </c>
      <c r="R1547" t="s">
        <v>30</v>
      </c>
      <c r="S1547">
        <v>0.36</v>
      </c>
      <c r="T1547" s="1">
        <v>40320</v>
      </c>
    </row>
    <row r="1548" spans="1:20" x14ac:dyDescent="0.3">
      <c r="A1548">
        <v>11169</v>
      </c>
      <c r="B1548" s="1">
        <v>40319</v>
      </c>
      <c r="C1548" s="1" t="str">
        <f t="shared" si="48"/>
        <v>May</v>
      </c>
      <c r="D1548" t="s">
        <v>44</v>
      </c>
      <c r="E1548">
        <v>44</v>
      </c>
      <c r="F1548">
        <v>109.18</v>
      </c>
      <c r="G1548">
        <v>0.09</v>
      </c>
      <c r="H1548" t="str">
        <f t="shared" si="49"/>
        <v>0-10%</v>
      </c>
      <c r="I1548" t="s">
        <v>19</v>
      </c>
      <c r="J1548">
        <v>37.17</v>
      </c>
      <c r="K1548">
        <v>2.61</v>
      </c>
      <c r="L1548">
        <v>0.5</v>
      </c>
      <c r="M1548" t="s">
        <v>753</v>
      </c>
      <c r="N1548" t="s">
        <v>804</v>
      </c>
      <c r="O1548" t="s">
        <v>142</v>
      </c>
      <c r="P1548" t="s">
        <v>32</v>
      </c>
      <c r="Q1548" t="s">
        <v>23</v>
      </c>
      <c r="R1548" t="s">
        <v>56</v>
      </c>
      <c r="S1548">
        <v>0.39</v>
      </c>
      <c r="T1548" s="1">
        <v>40319</v>
      </c>
    </row>
    <row r="1549" spans="1:20" x14ac:dyDescent="0.3">
      <c r="A1549">
        <v>11169</v>
      </c>
      <c r="B1549" s="1">
        <v>40319</v>
      </c>
      <c r="C1549" s="1" t="str">
        <f t="shared" si="48"/>
        <v>May</v>
      </c>
      <c r="D1549" t="s">
        <v>44</v>
      </c>
      <c r="E1549">
        <v>5</v>
      </c>
      <c r="F1549">
        <v>28.59</v>
      </c>
      <c r="G1549">
        <v>0.05</v>
      </c>
      <c r="H1549" t="str">
        <f t="shared" si="49"/>
        <v>0-10%</v>
      </c>
      <c r="I1549" t="s">
        <v>19</v>
      </c>
      <c r="J1549">
        <v>-14.33</v>
      </c>
      <c r="K1549">
        <v>4.9800000000000004</v>
      </c>
      <c r="L1549">
        <v>4.7</v>
      </c>
      <c r="M1549" t="s">
        <v>753</v>
      </c>
      <c r="N1549" t="s">
        <v>804</v>
      </c>
      <c r="O1549" t="s">
        <v>142</v>
      </c>
      <c r="P1549" t="s">
        <v>32</v>
      </c>
      <c r="Q1549" t="s">
        <v>23</v>
      </c>
      <c r="R1549" t="s">
        <v>43</v>
      </c>
      <c r="S1549">
        <v>0.38</v>
      </c>
      <c r="T1549" s="1">
        <v>40320</v>
      </c>
    </row>
    <row r="1550" spans="1:20" x14ac:dyDescent="0.3">
      <c r="A1550">
        <v>11173</v>
      </c>
      <c r="B1550" s="1">
        <v>40998</v>
      </c>
      <c r="C1550" s="1" t="str">
        <f t="shared" si="48"/>
        <v>Mar</v>
      </c>
      <c r="D1550" t="s">
        <v>859</v>
      </c>
      <c r="E1550">
        <v>37</v>
      </c>
      <c r="F1550">
        <v>221.66</v>
      </c>
      <c r="G1550">
        <v>0.08</v>
      </c>
      <c r="H1550" t="str">
        <f t="shared" si="49"/>
        <v>0-10%</v>
      </c>
      <c r="I1550" t="s">
        <v>19</v>
      </c>
      <c r="J1550">
        <v>-95.17</v>
      </c>
      <c r="K1550">
        <v>5.98</v>
      </c>
      <c r="L1550">
        <v>3.85</v>
      </c>
      <c r="M1550" t="s">
        <v>263</v>
      </c>
      <c r="N1550" t="s">
        <v>259</v>
      </c>
      <c r="O1550" t="s">
        <v>259</v>
      </c>
      <c r="P1550" t="s">
        <v>32</v>
      </c>
      <c r="Q1550" t="s">
        <v>33</v>
      </c>
      <c r="R1550" t="s">
        <v>48</v>
      </c>
      <c r="S1550">
        <v>0.68</v>
      </c>
      <c r="T1550" s="1">
        <v>41000</v>
      </c>
    </row>
    <row r="1551" spans="1:20" x14ac:dyDescent="0.3">
      <c r="A1551">
        <v>11174</v>
      </c>
      <c r="B1551" s="1">
        <v>39912</v>
      </c>
      <c r="C1551" s="1" t="str">
        <f t="shared" si="48"/>
        <v>Apr</v>
      </c>
      <c r="D1551" t="s">
        <v>44</v>
      </c>
      <c r="E1551">
        <v>30</v>
      </c>
      <c r="F1551">
        <v>3197.0030000000002</v>
      </c>
      <c r="G1551">
        <v>7.0000000000000007E-2</v>
      </c>
      <c r="H1551" t="str">
        <f t="shared" si="49"/>
        <v>0-10%</v>
      </c>
      <c r="I1551" t="s">
        <v>19</v>
      </c>
      <c r="J1551">
        <v>603.46</v>
      </c>
      <c r="K1551">
        <v>125.99</v>
      </c>
      <c r="L1551">
        <v>7.69</v>
      </c>
      <c r="M1551" t="s">
        <v>442</v>
      </c>
      <c r="N1551" t="s">
        <v>759</v>
      </c>
      <c r="O1551" t="s">
        <v>759</v>
      </c>
      <c r="P1551" t="s">
        <v>32</v>
      </c>
      <c r="Q1551" t="s">
        <v>33</v>
      </c>
      <c r="R1551" t="s">
        <v>34</v>
      </c>
      <c r="S1551">
        <v>0.59</v>
      </c>
      <c r="T1551" s="1">
        <v>39913</v>
      </c>
    </row>
    <row r="1552" spans="1:20" x14ac:dyDescent="0.3">
      <c r="A1552">
        <v>11202</v>
      </c>
      <c r="B1552" s="1">
        <v>40985</v>
      </c>
      <c r="C1552" s="1" t="str">
        <f t="shared" si="48"/>
        <v>Mar</v>
      </c>
      <c r="D1552" t="s">
        <v>44</v>
      </c>
      <c r="E1552">
        <v>8</v>
      </c>
      <c r="F1552">
        <v>339.81</v>
      </c>
      <c r="G1552">
        <v>0.05</v>
      </c>
      <c r="H1552" t="str">
        <f t="shared" si="49"/>
        <v>0-10%</v>
      </c>
      <c r="I1552" t="s">
        <v>19</v>
      </c>
      <c r="J1552">
        <v>79.59</v>
      </c>
      <c r="K1552">
        <v>43.41</v>
      </c>
      <c r="L1552">
        <v>2.99</v>
      </c>
      <c r="M1552" t="s">
        <v>80</v>
      </c>
      <c r="N1552" t="s">
        <v>86</v>
      </c>
      <c r="O1552" t="s">
        <v>86</v>
      </c>
      <c r="P1552" t="s">
        <v>32</v>
      </c>
      <c r="Q1552" t="s">
        <v>23</v>
      </c>
      <c r="R1552" t="s">
        <v>30</v>
      </c>
      <c r="S1552">
        <v>0.39</v>
      </c>
      <c r="T1552" s="1">
        <v>40986</v>
      </c>
    </row>
    <row r="1553" spans="1:20" x14ac:dyDescent="0.3">
      <c r="A1553">
        <v>11206</v>
      </c>
      <c r="B1553" s="1">
        <v>40175</v>
      </c>
      <c r="C1553" s="1" t="str">
        <f t="shared" si="48"/>
        <v>Dec</v>
      </c>
      <c r="D1553" t="s">
        <v>18</v>
      </c>
      <c r="E1553">
        <v>6</v>
      </c>
      <c r="F1553">
        <v>177.67</v>
      </c>
      <c r="G1553">
        <v>0.03</v>
      </c>
      <c r="H1553" t="str">
        <f t="shared" si="49"/>
        <v>0-10%</v>
      </c>
      <c r="I1553" t="s">
        <v>19</v>
      </c>
      <c r="J1553">
        <v>39.630000000000003</v>
      </c>
      <c r="K1553">
        <v>28.53</v>
      </c>
      <c r="L1553">
        <v>1.49</v>
      </c>
      <c r="M1553" t="s">
        <v>397</v>
      </c>
      <c r="N1553" t="s">
        <v>389</v>
      </c>
      <c r="O1553" t="s">
        <v>115</v>
      </c>
      <c r="P1553" t="s">
        <v>22</v>
      </c>
      <c r="Q1553" t="s">
        <v>23</v>
      </c>
      <c r="R1553" t="s">
        <v>30</v>
      </c>
      <c r="S1553">
        <v>0.38</v>
      </c>
      <c r="T1553" s="1">
        <v>40179</v>
      </c>
    </row>
    <row r="1554" spans="1:20" x14ac:dyDescent="0.3">
      <c r="A1554">
        <v>11206</v>
      </c>
      <c r="B1554" s="1">
        <v>40175</v>
      </c>
      <c r="C1554" s="1" t="str">
        <f t="shared" si="48"/>
        <v>Dec</v>
      </c>
      <c r="D1554" t="s">
        <v>18</v>
      </c>
      <c r="E1554">
        <v>26</v>
      </c>
      <c r="F1554">
        <v>1285.55</v>
      </c>
      <c r="G1554">
        <v>0.09</v>
      </c>
      <c r="H1554" t="str">
        <f t="shared" si="49"/>
        <v>0-10%</v>
      </c>
      <c r="I1554" t="s">
        <v>19</v>
      </c>
      <c r="J1554">
        <v>-17.03</v>
      </c>
      <c r="K1554">
        <v>49.99</v>
      </c>
      <c r="L1554">
        <v>19.989999999999998</v>
      </c>
      <c r="M1554" t="s">
        <v>397</v>
      </c>
      <c r="N1554" t="s">
        <v>259</v>
      </c>
      <c r="O1554" t="s">
        <v>259</v>
      </c>
      <c r="P1554" t="s">
        <v>22</v>
      </c>
      <c r="Q1554" t="s">
        <v>33</v>
      </c>
      <c r="R1554" t="s">
        <v>48</v>
      </c>
      <c r="S1554">
        <v>0.41</v>
      </c>
      <c r="T1554" s="1">
        <v>40177</v>
      </c>
    </row>
    <row r="1555" spans="1:20" x14ac:dyDescent="0.3">
      <c r="A1555">
        <v>11233</v>
      </c>
      <c r="B1555" s="1">
        <v>40785</v>
      </c>
      <c r="C1555" s="1" t="str">
        <f t="shared" si="48"/>
        <v>Aug</v>
      </c>
      <c r="D1555" t="s">
        <v>859</v>
      </c>
      <c r="E1555">
        <v>25</v>
      </c>
      <c r="F1555">
        <v>276.5</v>
      </c>
      <c r="G1555">
        <v>0.02</v>
      </c>
      <c r="H1555" t="str">
        <f t="shared" si="49"/>
        <v>0-10%</v>
      </c>
      <c r="I1555" t="s">
        <v>19</v>
      </c>
      <c r="J1555">
        <v>35.72</v>
      </c>
      <c r="K1555">
        <v>10.98</v>
      </c>
      <c r="L1555">
        <v>4.8</v>
      </c>
      <c r="M1555" t="s">
        <v>596</v>
      </c>
      <c r="N1555" t="s">
        <v>259</v>
      </c>
      <c r="O1555" t="s">
        <v>259</v>
      </c>
      <c r="P1555" t="s">
        <v>32</v>
      </c>
      <c r="Q1555" t="s">
        <v>23</v>
      </c>
      <c r="R1555" t="s">
        <v>51</v>
      </c>
      <c r="S1555">
        <v>0.36</v>
      </c>
      <c r="T1555" s="1">
        <v>40787</v>
      </c>
    </row>
    <row r="1556" spans="1:20" x14ac:dyDescent="0.3">
      <c r="A1556">
        <v>11236</v>
      </c>
      <c r="B1556" s="1">
        <v>40481</v>
      </c>
      <c r="C1556" s="1" t="str">
        <f t="shared" si="48"/>
        <v>Oct</v>
      </c>
      <c r="D1556" t="s">
        <v>25</v>
      </c>
      <c r="E1556">
        <v>4</v>
      </c>
      <c r="F1556">
        <v>1629.75</v>
      </c>
      <c r="G1556">
        <v>0.03</v>
      </c>
      <c r="H1556" t="str">
        <f t="shared" si="49"/>
        <v>0-10%</v>
      </c>
      <c r="I1556" t="s">
        <v>19</v>
      </c>
      <c r="J1556">
        <v>-195.7</v>
      </c>
      <c r="K1556">
        <v>415.88</v>
      </c>
      <c r="L1556">
        <v>11.37</v>
      </c>
      <c r="M1556" t="s">
        <v>464</v>
      </c>
      <c r="N1556" t="s">
        <v>488</v>
      </c>
      <c r="O1556" t="s">
        <v>488</v>
      </c>
      <c r="P1556" t="s">
        <v>22</v>
      </c>
      <c r="Q1556" t="s">
        <v>23</v>
      </c>
      <c r="R1556" t="s">
        <v>24</v>
      </c>
      <c r="S1556">
        <v>0.56999999999999995</v>
      </c>
      <c r="T1556" s="1">
        <v>40483</v>
      </c>
    </row>
    <row r="1557" spans="1:20" x14ac:dyDescent="0.3">
      <c r="A1557">
        <v>11236</v>
      </c>
      <c r="B1557" s="1">
        <v>40481</v>
      </c>
      <c r="C1557" s="1" t="str">
        <f t="shared" si="48"/>
        <v>Oct</v>
      </c>
      <c r="D1557" t="s">
        <v>25</v>
      </c>
      <c r="E1557">
        <v>49</v>
      </c>
      <c r="F1557">
        <v>261.02</v>
      </c>
      <c r="G1557">
        <v>0.01</v>
      </c>
      <c r="H1557" t="str">
        <f t="shared" si="49"/>
        <v>0-10%</v>
      </c>
      <c r="I1557" t="s">
        <v>19</v>
      </c>
      <c r="J1557">
        <v>-94.05</v>
      </c>
      <c r="K1557">
        <v>4.9800000000000004</v>
      </c>
      <c r="L1557">
        <v>4.95</v>
      </c>
      <c r="M1557" t="s">
        <v>464</v>
      </c>
      <c r="N1557" t="s">
        <v>488</v>
      </c>
      <c r="O1557" t="s">
        <v>488</v>
      </c>
      <c r="P1557" t="s">
        <v>22</v>
      </c>
      <c r="Q1557" t="s">
        <v>23</v>
      </c>
      <c r="R1557" t="s">
        <v>30</v>
      </c>
      <c r="S1557">
        <v>0.37</v>
      </c>
      <c r="T1557" s="1">
        <v>40482</v>
      </c>
    </row>
    <row r="1558" spans="1:20" x14ac:dyDescent="0.3">
      <c r="A1558">
        <v>11236</v>
      </c>
      <c r="B1558" s="1">
        <v>40481</v>
      </c>
      <c r="C1558" s="1" t="str">
        <f t="shared" si="48"/>
        <v>Oct</v>
      </c>
      <c r="D1558" t="s">
        <v>25</v>
      </c>
      <c r="E1558">
        <v>45</v>
      </c>
      <c r="F1558">
        <v>298.57</v>
      </c>
      <c r="G1558">
        <v>7.0000000000000007E-2</v>
      </c>
      <c r="H1558" t="str">
        <f t="shared" si="49"/>
        <v>0-10%</v>
      </c>
      <c r="I1558" t="s">
        <v>19</v>
      </c>
      <c r="J1558">
        <v>74.069999999999993</v>
      </c>
      <c r="K1558">
        <v>6.88</v>
      </c>
      <c r="L1558">
        <v>2</v>
      </c>
      <c r="M1558" t="s">
        <v>464</v>
      </c>
      <c r="N1558" t="s">
        <v>759</v>
      </c>
      <c r="O1558" t="s">
        <v>759</v>
      </c>
      <c r="P1558" t="s">
        <v>22</v>
      </c>
      <c r="Q1558" t="s">
        <v>23</v>
      </c>
      <c r="R1558" t="s">
        <v>43</v>
      </c>
      <c r="S1558">
        <v>0.39</v>
      </c>
      <c r="T1558" s="1">
        <v>40481</v>
      </c>
    </row>
    <row r="1559" spans="1:20" x14ac:dyDescent="0.3">
      <c r="A1559">
        <v>11236</v>
      </c>
      <c r="B1559" s="1">
        <v>40481</v>
      </c>
      <c r="C1559" s="1" t="str">
        <f t="shared" si="48"/>
        <v>Oct</v>
      </c>
      <c r="D1559" t="s">
        <v>25</v>
      </c>
      <c r="E1559">
        <v>15</v>
      </c>
      <c r="F1559">
        <v>44.32</v>
      </c>
      <c r="G1559">
        <v>0.01</v>
      </c>
      <c r="H1559" t="str">
        <f t="shared" si="49"/>
        <v>0-10%</v>
      </c>
      <c r="I1559" t="s">
        <v>19</v>
      </c>
      <c r="J1559">
        <v>-41.55</v>
      </c>
      <c r="K1559">
        <v>2.52</v>
      </c>
      <c r="L1559">
        <v>4.28</v>
      </c>
      <c r="M1559" t="s">
        <v>464</v>
      </c>
      <c r="N1559" t="s">
        <v>759</v>
      </c>
      <c r="O1559" t="s">
        <v>759</v>
      </c>
      <c r="P1559" t="s">
        <v>22</v>
      </c>
      <c r="Q1559" t="s">
        <v>23</v>
      </c>
      <c r="R1559" t="s">
        <v>59</v>
      </c>
      <c r="S1559">
        <v>0.44</v>
      </c>
      <c r="T1559" s="1">
        <v>40481</v>
      </c>
    </row>
    <row r="1560" spans="1:20" x14ac:dyDescent="0.3">
      <c r="A1560">
        <v>11239</v>
      </c>
      <c r="B1560" s="1">
        <v>40948</v>
      </c>
      <c r="C1560" s="1" t="str">
        <f t="shared" si="48"/>
        <v>Feb</v>
      </c>
      <c r="D1560" t="s">
        <v>859</v>
      </c>
      <c r="E1560">
        <v>33</v>
      </c>
      <c r="F1560">
        <v>6170.02</v>
      </c>
      <c r="G1560">
        <v>0.03</v>
      </c>
      <c r="H1560" t="str">
        <f t="shared" si="49"/>
        <v>0-10%</v>
      </c>
      <c r="I1560" t="s">
        <v>26</v>
      </c>
      <c r="J1560">
        <v>-433.29</v>
      </c>
      <c r="K1560">
        <v>179.29</v>
      </c>
      <c r="L1560">
        <v>29.21</v>
      </c>
      <c r="M1560" t="s">
        <v>571</v>
      </c>
      <c r="N1560" t="s">
        <v>259</v>
      </c>
      <c r="O1560" t="s">
        <v>259</v>
      </c>
      <c r="P1560" t="s">
        <v>22</v>
      </c>
      <c r="Q1560" t="s">
        <v>36</v>
      </c>
      <c r="R1560" t="s">
        <v>54</v>
      </c>
      <c r="S1560">
        <v>0.74</v>
      </c>
      <c r="T1560" s="1">
        <v>40950</v>
      </c>
    </row>
    <row r="1561" spans="1:20" x14ac:dyDescent="0.3">
      <c r="A1561">
        <v>11269</v>
      </c>
      <c r="B1561" s="1">
        <v>41055</v>
      </c>
      <c r="C1561" s="1" t="str">
        <f t="shared" si="48"/>
        <v>May</v>
      </c>
      <c r="D1561" t="s">
        <v>18</v>
      </c>
      <c r="E1561">
        <v>39</v>
      </c>
      <c r="F1561">
        <v>2083.0524999999998</v>
      </c>
      <c r="G1561">
        <v>0.09</v>
      </c>
      <c r="H1561" t="str">
        <f t="shared" si="49"/>
        <v>0-10%</v>
      </c>
      <c r="I1561" t="s">
        <v>39</v>
      </c>
      <c r="J1561">
        <v>354.96</v>
      </c>
      <c r="K1561">
        <v>65.989999999999995</v>
      </c>
      <c r="L1561">
        <v>5.99</v>
      </c>
      <c r="M1561" t="s">
        <v>116</v>
      </c>
      <c r="N1561" t="s">
        <v>114</v>
      </c>
      <c r="O1561" t="s">
        <v>115</v>
      </c>
      <c r="P1561" t="s">
        <v>42</v>
      </c>
      <c r="Q1561" t="s">
        <v>33</v>
      </c>
      <c r="R1561" t="s">
        <v>34</v>
      </c>
      <c r="S1561">
        <v>0.57999999999999996</v>
      </c>
      <c r="T1561" s="1">
        <v>41059</v>
      </c>
    </row>
    <row r="1562" spans="1:20" x14ac:dyDescent="0.3">
      <c r="A1562">
        <v>11269</v>
      </c>
      <c r="B1562" s="1">
        <v>41055</v>
      </c>
      <c r="C1562" s="1" t="str">
        <f t="shared" si="48"/>
        <v>May</v>
      </c>
      <c r="D1562" t="s">
        <v>18</v>
      </c>
      <c r="E1562">
        <v>49</v>
      </c>
      <c r="F1562">
        <v>233.28</v>
      </c>
      <c r="G1562">
        <v>0.04</v>
      </c>
      <c r="H1562" t="str">
        <f t="shared" si="49"/>
        <v>0-10%</v>
      </c>
      <c r="I1562" t="s">
        <v>19</v>
      </c>
      <c r="J1562">
        <v>112.35</v>
      </c>
      <c r="K1562">
        <v>4.91</v>
      </c>
      <c r="L1562">
        <v>0.5</v>
      </c>
      <c r="M1562" t="s">
        <v>116</v>
      </c>
      <c r="N1562" t="s">
        <v>114</v>
      </c>
      <c r="O1562" t="s">
        <v>115</v>
      </c>
      <c r="P1562" t="s">
        <v>42</v>
      </c>
      <c r="Q1562" t="s">
        <v>23</v>
      </c>
      <c r="R1562" t="s">
        <v>56</v>
      </c>
      <c r="S1562">
        <v>0.36</v>
      </c>
      <c r="T1562" s="1">
        <v>41062</v>
      </c>
    </row>
    <row r="1563" spans="1:20" x14ac:dyDescent="0.3">
      <c r="A1563">
        <v>11269</v>
      </c>
      <c r="B1563" s="1">
        <v>41055</v>
      </c>
      <c r="C1563" s="1" t="str">
        <f t="shared" si="48"/>
        <v>May</v>
      </c>
      <c r="D1563" t="s">
        <v>18</v>
      </c>
      <c r="E1563">
        <v>1</v>
      </c>
      <c r="F1563">
        <v>47.01</v>
      </c>
      <c r="G1563">
        <v>0.09</v>
      </c>
      <c r="H1563" t="str">
        <f t="shared" si="49"/>
        <v>0-10%</v>
      </c>
      <c r="I1563" t="s">
        <v>19</v>
      </c>
      <c r="J1563">
        <v>-19.32</v>
      </c>
      <c r="K1563">
        <v>27.75</v>
      </c>
      <c r="L1563">
        <v>19.989999999999998</v>
      </c>
      <c r="M1563" t="s">
        <v>116</v>
      </c>
      <c r="N1563" t="s">
        <v>114</v>
      </c>
      <c r="O1563" t="s">
        <v>115</v>
      </c>
      <c r="P1563" t="s">
        <v>42</v>
      </c>
      <c r="Q1563" t="s">
        <v>23</v>
      </c>
      <c r="R1563" t="s">
        <v>24</v>
      </c>
      <c r="S1563">
        <v>0.67</v>
      </c>
      <c r="T1563" s="1">
        <v>41062</v>
      </c>
    </row>
    <row r="1564" spans="1:20" x14ac:dyDescent="0.3">
      <c r="A1564">
        <v>11270</v>
      </c>
      <c r="B1564" s="1">
        <v>40724</v>
      </c>
      <c r="C1564" s="1" t="str">
        <f t="shared" si="48"/>
        <v>Jun</v>
      </c>
      <c r="D1564" t="s">
        <v>25</v>
      </c>
      <c r="E1564">
        <v>15</v>
      </c>
      <c r="F1564">
        <v>140.07</v>
      </c>
      <c r="G1564">
        <v>0.04</v>
      </c>
      <c r="H1564" t="str">
        <f t="shared" si="49"/>
        <v>0-10%</v>
      </c>
      <c r="I1564" t="s">
        <v>39</v>
      </c>
      <c r="J1564">
        <v>-21.85</v>
      </c>
      <c r="K1564">
        <v>8.6</v>
      </c>
      <c r="L1564">
        <v>6.19</v>
      </c>
      <c r="M1564" t="s">
        <v>208</v>
      </c>
      <c r="N1564" t="s">
        <v>138</v>
      </c>
      <c r="O1564" t="s">
        <v>139</v>
      </c>
      <c r="P1564" t="s">
        <v>32</v>
      </c>
      <c r="Q1564" t="s">
        <v>23</v>
      </c>
      <c r="R1564" t="s">
        <v>30</v>
      </c>
      <c r="S1564">
        <v>0.38</v>
      </c>
      <c r="T1564" s="1">
        <v>40725</v>
      </c>
    </row>
    <row r="1565" spans="1:20" x14ac:dyDescent="0.3">
      <c r="A1565">
        <v>11271</v>
      </c>
      <c r="B1565" s="1">
        <v>40834</v>
      </c>
      <c r="C1565" s="1" t="str">
        <f t="shared" si="48"/>
        <v>Oct</v>
      </c>
      <c r="D1565" t="s">
        <v>25</v>
      </c>
      <c r="E1565">
        <v>46</v>
      </c>
      <c r="F1565">
        <v>157.87</v>
      </c>
      <c r="G1565">
        <v>0</v>
      </c>
      <c r="H1565" t="str">
        <f t="shared" si="49"/>
        <v>0-10%</v>
      </c>
      <c r="I1565" t="s">
        <v>19</v>
      </c>
      <c r="J1565">
        <v>-115.8</v>
      </c>
      <c r="K1565">
        <v>3.28</v>
      </c>
      <c r="L1565">
        <v>3.97</v>
      </c>
      <c r="M1565" t="s">
        <v>447</v>
      </c>
      <c r="N1565" t="s">
        <v>207</v>
      </c>
      <c r="O1565" t="s">
        <v>115</v>
      </c>
      <c r="P1565" t="s">
        <v>32</v>
      </c>
      <c r="Q1565" t="s">
        <v>23</v>
      </c>
      <c r="R1565" t="s">
        <v>59</v>
      </c>
      <c r="S1565">
        <v>0.56000000000000005</v>
      </c>
      <c r="T1565" s="1">
        <v>40836</v>
      </c>
    </row>
    <row r="1566" spans="1:20" x14ac:dyDescent="0.3">
      <c r="A1566">
        <v>11301</v>
      </c>
      <c r="B1566" s="1">
        <v>40990</v>
      </c>
      <c r="C1566" s="1" t="str">
        <f t="shared" si="48"/>
        <v>Mar</v>
      </c>
      <c r="D1566" t="s">
        <v>44</v>
      </c>
      <c r="E1566">
        <v>29</v>
      </c>
      <c r="F1566">
        <v>1194.96</v>
      </c>
      <c r="G1566">
        <v>0.04</v>
      </c>
      <c r="H1566" t="str">
        <f t="shared" si="49"/>
        <v>0-10%</v>
      </c>
      <c r="I1566" t="s">
        <v>19</v>
      </c>
      <c r="J1566">
        <v>107.45</v>
      </c>
      <c r="K1566">
        <v>39.979999999999997</v>
      </c>
      <c r="L1566">
        <v>4</v>
      </c>
      <c r="M1566" t="s">
        <v>192</v>
      </c>
      <c r="N1566" t="s">
        <v>141</v>
      </c>
      <c r="O1566" t="s">
        <v>142</v>
      </c>
      <c r="P1566" t="s">
        <v>28</v>
      </c>
      <c r="Q1566" t="s">
        <v>33</v>
      </c>
      <c r="R1566" t="s">
        <v>48</v>
      </c>
      <c r="S1566">
        <v>0.7</v>
      </c>
      <c r="T1566" s="1">
        <v>40990</v>
      </c>
    </row>
    <row r="1567" spans="1:20" x14ac:dyDescent="0.3">
      <c r="A1567">
        <v>11302</v>
      </c>
      <c r="B1567" s="1">
        <v>39873</v>
      </c>
      <c r="C1567" s="1" t="str">
        <f t="shared" si="48"/>
        <v>Mar</v>
      </c>
      <c r="D1567" t="s">
        <v>18</v>
      </c>
      <c r="E1567">
        <v>10</v>
      </c>
      <c r="F1567">
        <v>866.66</v>
      </c>
      <c r="G1567">
        <v>0.09</v>
      </c>
      <c r="H1567" t="str">
        <f t="shared" si="49"/>
        <v>0-10%</v>
      </c>
      <c r="I1567" t="s">
        <v>26</v>
      </c>
      <c r="J1567">
        <v>35.29</v>
      </c>
      <c r="K1567">
        <v>90.97</v>
      </c>
      <c r="L1567">
        <v>14</v>
      </c>
      <c r="M1567" t="s">
        <v>379</v>
      </c>
      <c r="N1567" t="s">
        <v>259</v>
      </c>
      <c r="O1567" t="s">
        <v>259</v>
      </c>
      <c r="P1567" t="s">
        <v>42</v>
      </c>
      <c r="Q1567" t="s">
        <v>33</v>
      </c>
      <c r="R1567" t="s">
        <v>93</v>
      </c>
      <c r="S1567">
        <v>0.36</v>
      </c>
      <c r="T1567" s="1">
        <v>39875</v>
      </c>
    </row>
    <row r="1568" spans="1:20" x14ac:dyDescent="0.3">
      <c r="A1568">
        <v>11332</v>
      </c>
      <c r="B1568" s="1">
        <v>40133</v>
      </c>
      <c r="C1568" s="1" t="str">
        <f t="shared" si="48"/>
        <v>Nov</v>
      </c>
      <c r="D1568" t="s">
        <v>18</v>
      </c>
      <c r="E1568">
        <v>6</v>
      </c>
      <c r="F1568">
        <v>184.33099999999999</v>
      </c>
      <c r="G1568">
        <v>7.0000000000000007E-2</v>
      </c>
      <c r="H1568" t="str">
        <f t="shared" si="49"/>
        <v>0-10%</v>
      </c>
      <c r="I1568" t="s">
        <v>19</v>
      </c>
      <c r="J1568">
        <v>-89.2</v>
      </c>
      <c r="K1568">
        <v>35.99</v>
      </c>
      <c r="L1568">
        <v>5.99</v>
      </c>
      <c r="M1568" t="s">
        <v>182</v>
      </c>
      <c r="N1568" t="s">
        <v>141</v>
      </c>
      <c r="O1568" t="s">
        <v>142</v>
      </c>
      <c r="P1568" t="s">
        <v>32</v>
      </c>
      <c r="Q1568" t="s">
        <v>33</v>
      </c>
      <c r="R1568" t="s">
        <v>34</v>
      </c>
      <c r="S1568">
        <v>0.38</v>
      </c>
      <c r="T1568" s="1">
        <v>40137</v>
      </c>
    </row>
    <row r="1569" spans="1:20" x14ac:dyDescent="0.3">
      <c r="A1569">
        <v>11332</v>
      </c>
      <c r="B1569" s="1">
        <v>40133</v>
      </c>
      <c r="C1569" s="1" t="str">
        <f t="shared" si="48"/>
        <v>Nov</v>
      </c>
      <c r="D1569" t="s">
        <v>18</v>
      </c>
      <c r="E1569">
        <v>23</v>
      </c>
      <c r="F1569">
        <v>1223.3795</v>
      </c>
      <c r="G1569">
        <v>0.08</v>
      </c>
      <c r="H1569" t="str">
        <f t="shared" si="49"/>
        <v>0-10%</v>
      </c>
      <c r="I1569" t="s">
        <v>39</v>
      </c>
      <c r="J1569">
        <v>83.57</v>
      </c>
      <c r="K1569">
        <v>65.989999999999995</v>
      </c>
      <c r="L1569">
        <v>5.92</v>
      </c>
      <c r="M1569" t="s">
        <v>182</v>
      </c>
      <c r="N1569" t="s">
        <v>141</v>
      </c>
      <c r="O1569" t="s">
        <v>142</v>
      </c>
      <c r="P1569" t="s">
        <v>32</v>
      </c>
      <c r="Q1569" t="s">
        <v>33</v>
      </c>
      <c r="R1569" t="s">
        <v>34</v>
      </c>
      <c r="S1569">
        <v>0.57999999999999996</v>
      </c>
      <c r="T1569" s="1">
        <v>40140</v>
      </c>
    </row>
    <row r="1570" spans="1:20" x14ac:dyDescent="0.3">
      <c r="A1570">
        <v>11335</v>
      </c>
      <c r="B1570" s="1">
        <v>40107</v>
      </c>
      <c r="C1570" s="1" t="str">
        <f t="shared" si="48"/>
        <v>Oct</v>
      </c>
      <c r="D1570" t="s">
        <v>25</v>
      </c>
      <c r="E1570">
        <v>3</v>
      </c>
      <c r="F1570">
        <v>14.84</v>
      </c>
      <c r="G1570">
        <v>0.08</v>
      </c>
      <c r="H1570" t="str">
        <f t="shared" si="49"/>
        <v>0-10%</v>
      </c>
      <c r="I1570" t="s">
        <v>19</v>
      </c>
      <c r="J1570">
        <v>-2.42</v>
      </c>
      <c r="K1570">
        <v>4.9800000000000004</v>
      </c>
      <c r="L1570">
        <v>0.49</v>
      </c>
      <c r="M1570" t="s">
        <v>225</v>
      </c>
      <c r="N1570" t="s">
        <v>677</v>
      </c>
      <c r="O1570" t="s">
        <v>139</v>
      </c>
      <c r="P1570" t="s">
        <v>32</v>
      </c>
      <c r="Q1570" t="s">
        <v>23</v>
      </c>
      <c r="R1570" t="s">
        <v>56</v>
      </c>
      <c r="S1570">
        <v>0.39</v>
      </c>
      <c r="T1570" s="1">
        <v>40108</v>
      </c>
    </row>
    <row r="1571" spans="1:20" x14ac:dyDescent="0.3">
      <c r="A1571">
        <v>11335</v>
      </c>
      <c r="B1571" s="1">
        <v>40107</v>
      </c>
      <c r="C1571" s="1" t="str">
        <f t="shared" si="48"/>
        <v>Oct</v>
      </c>
      <c r="D1571" t="s">
        <v>25</v>
      </c>
      <c r="E1571">
        <v>8</v>
      </c>
      <c r="F1571">
        <v>922.47</v>
      </c>
      <c r="G1571">
        <v>0.09</v>
      </c>
      <c r="H1571" t="str">
        <f t="shared" si="49"/>
        <v>0-10%</v>
      </c>
      <c r="I1571" t="s">
        <v>26</v>
      </c>
      <c r="J1571">
        <v>-13.1</v>
      </c>
      <c r="K1571">
        <v>119.99</v>
      </c>
      <c r="L1571">
        <v>14</v>
      </c>
      <c r="M1571" t="s">
        <v>225</v>
      </c>
      <c r="N1571" t="s">
        <v>677</v>
      </c>
      <c r="O1571" t="s">
        <v>139</v>
      </c>
      <c r="P1571" t="s">
        <v>32</v>
      </c>
      <c r="Q1571" t="s">
        <v>33</v>
      </c>
      <c r="R1571" t="s">
        <v>93</v>
      </c>
      <c r="S1571">
        <v>0.36</v>
      </c>
      <c r="T1571" s="1">
        <v>40109</v>
      </c>
    </row>
    <row r="1572" spans="1:20" x14ac:dyDescent="0.3">
      <c r="A1572">
        <v>11362</v>
      </c>
      <c r="B1572" s="1">
        <v>41162</v>
      </c>
      <c r="C1572" s="1" t="str">
        <f t="shared" si="48"/>
        <v>Sep</v>
      </c>
      <c r="D1572" t="s">
        <v>18</v>
      </c>
      <c r="E1572">
        <v>32</v>
      </c>
      <c r="F1572">
        <v>3245.73</v>
      </c>
      <c r="G1572">
        <v>0.09</v>
      </c>
      <c r="H1572" t="str">
        <f t="shared" si="49"/>
        <v>0-10%</v>
      </c>
      <c r="I1572" t="s">
        <v>19</v>
      </c>
      <c r="J1572">
        <v>569.57000000000005</v>
      </c>
      <c r="K1572">
        <v>110.98</v>
      </c>
      <c r="L1572">
        <v>13.99</v>
      </c>
      <c r="M1572" t="s">
        <v>127</v>
      </c>
      <c r="N1572" t="s">
        <v>114</v>
      </c>
      <c r="O1572" t="s">
        <v>115</v>
      </c>
      <c r="P1572" t="s">
        <v>32</v>
      </c>
      <c r="Q1572" t="s">
        <v>36</v>
      </c>
      <c r="R1572" t="s">
        <v>37</v>
      </c>
      <c r="S1572">
        <v>0.69</v>
      </c>
      <c r="T1572" s="1">
        <v>41164</v>
      </c>
    </row>
    <row r="1573" spans="1:20" x14ac:dyDescent="0.3">
      <c r="A1573">
        <v>11362</v>
      </c>
      <c r="B1573" s="1">
        <v>41162</v>
      </c>
      <c r="C1573" s="1" t="str">
        <f t="shared" si="48"/>
        <v>Sep</v>
      </c>
      <c r="D1573" t="s">
        <v>18</v>
      </c>
      <c r="E1573">
        <v>27</v>
      </c>
      <c r="F1573">
        <v>63.02</v>
      </c>
      <c r="G1573">
        <v>7.0000000000000007E-2</v>
      </c>
      <c r="H1573" t="str">
        <f t="shared" si="49"/>
        <v>0-10%</v>
      </c>
      <c r="I1573" t="s">
        <v>19</v>
      </c>
      <c r="J1573">
        <v>-119.66</v>
      </c>
      <c r="K1573">
        <v>2.1800000000000002</v>
      </c>
      <c r="L1573">
        <v>5</v>
      </c>
      <c r="M1573" t="s">
        <v>127</v>
      </c>
      <c r="N1573" t="s">
        <v>114</v>
      </c>
      <c r="O1573" t="s">
        <v>115</v>
      </c>
      <c r="P1573" t="s">
        <v>32</v>
      </c>
      <c r="Q1573" t="s">
        <v>23</v>
      </c>
      <c r="R1573" t="s">
        <v>81</v>
      </c>
      <c r="S1573">
        <v>0.81</v>
      </c>
      <c r="T1573" s="1">
        <v>41164</v>
      </c>
    </row>
    <row r="1574" spans="1:20" x14ac:dyDescent="0.3">
      <c r="A1574">
        <v>11362</v>
      </c>
      <c r="B1574" s="1">
        <v>41162</v>
      </c>
      <c r="C1574" s="1" t="str">
        <f t="shared" si="48"/>
        <v>Sep</v>
      </c>
      <c r="D1574" t="s">
        <v>18</v>
      </c>
      <c r="E1574">
        <v>9</v>
      </c>
      <c r="F1574">
        <v>6420.87</v>
      </c>
      <c r="G1574">
        <v>0.02</v>
      </c>
      <c r="H1574" t="str">
        <f t="shared" si="49"/>
        <v>0-10%</v>
      </c>
      <c r="I1574" t="s">
        <v>19</v>
      </c>
      <c r="J1574">
        <v>-690.21</v>
      </c>
      <c r="K1574">
        <v>699.99</v>
      </c>
      <c r="L1574">
        <v>24.49</v>
      </c>
      <c r="M1574" t="s">
        <v>127</v>
      </c>
      <c r="N1574" t="s">
        <v>114</v>
      </c>
      <c r="O1574" t="s">
        <v>115</v>
      </c>
      <c r="P1574" t="s">
        <v>32</v>
      </c>
      <c r="Q1574" t="s">
        <v>33</v>
      </c>
      <c r="R1574" t="s">
        <v>61</v>
      </c>
      <c r="S1574">
        <v>0.41</v>
      </c>
      <c r="T1574" s="1">
        <v>41167</v>
      </c>
    </row>
    <row r="1575" spans="1:20" x14ac:dyDescent="0.3">
      <c r="A1575">
        <v>11362</v>
      </c>
      <c r="B1575" s="1">
        <v>41162</v>
      </c>
      <c r="C1575" s="1" t="str">
        <f t="shared" si="48"/>
        <v>Sep</v>
      </c>
      <c r="D1575" t="s">
        <v>18</v>
      </c>
      <c r="E1575">
        <v>25</v>
      </c>
      <c r="F1575">
        <v>2407.6930000000002</v>
      </c>
      <c r="G1575">
        <v>0.04</v>
      </c>
      <c r="H1575" t="str">
        <f t="shared" si="49"/>
        <v>0-10%</v>
      </c>
      <c r="I1575" t="s">
        <v>19</v>
      </c>
      <c r="J1575">
        <v>424.14</v>
      </c>
      <c r="K1575">
        <v>110.99</v>
      </c>
      <c r="L1575">
        <v>8.99</v>
      </c>
      <c r="M1575" t="s">
        <v>127</v>
      </c>
      <c r="N1575" t="s">
        <v>114</v>
      </c>
      <c r="O1575" t="s">
        <v>115</v>
      </c>
      <c r="P1575" t="s">
        <v>32</v>
      </c>
      <c r="Q1575" t="s">
        <v>33</v>
      </c>
      <c r="R1575" t="s">
        <v>34</v>
      </c>
      <c r="S1575">
        <v>0.56999999999999995</v>
      </c>
      <c r="T1575" s="1">
        <v>41166</v>
      </c>
    </row>
    <row r="1576" spans="1:20" x14ac:dyDescent="0.3">
      <c r="A1576">
        <v>11392</v>
      </c>
      <c r="B1576" s="1">
        <v>40061</v>
      </c>
      <c r="C1576" s="1" t="str">
        <f t="shared" si="48"/>
        <v>Sep</v>
      </c>
      <c r="D1576" t="s">
        <v>18</v>
      </c>
      <c r="E1576">
        <v>28</v>
      </c>
      <c r="F1576">
        <v>128.69</v>
      </c>
      <c r="G1576">
        <v>0.04</v>
      </c>
      <c r="H1576" t="str">
        <f t="shared" si="49"/>
        <v>0-10%</v>
      </c>
      <c r="I1576" t="s">
        <v>19</v>
      </c>
      <c r="J1576">
        <v>28.29</v>
      </c>
      <c r="K1576">
        <v>4.55</v>
      </c>
      <c r="L1576">
        <v>1.49</v>
      </c>
      <c r="M1576" t="s">
        <v>193</v>
      </c>
      <c r="N1576" t="s">
        <v>141</v>
      </c>
      <c r="O1576" t="s">
        <v>142</v>
      </c>
      <c r="P1576" t="s">
        <v>32</v>
      </c>
      <c r="Q1576" t="s">
        <v>23</v>
      </c>
      <c r="R1576" t="s">
        <v>30</v>
      </c>
      <c r="S1576">
        <v>0.35</v>
      </c>
      <c r="T1576" s="1">
        <v>40063</v>
      </c>
    </row>
    <row r="1577" spans="1:20" x14ac:dyDescent="0.3">
      <c r="A1577">
        <v>11396</v>
      </c>
      <c r="B1577" s="1">
        <v>41111</v>
      </c>
      <c r="C1577" s="1" t="str">
        <f t="shared" si="48"/>
        <v>Jul</v>
      </c>
      <c r="D1577" t="s">
        <v>859</v>
      </c>
      <c r="E1577">
        <v>42</v>
      </c>
      <c r="F1577">
        <v>12270.3</v>
      </c>
      <c r="G1577">
        <v>7.0000000000000007E-2</v>
      </c>
      <c r="H1577" t="str">
        <f t="shared" si="49"/>
        <v>0-10%</v>
      </c>
      <c r="I1577" t="s">
        <v>19</v>
      </c>
      <c r="J1577">
        <v>4842.37</v>
      </c>
      <c r="K1577">
        <v>304.99</v>
      </c>
      <c r="L1577">
        <v>19.989999999999998</v>
      </c>
      <c r="M1577" t="s">
        <v>572</v>
      </c>
      <c r="N1577" t="s">
        <v>259</v>
      </c>
      <c r="O1577" t="s">
        <v>259</v>
      </c>
      <c r="P1577" t="s">
        <v>32</v>
      </c>
      <c r="Q1577" t="s">
        <v>23</v>
      </c>
      <c r="R1577" t="s">
        <v>30</v>
      </c>
      <c r="S1577">
        <v>0.4</v>
      </c>
      <c r="T1577" s="1">
        <v>41112</v>
      </c>
    </row>
    <row r="1578" spans="1:20" x14ac:dyDescent="0.3">
      <c r="A1578">
        <v>11398</v>
      </c>
      <c r="B1578" s="1">
        <v>41127</v>
      </c>
      <c r="C1578" s="1" t="str">
        <f t="shared" si="48"/>
        <v>Aug</v>
      </c>
      <c r="D1578" t="s">
        <v>25</v>
      </c>
      <c r="E1578">
        <v>16</v>
      </c>
      <c r="F1578">
        <v>109.7</v>
      </c>
      <c r="G1578">
        <v>0.03</v>
      </c>
      <c r="H1578" t="str">
        <f t="shared" si="49"/>
        <v>0-10%</v>
      </c>
      <c r="I1578" t="s">
        <v>19</v>
      </c>
      <c r="J1578">
        <v>-106.77</v>
      </c>
      <c r="K1578">
        <v>5.98</v>
      </c>
      <c r="L1578">
        <v>10.39</v>
      </c>
      <c r="M1578" t="s">
        <v>380</v>
      </c>
      <c r="N1578" t="s">
        <v>259</v>
      </c>
      <c r="O1578" t="s">
        <v>259</v>
      </c>
      <c r="P1578" t="s">
        <v>42</v>
      </c>
      <c r="Q1578" t="s">
        <v>23</v>
      </c>
      <c r="R1578" t="s">
        <v>43</v>
      </c>
      <c r="S1578">
        <v>0.4</v>
      </c>
      <c r="T1578" s="1">
        <v>41128</v>
      </c>
    </row>
    <row r="1579" spans="1:20" x14ac:dyDescent="0.3">
      <c r="A1579">
        <v>11398</v>
      </c>
      <c r="B1579" s="1">
        <v>41127</v>
      </c>
      <c r="C1579" s="1" t="str">
        <f t="shared" si="48"/>
        <v>Aug</v>
      </c>
      <c r="D1579" t="s">
        <v>25</v>
      </c>
      <c r="E1579">
        <v>26</v>
      </c>
      <c r="F1579">
        <v>80.89</v>
      </c>
      <c r="G1579">
        <v>0.03</v>
      </c>
      <c r="H1579" t="str">
        <f t="shared" si="49"/>
        <v>0-10%</v>
      </c>
      <c r="I1579" t="s">
        <v>19</v>
      </c>
      <c r="J1579">
        <v>23.37</v>
      </c>
      <c r="K1579">
        <v>2.94</v>
      </c>
      <c r="L1579">
        <v>0.81</v>
      </c>
      <c r="M1579" t="s">
        <v>380</v>
      </c>
      <c r="N1579" t="s">
        <v>259</v>
      </c>
      <c r="O1579" t="s">
        <v>259</v>
      </c>
      <c r="P1579" t="s">
        <v>42</v>
      </c>
      <c r="Q1579" t="s">
        <v>23</v>
      </c>
      <c r="R1579" t="s">
        <v>59</v>
      </c>
      <c r="S1579">
        <v>0.4</v>
      </c>
      <c r="T1579" s="1">
        <v>41129</v>
      </c>
    </row>
    <row r="1580" spans="1:20" x14ac:dyDescent="0.3">
      <c r="A1580">
        <v>11425</v>
      </c>
      <c r="B1580" s="1">
        <v>40716</v>
      </c>
      <c r="C1580" s="1" t="str">
        <f t="shared" si="48"/>
        <v>Jun</v>
      </c>
      <c r="D1580" t="s">
        <v>859</v>
      </c>
      <c r="E1580">
        <v>29</v>
      </c>
      <c r="F1580">
        <v>482.91</v>
      </c>
      <c r="G1580">
        <v>0.1</v>
      </c>
      <c r="H1580" t="str">
        <f t="shared" si="49"/>
        <v>0-10%</v>
      </c>
      <c r="I1580" t="s">
        <v>19</v>
      </c>
      <c r="J1580">
        <v>-16.59</v>
      </c>
      <c r="K1580">
        <v>16.91</v>
      </c>
      <c r="L1580">
        <v>6.25</v>
      </c>
      <c r="M1580" t="s">
        <v>328</v>
      </c>
      <c r="N1580" t="s">
        <v>259</v>
      </c>
      <c r="O1580" t="s">
        <v>259</v>
      </c>
      <c r="P1580" t="s">
        <v>28</v>
      </c>
      <c r="Q1580" t="s">
        <v>23</v>
      </c>
      <c r="R1580" t="s">
        <v>24</v>
      </c>
      <c r="S1580">
        <v>0.57999999999999996</v>
      </c>
      <c r="T1580" s="1">
        <v>40717</v>
      </c>
    </row>
    <row r="1581" spans="1:20" x14ac:dyDescent="0.3">
      <c r="A1581">
        <v>11425</v>
      </c>
      <c r="B1581" s="1">
        <v>40716</v>
      </c>
      <c r="C1581" s="1" t="str">
        <f t="shared" si="48"/>
        <v>Jun</v>
      </c>
      <c r="D1581" t="s">
        <v>859</v>
      </c>
      <c r="E1581">
        <v>23</v>
      </c>
      <c r="F1581">
        <v>2969.6365000000001</v>
      </c>
      <c r="G1581">
        <v>0.04</v>
      </c>
      <c r="H1581" t="str">
        <f t="shared" si="49"/>
        <v>0-10%</v>
      </c>
      <c r="I1581" t="s">
        <v>39</v>
      </c>
      <c r="J1581">
        <v>383.45</v>
      </c>
      <c r="K1581">
        <v>155.99</v>
      </c>
      <c r="L1581">
        <v>8.99</v>
      </c>
      <c r="M1581" t="s">
        <v>328</v>
      </c>
      <c r="N1581" t="s">
        <v>259</v>
      </c>
      <c r="O1581" t="s">
        <v>259</v>
      </c>
      <c r="P1581" t="s">
        <v>28</v>
      </c>
      <c r="Q1581" t="s">
        <v>33</v>
      </c>
      <c r="R1581" t="s">
        <v>34</v>
      </c>
      <c r="S1581">
        <v>0.57999999999999996</v>
      </c>
      <c r="T1581" s="1">
        <v>40718</v>
      </c>
    </row>
    <row r="1582" spans="1:20" x14ac:dyDescent="0.3">
      <c r="A1582">
        <v>11426</v>
      </c>
      <c r="B1582" s="1">
        <v>39940</v>
      </c>
      <c r="C1582" s="1" t="str">
        <f t="shared" si="48"/>
        <v>May</v>
      </c>
      <c r="D1582" t="s">
        <v>44</v>
      </c>
      <c r="E1582">
        <v>19</v>
      </c>
      <c r="F1582">
        <v>333.68</v>
      </c>
      <c r="G1582">
        <v>0.01</v>
      </c>
      <c r="H1582" t="str">
        <f t="shared" si="49"/>
        <v>0-10%</v>
      </c>
      <c r="I1582" t="s">
        <v>19</v>
      </c>
      <c r="J1582">
        <v>81.96</v>
      </c>
      <c r="K1582">
        <v>16.48</v>
      </c>
      <c r="L1582">
        <v>1.99</v>
      </c>
      <c r="M1582" t="s">
        <v>732</v>
      </c>
      <c r="N1582" t="s">
        <v>677</v>
      </c>
      <c r="O1582" t="s">
        <v>139</v>
      </c>
      <c r="P1582" t="s">
        <v>28</v>
      </c>
      <c r="Q1582" t="s">
        <v>33</v>
      </c>
      <c r="R1582" t="s">
        <v>48</v>
      </c>
      <c r="S1582">
        <v>0.42</v>
      </c>
      <c r="T1582" s="1">
        <v>39941</v>
      </c>
    </row>
    <row r="1583" spans="1:20" x14ac:dyDescent="0.3">
      <c r="A1583">
        <v>11427</v>
      </c>
      <c r="B1583" s="1">
        <v>40506</v>
      </c>
      <c r="C1583" s="1" t="str">
        <f t="shared" si="48"/>
        <v>Nov</v>
      </c>
      <c r="D1583" t="s">
        <v>44</v>
      </c>
      <c r="E1583">
        <v>27</v>
      </c>
      <c r="F1583">
        <v>58.64</v>
      </c>
      <c r="G1583">
        <v>0.08</v>
      </c>
      <c r="H1583" t="str">
        <f t="shared" si="49"/>
        <v>0-10%</v>
      </c>
      <c r="I1583" t="s">
        <v>19</v>
      </c>
      <c r="J1583">
        <v>4.55</v>
      </c>
      <c r="K1583">
        <v>2.21</v>
      </c>
      <c r="L1583">
        <v>1</v>
      </c>
      <c r="M1583" t="s">
        <v>550</v>
      </c>
      <c r="N1583" t="s">
        <v>611</v>
      </c>
      <c r="O1583" t="s">
        <v>115</v>
      </c>
      <c r="P1583" t="s">
        <v>22</v>
      </c>
      <c r="Q1583" t="s">
        <v>23</v>
      </c>
      <c r="R1583" t="s">
        <v>59</v>
      </c>
      <c r="S1583">
        <v>0.38</v>
      </c>
      <c r="T1583" s="1">
        <v>40507</v>
      </c>
    </row>
    <row r="1584" spans="1:20" x14ac:dyDescent="0.3">
      <c r="A1584">
        <v>11427</v>
      </c>
      <c r="B1584" s="1">
        <v>40506</v>
      </c>
      <c r="C1584" s="1" t="str">
        <f t="shared" si="48"/>
        <v>Nov</v>
      </c>
      <c r="D1584" t="s">
        <v>44</v>
      </c>
      <c r="E1584">
        <v>20</v>
      </c>
      <c r="F1584">
        <v>136.06</v>
      </c>
      <c r="G1584">
        <v>0.04</v>
      </c>
      <c r="H1584" t="str">
        <f t="shared" si="49"/>
        <v>0-10%</v>
      </c>
      <c r="I1584" t="s">
        <v>19</v>
      </c>
      <c r="J1584">
        <v>-33.22</v>
      </c>
      <c r="K1584">
        <v>6.37</v>
      </c>
      <c r="L1584">
        <v>5.19</v>
      </c>
      <c r="M1584" t="s">
        <v>550</v>
      </c>
      <c r="N1584" t="s">
        <v>611</v>
      </c>
      <c r="O1584" t="s">
        <v>115</v>
      </c>
      <c r="P1584" t="s">
        <v>22</v>
      </c>
      <c r="Q1584" t="s">
        <v>23</v>
      </c>
      <c r="R1584" t="s">
        <v>30</v>
      </c>
      <c r="S1584">
        <v>0.38</v>
      </c>
      <c r="T1584" s="1">
        <v>40508</v>
      </c>
    </row>
    <row r="1585" spans="1:20" x14ac:dyDescent="0.3">
      <c r="A1585">
        <v>11428</v>
      </c>
      <c r="B1585" s="1">
        <v>40929</v>
      </c>
      <c r="C1585" s="1" t="str">
        <f t="shared" si="48"/>
        <v>Jan</v>
      </c>
      <c r="D1585" t="s">
        <v>44</v>
      </c>
      <c r="E1585">
        <v>16</v>
      </c>
      <c r="F1585">
        <v>1554.53</v>
      </c>
      <c r="G1585">
        <v>0</v>
      </c>
      <c r="H1585" t="str">
        <f t="shared" si="49"/>
        <v>0-10%</v>
      </c>
      <c r="I1585" t="s">
        <v>19</v>
      </c>
      <c r="J1585">
        <v>474.66</v>
      </c>
      <c r="K1585">
        <v>90.48</v>
      </c>
      <c r="L1585">
        <v>19.989999999999998</v>
      </c>
      <c r="M1585" t="s">
        <v>273</v>
      </c>
      <c r="N1585" t="s">
        <v>259</v>
      </c>
      <c r="O1585" t="s">
        <v>259</v>
      </c>
      <c r="P1585" t="s">
        <v>22</v>
      </c>
      <c r="Q1585" t="s">
        <v>23</v>
      </c>
      <c r="R1585" t="s">
        <v>51</v>
      </c>
      <c r="S1585">
        <v>0.4</v>
      </c>
      <c r="T1585" s="1">
        <v>40929</v>
      </c>
    </row>
    <row r="1586" spans="1:20" x14ac:dyDescent="0.3">
      <c r="A1586">
        <v>11429</v>
      </c>
      <c r="B1586" s="1">
        <v>40240</v>
      </c>
      <c r="C1586" s="1" t="str">
        <f t="shared" si="48"/>
        <v>Mar</v>
      </c>
      <c r="D1586" t="s">
        <v>18</v>
      </c>
      <c r="E1586">
        <v>39</v>
      </c>
      <c r="F1586">
        <v>446.04</v>
      </c>
      <c r="G1586">
        <v>0.01</v>
      </c>
      <c r="H1586" t="str">
        <f t="shared" si="49"/>
        <v>0-10%</v>
      </c>
      <c r="I1586" t="s">
        <v>19</v>
      </c>
      <c r="J1586">
        <v>59.04</v>
      </c>
      <c r="K1586">
        <v>10.98</v>
      </c>
      <c r="L1586">
        <v>5.14</v>
      </c>
      <c r="M1586" t="s">
        <v>496</v>
      </c>
      <c r="N1586" t="s">
        <v>488</v>
      </c>
      <c r="O1586" t="s">
        <v>488</v>
      </c>
      <c r="P1586" t="s">
        <v>42</v>
      </c>
      <c r="Q1586" t="s">
        <v>23</v>
      </c>
      <c r="R1586" t="s">
        <v>30</v>
      </c>
      <c r="S1586">
        <v>0.36</v>
      </c>
      <c r="T1586" s="1">
        <v>40244</v>
      </c>
    </row>
    <row r="1587" spans="1:20" x14ac:dyDescent="0.3">
      <c r="A1587">
        <v>11429</v>
      </c>
      <c r="B1587" s="1">
        <v>40240</v>
      </c>
      <c r="C1587" s="1" t="str">
        <f t="shared" si="48"/>
        <v>Mar</v>
      </c>
      <c r="D1587" t="s">
        <v>18</v>
      </c>
      <c r="E1587">
        <v>46</v>
      </c>
      <c r="F1587">
        <v>18421.2</v>
      </c>
      <c r="G1587">
        <v>0.06</v>
      </c>
      <c r="H1587" t="str">
        <f t="shared" si="49"/>
        <v>0-10%</v>
      </c>
      <c r="I1587" t="s">
        <v>26</v>
      </c>
      <c r="J1587">
        <v>-969.05</v>
      </c>
      <c r="K1587">
        <v>400.98</v>
      </c>
      <c r="L1587">
        <v>42.52</v>
      </c>
      <c r="M1587" t="s">
        <v>496</v>
      </c>
      <c r="N1587" t="s">
        <v>488</v>
      </c>
      <c r="O1587" t="s">
        <v>488</v>
      </c>
      <c r="P1587" t="s">
        <v>42</v>
      </c>
      <c r="Q1587" t="s">
        <v>36</v>
      </c>
      <c r="R1587" t="s">
        <v>54</v>
      </c>
      <c r="S1587">
        <v>0.71</v>
      </c>
      <c r="T1587" s="1">
        <v>40242</v>
      </c>
    </row>
    <row r="1588" spans="1:20" x14ac:dyDescent="0.3">
      <c r="A1588">
        <v>11431</v>
      </c>
      <c r="B1588" s="1">
        <v>41122</v>
      </c>
      <c r="C1588" s="1" t="str">
        <f t="shared" si="48"/>
        <v>Aug</v>
      </c>
      <c r="D1588" t="s">
        <v>25</v>
      </c>
      <c r="E1588">
        <v>5</v>
      </c>
      <c r="F1588">
        <v>39.68</v>
      </c>
      <c r="G1588">
        <v>0.09</v>
      </c>
      <c r="H1588" t="str">
        <f t="shared" si="49"/>
        <v>0-10%</v>
      </c>
      <c r="I1588" t="s">
        <v>19</v>
      </c>
      <c r="J1588">
        <v>-6.71</v>
      </c>
      <c r="K1588">
        <v>8.01</v>
      </c>
      <c r="L1588">
        <v>2.87</v>
      </c>
      <c r="M1588" t="s">
        <v>650</v>
      </c>
      <c r="N1588" t="s">
        <v>138</v>
      </c>
      <c r="O1588" t="s">
        <v>139</v>
      </c>
      <c r="P1588" t="s">
        <v>22</v>
      </c>
      <c r="Q1588" t="s">
        <v>23</v>
      </c>
      <c r="R1588" t="s">
        <v>43</v>
      </c>
      <c r="S1588">
        <v>0.4</v>
      </c>
      <c r="T1588" s="1">
        <v>41124</v>
      </c>
    </row>
    <row r="1589" spans="1:20" x14ac:dyDescent="0.3">
      <c r="A1589">
        <v>11431</v>
      </c>
      <c r="B1589" s="1">
        <v>41122</v>
      </c>
      <c r="C1589" s="1" t="str">
        <f t="shared" si="48"/>
        <v>Aug</v>
      </c>
      <c r="D1589" t="s">
        <v>25</v>
      </c>
      <c r="E1589">
        <v>8</v>
      </c>
      <c r="F1589">
        <v>1273.2660000000001</v>
      </c>
      <c r="G1589">
        <v>0.1</v>
      </c>
      <c r="H1589" t="str">
        <f t="shared" si="49"/>
        <v>0-10%</v>
      </c>
      <c r="I1589" t="s">
        <v>19</v>
      </c>
      <c r="J1589">
        <v>-615.66999999999996</v>
      </c>
      <c r="K1589">
        <v>205.99</v>
      </c>
      <c r="L1589">
        <v>8.99</v>
      </c>
      <c r="M1589" t="s">
        <v>650</v>
      </c>
      <c r="N1589" t="s">
        <v>138</v>
      </c>
      <c r="O1589" t="s">
        <v>139</v>
      </c>
      <c r="P1589" t="s">
        <v>22</v>
      </c>
      <c r="Q1589" t="s">
        <v>33</v>
      </c>
      <c r="R1589" t="s">
        <v>34</v>
      </c>
      <c r="S1589">
        <v>0.57999999999999996</v>
      </c>
      <c r="T1589" s="1">
        <v>41123</v>
      </c>
    </row>
    <row r="1590" spans="1:20" x14ac:dyDescent="0.3">
      <c r="A1590">
        <v>11456</v>
      </c>
      <c r="B1590" s="1">
        <v>40280</v>
      </c>
      <c r="C1590" s="1" t="str">
        <f t="shared" si="48"/>
        <v>Apr</v>
      </c>
      <c r="D1590" t="s">
        <v>18</v>
      </c>
      <c r="E1590">
        <v>15</v>
      </c>
      <c r="F1590">
        <v>1519.9</v>
      </c>
      <c r="G1590">
        <v>0.09</v>
      </c>
      <c r="H1590" t="str">
        <f t="shared" si="49"/>
        <v>0-10%</v>
      </c>
      <c r="I1590" t="s">
        <v>19</v>
      </c>
      <c r="J1590">
        <v>399.37</v>
      </c>
      <c r="K1590">
        <v>105.34</v>
      </c>
      <c r="L1590">
        <v>24.49</v>
      </c>
      <c r="M1590" t="s">
        <v>89</v>
      </c>
      <c r="N1590" t="s">
        <v>86</v>
      </c>
      <c r="O1590" t="s">
        <v>86</v>
      </c>
      <c r="P1590" t="s">
        <v>32</v>
      </c>
      <c r="Q1590" t="s">
        <v>36</v>
      </c>
      <c r="R1590" t="s">
        <v>37</v>
      </c>
      <c r="S1590">
        <v>0.61</v>
      </c>
      <c r="T1590" s="1">
        <v>40287</v>
      </c>
    </row>
    <row r="1591" spans="1:20" x14ac:dyDescent="0.3">
      <c r="A1591">
        <v>11460</v>
      </c>
      <c r="B1591" s="1">
        <v>40414</v>
      </c>
      <c r="C1591" s="1" t="str">
        <f t="shared" si="48"/>
        <v>Aug</v>
      </c>
      <c r="D1591" t="s">
        <v>25</v>
      </c>
      <c r="E1591">
        <v>30</v>
      </c>
      <c r="F1591">
        <v>102.24</v>
      </c>
      <c r="G1591">
        <v>0.09</v>
      </c>
      <c r="H1591" t="str">
        <f t="shared" si="49"/>
        <v>0-10%</v>
      </c>
      <c r="I1591" t="s">
        <v>19</v>
      </c>
      <c r="J1591">
        <v>37.79</v>
      </c>
      <c r="K1591">
        <v>3.69</v>
      </c>
      <c r="L1591">
        <v>0.5</v>
      </c>
      <c r="M1591" t="s">
        <v>38</v>
      </c>
      <c r="N1591" t="s">
        <v>86</v>
      </c>
      <c r="O1591" t="s">
        <v>86</v>
      </c>
      <c r="P1591" t="s">
        <v>42</v>
      </c>
      <c r="Q1591" t="s">
        <v>23</v>
      </c>
      <c r="R1591" t="s">
        <v>56</v>
      </c>
      <c r="S1591">
        <v>0.38</v>
      </c>
      <c r="T1591" s="1">
        <v>40416</v>
      </c>
    </row>
    <row r="1592" spans="1:20" x14ac:dyDescent="0.3">
      <c r="A1592">
        <v>11491</v>
      </c>
      <c r="B1592" s="1">
        <v>40407</v>
      </c>
      <c r="C1592" s="1" t="str">
        <f t="shared" si="48"/>
        <v>Aug</v>
      </c>
      <c r="D1592" t="s">
        <v>18</v>
      </c>
      <c r="E1592">
        <v>26</v>
      </c>
      <c r="F1592">
        <v>165.37</v>
      </c>
      <c r="G1592">
        <v>0.06</v>
      </c>
      <c r="H1592" t="str">
        <f t="shared" si="49"/>
        <v>0-10%</v>
      </c>
      <c r="I1592" t="s">
        <v>19</v>
      </c>
      <c r="J1592">
        <v>-80.11</v>
      </c>
      <c r="K1592">
        <v>6.6</v>
      </c>
      <c r="L1592">
        <v>4.07</v>
      </c>
      <c r="M1592" t="s">
        <v>321</v>
      </c>
      <c r="N1592" t="s">
        <v>259</v>
      </c>
      <c r="O1592" t="s">
        <v>259</v>
      </c>
      <c r="P1592" t="s">
        <v>42</v>
      </c>
      <c r="Q1592" t="s">
        <v>33</v>
      </c>
      <c r="R1592" t="s">
        <v>48</v>
      </c>
      <c r="S1592">
        <v>0.66</v>
      </c>
      <c r="T1592" s="1">
        <v>40416</v>
      </c>
    </row>
    <row r="1593" spans="1:20" x14ac:dyDescent="0.3">
      <c r="A1593">
        <v>11491</v>
      </c>
      <c r="B1593" s="1">
        <v>40407</v>
      </c>
      <c r="C1593" s="1" t="str">
        <f t="shared" si="48"/>
        <v>Aug</v>
      </c>
      <c r="D1593" t="s">
        <v>18</v>
      </c>
      <c r="E1593">
        <v>38</v>
      </c>
      <c r="F1593">
        <v>1785.74</v>
      </c>
      <c r="G1593">
        <v>0.03</v>
      </c>
      <c r="H1593" t="str">
        <f t="shared" si="49"/>
        <v>0-10%</v>
      </c>
      <c r="I1593" t="s">
        <v>39</v>
      </c>
      <c r="J1593">
        <v>739.48</v>
      </c>
      <c r="K1593">
        <v>48.04</v>
      </c>
      <c r="L1593">
        <v>7.23</v>
      </c>
      <c r="M1593" t="s">
        <v>321</v>
      </c>
      <c r="N1593" t="s">
        <v>259</v>
      </c>
      <c r="O1593" t="s">
        <v>259</v>
      </c>
      <c r="P1593" t="s">
        <v>42</v>
      </c>
      <c r="Q1593" t="s">
        <v>36</v>
      </c>
      <c r="R1593" t="s">
        <v>37</v>
      </c>
      <c r="S1593">
        <v>0.41</v>
      </c>
      <c r="T1593" s="1">
        <v>40409</v>
      </c>
    </row>
    <row r="1594" spans="1:20" x14ac:dyDescent="0.3">
      <c r="A1594">
        <v>11493</v>
      </c>
      <c r="B1594" s="1">
        <v>40836</v>
      </c>
      <c r="C1594" s="1" t="str">
        <f t="shared" si="48"/>
        <v>Oct</v>
      </c>
      <c r="D1594" t="s">
        <v>859</v>
      </c>
      <c r="E1594">
        <v>16</v>
      </c>
      <c r="F1594">
        <v>111.9</v>
      </c>
      <c r="G1594">
        <v>0.01</v>
      </c>
      <c r="H1594" t="str">
        <f t="shared" si="49"/>
        <v>0-10%</v>
      </c>
      <c r="I1594" t="s">
        <v>19</v>
      </c>
      <c r="J1594">
        <v>38.03</v>
      </c>
      <c r="K1594">
        <v>6.47</v>
      </c>
      <c r="L1594">
        <v>1.22</v>
      </c>
      <c r="M1594" t="s">
        <v>168</v>
      </c>
      <c r="N1594" t="s">
        <v>259</v>
      </c>
      <c r="O1594" t="s">
        <v>259</v>
      </c>
      <c r="P1594" t="s">
        <v>22</v>
      </c>
      <c r="Q1594" t="s">
        <v>23</v>
      </c>
      <c r="R1594" t="s">
        <v>59</v>
      </c>
      <c r="S1594">
        <v>0.4</v>
      </c>
      <c r="T1594" s="1">
        <v>40838</v>
      </c>
    </row>
    <row r="1595" spans="1:20" x14ac:dyDescent="0.3">
      <c r="A1595">
        <v>11495</v>
      </c>
      <c r="B1595" s="1">
        <v>40728</v>
      </c>
      <c r="C1595" s="1" t="str">
        <f t="shared" si="48"/>
        <v>Jul</v>
      </c>
      <c r="D1595" t="s">
        <v>25</v>
      </c>
      <c r="E1595">
        <v>6</v>
      </c>
      <c r="F1595">
        <v>965.69</v>
      </c>
      <c r="G1595">
        <v>0</v>
      </c>
      <c r="H1595" t="str">
        <f t="shared" si="49"/>
        <v>0-10%</v>
      </c>
      <c r="I1595" t="s">
        <v>26</v>
      </c>
      <c r="J1595">
        <v>-144.19999999999999</v>
      </c>
      <c r="K1595">
        <v>146.34</v>
      </c>
      <c r="L1595">
        <v>43.75</v>
      </c>
      <c r="M1595" t="s">
        <v>92</v>
      </c>
      <c r="N1595" t="s">
        <v>86</v>
      </c>
      <c r="O1595" t="s">
        <v>86</v>
      </c>
      <c r="P1595" t="s">
        <v>32</v>
      </c>
      <c r="Q1595" t="s">
        <v>36</v>
      </c>
      <c r="R1595" t="s">
        <v>54</v>
      </c>
      <c r="S1595">
        <v>0.65</v>
      </c>
      <c r="T1595" s="1">
        <v>40729</v>
      </c>
    </row>
    <row r="1596" spans="1:20" x14ac:dyDescent="0.3">
      <c r="A1596">
        <v>11527</v>
      </c>
      <c r="B1596" s="1">
        <v>39996</v>
      </c>
      <c r="C1596" s="1" t="str">
        <f t="shared" si="48"/>
        <v>Jul</v>
      </c>
      <c r="D1596" t="s">
        <v>44</v>
      </c>
      <c r="E1596">
        <v>45</v>
      </c>
      <c r="F1596">
        <v>4629.67</v>
      </c>
      <c r="G1596">
        <v>0.04</v>
      </c>
      <c r="H1596" t="str">
        <f t="shared" si="49"/>
        <v>0-10%</v>
      </c>
      <c r="I1596" t="s">
        <v>19</v>
      </c>
      <c r="J1596">
        <v>2860.71</v>
      </c>
      <c r="K1596">
        <v>99.23</v>
      </c>
      <c r="L1596">
        <v>8.99</v>
      </c>
      <c r="M1596" t="s">
        <v>525</v>
      </c>
      <c r="N1596" t="s">
        <v>488</v>
      </c>
      <c r="O1596" t="s">
        <v>488</v>
      </c>
      <c r="P1596" t="s">
        <v>42</v>
      </c>
      <c r="Q1596" t="s">
        <v>36</v>
      </c>
      <c r="R1596" t="s">
        <v>37</v>
      </c>
      <c r="S1596">
        <v>0.35</v>
      </c>
      <c r="T1596" s="1">
        <v>39998</v>
      </c>
    </row>
    <row r="1597" spans="1:20" x14ac:dyDescent="0.3">
      <c r="A1597">
        <v>11553</v>
      </c>
      <c r="B1597" s="1">
        <v>39921</v>
      </c>
      <c r="C1597" s="1" t="str">
        <f t="shared" si="48"/>
        <v>Apr</v>
      </c>
      <c r="D1597" t="s">
        <v>44</v>
      </c>
      <c r="E1597">
        <v>28</v>
      </c>
      <c r="F1597">
        <v>1350.34</v>
      </c>
      <c r="G1597">
        <v>0.1</v>
      </c>
      <c r="H1597" t="str">
        <f t="shared" si="49"/>
        <v>0-10%</v>
      </c>
      <c r="I1597" t="s">
        <v>39</v>
      </c>
      <c r="J1597">
        <v>-517.16999999999996</v>
      </c>
      <c r="K1597">
        <v>52.99</v>
      </c>
      <c r="L1597">
        <v>19.989999999999998</v>
      </c>
      <c r="M1597" t="s">
        <v>146</v>
      </c>
      <c r="N1597" t="s">
        <v>141</v>
      </c>
      <c r="O1597" t="s">
        <v>142</v>
      </c>
      <c r="P1597" t="s">
        <v>32</v>
      </c>
      <c r="Q1597" t="s">
        <v>23</v>
      </c>
      <c r="R1597" t="s">
        <v>24</v>
      </c>
      <c r="S1597">
        <v>0.81</v>
      </c>
      <c r="T1597" s="1">
        <v>39922</v>
      </c>
    </row>
    <row r="1598" spans="1:20" x14ac:dyDescent="0.3">
      <c r="A1598">
        <v>11553</v>
      </c>
      <c r="B1598" s="1">
        <v>39921</v>
      </c>
      <c r="C1598" s="1" t="str">
        <f t="shared" si="48"/>
        <v>Apr</v>
      </c>
      <c r="D1598" t="s">
        <v>44</v>
      </c>
      <c r="E1598">
        <v>8</v>
      </c>
      <c r="F1598">
        <v>861.26</v>
      </c>
      <c r="G1598">
        <v>7.0000000000000007E-2</v>
      </c>
      <c r="H1598" t="str">
        <f t="shared" si="49"/>
        <v>0-10%</v>
      </c>
      <c r="I1598" t="s">
        <v>26</v>
      </c>
      <c r="J1598">
        <v>-429.86</v>
      </c>
      <c r="K1598">
        <v>100.98</v>
      </c>
      <c r="L1598">
        <v>57.38</v>
      </c>
      <c r="M1598" t="s">
        <v>146</v>
      </c>
      <c r="N1598" t="s">
        <v>141</v>
      </c>
      <c r="O1598" t="s">
        <v>142</v>
      </c>
      <c r="P1598" t="s">
        <v>32</v>
      </c>
      <c r="Q1598" t="s">
        <v>36</v>
      </c>
      <c r="R1598" t="s">
        <v>53</v>
      </c>
      <c r="S1598">
        <v>0.78</v>
      </c>
      <c r="T1598" s="1">
        <v>39924</v>
      </c>
    </row>
    <row r="1599" spans="1:20" x14ac:dyDescent="0.3">
      <c r="A1599">
        <v>11553</v>
      </c>
      <c r="B1599" s="1">
        <v>39921</v>
      </c>
      <c r="C1599" s="1" t="str">
        <f t="shared" si="48"/>
        <v>Apr</v>
      </c>
      <c r="D1599" t="s">
        <v>44</v>
      </c>
      <c r="E1599">
        <v>20</v>
      </c>
      <c r="F1599">
        <v>1531.4110000000001</v>
      </c>
      <c r="G1599">
        <v>0.03</v>
      </c>
      <c r="H1599" t="str">
        <f t="shared" si="49"/>
        <v>0-10%</v>
      </c>
      <c r="I1599" t="s">
        <v>19</v>
      </c>
      <c r="J1599">
        <v>365.42</v>
      </c>
      <c r="K1599">
        <v>85.99</v>
      </c>
      <c r="L1599">
        <v>0.99</v>
      </c>
      <c r="M1599" t="s">
        <v>146</v>
      </c>
      <c r="N1599" t="s">
        <v>141</v>
      </c>
      <c r="O1599" t="s">
        <v>142</v>
      </c>
      <c r="P1599" t="s">
        <v>32</v>
      </c>
      <c r="Q1599" t="s">
        <v>33</v>
      </c>
      <c r="R1599" t="s">
        <v>34</v>
      </c>
      <c r="S1599">
        <v>0.55000000000000004</v>
      </c>
      <c r="T1599" s="1">
        <v>39923</v>
      </c>
    </row>
    <row r="1600" spans="1:20" x14ac:dyDescent="0.3">
      <c r="A1600">
        <v>11584</v>
      </c>
      <c r="B1600" s="1">
        <v>40139</v>
      </c>
      <c r="C1600" s="1" t="str">
        <f t="shared" si="48"/>
        <v>Nov</v>
      </c>
      <c r="D1600" t="s">
        <v>44</v>
      </c>
      <c r="E1600">
        <v>48</v>
      </c>
      <c r="F1600">
        <v>1497.3175000000001</v>
      </c>
      <c r="G1600">
        <v>0.01</v>
      </c>
      <c r="H1600" t="str">
        <f t="shared" si="49"/>
        <v>0-10%</v>
      </c>
      <c r="I1600" t="s">
        <v>19</v>
      </c>
      <c r="J1600">
        <v>836.51</v>
      </c>
      <c r="K1600">
        <v>35.99</v>
      </c>
      <c r="L1600">
        <v>0.99</v>
      </c>
      <c r="M1600" t="s">
        <v>375</v>
      </c>
      <c r="N1600" t="s">
        <v>259</v>
      </c>
      <c r="O1600" t="s">
        <v>259</v>
      </c>
      <c r="P1600" t="s">
        <v>22</v>
      </c>
      <c r="Q1600" t="s">
        <v>33</v>
      </c>
      <c r="R1600" t="s">
        <v>34</v>
      </c>
      <c r="S1600">
        <v>0.35</v>
      </c>
      <c r="T1600" s="1">
        <v>40140</v>
      </c>
    </row>
    <row r="1601" spans="1:20" x14ac:dyDescent="0.3">
      <c r="A1601">
        <v>11585</v>
      </c>
      <c r="B1601" s="1">
        <v>39887</v>
      </c>
      <c r="C1601" s="1" t="str">
        <f t="shared" si="48"/>
        <v>Mar</v>
      </c>
      <c r="D1601" t="s">
        <v>44</v>
      </c>
      <c r="E1601">
        <v>2</v>
      </c>
      <c r="F1601">
        <v>200.75299999999999</v>
      </c>
      <c r="G1601">
        <v>0.09</v>
      </c>
      <c r="H1601" t="str">
        <f t="shared" si="49"/>
        <v>0-10%</v>
      </c>
      <c r="I1601" t="s">
        <v>19</v>
      </c>
      <c r="J1601">
        <v>-605.37</v>
      </c>
      <c r="K1601">
        <v>125.99</v>
      </c>
      <c r="L1601">
        <v>8.99</v>
      </c>
      <c r="M1601" t="s">
        <v>400</v>
      </c>
      <c r="N1601" t="s">
        <v>389</v>
      </c>
      <c r="O1601" t="s">
        <v>115</v>
      </c>
      <c r="P1601" t="s">
        <v>28</v>
      </c>
      <c r="Q1601" t="s">
        <v>33</v>
      </c>
      <c r="R1601" t="s">
        <v>34</v>
      </c>
      <c r="S1601">
        <v>0.55000000000000004</v>
      </c>
      <c r="T1601" s="1">
        <v>39888</v>
      </c>
    </row>
    <row r="1602" spans="1:20" x14ac:dyDescent="0.3">
      <c r="A1602">
        <v>11585</v>
      </c>
      <c r="B1602" s="1">
        <v>39887</v>
      </c>
      <c r="C1602" s="1" t="str">
        <f t="shared" si="48"/>
        <v>Mar</v>
      </c>
      <c r="D1602" t="s">
        <v>44</v>
      </c>
      <c r="E1602">
        <v>17</v>
      </c>
      <c r="F1602">
        <v>281.83999999999997</v>
      </c>
      <c r="G1602">
        <v>0.1</v>
      </c>
      <c r="H1602" t="str">
        <f t="shared" si="49"/>
        <v>0-10%</v>
      </c>
      <c r="I1602" t="s">
        <v>19</v>
      </c>
      <c r="J1602">
        <v>-99.55</v>
      </c>
      <c r="K1602">
        <v>17.98</v>
      </c>
      <c r="L1602">
        <v>4</v>
      </c>
      <c r="M1602" t="s">
        <v>400</v>
      </c>
      <c r="N1602" t="s">
        <v>207</v>
      </c>
      <c r="O1602" t="s">
        <v>115</v>
      </c>
      <c r="P1602" t="s">
        <v>28</v>
      </c>
      <c r="Q1602" t="s">
        <v>33</v>
      </c>
      <c r="R1602" t="s">
        <v>48</v>
      </c>
      <c r="S1602">
        <v>0.79</v>
      </c>
      <c r="T1602" s="1">
        <v>39888</v>
      </c>
    </row>
    <row r="1603" spans="1:20" x14ac:dyDescent="0.3">
      <c r="A1603">
        <v>11648</v>
      </c>
      <c r="B1603" s="1">
        <v>40642</v>
      </c>
      <c r="C1603" s="1" t="str">
        <f t="shared" ref="C1603:C1666" si="50">TEXT(B1603,"mmm")</f>
        <v>Apr</v>
      </c>
      <c r="D1603" t="s">
        <v>18</v>
      </c>
      <c r="E1603">
        <v>1</v>
      </c>
      <c r="F1603">
        <v>32.51</v>
      </c>
      <c r="G1603">
        <v>0.1</v>
      </c>
      <c r="H1603" t="str">
        <f t="shared" ref="H1603:H1666" si="51">IF(G1603&lt;=0.1, "0-10%", IF(G1603&lt;=0.2, "10-20%", IF(G1603&lt;=0.3, "20-30%", "30%+")))</f>
        <v>0-10%</v>
      </c>
      <c r="I1603" t="s">
        <v>19</v>
      </c>
      <c r="J1603">
        <v>-90.94</v>
      </c>
      <c r="K1603">
        <v>35.409999999999997</v>
      </c>
      <c r="L1603">
        <v>1.99</v>
      </c>
      <c r="M1603" t="s">
        <v>841</v>
      </c>
      <c r="N1603" t="s">
        <v>804</v>
      </c>
      <c r="O1603" t="s">
        <v>142</v>
      </c>
      <c r="P1603" t="s">
        <v>32</v>
      </c>
      <c r="Q1603" t="s">
        <v>33</v>
      </c>
      <c r="R1603" t="s">
        <v>48</v>
      </c>
      <c r="S1603">
        <v>0.43</v>
      </c>
      <c r="T1603" s="1">
        <v>40649</v>
      </c>
    </row>
    <row r="1604" spans="1:20" x14ac:dyDescent="0.3">
      <c r="A1604">
        <v>11648</v>
      </c>
      <c r="B1604" s="1">
        <v>40642</v>
      </c>
      <c r="C1604" s="1" t="str">
        <f t="shared" si="50"/>
        <v>Apr</v>
      </c>
      <c r="D1604" t="s">
        <v>18</v>
      </c>
      <c r="E1604">
        <v>33</v>
      </c>
      <c r="F1604">
        <v>570.51</v>
      </c>
      <c r="G1604">
        <v>0</v>
      </c>
      <c r="H1604" t="str">
        <f t="shared" si="51"/>
        <v>0-10%</v>
      </c>
      <c r="I1604" t="s">
        <v>19</v>
      </c>
      <c r="J1604">
        <v>-142.75</v>
      </c>
      <c r="K1604">
        <v>16.739999999999998</v>
      </c>
      <c r="L1604">
        <v>7.04</v>
      </c>
      <c r="M1604" t="s">
        <v>841</v>
      </c>
      <c r="N1604" t="s">
        <v>804</v>
      </c>
      <c r="O1604" t="s">
        <v>142</v>
      </c>
      <c r="P1604" t="s">
        <v>32</v>
      </c>
      <c r="Q1604" t="s">
        <v>23</v>
      </c>
      <c r="R1604" t="s">
        <v>24</v>
      </c>
      <c r="S1604">
        <v>0.81</v>
      </c>
      <c r="T1604" s="1">
        <v>40642</v>
      </c>
    </row>
    <row r="1605" spans="1:20" x14ac:dyDescent="0.3">
      <c r="A1605">
        <v>11650</v>
      </c>
      <c r="B1605" s="1">
        <v>41176</v>
      </c>
      <c r="C1605" s="1" t="str">
        <f t="shared" si="50"/>
        <v>Sep</v>
      </c>
      <c r="D1605" t="s">
        <v>859</v>
      </c>
      <c r="E1605">
        <v>26</v>
      </c>
      <c r="F1605">
        <v>1090.4000000000001</v>
      </c>
      <c r="G1605">
        <v>0.06</v>
      </c>
      <c r="H1605" t="str">
        <f t="shared" si="51"/>
        <v>0-10%</v>
      </c>
      <c r="I1605" t="s">
        <v>19</v>
      </c>
      <c r="J1605">
        <v>146.24</v>
      </c>
      <c r="K1605">
        <v>40.97</v>
      </c>
      <c r="L1605">
        <v>8.99</v>
      </c>
      <c r="M1605" t="s">
        <v>501</v>
      </c>
      <c r="N1605" t="s">
        <v>488</v>
      </c>
      <c r="O1605" t="s">
        <v>488</v>
      </c>
      <c r="P1605" t="s">
        <v>42</v>
      </c>
      <c r="Q1605" t="s">
        <v>23</v>
      </c>
      <c r="R1605" t="s">
        <v>59</v>
      </c>
      <c r="S1605">
        <v>0.59</v>
      </c>
      <c r="T1605" s="1">
        <v>41178</v>
      </c>
    </row>
    <row r="1606" spans="1:20" x14ac:dyDescent="0.3">
      <c r="A1606">
        <v>11650</v>
      </c>
      <c r="B1606" s="1">
        <v>41176</v>
      </c>
      <c r="C1606" s="1" t="str">
        <f t="shared" si="50"/>
        <v>Sep</v>
      </c>
      <c r="D1606" t="s">
        <v>859</v>
      </c>
      <c r="E1606">
        <v>30</v>
      </c>
      <c r="F1606">
        <v>243.49</v>
      </c>
      <c r="G1606">
        <v>0.08</v>
      </c>
      <c r="H1606" t="str">
        <f t="shared" si="51"/>
        <v>0-10%</v>
      </c>
      <c r="I1606" t="s">
        <v>19</v>
      </c>
      <c r="J1606">
        <v>-45.89</v>
      </c>
      <c r="K1606">
        <v>8.32</v>
      </c>
      <c r="L1606">
        <v>2.38</v>
      </c>
      <c r="M1606" t="s">
        <v>501</v>
      </c>
      <c r="N1606" t="s">
        <v>488</v>
      </c>
      <c r="O1606" t="s">
        <v>488</v>
      </c>
      <c r="P1606" t="s">
        <v>42</v>
      </c>
      <c r="Q1606" t="s">
        <v>33</v>
      </c>
      <c r="R1606" t="s">
        <v>48</v>
      </c>
      <c r="S1606">
        <v>0.74</v>
      </c>
      <c r="T1606" s="1">
        <v>41177</v>
      </c>
    </row>
    <row r="1607" spans="1:20" x14ac:dyDescent="0.3">
      <c r="A1607">
        <v>11651</v>
      </c>
      <c r="B1607" s="1">
        <v>40596</v>
      </c>
      <c r="C1607" s="1" t="str">
        <f t="shared" si="50"/>
        <v>Feb</v>
      </c>
      <c r="D1607" t="s">
        <v>44</v>
      </c>
      <c r="E1607">
        <v>19</v>
      </c>
      <c r="F1607">
        <v>65.849999999999994</v>
      </c>
      <c r="G1607">
        <v>7.0000000000000007E-2</v>
      </c>
      <c r="H1607" t="str">
        <f t="shared" si="51"/>
        <v>0-10%</v>
      </c>
      <c r="I1607" t="s">
        <v>39</v>
      </c>
      <c r="J1607">
        <v>3.9</v>
      </c>
      <c r="K1607">
        <v>3.28</v>
      </c>
      <c r="L1607">
        <v>0.98</v>
      </c>
      <c r="M1607" t="s">
        <v>366</v>
      </c>
      <c r="N1607" t="s">
        <v>804</v>
      </c>
      <c r="O1607" t="s">
        <v>142</v>
      </c>
      <c r="P1607" t="s">
        <v>22</v>
      </c>
      <c r="Q1607" t="s">
        <v>23</v>
      </c>
      <c r="R1607" t="s">
        <v>59</v>
      </c>
      <c r="S1607">
        <v>0.59</v>
      </c>
      <c r="T1607" s="1">
        <v>40598</v>
      </c>
    </row>
    <row r="1608" spans="1:20" x14ac:dyDescent="0.3">
      <c r="A1608">
        <v>11652</v>
      </c>
      <c r="B1608" s="1">
        <v>40857</v>
      </c>
      <c r="C1608" s="1" t="str">
        <f t="shared" si="50"/>
        <v>Nov</v>
      </c>
      <c r="D1608" t="s">
        <v>859</v>
      </c>
      <c r="E1608">
        <v>35</v>
      </c>
      <c r="F1608">
        <v>1154.1400000000001</v>
      </c>
      <c r="G1608">
        <v>7.0000000000000007E-2</v>
      </c>
      <c r="H1608" t="str">
        <f t="shared" si="51"/>
        <v>0-10%</v>
      </c>
      <c r="I1608" t="s">
        <v>19</v>
      </c>
      <c r="J1608">
        <v>-36</v>
      </c>
      <c r="K1608">
        <v>32.979999999999997</v>
      </c>
      <c r="L1608">
        <v>5.5</v>
      </c>
      <c r="M1608" t="s">
        <v>371</v>
      </c>
      <c r="N1608" t="s">
        <v>259</v>
      </c>
      <c r="O1608" t="s">
        <v>259</v>
      </c>
      <c r="P1608" t="s">
        <v>42</v>
      </c>
      <c r="Q1608" t="s">
        <v>33</v>
      </c>
      <c r="R1608" t="s">
        <v>48</v>
      </c>
      <c r="S1608">
        <v>0.75</v>
      </c>
      <c r="T1608" s="1">
        <v>40858</v>
      </c>
    </row>
    <row r="1609" spans="1:20" x14ac:dyDescent="0.3">
      <c r="A1609">
        <v>11652</v>
      </c>
      <c r="B1609" s="1">
        <v>40857</v>
      </c>
      <c r="C1609" s="1" t="str">
        <f t="shared" si="50"/>
        <v>Nov</v>
      </c>
      <c r="D1609" t="s">
        <v>859</v>
      </c>
      <c r="E1609">
        <v>37</v>
      </c>
      <c r="F1609">
        <v>223.82</v>
      </c>
      <c r="G1609">
        <v>0.09</v>
      </c>
      <c r="H1609" t="str">
        <f t="shared" si="51"/>
        <v>0-10%</v>
      </c>
      <c r="I1609" t="s">
        <v>19</v>
      </c>
      <c r="J1609">
        <v>-249.11</v>
      </c>
      <c r="K1609">
        <v>5.98</v>
      </c>
      <c r="L1609">
        <v>10.39</v>
      </c>
      <c r="M1609" t="s">
        <v>371</v>
      </c>
      <c r="N1609" t="s">
        <v>259</v>
      </c>
      <c r="O1609" t="s">
        <v>259</v>
      </c>
      <c r="P1609" t="s">
        <v>42</v>
      </c>
      <c r="Q1609" t="s">
        <v>23</v>
      </c>
      <c r="R1609" t="s">
        <v>43</v>
      </c>
      <c r="S1609">
        <v>0.4</v>
      </c>
      <c r="T1609" s="1">
        <v>40858</v>
      </c>
    </row>
    <row r="1610" spans="1:20" x14ac:dyDescent="0.3">
      <c r="A1610">
        <v>11652</v>
      </c>
      <c r="B1610" s="1">
        <v>40857</v>
      </c>
      <c r="C1610" s="1" t="str">
        <f t="shared" si="50"/>
        <v>Nov</v>
      </c>
      <c r="D1610" t="s">
        <v>859</v>
      </c>
      <c r="E1610">
        <v>1</v>
      </c>
      <c r="F1610">
        <v>61.463500000000003</v>
      </c>
      <c r="G1610">
        <v>0.05</v>
      </c>
      <c r="H1610" t="str">
        <f t="shared" si="51"/>
        <v>0-10%</v>
      </c>
      <c r="I1610" t="s">
        <v>19</v>
      </c>
      <c r="J1610">
        <v>-261.35000000000002</v>
      </c>
      <c r="K1610">
        <v>65.989999999999995</v>
      </c>
      <c r="L1610">
        <v>8.99</v>
      </c>
      <c r="M1610" t="s">
        <v>371</v>
      </c>
      <c r="N1610" t="s">
        <v>259</v>
      </c>
      <c r="O1610" t="s">
        <v>259</v>
      </c>
      <c r="P1610" t="s">
        <v>42</v>
      </c>
      <c r="Q1610" t="s">
        <v>33</v>
      </c>
      <c r="R1610" t="s">
        <v>34</v>
      </c>
      <c r="S1610">
        <v>0.56000000000000005</v>
      </c>
      <c r="T1610" s="1">
        <v>40859</v>
      </c>
    </row>
    <row r="1611" spans="1:20" x14ac:dyDescent="0.3">
      <c r="A1611">
        <v>11652</v>
      </c>
      <c r="B1611" s="1">
        <v>40857</v>
      </c>
      <c r="C1611" s="1" t="str">
        <f t="shared" si="50"/>
        <v>Nov</v>
      </c>
      <c r="D1611" t="s">
        <v>859</v>
      </c>
      <c r="E1611">
        <v>25</v>
      </c>
      <c r="F1611">
        <v>122.09</v>
      </c>
      <c r="G1611">
        <v>0.1</v>
      </c>
      <c r="H1611" t="str">
        <f t="shared" si="51"/>
        <v>0-10%</v>
      </c>
      <c r="I1611" t="s">
        <v>19</v>
      </c>
      <c r="J1611">
        <v>14.11</v>
      </c>
      <c r="K1611">
        <v>5.18</v>
      </c>
      <c r="L1611">
        <v>2.04</v>
      </c>
      <c r="M1611" t="s">
        <v>371</v>
      </c>
      <c r="N1611" t="s">
        <v>259</v>
      </c>
      <c r="O1611" t="s">
        <v>259</v>
      </c>
      <c r="P1611" t="s">
        <v>42</v>
      </c>
      <c r="Q1611" t="s">
        <v>23</v>
      </c>
      <c r="R1611" t="s">
        <v>43</v>
      </c>
      <c r="S1611">
        <v>0.36</v>
      </c>
      <c r="T1611" s="1">
        <v>40859</v>
      </c>
    </row>
    <row r="1612" spans="1:20" x14ac:dyDescent="0.3">
      <c r="A1612">
        <v>11680</v>
      </c>
      <c r="B1612" s="1">
        <v>40060</v>
      </c>
      <c r="C1612" s="1" t="str">
        <f t="shared" si="50"/>
        <v>Sep</v>
      </c>
      <c r="D1612" t="s">
        <v>44</v>
      </c>
      <c r="E1612">
        <v>50</v>
      </c>
      <c r="F1612">
        <v>7312.0315000000001</v>
      </c>
      <c r="G1612">
        <v>0.06</v>
      </c>
      <c r="H1612" t="str">
        <f t="shared" si="51"/>
        <v>0-10%</v>
      </c>
      <c r="I1612" t="s">
        <v>19</v>
      </c>
      <c r="J1612">
        <v>2031.51</v>
      </c>
      <c r="K1612">
        <v>175.99</v>
      </c>
      <c r="L1612">
        <v>8.99</v>
      </c>
      <c r="M1612" t="s">
        <v>708</v>
      </c>
      <c r="N1612" t="s">
        <v>759</v>
      </c>
      <c r="O1612" t="s">
        <v>759</v>
      </c>
      <c r="P1612" t="s">
        <v>32</v>
      </c>
      <c r="Q1612" t="s">
        <v>33</v>
      </c>
      <c r="R1612" t="s">
        <v>34</v>
      </c>
      <c r="S1612">
        <v>0.56999999999999995</v>
      </c>
      <c r="T1612" s="1">
        <v>40062</v>
      </c>
    </row>
    <row r="1613" spans="1:20" x14ac:dyDescent="0.3">
      <c r="A1613">
        <v>11682</v>
      </c>
      <c r="B1613" s="1">
        <v>40363</v>
      </c>
      <c r="C1613" s="1" t="str">
        <f t="shared" si="50"/>
        <v>Jul</v>
      </c>
      <c r="D1613" t="s">
        <v>18</v>
      </c>
      <c r="E1613">
        <v>5</v>
      </c>
      <c r="F1613">
        <v>102.18</v>
      </c>
      <c r="G1613">
        <v>0.09</v>
      </c>
      <c r="H1613" t="str">
        <f t="shared" si="51"/>
        <v>0-10%</v>
      </c>
      <c r="I1613" t="s">
        <v>19</v>
      </c>
      <c r="J1613">
        <v>-65.67</v>
      </c>
      <c r="K1613">
        <v>19.98</v>
      </c>
      <c r="L1613">
        <v>4</v>
      </c>
      <c r="M1613" t="s">
        <v>420</v>
      </c>
      <c r="N1613" t="s">
        <v>759</v>
      </c>
      <c r="O1613" t="s">
        <v>759</v>
      </c>
      <c r="P1613" t="s">
        <v>42</v>
      </c>
      <c r="Q1613" t="s">
        <v>33</v>
      </c>
      <c r="R1613" t="s">
        <v>48</v>
      </c>
      <c r="S1613">
        <v>0.68</v>
      </c>
      <c r="T1613" s="1">
        <v>40370</v>
      </c>
    </row>
    <row r="1614" spans="1:20" x14ac:dyDescent="0.3">
      <c r="A1614">
        <v>11683</v>
      </c>
      <c r="B1614" s="1">
        <v>40946</v>
      </c>
      <c r="C1614" s="1" t="str">
        <f t="shared" si="50"/>
        <v>Feb</v>
      </c>
      <c r="D1614" t="s">
        <v>859</v>
      </c>
      <c r="E1614">
        <v>28</v>
      </c>
      <c r="F1614">
        <v>1650.4110000000001</v>
      </c>
      <c r="G1614">
        <v>0.03</v>
      </c>
      <c r="H1614" t="str">
        <f t="shared" si="51"/>
        <v>0-10%</v>
      </c>
      <c r="I1614" t="s">
        <v>19</v>
      </c>
      <c r="J1614">
        <v>335.08</v>
      </c>
      <c r="K1614">
        <v>65.989999999999995</v>
      </c>
      <c r="L1614">
        <v>5.99</v>
      </c>
      <c r="M1614" t="s">
        <v>527</v>
      </c>
      <c r="N1614" t="s">
        <v>488</v>
      </c>
      <c r="O1614" t="s">
        <v>488</v>
      </c>
      <c r="P1614" t="s">
        <v>32</v>
      </c>
      <c r="Q1614" t="s">
        <v>33</v>
      </c>
      <c r="R1614" t="s">
        <v>34</v>
      </c>
      <c r="S1614">
        <v>0.57999999999999996</v>
      </c>
      <c r="T1614" s="1">
        <v>40946</v>
      </c>
    </row>
    <row r="1615" spans="1:20" x14ac:dyDescent="0.3">
      <c r="A1615">
        <v>11684</v>
      </c>
      <c r="B1615" s="1">
        <v>41117</v>
      </c>
      <c r="C1615" s="1" t="str">
        <f t="shared" si="50"/>
        <v>Jul</v>
      </c>
      <c r="D1615" t="s">
        <v>25</v>
      </c>
      <c r="E1615">
        <v>8</v>
      </c>
      <c r="F1615">
        <v>1173.5</v>
      </c>
      <c r="G1615">
        <v>0</v>
      </c>
      <c r="H1615" t="str">
        <f t="shared" si="51"/>
        <v>0-10%</v>
      </c>
      <c r="I1615" t="s">
        <v>19</v>
      </c>
      <c r="J1615">
        <v>53.87</v>
      </c>
      <c r="K1615">
        <v>140.81</v>
      </c>
      <c r="L1615">
        <v>24.49</v>
      </c>
      <c r="M1615" t="s">
        <v>126</v>
      </c>
      <c r="N1615" t="s">
        <v>259</v>
      </c>
      <c r="O1615" t="s">
        <v>259</v>
      </c>
      <c r="P1615" t="s">
        <v>28</v>
      </c>
      <c r="Q1615" t="s">
        <v>36</v>
      </c>
      <c r="R1615" t="s">
        <v>66</v>
      </c>
      <c r="S1615">
        <v>0.56999999999999995</v>
      </c>
      <c r="T1615" s="1">
        <v>41119</v>
      </c>
    </row>
    <row r="1616" spans="1:20" x14ac:dyDescent="0.3">
      <c r="A1616">
        <v>11686</v>
      </c>
      <c r="B1616" s="1">
        <v>39840</v>
      </c>
      <c r="C1616" s="1" t="str">
        <f t="shared" si="50"/>
        <v>Jan</v>
      </c>
      <c r="D1616" t="s">
        <v>859</v>
      </c>
      <c r="E1616">
        <v>38</v>
      </c>
      <c r="F1616">
        <v>6121.1985000000004</v>
      </c>
      <c r="G1616">
        <v>0.08</v>
      </c>
      <c r="H1616" t="str">
        <f t="shared" si="51"/>
        <v>0-10%</v>
      </c>
      <c r="I1616" t="s">
        <v>19</v>
      </c>
      <c r="J1616">
        <v>1312.34</v>
      </c>
      <c r="K1616">
        <v>205.99</v>
      </c>
      <c r="L1616">
        <v>2.5</v>
      </c>
      <c r="M1616" t="s">
        <v>369</v>
      </c>
      <c r="N1616" t="s">
        <v>259</v>
      </c>
      <c r="O1616" t="s">
        <v>259</v>
      </c>
      <c r="P1616" t="s">
        <v>42</v>
      </c>
      <c r="Q1616" t="s">
        <v>33</v>
      </c>
      <c r="R1616" t="s">
        <v>34</v>
      </c>
      <c r="S1616">
        <v>0.59</v>
      </c>
      <c r="T1616" s="1">
        <v>39841</v>
      </c>
    </row>
    <row r="1617" spans="1:20" x14ac:dyDescent="0.3">
      <c r="A1617">
        <v>11687</v>
      </c>
      <c r="B1617" s="1">
        <v>40902</v>
      </c>
      <c r="C1617" s="1" t="str">
        <f t="shared" si="50"/>
        <v>Dec</v>
      </c>
      <c r="D1617" t="s">
        <v>25</v>
      </c>
      <c r="E1617">
        <v>26</v>
      </c>
      <c r="F1617">
        <v>188.93</v>
      </c>
      <c r="G1617">
        <v>0.04</v>
      </c>
      <c r="H1617" t="str">
        <f t="shared" si="51"/>
        <v>0-10%</v>
      </c>
      <c r="I1617" t="s">
        <v>19</v>
      </c>
      <c r="J1617">
        <v>58.32</v>
      </c>
      <c r="K1617">
        <v>7.28</v>
      </c>
      <c r="L1617">
        <v>1.77</v>
      </c>
      <c r="M1617" t="s">
        <v>422</v>
      </c>
      <c r="N1617" t="s">
        <v>488</v>
      </c>
      <c r="O1617" t="s">
        <v>488</v>
      </c>
      <c r="P1617" t="s">
        <v>42</v>
      </c>
      <c r="Q1617" t="s">
        <v>23</v>
      </c>
      <c r="R1617" t="s">
        <v>43</v>
      </c>
      <c r="S1617">
        <v>0.37</v>
      </c>
      <c r="T1617" s="1">
        <v>40902</v>
      </c>
    </row>
    <row r="1618" spans="1:20" x14ac:dyDescent="0.3">
      <c r="A1618">
        <v>11712</v>
      </c>
      <c r="B1618" s="1">
        <v>39929</v>
      </c>
      <c r="C1618" s="1" t="str">
        <f t="shared" si="50"/>
        <v>Apr</v>
      </c>
      <c r="D1618" t="s">
        <v>18</v>
      </c>
      <c r="E1618">
        <v>9</v>
      </c>
      <c r="F1618">
        <v>38.96</v>
      </c>
      <c r="G1618">
        <v>0.06</v>
      </c>
      <c r="H1618" t="str">
        <f t="shared" si="51"/>
        <v>0-10%</v>
      </c>
      <c r="I1618" t="s">
        <v>19</v>
      </c>
      <c r="J1618">
        <v>0.37</v>
      </c>
      <c r="K1618">
        <v>4.28</v>
      </c>
      <c r="L1618">
        <v>0.94</v>
      </c>
      <c r="M1618" t="s">
        <v>434</v>
      </c>
      <c r="N1618" t="s">
        <v>804</v>
      </c>
      <c r="O1618" t="s">
        <v>142</v>
      </c>
      <c r="P1618" t="s">
        <v>28</v>
      </c>
      <c r="Q1618" t="s">
        <v>23</v>
      </c>
      <c r="R1618" t="s">
        <v>59</v>
      </c>
      <c r="S1618">
        <v>0.56000000000000005</v>
      </c>
      <c r="T1618" s="1">
        <v>39931</v>
      </c>
    </row>
    <row r="1619" spans="1:20" x14ac:dyDescent="0.3">
      <c r="A1619">
        <v>11714</v>
      </c>
      <c r="B1619" s="1">
        <v>40029</v>
      </c>
      <c r="C1619" s="1" t="str">
        <f t="shared" si="50"/>
        <v>Aug</v>
      </c>
      <c r="D1619" t="s">
        <v>859</v>
      </c>
      <c r="E1619">
        <v>1</v>
      </c>
      <c r="F1619">
        <v>3501.79</v>
      </c>
      <c r="G1619">
        <v>0.01</v>
      </c>
      <c r="H1619" t="str">
        <f t="shared" si="51"/>
        <v>0-10%</v>
      </c>
      <c r="I1619" t="s">
        <v>26</v>
      </c>
      <c r="J1619">
        <v>-7838.33</v>
      </c>
      <c r="K1619">
        <v>3502.14</v>
      </c>
      <c r="L1619">
        <v>8.73</v>
      </c>
      <c r="M1619" t="s">
        <v>776</v>
      </c>
      <c r="N1619" t="s">
        <v>759</v>
      </c>
      <c r="O1619" t="s">
        <v>759</v>
      </c>
      <c r="P1619" t="s">
        <v>32</v>
      </c>
      <c r="Q1619" t="s">
        <v>33</v>
      </c>
      <c r="R1619" t="s">
        <v>93</v>
      </c>
      <c r="S1619">
        <v>0.56999999999999995</v>
      </c>
      <c r="T1619" s="1">
        <v>40030</v>
      </c>
    </row>
    <row r="1620" spans="1:20" x14ac:dyDescent="0.3">
      <c r="A1620">
        <v>11714</v>
      </c>
      <c r="B1620" s="1">
        <v>40029</v>
      </c>
      <c r="C1620" s="1" t="str">
        <f t="shared" si="50"/>
        <v>Aug</v>
      </c>
      <c r="D1620" t="s">
        <v>859</v>
      </c>
      <c r="E1620">
        <v>9</v>
      </c>
      <c r="F1620">
        <v>141.83000000000001</v>
      </c>
      <c r="G1620">
        <v>0.06</v>
      </c>
      <c r="H1620" t="str">
        <f t="shared" si="51"/>
        <v>0-10%</v>
      </c>
      <c r="I1620" t="s">
        <v>19</v>
      </c>
      <c r="J1620">
        <v>-35.69</v>
      </c>
      <c r="K1620">
        <v>15.73</v>
      </c>
      <c r="L1620">
        <v>7.42</v>
      </c>
      <c r="M1620" t="s">
        <v>776</v>
      </c>
      <c r="N1620" t="s">
        <v>759</v>
      </c>
      <c r="O1620" t="s">
        <v>759</v>
      </c>
      <c r="P1620" t="s">
        <v>32</v>
      </c>
      <c r="Q1620" t="s">
        <v>23</v>
      </c>
      <c r="R1620" t="s">
        <v>81</v>
      </c>
      <c r="S1620">
        <v>0.56000000000000005</v>
      </c>
      <c r="T1620" s="1">
        <v>40030</v>
      </c>
    </row>
    <row r="1621" spans="1:20" x14ac:dyDescent="0.3">
      <c r="A1621">
        <v>11719</v>
      </c>
      <c r="B1621" s="1">
        <v>40579</v>
      </c>
      <c r="C1621" s="1" t="str">
        <f t="shared" si="50"/>
        <v>Feb</v>
      </c>
      <c r="D1621" t="s">
        <v>859</v>
      </c>
      <c r="E1621">
        <v>3</v>
      </c>
      <c r="F1621">
        <v>1566.8</v>
      </c>
      <c r="G1621">
        <v>0.06</v>
      </c>
      <c r="H1621" t="str">
        <f t="shared" si="51"/>
        <v>0-10%</v>
      </c>
      <c r="I1621" t="s">
        <v>26</v>
      </c>
      <c r="J1621">
        <v>-1044.92</v>
      </c>
      <c r="K1621">
        <v>500.97</v>
      </c>
      <c r="L1621">
        <v>69.3</v>
      </c>
      <c r="M1621" t="s">
        <v>621</v>
      </c>
      <c r="N1621" t="s">
        <v>138</v>
      </c>
      <c r="O1621" t="s">
        <v>139</v>
      </c>
      <c r="P1621" t="s">
        <v>42</v>
      </c>
      <c r="Q1621" t="s">
        <v>33</v>
      </c>
      <c r="R1621" t="s">
        <v>93</v>
      </c>
      <c r="S1621">
        <v>0.37</v>
      </c>
      <c r="T1621" s="1">
        <v>40580</v>
      </c>
    </row>
    <row r="1622" spans="1:20" x14ac:dyDescent="0.3">
      <c r="A1622">
        <v>11719</v>
      </c>
      <c r="B1622" s="1">
        <v>40579</v>
      </c>
      <c r="C1622" s="1" t="str">
        <f t="shared" si="50"/>
        <v>Feb</v>
      </c>
      <c r="D1622" t="s">
        <v>859</v>
      </c>
      <c r="E1622">
        <v>30</v>
      </c>
      <c r="F1622">
        <v>616.01</v>
      </c>
      <c r="G1622">
        <v>0.09</v>
      </c>
      <c r="H1622" t="str">
        <f t="shared" si="51"/>
        <v>0-10%</v>
      </c>
      <c r="I1622" t="s">
        <v>19</v>
      </c>
      <c r="J1622">
        <v>-74.88</v>
      </c>
      <c r="K1622">
        <v>21.38</v>
      </c>
      <c r="L1622">
        <v>8.99</v>
      </c>
      <c r="M1622" t="s">
        <v>621</v>
      </c>
      <c r="N1622" t="s">
        <v>138</v>
      </c>
      <c r="O1622" t="s">
        <v>139</v>
      </c>
      <c r="P1622" t="s">
        <v>42</v>
      </c>
      <c r="Q1622" t="s">
        <v>23</v>
      </c>
      <c r="R1622" t="s">
        <v>59</v>
      </c>
      <c r="S1622">
        <v>0.59</v>
      </c>
      <c r="T1622" s="1">
        <v>40579</v>
      </c>
    </row>
    <row r="1623" spans="1:20" x14ac:dyDescent="0.3">
      <c r="A1623">
        <v>11719</v>
      </c>
      <c r="B1623" s="1">
        <v>40579</v>
      </c>
      <c r="C1623" s="1" t="str">
        <f t="shared" si="50"/>
        <v>Feb</v>
      </c>
      <c r="D1623" t="s">
        <v>859</v>
      </c>
      <c r="E1623">
        <v>17</v>
      </c>
      <c r="F1623">
        <v>438.60849999999999</v>
      </c>
      <c r="G1623">
        <v>0.01</v>
      </c>
      <c r="H1623" t="str">
        <f t="shared" si="51"/>
        <v>0-10%</v>
      </c>
      <c r="I1623" t="s">
        <v>19</v>
      </c>
      <c r="J1623">
        <v>-56.05</v>
      </c>
      <c r="K1623">
        <v>28.99</v>
      </c>
      <c r="L1623">
        <v>8.59</v>
      </c>
      <c r="M1623" t="s">
        <v>621</v>
      </c>
      <c r="N1623" t="s">
        <v>138</v>
      </c>
      <c r="O1623" t="s">
        <v>139</v>
      </c>
      <c r="P1623" t="s">
        <v>42</v>
      </c>
      <c r="Q1623" t="s">
        <v>33</v>
      </c>
      <c r="R1623" t="s">
        <v>34</v>
      </c>
      <c r="S1623">
        <v>0.56000000000000005</v>
      </c>
      <c r="T1623" s="1">
        <v>40579</v>
      </c>
    </row>
    <row r="1624" spans="1:20" x14ac:dyDescent="0.3">
      <c r="A1624">
        <v>11745</v>
      </c>
      <c r="B1624" s="1">
        <v>41109</v>
      </c>
      <c r="C1624" s="1" t="str">
        <f t="shared" si="50"/>
        <v>Jul</v>
      </c>
      <c r="D1624" t="s">
        <v>25</v>
      </c>
      <c r="E1624">
        <v>17</v>
      </c>
      <c r="F1624">
        <v>686.27</v>
      </c>
      <c r="G1624">
        <v>0.06</v>
      </c>
      <c r="H1624" t="str">
        <f t="shared" si="51"/>
        <v>0-10%</v>
      </c>
      <c r="I1624" t="s">
        <v>19</v>
      </c>
      <c r="J1624">
        <v>-345.36</v>
      </c>
      <c r="K1624">
        <v>40.479999999999997</v>
      </c>
      <c r="L1624">
        <v>19.989999999999998</v>
      </c>
      <c r="M1624" t="s">
        <v>194</v>
      </c>
      <c r="N1624" t="s">
        <v>141</v>
      </c>
      <c r="O1624" t="s">
        <v>142</v>
      </c>
      <c r="P1624" t="s">
        <v>42</v>
      </c>
      <c r="Q1624" t="s">
        <v>33</v>
      </c>
      <c r="R1624" t="s">
        <v>48</v>
      </c>
      <c r="S1624">
        <v>0.77</v>
      </c>
      <c r="T1624" s="1">
        <v>41110</v>
      </c>
    </row>
    <row r="1625" spans="1:20" x14ac:dyDescent="0.3">
      <c r="A1625">
        <v>11747</v>
      </c>
      <c r="B1625" s="1">
        <v>40234</v>
      </c>
      <c r="C1625" s="1" t="str">
        <f t="shared" si="50"/>
        <v>Feb</v>
      </c>
      <c r="D1625" t="s">
        <v>44</v>
      </c>
      <c r="E1625">
        <v>3</v>
      </c>
      <c r="F1625">
        <v>315.27999999999997</v>
      </c>
      <c r="G1625">
        <v>0.08</v>
      </c>
      <c r="H1625" t="str">
        <f t="shared" si="51"/>
        <v>0-10%</v>
      </c>
      <c r="I1625" t="s">
        <v>19</v>
      </c>
      <c r="J1625">
        <v>-261.55</v>
      </c>
      <c r="K1625">
        <v>99.99</v>
      </c>
      <c r="L1625">
        <v>19.989999999999998</v>
      </c>
      <c r="M1625" t="s">
        <v>437</v>
      </c>
      <c r="N1625" t="s">
        <v>207</v>
      </c>
      <c r="O1625" t="s">
        <v>115</v>
      </c>
      <c r="P1625" t="s">
        <v>28</v>
      </c>
      <c r="Q1625" t="s">
        <v>33</v>
      </c>
      <c r="R1625" t="s">
        <v>93</v>
      </c>
      <c r="S1625">
        <v>0.52</v>
      </c>
      <c r="T1625" s="1">
        <v>40234</v>
      </c>
    </row>
    <row r="1626" spans="1:20" x14ac:dyDescent="0.3">
      <c r="A1626">
        <v>11748</v>
      </c>
      <c r="B1626" s="1">
        <v>39967</v>
      </c>
      <c r="C1626" s="1" t="str">
        <f t="shared" si="50"/>
        <v>Jun</v>
      </c>
      <c r="D1626" t="s">
        <v>859</v>
      </c>
      <c r="E1626">
        <v>23</v>
      </c>
      <c r="F1626">
        <v>3503.12</v>
      </c>
      <c r="G1626">
        <v>0.01</v>
      </c>
      <c r="H1626" t="str">
        <f t="shared" si="51"/>
        <v>0-10%</v>
      </c>
      <c r="I1626" t="s">
        <v>26</v>
      </c>
      <c r="J1626">
        <v>-168.14</v>
      </c>
      <c r="K1626">
        <v>145.97999999999999</v>
      </c>
      <c r="L1626">
        <v>46.2</v>
      </c>
      <c r="M1626" t="s">
        <v>776</v>
      </c>
      <c r="N1626" t="s">
        <v>759</v>
      </c>
      <c r="O1626" t="s">
        <v>759</v>
      </c>
      <c r="P1626" t="s">
        <v>32</v>
      </c>
      <c r="Q1626" t="s">
        <v>36</v>
      </c>
      <c r="R1626" t="s">
        <v>54</v>
      </c>
      <c r="S1626">
        <v>0.69</v>
      </c>
      <c r="T1626" s="1">
        <v>39967</v>
      </c>
    </row>
    <row r="1627" spans="1:20" x14ac:dyDescent="0.3">
      <c r="A1627">
        <v>11776</v>
      </c>
      <c r="B1627" s="1">
        <v>40963</v>
      </c>
      <c r="C1627" s="1" t="str">
        <f t="shared" si="50"/>
        <v>Feb</v>
      </c>
      <c r="D1627" t="s">
        <v>18</v>
      </c>
      <c r="E1627">
        <v>40</v>
      </c>
      <c r="F1627">
        <v>57.24</v>
      </c>
      <c r="G1627">
        <v>0.04</v>
      </c>
      <c r="H1627" t="str">
        <f t="shared" si="51"/>
        <v>0-10%</v>
      </c>
      <c r="I1627" t="s">
        <v>39</v>
      </c>
      <c r="J1627">
        <v>-14.1</v>
      </c>
      <c r="K1627">
        <v>1.26</v>
      </c>
      <c r="L1627">
        <v>0.7</v>
      </c>
      <c r="M1627" t="s">
        <v>148</v>
      </c>
      <c r="N1627" t="s">
        <v>141</v>
      </c>
      <c r="O1627" t="s">
        <v>142</v>
      </c>
      <c r="P1627" t="s">
        <v>22</v>
      </c>
      <c r="Q1627" t="s">
        <v>23</v>
      </c>
      <c r="R1627" t="s">
        <v>46</v>
      </c>
      <c r="S1627">
        <v>0.81</v>
      </c>
      <c r="T1627" s="1">
        <v>40963</v>
      </c>
    </row>
    <row r="1628" spans="1:20" x14ac:dyDescent="0.3">
      <c r="A1628">
        <v>11777</v>
      </c>
      <c r="B1628" s="1">
        <v>40172</v>
      </c>
      <c r="C1628" s="1" t="str">
        <f t="shared" si="50"/>
        <v>Dec</v>
      </c>
      <c r="D1628" t="s">
        <v>18</v>
      </c>
      <c r="E1628">
        <v>39</v>
      </c>
      <c r="F1628">
        <v>651.45000000000005</v>
      </c>
      <c r="G1628">
        <v>7.0000000000000007E-2</v>
      </c>
      <c r="H1628" t="str">
        <f t="shared" si="51"/>
        <v>0-10%</v>
      </c>
      <c r="I1628" t="s">
        <v>19</v>
      </c>
      <c r="J1628">
        <v>-160.56</v>
      </c>
      <c r="K1628">
        <v>17.7</v>
      </c>
      <c r="L1628">
        <v>9.4700000000000006</v>
      </c>
      <c r="M1628" t="s">
        <v>215</v>
      </c>
      <c r="N1628" t="s">
        <v>677</v>
      </c>
      <c r="O1628" t="s">
        <v>139</v>
      </c>
      <c r="P1628" t="s">
        <v>28</v>
      </c>
      <c r="Q1628" t="s">
        <v>23</v>
      </c>
      <c r="R1628" t="s">
        <v>24</v>
      </c>
      <c r="S1628">
        <v>0.59</v>
      </c>
      <c r="T1628" s="1">
        <v>40179</v>
      </c>
    </row>
    <row r="1629" spans="1:20" x14ac:dyDescent="0.3">
      <c r="A1629">
        <v>11779</v>
      </c>
      <c r="B1629" s="1">
        <v>40358</v>
      </c>
      <c r="C1629" s="1" t="str">
        <f t="shared" si="50"/>
        <v>Jun</v>
      </c>
      <c r="D1629" t="s">
        <v>859</v>
      </c>
      <c r="E1629">
        <v>45</v>
      </c>
      <c r="F1629">
        <v>311.10000000000002</v>
      </c>
      <c r="G1629">
        <v>0.04</v>
      </c>
      <c r="H1629" t="str">
        <f t="shared" si="51"/>
        <v>0-10%</v>
      </c>
      <c r="I1629" t="s">
        <v>19</v>
      </c>
      <c r="J1629">
        <v>86.6</v>
      </c>
      <c r="K1629">
        <v>6.88</v>
      </c>
      <c r="L1629">
        <v>2</v>
      </c>
      <c r="M1629" t="s">
        <v>429</v>
      </c>
      <c r="N1629" t="s">
        <v>488</v>
      </c>
      <c r="O1629" t="s">
        <v>488</v>
      </c>
      <c r="P1629" t="s">
        <v>28</v>
      </c>
      <c r="Q1629" t="s">
        <v>23</v>
      </c>
      <c r="R1629" t="s">
        <v>43</v>
      </c>
      <c r="S1629">
        <v>0.39</v>
      </c>
      <c r="T1629" s="1">
        <v>40360</v>
      </c>
    </row>
    <row r="1630" spans="1:20" x14ac:dyDescent="0.3">
      <c r="A1630">
        <v>11779</v>
      </c>
      <c r="B1630" s="1">
        <v>40358</v>
      </c>
      <c r="C1630" s="1" t="str">
        <f t="shared" si="50"/>
        <v>Jun</v>
      </c>
      <c r="D1630" t="s">
        <v>859</v>
      </c>
      <c r="E1630">
        <v>43</v>
      </c>
      <c r="F1630">
        <v>452.93</v>
      </c>
      <c r="G1630">
        <v>0.09</v>
      </c>
      <c r="H1630" t="str">
        <f t="shared" si="51"/>
        <v>0-10%</v>
      </c>
      <c r="I1630" t="s">
        <v>19</v>
      </c>
      <c r="J1630">
        <v>-172.34</v>
      </c>
      <c r="K1630">
        <v>10.97</v>
      </c>
      <c r="L1630">
        <v>6.5</v>
      </c>
      <c r="M1630" t="s">
        <v>429</v>
      </c>
      <c r="N1630" t="s">
        <v>488</v>
      </c>
      <c r="O1630" t="s">
        <v>488</v>
      </c>
      <c r="P1630" t="s">
        <v>28</v>
      </c>
      <c r="Q1630" t="s">
        <v>33</v>
      </c>
      <c r="R1630" t="s">
        <v>48</v>
      </c>
      <c r="S1630">
        <v>0.64</v>
      </c>
      <c r="T1630" s="1">
        <v>40359</v>
      </c>
    </row>
    <row r="1631" spans="1:20" x14ac:dyDescent="0.3">
      <c r="A1631">
        <v>11780</v>
      </c>
      <c r="B1631" s="1">
        <v>40442</v>
      </c>
      <c r="C1631" s="1" t="str">
        <f t="shared" si="50"/>
        <v>Sep</v>
      </c>
      <c r="D1631" t="s">
        <v>859</v>
      </c>
      <c r="E1631">
        <v>7</v>
      </c>
      <c r="F1631">
        <v>54.23</v>
      </c>
      <c r="G1631">
        <v>0.08</v>
      </c>
      <c r="H1631" t="str">
        <f t="shared" si="51"/>
        <v>0-10%</v>
      </c>
      <c r="I1631" t="s">
        <v>19</v>
      </c>
      <c r="J1631">
        <v>-16.46</v>
      </c>
      <c r="K1631">
        <v>7.28</v>
      </c>
      <c r="L1631">
        <v>5.47</v>
      </c>
      <c r="M1631" t="s">
        <v>418</v>
      </c>
      <c r="N1631" t="s">
        <v>759</v>
      </c>
      <c r="O1631" t="s">
        <v>759</v>
      </c>
      <c r="P1631" t="s">
        <v>22</v>
      </c>
      <c r="Q1631" t="s">
        <v>23</v>
      </c>
      <c r="R1631" t="s">
        <v>43</v>
      </c>
      <c r="S1631">
        <v>0.35</v>
      </c>
      <c r="T1631" s="1">
        <v>40443</v>
      </c>
    </row>
    <row r="1632" spans="1:20" x14ac:dyDescent="0.3">
      <c r="A1632">
        <v>11782</v>
      </c>
      <c r="B1632" s="1">
        <v>41118</v>
      </c>
      <c r="C1632" s="1" t="str">
        <f t="shared" si="50"/>
        <v>Jul</v>
      </c>
      <c r="D1632" t="s">
        <v>18</v>
      </c>
      <c r="E1632">
        <v>46</v>
      </c>
      <c r="F1632">
        <v>247.21</v>
      </c>
      <c r="G1632">
        <v>0.02</v>
      </c>
      <c r="H1632" t="str">
        <f t="shared" si="51"/>
        <v>0-10%</v>
      </c>
      <c r="I1632" t="s">
        <v>19</v>
      </c>
      <c r="J1632">
        <v>-63.72</v>
      </c>
      <c r="K1632">
        <v>4.9800000000000004</v>
      </c>
      <c r="L1632">
        <v>4.75</v>
      </c>
      <c r="M1632" t="s">
        <v>153</v>
      </c>
      <c r="N1632" t="s">
        <v>141</v>
      </c>
      <c r="O1632" t="s">
        <v>142</v>
      </c>
      <c r="P1632" t="s">
        <v>32</v>
      </c>
      <c r="Q1632" t="s">
        <v>23</v>
      </c>
      <c r="R1632" t="s">
        <v>43</v>
      </c>
      <c r="S1632">
        <v>0.36</v>
      </c>
      <c r="T1632" s="1">
        <v>41123</v>
      </c>
    </row>
    <row r="1633" spans="1:20" x14ac:dyDescent="0.3">
      <c r="A1633">
        <v>11782</v>
      </c>
      <c r="B1633" s="1">
        <v>41118</v>
      </c>
      <c r="C1633" s="1" t="str">
        <f t="shared" si="50"/>
        <v>Jul</v>
      </c>
      <c r="D1633" t="s">
        <v>18</v>
      </c>
      <c r="E1633">
        <v>27</v>
      </c>
      <c r="F1633">
        <v>1541.7809999999999</v>
      </c>
      <c r="G1633">
        <v>7.0000000000000007E-2</v>
      </c>
      <c r="H1633" t="str">
        <f t="shared" si="51"/>
        <v>0-10%</v>
      </c>
      <c r="I1633" t="s">
        <v>19</v>
      </c>
      <c r="J1633">
        <v>14.35</v>
      </c>
      <c r="K1633">
        <v>66.989999999999995</v>
      </c>
      <c r="L1633">
        <v>13.99</v>
      </c>
      <c r="M1633" t="s">
        <v>153</v>
      </c>
      <c r="N1633" t="s">
        <v>141</v>
      </c>
      <c r="O1633" t="s">
        <v>142</v>
      </c>
      <c r="P1633" t="s">
        <v>32</v>
      </c>
      <c r="Q1633" t="s">
        <v>33</v>
      </c>
      <c r="R1633" t="s">
        <v>34</v>
      </c>
      <c r="S1633">
        <v>0.6</v>
      </c>
      <c r="T1633" s="1">
        <v>41125</v>
      </c>
    </row>
    <row r="1634" spans="1:20" x14ac:dyDescent="0.3">
      <c r="A1634">
        <v>11808</v>
      </c>
      <c r="B1634" s="1">
        <v>41121</v>
      </c>
      <c r="C1634" s="1" t="str">
        <f t="shared" si="50"/>
        <v>Jul</v>
      </c>
      <c r="D1634" t="s">
        <v>859</v>
      </c>
      <c r="E1634">
        <v>1</v>
      </c>
      <c r="F1634">
        <v>148.34399999999999</v>
      </c>
      <c r="G1634">
        <v>0.06</v>
      </c>
      <c r="H1634" t="str">
        <f t="shared" si="51"/>
        <v>0-10%</v>
      </c>
      <c r="I1634" t="s">
        <v>26</v>
      </c>
      <c r="J1634">
        <v>25.21</v>
      </c>
      <c r="K1634">
        <v>150.97999999999999</v>
      </c>
      <c r="L1634">
        <v>39.25</v>
      </c>
      <c r="M1634" t="s">
        <v>424</v>
      </c>
      <c r="N1634" t="s">
        <v>259</v>
      </c>
      <c r="O1634" t="s">
        <v>259</v>
      </c>
      <c r="P1634" t="s">
        <v>32</v>
      </c>
      <c r="Q1634" t="s">
        <v>36</v>
      </c>
      <c r="R1634" t="s">
        <v>54</v>
      </c>
      <c r="S1634">
        <v>0.75</v>
      </c>
      <c r="T1634" s="1">
        <v>41122</v>
      </c>
    </row>
    <row r="1635" spans="1:20" x14ac:dyDescent="0.3">
      <c r="A1635">
        <v>11815</v>
      </c>
      <c r="B1635" s="1">
        <v>40798</v>
      </c>
      <c r="C1635" s="1" t="str">
        <f t="shared" si="50"/>
        <v>Sep</v>
      </c>
      <c r="D1635" t="s">
        <v>18</v>
      </c>
      <c r="E1635">
        <v>22</v>
      </c>
      <c r="F1635">
        <v>351.27</v>
      </c>
      <c r="G1635">
        <v>0.08</v>
      </c>
      <c r="H1635" t="str">
        <f t="shared" si="51"/>
        <v>0-10%</v>
      </c>
      <c r="I1635" t="s">
        <v>19</v>
      </c>
      <c r="J1635">
        <v>-37.22</v>
      </c>
      <c r="K1635">
        <v>15.73</v>
      </c>
      <c r="L1635">
        <v>7.42</v>
      </c>
      <c r="M1635" t="s">
        <v>661</v>
      </c>
      <c r="N1635" t="s">
        <v>138</v>
      </c>
      <c r="O1635" t="s">
        <v>139</v>
      </c>
      <c r="P1635" t="s">
        <v>28</v>
      </c>
      <c r="Q1635" t="s">
        <v>23</v>
      </c>
      <c r="R1635" t="s">
        <v>81</v>
      </c>
      <c r="S1635">
        <v>0.56000000000000005</v>
      </c>
      <c r="T1635" s="1">
        <v>40800</v>
      </c>
    </row>
    <row r="1636" spans="1:20" x14ac:dyDescent="0.3">
      <c r="A1636">
        <v>11840</v>
      </c>
      <c r="B1636" s="1">
        <v>40039</v>
      </c>
      <c r="C1636" s="1" t="str">
        <f t="shared" si="50"/>
        <v>Aug</v>
      </c>
      <c r="D1636" t="s">
        <v>859</v>
      </c>
      <c r="E1636">
        <v>43</v>
      </c>
      <c r="F1636">
        <v>181.5</v>
      </c>
      <c r="G1636">
        <v>0.08</v>
      </c>
      <c r="H1636" t="str">
        <f t="shared" si="51"/>
        <v>0-10%</v>
      </c>
      <c r="I1636" t="s">
        <v>19</v>
      </c>
      <c r="J1636">
        <v>-6.24</v>
      </c>
      <c r="K1636">
        <v>4.4800000000000004</v>
      </c>
      <c r="L1636">
        <v>2.5</v>
      </c>
      <c r="M1636" t="s">
        <v>848</v>
      </c>
      <c r="N1636" t="s">
        <v>804</v>
      </c>
      <c r="O1636" t="s">
        <v>142</v>
      </c>
      <c r="P1636" t="s">
        <v>28</v>
      </c>
      <c r="Q1636" t="s">
        <v>23</v>
      </c>
      <c r="R1636" t="s">
        <v>51</v>
      </c>
      <c r="S1636">
        <v>0.37</v>
      </c>
      <c r="T1636" s="1">
        <v>40040</v>
      </c>
    </row>
    <row r="1637" spans="1:20" x14ac:dyDescent="0.3">
      <c r="A1637">
        <v>11841</v>
      </c>
      <c r="B1637" s="1">
        <v>40288</v>
      </c>
      <c r="C1637" s="1" t="str">
        <f t="shared" si="50"/>
        <v>Apr</v>
      </c>
      <c r="D1637" t="s">
        <v>44</v>
      </c>
      <c r="E1637">
        <v>44</v>
      </c>
      <c r="F1637">
        <v>2339.52</v>
      </c>
      <c r="G1637">
        <v>0.1</v>
      </c>
      <c r="H1637" t="str">
        <f t="shared" si="51"/>
        <v>0-10%</v>
      </c>
      <c r="I1637" t="s">
        <v>19</v>
      </c>
      <c r="J1637">
        <v>886.03</v>
      </c>
      <c r="K1637">
        <v>54.96</v>
      </c>
      <c r="L1637">
        <v>10.75</v>
      </c>
      <c r="M1637" t="s">
        <v>325</v>
      </c>
      <c r="N1637" t="s">
        <v>259</v>
      </c>
      <c r="O1637" t="s">
        <v>259</v>
      </c>
      <c r="P1637" t="s">
        <v>32</v>
      </c>
      <c r="Q1637" t="s">
        <v>23</v>
      </c>
      <c r="R1637" t="s">
        <v>43</v>
      </c>
      <c r="S1637">
        <v>0.36</v>
      </c>
      <c r="T1637" s="1">
        <v>40290</v>
      </c>
    </row>
    <row r="1638" spans="1:20" x14ac:dyDescent="0.3">
      <c r="A1638">
        <v>11841</v>
      </c>
      <c r="B1638" s="1">
        <v>40288</v>
      </c>
      <c r="C1638" s="1" t="str">
        <f t="shared" si="50"/>
        <v>Apr</v>
      </c>
      <c r="D1638" t="s">
        <v>44</v>
      </c>
      <c r="E1638">
        <v>46</v>
      </c>
      <c r="F1638">
        <v>533.25</v>
      </c>
      <c r="G1638">
        <v>7.0000000000000007E-2</v>
      </c>
      <c r="H1638" t="str">
        <f t="shared" si="51"/>
        <v>0-10%</v>
      </c>
      <c r="I1638" t="s">
        <v>19</v>
      </c>
      <c r="J1638">
        <v>-88.32</v>
      </c>
      <c r="K1638">
        <v>11.97</v>
      </c>
      <c r="L1638">
        <v>5.81</v>
      </c>
      <c r="M1638" t="s">
        <v>325</v>
      </c>
      <c r="N1638" t="s">
        <v>259</v>
      </c>
      <c r="O1638" t="s">
        <v>259</v>
      </c>
      <c r="P1638" t="s">
        <v>32</v>
      </c>
      <c r="Q1638" t="s">
        <v>23</v>
      </c>
      <c r="R1638" t="s">
        <v>59</v>
      </c>
      <c r="S1638">
        <v>0.6</v>
      </c>
      <c r="T1638" s="1">
        <v>40288</v>
      </c>
    </row>
    <row r="1639" spans="1:20" x14ac:dyDescent="0.3">
      <c r="A1639">
        <v>11843</v>
      </c>
      <c r="B1639" s="1">
        <v>40011</v>
      </c>
      <c r="C1639" s="1" t="str">
        <f t="shared" si="50"/>
        <v>Jul</v>
      </c>
      <c r="D1639" t="s">
        <v>44</v>
      </c>
      <c r="E1639">
        <v>42</v>
      </c>
      <c r="F1639">
        <v>4993.42</v>
      </c>
      <c r="G1639">
        <v>0.03</v>
      </c>
      <c r="H1639" t="str">
        <f t="shared" si="51"/>
        <v>0-10%</v>
      </c>
      <c r="I1639" t="s">
        <v>26</v>
      </c>
      <c r="J1639">
        <v>190.14</v>
      </c>
      <c r="K1639">
        <v>119.99</v>
      </c>
      <c r="L1639">
        <v>56.14</v>
      </c>
      <c r="M1639" t="s">
        <v>761</v>
      </c>
      <c r="N1639" t="s">
        <v>759</v>
      </c>
      <c r="O1639" t="s">
        <v>759</v>
      </c>
      <c r="P1639" t="s">
        <v>28</v>
      </c>
      <c r="Q1639" t="s">
        <v>33</v>
      </c>
      <c r="R1639" t="s">
        <v>93</v>
      </c>
      <c r="S1639">
        <v>0.39</v>
      </c>
      <c r="T1639" s="1">
        <v>40013</v>
      </c>
    </row>
    <row r="1640" spans="1:20" x14ac:dyDescent="0.3">
      <c r="A1640">
        <v>11843</v>
      </c>
      <c r="B1640" s="1">
        <v>40011</v>
      </c>
      <c r="C1640" s="1" t="str">
        <f t="shared" si="50"/>
        <v>Jul</v>
      </c>
      <c r="D1640" t="s">
        <v>44</v>
      </c>
      <c r="E1640">
        <v>9</v>
      </c>
      <c r="F1640">
        <v>1059.3</v>
      </c>
      <c r="G1640">
        <v>0.05</v>
      </c>
      <c r="H1640" t="str">
        <f t="shared" si="51"/>
        <v>0-10%</v>
      </c>
      <c r="I1640" t="s">
        <v>19</v>
      </c>
      <c r="J1640">
        <v>67.599999999999994</v>
      </c>
      <c r="K1640">
        <v>115.79</v>
      </c>
      <c r="L1640">
        <v>1.99</v>
      </c>
      <c r="M1640" t="s">
        <v>761</v>
      </c>
      <c r="N1640" t="s">
        <v>759</v>
      </c>
      <c r="O1640" t="s">
        <v>759</v>
      </c>
      <c r="P1640" t="s">
        <v>28</v>
      </c>
      <c r="Q1640" t="s">
        <v>33</v>
      </c>
      <c r="R1640" t="s">
        <v>48</v>
      </c>
      <c r="S1640">
        <v>0.49</v>
      </c>
      <c r="T1640" s="1">
        <v>40013</v>
      </c>
    </row>
    <row r="1641" spans="1:20" x14ac:dyDescent="0.3">
      <c r="A1641">
        <v>11846</v>
      </c>
      <c r="B1641" s="1">
        <v>40288</v>
      </c>
      <c r="C1641" s="1" t="str">
        <f t="shared" si="50"/>
        <v>Apr</v>
      </c>
      <c r="D1641" t="s">
        <v>18</v>
      </c>
      <c r="E1641">
        <v>49</v>
      </c>
      <c r="F1641">
        <v>7319.85</v>
      </c>
      <c r="G1641">
        <v>0.03</v>
      </c>
      <c r="H1641" t="str">
        <f t="shared" si="51"/>
        <v>0-10%</v>
      </c>
      <c r="I1641" t="s">
        <v>19</v>
      </c>
      <c r="J1641">
        <v>611.42999999999995</v>
      </c>
      <c r="K1641">
        <v>152.47999999999999</v>
      </c>
      <c r="L1641">
        <v>4</v>
      </c>
      <c r="M1641" t="s">
        <v>813</v>
      </c>
      <c r="N1641" t="s">
        <v>804</v>
      </c>
      <c r="O1641" t="s">
        <v>142</v>
      </c>
      <c r="P1641" t="s">
        <v>32</v>
      </c>
      <c r="Q1641" t="s">
        <v>33</v>
      </c>
      <c r="R1641" t="s">
        <v>48</v>
      </c>
      <c r="S1641">
        <v>0.79</v>
      </c>
      <c r="T1641" s="1">
        <v>40292</v>
      </c>
    </row>
    <row r="1642" spans="1:20" x14ac:dyDescent="0.3">
      <c r="A1642">
        <v>11846</v>
      </c>
      <c r="B1642" s="1">
        <v>40288</v>
      </c>
      <c r="C1642" s="1" t="str">
        <f t="shared" si="50"/>
        <v>Apr</v>
      </c>
      <c r="D1642" t="s">
        <v>18</v>
      </c>
      <c r="E1642">
        <v>28</v>
      </c>
      <c r="F1642">
        <v>707.44</v>
      </c>
      <c r="G1642">
        <v>0.01</v>
      </c>
      <c r="H1642" t="str">
        <f t="shared" si="51"/>
        <v>0-10%</v>
      </c>
      <c r="I1642" t="s">
        <v>39</v>
      </c>
      <c r="J1642">
        <v>-50.27</v>
      </c>
      <c r="K1642">
        <v>24.98</v>
      </c>
      <c r="L1642">
        <v>8.7899999999999991</v>
      </c>
      <c r="M1642" t="s">
        <v>813</v>
      </c>
      <c r="N1642" t="s">
        <v>804</v>
      </c>
      <c r="O1642" t="s">
        <v>142</v>
      </c>
      <c r="P1642" t="s">
        <v>32</v>
      </c>
      <c r="Q1642" t="s">
        <v>23</v>
      </c>
      <c r="R1642" t="s">
        <v>24</v>
      </c>
      <c r="S1642">
        <v>0.66</v>
      </c>
      <c r="T1642" s="1">
        <v>40295</v>
      </c>
    </row>
    <row r="1643" spans="1:20" x14ac:dyDescent="0.3">
      <c r="A1643">
        <v>11874</v>
      </c>
      <c r="B1643" s="1">
        <v>41161</v>
      </c>
      <c r="C1643" s="1" t="str">
        <f t="shared" si="50"/>
        <v>Sep</v>
      </c>
      <c r="D1643" t="s">
        <v>44</v>
      </c>
      <c r="E1643">
        <v>1</v>
      </c>
      <c r="F1643">
        <v>40.29</v>
      </c>
      <c r="G1643">
        <v>0</v>
      </c>
      <c r="H1643" t="str">
        <f t="shared" si="51"/>
        <v>0-10%</v>
      </c>
      <c r="I1643" t="s">
        <v>19</v>
      </c>
      <c r="J1643">
        <v>-82.13</v>
      </c>
      <c r="K1643">
        <v>30.42</v>
      </c>
      <c r="L1643">
        <v>8.65</v>
      </c>
      <c r="M1643" t="s">
        <v>424</v>
      </c>
      <c r="N1643" t="s">
        <v>259</v>
      </c>
      <c r="O1643" t="s">
        <v>259</v>
      </c>
      <c r="P1643" t="s">
        <v>32</v>
      </c>
      <c r="Q1643" t="s">
        <v>33</v>
      </c>
      <c r="R1643" t="s">
        <v>48</v>
      </c>
      <c r="S1643">
        <v>0.74</v>
      </c>
      <c r="T1643" s="1">
        <v>41163</v>
      </c>
    </row>
    <row r="1644" spans="1:20" x14ac:dyDescent="0.3">
      <c r="A1644">
        <v>11874</v>
      </c>
      <c r="B1644" s="1">
        <v>41161</v>
      </c>
      <c r="C1644" s="1" t="str">
        <f t="shared" si="50"/>
        <v>Sep</v>
      </c>
      <c r="D1644" t="s">
        <v>44</v>
      </c>
      <c r="E1644">
        <v>20</v>
      </c>
      <c r="F1644">
        <v>775.77</v>
      </c>
      <c r="G1644">
        <v>7.0000000000000007E-2</v>
      </c>
      <c r="H1644" t="str">
        <f t="shared" si="51"/>
        <v>0-10%</v>
      </c>
      <c r="I1644" t="s">
        <v>19</v>
      </c>
      <c r="J1644">
        <v>179.37</v>
      </c>
      <c r="K1644">
        <v>39.979999999999997</v>
      </c>
      <c r="L1644">
        <v>9.83</v>
      </c>
      <c r="M1644" t="s">
        <v>424</v>
      </c>
      <c r="N1644" t="s">
        <v>259</v>
      </c>
      <c r="O1644" t="s">
        <v>259</v>
      </c>
      <c r="P1644" t="s">
        <v>32</v>
      </c>
      <c r="Q1644" t="s">
        <v>23</v>
      </c>
      <c r="R1644" t="s">
        <v>51</v>
      </c>
      <c r="S1644">
        <v>0.4</v>
      </c>
      <c r="T1644" s="1">
        <v>41161</v>
      </c>
    </row>
    <row r="1645" spans="1:20" x14ac:dyDescent="0.3">
      <c r="A1645">
        <v>11875</v>
      </c>
      <c r="B1645" s="1">
        <v>41141</v>
      </c>
      <c r="C1645" s="1" t="str">
        <f t="shared" si="50"/>
        <v>Aug</v>
      </c>
      <c r="D1645" t="s">
        <v>44</v>
      </c>
      <c r="E1645">
        <v>19</v>
      </c>
      <c r="F1645">
        <v>242.63</v>
      </c>
      <c r="G1645">
        <v>0</v>
      </c>
      <c r="H1645" t="str">
        <f t="shared" si="51"/>
        <v>0-10%</v>
      </c>
      <c r="I1645" t="s">
        <v>19</v>
      </c>
      <c r="J1645">
        <v>-36.11</v>
      </c>
      <c r="K1645">
        <v>12.44</v>
      </c>
      <c r="L1645">
        <v>6.27</v>
      </c>
      <c r="M1645" t="s">
        <v>186</v>
      </c>
      <c r="N1645" t="s">
        <v>141</v>
      </c>
      <c r="O1645" t="s">
        <v>142</v>
      </c>
      <c r="P1645" t="s">
        <v>22</v>
      </c>
      <c r="Q1645" t="s">
        <v>23</v>
      </c>
      <c r="R1645" t="s">
        <v>24</v>
      </c>
      <c r="S1645">
        <v>0.56999999999999995</v>
      </c>
      <c r="T1645" s="1">
        <v>41142</v>
      </c>
    </row>
    <row r="1646" spans="1:20" x14ac:dyDescent="0.3">
      <c r="A1646">
        <v>11876</v>
      </c>
      <c r="B1646" s="1">
        <v>40727</v>
      </c>
      <c r="C1646" s="1" t="str">
        <f t="shared" si="50"/>
        <v>Jul</v>
      </c>
      <c r="D1646" t="s">
        <v>25</v>
      </c>
      <c r="E1646">
        <v>47</v>
      </c>
      <c r="F1646">
        <v>5051.8900000000003</v>
      </c>
      <c r="G1646">
        <v>0.02</v>
      </c>
      <c r="H1646" t="str">
        <f t="shared" si="51"/>
        <v>0-10%</v>
      </c>
      <c r="I1646" t="s">
        <v>19</v>
      </c>
      <c r="J1646">
        <v>1708.84</v>
      </c>
      <c r="K1646">
        <v>107.53</v>
      </c>
      <c r="L1646">
        <v>5.81</v>
      </c>
      <c r="M1646" t="s">
        <v>285</v>
      </c>
      <c r="N1646" t="s">
        <v>259</v>
      </c>
      <c r="O1646" t="s">
        <v>259</v>
      </c>
      <c r="P1646" t="s">
        <v>42</v>
      </c>
      <c r="Q1646" t="s">
        <v>36</v>
      </c>
      <c r="R1646" t="s">
        <v>37</v>
      </c>
      <c r="S1646">
        <v>0.65</v>
      </c>
      <c r="T1646" s="1">
        <v>40730</v>
      </c>
    </row>
    <row r="1647" spans="1:20" x14ac:dyDescent="0.3">
      <c r="A1647">
        <v>11877</v>
      </c>
      <c r="B1647" s="1">
        <v>40321</v>
      </c>
      <c r="C1647" s="1" t="str">
        <f t="shared" si="50"/>
        <v>May</v>
      </c>
      <c r="D1647" t="s">
        <v>859</v>
      </c>
      <c r="E1647">
        <v>19</v>
      </c>
      <c r="F1647">
        <v>796.14</v>
      </c>
      <c r="G1647">
        <v>0.03</v>
      </c>
      <c r="H1647" t="str">
        <f t="shared" si="51"/>
        <v>0-10%</v>
      </c>
      <c r="I1647" t="s">
        <v>19</v>
      </c>
      <c r="J1647">
        <v>320.07</v>
      </c>
      <c r="K1647">
        <v>41.94</v>
      </c>
      <c r="L1647">
        <v>2.99</v>
      </c>
      <c r="M1647" t="s">
        <v>437</v>
      </c>
      <c r="N1647" t="s">
        <v>207</v>
      </c>
      <c r="O1647" t="s">
        <v>115</v>
      </c>
      <c r="P1647" t="s">
        <v>28</v>
      </c>
      <c r="Q1647" t="s">
        <v>23</v>
      </c>
      <c r="R1647" t="s">
        <v>30</v>
      </c>
      <c r="S1647">
        <v>0.35</v>
      </c>
      <c r="T1647" s="1">
        <v>40322</v>
      </c>
    </row>
    <row r="1648" spans="1:20" x14ac:dyDescent="0.3">
      <c r="A1648">
        <v>11877</v>
      </c>
      <c r="B1648" s="1">
        <v>40321</v>
      </c>
      <c r="C1648" s="1" t="str">
        <f t="shared" si="50"/>
        <v>May</v>
      </c>
      <c r="D1648" t="s">
        <v>859</v>
      </c>
      <c r="E1648">
        <v>31</v>
      </c>
      <c r="F1648">
        <v>142.96</v>
      </c>
      <c r="G1648">
        <v>0.09</v>
      </c>
      <c r="H1648" t="str">
        <f t="shared" si="51"/>
        <v>0-10%</v>
      </c>
      <c r="I1648" t="s">
        <v>19</v>
      </c>
      <c r="J1648">
        <v>33.590000000000003</v>
      </c>
      <c r="K1648">
        <v>4.7300000000000004</v>
      </c>
      <c r="L1648">
        <v>1.52</v>
      </c>
      <c r="M1648" t="s">
        <v>437</v>
      </c>
      <c r="N1648" t="s">
        <v>207</v>
      </c>
      <c r="O1648" t="s">
        <v>115</v>
      </c>
      <c r="P1648" t="s">
        <v>28</v>
      </c>
      <c r="Q1648" t="s">
        <v>23</v>
      </c>
      <c r="R1648" t="s">
        <v>43</v>
      </c>
      <c r="S1648">
        <v>0.36</v>
      </c>
      <c r="T1648" s="1">
        <v>40323</v>
      </c>
    </row>
    <row r="1649" spans="1:20" x14ac:dyDescent="0.3">
      <c r="A1649">
        <v>11878</v>
      </c>
      <c r="B1649" s="1">
        <v>40233</v>
      </c>
      <c r="C1649" s="1" t="str">
        <f t="shared" si="50"/>
        <v>Feb</v>
      </c>
      <c r="D1649" t="s">
        <v>859</v>
      </c>
      <c r="E1649">
        <v>18</v>
      </c>
      <c r="F1649">
        <v>102.06</v>
      </c>
      <c r="G1649">
        <v>0.1</v>
      </c>
      <c r="H1649" t="str">
        <f t="shared" si="51"/>
        <v>0-10%</v>
      </c>
      <c r="I1649" t="s">
        <v>19</v>
      </c>
      <c r="J1649">
        <v>36.229999999999997</v>
      </c>
      <c r="K1649">
        <v>6.3</v>
      </c>
      <c r="L1649">
        <v>0.5</v>
      </c>
      <c r="M1649" t="s">
        <v>326</v>
      </c>
      <c r="N1649" t="s">
        <v>259</v>
      </c>
      <c r="O1649" t="s">
        <v>259</v>
      </c>
      <c r="P1649" t="s">
        <v>22</v>
      </c>
      <c r="Q1649" t="s">
        <v>23</v>
      </c>
      <c r="R1649" t="s">
        <v>56</v>
      </c>
      <c r="S1649">
        <v>0.39</v>
      </c>
      <c r="T1649" s="1">
        <v>40234</v>
      </c>
    </row>
    <row r="1650" spans="1:20" x14ac:dyDescent="0.3">
      <c r="A1650">
        <v>11878</v>
      </c>
      <c r="B1650" s="1">
        <v>40233</v>
      </c>
      <c r="C1650" s="1" t="str">
        <f t="shared" si="50"/>
        <v>Feb</v>
      </c>
      <c r="D1650" t="s">
        <v>859</v>
      </c>
      <c r="E1650">
        <v>15</v>
      </c>
      <c r="F1650">
        <v>101.82</v>
      </c>
      <c r="G1650">
        <v>0.08</v>
      </c>
      <c r="H1650" t="str">
        <f t="shared" si="51"/>
        <v>0-10%</v>
      </c>
      <c r="I1650" t="s">
        <v>19</v>
      </c>
      <c r="J1650">
        <v>-52.55</v>
      </c>
      <c r="K1650">
        <v>6.48</v>
      </c>
      <c r="L1650">
        <v>7.03</v>
      </c>
      <c r="M1650" t="s">
        <v>326</v>
      </c>
      <c r="N1650" t="s">
        <v>259</v>
      </c>
      <c r="O1650" t="s">
        <v>259</v>
      </c>
      <c r="P1650" t="s">
        <v>22</v>
      </c>
      <c r="Q1650" t="s">
        <v>23</v>
      </c>
      <c r="R1650" t="s">
        <v>43</v>
      </c>
      <c r="S1650">
        <v>0.37</v>
      </c>
      <c r="T1650" s="1">
        <v>40234</v>
      </c>
    </row>
    <row r="1651" spans="1:20" x14ac:dyDescent="0.3">
      <c r="A1651">
        <v>11907</v>
      </c>
      <c r="B1651" s="1">
        <v>40413</v>
      </c>
      <c r="C1651" s="1" t="str">
        <f t="shared" si="50"/>
        <v>Aug</v>
      </c>
      <c r="D1651" t="s">
        <v>18</v>
      </c>
      <c r="E1651">
        <v>45</v>
      </c>
      <c r="F1651">
        <v>4729.8500000000004</v>
      </c>
      <c r="G1651">
        <v>0.03</v>
      </c>
      <c r="H1651" t="str">
        <f t="shared" si="51"/>
        <v>0-10%</v>
      </c>
      <c r="I1651" t="s">
        <v>26</v>
      </c>
      <c r="J1651">
        <v>2014.82</v>
      </c>
      <c r="K1651">
        <v>100.97</v>
      </c>
      <c r="L1651">
        <v>14</v>
      </c>
      <c r="M1651" t="s">
        <v>194</v>
      </c>
      <c r="N1651" t="s">
        <v>141</v>
      </c>
      <c r="O1651" t="s">
        <v>142</v>
      </c>
      <c r="P1651" t="s">
        <v>42</v>
      </c>
      <c r="Q1651" t="s">
        <v>33</v>
      </c>
      <c r="R1651" t="s">
        <v>93</v>
      </c>
      <c r="S1651">
        <v>0.37</v>
      </c>
      <c r="T1651" s="1">
        <v>40413</v>
      </c>
    </row>
    <row r="1652" spans="1:20" x14ac:dyDescent="0.3">
      <c r="A1652">
        <v>11908</v>
      </c>
      <c r="B1652" s="1">
        <v>40323</v>
      </c>
      <c r="C1652" s="1" t="str">
        <f t="shared" si="50"/>
        <v>May</v>
      </c>
      <c r="D1652" t="s">
        <v>859</v>
      </c>
      <c r="E1652">
        <v>5</v>
      </c>
      <c r="F1652">
        <v>1386.6</v>
      </c>
      <c r="G1652">
        <v>0.09</v>
      </c>
      <c r="H1652" t="str">
        <f t="shared" si="51"/>
        <v>0-10%</v>
      </c>
      <c r="I1652" t="s">
        <v>26</v>
      </c>
      <c r="J1652">
        <v>-556.17999999999995</v>
      </c>
      <c r="K1652">
        <v>280.98</v>
      </c>
      <c r="L1652">
        <v>57</v>
      </c>
      <c r="M1652" t="s">
        <v>467</v>
      </c>
      <c r="N1652" t="s">
        <v>138</v>
      </c>
      <c r="O1652" t="s">
        <v>139</v>
      </c>
      <c r="P1652" t="s">
        <v>32</v>
      </c>
      <c r="Q1652" t="s">
        <v>36</v>
      </c>
      <c r="R1652" t="s">
        <v>66</v>
      </c>
      <c r="S1652">
        <v>0.78</v>
      </c>
      <c r="T1652" s="1">
        <v>40325</v>
      </c>
    </row>
    <row r="1653" spans="1:20" x14ac:dyDescent="0.3">
      <c r="A1653">
        <v>11909</v>
      </c>
      <c r="B1653" s="1">
        <v>40141</v>
      </c>
      <c r="C1653" s="1" t="str">
        <f t="shared" si="50"/>
        <v>Nov</v>
      </c>
      <c r="D1653" t="s">
        <v>859</v>
      </c>
      <c r="E1653">
        <v>11</v>
      </c>
      <c r="F1653">
        <v>194.17400000000001</v>
      </c>
      <c r="G1653">
        <v>0.03</v>
      </c>
      <c r="H1653" t="str">
        <f t="shared" si="51"/>
        <v>0-10%</v>
      </c>
      <c r="I1653" t="s">
        <v>19</v>
      </c>
      <c r="J1653">
        <v>-20.91</v>
      </c>
      <c r="K1653">
        <v>20.99</v>
      </c>
      <c r="L1653">
        <v>0.99</v>
      </c>
      <c r="M1653" t="s">
        <v>851</v>
      </c>
      <c r="N1653" t="s">
        <v>804</v>
      </c>
      <c r="O1653" t="s">
        <v>142</v>
      </c>
      <c r="P1653" t="s">
        <v>28</v>
      </c>
      <c r="Q1653" t="s">
        <v>33</v>
      </c>
      <c r="R1653" t="s">
        <v>34</v>
      </c>
      <c r="S1653">
        <v>0.56999999999999995</v>
      </c>
      <c r="T1653" s="1">
        <v>40143</v>
      </c>
    </row>
    <row r="1654" spans="1:20" x14ac:dyDescent="0.3">
      <c r="A1654">
        <v>11910</v>
      </c>
      <c r="B1654" s="1">
        <v>40709</v>
      </c>
      <c r="C1654" s="1" t="str">
        <f t="shared" si="50"/>
        <v>Jun</v>
      </c>
      <c r="D1654" t="s">
        <v>25</v>
      </c>
      <c r="E1654">
        <v>21</v>
      </c>
      <c r="F1654">
        <v>49.23</v>
      </c>
      <c r="G1654">
        <v>0.01</v>
      </c>
      <c r="H1654" t="str">
        <f t="shared" si="51"/>
        <v>0-10%</v>
      </c>
      <c r="I1654" t="s">
        <v>19</v>
      </c>
      <c r="J1654">
        <v>-77.709999999999994</v>
      </c>
      <c r="K1654">
        <v>1.98</v>
      </c>
      <c r="L1654">
        <v>4.7699999999999996</v>
      </c>
      <c r="M1654" t="s">
        <v>853</v>
      </c>
      <c r="N1654" t="s">
        <v>804</v>
      </c>
      <c r="O1654" t="s">
        <v>142</v>
      </c>
      <c r="P1654" t="s">
        <v>42</v>
      </c>
      <c r="Q1654" t="s">
        <v>23</v>
      </c>
      <c r="R1654" t="s">
        <v>30</v>
      </c>
      <c r="S1654">
        <v>0.4</v>
      </c>
      <c r="T1654" s="1">
        <v>40711</v>
      </c>
    </row>
    <row r="1655" spans="1:20" x14ac:dyDescent="0.3">
      <c r="A1655">
        <v>11911</v>
      </c>
      <c r="B1655" s="1">
        <v>40492</v>
      </c>
      <c r="C1655" s="1" t="str">
        <f t="shared" si="50"/>
        <v>Nov</v>
      </c>
      <c r="D1655" t="s">
        <v>859</v>
      </c>
      <c r="E1655">
        <v>25</v>
      </c>
      <c r="F1655">
        <v>397.84</v>
      </c>
      <c r="G1655">
        <v>0</v>
      </c>
      <c r="H1655" t="str">
        <f t="shared" si="51"/>
        <v>0-10%</v>
      </c>
      <c r="I1655" t="s">
        <v>19</v>
      </c>
      <c r="J1655">
        <v>-14.75</v>
      </c>
      <c r="K1655">
        <v>15.22</v>
      </c>
      <c r="L1655">
        <v>9.73</v>
      </c>
      <c r="M1655" t="s">
        <v>68</v>
      </c>
      <c r="N1655" t="s">
        <v>86</v>
      </c>
      <c r="O1655" t="s">
        <v>86</v>
      </c>
      <c r="P1655" t="s">
        <v>28</v>
      </c>
      <c r="Q1655" t="s">
        <v>23</v>
      </c>
      <c r="R1655" t="s">
        <v>30</v>
      </c>
      <c r="S1655">
        <v>0.36</v>
      </c>
      <c r="T1655" s="1">
        <v>40494</v>
      </c>
    </row>
    <row r="1656" spans="1:20" x14ac:dyDescent="0.3">
      <c r="A1656">
        <v>11941</v>
      </c>
      <c r="B1656" s="1">
        <v>40353</v>
      </c>
      <c r="C1656" s="1" t="str">
        <f t="shared" si="50"/>
        <v>Jun</v>
      </c>
      <c r="D1656" t="s">
        <v>859</v>
      </c>
      <c r="E1656">
        <v>4</v>
      </c>
      <c r="F1656">
        <v>73.069999999999993</v>
      </c>
      <c r="G1656">
        <v>0.08</v>
      </c>
      <c r="H1656" t="str">
        <f t="shared" si="51"/>
        <v>0-10%</v>
      </c>
      <c r="I1656" t="s">
        <v>19</v>
      </c>
      <c r="J1656">
        <v>-41.01</v>
      </c>
      <c r="K1656">
        <v>15.7</v>
      </c>
      <c r="L1656">
        <v>11.25</v>
      </c>
      <c r="M1656" t="s">
        <v>90</v>
      </c>
      <c r="N1656" t="s">
        <v>86</v>
      </c>
      <c r="O1656" t="s">
        <v>86</v>
      </c>
      <c r="P1656" t="s">
        <v>32</v>
      </c>
      <c r="Q1656" t="s">
        <v>23</v>
      </c>
      <c r="R1656" t="s">
        <v>24</v>
      </c>
      <c r="S1656">
        <v>0.6</v>
      </c>
      <c r="T1656" s="1">
        <v>40354</v>
      </c>
    </row>
    <row r="1657" spans="1:20" x14ac:dyDescent="0.3">
      <c r="A1657">
        <v>11941</v>
      </c>
      <c r="B1657" s="1">
        <v>40353</v>
      </c>
      <c r="C1657" s="1" t="str">
        <f t="shared" si="50"/>
        <v>Jun</v>
      </c>
      <c r="D1657" t="s">
        <v>859</v>
      </c>
      <c r="E1657">
        <v>26</v>
      </c>
      <c r="F1657">
        <v>4679.1000000000004</v>
      </c>
      <c r="G1657">
        <v>0.05</v>
      </c>
      <c r="H1657" t="str">
        <f t="shared" si="51"/>
        <v>0-10%</v>
      </c>
      <c r="I1657" t="s">
        <v>26</v>
      </c>
      <c r="J1657">
        <v>111.52</v>
      </c>
      <c r="K1657">
        <v>179.29</v>
      </c>
      <c r="L1657">
        <v>29.21</v>
      </c>
      <c r="M1657" t="s">
        <v>90</v>
      </c>
      <c r="N1657" t="s">
        <v>86</v>
      </c>
      <c r="O1657" t="s">
        <v>86</v>
      </c>
      <c r="P1657" t="s">
        <v>32</v>
      </c>
      <c r="Q1657" t="s">
        <v>36</v>
      </c>
      <c r="R1657" t="s">
        <v>54</v>
      </c>
      <c r="S1657">
        <v>0.74</v>
      </c>
      <c r="T1657" s="1">
        <v>40354</v>
      </c>
    </row>
    <row r="1658" spans="1:20" x14ac:dyDescent="0.3">
      <c r="A1658">
        <v>11943</v>
      </c>
      <c r="B1658" s="1">
        <v>40275</v>
      </c>
      <c r="C1658" s="1" t="str">
        <f t="shared" si="50"/>
        <v>Apr</v>
      </c>
      <c r="D1658" t="s">
        <v>18</v>
      </c>
      <c r="E1658">
        <v>49</v>
      </c>
      <c r="F1658">
        <v>657.94</v>
      </c>
      <c r="G1658">
        <v>0.09</v>
      </c>
      <c r="H1658" t="str">
        <f t="shared" si="51"/>
        <v>0-10%</v>
      </c>
      <c r="I1658" t="s">
        <v>19</v>
      </c>
      <c r="J1658">
        <v>7.35</v>
      </c>
      <c r="K1658">
        <v>14.45</v>
      </c>
      <c r="L1658">
        <v>7.17</v>
      </c>
      <c r="M1658" t="s">
        <v>851</v>
      </c>
      <c r="N1658" t="s">
        <v>804</v>
      </c>
      <c r="O1658" t="s">
        <v>142</v>
      </c>
      <c r="P1658" t="s">
        <v>28</v>
      </c>
      <c r="Q1658" t="s">
        <v>23</v>
      </c>
      <c r="R1658" t="s">
        <v>30</v>
      </c>
      <c r="S1658">
        <v>0.38</v>
      </c>
      <c r="T1658" s="1">
        <v>40282</v>
      </c>
    </row>
    <row r="1659" spans="1:20" x14ac:dyDescent="0.3">
      <c r="A1659">
        <v>11943</v>
      </c>
      <c r="B1659" s="1">
        <v>40275</v>
      </c>
      <c r="C1659" s="1" t="str">
        <f t="shared" si="50"/>
        <v>Apr</v>
      </c>
      <c r="D1659" t="s">
        <v>18</v>
      </c>
      <c r="E1659">
        <v>19</v>
      </c>
      <c r="F1659">
        <v>1270.73</v>
      </c>
      <c r="G1659">
        <v>0.08</v>
      </c>
      <c r="H1659" t="str">
        <f t="shared" si="51"/>
        <v>0-10%</v>
      </c>
      <c r="I1659" t="s">
        <v>26</v>
      </c>
      <c r="J1659">
        <v>-425.72</v>
      </c>
      <c r="K1659">
        <v>70.98</v>
      </c>
      <c r="L1659">
        <v>30</v>
      </c>
      <c r="M1659" t="s">
        <v>851</v>
      </c>
      <c r="N1659" t="s">
        <v>804</v>
      </c>
      <c r="O1659" t="s">
        <v>142</v>
      </c>
      <c r="P1659" t="s">
        <v>28</v>
      </c>
      <c r="Q1659" t="s">
        <v>36</v>
      </c>
      <c r="R1659" t="s">
        <v>66</v>
      </c>
      <c r="S1659">
        <v>0.73</v>
      </c>
      <c r="T1659" s="1">
        <v>40277</v>
      </c>
    </row>
    <row r="1660" spans="1:20" x14ac:dyDescent="0.3">
      <c r="A1660">
        <v>11968</v>
      </c>
      <c r="B1660" s="1">
        <v>40618</v>
      </c>
      <c r="C1660" s="1" t="str">
        <f t="shared" si="50"/>
        <v>Mar</v>
      </c>
      <c r="D1660" t="s">
        <v>18</v>
      </c>
      <c r="E1660">
        <v>31</v>
      </c>
      <c r="F1660">
        <v>109.49</v>
      </c>
      <c r="G1660">
        <v>0.04</v>
      </c>
      <c r="H1660" t="str">
        <f t="shared" si="51"/>
        <v>0-10%</v>
      </c>
      <c r="I1660" t="s">
        <v>19</v>
      </c>
      <c r="J1660">
        <v>26.09</v>
      </c>
      <c r="K1660">
        <v>3.38</v>
      </c>
      <c r="L1660">
        <v>0.85</v>
      </c>
      <c r="M1660" t="s">
        <v>123</v>
      </c>
      <c r="N1660" t="s">
        <v>114</v>
      </c>
      <c r="O1660" t="s">
        <v>115</v>
      </c>
      <c r="P1660" t="s">
        <v>32</v>
      </c>
      <c r="Q1660" t="s">
        <v>23</v>
      </c>
      <c r="R1660" t="s">
        <v>59</v>
      </c>
      <c r="S1660">
        <v>0.48</v>
      </c>
      <c r="T1660" s="1">
        <v>40618</v>
      </c>
    </row>
    <row r="1661" spans="1:20" x14ac:dyDescent="0.3">
      <c r="A1661">
        <v>11969</v>
      </c>
      <c r="B1661" s="1">
        <v>40927</v>
      </c>
      <c r="C1661" s="1" t="str">
        <f t="shared" si="50"/>
        <v>Jan</v>
      </c>
      <c r="D1661" t="s">
        <v>859</v>
      </c>
      <c r="E1661">
        <v>16</v>
      </c>
      <c r="F1661">
        <v>1684.96</v>
      </c>
      <c r="G1661">
        <v>0.08</v>
      </c>
      <c r="H1661" t="str">
        <f t="shared" si="51"/>
        <v>0-10%</v>
      </c>
      <c r="I1661" t="s">
        <v>19</v>
      </c>
      <c r="J1661">
        <v>-553.05999999999995</v>
      </c>
      <c r="K1661">
        <v>110.98</v>
      </c>
      <c r="L1661">
        <v>35</v>
      </c>
      <c r="M1661" t="s">
        <v>226</v>
      </c>
      <c r="N1661" t="s">
        <v>207</v>
      </c>
      <c r="O1661" t="s">
        <v>115</v>
      </c>
      <c r="P1661" t="s">
        <v>28</v>
      </c>
      <c r="Q1661" t="s">
        <v>23</v>
      </c>
      <c r="R1661" t="s">
        <v>24</v>
      </c>
      <c r="S1661">
        <v>0.82</v>
      </c>
      <c r="T1661" s="1">
        <v>40928</v>
      </c>
    </row>
    <row r="1662" spans="1:20" x14ac:dyDescent="0.3">
      <c r="A1662">
        <v>11969</v>
      </c>
      <c r="B1662" s="1">
        <v>40927</v>
      </c>
      <c r="C1662" s="1" t="str">
        <f t="shared" si="50"/>
        <v>Jan</v>
      </c>
      <c r="D1662" t="s">
        <v>859</v>
      </c>
      <c r="E1662">
        <v>9</v>
      </c>
      <c r="F1662">
        <v>1662.048</v>
      </c>
      <c r="G1662">
        <v>0.03</v>
      </c>
      <c r="H1662" t="str">
        <f t="shared" si="51"/>
        <v>0-10%</v>
      </c>
      <c r="I1662" t="s">
        <v>26</v>
      </c>
      <c r="J1662">
        <v>-471.26</v>
      </c>
      <c r="K1662">
        <v>212.6</v>
      </c>
      <c r="L1662">
        <v>110.2</v>
      </c>
      <c r="M1662" t="s">
        <v>226</v>
      </c>
      <c r="N1662" t="s">
        <v>207</v>
      </c>
      <c r="O1662" t="s">
        <v>115</v>
      </c>
      <c r="P1662" t="s">
        <v>28</v>
      </c>
      <c r="Q1662" t="s">
        <v>36</v>
      </c>
      <c r="R1662" t="s">
        <v>54</v>
      </c>
      <c r="S1662">
        <v>0.73</v>
      </c>
      <c r="T1662" s="1">
        <v>40929</v>
      </c>
    </row>
    <row r="1663" spans="1:20" x14ac:dyDescent="0.3">
      <c r="A1663">
        <v>11969</v>
      </c>
      <c r="B1663" s="1">
        <v>40927</v>
      </c>
      <c r="C1663" s="1" t="str">
        <f t="shared" si="50"/>
        <v>Jan</v>
      </c>
      <c r="D1663" t="s">
        <v>859</v>
      </c>
      <c r="E1663">
        <v>42</v>
      </c>
      <c r="F1663">
        <v>11460.76</v>
      </c>
      <c r="G1663">
        <v>0.1</v>
      </c>
      <c r="H1663" t="str">
        <f t="shared" si="51"/>
        <v>0-10%</v>
      </c>
      <c r="I1663" t="s">
        <v>26</v>
      </c>
      <c r="J1663">
        <v>4264.82</v>
      </c>
      <c r="K1663">
        <v>349.45</v>
      </c>
      <c r="L1663">
        <v>60</v>
      </c>
      <c r="M1663" t="s">
        <v>226</v>
      </c>
      <c r="N1663" t="s">
        <v>207</v>
      </c>
      <c r="O1663" t="s">
        <v>115</v>
      </c>
      <c r="P1663" t="s">
        <v>28</v>
      </c>
      <c r="Q1663" t="s">
        <v>36</v>
      </c>
      <c r="R1663" t="s">
        <v>54</v>
      </c>
      <c r="T1663" s="1">
        <v>40929</v>
      </c>
    </row>
    <row r="1664" spans="1:20" x14ac:dyDescent="0.3">
      <c r="A1664">
        <v>11972</v>
      </c>
      <c r="B1664" s="1">
        <v>39816</v>
      </c>
      <c r="C1664" s="1" t="str">
        <f t="shared" si="50"/>
        <v>Jan</v>
      </c>
      <c r="D1664" t="s">
        <v>859</v>
      </c>
      <c r="E1664">
        <v>4</v>
      </c>
      <c r="F1664">
        <v>896.49</v>
      </c>
      <c r="G1664">
        <v>0</v>
      </c>
      <c r="H1664" t="str">
        <f t="shared" si="51"/>
        <v>0-10%</v>
      </c>
      <c r="I1664" t="s">
        <v>26</v>
      </c>
      <c r="J1664">
        <v>-452.27</v>
      </c>
      <c r="K1664">
        <v>213.45</v>
      </c>
      <c r="L1664">
        <v>14.7</v>
      </c>
      <c r="M1664" t="s">
        <v>842</v>
      </c>
      <c r="N1664" t="s">
        <v>804</v>
      </c>
      <c r="O1664" t="s">
        <v>142</v>
      </c>
      <c r="P1664" t="s">
        <v>32</v>
      </c>
      <c r="Q1664" t="s">
        <v>33</v>
      </c>
      <c r="R1664" t="s">
        <v>93</v>
      </c>
      <c r="S1664">
        <v>0.59</v>
      </c>
      <c r="T1664" s="1">
        <v>39818</v>
      </c>
    </row>
    <row r="1665" spans="1:20" x14ac:dyDescent="0.3">
      <c r="A1665">
        <v>11975</v>
      </c>
      <c r="B1665" s="1">
        <v>40646</v>
      </c>
      <c r="C1665" s="1" t="str">
        <f t="shared" si="50"/>
        <v>Apr</v>
      </c>
      <c r="D1665" t="s">
        <v>859</v>
      </c>
      <c r="E1665">
        <v>43</v>
      </c>
      <c r="F1665">
        <v>210.66</v>
      </c>
      <c r="G1665">
        <v>0.08</v>
      </c>
      <c r="H1665" t="str">
        <f t="shared" si="51"/>
        <v>0-10%</v>
      </c>
      <c r="I1665" t="s">
        <v>19</v>
      </c>
      <c r="J1665">
        <v>-145.72</v>
      </c>
      <c r="K1665">
        <v>5.18</v>
      </c>
      <c r="L1665">
        <v>5.74</v>
      </c>
      <c r="M1665" t="s">
        <v>588</v>
      </c>
      <c r="N1665" t="s">
        <v>259</v>
      </c>
      <c r="O1665" t="s">
        <v>259</v>
      </c>
      <c r="P1665" t="s">
        <v>42</v>
      </c>
      <c r="Q1665" t="s">
        <v>23</v>
      </c>
      <c r="R1665" t="s">
        <v>30</v>
      </c>
      <c r="S1665">
        <v>0.36</v>
      </c>
      <c r="T1665" s="1">
        <v>40648</v>
      </c>
    </row>
    <row r="1666" spans="1:20" x14ac:dyDescent="0.3">
      <c r="A1666">
        <v>12005</v>
      </c>
      <c r="B1666" s="1">
        <v>41084</v>
      </c>
      <c r="C1666" s="1" t="str">
        <f t="shared" si="50"/>
        <v>Jun</v>
      </c>
      <c r="D1666" t="s">
        <v>859</v>
      </c>
      <c r="E1666">
        <v>4</v>
      </c>
      <c r="F1666">
        <v>1660.86</v>
      </c>
      <c r="G1666">
        <v>0.04</v>
      </c>
      <c r="H1666" t="str">
        <f t="shared" si="51"/>
        <v>0-10%</v>
      </c>
      <c r="I1666" t="s">
        <v>19</v>
      </c>
      <c r="J1666">
        <v>-164.59</v>
      </c>
      <c r="K1666">
        <v>415.88</v>
      </c>
      <c r="L1666">
        <v>11.37</v>
      </c>
      <c r="M1666" t="s">
        <v>422</v>
      </c>
      <c r="N1666" t="s">
        <v>207</v>
      </c>
      <c r="O1666" t="s">
        <v>115</v>
      </c>
      <c r="P1666" t="s">
        <v>42</v>
      </c>
      <c r="Q1666" t="s">
        <v>23</v>
      </c>
      <c r="R1666" t="s">
        <v>24</v>
      </c>
      <c r="S1666">
        <v>0.56999999999999995</v>
      </c>
      <c r="T1666" s="1">
        <v>41086</v>
      </c>
    </row>
    <row r="1667" spans="1:20" x14ac:dyDescent="0.3">
      <c r="A1667">
        <v>12007</v>
      </c>
      <c r="B1667" s="1">
        <v>40083</v>
      </c>
      <c r="C1667" s="1" t="str">
        <f t="shared" ref="C1667:C1730" si="52">TEXT(B1667,"mmm")</f>
        <v>Sep</v>
      </c>
      <c r="D1667" t="s">
        <v>859</v>
      </c>
      <c r="E1667">
        <v>42</v>
      </c>
      <c r="F1667">
        <v>152.26</v>
      </c>
      <c r="G1667">
        <v>0.04</v>
      </c>
      <c r="H1667" t="str">
        <f t="shared" ref="H1667:H1730" si="53">IF(G1667&lt;=0.1, "0-10%", IF(G1667&lt;=0.2, "10-20%", IF(G1667&lt;=0.3, "20-30%", "30%+")))</f>
        <v>0-10%</v>
      </c>
      <c r="I1667" t="s">
        <v>19</v>
      </c>
      <c r="J1667">
        <v>64.989999999999995</v>
      </c>
      <c r="K1667">
        <v>3.69</v>
      </c>
      <c r="L1667">
        <v>0.5</v>
      </c>
      <c r="M1667" t="s">
        <v>782</v>
      </c>
      <c r="N1667" t="s">
        <v>759</v>
      </c>
      <c r="O1667" t="s">
        <v>759</v>
      </c>
      <c r="P1667" t="s">
        <v>32</v>
      </c>
      <c r="Q1667" t="s">
        <v>23</v>
      </c>
      <c r="R1667" t="s">
        <v>56</v>
      </c>
      <c r="S1667">
        <v>0.38</v>
      </c>
      <c r="T1667" s="1">
        <v>40085</v>
      </c>
    </row>
    <row r="1668" spans="1:20" x14ac:dyDescent="0.3">
      <c r="A1668">
        <v>12037</v>
      </c>
      <c r="B1668" s="1">
        <v>40724</v>
      </c>
      <c r="C1668" s="1" t="str">
        <f t="shared" si="52"/>
        <v>Jun</v>
      </c>
      <c r="D1668" t="s">
        <v>18</v>
      </c>
      <c r="E1668">
        <v>14</v>
      </c>
      <c r="F1668">
        <v>135.21</v>
      </c>
      <c r="G1668">
        <v>0.04</v>
      </c>
      <c r="H1668" t="str">
        <f t="shared" si="53"/>
        <v>0-10%</v>
      </c>
      <c r="I1668" t="s">
        <v>19</v>
      </c>
      <c r="J1668">
        <v>5.89</v>
      </c>
      <c r="K1668">
        <v>9.27</v>
      </c>
      <c r="L1668">
        <v>4.3899999999999997</v>
      </c>
      <c r="M1668" t="s">
        <v>428</v>
      </c>
      <c r="N1668" t="s">
        <v>611</v>
      </c>
      <c r="O1668" t="s">
        <v>115</v>
      </c>
      <c r="P1668" t="s">
        <v>28</v>
      </c>
      <c r="Q1668" t="s">
        <v>23</v>
      </c>
      <c r="R1668" t="s">
        <v>43</v>
      </c>
      <c r="S1668">
        <v>0.38</v>
      </c>
      <c r="T1668" s="1">
        <v>40729</v>
      </c>
    </row>
    <row r="1669" spans="1:20" x14ac:dyDescent="0.3">
      <c r="A1669">
        <v>12039</v>
      </c>
      <c r="B1669" s="1">
        <v>40345</v>
      </c>
      <c r="C1669" s="1" t="str">
        <f t="shared" si="52"/>
        <v>Jun</v>
      </c>
      <c r="D1669" t="s">
        <v>25</v>
      </c>
      <c r="E1669">
        <v>13</v>
      </c>
      <c r="F1669">
        <v>2048.5680000000002</v>
      </c>
      <c r="G1669">
        <v>0.1</v>
      </c>
      <c r="H1669" t="str">
        <f t="shared" si="53"/>
        <v>0-10%</v>
      </c>
      <c r="I1669" t="s">
        <v>19</v>
      </c>
      <c r="J1669">
        <v>-259.99</v>
      </c>
      <c r="K1669">
        <v>205.99</v>
      </c>
      <c r="L1669">
        <v>8.99</v>
      </c>
      <c r="M1669" t="s">
        <v>393</v>
      </c>
      <c r="N1669" t="s">
        <v>759</v>
      </c>
      <c r="O1669" t="s">
        <v>759</v>
      </c>
      <c r="P1669" t="s">
        <v>32</v>
      </c>
      <c r="Q1669" t="s">
        <v>33</v>
      </c>
      <c r="R1669" t="s">
        <v>34</v>
      </c>
      <c r="S1669">
        <v>0.56000000000000005</v>
      </c>
      <c r="T1669" s="1">
        <v>40347</v>
      </c>
    </row>
    <row r="1670" spans="1:20" x14ac:dyDescent="0.3">
      <c r="A1670">
        <v>12066</v>
      </c>
      <c r="B1670" s="1">
        <v>40580</v>
      </c>
      <c r="C1670" s="1" t="str">
        <f t="shared" si="52"/>
        <v>Feb</v>
      </c>
      <c r="D1670" t="s">
        <v>44</v>
      </c>
      <c r="E1670">
        <v>27</v>
      </c>
      <c r="F1670">
        <v>4442.049</v>
      </c>
      <c r="G1670">
        <v>0.1</v>
      </c>
      <c r="H1670" t="str">
        <f t="shared" si="53"/>
        <v>0-10%</v>
      </c>
      <c r="I1670" t="s">
        <v>19</v>
      </c>
      <c r="J1670">
        <v>720.95</v>
      </c>
      <c r="K1670">
        <v>200.99</v>
      </c>
      <c r="L1670">
        <v>8.08</v>
      </c>
      <c r="M1670" t="s">
        <v>772</v>
      </c>
      <c r="N1670" t="s">
        <v>759</v>
      </c>
      <c r="O1670" t="s">
        <v>759</v>
      </c>
      <c r="P1670" t="s">
        <v>22</v>
      </c>
      <c r="Q1670" t="s">
        <v>33</v>
      </c>
      <c r="R1670" t="s">
        <v>34</v>
      </c>
      <c r="S1670">
        <v>0.59</v>
      </c>
      <c r="T1670" s="1">
        <v>40581</v>
      </c>
    </row>
    <row r="1671" spans="1:20" x14ac:dyDescent="0.3">
      <c r="A1671">
        <v>12067</v>
      </c>
      <c r="B1671" s="1">
        <v>40213</v>
      </c>
      <c r="C1671" s="1" t="str">
        <f t="shared" si="52"/>
        <v>Feb</v>
      </c>
      <c r="D1671" t="s">
        <v>859</v>
      </c>
      <c r="E1671">
        <v>45</v>
      </c>
      <c r="F1671">
        <v>271.06</v>
      </c>
      <c r="G1671">
        <v>0</v>
      </c>
      <c r="H1671" t="str">
        <f t="shared" si="53"/>
        <v>0-10%</v>
      </c>
      <c r="I1671" t="s">
        <v>19</v>
      </c>
      <c r="J1671">
        <v>-76.599999999999994</v>
      </c>
      <c r="K1671">
        <v>5.74</v>
      </c>
      <c r="L1671">
        <v>5.01</v>
      </c>
      <c r="M1671" t="s">
        <v>738</v>
      </c>
      <c r="N1671" t="s">
        <v>677</v>
      </c>
      <c r="O1671" t="s">
        <v>139</v>
      </c>
      <c r="P1671" t="s">
        <v>22</v>
      </c>
      <c r="Q1671" t="s">
        <v>23</v>
      </c>
      <c r="R1671" t="s">
        <v>30</v>
      </c>
      <c r="S1671">
        <v>0.39</v>
      </c>
      <c r="T1671" s="1">
        <v>40213</v>
      </c>
    </row>
    <row r="1672" spans="1:20" x14ac:dyDescent="0.3">
      <c r="A1672">
        <v>12067</v>
      </c>
      <c r="B1672" s="1">
        <v>40213</v>
      </c>
      <c r="C1672" s="1" t="str">
        <f t="shared" si="52"/>
        <v>Feb</v>
      </c>
      <c r="D1672" t="s">
        <v>859</v>
      </c>
      <c r="E1672">
        <v>6</v>
      </c>
      <c r="F1672">
        <v>58.84</v>
      </c>
      <c r="G1672">
        <v>0.05</v>
      </c>
      <c r="H1672" t="str">
        <f t="shared" si="53"/>
        <v>0-10%</v>
      </c>
      <c r="I1672" t="s">
        <v>19</v>
      </c>
      <c r="J1672">
        <v>4.29</v>
      </c>
      <c r="K1672">
        <v>9.48</v>
      </c>
      <c r="L1672">
        <v>3.72</v>
      </c>
      <c r="M1672" t="s">
        <v>738</v>
      </c>
      <c r="N1672" t="s">
        <v>677</v>
      </c>
      <c r="O1672" t="s">
        <v>139</v>
      </c>
      <c r="P1672" t="s">
        <v>22</v>
      </c>
      <c r="Q1672" t="s">
        <v>36</v>
      </c>
      <c r="R1672" t="s">
        <v>37</v>
      </c>
      <c r="S1672">
        <v>0.4</v>
      </c>
      <c r="T1672" s="1">
        <v>40214</v>
      </c>
    </row>
    <row r="1673" spans="1:20" x14ac:dyDescent="0.3">
      <c r="A1673">
        <v>12067</v>
      </c>
      <c r="B1673" s="1">
        <v>40213</v>
      </c>
      <c r="C1673" s="1" t="str">
        <f t="shared" si="52"/>
        <v>Feb</v>
      </c>
      <c r="D1673" t="s">
        <v>859</v>
      </c>
      <c r="E1673">
        <v>12</v>
      </c>
      <c r="F1673">
        <v>1211.72</v>
      </c>
      <c r="G1673">
        <v>0.04</v>
      </c>
      <c r="H1673" t="str">
        <f t="shared" si="53"/>
        <v>0-10%</v>
      </c>
      <c r="I1673" t="s">
        <v>19</v>
      </c>
      <c r="J1673">
        <v>587.84</v>
      </c>
      <c r="K1673">
        <v>99.23</v>
      </c>
      <c r="L1673">
        <v>8.99</v>
      </c>
      <c r="M1673" t="s">
        <v>738</v>
      </c>
      <c r="N1673" t="s">
        <v>677</v>
      </c>
      <c r="O1673" t="s">
        <v>139</v>
      </c>
      <c r="P1673" t="s">
        <v>22</v>
      </c>
      <c r="Q1673" t="s">
        <v>36</v>
      </c>
      <c r="R1673" t="s">
        <v>37</v>
      </c>
      <c r="S1673">
        <v>0.35</v>
      </c>
      <c r="T1673" s="1">
        <v>40214</v>
      </c>
    </row>
    <row r="1674" spans="1:20" x14ac:dyDescent="0.3">
      <c r="A1674">
        <v>12067</v>
      </c>
      <c r="B1674" s="1">
        <v>40213</v>
      </c>
      <c r="C1674" s="1" t="str">
        <f t="shared" si="52"/>
        <v>Feb</v>
      </c>
      <c r="D1674" t="s">
        <v>859</v>
      </c>
      <c r="E1674">
        <v>9</v>
      </c>
      <c r="F1674">
        <v>75.260000000000005</v>
      </c>
      <c r="G1674">
        <v>0.01</v>
      </c>
      <c r="H1674" t="str">
        <f t="shared" si="53"/>
        <v>0-10%</v>
      </c>
      <c r="I1674" t="s">
        <v>19</v>
      </c>
      <c r="J1674">
        <v>-17.239999999999998</v>
      </c>
      <c r="K1674">
        <v>7.64</v>
      </c>
      <c r="L1674">
        <v>5.83</v>
      </c>
      <c r="M1674" t="s">
        <v>738</v>
      </c>
      <c r="N1674" t="s">
        <v>677</v>
      </c>
      <c r="O1674" t="s">
        <v>139</v>
      </c>
      <c r="P1674" t="s">
        <v>22</v>
      </c>
      <c r="Q1674" t="s">
        <v>23</v>
      </c>
      <c r="R1674" t="s">
        <v>43</v>
      </c>
      <c r="S1674">
        <v>0.36</v>
      </c>
      <c r="T1674" s="1">
        <v>40214</v>
      </c>
    </row>
    <row r="1675" spans="1:20" x14ac:dyDescent="0.3">
      <c r="A1675">
        <v>12067</v>
      </c>
      <c r="B1675" s="1">
        <v>40213</v>
      </c>
      <c r="C1675" s="1" t="str">
        <f t="shared" si="52"/>
        <v>Feb</v>
      </c>
      <c r="D1675" t="s">
        <v>859</v>
      </c>
      <c r="E1675">
        <v>7</v>
      </c>
      <c r="F1675">
        <v>407.11599999999999</v>
      </c>
      <c r="G1675">
        <v>0.08</v>
      </c>
      <c r="H1675" t="str">
        <f t="shared" si="53"/>
        <v>0-10%</v>
      </c>
      <c r="I1675" t="s">
        <v>19</v>
      </c>
      <c r="J1675">
        <v>-289.81</v>
      </c>
      <c r="K1675">
        <v>65.989999999999995</v>
      </c>
      <c r="L1675">
        <v>19.989999999999998</v>
      </c>
      <c r="M1675" t="s">
        <v>738</v>
      </c>
      <c r="N1675" t="s">
        <v>677</v>
      </c>
      <c r="O1675" t="s">
        <v>139</v>
      </c>
      <c r="P1675" t="s">
        <v>22</v>
      </c>
      <c r="Q1675" t="s">
        <v>33</v>
      </c>
      <c r="R1675" t="s">
        <v>34</v>
      </c>
      <c r="S1675">
        <v>0.59</v>
      </c>
      <c r="T1675" s="1">
        <v>40214</v>
      </c>
    </row>
    <row r="1676" spans="1:20" x14ac:dyDescent="0.3">
      <c r="A1676">
        <v>12096</v>
      </c>
      <c r="B1676" s="1">
        <v>41171</v>
      </c>
      <c r="C1676" s="1" t="str">
        <f t="shared" si="52"/>
        <v>Sep</v>
      </c>
      <c r="D1676" t="s">
        <v>44</v>
      </c>
      <c r="E1676">
        <v>46</v>
      </c>
      <c r="F1676">
        <v>8009.5924999999997</v>
      </c>
      <c r="G1676">
        <v>0.02</v>
      </c>
      <c r="H1676" t="str">
        <f t="shared" si="53"/>
        <v>0-10%</v>
      </c>
      <c r="I1676" t="s">
        <v>19</v>
      </c>
      <c r="J1676">
        <v>2332.4</v>
      </c>
      <c r="K1676">
        <v>200.99</v>
      </c>
      <c r="L1676">
        <v>8.08</v>
      </c>
      <c r="M1676" t="s">
        <v>76</v>
      </c>
      <c r="N1676" t="s">
        <v>86</v>
      </c>
      <c r="O1676" t="s">
        <v>86</v>
      </c>
      <c r="P1676" t="s">
        <v>42</v>
      </c>
      <c r="Q1676" t="s">
        <v>33</v>
      </c>
      <c r="R1676" t="s">
        <v>34</v>
      </c>
      <c r="S1676">
        <v>0.59</v>
      </c>
      <c r="T1676" s="1">
        <v>41171</v>
      </c>
    </row>
    <row r="1677" spans="1:20" x14ac:dyDescent="0.3">
      <c r="A1677">
        <v>12096</v>
      </c>
      <c r="B1677" s="1">
        <v>41171</v>
      </c>
      <c r="C1677" s="1" t="str">
        <f t="shared" si="52"/>
        <v>Sep</v>
      </c>
      <c r="D1677" t="s">
        <v>44</v>
      </c>
      <c r="E1677">
        <v>23</v>
      </c>
      <c r="F1677">
        <v>4689.66</v>
      </c>
      <c r="G1677">
        <v>0.01</v>
      </c>
      <c r="H1677" t="str">
        <f t="shared" si="53"/>
        <v>0-10%</v>
      </c>
      <c r="I1677" t="s">
        <v>19</v>
      </c>
      <c r="J1677">
        <v>2176.19</v>
      </c>
      <c r="K1677">
        <v>194.3</v>
      </c>
      <c r="L1677">
        <v>11.54</v>
      </c>
      <c r="M1677" t="s">
        <v>76</v>
      </c>
      <c r="N1677" t="s">
        <v>86</v>
      </c>
      <c r="O1677" t="s">
        <v>86</v>
      </c>
      <c r="P1677" t="s">
        <v>42</v>
      </c>
      <c r="Q1677" t="s">
        <v>36</v>
      </c>
      <c r="R1677" t="s">
        <v>37</v>
      </c>
      <c r="S1677">
        <v>0.59</v>
      </c>
      <c r="T1677" s="1">
        <v>41173</v>
      </c>
    </row>
    <row r="1678" spans="1:20" x14ac:dyDescent="0.3">
      <c r="A1678">
        <v>12097</v>
      </c>
      <c r="B1678" s="1">
        <v>40491</v>
      </c>
      <c r="C1678" s="1" t="str">
        <f t="shared" si="52"/>
        <v>Nov</v>
      </c>
      <c r="D1678" t="s">
        <v>859</v>
      </c>
      <c r="E1678">
        <v>9</v>
      </c>
      <c r="F1678">
        <v>49.89</v>
      </c>
      <c r="G1678">
        <v>0.06</v>
      </c>
      <c r="H1678" t="str">
        <f t="shared" si="53"/>
        <v>0-10%</v>
      </c>
      <c r="I1678" t="s">
        <v>19</v>
      </c>
      <c r="J1678">
        <v>-30.84</v>
      </c>
      <c r="K1678">
        <v>4.9800000000000004</v>
      </c>
      <c r="L1678">
        <v>6.07</v>
      </c>
      <c r="M1678" t="s">
        <v>208</v>
      </c>
      <c r="N1678" t="s">
        <v>138</v>
      </c>
      <c r="O1678" t="s">
        <v>139</v>
      </c>
      <c r="P1678" t="s">
        <v>28</v>
      </c>
      <c r="Q1678" t="s">
        <v>23</v>
      </c>
      <c r="R1678" t="s">
        <v>43</v>
      </c>
      <c r="S1678">
        <v>0.36</v>
      </c>
      <c r="T1678" s="1">
        <v>40493</v>
      </c>
    </row>
    <row r="1679" spans="1:20" x14ac:dyDescent="0.3">
      <c r="A1679">
        <v>12097</v>
      </c>
      <c r="B1679" s="1">
        <v>40491</v>
      </c>
      <c r="C1679" s="1" t="str">
        <f t="shared" si="52"/>
        <v>Nov</v>
      </c>
      <c r="D1679" t="s">
        <v>859</v>
      </c>
      <c r="E1679">
        <v>25</v>
      </c>
      <c r="F1679">
        <v>1831.529</v>
      </c>
      <c r="G1679">
        <v>0</v>
      </c>
      <c r="H1679" t="str">
        <f t="shared" si="53"/>
        <v>0-10%</v>
      </c>
      <c r="I1679" t="s">
        <v>39</v>
      </c>
      <c r="J1679">
        <v>-139.97999999999999</v>
      </c>
      <c r="K1679">
        <v>85.99</v>
      </c>
      <c r="L1679">
        <v>0.99</v>
      </c>
      <c r="M1679" t="s">
        <v>208</v>
      </c>
      <c r="N1679" t="s">
        <v>138</v>
      </c>
      <c r="O1679" t="s">
        <v>139</v>
      </c>
      <c r="P1679" t="s">
        <v>28</v>
      </c>
      <c r="Q1679" t="s">
        <v>33</v>
      </c>
      <c r="R1679" t="s">
        <v>34</v>
      </c>
      <c r="S1679">
        <v>0.85</v>
      </c>
      <c r="T1679" s="1">
        <v>40491</v>
      </c>
    </row>
    <row r="1680" spans="1:20" x14ac:dyDescent="0.3">
      <c r="A1680">
        <v>12099</v>
      </c>
      <c r="B1680" s="1">
        <v>40067</v>
      </c>
      <c r="C1680" s="1" t="str">
        <f t="shared" si="52"/>
        <v>Sep</v>
      </c>
      <c r="D1680" t="s">
        <v>859</v>
      </c>
      <c r="E1680">
        <v>1</v>
      </c>
      <c r="F1680">
        <v>17.59</v>
      </c>
      <c r="G1680">
        <v>0.06</v>
      </c>
      <c r="H1680" t="str">
        <f t="shared" si="53"/>
        <v>0-10%</v>
      </c>
      <c r="I1680" t="s">
        <v>39</v>
      </c>
      <c r="J1680">
        <v>10.85</v>
      </c>
      <c r="K1680">
        <v>2.61</v>
      </c>
      <c r="L1680">
        <v>0.5</v>
      </c>
      <c r="M1680" t="s">
        <v>764</v>
      </c>
      <c r="N1680" t="s">
        <v>759</v>
      </c>
      <c r="O1680" t="s">
        <v>759</v>
      </c>
      <c r="P1680" t="s">
        <v>32</v>
      </c>
      <c r="Q1680" t="s">
        <v>23</v>
      </c>
      <c r="R1680" t="s">
        <v>56</v>
      </c>
      <c r="S1680">
        <v>0.39</v>
      </c>
      <c r="T1680" s="1">
        <v>40067</v>
      </c>
    </row>
    <row r="1681" spans="1:20" x14ac:dyDescent="0.3">
      <c r="A1681">
        <v>12099</v>
      </c>
      <c r="B1681" s="1">
        <v>40067</v>
      </c>
      <c r="C1681" s="1" t="str">
        <f t="shared" si="52"/>
        <v>Sep</v>
      </c>
      <c r="D1681" t="s">
        <v>859</v>
      </c>
      <c r="E1681">
        <v>48</v>
      </c>
      <c r="F1681">
        <v>308.81</v>
      </c>
      <c r="G1681">
        <v>0.01</v>
      </c>
      <c r="H1681" t="str">
        <f t="shared" si="53"/>
        <v>0-10%</v>
      </c>
      <c r="I1681" t="s">
        <v>19</v>
      </c>
      <c r="J1681">
        <v>128.28</v>
      </c>
      <c r="K1681">
        <v>6.35</v>
      </c>
      <c r="L1681">
        <v>1.02</v>
      </c>
      <c r="M1681" t="s">
        <v>764</v>
      </c>
      <c r="N1681" t="s">
        <v>759</v>
      </c>
      <c r="O1681" t="s">
        <v>759</v>
      </c>
      <c r="P1681" t="s">
        <v>32</v>
      </c>
      <c r="Q1681" t="s">
        <v>23</v>
      </c>
      <c r="R1681" t="s">
        <v>43</v>
      </c>
      <c r="S1681">
        <v>0.39</v>
      </c>
      <c r="T1681" s="1">
        <v>40069</v>
      </c>
    </row>
    <row r="1682" spans="1:20" x14ac:dyDescent="0.3">
      <c r="A1682">
        <v>12129</v>
      </c>
      <c r="B1682" s="1">
        <v>41268</v>
      </c>
      <c r="C1682" s="1" t="str">
        <f t="shared" si="52"/>
        <v>Dec</v>
      </c>
      <c r="D1682" t="s">
        <v>44</v>
      </c>
      <c r="E1682">
        <v>36</v>
      </c>
      <c r="F1682">
        <v>4852.05</v>
      </c>
      <c r="G1682">
        <v>0</v>
      </c>
      <c r="H1682" t="str">
        <f t="shared" si="53"/>
        <v>0-10%</v>
      </c>
      <c r="I1682" t="s">
        <v>26</v>
      </c>
      <c r="J1682">
        <v>-1197.58</v>
      </c>
      <c r="K1682">
        <v>122.99</v>
      </c>
      <c r="L1682">
        <v>70.2</v>
      </c>
      <c r="M1682" t="s">
        <v>175</v>
      </c>
      <c r="N1682" t="s">
        <v>141</v>
      </c>
      <c r="O1682" t="s">
        <v>142</v>
      </c>
      <c r="P1682" t="s">
        <v>32</v>
      </c>
      <c r="Q1682" t="s">
        <v>36</v>
      </c>
      <c r="R1682" t="s">
        <v>66</v>
      </c>
      <c r="S1682">
        <v>0.74</v>
      </c>
      <c r="T1682" s="1">
        <v>41271</v>
      </c>
    </row>
    <row r="1683" spans="1:20" x14ac:dyDescent="0.3">
      <c r="A1683">
        <v>12130</v>
      </c>
      <c r="B1683" s="1">
        <v>40886</v>
      </c>
      <c r="C1683" s="1" t="str">
        <f t="shared" si="52"/>
        <v>Dec</v>
      </c>
      <c r="D1683" t="s">
        <v>859</v>
      </c>
      <c r="E1683">
        <v>37</v>
      </c>
      <c r="F1683">
        <v>686.2</v>
      </c>
      <c r="G1683">
        <v>0.04</v>
      </c>
      <c r="H1683" t="str">
        <f t="shared" si="53"/>
        <v>0-10%</v>
      </c>
      <c r="I1683" t="s">
        <v>19</v>
      </c>
      <c r="J1683">
        <v>290.2</v>
      </c>
      <c r="K1683">
        <v>18.84</v>
      </c>
      <c r="L1683">
        <v>3.62</v>
      </c>
      <c r="M1683" t="s">
        <v>329</v>
      </c>
      <c r="N1683" t="s">
        <v>259</v>
      </c>
      <c r="O1683" t="s">
        <v>259</v>
      </c>
      <c r="P1683" t="s">
        <v>28</v>
      </c>
      <c r="Q1683" t="s">
        <v>36</v>
      </c>
      <c r="R1683" t="s">
        <v>37</v>
      </c>
      <c r="S1683">
        <v>0.43</v>
      </c>
      <c r="T1683" s="1">
        <v>40889</v>
      </c>
    </row>
    <row r="1684" spans="1:20" x14ac:dyDescent="0.3">
      <c r="A1684">
        <v>12130</v>
      </c>
      <c r="B1684" s="1">
        <v>40886</v>
      </c>
      <c r="C1684" s="1" t="str">
        <f t="shared" si="52"/>
        <v>Dec</v>
      </c>
      <c r="D1684" t="s">
        <v>859</v>
      </c>
      <c r="E1684">
        <v>42</v>
      </c>
      <c r="F1684">
        <v>1274.5155</v>
      </c>
      <c r="G1684">
        <v>0.05</v>
      </c>
      <c r="H1684" t="str">
        <f t="shared" si="53"/>
        <v>0-10%</v>
      </c>
      <c r="I1684" t="s">
        <v>19</v>
      </c>
      <c r="J1684">
        <v>444.15</v>
      </c>
      <c r="K1684">
        <v>35.99</v>
      </c>
      <c r="L1684">
        <v>5.99</v>
      </c>
      <c r="M1684" t="s">
        <v>329</v>
      </c>
      <c r="N1684" t="s">
        <v>259</v>
      </c>
      <c r="O1684" t="s">
        <v>259</v>
      </c>
      <c r="P1684" t="s">
        <v>28</v>
      </c>
      <c r="Q1684" t="s">
        <v>33</v>
      </c>
      <c r="R1684" t="s">
        <v>34</v>
      </c>
      <c r="S1684">
        <v>0.38</v>
      </c>
      <c r="T1684" s="1">
        <v>40889</v>
      </c>
    </row>
    <row r="1685" spans="1:20" x14ac:dyDescent="0.3">
      <c r="A1685">
        <v>12160</v>
      </c>
      <c r="B1685" s="1">
        <v>40524</v>
      </c>
      <c r="C1685" s="1" t="str">
        <f t="shared" si="52"/>
        <v>Dec</v>
      </c>
      <c r="D1685" t="s">
        <v>18</v>
      </c>
      <c r="E1685">
        <v>48</v>
      </c>
      <c r="F1685">
        <v>10341.469999999999</v>
      </c>
      <c r="G1685">
        <v>0.03</v>
      </c>
      <c r="H1685" t="str">
        <f t="shared" si="53"/>
        <v>0-10%</v>
      </c>
      <c r="I1685" t="s">
        <v>26</v>
      </c>
      <c r="J1685">
        <v>865.02</v>
      </c>
      <c r="K1685">
        <v>208.16</v>
      </c>
      <c r="L1685">
        <v>68.02</v>
      </c>
      <c r="M1685" t="s">
        <v>321</v>
      </c>
      <c r="N1685" t="s">
        <v>259</v>
      </c>
      <c r="O1685" t="s">
        <v>259</v>
      </c>
      <c r="P1685" t="s">
        <v>32</v>
      </c>
      <c r="Q1685" t="s">
        <v>36</v>
      </c>
      <c r="R1685" t="s">
        <v>66</v>
      </c>
      <c r="S1685">
        <v>0.56999999999999995</v>
      </c>
      <c r="T1685" s="1">
        <v>40529</v>
      </c>
    </row>
    <row r="1686" spans="1:20" x14ac:dyDescent="0.3">
      <c r="A1686">
        <v>12160</v>
      </c>
      <c r="B1686" s="1">
        <v>40524</v>
      </c>
      <c r="C1686" s="1" t="str">
        <f t="shared" si="52"/>
        <v>Dec</v>
      </c>
      <c r="D1686" t="s">
        <v>18</v>
      </c>
      <c r="E1686">
        <v>2</v>
      </c>
      <c r="F1686">
        <v>55.21</v>
      </c>
      <c r="G1686">
        <v>0.08</v>
      </c>
      <c r="H1686" t="str">
        <f t="shared" si="53"/>
        <v>0-10%</v>
      </c>
      <c r="I1686" t="s">
        <v>19</v>
      </c>
      <c r="J1686">
        <v>-45.3</v>
      </c>
      <c r="K1686">
        <v>24.98</v>
      </c>
      <c r="L1686">
        <v>8.7899999999999991</v>
      </c>
      <c r="M1686" t="s">
        <v>321</v>
      </c>
      <c r="N1686" t="s">
        <v>259</v>
      </c>
      <c r="O1686" t="s">
        <v>259</v>
      </c>
      <c r="P1686" t="s">
        <v>32</v>
      </c>
      <c r="Q1686" t="s">
        <v>36</v>
      </c>
      <c r="R1686" t="s">
        <v>66</v>
      </c>
      <c r="S1686">
        <v>0.56000000000000005</v>
      </c>
      <c r="T1686" s="1">
        <v>40528</v>
      </c>
    </row>
    <row r="1687" spans="1:20" x14ac:dyDescent="0.3">
      <c r="A1687">
        <v>12160</v>
      </c>
      <c r="B1687" s="1">
        <v>40524</v>
      </c>
      <c r="C1687" s="1" t="str">
        <f t="shared" si="52"/>
        <v>Dec</v>
      </c>
      <c r="D1687" t="s">
        <v>18</v>
      </c>
      <c r="E1687">
        <v>9</v>
      </c>
      <c r="F1687">
        <v>38.299999999999997</v>
      </c>
      <c r="G1687">
        <v>0.01</v>
      </c>
      <c r="H1687" t="str">
        <f t="shared" si="53"/>
        <v>0-10%</v>
      </c>
      <c r="I1687" t="s">
        <v>19</v>
      </c>
      <c r="J1687">
        <v>-42.49</v>
      </c>
      <c r="K1687">
        <v>3.36</v>
      </c>
      <c r="L1687">
        <v>6.27</v>
      </c>
      <c r="M1687" t="s">
        <v>321</v>
      </c>
      <c r="N1687" t="s">
        <v>259</v>
      </c>
      <c r="O1687" t="s">
        <v>259</v>
      </c>
      <c r="P1687" t="s">
        <v>32</v>
      </c>
      <c r="Q1687" t="s">
        <v>36</v>
      </c>
      <c r="R1687" t="s">
        <v>37</v>
      </c>
      <c r="S1687">
        <v>0.55000000000000004</v>
      </c>
      <c r="T1687" s="1">
        <v>40529</v>
      </c>
    </row>
    <row r="1688" spans="1:20" x14ac:dyDescent="0.3">
      <c r="A1688">
        <v>12194</v>
      </c>
      <c r="B1688" s="1">
        <v>40603</v>
      </c>
      <c r="C1688" s="1" t="str">
        <f t="shared" si="52"/>
        <v>Mar</v>
      </c>
      <c r="D1688" t="s">
        <v>859</v>
      </c>
      <c r="E1688">
        <v>19</v>
      </c>
      <c r="F1688">
        <v>3355.154</v>
      </c>
      <c r="G1688">
        <v>0</v>
      </c>
      <c r="H1688" t="str">
        <f t="shared" si="53"/>
        <v>0-10%</v>
      </c>
      <c r="I1688" t="s">
        <v>19</v>
      </c>
      <c r="J1688">
        <v>658.5</v>
      </c>
      <c r="K1688">
        <v>195.99</v>
      </c>
      <c r="L1688">
        <v>3.99</v>
      </c>
      <c r="M1688" t="s">
        <v>718</v>
      </c>
      <c r="N1688" t="s">
        <v>677</v>
      </c>
      <c r="O1688" t="s">
        <v>139</v>
      </c>
      <c r="P1688" t="s">
        <v>32</v>
      </c>
      <c r="Q1688" t="s">
        <v>33</v>
      </c>
      <c r="R1688" t="s">
        <v>34</v>
      </c>
      <c r="S1688">
        <v>0.57999999999999996</v>
      </c>
      <c r="T1688" s="1">
        <v>40604</v>
      </c>
    </row>
    <row r="1689" spans="1:20" x14ac:dyDescent="0.3">
      <c r="A1689">
        <v>12196</v>
      </c>
      <c r="B1689" s="1">
        <v>40331</v>
      </c>
      <c r="C1689" s="1" t="str">
        <f t="shared" si="52"/>
        <v>Jun</v>
      </c>
      <c r="D1689" t="s">
        <v>859</v>
      </c>
      <c r="E1689">
        <v>32</v>
      </c>
      <c r="F1689">
        <v>599.52</v>
      </c>
      <c r="G1689">
        <v>0.04</v>
      </c>
      <c r="H1689" t="str">
        <f t="shared" si="53"/>
        <v>0-10%</v>
      </c>
      <c r="I1689" t="s">
        <v>19</v>
      </c>
      <c r="J1689">
        <v>25.14</v>
      </c>
      <c r="K1689">
        <v>17.98</v>
      </c>
      <c r="L1689">
        <v>8.51</v>
      </c>
      <c r="M1689" t="s">
        <v>641</v>
      </c>
      <c r="N1689" t="s">
        <v>138</v>
      </c>
      <c r="O1689" t="s">
        <v>139</v>
      </c>
      <c r="P1689" t="s">
        <v>28</v>
      </c>
      <c r="Q1689" t="s">
        <v>33</v>
      </c>
      <c r="R1689" t="s">
        <v>93</v>
      </c>
      <c r="S1689">
        <v>0.4</v>
      </c>
      <c r="T1689" s="1">
        <v>40332</v>
      </c>
    </row>
    <row r="1690" spans="1:20" x14ac:dyDescent="0.3">
      <c r="A1690">
        <v>12196</v>
      </c>
      <c r="B1690" s="1">
        <v>40331</v>
      </c>
      <c r="C1690" s="1" t="str">
        <f t="shared" si="52"/>
        <v>Jun</v>
      </c>
      <c r="D1690" t="s">
        <v>859</v>
      </c>
      <c r="E1690">
        <v>25</v>
      </c>
      <c r="F1690">
        <v>10330.94</v>
      </c>
      <c r="G1690">
        <v>7.0000000000000007E-2</v>
      </c>
      <c r="H1690" t="str">
        <f t="shared" si="53"/>
        <v>0-10%</v>
      </c>
      <c r="I1690" t="s">
        <v>19</v>
      </c>
      <c r="J1690">
        <v>2914.56</v>
      </c>
      <c r="K1690">
        <v>419.19</v>
      </c>
      <c r="L1690">
        <v>19.989999999999998</v>
      </c>
      <c r="M1690" t="s">
        <v>641</v>
      </c>
      <c r="N1690" t="s">
        <v>138</v>
      </c>
      <c r="O1690" t="s">
        <v>139</v>
      </c>
      <c r="P1690" t="s">
        <v>28</v>
      </c>
      <c r="Q1690" t="s">
        <v>23</v>
      </c>
      <c r="R1690" t="s">
        <v>24</v>
      </c>
      <c r="S1690">
        <v>0.57999999999999996</v>
      </c>
      <c r="T1690" s="1">
        <v>40331</v>
      </c>
    </row>
    <row r="1691" spans="1:20" x14ac:dyDescent="0.3">
      <c r="A1691">
        <v>12199</v>
      </c>
      <c r="B1691" s="1">
        <v>40891</v>
      </c>
      <c r="C1691" s="1" t="str">
        <f t="shared" si="52"/>
        <v>Dec</v>
      </c>
      <c r="D1691" t="s">
        <v>18</v>
      </c>
      <c r="E1691">
        <v>2</v>
      </c>
      <c r="F1691">
        <v>19</v>
      </c>
      <c r="G1691">
        <v>0.01</v>
      </c>
      <c r="H1691" t="str">
        <f t="shared" si="53"/>
        <v>0-10%</v>
      </c>
      <c r="I1691" t="s">
        <v>19</v>
      </c>
      <c r="J1691">
        <v>-10.73</v>
      </c>
      <c r="K1691">
        <v>6.54</v>
      </c>
      <c r="L1691">
        <v>5.27</v>
      </c>
      <c r="M1691" t="s">
        <v>146</v>
      </c>
      <c r="N1691" t="s">
        <v>141</v>
      </c>
      <c r="O1691" t="s">
        <v>142</v>
      </c>
      <c r="P1691" t="s">
        <v>32</v>
      </c>
      <c r="Q1691" t="s">
        <v>23</v>
      </c>
      <c r="R1691" t="s">
        <v>30</v>
      </c>
      <c r="S1691">
        <v>0.36</v>
      </c>
      <c r="T1691" s="1">
        <v>40896</v>
      </c>
    </row>
    <row r="1692" spans="1:20" x14ac:dyDescent="0.3">
      <c r="A1692">
        <v>12199</v>
      </c>
      <c r="B1692" s="1">
        <v>40891</v>
      </c>
      <c r="C1692" s="1" t="str">
        <f t="shared" si="52"/>
        <v>Dec</v>
      </c>
      <c r="D1692" t="s">
        <v>18</v>
      </c>
      <c r="E1692">
        <v>50</v>
      </c>
      <c r="F1692">
        <v>8289.51</v>
      </c>
      <c r="G1692">
        <v>0.01</v>
      </c>
      <c r="H1692" t="str">
        <f t="shared" si="53"/>
        <v>0-10%</v>
      </c>
      <c r="I1692" t="s">
        <v>19</v>
      </c>
      <c r="J1692">
        <v>3051.62</v>
      </c>
      <c r="K1692">
        <v>155.06</v>
      </c>
      <c r="L1692">
        <v>7.07</v>
      </c>
      <c r="M1692" t="s">
        <v>146</v>
      </c>
      <c r="N1692" t="s">
        <v>141</v>
      </c>
      <c r="O1692" t="s">
        <v>142</v>
      </c>
      <c r="P1692" t="s">
        <v>32</v>
      </c>
      <c r="Q1692" t="s">
        <v>23</v>
      </c>
      <c r="R1692" t="s">
        <v>24</v>
      </c>
      <c r="S1692">
        <v>0.59</v>
      </c>
      <c r="T1692" s="1">
        <v>40895</v>
      </c>
    </row>
    <row r="1693" spans="1:20" x14ac:dyDescent="0.3">
      <c r="A1693">
        <v>12224</v>
      </c>
      <c r="B1693" s="1">
        <v>40159</v>
      </c>
      <c r="C1693" s="1" t="str">
        <f t="shared" si="52"/>
        <v>Dec</v>
      </c>
      <c r="D1693" t="s">
        <v>25</v>
      </c>
      <c r="E1693">
        <v>2</v>
      </c>
      <c r="F1693">
        <v>302.91000000000003</v>
      </c>
      <c r="G1693">
        <v>0.04</v>
      </c>
      <c r="H1693" t="str">
        <f t="shared" si="53"/>
        <v>0-10%</v>
      </c>
      <c r="I1693" t="s">
        <v>26</v>
      </c>
      <c r="J1693">
        <v>-186.13</v>
      </c>
      <c r="K1693">
        <v>124.49</v>
      </c>
      <c r="L1693">
        <v>51.94</v>
      </c>
      <c r="M1693" t="s">
        <v>285</v>
      </c>
      <c r="N1693" t="s">
        <v>259</v>
      </c>
      <c r="O1693" t="s">
        <v>259</v>
      </c>
      <c r="P1693" t="s">
        <v>28</v>
      </c>
      <c r="Q1693" t="s">
        <v>36</v>
      </c>
      <c r="R1693" t="s">
        <v>54</v>
      </c>
      <c r="S1693">
        <v>0.63</v>
      </c>
      <c r="T1693" s="1">
        <v>40161</v>
      </c>
    </row>
    <row r="1694" spans="1:20" x14ac:dyDescent="0.3">
      <c r="A1694">
        <v>12224</v>
      </c>
      <c r="B1694" s="1">
        <v>40159</v>
      </c>
      <c r="C1694" s="1" t="str">
        <f t="shared" si="52"/>
        <v>Dec</v>
      </c>
      <c r="D1694" t="s">
        <v>25</v>
      </c>
      <c r="E1694">
        <v>29</v>
      </c>
      <c r="F1694">
        <v>842.61350000000004</v>
      </c>
      <c r="G1694">
        <v>0.1</v>
      </c>
      <c r="H1694" t="str">
        <f t="shared" si="53"/>
        <v>0-10%</v>
      </c>
      <c r="I1694" t="s">
        <v>19</v>
      </c>
      <c r="J1694">
        <v>-208.43</v>
      </c>
      <c r="K1694">
        <v>35.99</v>
      </c>
      <c r="L1694">
        <v>5</v>
      </c>
      <c r="M1694" t="s">
        <v>285</v>
      </c>
      <c r="N1694" t="s">
        <v>259</v>
      </c>
      <c r="O1694" t="s">
        <v>259</v>
      </c>
      <c r="P1694" t="s">
        <v>28</v>
      </c>
      <c r="Q1694" t="s">
        <v>33</v>
      </c>
      <c r="R1694" t="s">
        <v>34</v>
      </c>
      <c r="S1694">
        <v>0.82</v>
      </c>
      <c r="T1694" s="1">
        <v>40159</v>
      </c>
    </row>
    <row r="1695" spans="1:20" x14ac:dyDescent="0.3">
      <c r="A1695">
        <v>12228</v>
      </c>
      <c r="B1695" s="1">
        <v>39989</v>
      </c>
      <c r="C1695" s="1" t="str">
        <f t="shared" si="52"/>
        <v>Jun</v>
      </c>
      <c r="D1695" t="s">
        <v>859</v>
      </c>
      <c r="E1695">
        <v>1</v>
      </c>
      <c r="F1695">
        <v>159.51</v>
      </c>
      <c r="G1695">
        <v>0.04</v>
      </c>
      <c r="H1695" t="str">
        <f t="shared" si="53"/>
        <v>0-10%</v>
      </c>
      <c r="I1695" t="s">
        <v>26</v>
      </c>
      <c r="J1695">
        <v>-103.63</v>
      </c>
      <c r="K1695">
        <v>130.97999999999999</v>
      </c>
      <c r="L1695">
        <v>30</v>
      </c>
      <c r="M1695" t="s">
        <v>227</v>
      </c>
      <c r="N1695" t="s">
        <v>207</v>
      </c>
      <c r="O1695" t="s">
        <v>115</v>
      </c>
      <c r="P1695" t="s">
        <v>32</v>
      </c>
      <c r="Q1695" t="s">
        <v>36</v>
      </c>
      <c r="R1695" t="s">
        <v>66</v>
      </c>
      <c r="S1695">
        <v>0.78</v>
      </c>
      <c r="T1695" s="1">
        <v>39992</v>
      </c>
    </row>
    <row r="1696" spans="1:20" x14ac:dyDescent="0.3">
      <c r="A1696">
        <v>12228</v>
      </c>
      <c r="B1696" s="1">
        <v>39989</v>
      </c>
      <c r="C1696" s="1" t="str">
        <f t="shared" si="52"/>
        <v>Jun</v>
      </c>
      <c r="D1696" t="s">
        <v>859</v>
      </c>
      <c r="E1696">
        <v>30</v>
      </c>
      <c r="F1696">
        <v>5015.0510000000004</v>
      </c>
      <c r="G1696">
        <v>0.05</v>
      </c>
      <c r="H1696" t="str">
        <f t="shared" si="53"/>
        <v>0-10%</v>
      </c>
      <c r="I1696" t="s">
        <v>19</v>
      </c>
      <c r="J1696">
        <v>1090.43</v>
      </c>
      <c r="K1696">
        <v>200.99</v>
      </c>
      <c r="L1696">
        <v>4.2</v>
      </c>
      <c r="M1696" t="s">
        <v>227</v>
      </c>
      <c r="N1696" t="s">
        <v>207</v>
      </c>
      <c r="O1696" t="s">
        <v>115</v>
      </c>
      <c r="P1696" t="s">
        <v>32</v>
      </c>
      <c r="Q1696" t="s">
        <v>33</v>
      </c>
      <c r="R1696" t="s">
        <v>34</v>
      </c>
      <c r="S1696">
        <v>0.59</v>
      </c>
      <c r="T1696" s="1">
        <v>39989</v>
      </c>
    </row>
    <row r="1697" spans="1:20" x14ac:dyDescent="0.3">
      <c r="A1697">
        <v>12256</v>
      </c>
      <c r="B1697" s="1">
        <v>41261</v>
      </c>
      <c r="C1697" s="1" t="str">
        <f t="shared" si="52"/>
        <v>Dec</v>
      </c>
      <c r="D1697" t="s">
        <v>44</v>
      </c>
      <c r="E1697">
        <v>44</v>
      </c>
      <c r="F1697">
        <v>117.97</v>
      </c>
      <c r="G1697">
        <v>0.1</v>
      </c>
      <c r="H1697" t="str">
        <f t="shared" si="53"/>
        <v>0-10%</v>
      </c>
      <c r="I1697" t="s">
        <v>19</v>
      </c>
      <c r="J1697">
        <v>44.59</v>
      </c>
      <c r="K1697">
        <v>2.88</v>
      </c>
      <c r="L1697">
        <v>0.5</v>
      </c>
      <c r="M1697" t="s">
        <v>285</v>
      </c>
      <c r="N1697" t="s">
        <v>259</v>
      </c>
      <c r="O1697" t="s">
        <v>259</v>
      </c>
      <c r="P1697" t="s">
        <v>42</v>
      </c>
      <c r="Q1697" t="s">
        <v>23</v>
      </c>
      <c r="R1697" t="s">
        <v>56</v>
      </c>
      <c r="S1697">
        <v>0.36</v>
      </c>
      <c r="T1697" s="1">
        <v>41263</v>
      </c>
    </row>
    <row r="1698" spans="1:20" x14ac:dyDescent="0.3">
      <c r="A1698">
        <v>12258</v>
      </c>
      <c r="B1698" s="1">
        <v>40147</v>
      </c>
      <c r="C1698" s="1" t="str">
        <f t="shared" si="52"/>
        <v>Nov</v>
      </c>
      <c r="D1698" t="s">
        <v>18</v>
      </c>
      <c r="E1698">
        <v>3</v>
      </c>
      <c r="F1698">
        <v>561.65</v>
      </c>
      <c r="G1698">
        <v>0.04</v>
      </c>
      <c r="H1698" t="str">
        <f t="shared" si="53"/>
        <v>0-10%</v>
      </c>
      <c r="I1698" t="s">
        <v>26</v>
      </c>
      <c r="J1698">
        <v>-264.94</v>
      </c>
      <c r="K1698">
        <v>180.98</v>
      </c>
      <c r="L1698">
        <v>30</v>
      </c>
      <c r="M1698" t="s">
        <v>303</v>
      </c>
      <c r="N1698" t="s">
        <v>259</v>
      </c>
      <c r="O1698" t="s">
        <v>259</v>
      </c>
      <c r="P1698" t="s">
        <v>42</v>
      </c>
      <c r="Q1698" t="s">
        <v>36</v>
      </c>
      <c r="R1698" t="s">
        <v>66</v>
      </c>
      <c r="S1698">
        <v>0.69</v>
      </c>
      <c r="T1698" s="1">
        <v>40147</v>
      </c>
    </row>
    <row r="1699" spans="1:20" x14ac:dyDescent="0.3">
      <c r="A1699">
        <v>12258</v>
      </c>
      <c r="B1699" s="1">
        <v>40147</v>
      </c>
      <c r="C1699" s="1" t="str">
        <f t="shared" si="52"/>
        <v>Nov</v>
      </c>
      <c r="D1699" t="s">
        <v>18</v>
      </c>
      <c r="E1699">
        <v>2</v>
      </c>
      <c r="F1699">
        <v>55.6</v>
      </c>
      <c r="G1699">
        <v>0.06</v>
      </c>
      <c r="H1699" t="str">
        <f t="shared" si="53"/>
        <v>0-10%</v>
      </c>
      <c r="I1699" t="s">
        <v>19</v>
      </c>
      <c r="J1699">
        <v>-52.54</v>
      </c>
      <c r="K1699">
        <v>3.25</v>
      </c>
      <c r="L1699">
        <v>49</v>
      </c>
      <c r="M1699" t="s">
        <v>303</v>
      </c>
      <c r="N1699" t="s">
        <v>259</v>
      </c>
      <c r="O1699" t="s">
        <v>259</v>
      </c>
      <c r="P1699" t="s">
        <v>42</v>
      </c>
      <c r="Q1699" t="s">
        <v>23</v>
      </c>
      <c r="R1699" t="s">
        <v>29</v>
      </c>
      <c r="S1699">
        <v>0.56000000000000005</v>
      </c>
      <c r="T1699" s="1">
        <v>40152</v>
      </c>
    </row>
    <row r="1700" spans="1:20" x14ac:dyDescent="0.3">
      <c r="A1700">
        <v>12258</v>
      </c>
      <c r="B1700" s="1">
        <v>40147</v>
      </c>
      <c r="C1700" s="1" t="str">
        <f t="shared" si="52"/>
        <v>Nov</v>
      </c>
      <c r="D1700" t="s">
        <v>18</v>
      </c>
      <c r="E1700">
        <v>22</v>
      </c>
      <c r="F1700">
        <v>2431.13</v>
      </c>
      <c r="G1700">
        <v>0.01</v>
      </c>
      <c r="H1700" t="str">
        <f t="shared" si="53"/>
        <v>0-10%</v>
      </c>
      <c r="I1700" t="s">
        <v>19</v>
      </c>
      <c r="J1700">
        <v>660.63</v>
      </c>
      <c r="K1700">
        <v>110.98</v>
      </c>
      <c r="L1700">
        <v>13.99</v>
      </c>
      <c r="M1700" t="s">
        <v>303</v>
      </c>
      <c r="N1700" t="s">
        <v>259</v>
      </c>
      <c r="O1700" t="s">
        <v>259</v>
      </c>
      <c r="P1700" t="s">
        <v>42</v>
      </c>
      <c r="Q1700" t="s">
        <v>36</v>
      </c>
      <c r="R1700" t="s">
        <v>37</v>
      </c>
      <c r="S1700">
        <v>0.69</v>
      </c>
      <c r="T1700" s="1">
        <v>40151</v>
      </c>
    </row>
    <row r="1701" spans="1:20" x14ac:dyDescent="0.3">
      <c r="A1701">
        <v>12258</v>
      </c>
      <c r="B1701" s="1">
        <v>40147</v>
      </c>
      <c r="C1701" s="1" t="str">
        <f t="shared" si="52"/>
        <v>Nov</v>
      </c>
      <c r="D1701" t="s">
        <v>18</v>
      </c>
      <c r="E1701">
        <v>27</v>
      </c>
      <c r="F1701">
        <v>113.4</v>
      </c>
      <c r="G1701">
        <v>0.05</v>
      </c>
      <c r="H1701" t="str">
        <f t="shared" si="53"/>
        <v>0-10%</v>
      </c>
      <c r="I1701" t="s">
        <v>39</v>
      </c>
      <c r="J1701">
        <v>-5.0199999999999996</v>
      </c>
      <c r="K1701">
        <v>3.95</v>
      </c>
      <c r="L1701">
        <v>2</v>
      </c>
      <c r="M1701" t="s">
        <v>303</v>
      </c>
      <c r="N1701" t="s">
        <v>259</v>
      </c>
      <c r="O1701" t="s">
        <v>259</v>
      </c>
      <c r="P1701" t="s">
        <v>42</v>
      </c>
      <c r="Q1701" t="s">
        <v>23</v>
      </c>
      <c r="R1701" t="s">
        <v>46</v>
      </c>
      <c r="S1701">
        <v>0.53</v>
      </c>
      <c r="T1701" s="1">
        <v>40154</v>
      </c>
    </row>
    <row r="1702" spans="1:20" x14ac:dyDescent="0.3">
      <c r="A1702">
        <v>12259</v>
      </c>
      <c r="B1702" s="1">
        <v>40223</v>
      </c>
      <c r="C1702" s="1" t="str">
        <f t="shared" si="52"/>
        <v>Feb</v>
      </c>
      <c r="D1702" t="s">
        <v>25</v>
      </c>
      <c r="E1702">
        <v>45</v>
      </c>
      <c r="F1702">
        <v>5007.6899999999996</v>
      </c>
      <c r="G1702">
        <v>7.0000000000000007E-2</v>
      </c>
      <c r="H1702" t="str">
        <f t="shared" si="53"/>
        <v>0-10%</v>
      </c>
      <c r="I1702" t="s">
        <v>26</v>
      </c>
      <c r="J1702">
        <v>-899.34</v>
      </c>
      <c r="K1702">
        <v>114.98</v>
      </c>
      <c r="L1702">
        <v>51.42</v>
      </c>
      <c r="M1702" t="s">
        <v>428</v>
      </c>
      <c r="N1702" t="s">
        <v>611</v>
      </c>
      <c r="O1702" t="s">
        <v>115</v>
      </c>
      <c r="P1702" t="s">
        <v>28</v>
      </c>
      <c r="Q1702" t="s">
        <v>36</v>
      </c>
      <c r="R1702" t="s">
        <v>53</v>
      </c>
      <c r="S1702">
        <v>0.65</v>
      </c>
      <c r="T1702" s="1">
        <v>40225</v>
      </c>
    </row>
    <row r="1703" spans="1:20" x14ac:dyDescent="0.3">
      <c r="A1703">
        <v>12259</v>
      </c>
      <c r="B1703" s="1">
        <v>40223</v>
      </c>
      <c r="C1703" s="1" t="str">
        <f t="shared" si="52"/>
        <v>Feb</v>
      </c>
      <c r="D1703" t="s">
        <v>25</v>
      </c>
      <c r="E1703">
        <v>45</v>
      </c>
      <c r="F1703">
        <v>1379.62</v>
      </c>
      <c r="G1703">
        <v>0.1</v>
      </c>
      <c r="H1703" t="str">
        <f t="shared" si="53"/>
        <v>0-10%</v>
      </c>
      <c r="I1703" t="s">
        <v>19</v>
      </c>
      <c r="J1703">
        <v>-66.069999999999993</v>
      </c>
      <c r="K1703">
        <v>31.98</v>
      </c>
      <c r="L1703">
        <v>6.72</v>
      </c>
      <c r="M1703" t="s">
        <v>428</v>
      </c>
      <c r="N1703" t="s">
        <v>611</v>
      </c>
      <c r="O1703" t="s">
        <v>115</v>
      </c>
      <c r="P1703" t="s">
        <v>28</v>
      </c>
      <c r="Q1703" t="s">
        <v>23</v>
      </c>
      <c r="R1703" t="s">
        <v>24</v>
      </c>
      <c r="S1703">
        <v>0.75</v>
      </c>
      <c r="T1703" s="1">
        <v>40224</v>
      </c>
    </row>
    <row r="1704" spans="1:20" x14ac:dyDescent="0.3">
      <c r="A1704">
        <v>12261</v>
      </c>
      <c r="B1704" s="1">
        <v>40474</v>
      </c>
      <c r="C1704" s="1" t="str">
        <f t="shared" si="52"/>
        <v>Oct</v>
      </c>
      <c r="D1704" t="s">
        <v>18</v>
      </c>
      <c r="E1704">
        <v>12</v>
      </c>
      <c r="F1704">
        <v>2237.7600000000002</v>
      </c>
      <c r="G1704">
        <v>0.1</v>
      </c>
      <c r="H1704" t="str">
        <f t="shared" si="53"/>
        <v>0-10%</v>
      </c>
      <c r="I1704" t="s">
        <v>26</v>
      </c>
      <c r="J1704">
        <v>151.86000000000001</v>
      </c>
      <c r="K1704">
        <v>200.98</v>
      </c>
      <c r="L1704">
        <v>23.76</v>
      </c>
      <c r="M1704" t="s">
        <v>284</v>
      </c>
      <c r="N1704" t="s">
        <v>259</v>
      </c>
      <c r="O1704" t="s">
        <v>259</v>
      </c>
      <c r="P1704" t="s">
        <v>32</v>
      </c>
      <c r="Q1704" t="s">
        <v>36</v>
      </c>
      <c r="R1704" t="s">
        <v>66</v>
      </c>
      <c r="S1704">
        <v>0.57999999999999996</v>
      </c>
      <c r="T1704" s="1">
        <v>40479</v>
      </c>
    </row>
    <row r="1705" spans="1:20" x14ac:dyDescent="0.3">
      <c r="A1705">
        <v>12261</v>
      </c>
      <c r="B1705" s="1">
        <v>40474</v>
      </c>
      <c r="C1705" s="1" t="str">
        <f t="shared" si="52"/>
        <v>Oct</v>
      </c>
      <c r="D1705" t="s">
        <v>18</v>
      </c>
      <c r="E1705">
        <v>4</v>
      </c>
      <c r="F1705">
        <v>20.59</v>
      </c>
      <c r="G1705">
        <v>0.02</v>
      </c>
      <c r="H1705" t="str">
        <f t="shared" si="53"/>
        <v>0-10%</v>
      </c>
      <c r="I1705" t="s">
        <v>39</v>
      </c>
      <c r="J1705">
        <v>1.19</v>
      </c>
      <c r="K1705">
        <v>3.98</v>
      </c>
      <c r="L1705">
        <v>0.83</v>
      </c>
      <c r="M1705" t="s">
        <v>284</v>
      </c>
      <c r="N1705" t="s">
        <v>259</v>
      </c>
      <c r="O1705" t="s">
        <v>259</v>
      </c>
      <c r="P1705" t="s">
        <v>32</v>
      </c>
      <c r="Q1705" t="s">
        <v>23</v>
      </c>
      <c r="R1705" t="s">
        <v>59</v>
      </c>
      <c r="S1705">
        <v>0.51</v>
      </c>
      <c r="T1705" s="1">
        <v>40478</v>
      </c>
    </row>
    <row r="1706" spans="1:20" x14ac:dyDescent="0.3">
      <c r="A1706">
        <v>12261</v>
      </c>
      <c r="B1706" s="1">
        <v>40474</v>
      </c>
      <c r="C1706" s="1" t="str">
        <f t="shared" si="52"/>
        <v>Oct</v>
      </c>
      <c r="D1706" t="s">
        <v>18</v>
      </c>
      <c r="E1706">
        <v>19</v>
      </c>
      <c r="F1706">
        <v>281.74</v>
      </c>
      <c r="G1706">
        <v>0.06</v>
      </c>
      <c r="H1706" t="str">
        <f t="shared" si="53"/>
        <v>0-10%</v>
      </c>
      <c r="I1706" t="s">
        <v>19</v>
      </c>
      <c r="J1706">
        <v>25.67</v>
      </c>
      <c r="K1706">
        <v>14.56</v>
      </c>
      <c r="L1706">
        <v>3.5</v>
      </c>
      <c r="M1706" t="s">
        <v>284</v>
      </c>
      <c r="N1706" t="s">
        <v>259</v>
      </c>
      <c r="O1706" t="s">
        <v>259</v>
      </c>
      <c r="P1706" t="s">
        <v>32</v>
      </c>
      <c r="Q1706" t="s">
        <v>23</v>
      </c>
      <c r="R1706" t="s">
        <v>29</v>
      </c>
      <c r="S1706">
        <v>0.57999999999999996</v>
      </c>
      <c r="T1706" s="1">
        <v>40479</v>
      </c>
    </row>
    <row r="1707" spans="1:20" x14ac:dyDescent="0.3">
      <c r="A1707">
        <v>12261</v>
      </c>
      <c r="B1707" s="1">
        <v>40474</v>
      </c>
      <c r="C1707" s="1" t="str">
        <f t="shared" si="52"/>
        <v>Oct</v>
      </c>
      <c r="D1707" t="s">
        <v>18</v>
      </c>
      <c r="E1707">
        <v>23</v>
      </c>
      <c r="F1707">
        <v>217.35</v>
      </c>
      <c r="G1707">
        <v>0</v>
      </c>
      <c r="H1707" t="str">
        <f t="shared" si="53"/>
        <v>0-10%</v>
      </c>
      <c r="I1707" t="s">
        <v>19</v>
      </c>
      <c r="J1707">
        <v>-67.19</v>
      </c>
      <c r="K1707">
        <v>8.74</v>
      </c>
      <c r="L1707">
        <v>8.2899999999999991</v>
      </c>
      <c r="M1707" t="s">
        <v>284</v>
      </c>
      <c r="N1707" t="s">
        <v>259</v>
      </c>
      <c r="O1707" t="s">
        <v>259</v>
      </c>
      <c r="P1707" t="s">
        <v>32</v>
      </c>
      <c r="Q1707" t="s">
        <v>23</v>
      </c>
      <c r="R1707" t="s">
        <v>51</v>
      </c>
      <c r="S1707">
        <v>0.38</v>
      </c>
      <c r="T1707" s="1">
        <v>40481</v>
      </c>
    </row>
    <row r="1708" spans="1:20" x14ac:dyDescent="0.3">
      <c r="A1708">
        <v>12261</v>
      </c>
      <c r="B1708" s="1">
        <v>40474</v>
      </c>
      <c r="C1708" s="1" t="str">
        <f t="shared" si="52"/>
        <v>Oct</v>
      </c>
      <c r="D1708" t="s">
        <v>18</v>
      </c>
      <c r="E1708">
        <v>15</v>
      </c>
      <c r="F1708">
        <v>2746.57</v>
      </c>
      <c r="G1708">
        <v>0.03</v>
      </c>
      <c r="H1708" t="str">
        <f t="shared" si="53"/>
        <v>0-10%</v>
      </c>
      <c r="I1708" t="s">
        <v>19</v>
      </c>
      <c r="J1708">
        <v>617.4</v>
      </c>
      <c r="K1708">
        <v>178.47</v>
      </c>
      <c r="L1708">
        <v>19.989999999999998</v>
      </c>
      <c r="M1708" t="s">
        <v>284</v>
      </c>
      <c r="N1708" t="s">
        <v>259</v>
      </c>
      <c r="O1708" t="s">
        <v>259</v>
      </c>
      <c r="P1708" t="s">
        <v>32</v>
      </c>
      <c r="Q1708" t="s">
        <v>23</v>
      </c>
      <c r="R1708" t="s">
        <v>24</v>
      </c>
      <c r="S1708">
        <v>0.55000000000000004</v>
      </c>
      <c r="T1708" s="1">
        <v>40479</v>
      </c>
    </row>
    <row r="1709" spans="1:20" x14ac:dyDescent="0.3">
      <c r="A1709">
        <v>12262</v>
      </c>
      <c r="B1709" s="1">
        <v>40887</v>
      </c>
      <c r="C1709" s="1" t="str">
        <f t="shared" si="52"/>
        <v>Dec</v>
      </c>
      <c r="D1709" t="s">
        <v>18</v>
      </c>
      <c r="E1709">
        <v>45</v>
      </c>
      <c r="F1709">
        <v>1212.9280000000001</v>
      </c>
      <c r="G1709">
        <v>0.02</v>
      </c>
      <c r="H1709" t="str">
        <f t="shared" si="53"/>
        <v>0-10%</v>
      </c>
      <c r="I1709" t="s">
        <v>26</v>
      </c>
      <c r="J1709">
        <v>-1460.77</v>
      </c>
      <c r="K1709">
        <v>31.76</v>
      </c>
      <c r="L1709">
        <v>45.51</v>
      </c>
      <c r="M1709" t="s">
        <v>472</v>
      </c>
      <c r="N1709" t="s">
        <v>759</v>
      </c>
      <c r="O1709" t="s">
        <v>759</v>
      </c>
      <c r="P1709" t="s">
        <v>42</v>
      </c>
      <c r="Q1709" t="s">
        <v>36</v>
      </c>
      <c r="R1709" t="s">
        <v>54</v>
      </c>
      <c r="S1709">
        <v>0.65</v>
      </c>
      <c r="T1709" s="1">
        <v>40892</v>
      </c>
    </row>
    <row r="1710" spans="1:20" x14ac:dyDescent="0.3">
      <c r="A1710">
        <v>12263</v>
      </c>
      <c r="B1710" s="1">
        <v>40730</v>
      </c>
      <c r="C1710" s="1" t="str">
        <f t="shared" si="52"/>
        <v>Jul</v>
      </c>
      <c r="D1710" t="s">
        <v>25</v>
      </c>
      <c r="E1710">
        <v>12</v>
      </c>
      <c r="F1710">
        <v>515.65</v>
      </c>
      <c r="G1710">
        <v>0</v>
      </c>
      <c r="H1710" t="str">
        <f t="shared" si="53"/>
        <v>0-10%</v>
      </c>
      <c r="I1710" t="s">
        <v>19</v>
      </c>
      <c r="J1710">
        <v>123.5</v>
      </c>
      <c r="K1710">
        <v>39.479999999999997</v>
      </c>
      <c r="L1710">
        <v>3.99</v>
      </c>
      <c r="M1710" t="s">
        <v>330</v>
      </c>
      <c r="N1710" t="s">
        <v>259</v>
      </c>
      <c r="O1710" t="s">
        <v>259</v>
      </c>
      <c r="P1710" t="s">
        <v>32</v>
      </c>
      <c r="Q1710" t="s">
        <v>23</v>
      </c>
      <c r="R1710" t="s">
        <v>29</v>
      </c>
      <c r="S1710">
        <v>0.56000000000000005</v>
      </c>
      <c r="T1710" s="1">
        <v>40730</v>
      </c>
    </row>
    <row r="1711" spans="1:20" x14ac:dyDescent="0.3">
      <c r="A1711">
        <v>12289</v>
      </c>
      <c r="B1711" s="1">
        <v>40901</v>
      </c>
      <c r="C1711" s="1" t="str">
        <f t="shared" si="52"/>
        <v>Dec</v>
      </c>
      <c r="D1711" t="s">
        <v>18</v>
      </c>
      <c r="E1711">
        <v>25</v>
      </c>
      <c r="F1711">
        <v>3019.41</v>
      </c>
      <c r="G1711">
        <v>0.04</v>
      </c>
      <c r="H1711" t="str">
        <f t="shared" si="53"/>
        <v>0-10%</v>
      </c>
      <c r="I1711" t="s">
        <v>19</v>
      </c>
      <c r="J1711">
        <v>1269.05</v>
      </c>
      <c r="K1711">
        <v>120.97</v>
      </c>
      <c r="L1711">
        <v>7.11</v>
      </c>
      <c r="M1711" t="s">
        <v>92</v>
      </c>
      <c r="N1711" t="s">
        <v>86</v>
      </c>
      <c r="O1711" t="s">
        <v>86</v>
      </c>
      <c r="P1711" t="s">
        <v>32</v>
      </c>
      <c r="Q1711" t="s">
        <v>33</v>
      </c>
      <c r="R1711" t="s">
        <v>93</v>
      </c>
      <c r="S1711">
        <v>0.36</v>
      </c>
      <c r="T1711" s="1">
        <v>40905</v>
      </c>
    </row>
    <row r="1712" spans="1:20" x14ac:dyDescent="0.3">
      <c r="A1712">
        <v>12292</v>
      </c>
      <c r="B1712" s="1">
        <v>41062</v>
      </c>
      <c r="C1712" s="1" t="str">
        <f t="shared" si="52"/>
        <v>Jun</v>
      </c>
      <c r="D1712" t="s">
        <v>859</v>
      </c>
      <c r="E1712">
        <v>32</v>
      </c>
      <c r="F1712">
        <v>824.24</v>
      </c>
      <c r="G1712">
        <v>0.1</v>
      </c>
      <c r="H1712" t="str">
        <f t="shared" si="53"/>
        <v>0-10%</v>
      </c>
      <c r="I1712" t="s">
        <v>19</v>
      </c>
      <c r="J1712">
        <v>-127.23</v>
      </c>
      <c r="K1712">
        <v>26.31</v>
      </c>
      <c r="L1712">
        <v>5.89</v>
      </c>
      <c r="M1712" t="s">
        <v>253</v>
      </c>
      <c r="N1712" t="s">
        <v>138</v>
      </c>
      <c r="O1712" t="s">
        <v>139</v>
      </c>
      <c r="P1712" t="s">
        <v>28</v>
      </c>
      <c r="Q1712" t="s">
        <v>33</v>
      </c>
      <c r="R1712" t="s">
        <v>48</v>
      </c>
      <c r="S1712">
        <v>0.75</v>
      </c>
      <c r="T1712" s="1">
        <v>41062</v>
      </c>
    </row>
    <row r="1713" spans="1:20" x14ac:dyDescent="0.3">
      <c r="A1713">
        <v>12293</v>
      </c>
      <c r="B1713" s="1">
        <v>40712</v>
      </c>
      <c r="C1713" s="1" t="str">
        <f t="shared" si="52"/>
        <v>Jun</v>
      </c>
      <c r="D1713" t="s">
        <v>25</v>
      </c>
      <c r="E1713">
        <v>31</v>
      </c>
      <c r="F1713">
        <v>283.17</v>
      </c>
      <c r="G1713">
        <v>0</v>
      </c>
      <c r="H1713" t="str">
        <f t="shared" si="53"/>
        <v>0-10%</v>
      </c>
      <c r="I1713" t="s">
        <v>19</v>
      </c>
      <c r="J1713">
        <v>119.64</v>
      </c>
      <c r="K1713">
        <v>8.74</v>
      </c>
      <c r="L1713">
        <v>1.39</v>
      </c>
      <c r="M1713" t="s">
        <v>116</v>
      </c>
      <c r="N1713" t="s">
        <v>114</v>
      </c>
      <c r="O1713" t="s">
        <v>115</v>
      </c>
      <c r="P1713" t="s">
        <v>42</v>
      </c>
      <c r="Q1713" t="s">
        <v>23</v>
      </c>
      <c r="R1713" t="s">
        <v>51</v>
      </c>
      <c r="S1713">
        <v>0.38</v>
      </c>
      <c r="T1713" s="1">
        <v>40713</v>
      </c>
    </row>
    <row r="1714" spans="1:20" x14ac:dyDescent="0.3">
      <c r="A1714">
        <v>12320</v>
      </c>
      <c r="B1714" s="1">
        <v>40897</v>
      </c>
      <c r="C1714" s="1" t="str">
        <f t="shared" si="52"/>
        <v>Dec</v>
      </c>
      <c r="D1714" t="s">
        <v>859</v>
      </c>
      <c r="E1714">
        <v>35</v>
      </c>
      <c r="F1714">
        <v>539.21</v>
      </c>
      <c r="G1714">
        <v>0.05</v>
      </c>
      <c r="H1714" t="str">
        <f t="shared" si="53"/>
        <v>0-10%</v>
      </c>
      <c r="I1714" t="s">
        <v>26</v>
      </c>
      <c r="J1714">
        <v>11.65</v>
      </c>
      <c r="K1714">
        <v>15.23</v>
      </c>
      <c r="L1714">
        <v>27.75</v>
      </c>
      <c r="M1714" t="s">
        <v>424</v>
      </c>
      <c r="N1714" t="s">
        <v>259</v>
      </c>
      <c r="O1714" t="s">
        <v>259</v>
      </c>
      <c r="P1714" t="s">
        <v>32</v>
      </c>
      <c r="Q1714" t="s">
        <v>36</v>
      </c>
      <c r="R1714" t="s">
        <v>54</v>
      </c>
      <c r="S1714">
        <v>0.76</v>
      </c>
      <c r="T1714" s="1">
        <v>40899</v>
      </c>
    </row>
    <row r="1715" spans="1:20" x14ac:dyDescent="0.3">
      <c r="A1715">
        <v>12322</v>
      </c>
      <c r="B1715" s="1">
        <v>40674</v>
      </c>
      <c r="C1715" s="1" t="str">
        <f t="shared" si="52"/>
        <v>May</v>
      </c>
      <c r="D1715" t="s">
        <v>859</v>
      </c>
      <c r="E1715">
        <v>36</v>
      </c>
      <c r="F1715">
        <v>3436.9</v>
      </c>
      <c r="G1715">
        <v>0.03</v>
      </c>
      <c r="H1715" t="str">
        <f t="shared" si="53"/>
        <v>0-10%</v>
      </c>
      <c r="I1715" t="s">
        <v>39</v>
      </c>
      <c r="J1715">
        <v>-398.11</v>
      </c>
      <c r="K1715">
        <v>92.23</v>
      </c>
      <c r="L1715">
        <v>39.61</v>
      </c>
      <c r="M1715" t="s">
        <v>571</v>
      </c>
      <c r="N1715" t="s">
        <v>259</v>
      </c>
      <c r="O1715" t="s">
        <v>259</v>
      </c>
      <c r="P1715" t="s">
        <v>22</v>
      </c>
      <c r="Q1715" t="s">
        <v>36</v>
      </c>
      <c r="R1715" t="s">
        <v>37</v>
      </c>
      <c r="S1715">
        <v>0.67</v>
      </c>
      <c r="T1715" s="1">
        <v>40676</v>
      </c>
    </row>
    <row r="1716" spans="1:20" x14ac:dyDescent="0.3">
      <c r="A1716">
        <v>12323</v>
      </c>
      <c r="B1716" s="1">
        <v>40635</v>
      </c>
      <c r="C1716" s="1" t="str">
        <f t="shared" si="52"/>
        <v>Apr</v>
      </c>
      <c r="D1716" t="s">
        <v>859</v>
      </c>
      <c r="E1716">
        <v>32</v>
      </c>
      <c r="F1716">
        <v>513.74</v>
      </c>
      <c r="G1716">
        <v>0.02</v>
      </c>
      <c r="H1716" t="str">
        <f t="shared" si="53"/>
        <v>0-10%</v>
      </c>
      <c r="I1716" t="s">
        <v>19</v>
      </c>
      <c r="J1716">
        <v>-28.68</v>
      </c>
      <c r="K1716">
        <v>15.15</v>
      </c>
      <c r="L1716">
        <v>10.130000000000001</v>
      </c>
      <c r="M1716" t="s">
        <v>172</v>
      </c>
      <c r="N1716" t="s">
        <v>259</v>
      </c>
      <c r="O1716" t="s">
        <v>259</v>
      </c>
      <c r="P1716" t="s">
        <v>32</v>
      </c>
      <c r="Q1716" t="s">
        <v>23</v>
      </c>
      <c r="R1716" t="s">
        <v>30</v>
      </c>
      <c r="S1716">
        <v>0.38</v>
      </c>
      <c r="T1716" s="1">
        <v>40636</v>
      </c>
    </row>
    <row r="1717" spans="1:20" x14ac:dyDescent="0.3">
      <c r="A1717">
        <v>12323</v>
      </c>
      <c r="B1717" s="1">
        <v>40635</v>
      </c>
      <c r="C1717" s="1" t="str">
        <f t="shared" si="52"/>
        <v>Apr</v>
      </c>
      <c r="D1717" t="s">
        <v>859</v>
      </c>
      <c r="E1717">
        <v>4</v>
      </c>
      <c r="F1717">
        <v>36.799999999999997</v>
      </c>
      <c r="G1717">
        <v>0</v>
      </c>
      <c r="H1717" t="str">
        <f t="shared" si="53"/>
        <v>0-10%</v>
      </c>
      <c r="I1717" t="s">
        <v>19</v>
      </c>
      <c r="J1717">
        <v>14.19</v>
      </c>
      <c r="K1717">
        <v>7.38</v>
      </c>
      <c r="L1717">
        <v>5.21</v>
      </c>
      <c r="M1717" t="s">
        <v>172</v>
      </c>
      <c r="N1717" t="s">
        <v>259</v>
      </c>
      <c r="O1717" t="s">
        <v>259</v>
      </c>
      <c r="P1717" t="s">
        <v>32</v>
      </c>
      <c r="Q1717" t="s">
        <v>36</v>
      </c>
      <c r="R1717" t="s">
        <v>37</v>
      </c>
      <c r="S1717">
        <v>0.56000000000000005</v>
      </c>
      <c r="T1717" s="1">
        <v>40637</v>
      </c>
    </row>
    <row r="1718" spans="1:20" x14ac:dyDescent="0.3">
      <c r="A1718">
        <v>12326</v>
      </c>
      <c r="B1718" s="1">
        <v>40576</v>
      </c>
      <c r="C1718" s="1" t="str">
        <f t="shared" si="52"/>
        <v>Feb</v>
      </c>
      <c r="D1718" t="s">
        <v>859</v>
      </c>
      <c r="E1718">
        <v>4</v>
      </c>
      <c r="F1718">
        <v>123.82</v>
      </c>
      <c r="G1718">
        <v>0.05</v>
      </c>
      <c r="H1718" t="str">
        <f t="shared" si="53"/>
        <v>0-10%</v>
      </c>
      <c r="I1718" t="s">
        <v>19</v>
      </c>
      <c r="J1718">
        <v>-0.37</v>
      </c>
      <c r="K1718">
        <v>29.34</v>
      </c>
      <c r="L1718">
        <v>57.87</v>
      </c>
      <c r="M1718" t="s">
        <v>404</v>
      </c>
      <c r="N1718" t="s">
        <v>259</v>
      </c>
      <c r="O1718" t="s">
        <v>259</v>
      </c>
      <c r="P1718" t="s">
        <v>22</v>
      </c>
      <c r="Q1718" t="s">
        <v>36</v>
      </c>
      <c r="R1718" t="s">
        <v>37</v>
      </c>
      <c r="S1718">
        <v>0.54</v>
      </c>
      <c r="T1718" s="1">
        <v>40578</v>
      </c>
    </row>
    <row r="1719" spans="1:20" x14ac:dyDescent="0.3">
      <c r="A1719">
        <v>12352</v>
      </c>
      <c r="B1719" s="1">
        <v>40991</v>
      </c>
      <c r="C1719" s="1" t="str">
        <f t="shared" si="52"/>
        <v>Mar</v>
      </c>
      <c r="D1719" t="s">
        <v>44</v>
      </c>
      <c r="E1719">
        <v>5</v>
      </c>
      <c r="F1719">
        <v>36.86</v>
      </c>
      <c r="G1719">
        <v>7.0000000000000007E-2</v>
      </c>
      <c r="H1719" t="str">
        <f t="shared" si="53"/>
        <v>0-10%</v>
      </c>
      <c r="I1719" t="s">
        <v>19</v>
      </c>
      <c r="J1719">
        <v>-32.82</v>
      </c>
      <c r="K1719">
        <v>5.81</v>
      </c>
      <c r="L1719">
        <v>8.49</v>
      </c>
      <c r="M1719" t="s">
        <v>94</v>
      </c>
      <c r="N1719" t="s">
        <v>86</v>
      </c>
      <c r="O1719" t="s">
        <v>86</v>
      </c>
      <c r="P1719" t="s">
        <v>32</v>
      </c>
      <c r="Q1719" t="s">
        <v>23</v>
      </c>
      <c r="R1719" t="s">
        <v>30</v>
      </c>
      <c r="S1719">
        <v>0.39</v>
      </c>
      <c r="T1719" s="1">
        <v>40992</v>
      </c>
    </row>
    <row r="1720" spans="1:20" x14ac:dyDescent="0.3">
      <c r="A1720">
        <v>12355</v>
      </c>
      <c r="B1720" s="1">
        <v>40691</v>
      </c>
      <c r="C1720" s="1" t="str">
        <f t="shared" si="52"/>
        <v>May</v>
      </c>
      <c r="D1720" t="s">
        <v>859</v>
      </c>
      <c r="E1720">
        <v>45</v>
      </c>
      <c r="F1720">
        <v>168.66</v>
      </c>
      <c r="G1720">
        <v>0.08</v>
      </c>
      <c r="H1720" t="str">
        <f t="shared" si="53"/>
        <v>0-10%</v>
      </c>
      <c r="I1720" t="s">
        <v>19</v>
      </c>
      <c r="J1720">
        <v>-167.06</v>
      </c>
      <c r="K1720">
        <v>3.95</v>
      </c>
      <c r="L1720">
        <v>5.13</v>
      </c>
      <c r="M1720" t="s">
        <v>228</v>
      </c>
      <c r="N1720" t="s">
        <v>207</v>
      </c>
      <c r="O1720" t="s">
        <v>115</v>
      </c>
      <c r="P1720" t="s">
        <v>32</v>
      </c>
      <c r="Q1720" t="s">
        <v>23</v>
      </c>
      <c r="R1720" t="s">
        <v>29</v>
      </c>
      <c r="S1720">
        <v>0.59</v>
      </c>
      <c r="T1720" s="1">
        <v>40693</v>
      </c>
    </row>
    <row r="1721" spans="1:20" x14ac:dyDescent="0.3">
      <c r="A1721">
        <v>12355</v>
      </c>
      <c r="B1721" s="1">
        <v>40691</v>
      </c>
      <c r="C1721" s="1" t="str">
        <f t="shared" si="52"/>
        <v>May</v>
      </c>
      <c r="D1721" t="s">
        <v>859</v>
      </c>
      <c r="E1721">
        <v>36</v>
      </c>
      <c r="F1721">
        <v>209.53</v>
      </c>
      <c r="G1721">
        <v>0.03</v>
      </c>
      <c r="H1721" t="str">
        <f t="shared" si="53"/>
        <v>0-10%</v>
      </c>
      <c r="I1721" t="s">
        <v>19</v>
      </c>
      <c r="J1721">
        <v>-81.06</v>
      </c>
      <c r="K1721">
        <v>5.78</v>
      </c>
      <c r="L1721">
        <v>5.67</v>
      </c>
      <c r="M1721" t="s">
        <v>228</v>
      </c>
      <c r="N1721" t="s">
        <v>677</v>
      </c>
      <c r="O1721" t="s">
        <v>139</v>
      </c>
      <c r="P1721" t="s">
        <v>32</v>
      </c>
      <c r="Q1721" t="s">
        <v>23</v>
      </c>
      <c r="R1721" t="s">
        <v>43</v>
      </c>
      <c r="S1721">
        <v>0.36</v>
      </c>
      <c r="T1721" s="1">
        <v>40692</v>
      </c>
    </row>
    <row r="1722" spans="1:20" x14ac:dyDescent="0.3">
      <c r="A1722">
        <v>12355</v>
      </c>
      <c r="B1722" s="1">
        <v>40691</v>
      </c>
      <c r="C1722" s="1" t="str">
        <f t="shared" si="52"/>
        <v>May</v>
      </c>
      <c r="D1722" t="s">
        <v>859</v>
      </c>
      <c r="E1722">
        <v>14</v>
      </c>
      <c r="F1722">
        <v>225.47</v>
      </c>
      <c r="G1722">
        <v>0</v>
      </c>
      <c r="H1722" t="str">
        <f t="shared" si="53"/>
        <v>0-10%</v>
      </c>
      <c r="I1722" t="s">
        <v>19</v>
      </c>
      <c r="J1722">
        <v>-29.07</v>
      </c>
      <c r="K1722">
        <v>14.97</v>
      </c>
      <c r="L1722">
        <v>7.51</v>
      </c>
      <c r="M1722" t="s">
        <v>228</v>
      </c>
      <c r="N1722" t="s">
        <v>677</v>
      </c>
      <c r="O1722" t="s">
        <v>139</v>
      </c>
      <c r="P1722" t="s">
        <v>32</v>
      </c>
      <c r="Q1722" t="s">
        <v>23</v>
      </c>
      <c r="R1722" t="s">
        <v>24</v>
      </c>
      <c r="S1722">
        <v>0.56999999999999995</v>
      </c>
      <c r="T1722" s="1">
        <v>40692</v>
      </c>
    </row>
    <row r="1723" spans="1:20" x14ac:dyDescent="0.3">
      <c r="A1723">
        <v>12356</v>
      </c>
      <c r="B1723" s="1">
        <v>41200</v>
      </c>
      <c r="C1723" s="1" t="str">
        <f t="shared" si="52"/>
        <v>Oct</v>
      </c>
      <c r="D1723" t="s">
        <v>859</v>
      </c>
      <c r="E1723">
        <v>39</v>
      </c>
      <c r="F1723">
        <v>243.05</v>
      </c>
      <c r="G1723">
        <v>0.02</v>
      </c>
      <c r="H1723" t="str">
        <f t="shared" si="53"/>
        <v>0-10%</v>
      </c>
      <c r="I1723" t="s">
        <v>19</v>
      </c>
      <c r="J1723">
        <v>-70.849999999999994</v>
      </c>
      <c r="K1723">
        <v>5.98</v>
      </c>
      <c r="L1723">
        <v>5.35</v>
      </c>
      <c r="M1723" t="s">
        <v>848</v>
      </c>
      <c r="N1723" t="s">
        <v>804</v>
      </c>
      <c r="O1723" t="s">
        <v>142</v>
      </c>
      <c r="P1723" t="s">
        <v>28</v>
      </c>
      <c r="Q1723" t="s">
        <v>23</v>
      </c>
      <c r="R1723" t="s">
        <v>43</v>
      </c>
      <c r="S1723">
        <v>0.4</v>
      </c>
      <c r="T1723" s="1">
        <v>41203</v>
      </c>
    </row>
    <row r="1724" spans="1:20" x14ac:dyDescent="0.3">
      <c r="A1724">
        <v>12389</v>
      </c>
      <c r="B1724" s="1">
        <v>40029</v>
      </c>
      <c r="C1724" s="1" t="str">
        <f t="shared" si="52"/>
        <v>Aug</v>
      </c>
      <c r="D1724" t="s">
        <v>44</v>
      </c>
      <c r="E1724">
        <v>34</v>
      </c>
      <c r="F1724">
        <v>2560.59</v>
      </c>
      <c r="G1724">
        <v>7.0000000000000007E-2</v>
      </c>
      <c r="H1724" t="str">
        <f t="shared" si="53"/>
        <v>0-10%</v>
      </c>
      <c r="I1724" t="s">
        <v>19</v>
      </c>
      <c r="J1724">
        <v>670.96</v>
      </c>
      <c r="K1724">
        <v>80.98</v>
      </c>
      <c r="L1724">
        <v>7.18</v>
      </c>
      <c r="M1724" t="s">
        <v>217</v>
      </c>
      <c r="N1724" t="s">
        <v>207</v>
      </c>
      <c r="O1724" t="s">
        <v>115</v>
      </c>
      <c r="P1724" t="s">
        <v>32</v>
      </c>
      <c r="Q1724" t="s">
        <v>33</v>
      </c>
      <c r="R1724" t="s">
        <v>48</v>
      </c>
      <c r="S1724">
        <v>0.48</v>
      </c>
      <c r="T1724" s="1">
        <v>40031</v>
      </c>
    </row>
    <row r="1725" spans="1:20" x14ac:dyDescent="0.3">
      <c r="A1725">
        <v>12389</v>
      </c>
      <c r="B1725" s="1">
        <v>40029</v>
      </c>
      <c r="C1725" s="1" t="str">
        <f t="shared" si="52"/>
        <v>Aug</v>
      </c>
      <c r="D1725" t="s">
        <v>44</v>
      </c>
      <c r="E1725">
        <v>16</v>
      </c>
      <c r="F1725">
        <v>189.04</v>
      </c>
      <c r="G1725">
        <v>0.08</v>
      </c>
      <c r="H1725" t="str">
        <f t="shared" si="53"/>
        <v>0-10%</v>
      </c>
      <c r="I1725" t="s">
        <v>19</v>
      </c>
      <c r="J1725">
        <v>-74.77</v>
      </c>
      <c r="K1725">
        <v>11.35</v>
      </c>
      <c r="L1725">
        <v>8.6</v>
      </c>
      <c r="M1725" t="s">
        <v>217</v>
      </c>
      <c r="N1725" t="s">
        <v>207</v>
      </c>
      <c r="O1725" t="s">
        <v>115</v>
      </c>
      <c r="P1725" t="s">
        <v>32</v>
      </c>
      <c r="Q1725" t="s">
        <v>23</v>
      </c>
      <c r="R1725" t="s">
        <v>24</v>
      </c>
      <c r="S1725">
        <v>0.56999999999999995</v>
      </c>
      <c r="T1725" s="1">
        <v>40030</v>
      </c>
    </row>
    <row r="1726" spans="1:20" x14ac:dyDescent="0.3">
      <c r="A1726">
        <v>12417</v>
      </c>
      <c r="B1726" s="1">
        <v>40475</v>
      </c>
      <c r="C1726" s="1" t="str">
        <f t="shared" si="52"/>
        <v>Oct</v>
      </c>
      <c r="D1726" t="s">
        <v>859</v>
      </c>
      <c r="E1726">
        <v>19</v>
      </c>
      <c r="F1726">
        <v>137.84</v>
      </c>
      <c r="G1726">
        <v>0.06</v>
      </c>
      <c r="H1726" t="str">
        <f t="shared" si="53"/>
        <v>0-10%</v>
      </c>
      <c r="I1726" t="s">
        <v>19</v>
      </c>
      <c r="J1726">
        <v>34.31</v>
      </c>
      <c r="K1726">
        <v>7.4</v>
      </c>
      <c r="L1726">
        <v>1.71</v>
      </c>
      <c r="M1726" t="s">
        <v>580</v>
      </c>
      <c r="N1726" t="s">
        <v>804</v>
      </c>
      <c r="O1726" t="s">
        <v>142</v>
      </c>
      <c r="P1726" t="s">
        <v>32</v>
      </c>
      <c r="Q1726" t="s">
        <v>23</v>
      </c>
      <c r="R1726" t="s">
        <v>43</v>
      </c>
      <c r="S1726">
        <v>0.4</v>
      </c>
      <c r="T1726" s="1">
        <v>40477</v>
      </c>
    </row>
    <row r="1727" spans="1:20" x14ac:dyDescent="0.3">
      <c r="A1727">
        <v>12418</v>
      </c>
      <c r="B1727" s="1">
        <v>40957</v>
      </c>
      <c r="C1727" s="1" t="str">
        <f t="shared" si="52"/>
        <v>Feb</v>
      </c>
      <c r="D1727" t="s">
        <v>859</v>
      </c>
      <c r="E1727">
        <v>38</v>
      </c>
      <c r="F1727">
        <v>299.01</v>
      </c>
      <c r="G1727">
        <v>0.09</v>
      </c>
      <c r="H1727" t="str">
        <f t="shared" si="53"/>
        <v>0-10%</v>
      </c>
      <c r="I1727" t="s">
        <v>19</v>
      </c>
      <c r="J1727">
        <v>-142.86000000000001</v>
      </c>
      <c r="K1727">
        <v>7.98</v>
      </c>
      <c r="L1727">
        <v>6.5</v>
      </c>
      <c r="M1727" t="s">
        <v>630</v>
      </c>
      <c r="N1727" t="s">
        <v>759</v>
      </c>
      <c r="O1727" t="s">
        <v>759</v>
      </c>
      <c r="P1727" t="s">
        <v>42</v>
      </c>
      <c r="Q1727" t="s">
        <v>23</v>
      </c>
      <c r="R1727" t="s">
        <v>24</v>
      </c>
      <c r="S1727">
        <v>0.59</v>
      </c>
      <c r="T1727" s="1">
        <v>40959</v>
      </c>
    </row>
    <row r="1728" spans="1:20" x14ac:dyDescent="0.3">
      <c r="A1728">
        <v>12419</v>
      </c>
      <c r="B1728" s="1">
        <v>40831</v>
      </c>
      <c r="C1728" s="1" t="str">
        <f t="shared" si="52"/>
        <v>Oct</v>
      </c>
      <c r="D1728" t="s">
        <v>859</v>
      </c>
      <c r="E1728">
        <v>12</v>
      </c>
      <c r="F1728">
        <v>22079.47</v>
      </c>
      <c r="G1728">
        <v>0.06</v>
      </c>
      <c r="H1728" t="str">
        <f t="shared" si="53"/>
        <v>0-10%</v>
      </c>
      <c r="I1728" t="s">
        <v>19</v>
      </c>
      <c r="J1728">
        <v>5322.14</v>
      </c>
      <c r="K1728">
        <v>1938.02</v>
      </c>
      <c r="L1728">
        <v>13.99</v>
      </c>
      <c r="M1728" t="s">
        <v>52</v>
      </c>
      <c r="N1728" t="s">
        <v>86</v>
      </c>
      <c r="O1728" t="s">
        <v>86</v>
      </c>
      <c r="P1728" t="s">
        <v>32</v>
      </c>
      <c r="Q1728" t="s">
        <v>33</v>
      </c>
      <c r="R1728" t="s">
        <v>93</v>
      </c>
      <c r="S1728">
        <v>0.38</v>
      </c>
      <c r="T1728" s="1">
        <v>40833</v>
      </c>
    </row>
    <row r="1729" spans="1:20" x14ac:dyDescent="0.3">
      <c r="A1729">
        <v>12420</v>
      </c>
      <c r="B1729" s="1">
        <v>40538</v>
      </c>
      <c r="C1729" s="1" t="str">
        <f t="shared" si="52"/>
        <v>Dec</v>
      </c>
      <c r="D1729" t="s">
        <v>44</v>
      </c>
      <c r="E1729">
        <v>34</v>
      </c>
      <c r="F1729">
        <v>536.25</v>
      </c>
      <c r="G1729">
        <v>0.06</v>
      </c>
      <c r="H1729" t="str">
        <f t="shared" si="53"/>
        <v>0-10%</v>
      </c>
      <c r="I1729" t="s">
        <v>39</v>
      </c>
      <c r="J1729">
        <v>-166.75</v>
      </c>
      <c r="K1729">
        <v>15.99</v>
      </c>
      <c r="L1729">
        <v>13.18</v>
      </c>
      <c r="M1729" t="s">
        <v>710</v>
      </c>
      <c r="N1729" t="s">
        <v>677</v>
      </c>
      <c r="O1729" t="s">
        <v>139</v>
      </c>
      <c r="P1729" t="s">
        <v>42</v>
      </c>
      <c r="Q1729" t="s">
        <v>23</v>
      </c>
      <c r="R1729" t="s">
        <v>30</v>
      </c>
      <c r="S1729">
        <v>0.37</v>
      </c>
      <c r="T1729" s="1">
        <v>40538</v>
      </c>
    </row>
    <row r="1730" spans="1:20" x14ac:dyDescent="0.3">
      <c r="A1730">
        <v>12420</v>
      </c>
      <c r="B1730" s="1">
        <v>40538</v>
      </c>
      <c r="C1730" s="1" t="str">
        <f t="shared" si="52"/>
        <v>Dec</v>
      </c>
      <c r="D1730" t="s">
        <v>44</v>
      </c>
      <c r="E1730">
        <v>1</v>
      </c>
      <c r="F1730">
        <v>5.73</v>
      </c>
      <c r="G1730">
        <v>0.01</v>
      </c>
      <c r="H1730" t="str">
        <f t="shared" si="53"/>
        <v>0-10%</v>
      </c>
      <c r="I1730" t="s">
        <v>19</v>
      </c>
      <c r="J1730">
        <v>-1.84</v>
      </c>
      <c r="K1730">
        <v>4.9800000000000004</v>
      </c>
      <c r="L1730">
        <v>0.8</v>
      </c>
      <c r="M1730" t="s">
        <v>710</v>
      </c>
      <c r="N1730" t="s">
        <v>677</v>
      </c>
      <c r="O1730" t="s">
        <v>139</v>
      </c>
      <c r="P1730" t="s">
        <v>42</v>
      </c>
      <c r="Q1730" t="s">
        <v>23</v>
      </c>
      <c r="R1730" t="s">
        <v>43</v>
      </c>
      <c r="S1730">
        <v>0.36</v>
      </c>
      <c r="T1730" s="1">
        <v>40539</v>
      </c>
    </row>
    <row r="1731" spans="1:20" x14ac:dyDescent="0.3">
      <c r="A1731">
        <v>12448</v>
      </c>
      <c r="B1731" s="1">
        <v>40855</v>
      </c>
      <c r="C1731" s="1" t="str">
        <f t="shared" ref="C1731:C1794" si="54">TEXT(B1731,"mmm")</f>
        <v>Nov</v>
      </c>
      <c r="D1731" t="s">
        <v>859</v>
      </c>
      <c r="E1731">
        <v>33</v>
      </c>
      <c r="F1731">
        <v>240.27</v>
      </c>
      <c r="G1731">
        <v>7.0000000000000007E-2</v>
      </c>
      <c r="H1731" t="str">
        <f t="shared" ref="H1731:H1794" si="55">IF(G1731&lt;=0.1, "0-10%", IF(G1731&lt;=0.2, "10-20%", IF(G1731&lt;=0.3, "20-30%", "30%+")))</f>
        <v>0-10%</v>
      </c>
      <c r="I1731" t="s">
        <v>19</v>
      </c>
      <c r="J1731">
        <v>-269.8</v>
      </c>
      <c r="K1731">
        <v>7.38</v>
      </c>
      <c r="L1731">
        <v>11.51</v>
      </c>
      <c r="M1731" t="s">
        <v>528</v>
      </c>
      <c r="N1731" t="s">
        <v>488</v>
      </c>
      <c r="O1731" t="s">
        <v>488</v>
      </c>
      <c r="P1731" t="s">
        <v>22</v>
      </c>
      <c r="Q1731" t="s">
        <v>23</v>
      </c>
      <c r="R1731" t="s">
        <v>30</v>
      </c>
      <c r="S1731">
        <v>0.36</v>
      </c>
      <c r="T1731" s="1">
        <v>40858</v>
      </c>
    </row>
    <row r="1732" spans="1:20" x14ac:dyDescent="0.3">
      <c r="A1732">
        <v>12448</v>
      </c>
      <c r="B1732" s="1">
        <v>40855</v>
      </c>
      <c r="C1732" s="1" t="str">
        <f t="shared" si="54"/>
        <v>Nov</v>
      </c>
      <c r="D1732" t="s">
        <v>859</v>
      </c>
      <c r="E1732">
        <v>24</v>
      </c>
      <c r="F1732">
        <v>6802.37</v>
      </c>
      <c r="G1732">
        <v>0.08</v>
      </c>
      <c r="H1732" t="str">
        <f t="shared" si="55"/>
        <v>0-10%</v>
      </c>
      <c r="I1732" t="s">
        <v>26</v>
      </c>
      <c r="J1732">
        <v>459.5</v>
      </c>
      <c r="K1732">
        <v>284.98</v>
      </c>
      <c r="L1732">
        <v>69.55</v>
      </c>
      <c r="M1732" t="s">
        <v>528</v>
      </c>
      <c r="N1732" t="s">
        <v>488</v>
      </c>
      <c r="O1732" t="s">
        <v>488</v>
      </c>
      <c r="P1732" t="s">
        <v>22</v>
      </c>
      <c r="Q1732" t="s">
        <v>36</v>
      </c>
      <c r="R1732" t="s">
        <v>66</v>
      </c>
      <c r="S1732">
        <v>0.6</v>
      </c>
      <c r="T1732" s="1">
        <v>40856</v>
      </c>
    </row>
    <row r="1733" spans="1:20" x14ac:dyDescent="0.3">
      <c r="A1733">
        <v>12449</v>
      </c>
      <c r="B1733" s="1">
        <v>40209</v>
      </c>
      <c r="C1733" s="1" t="str">
        <f t="shared" si="54"/>
        <v>Jan</v>
      </c>
      <c r="D1733" t="s">
        <v>44</v>
      </c>
      <c r="E1733">
        <v>36</v>
      </c>
      <c r="F1733">
        <v>1400.1</v>
      </c>
      <c r="G1733">
        <v>0.03</v>
      </c>
      <c r="H1733" t="str">
        <f t="shared" si="55"/>
        <v>0-10%</v>
      </c>
      <c r="I1733" t="s">
        <v>19</v>
      </c>
      <c r="J1733">
        <v>88.68</v>
      </c>
      <c r="K1733">
        <v>39.979999999999997</v>
      </c>
      <c r="L1733">
        <v>4</v>
      </c>
      <c r="M1733" t="s">
        <v>802</v>
      </c>
      <c r="N1733" t="s">
        <v>141</v>
      </c>
      <c r="O1733" t="s">
        <v>142</v>
      </c>
      <c r="P1733" t="s">
        <v>22</v>
      </c>
      <c r="Q1733" t="s">
        <v>33</v>
      </c>
      <c r="R1733" t="s">
        <v>48</v>
      </c>
      <c r="S1733">
        <v>0.7</v>
      </c>
      <c r="T1733" s="1">
        <v>40211</v>
      </c>
    </row>
    <row r="1734" spans="1:20" x14ac:dyDescent="0.3">
      <c r="A1734">
        <v>12450</v>
      </c>
      <c r="B1734" s="1">
        <v>39884</v>
      </c>
      <c r="C1734" s="1" t="str">
        <f t="shared" si="54"/>
        <v>Mar</v>
      </c>
      <c r="D1734" t="s">
        <v>859</v>
      </c>
      <c r="E1734">
        <v>15</v>
      </c>
      <c r="F1734">
        <v>1146.4100000000001</v>
      </c>
      <c r="G1734">
        <v>0</v>
      </c>
      <c r="H1734" t="str">
        <f t="shared" si="55"/>
        <v>0-10%</v>
      </c>
      <c r="I1734" t="s">
        <v>19</v>
      </c>
      <c r="J1734">
        <v>-88.61</v>
      </c>
      <c r="K1734">
        <v>73.98</v>
      </c>
      <c r="L1734">
        <v>14.52</v>
      </c>
      <c r="M1734" t="s">
        <v>546</v>
      </c>
      <c r="N1734" t="s">
        <v>804</v>
      </c>
      <c r="O1734" t="s">
        <v>142</v>
      </c>
      <c r="P1734" t="s">
        <v>22</v>
      </c>
      <c r="Q1734" t="s">
        <v>33</v>
      </c>
      <c r="R1734" t="s">
        <v>48</v>
      </c>
      <c r="S1734">
        <v>0.65</v>
      </c>
      <c r="T1734" s="1">
        <v>39886</v>
      </c>
    </row>
    <row r="1735" spans="1:20" x14ac:dyDescent="0.3">
      <c r="A1735">
        <v>12451</v>
      </c>
      <c r="B1735" s="1">
        <v>40287</v>
      </c>
      <c r="C1735" s="1" t="str">
        <f t="shared" si="54"/>
        <v>Apr</v>
      </c>
      <c r="D1735" t="s">
        <v>18</v>
      </c>
      <c r="E1735">
        <v>26</v>
      </c>
      <c r="F1735">
        <v>3662.16</v>
      </c>
      <c r="G1735">
        <v>0.01</v>
      </c>
      <c r="H1735" t="str">
        <f t="shared" si="55"/>
        <v>0-10%</v>
      </c>
      <c r="I1735" t="s">
        <v>26</v>
      </c>
      <c r="J1735">
        <v>-372.82</v>
      </c>
      <c r="K1735">
        <v>130.97999999999999</v>
      </c>
      <c r="L1735">
        <v>54.74</v>
      </c>
      <c r="M1735" t="s">
        <v>636</v>
      </c>
      <c r="N1735" t="s">
        <v>138</v>
      </c>
      <c r="O1735" t="s">
        <v>139</v>
      </c>
      <c r="P1735" t="s">
        <v>22</v>
      </c>
      <c r="Q1735" t="s">
        <v>36</v>
      </c>
      <c r="R1735" t="s">
        <v>53</v>
      </c>
      <c r="S1735">
        <v>0.69</v>
      </c>
      <c r="T1735" s="1">
        <v>40289</v>
      </c>
    </row>
    <row r="1736" spans="1:20" x14ac:dyDescent="0.3">
      <c r="A1736">
        <v>12451</v>
      </c>
      <c r="B1736" s="1">
        <v>40287</v>
      </c>
      <c r="C1736" s="1" t="str">
        <f t="shared" si="54"/>
        <v>Apr</v>
      </c>
      <c r="D1736" t="s">
        <v>18</v>
      </c>
      <c r="E1736">
        <v>21</v>
      </c>
      <c r="F1736">
        <v>329.37</v>
      </c>
      <c r="G1736">
        <v>0.04</v>
      </c>
      <c r="H1736" t="str">
        <f t="shared" si="55"/>
        <v>0-10%</v>
      </c>
      <c r="I1736" t="s">
        <v>39</v>
      </c>
      <c r="J1736">
        <v>-53.57</v>
      </c>
      <c r="K1736">
        <v>15.14</v>
      </c>
      <c r="L1736">
        <v>4.53</v>
      </c>
      <c r="M1736" t="s">
        <v>636</v>
      </c>
      <c r="N1736" t="s">
        <v>138</v>
      </c>
      <c r="O1736" t="s">
        <v>139</v>
      </c>
      <c r="P1736" t="s">
        <v>22</v>
      </c>
      <c r="Q1736" t="s">
        <v>23</v>
      </c>
      <c r="R1736" t="s">
        <v>24</v>
      </c>
      <c r="S1736">
        <v>0.81</v>
      </c>
      <c r="T1736" s="1">
        <v>40289</v>
      </c>
    </row>
    <row r="1737" spans="1:20" x14ac:dyDescent="0.3">
      <c r="A1737">
        <v>12452</v>
      </c>
      <c r="B1737" s="1">
        <v>40519</v>
      </c>
      <c r="C1737" s="1" t="str">
        <f t="shared" si="54"/>
        <v>Dec</v>
      </c>
      <c r="D1737" t="s">
        <v>44</v>
      </c>
      <c r="E1737">
        <v>1</v>
      </c>
      <c r="F1737">
        <v>356.95</v>
      </c>
      <c r="G1737">
        <v>0.08</v>
      </c>
      <c r="H1737" t="str">
        <f t="shared" si="55"/>
        <v>0-10%</v>
      </c>
      <c r="I1737" t="s">
        <v>19</v>
      </c>
      <c r="J1737">
        <v>-228.24</v>
      </c>
      <c r="K1737">
        <v>387.99</v>
      </c>
      <c r="L1737">
        <v>19.989999999999998</v>
      </c>
      <c r="M1737" t="s">
        <v>273</v>
      </c>
      <c r="N1737" t="s">
        <v>259</v>
      </c>
      <c r="O1737" t="s">
        <v>259</v>
      </c>
      <c r="P1737" t="s">
        <v>32</v>
      </c>
      <c r="Q1737" t="s">
        <v>23</v>
      </c>
      <c r="R1737" t="s">
        <v>30</v>
      </c>
      <c r="S1737">
        <v>0.38</v>
      </c>
      <c r="T1737" s="1">
        <v>40520</v>
      </c>
    </row>
    <row r="1738" spans="1:20" x14ac:dyDescent="0.3">
      <c r="A1738">
        <v>12452</v>
      </c>
      <c r="B1738" s="1">
        <v>40519</v>
      </c>
      <c r="C1738" s="1" t="str">
        <f t="shared" si="54"/>
        <v>Dec</v>
      </c>
      <c r="D1738" t="s">
        <v>44</v>
      </c>
      <c r="E1738">
        <v>17</v>
      </c>
      <c r="F1738">
        <v>112.86</v>
      </c>
      <c r="G1738">
        <v>0.04</v>
      </c>
      <c r="H1738" t="str">
        <f t="shared" si="55"/>
        <v>0-10%</v>
      </c>
      <c r="I1738" t="s">
        <v>19</v>
      </c>
      <c r="J1738">
        <v>-56.78</v>
      </c>
      <c r="K1738">
        <v>6.6</v>
      </c>
      <c r="L1738">
        <v>4.07</v>
      </c>
      <c r="M1738" t="s">
        <v>273</v>
      </c>
      <c r="N1738" t="s">
        <v>259</v>
      </c>
      <c r="O1738" t="s">
        <v>259</v>
      </c>
      <c r="P1738" t="s">
        <v>32</v>
      </c>
      <c r="Q1738" t="s">
        <v>33</v>
      </c>
      <c r="R1738" t="s">
        <v>48</v>
      </c>
      <c r="S1738">
        <v>0.66</v>
      </c>
      <c r="T1738" s="1">
        <v>40521</v>
      </c>
    </row>
    <row r="1739" spans="1:20" x14ac:dyDescent="0.3">
      <c r="A1739">
        <v>12452</v>
      </c>
      <c r="B1739" s="1">
        <v>40519</v>
      </c>
      <c r="C1739" s="1" t="str">
        <f t="shared" si="54"/>
        <v>Dec</v>
      </c>
      <c r="D1739" t="s">
        <v>44</v>
      </c>
      <c r="E1739">
        <v>38</v>
      </c>
      <c r="F1739">
        <v>2063.42</v>
      </c>
      <c r="G1739">
        <v>0.03</v>
      </c>
      <c r="H1739" t="str">
        <f t="shared" si="55"/>
        <v>0-10%</v>
      </c>
      <c r="I1739" t="s">
        <v>19</v>
      </c>
      <c r="J1739">
        <v>989.95</v>
      </c>
      <c r="K1739">
        <v>55.98</v>
      </c>
      <c r="L1739">
        <v>5.15</v>
      </c>
      <c r="M1739" t="s">
        <v>273</v>
      </c>
      <c r="N1739" t="s">
        <v>259</v>
      </c>
      <c r="O1739" t="s">
        <v>259</v>
      </c>
      <c r="P1739" t="s">
        <v>32</v>
      </c>
      <c r="Q1739" t="s">
        <v>23</v>
      </c>
      <c r="R1739" t="s">
        <v>43</v>
      </c>
      <c r="S1739">
        <v>0.36</v>
      </c>
      <c r="T1739" s="1">
        <v>40521</v>
      </c>
    </row>
    <row r="1740" spans="1:20" x14ac:dyDescent="0.3">
      <c r="A1740">
        <v>12480</v>
      </c>
      <c r="B1740" s="1">
        <v>40001</v>
      </c>
      <c r="C1740" s="1" t="str">
        <f t="shared" si="54"/>
        <v>Jul</v>
      </c>
      <c r="D1740" t="s">
        <v>44</v>
      </c>
      <c r="E1740">
        <v>8</v>
      </c>
      <c r="F1740">
        <v>1187.01</v>
      </c>
      <c r="G1740">
        <v>0</v>
      </c>
      <c r="H1740" t="str">
        <f t="shared" si="55"/>
        <v>0-10%</v>
      </c>
      <c r="I1740" t="s">
        <v>26</v>
      </c>
      <c r="J1740">
        <v>-203.27</v>
      </c>
      <c r="K1740">
        <v>137.47999999999999</v>
      </c>
      <c r="L1740">
        <v>32.18</v>
      </c>
      <c r="M1740" t="s">
        <v>564</v>
      </c>
      <c r="N1740" t="s">
        <v>259</v>
      </c>
      <c r="O1740" t="s">
        <v>259</v>
      </c>
      <c r="P1740" t="s">
        <v>22</v>
      </c>
      <c r="Q1740" t="s">
        <v>36</v>
      </c>
      <c r="R1740" t="s">
        <v>53</v>
      </c>
      <c r="S1740">
        <v>0.78</v>
      </c>
      <c r="T1740" s="1">
        <v>40002</v>
      </c>
    </row>
    <row r="1741" spans="1:20" x14ac:dyDescent="0.3">
      <c r="A1741">
        <v>12481</v>
      </c>
      <c r="B1741" s="1">
        <v>40734</v>
      </c>
      <c r="C1741" s="1" t="str">
        <f t="shared" si="54"/>
        <v>Jul</v>
      </c>
      <c r="D1741" t="s">
        <v>859</v>
      </c>
      <c r="E1741">
        <v>37</v>
      </c>
      <c r="F1741">
        <v>744</v>
      </c>
      <c r="G1741">
        <v>0.04</v>
      </c>
      <c r="H1741" t="str">
        <f t="shared" si="55"/>
        <v>0-10%</v>
      </c>
      <c r="I1741" t="s">
        <v>19</v>
      </c>
      <c r="J1741">
        <v>215.8</v>
      </c>
      <c r="K1741">
        <v>20.89</v>
      </c>
      <c r="L1741">
        <v>1.99</v>
      </c>
      <c r="M1741" t="s">
        <v>204</v>
      </c>
      <c r="N1741" t="s">
        <v>804</v>
      </c>
      <c r="O1741" t="s">
        <v>142</v>
      </c>
      <c r="P1741" t="s">
        <v>32</v>
      </c>
      <c r="Q1741" t="s">
        <v>33</v>
      </c>
      <c r="R1741" t="s">
        <v>48</v>
      </c>
      <c r="S1741">
        <v>0.48</v>
      </c>
      <c r="T1741" s="1">
        <v>40736</v>
      </c>
    </row>
    <row r="1742" spans="1:20" x14ac:dyDescent="0.3">
      <c r="A1742">
        <v>12481</v>
      </c>
      <c r="B1742" s="1">
        <v>40734</v>
      </c>
      <c r="C1742" s="1" t="str">
        <f t="shared" si="54"/>
        <v>Jul</v>
      </c>
      <c r="D1742" t="s">
        <v>859</v>
      </c>
      <c r="E1742">
        <v>12</v>
      </c>
      <c r="F1742">
        <v>388.86649999999997</v>
      </c>
      <c r="G1742">
        <v>0.01</v>
      </c>
      <c r="H1742" t="str">
        <f t="shared" si="55"/>
        <v>0-10%</v>
      </c>
      <c r="I1742" t="s">
        <v>19</v>
      </c>
      <c r="J1742">
        <v>103.05</v>
      </c>
      <c r="K1742">
        <v>35.99</v>
      </c>
      <c r="L1742">
        <v>0.99</v>
      </c>
      <c r="M1742" t="s">
        <v>204</v>
      </c>
      <c r="N1742" t="s">
        <v>804</v>
      </c>
      <c r="O1742" t="s">
        <v>142</v>
      </c>
      <c r="P1742" t="s">
        <v>32</v>
      </c>
      <c r="Q1742" t="s">
        <v>33</v>
      </c>
      <c r="R1742" t="s">
        <v>34</v>
      </c>
      <c r="S1742">
        <v>0.35</v>
      </c>
      <c r="T1742" s="1">
        <v>40734</v>
      </c>
    </row>
    <row r="1743" spans="1:20" x14ac:dyDescent="0.3">
      <c r="A1743">
        <v>12483</v>
      </c>
      <c r="B1743" s="1">
        <v>40394</v>
      </c>
      <c r="C1743" s="1" t="str">
        <f t="shared" si="54"/>
        <v>Aug</v>
      </c>
      <c r="D1743" t="s">
        <v>859</v>
      </c>
      <c r="E1743">
        <v>14</v>
      </c>
      <c r="F1743">
        <v>1676.44</v>
      </c>
      <c r="G1743">
        <v>0.02</v>
      </c>
      <c r="H1743" t="str">
        <f t="shared" si="55"/>
        <v>0-10%</v>
      </c>
      <c r="I1743" t="s">
        <v>19</v>
      </c>
      <c r="J1743">
        <v>607.5</v>
      </c>
      <c r="K1743">
        <v>120.98</v>
      </c>
      <c r="L1743">
        <v>9.07</v>
      </c>
      <c r="M1743" t="s">
        <v>662</v>
      </c>
      <c r="N1743" t="s">
        <v>138</v>
      </c>
      <c r="O1743" t="s">
        <v>139</v>
      </c>
      <c r="P1743" t="s">
        <v>42</v>
      </c>
      <c r="Q1743" t="s">
        <v>23</v>
      </c>
      <c r="R1743" t="s">
        <v>30</v>
      </c>
      <c r="S1743">
        <v>0.35</v>
      </c>
      <c r="T1743" s="1">
        <v>40394</v>
      </c>
    </row>
    <row r="1744" spans="1:20" x14ac:dyDescent="0.3">
      <c r="A1744">
        <v>12483</v>
      </c>
      <c r="B1744" s="1">
        <v>40394</v>
      </c>
      <c r="C1744" s="1" t="str">
        <f t="shared" si="54"/>
        <v>Aug</v>
      </c>
      <c r="D1744" t="s">
        <v>859</v>
      </c>
      <c r="E1744">
        <v>14</v>
      </c>
      <c r="F1744">
        <v>1406.07</v>
      </c>
      <c r="G1744">
        <v>0.1</v>
      </c>
      <c r="H1744" t="str">
        <f t="shared" si="55"/>
        <v>0-10%</v>
      </c>
      <c r="I1744" t="s">
        <v>26</v>
      </c>
      <c r="J1744">
        <v>-701.91</v>
      </c>
      <c r="K1744">
        <v>100.98</v>
      </c>
      <c r="L1744">
        <v>57.38</v>
      </c>
      <c r="M1744" t="s">
        <v>662</v>
      </c>
      <c r="N1744" t="s">
        <v>138</v>
      </c>
      <c r="O1744" t="s">
        <v>139</v>
      </c>
      <c r="P1744" t="s">
        <v>42</v>
      </c>
      <c r="Q1744" t="s">
        <v>36</v>
      </c>
      <c r="R1744" t="s">
        <v>53</v>
      </c>
      <c r="S1744">
        <v>0.78</v>
      </c>
      <c r="T1744" s="1">
        <v>40396</v>
      </c>
    </row>
    <row r="1745" spans="1:20" x14ac:dyDescent="0.3">
      <c r="A1745">
        <v>12483</v>
      </c>
      <c r="B1745" s="1">
        <v>40394</v>
      </c>
      <c r="C1745" s="1" t="str">
        <f t="shared" si="54"/>
        <v>Aug</v>
      </c>
      <c r="D1745" t="s">
        <v>859</v>
      </c>
      <c r="E1745">
        <v>30</v>
      </c>
      <c r="F1745">
        <v>1771.67</v>
      </c>
      <c r="G1745">
        <v>0.09</v>
      </c>
      <c r="H1745" t="str">
        <f t="shared" si="55"/>
        <v>0-10%</v>
      </c>
      <c r="I1745" t="s">
        <v>19</v>
      </c>
      <c r="J1745">
        <v>338.95</v>
      </c>
      <c r="K1745">
        <v>59.76</v>
      </c>
      <c r="L1745">
        <v>9.7100000000000009</v>
      </c>
      <c r="M1745" t="s">
        <v>662</v>
      </c>
      <c r="N1745" t="s">
        <v>138</v>
      </c>
      <c r="O1745" t="s">
        <v>139</v>
      </c>
      <c r="P1745" t="s">
        <v>42</v>
      </c>
      <c r="Q1745" t="s">
        <v>23</v>
      </c>
      <c r="R1745" t="s">
        <v>24</v>
      </c>
      <c r="S1745">
        <v>0.56999999999999995</v>
      </c>
      <c r="T1745" s="1">
        <v>40395</v>
      </c>
    </row>
    <row r="1746" spans="1:20" x14ac:dyDescent="0.3">
      <c r="A1746">
        <v>12485</v>
      </c>
      <c r="B1746" s="1">
        <v>40397</v>
      </c>
      <c r="C1746" s="1" t="str">
        <f t="shared" si="54"/>
        <v>Aug</v>
      </c>
      <c r="D1746" t="s">
        <v>859</v>
      </c>
      <c r="E1746">
        <v>24</v>
      </c>
      <c r="F1746">
        <v>5407.31</v>
      </c>
      <c r="G1746">
        <v>0.04</v>
      </c>
      <c r="H1746" t="str">
        <f t="shared" si="55"/>
        <v>0-10%</v>
      </c>
      <c r="I1746" t="s">
        <v>26</v>
      </c>
      <c r="J1746">
        <v>1068.48</v>
      </c>
      <c r="K1746">
        <v>226.67</v>
      </c>
      <c r="L1746">
        <v>28.16</v>
      </c>
      <c r="M1746" t="s">
        <v>67</v>
      </c>
      <c r="N1746" t="s">
        <v>86</v>
      </c>
      <c r="O1746" t="s">
        <v>86</v>
      </c>
      <c r="P1746" t="s">
        <v>42</v>
      </c>
      <c r="Q1746" t="s">
        <v>36</v>
      </c>
      <c r="R1746" t="s">
        <v>66</v>
      </c>
      <c r="S1746">
        <v>0.59</v>
      </c>
      <c r="T1746" s="1">
        <v>40398</v>
      </c>
    </row>
    <row r="1747" spans="1:20" x14ac:dyDescent="0.3">
      <c r="A1747">
        <v>12486</v>
      </c>
      <c r="B1747" s="1">
        <v>40594</v>
      </c>
      <c r="C1747" s="1" t="str">
        <f t="shared" si="54"/>
        <v>Feb</v>
      </c>
      <c r="D1747" t="s">
        <v>25</v>
      </c>
      <c r="E1747">
        <v>31</v>
      </c>
      <c r="F1747">
        <v>3081.33</v>
      </c>
      <c r="G1747">
        <v>0.08</v>
      </c>
      <c r="H1747" t="str">
        <f t="shared" si="55"/>
        <v>0-10%</v>
      </c>
      <c r="I1747" t="s">
        <v>26</v>
      </c>
      <c r="J1747">
        <v>-1341.11</v>
      </c>
      <c r="K1747">
        <v>100.98</v>
      </c>
      <c r="L1747">
        <v>57.38</v>
      </c>
      <c r="M1747" t="s">
        <v>783</v>
      </c>
      <c r="N1747" t="s">
        <v>759</v>
      </c>
      <c r="O1747" t="s">
        <v>759</v>
      </c>
      <c r="P1747" t="s">
        <v>32</v>
      </c>
      <c r="Q1747" t="s">
        <v>36</v>
      </c>
      <c r="R1747" t="s">
        <v>53</v>
      </c>
      <c r="S1747">
        <v>0.78</v>
      </c>
      <c r="T1747" s="1">
        <v>40595</v>
      </c>
    </row>
    <row r="1748" spans="1:20" x14ac:dyDescent="0.3">
      <c r="A1748">
        <v>12486</v>
      </c>
      <c r="B1748" s="1">
        <v>40594</v>
      </c>
      <c r="C1748" s="1" t="str">
        <f t="shared" si="54"/>
        <v>Feb</v>
      </c>
      <c r="D1748" t="s">
        <v>25</v>
      </c>
      <c r="E1748">
        <v>42</v>
      </c>
      <c r="F1748">
        <v>1692.56</v>
      </c>
      <c r="G1748">
        <v>0.04</v>
      </c>
      <c r="H1748" t="str">
        <f t="shared" si="55"/>
        <v>0-10%</v>
      </c>
      <c r="I1748" t="s">
        <v>19</v>
      </c>
      <c r="J1748">
        <v>275.5</v>
      </c>
      <c r="K1748">
        <v>40.98</v>
      </c>
      <c r="L1748">
        <v>7.2</v>
      </c>
      <c r="M1748" t="s">
        <v>783</v>
      </c>
      <c r="N1748" t="s">
        <v>759</v>
      </c>
      <c r="O1748" t="s">
        <v>759</v>
      </c>
      <c r="P1748" t="s">
        <v>32</v>
      </c>
      <c r="Q1748" t="s">
        <v>23</v>
      </c>
      <c r="R1748" t="s">
        <v>29</v>
      </c>
      <c r="S1748">
        <v>0.6</v>
      </c>
      <c r="T1748" s="1">
        <v>40595</v>
      </c>
    </row>
    <row r="1749" spans="1:20" x14ac:dyDescent="0.3">
      <c r="A1749">
        <v>12515</v>
      </c>
      <c r="B1749" s="1">
        <v>40311</v>
      </c>
      <c r="C1749" s="1" t="str">
        <f t="shared" si="54"/>
        <v>May</v>
      </c>
      <c r="D1749" t="s">
        <v>44</v>
      </c>
      <c r="E1749">
        <v>16</v>
      </c>
      <c r="F1749">
        <v>1702.499</v>
      </c>
      <c r="G1749">
        <v>0.08</v>
      </c>
      <c r="H1749" t="str">
        <f t="shared" si="55"/>
        <v>0-10%</v>
      </c>
      <c r="I1749" t="s">
        <v>19</v>
      </c>
      <c r="J1749">
        <v>133.44999999999999</v>
      </c>
      <c r="K1749">
        <v>125.99</v>
      </c>
      <c r="L1749">
        <v>5.99</v>
      </c>
      <c r="M1749" t="s">
        <v>444</v>
      </c>
      <c r="N1749" t="s">
        <v>488</v>
      </c>
      <c r="O1749" t="s">
        <v>488</v>
      </c>
      <c r="P1749" t="s">
        <v>22</v>
      </c>
      <c r="Q1749" t="s">
        <v>33</v>
      </c>
      <c r="R1749" t="s">
        <v>34</v>
      </c>
      <c r="S1749">
        <v>0.56000000000000005</v>
      </c>
      <c r="T1749" s="1">
        <v>40314</v>
      </c>
    </row>
    <row r="1750" spans="1:20" x14ac:dyDescent="0.3">
      <c r="A1750">
        <v>12516</v>
      </c>
      <c r="B1750" s="1">
        <v>39957</v>
      </c>
      <c r="C1750" s="1" t="str">
        <f t="shared" si="54"/>
        <v>May</v>
      </c>
      <c r="D1750" t="s">
        <v>18</v>
      </c>
      <c r="E1750">
        <v>31</v>
      </c>
      <c r="F1750">
        <v>2360.4299999999998</v>
      </c>
      <c r="G1750">
        <v>0.1</v>
      </c>
      <c r="H1750" t="str">
        <f t="shared" si="55"/>
        <v>0-10%</v>
      </c>
      <c r="I1750" t="s">
        <v>26</v>
      </c>
      <c r="J1750">
        <v>66.22</v>
      </c>
      <c r="K1750">
        <v>80.97</v>
      </c>
      <c r="L1750">
        <v>33.6</v>
      </c>
      <c r="M1750" t="s">
        <v>573</v>
      </c>
      <c r="N1750" t="s">
        <v>259</v>
      </c>
      <c r="O1750" t="s">
        <v>259</v>
      </c>
      <c r="P1750" t="s">
        <v>42</v>
      </c>
      <c r="Q1750" t="s">
        <v>33</v>
      </c>
      <c r="R1750" t="s">
        <v>93</v>
      </c>
      <c r="S1750">
        <v>0.37</v>
      </c>
      <c r="T1750" s="1">
        <v>39962</v>
      </c>
    </row>
    <row r="1751" spans="1:20" x14ac:dyDescent="0.3">
      <c r="A1751">
        <v>12516</v>
      </c>
      <c r="B1751" s="1">
        <v>39957</v>
      </c>
      <c r="C1751" s="1" t="str">
        <f t="shared" si="54"/>
        <v>May</v>
      </c>
      <c r="D1751" t="s">
        <v>18</v>
      </c>
      <c r="E1751">
        <v>22</v>
      </c>
      <c r="F1751">
        <v>154.6</v>
      </c>
      <c r="G1751">
        <v>0.02</v>
      </c>
      <c r="H1751" t="str">
        <f t="shared" si="55"/>
        <v>0-10%</v>
      </c>
      <c r="I1751" t="s">
        <v>19</v>
      </c>
      <c r="J1751">
        <v>-23.53</v>
      </c>
      <c r="K1751">
        <v>6.48</v>
      </c>
      <c r="L1751">
        <v>5.1100000000000003</v>
      </c>
      <c r="M1751" t="s">
        <v>573</v>
      </c>
      <c r="N1751" t="s">
        <v>259</v>
      </c>
      <c r="O1751" t="s">
        <v>259</v>
      </c>
      <c r="P1751" t="s">
        <v>42</v>
      </c>
      <c r="Q1751" t="s">
        <v>23</v>
      </c>
      <c r="R1751" t="s">
        <v>43</v>
      </c>
      <c r="S1751">
        <v>0.37</v>
      </c>
      <c r="T1751" s="1">
        <v>39961</v>
      </c>
    </row>
    <row r="1752" spans="1:20" x14ac:dyDescent="0.3">
      <c r="A1752">
        <v>12544</v>
      </c>
      <c r="B1752" s="1">
        <v>39875</v>
      </c>
      <c r="C1752" s="1" t="str">
        <f t="shared" si="54"/>
        <v>Mar</v>
      </c>
      <c r="D1752" t="s">
        <v>18</v>
      </c>
      <c r="E1752">
        <v>34</v>
      </c>
      <c r="F1752">
        <v>74.3</v>
      </c>
      <c r="G1752">
        <v>0.08</v>
      </c>
      <c r="H1752" t="str">
        <f t="shared" si="55"/>
        <v>0-10%</v>
      </c>
      <c r="I1752" t="s">
        <v>19</v>
      </c>
      <c r="J1752">
        <v>-129.01</v>
      </c>
      <c r="K1752">
        <v>2.08</v>
      </c>
      <c r="L1752">
        <v>5.33</v>
      </c>
      <c r="M1752" t="s">
        <v>55</v>
      </c>
      <c r="N1752" t="s">
        <v>86</v>
      </c>
      <c r="O1752" t="s">
        <v>86</v>
      </c>
      <c r="P1752" t="s">
        <v>32</v>
      </c>
      <c r="Q1752" t="s">
        <v>36</v>
      </c>
      <c r="R1752" t="s">
        <v>37</v>
      </c>
      <c r="S1752">
        <v>0.43</v>
      </c>
      <c r="T1752" s="1">
        <v>39882</v>
      </c>
    </row>
    <row r="1753" spans="1:20" x14ac:dyDescent="0.3">
      <c r="A1753">
        <v>12551</v>
      </c>
      <c r="B1753" s="1">
        <v>41071</v>
      </c>
      <c r="C1753" s="1" t="str">
        <f t="shared" si="54"/>
        <v>Jun</v>
      </c>
      <c r="D1753" t="s">
        <v>18</v>
      </c>
      <c r="E1753">
        <v>46</v>
      </c>
      <c r="F1753">
        <v>5023.2534999999998</v>
      </c>
      <c r="G1753">
        <v>0.01</v>
      </c>
      <c r="H1753" t="str">
        <f t="shared" si="55"/>
        <v>0-10%</v>
      </c>
      <c r="I1753" t="s">
        <v>19</v>
      </c>
      <c r="J1753">
        <v>1665.23</v>
      </c>
      <c r="K1753">
        <v>125.99</v>
      </c>
      <c r="L1753">
        <v>5.26</v>
      </c>
      <c r="M1753" t="s">
        <v>331</v>
      </c>
      <c r="N1753" t="s">
        <v>259</v>
      </c>
      <c r="O1753" t="s">
        <v>259</v>
      </c>
      <c r="P1753" t="s">
        <v>22</v>
      </c>
      <c r="Q1753" t="s">
        <v>33</v>
      </c>
      <c r="R1753" t="s">
        <v>34</v>
      </c>
      <c r="S1753">
        <v>0.55000000000000004</v>
      </c>
      <c r="T1753" s="1">
        <v>41078</v>
      </c>
    </row>
    <row r="1754" spans="1:20" x14ac:dyDescent="0.3">
      <c r="A1754">
        <v>12579</v>
      </c>
      <c r="B1754" s="1">
        <v>40710</v>
      </c>
      <c r="C1754" s="1" t="str">
        <f t="shared" si="54"/>
        <v>Jun</v>
      </c>
      <c r="D1754" t="s">
        <v>859</v>
      </c>
      <c r="E1754">
        <v>5</v>
      </c>
      <c r="F1754">
        <v>70.33</v>
      </c>
      <c r="G1754">
        <v>0.1</v>
      </c>
      <c r="H1754" t="str">
        <f t="shared" si="55"/>
        <v>0-10%</v>
      </c>
      <c r="I1754" t="s">
        <v>19</v>
      </c>
      <c r="J1754">
        <v>1.07</v>
      </c>
      <c r="K1754">
        <v>15.04</v>
      </c>
      <c r="L1754">
        <v>1.97</v>
      </c>
      <c r="M1754" t="s">
        <v>189</v>
      </c>
      <c r="N1754" t="s">
        <v>141</v>
      </c>
      <c r="O1754" t="s">
        <v>142</v>
      </c>
      <c r="P1754" t="s">
        <v>42</v>
      </c>
      <c r="Q1754" t="s">
        <v>23</v>
      </c>
      <c r="R1754" t="s">
        <v>43</v>
      </c>
      <c r="S1754">
        <v>0.39</v>
      </c>
      <c r="T1754" s="1">
        <v>40710</v>
      </c>
    </row>
    <row r="1755" spans="1:20" x14ac:dyDescent="0.3">
      <c r="A1755">
        <v>12580</v>
      </c>
      <c r="B1755" s="1">
        <v>40191</v>
      </c>
      <c r="C1755" s="1" t="str">
        <f t="shared" si="54"/>
        <v>Jan</v>
      </c>
      <c r="D1755" t="s">
        <v>18</v>
      </c>
      <c r="E1755">
        <v>43</v>
      </c>
      <c r="F1755">
        <v>140.72</v>
      </c>
      <c r="G1755">
        <v>0.04</v>
      </c>
      <c r="H1755" t="str">
        <f t="shared" si="55"/>
        <v>0-10%</v>
      </c>
      <c r="I1755" t="s">
        <v>19</v>
      </c>
      <c r="J1755">
        <v>-115.53</v>
      </c>
      <c r="K1755">
        <v>3.28</v>
      </c>
      <c r="L1755">
        <v>3.97</v>
      </c>
      <c r="M1755" t="s">
        <v>457</v>
      </c>
      <c r="N1755" t="s">
        <v>488</v>
      </c>
      <c r="O1755" t="s">
        <v>488</v>
      </c>
      <c r="P1755" t="s">
        <v>22</v>
      </c>
      <c r="Q1755" t="s">
        <v>23</v>
      </c>
      <c r="R1755" t="s">
        <v>59</v>
      </c>
      <c r="S1755">
        <v>0.56000000000000005</v>
      </c>
      <c r="T1755" s="1">
        <v>40193</v>
      </c>
    </row>
    <row r="1756" spans="1:20" x14ac:dyDescent="0.3">
      <c r="A1756">
        <v>12580</v>
      </c>
      <c r="B1756" s="1">
        <v>40191</v>
      </c>
      <c r="C1756" s="1" t="str">
        <f t="shared" si="54"/>
        <v>Jan</v>
      </c>
      <c r="D1756" t="s">
        <v>18</v>
      </c>
      <c r="E1756">
        <v>50</v>
      </c>
      <c r="F1756">
        <v>8038.08</v>
      </c>
      <c r="G1756">
        <v>0.1</v>
      </c>
      <c r="H1756" t="str">
        <f t="shared" si="55"/>
        <v>0-10%</v>
      </c>
      <c r="I1756" t="s">
        <v>19</v>
      </c>
      <c r="J1756">
        <v>2821.41</v>
      </c>
      <c r="K1756">
        <v>172.99</v>
      </c>
      <c r="L1756">
        <v>19.989999999999998</v>
      </c>
      <c r="M1756" t="s">
        <v>457</v>
      </c>
      <c r="N1756" t="s">
        <v>759</v>
      </c>
      <c r="O1756" t="s">
        <v>759</v>
      </c>
      <c r="P1756" t="s">
        <v>22</v>
      </c>
      <c r="Q1756" t="s">
        <v>23</v>
      </c>
      <c r="R1756" t="s">
        <v>30</v>
      </c>
      <c r="S1756">
        <v>0.39</v>
      </c>
      <c r="T1756" s="1">
        <v>40193</v>
      </c>
    </row>
    <row r="1757" spans="1:20" x14ac:dyDescent="0.3">
      <c r="A1757">
        <v>12581</v>
      </c>
      <c r="B1757" s="1">
        <v>40106</v>
      </c>
      <c r="C1757" s="1" t="str">
        <f t="shared" si="54"/>
        <v>Oct</v>
      </c>
      <c r="D1757" t="s">
        <v>25</v>
      </c>
      <c r="E1757">
        <v>31</v>
      </c>
      <c r="F1757">
        <v>1768.9690000000001</v>
      </c>
      <c r="G1757">
        <v>0</v>
      </c>
      <c r="H1757" t="str">
        <f t="shared" si="55"/>
        <v>0-10%</v>
      </c>
      <c r="I1757" t="s">
        <v>39</v>
      </c>
      <c r="J1757">
        <v>341.1</v>
      </c>
      <c r="K1757">
        <v>65.989999999999995</v>
      </c>
      <c r="L1757">
        <v>5.99</v>
      </c>
      <c r="M1757" t="s">
        <v>599</v>
      </c>
      <c r="N1757" t="s">
        <v>804</v>
      </c>
      <c r="O1757" t="s">
        <v>142</v>
      </c>
      <c r="P1757" t="s">
        <v>22</v>
      </c>
      <c r="Q1757" t="s">
        <v>33</v>
      </c>
      <c r="R1757" t="s">
        <v>34</v>
      </c>
      <c r="S1757">
        <v>0.57999999999999996</v>
      </c>
      <c r="T1757" s="1">
        <v>40108</v>
      </c>
    </row>
    <row r="1758" spans="1:20" x14ac:dyDescent="0.3">
      <c r="A1758">
        <v>12611</v>
      </c>
      <c r="B1758" s="1">
        <v>40831</v>
      </c>
      <c r="C1758" s="1" t="str">
        <f t="shared" si="54"/>
        <v>Oct</v>
      </c>
      <c r="D1758" t="s">
        <v>44</v>
      </c>
      <c r="E1758">
        <v>13</v>
      </c>
      <c r="F1758">
        <v>189.99</v>
      </c>
      <c r="G1758">
        <v>0.03</v>
      </c>
      <c r="H1758" t="str">
        <f t="shared" si="55"/>
        <v>0-10%</v>
      </c>
      <c r="I1758" t="s">
        <v>39</v>
      </c>
      <c r="J1758">
        <v>72.819999999999993</v>
      </c>
      <c r="K1758">
        <v>12.97</v>
      </c>
      <c r="L1758">
        <v>1.49</v>
      </c>
      <c r="M1758" t="s">
        <v>711</v>
      </c>
      <c r="N1758" t="s">
        <v>677</v>
      </c>
      <c r="O1758" t="s">
        <v>139</v>
      </c>
      <c r="P1758" t="s">
        <v>42</v>
      </c>
      <c r="Q1758" t="s">
        <v>23</v>
      </c>
      <c r="R1758" t="s">
        <v>30</v>
      </c>
      <c r="S1758">
        <v>0.35</v>
      </c>
      <c r="T1758" s="1">
        <v>40833</v>
      </c>
    </row>
    <row r="1759" spans="1:20" x14ac:dyDescent="0.3">
      <c r="A1759">
        <v>12612</v>
      </c>
      <c r="B1759" s="1">
        <v>40533</v>
      </c>
      <c r="C1759" s="1" t="str">
        <f t="shared" si="54"/>
        <v>Dec</v>
      </c>
      <c r="D1759" t="s">
        <v>18</v>
      </c>
      <c r="E1759">
        <v>29</v>
      </c>
      <c r="F1759">
        <v>2360.98</v>
      </c>
      <c r="G1759">
        <v>0.02</v>
      </c>
      <c r="H1759" t="str">
        <f t="shared" si="55"/>
        <v>0-10%</v>
      </c>
      <c r="I1759" t="s">
        <v>19</v>
      </c>
      <c r="J1759">
        <v>611.92999999999995</v>
      </c>
      <c r="K1759">
        <v>78.650000000000006</v>
      </c>
      <c r="L1759">
        <v>13.99</v>
      </c>
      <c r="M1759" t="s">
        <v>472</v>
      </c>
      <c r="N1759" t="s">
        <v>759</v>
      </c>
      <c r="O1759" t="s">
        <v>759</v>
      </c>
      <c r="P1759" t="s">
        <v>42</v>
      </c>
      <c r="Q1759" t="s">
        <v>23</v>
      </c>
      <c r="R1759" t="s">
        <v>29</v>
      </c>
      <c r="S1759">
        <v>0.52</v>
      </c>
      <c r="T1759" s="1">
        <v>40533</v>
      </c>
    </row>
    <row r="1760" spans="1:20" x14ac:dyDescent="0.3">
      <c r="A1760">
        <v>12612</v>
      </c>
      <c r="B1760" s="1">
        <v>40533</v>
      </c>
      <c r="C1760" s="1" t="str">
        <f t="shared" si="54"/>
        <v>Dec</v>
      </c>
      <c r="D1760" t="s">
        <v>18</v>
      </c>
      <c r="E1760">
        <v>49</v>
      </c>
      <c r="F1760">
        <v>182.2</v>
      </c>
      <c r="G1760">
        <v>0.09</v>
      </c>
      <c r="H1760" t="str">
        <f t="shared" si="55"/>
        <v>0-10%</v>
      </c>
      <c r="I1760" t="s">
        <v>39</v>
      </c>
      <c r="J1760">
        <v>82.21</v>
      </c>
      <c r="K1760">
        <v>3.75</v>
      </c>
      <c r="L1760">
        <v>0.5</v>
      </c>
      <c r="M1760" t="s">
        <v>472</v>
      </c>
      <c r="N1760" t="s">
        <v>759</v>
      </c>
      <c r="O1760" t="s">
        <v>759</v>
      </c>
      <c r="P1760" t="s">
        <v>42</v>
      </c>
      <c r="Q1760" t="s">
        <v>23</v>
      </c>
      <c r="R1760" t="s">
        <v>56</v>
      </c>
      <c r="S1760">
        <v>0.37</v>
      </c>
      <c r="T1760" s="1">
        <v>40538</v>
      </c>
    </row>
    <row r="1761" spans="1:20" x14ac:dyDescent="0.3">
      <c r="A1761">
        <v>12613</v>
      </c>
      <c r="B1761" s="1">
        <v>40278</v>
      </c>
      <c r="C1761" s="1" t="str">
        <f t="shared" si="54"/>
        <v>Apr</v>
      </c>
      <c r="D1761" t="s">
        <v>44</v>
      </c>
      <c r="E1761">
        <v>3</v>
      </c>
      <c r="F1761">
        <v>15.64</v>
      </c>
      <c r="G1761">
        <v>0.08</v>
      </c>
      <c r="H1761" t="str">
        <f t="shared" si="55"/>
        <v>0-10%</v>
      </c>
      <c r="I1761" t="s">
        <v>19</v>
      </c>
      <c r="J1761">
        <v>-16.010000000000002</v>
      </c>
      <c r="K1761">
        <v>3.36</v>
      </c>
      <c r="L1761">
        <v>6.27</v>
      </c>
      <c r="M1761" t="s">
        <v>702</v>
      </c>
      <c r="N1761" t="s">
        <v>677</v>
      </c>
      <c r="O1761" t="s">
        <v>139</v>
      </c>
      <c r="P1761" t="s">
        <v>28</v>
      </c>
      <c r="Q1761" t="s">
        <v>23</v>
      </c>
      <c r="R1761" t="s">
        <v>30</v>
      </c>
      <c r="S1761">
        <v>0.4</v>
      </c>
      <c r="T1761" s="1">
        <v>40281</v>
      </c>
    </row>
    <row r="1762" spans="1:20" x14ac:dyDescent="0.3">
      <c r="A1762">
        <v>12613</v>
      </c>
      <c r="B1762" s="1">
        <v>40278</v>
      </c>
      <c r="C1762" s="1" t="str">
        <f t="shared" si="54"/>
        <v>Apr</v>
      </c>
      <c r="D1762" t="s">
        <v>44</v>
      </c>
      <c r="E1762">
        <v>28</v>
      </c>
      <c r="F1762">
        <v>1751.08</v>
      </c>
      <c r="G1762">
        <v>0</v>
      </c>
      <c r="H1762" t="str">
        <f t="shared" si="55"/>
        <v>0-10%</v>
      </c>
      <c r="I1762" t="s">
        <v>19</v>
      </c>
      <c r="J1762">
        <v>587.01</v>
      </c>
      <c r="K1762">
        <v>59.78</v>
      </c>
      <c r="L1762">
        <v>10.29</v>
      </c>
      <c r="M1762" t="s">
        <v>702</v>
      </c>
      <c r="N1762" t="s">
        <v>677</v>
      </c>
      <c r="O1762" t="s">
        <v>139</v>
      </c>
      <c r="P1762" t="s">
        <v>28</v>
      </c>
      <c r="Q1762" t="s">
        <v>23</v>
      </c>
      <c r="R1762" t="s">
        <v>30</v>
      </c>
      <c r="S1762">
        <v>0.39</v>
      </c>
      <c r="T1762" s="1">
        <v>40279</v>
      </c>
    </row>
    <row r="1763" spans="1:20" x14ac:dyDescent="0.3">
      <c r="A1763">
        <v>12613</v>
      </c>
      <c r="B1763" s="1">
        <v>40278</v>
      </c>
      <c r="C1763" s="1" t="str">
        <f t="shared" si="54"/>
        <v>Apr</v>
      </c>
      <c r="D1763" t="s">
        <v>44</v>
      </c>
      <c r="E1763">
        <v>18</v>
      </c>
      <c r="F1763">
        <v>225.37</v>
      </c>
      <c r="G1763">
        <v>0.04</v>
      </c>
      <c r="H1763" t="str">
        <f t="shared" si="55"/>
        <v>0-10%</v>
      </c>
      <c r="I1763" t="s">
        <v>39</v>
      </c>
      <c r="J1763">
        <v>77.53</v>
      </c>
      <c r="K1763">
        <v>12.22</v>
      </c>
      <c r="L1763">
        <v>2.85</v>
      </c>
      <c r="M1763" t="s">
        <v>702</v>
      </c>
      <c r="N1763" t="s">
        <v>677</v>
      </c>
      <c r="O1763" t="s">
        <v>139</v>
      </c>
      <c r="P1763" t="s">
        <v>28</v>
      </c>
      <c r="Q1763" t="s">
        <v>36</v>
      </c>
      <c r="R1763" t="s">
        <v>37</v>
      </c>
      <c r="S1763">
        <v>0.55000000000000004</v>
      </c>
      <c r="T1763" s="1">
        <v>40279</v>
      </c>
    </row>
    <row r="1764" spans="1:20" x14ac:dyDescent="0.3">
      <c r="A1764">
        <v>12641</v>
      </c>
      <c r="B1764" s="1">
        <v>40596</v>
      </c>
      <c r="C1764" s="1" t="str">
        <f t="shared" si="54"/>
        <v>Feb</v>
      </c>
      <c r="D1764" t="s">
        <v>18</v>
      </c>
      <c r="E1764">
        <v>2</v>
      </c>
      <c r="F1764">
        <v>107.12</v>
      </c>
      <c r="G1764">
        <v>0.08</v>
      </c>
      <c r="H1764" t="str">
        <f t="shared" si="55"/>
        <v>0-10%</v>
      </c>
      <c r="I1764" t="s">
        <v>19</v>
      </c>
      <c r="J1764">
        <v>-54.87</v>
      </c>
      <c r="K1764">
        <v>55.98</v>
      </c>
      <c r="L1764">
        <v>4.8600000000000003</v>
      </c>
      <c r="M1764" t="s">
        <v>265</v>
      </c>
      <c r="N1764" t="s">
        <v>804</v>
      </c>
      <c r="O1764" t="s">
        <v>142</v>
      </c>
      <c r="P1764" t="s">
        <v>42</v>
      </c>
      <c r="Q1764" t="s">
        <v>23</v>
      </c>
      <c r="R1764" t="s">
        <v>43</v>
      </c>
      <c r="S1764">
        <v>0.36</v>
      </c>
      <c r="T1764" s="1">
        <v>40602</v>
      </c>
    </row>
    <row r="1765" spans="1:20" x14ac:dyDescent="0.3">
      <c r="A1765">
        <v>12641</v>
      </c>
      <c r="B1765" s="1">
        <v>40596</v>
      </c>
      <c r="C1765" s="1" t="str">
        <f t="shared" si="54"/>
        <v>Feb</v>
      </c>
      <c r="D1765" t="s">
        <v>18</v>
      </c>
      <c r="E1765">
        <v>25</v>
      </c>
      <c r="F1765">
        <v>676.24</v>
      </c>
      <c r="G1765">
        <v>0.05</v>
      </c>
      <c r="H1765" t="str">
        <f t="shared" si="55"/>
        <v>0-10%</v>
      </c>
      <c r="I1765" t="s">
        <v>19</v>
      </c>
      <c r="J1765">
        <v>219.78</v>
      </c>
      <c r="K1765">
        <v>26.38</v>
      </c>
      <c r="L1765">
        <v>5.86</v>
      </c>
      <c r="M1765" t="s">
        <v>265</v>
      </c>
      <c r="N1765" t="s">
        <v>804</v>
      </c>
      <c r="O1765" t="s">
        <v>142</v>
      </c>
      <c r="P1765" t="s">
        <v>42</v>
      </c>
      <c r="Q1765" t="s">
        <v>23</v>
      </c>
      <c r="R1765" t="s">
        <v>43</v>
      </c>
      <c r="S1765">
        <v>0.39</v>
      </c>
      <c r="T1765" s="1">
        <v>40600</v>
      </c>
    </row>
    <row r="1766" spans="1:20" x14ac:dyDescent="0.3">
      <c r="A1766">
        <v>12641</v>
      </c>
      <c r="B1766" s="1">
        <v>40596</v>
      </c>
      <c r="C1766" s="1" t="str">
        <f t="shared" si="54"/>
        <v>Feb</v>
      </c>
      <c r="D1766" t="s">
        <v>18</v>
      </c>
      <c r="E1766">
        <v>24</v>
      </c>
      <c r="F1766">
        <v>3668.6</v>
      </c>
      <c r="G1766">
        <v>7.0000000000000007E-2</v>
      </c>
      <c r="H1766" t="str">
        <f t="shared" si="55"/>
        <v>0-10%</v>
      </c>
      <c r="I1766" t="s">
        <v>19</v>
      </c>
      <c r="J1766">
        <v>993.15</v>
      </c>
      <c r="K1766">
        <v>155.06</v>
      </c>
      <c r="L1766">
        <v>7.07</v>
      </c>
      <c r="M1766" t="s">
        <v>265</v>
      </c>
      <c r="N1766" t="s">
        <v>804</v>
      </c>
      <c r="O1766" t="s">
        <v>142</v>
      </c>
      <c r="P1766" t="s">
        <v>42</v>
      </c>
      <c r="Q1766" t="s">
        <v>23</v>
      </c>
      <c r="R1766" t="s">
        <v>24</v>
      </c>
      <c r="S1766">
        <v>0.59</v>
      </c>
      <c r="T1766" s="1">
        <v>40600</v>
      </c>
    </row>
    <row r="1767" spans="1:20" x14ac:dyDescent="0.3">
      <c r="A1767">
        <v>12642</v>
      </c>
      <c r="B1767" s="1">
        <v>39930</v>
      </c>
      <c r="C1767" s="1" t="str">
        <f t="shared" si="54"/>
        <v>Apr</v>
      </c>
      <c r="D1767" t="s">
        <v>859</v>
      </c>
      <c r="E1767">
        <v>10</v>
      </c>
      <c r="F1767">
        <v>564.85</v>
      </c>
      <c r="G1767">
        <v>0.09</v>
      </c>
      <c r="H1767" t="str">
        <f t="shared" si="55"/>
        <v>0-10%</v>
      </c>
      <c r="I1767" t="s">
        <v>39</v>
      </c>
      <c r="J1767">
        <v>181.02</v>
      </c>
      <c r="K1767">
        <v>58.1</v>
      </c>
      <c r="L1767">
        <v>1.49</v>
      </c>
      <c r="M1767" t="s">
        <v>202</v>
      </c>
      <c r="N1767" t="s">
        <v>677</v>
      </c>
      <c r="O1767" t="s">
        <v>139</v>
      </c>
      <c r="P1767" t="s">
        <v>42</v>
      </c>
      <c r="Q1767" t="s">
        <v>23</v>
      </c>
      <c r="R1767" t="s">
        <v>30</v>
      </c>
      <c r="S1767">
        <v>0.38</v>
      </c>
      <c r="T1767" s="1">
        <v>39932</v>
      </c>
    </row>
    <row r="1768" spans="1:20" x14ac:dyDescent="0.3">
      <c r="A1768">
        <v>12642</v>
      </c>
      <c r="B1768" s="1">
        <v>39930</v>
      </c>
      <c r="C1768" s="1" t="str">
        <f t="shared" si="54"/>
        <v>Apr</v>
      </c>
      <c r="D1768" t="s">
        <v>859</v>
      </c>
      <c r="E1768">
        <v>14</v>
      </c>
      <c r="F1768">
        <v>572.33000000000004</v>
      </c>
      <c r="G1768">
        <v>0.01</v>
      </c>
      <c r="H1768" t="str">
        <f t="shared" si="55"/>
        <v>0-10%</v>
      </c>
      <c r="I1768" t="s">
        <v>19</v>
      </c>
      <c r="J1768">
        <v>-62.28</v>
      </c>
      <c r="K1768">
        <v>39.979999999999997</v>
      </c>
      <c r="L1768">
        <v>7.12</v>
      </c>
      <c r="M1768" t="s">
        <v>202</v>
      </c>
      <c r="N1768" t="s">
        <v>677</v>
      </c>
      <c r="O1768" t="s">
        <v>139</v>
      </c>
      <c r="P1768" t="s">
        <v>42</v>
      </c>
      <c r="Q1768" t="s">
        <v>33</v>
      </c>
      <c r="R1768" t="s">
        <v>48</v>
      </c>
      <c r="S1768">
        <v>0.67</v>
      </c>
      <c r="T1768" s="1">
        <v>39932</v>
      </c>
    </row>
    <row r="1769" spans="1:20" x14ac:dyDescent="0.3">
      <c r="A1769">
        <v>12643</v>
      </c>
      <c r="B1769" s="1">
        <v>40256</v>
      </c>
      <c r="C1769" s="1" t="str">
        <f t="shared" si="54"/>
        <v>Mar</v>
      </c>
      <c r="D1769" t="s">
        <v>18</v>
      </c>
      <c r="E1769">
        <v>22</v>
      </c>
      <c r="F1769">
        <v>345.69</v>
      </c>
      <c r="G1769">
        <v>0.02</v>
      </c>
      <c r="H1769" t="str">
        <f t="shared" si="55"/>
        <v>0-10%</v>
      </c>
      <c r="I1769" t="s">
        <v>19</v>
      </c>
      <c r="J1769">
        <v>143.22999999999999</v>
      </c>
      <c r="K1769">
        <v>15.04</v>
      </c>
      <c r="L1769">
        <v>1.97</v>
      </c>
      <c r="M1769" t="s">
        <v>313</v>
      </c>
      <c r="N1769" t="s">
        <v>488</v>
      </c>
      <c r="O1769" t="s">
        <v>488</v>
      </c>
      <c r="P1769" t="s">
        <v>22</v>
      </c>
      <c r="Q1769" t="s">
        <v>23</v>
      </c>
      <c r="R1769" t="s">
        <v>43</v>
      </c>
      <c r="S1769">
        <v>0.39</v>
      </c>
      <c r="T1769" s="1">
        <v>40258</v>
      </c>
    </row>
    <row r="1770" spans="1:20" x14ac:dyDescent="0.3">
      <c r="A1770">
        <v>12676</v>
      </c>
      <c r="B1770" s="1">
        <v>39828</v>
      </c>
      <c r="C1770" s="1" t="str">
        <f t="shared" si="54"/>
        <v>Jan</v>
      </c>
      <c r="D1770" t="s">
        <v>25</v>
      </c>
      <c r="E1770">
        <v>25</v>
      </c>
      <c r="F1770">
        <v>201.06</v>
      </c>
      <c r="G1770">
        <v>0.08</v>
      </c>
      <c r="H1770" t="str">
        <f t="shared" si="55"/>
        <v>0-10%</v>
      </c>
      <c r="I1770" t="s">
        <v>39</v>
      </c>
      <c r="J1770">
        <v>-80.86</v>
      </c>
      <c r="K1770">
        <v>8.09</v>
      </c>
      <c r="L1770">
        <v>7.96</v>
      </c>
      <c r="M1770" t="s">
        <v>712</v>
      </c>
      <c r="N1770" t="s">
        <v>677</v>
      </c>
      <c r="O1770" t="s">
        <v>139</v>
      </c>
      <c r="P1770" t="s">
        <v>42</v>
      </c>
      <c r="Q1770" t="s">
        <v>36</v>
      </c>
      <c r="R1770" t="s">
        <v>37</v>
      </c>
      <c r="S1770">
        <v>0.49</v>
      </c>
      <c r="T1770" s="1">
        <v>39829</v>
      </c>
    </row>
    <row r="1771" spans="1:20" x14ac:dyDescent="0.3">
      <c r="A1771">
        <v>12704</v>
      </c>
      <c r="B1771" s="1">
        <v>40218</v>
      </c>
      <c r="C1771" s="1" t="str">
        <f t="shared" si="54"/>
        <v>Feb</v>
      </c>
      <c r="D1771" t="s">
        <v>18</v>
      </c>
      <c r="E1771">
        <v>44</v>
      </c>
      <c r="F1771">
        <v>21506.77</v>
      </c>
      <c r="G1771">
        <v>0.06</v>
      </c>
      <c r="H1771" t="str">
        <f t="shared" si="55"/>
        <v>0-10%</v>
      </c>
      <c r="I1771" t="s">
        <v>19</v>
      </c>
      <c r="J1771">
        <v>1260.51</v>
      </c>
      <c r="K1771">
        <v>499.99</v>
      </c>
      <c r="L1771">
        <v>24.49</v>
      </c>
      <c r="M1771" t="s">
        <v>35</v>
      </c>
      <c r="N1771" t="s">
        <v>86</v>
      </c>
      <c r="O1771" t="s">
        <v>86</v>
      </c>
      <c r="P1771" t="s">
        <v>22</v>
      </c>
      <c r="Q1771" t="s">
        <v>33</v>
      </c>
      <c r="R1771" t="s">
        <v>61</v>
      </c>
      <c r="S1771">
        <v>0.36</v>
      </c>
      <c r="T1771" s="1">
        <v>40218</v>
      </c>
    </row>
    <row r="1772" spans="1:20" x14ac:dyDescent="0.3">
      <c r="A1772">
        <v>12704</v>
      </c>
      <c r="B1772" s="1">
        <v>40218</v>
      </c>
      <c r="C1772" s="1" t="str">
        <f t="shared" si="54"/>
        <v>Feb</v>
      </c>
      <c r="D1772" t="s">
        <v>18</v>
      </c>
      <c r="E1772">
        <v>28</v>
      </c>
      <c r="F1772">
        <v>669.02</v>
      </c>
      <c r="G1772">
        <v>0.02</v>
      </c>
      <c r="H1772" t="str">
        <f t="shared" si="55"/>
        <v>0-10%</v>
      </c>
      <c r="I1772" t="s">
        <v>26</v>
      </c>
      <c r="J1772">
        <v>-1274.02</v>
      </c>
      <c r="K1772">
        <v>20.98</v>
      </c>
      <c r="L1772">
        <v>53.03</v>
      </c>
      <c r="M1772" t="s">
        <v>35</v>
      </c>
      <c r="N1772" t="s">
        <v>86</v>
      </c>
      <c r="O1772" t="s">
        <v>86</v>
      </c>
      <c r="P1772" t="s">
        <v>22</v>
      </c>
      <c r="Q1772" t="s">
        <v>23</v>
      </c>
      <c r="R1772" t="s">
        <v>24</v>
      </c>
      <c r="S1772">
        <v>0.78</v>
      </c>
      <c r="T1772" s="1">
        <v>40220</v>
      </c>
    </row>
    <row r="1773" spans="1:20" x14ac:dyDescent="0.3">
      <c r="A1773">
        <v>12706</v>
      </c>
      <c r="B1773" s="1">
        <v>40137</v>
      </c>
      <c r="C1773" s="1" t="str">
        <f t="shared" si="54"/>
        <v>Nov</v>
      </c>
      <c r="D1773" t="s">
        <v>859</v>
      </c>
      <c r="E1773">
        <v>46</v>
      </c>
      <c r="F1773">
        <v>2494.69</v>
      </c>
      <c r="G1773">
        <v>0.09</v>
      </c>
      <c r="H1773" t="str">
        <f t="shared" si="55"/>
        <v>0-10%</v>
      </c>
      <c r="I1773" t="s">
        <v>26</v>
      </c>
      <c r="J1773">
        <v>-937.06</v>
      </c>
      <c r="K1773">
        <v>58.14</v>
      </c>
      <c r="L1773">
        <v>36.61</v>
      </c>
      <c r="M1773" t="s">
        <v>783</v>
      </c>
      <c r="N1773" t="s">
        <v>759</v>
      </c>
      <c r="O1773" t="s">
        <v>759</v>
      </c>
      <c r="P1773" t="s">
        <v>32</v>
      </c>
      <c r="Q1773" t="s">
        <v>36</v>
      </c>
      <c r="R1773" t="s">
        <v>53</v>
      </c>
      <c r="S1773">
        <v>0.61</v>
      </c>
      <c r="T1773" s="1">
        <v>40138</v>
      </c>
    </row>
    <row r="1774" spans="1:20" x14ac:dyDescent="0.3">
      <c r="A1774">
        <v>12707</v>
      </c>
      <c r="B1774" s="1">
        <v>40327</v>
      </c>
      <c r="C1774" s="1" t="str">
        <f t="shared" si="54"/>
        <v>May</v>
      </c>
      <c r="D1774" t="s">
        <v>25</v>
      </c>
      <c r="E1774">
        <v>20</v>
      </c>
      <c r="F1774">
        <v>2213.92</v>
      </c>
      <c r="G1774">
        <v>0.03</v>
      </c>
      <c r="H1774" t="str">
        <f t="shared" si="55"/>
        <v>0-10%</v>
      </c>
      <c r="I1774" t="s">
        <v>19</v>
      </c>
      <c r="J1774">
        <v>768.34</v>
      </c>
      <c r="K1774">
        <v>105.98</v>
      </c>
      <c r="L1774">
        <v>13.99</v>
      </c>
      <c r="M1774" t="s">
        <v>830</v>
      </c>
      <c r="N1774" t="s">
        <v>804</v>
      </c>
      <c r="O1774" t="s">
        <v>142</v>
      </c>
      <c r="P1774" t="s">
        <v>22</v>
      </c>
      <c r="Q1774" t="s">
        <v>36</v>
      </c>
      <c r="R1774" t="s">
        <v>37</v>
      </c>
      <c r="S1774">
        <v>0.65</v>
      </c>
      <c r="T1774" s="1">
        <v>40329</v>
      </c>
    </row>
    <row r="1775" spans="1:20" x14ac:dyDescent="0.3">
      <c r="A1775">
        <v>12708</v>
      </c>
      <c r="B1775" s="1">
        <v>40185</v>
      </c>
      <c r="C1775" s="1" t="str">
        <f t="shared" si="54"/>
        <v>Jan</v>
      </c>
      <c r="D1775" t="s">
        <v>18</v>
      </c>
      <c r="E1775">
        <v>44</v>
      </c>
      <c r="F1775">
        <v>159.41</v>
      </c>
      <c r="G1775">
        <v>0</v>
      </c>
      <c r="H1775" t="str">
        <f t="shared" si="55"/>
        <v>0-10%</v>
      </c>
      <c r="I1775" t="s">
        <v>39</v>
      </c>
      <c r="J1775">
        <v>34.68</v>
      </c>
      <c r="K1775">
        <v>3.28</v>
      </c>
      <c r="L1775">
        <v>0.98</v>
      </c>
      <c r="M1775" t="s">
        <v>419</v>
      </c>
      <c r="N1775" t="s">
        <v>759</v>
      </c>
      <c r="O1775" t="s">
        <v>759</v>
      </c>
      <c r="P1775" t="s">
        <v>32</v>
      </c>
      <c r="Q1775" t="s">
        <v>23</v>
      </c>
      <c r="R1775" t="s">
        <v>59</v>
      </c>
      <c r="S1775">
        <v>0.52</v>
      </c>
      <c r="T1775" s="1">
        <v>40190</v>
      </c>
    </row>
    <row r="1776" spans="1:20" x14ac:dyDescent="0.3">
      <c r="A1776">
        <v>12710</v>
      </c>
      <c r="B1776" s="1">
        <v>40407</v>
      </c>
      <c r="C1776" s="1" t="str">
        <f t="shared" si="54"/>
        <v>Aug</v>
      </c>
      <c r="D1776" t="s">
        <v>859</v>
      </c>
      <c r="E1776">
        <v>37</v>
      </c>
      <c r="F1776">
        <v>2116.62</v>
      </c>
      <c r="G1776">
        <v>0.06</v>
      </c>
      <c r="H1776" t="str">
        <f t="shared" si="55"/>
        <v>0-10%</v>
      </c>
      <c r="I1776" t="s">
        <v>19</v>
      </c>
      <c r="J1776">
        <v>745.45</v>
      </c>
      <c r="K1776">
        <v>55.98</v>
      </c>
      <c r="L1776">
        <v>13.88</v>
      </c>
      <c r="M1776" t="s">
        <v>221</v>
      </c>
      <c r="N1776" t="s">
        <v>207</v>
      </c>
      <c r="O1776" t="s">
        <v>115</v>
      </c>
      <c r="P1776" t="s">
        <v>22</v>
      </c>
      <c r="Q1776" t="s">
        <v>23</v>
      </c>
      <c r="R1776" t="s">
        <v>43</v>
      </c>
      <c r="S1776">
        <v>0.36</v>
      </c>
      <c r="T1776" s="1">
        <v>40407</v>
      </c>
    </row>
    <row r="1777" spans="1:20" x14ac:dyDescent="0.3">
      <c r="A1777">
        <v>12711</v>
      </c>
      <c r="B1777" s="1">
        <v>40958</v>
      </c>
      <c r="C1777" s="1" t="str">
        <f t="shared" si="54"/>
        <v>Feb</v>
      </c>
      <c r="D1777" t="s">
        <v>859</v>
      </c>
      <c r="E1777">
        <v>32</v>
      </c>
      <c r="F1777">
        <v>1486.72</v>
      </c>
      <c r="G1777">
        <v>0</v>
      </c>
      <c r="H1777" t="str">
        <f t="shared" si="55"/>
        <v>0-10%</v>
      </c>
      <c r="I1777" t="s">
        <v>19</v>
      </c>
      <c r="J1777">
        <v>294.81</v>
      </c>
      <c r="K1777">
        <v>43.98</v>
      </c>
      <c r="L1777">
        <v>8.99</v>
      </c>
      <c r="M1777" t="s">
        <v>701</v>
      </c>
      <c r="N1777" t="s">
        <v>677</v>
      </c>
      <c r="O1777" t="s">
        <v>139</v>
      </c>
      <c r="P1777" t="s">
        <v>32</v>
      </c>
      <c r="Q1777" t="s">
        <v>23</v>
      </c>
      <c r="R1777" t="s">
        <v>59</v>
      </c>
      <c r="S1777">
        <v>0.57999999999999996</v>
      </c>
      <c r="T1777" s="1">
        <v>40959</v>
      </c>
    </row>
    <row r="1778" spans="1:20" x14ac:dyDescent="0.3">
      <c r="A1778">
        <v>12711</v>
      </c>
      <c r="B1778" s="1">
        <v>40958</v>
      </c>
      <c r="C1778" s="1" t="str">
        <f t="shared" si="54"/>
        <v>Feb</v>
      </c>
      <c r="D1778" t="s">
        <v>859</v>
      </c>
      <c r="E1778">
        <v>45</v>
      </c>
      <c r="F1778">
        <v>558.04</v>
      </c>
      <c r="G1778">
        <v>0.05</v>
      </c>
      <c r="H1778" t="str">
        <f t="shared" si="55"/>
        <v>0-10%</v>
      </c>
      <c r="I1778" t="s">
        <v>19</v>
      </c>
      <c r="J1778">
        <v>40.32</v>
      </c>
      <c r="K1778">
        <v>12.98</v>
      </c>
      <c r="L1778">
        <v>3.14</v>
      </c>
      <c r="M1778" t="s">
        <v>701</v>
      </c>
      <c r="N1778" t="s">
        <v>677</v>
      </c>
      <c r="O1778" t="s">
        <v>139</v>
      </c>
      <c r="P1778" t="s">
        <v>32</v>
      </c>
      <c r="Q1778" t="s">
        <v>23</v>
      </c>
      <c r="R1778" t="s">
        <v>81</v>
      </c>
      <c r="S1778">
        <v>0.6</v>
      </c>
      <c r="T1778" s="1">
        <v>40959</v>
      </c>
    </row>
    <row r="1779" spans="1:20" x14ac:dyDescent="0.3">
      <c r="A1779">
        <v>12736</v>
      </c>
      <c r="B1779" s="1">
        <v>40245</v>
      </c>
      <c r="C1779" s="1" t="str">
        <f t="shared" si="54"/>
        <v>Mar</v>
      </c>
      <c r="D1779" t="s">
        <v>18</v>
      </c>
      <c r="E1779">
        <v>2</v>
      </c>
      <c r="F1779">
        <v>25.52</v>
      </c>
      <c r="G1779">
        <v>0.01</v>
      </c>
      <c r="H1779" t="str">
        <f t="shared" si="55"/>
        <v>0-10%</v>
      </c>
      <c r="I1779" t="s">
        <v>19</v>
      </c>
      <c r="J1779">
        <v>21.77</v>
      </c>
      <c r="K1779">
        <v>9.65</v>
      </c>
      <c r="L1779">
        <v>6.22</v>
      </c>
      <c r="M1779" t="s">
        <v>298</v>
      </c>
      <c r="N1779" t="s">
        <v>259</v>
      </c>
      <c r="O1779" t="s">
        <v>259</v>
      </c>
      <c r="P1779" t="s">
        <v>22</v>
      </c>
      <c r="Q1779" t="s">
        <v>36</v>
      </c>
      <c r="R1779" t="s">
        <v>37</v>
      </c>
      <c r="S1779">
        <v>0.55000000000000004</v>
      </c>
      <c r="T1779" s="1">
        <v>40252</v>
      </c>
    </row>
    <row r="1780" spans="1:20" x14ac:dyDescent="0.3">
      <c r="A1780">
        <v>12743</v>
      </c>
      <c r="B1780" s="1">
        <v>40352</v>
      </c>
      <c r="C1780" s="1" t="str">
        <f t="shared" si="54"/>
        <v>Jun</v>
      </c>
      <c r="D1780" t="s">
        <v>25</v>
      </c>
      <c r="E1780">
        <v>39</v>
      </c>
      <c r="F1780">
        <v>677.51800000000003</v>
      </c>
      <c r="G1780">
        <v>0.09</v>
      </c>
      <c r="H1780" t="str">
        <f t="shared" si="55"/>
        <v>0-10%</v>
      </c>
      <c r="I1780" t="s">
        <v>19</v>
      </c>
      <c r="J1780">
        <v>168.22</v>
      </c>
      <c r="K1780">
        <v>20.99</v>
      </c>
      <c r="L1780">
        <v>0.99</v>
      </c>
      <c r="M1780" t="s">
        <v>194</v>
      </c>
      <c r="N1780" t="s">
        <v>141</v>
      </c>
      <c r="O1780" t="s">
        <v>142</v>
      </c>
      <c r="P1780" t="s">
        <v>32</v>
      </c>
      <c r="Q1780" t="s">
        <v>33</v>
      </c>
      <c r="R1780" t="s">
        <v>34</v>
      </c>
      <c r="S1780">
        <v>0.56999999999999995</v>
      </c>
      <c r="T1780" s="1">
        <v>40354</v>
      </c>
    </row>
    <row r="1781" spans="1:20" x14ac:dyDescent="0.3">
      <c r="A1781">
        <v>12768</v>
      </c>
      <c r="B1781" s="1">
        <v>39911</v>
      </c>
      <c r="C1781" s="1" t="str">
        <f t="shared" si="54"/>
        <v>Apr</v>
      </c>
      <c r="D1781" t="s">
        <v>859</v>
      </c>
      <c r="E1781">
        <v>34</v>
      </c>
      <c r="F1781">
        <v>1562.97</v>
      </c>
      <c r="G1781">
        <v>0.01</v>
      </c>
      <c r="H1781" t="str">
        <f t="shared" si="55"/>
        <v>0-10%</v>
      </c>
      <c r="I1781" t="s">
        <v>39</v>
      </c>
      <c r="J1781">
        <v>501.59</v>
      </c>
      <c r="K1781">
        <v>42.98</v>
      </c>
      <c r="L1781">
        <v>4.62</v>
      </c>
      <c r="M1781" t="s">
        <v>303</v>
      </c>
      <c r="N1781" t="s">
        <v>259</v>
      </c>
      <c r="O1781" t="s">
        <v>259</v>
      </c>
      <c r="P1781" t="s">
        <v>32</v>
      </c>
      <c r="Q1781" t="s">
        <v>23</v>
      </c>
      <c r="R1781" t="s">
        <v>29</v>
      </c>
      <c r="S1781">
        <v>0.56000000000000005</v>
      </c>
      <c r="T1781" s="1">
        <v>39913</v>
      </c>
    </row>
    <row r="1782" spans="1:20" x14ac:dyDescent="0.3">
      <c r="A1782">
        <v>12771</v>
      </c>
      <c r="B1782" s="1">
        <v>39830</v>
      </c>
      <c r="C1782" s="1" t="str">
        <f t="shared" si="54"/>
        <v>Jan</v>
      </c>
      <c r="D1782" t="s">
        <v>859</v>
      </c>
      <c r="E1782">
        <v>40</v>
      </c>
      <c r="F1782">
        <v>1143.49</v>
      </c>
      <c r="G1782">
        <v>0.08</v>
      </c>
      <c r="H1782" t="str">
        <f t="shared" si="55"/>
        <v>0-10%</v>
      </c>
      <c r="I1782" t="s">
        <v>19</v>
      </c>
      <c r="J1782">
        <v>-193.44</v>
      </c>
      <c r="K1782">
        <v>30.53</v>
      </c>
      <c r="L1782">
        <v>19.989999999999998</v>
      </c>
      <c r="M1782" t="s">
        <v>35</v>
      </c>
      <c r="N1782" t="s">
        <v>86</v>
      </c>
      <c r="O1782" t="s">
        <v>86</v>
      </c>
      <c r="P1782" t="s">
        <v>22</v>
      </c>
      <c r="Q1782" t="s">
        <v>23</v>
      </c>
      <c r="R1782" t="s">
        <v>56</v>
      </c>
      <c r="S1782">
        <v>0.39</v>
      </c>
      <c r="T1782" s="1">
        <v>39830</v>
      </c>
    </row>
    <row r="1783" spans="1:20" x14ac:dyDescent="0.3">
      <c r="A1783">
        <v>12771</v>
      </c>
      <c r="B1783" s="1">
        <v>39830</v>
      </c>
      <c r="C1783" s="1" t="str">
        <f t="shared" si="54"/>
        <v>Jan</v>
      </c>
      <c r="D1783" t="s">
        <v>859</v>
      </c>
      <c r="E1783">
        <v>46</v>
      </c>
      <c r="F1783">
        <v>78.08</v>
      </c>
      <c r="G1783">
        <v>0.01</v>
      </c>
      <c r="H1783" t="str">
        <f t="shared" si="55"/>
        <v>0-10%</v>
      </c>
      <c r="I1783" t="s">
        <v>19</v>
      </c>
      <c r="J1783">
        <v>-43.1</v>
      </c>
      <c r="K1783">
        <v>1.68</v>
      </c>
      <c r="L1783">
        <v>1.57</v>
      </c>
      <c r="M1783" t="s">
        <v>35</v>
      </c>
      <c r="N1783" t="s">
        <v>86</v>
      </c>
      <c r="O1783" t="s">
        <v>86</v>
      </c>
      <c r="P1783" t="s">
        <v>22</v>
      </c>
      <c r="Q1783" t="s">
        <v>23</v>
      </c>
      <c r="R1783" t="s">
        <v>59</v>
      </c>
      <c r="S1783">
        <v>0.59</v>
      </c>
      <c r="T1783" s="1">
        <v>39832</v>
      </c>
    </row>
    <row r="1784" spans="1:20" x14ac:dyDescent="0.3">
      <c r="A1784">
        <v>12773</v>
      </c>
      <c r="B1784" s="1">
        <v>40554</v>
      </c>
      <c r="C1784" s="1" t="str">
        <f t="shared" si="54"/>
        <v>Jan</v>
      </c>
      <c r="D1784" t="s">
        <v>18</v>
      </c>
      <c r="E1784">
        <v>6</v>
      </c>
      <c r="F1784">
        <v>17</v>
      </c>
      <c r="G1784">
        <v>7.0000000000000007E-2</v>
      </c>
      <c r="H1784" t="str">
        <f t="shared" si="55"/>
        <v>0-10%</v>
      </c>
      <c r="I1784" t="s">
        <v>19</v>
      </c>
      <c r="J1784">
        <v>-4.6100000000000003</v>
      </c>
      <c r="K1784">
        <v>2.78</v>
      </c>
      <c r="L1784">
        <v>1.49</v>
      </c>
      <c r="M1784" t="s">
        <v>128</v>
      </c>
      <c r="N1784" t="s">
        <v>114</v>
      </c>
      <c r="O1784" t="s">
        <v>115</v>
      </c>
      <c r="P1784" t="s">
        <v>32</v>
      </c>
      <c r="Q1784" t="s">
        <v>23</v>
      </c>
      <c r="R1784" t="s">
        <v>30</v>
      </c>
      <c r="S1784">
        <v>0.39</v>
      </c>
      <c r="T1784" s="1">
        <v>40556</v>
      </c>
    </row>
    <row r="1785" spans="1:20" x14ac:dyDescent="0.3">
      <c r="A1785">
        <v>12773</v>
      </c>
      <c r="B1785" s="1">
        <v>40554</v>
      </c>
      <c r="C1785" s="1" t="str">
        <f t="shared" si="54"/>
        <v>Jan</v>
      </c>
      <c r="D1785" t="s">
        <v>18</v>
      </c>
      <c r="E1785">
        <v>15</v>
      </c>
      <c r="F1785">
        <v>67.41</v>
      </c>
      <c r="G1785">
        <v>0.04</v>
      </c>
      <c r="H1785" t="str">
        <f t="shared" si="55"/>
        <v>0-10%</v>
      </c>
      <c r="I1785" t="s">
        <v>19</v>
      </c>
      <c r="J1785">
        <v>-49.6</v>
      </c>
      <c r="K1785">
        <v>4.1399999999999997</v>
      </c>
      <c r="L1785">
        <v>6.6</v>
      </c>
      <c r="M1785" t="s">
        <v>128</v>
      </c>
      <c r="N1785" t="s">
        <v>114</v>
      </c>
      <c r="O1785" t="s">
        <v>115</v>
      </c>
      <c r="P1785" t="s">
        <v>32</v>
      </c>
      <c r="Q1785" t="s">
        <v>36</v>
      </c>
      <c r="R1785" t="s">
        <v>37</v>
      </c>
      <c r="S1785">
        <v>0.49</v>
      </c>
      <c r="T1785" s="1">
        <v>40563</v>
      </c>
    </row>
    <row r="1786" spans="1:20" x14ac:dyDescent="0.3">
      <c r="A1786">
        <v>12773</v>
      </c>
      <c r="B1786" s="1">
        <v>40554</v>
      </c>
      <c r="C1786" s="1" t="str">
        <f t="shared" si="54"/>
        <v>Jan</v>
      </c>
      <c r="D1786" t="s">
        <v>18</v>
      </c>
      <c r="E1786">
        <v>19</v>
      </c>
      <c r="F1786">
        <v>130.66999999999999</v>
      </c>
      <c r="G1786">
        <v>0.05</v>
      </c>
      <c r="H1786" t="str">
        <f t="shared" si="55"/>
        <v>0-10%</v>
      </c>
      <c r="I1786" t="s">
        <v>19</v>
      </c>
      <c r="J1786">
        <v>-77.180000000000007</v>
      </c>
      <c r="K1786">
        <v>6.48</v>
      </c>
      <c r="L1786">
        <v>7.86</v>
      </c>
      <c r="M1786" t="s">
        <v>128</v>
      </c>
      <c r="N1786" t="s">
        <v>114</v>
      </c>
      <c r="O1786" t="s">
        <v>115</v>
      </c>
      <c r="P1786" t="s">
        <v>32</v>
      </c>
      <c r="Q1786" t="s">
        <v>23</v>
      </c>
      <c r="R1786" t="s">
        <v>43</v>
      </c>
      <c r="S1786">
        <v>0.37</v>
      </c>
      <c r="T1786" s="1">
        <v>40559</v>
      </c>
    </row>
    <row r="1787" spans="1:20" x14ac:dyDescent="0.3">
      <c r="A1787">
        <v>12773</v>
      </c>
      <c r="B1787" s="1">
        <v>40554</v>
      </c>
      <c r="C1787" s="1" t="str">
        <f t="shared" si="54"/>
        <v>Jan</v>
      </c>
      <c r="D1787" t="s">
        <v>18</v>
      </c>
      <c r="E1787">
        <v>21</v>
      </c>
      <c r="F1787">
        <v>77.62</v>
      </c>
      <c r="G1787">
        <v>0.01</v>
      </c>
      <c r="H1787" t="str">
        <f t="shared" si="55"/>
        <v>0-10%</v>
      </c>
      <c r="I1787" t="s">
        <v>19</v>
      </c>
      <c r="J1787">
        <v>-50.88</v>
      </c>
      <c r="K1787">
        <v>3.28</v>
      </c>
      <c r="L1787">
        <v>3.97</v>
      </c>
      <c r="M1787" t="s">
        <v>128</v>
      </c>
      <c r="N1787" t="s">
        <v>114</v>
      </c>
      <c r="O1787" t="s">
        <v>115</v>
      </c>
      <c r="P1787" t="s">
        <v>32</v>
      </c>
      <c r="Q1787" t="s">
        <v>23</v>
      </c>
      <c r="R1787" t="s">
        <v>59</v>
      </c>
      <c r="S1787">
        <v>0.56000000000000005</v>
      </c>
      <c r="T1787" s="1">
        <v>40559</v>
      </c>
    </row>
    <row r="1788" spans="1:20" x14ac:dyDescent="0.3">
      <c r="A1788">
        <v>12803</v>
      </c>
      <c r="B1788" s="1">
        <v>40234</v>
      </c>
      <c r="C1788" s="1" t="str">
        <f t="shared" si="54"/>
        <v>Feb</v>
      </c>
      <c r="D1788" t="s">
        <v>859</v>
      </c>
      <c r="E1788">
        <v>32</v>
      </c>
      <c r="F1788">
        <v>383.81</v>
      </c>
      <c r="G1788">
        <v>0.03</v>
      </c>
      <c r="H1788" t="str">
        <f t="shared" si="55"/>
        <v>0-10%</v>
      </c>
      <c r="I1788" t="s">
        <v>19</v>
      </c>
      <c r="J1788">
        <v>-21.15</v>
      </c>
      <c r="K1788">
        <v>12.21</v>
      </c>
      <c r="L1788">
        <v>4.8099999999999996</v>
      </c>
      <c r="M1788" t="s">
        <v>614</v>
      </c>
      <c r="N1788" t="s">
        <v>611</v>
      </c>
      <c r="O1788" t="s">
        <v>115</v>
      </c>
      <c r="P1788" t="s">
        <v>42</v>
      </c>
      <c r="Q1788" t="s">
        <v>23</v>
      </c>
      <c r="R1788" t="s">
        <v>24</v>
      </c>
      <c r="S1788">
        <v>0.57999999999999996</v>
      </c>
      <c r="T1788" s="1">
        <v>40236</v>
      </c>
    </row>
    <row r="1789" spans="1:20" x14ac:dyDescent="0.3">
      <c r="A1789">
        <v>12804</v>
      </c>
      <c r="B1789" s="1">
        <v>41054</v>
      </c>
      <c r="C1789" s="1" t="str">
        <f t="shared" si="54"/>
        <v>May</v>
      </c>
      <c r="D1789" t="s">
        <v>44</v>
      </c>
      <c r="E1789">
        <v>21</v>
      </c>
      <c r="F1789">
        <v>69.06</v>
      </c>
      <c r="G1789">
        <v>0</v>
      </c>
      <c r="H1789" t="str">
        <f t="shared" si="55"/>
        <v>0-10%</v>
      </c>
      <c r="I1789" t="s">
        <v>19</v>
      </c>
      <c r="J1789">
        <v>28.47</v>
      </c>
      <c r="K1789">
        <v>3.08</v>
      </c>
      <c r="L1789">
        <v>0.5</v>
      </c>
      <c r="M1789" t="s">
        <v>609</v>
      </c>
      <c r="N1789" t="s">
        <v>677</v>
      </c>
      <c r="O1789" t="s">
        <v>139</v>
      </c>
      <c r="P1789" t="s">
        <v>42</v>
      </c>
      <c r="Q1789" t="s">
        <v>23</v>
      </c>
      <c r="R1789" t="s">
        <v>56</v>
      </c>
      <c r="S1789">
        <v>0.37</v>
      </c>
      <c r="T1789" s="1">
        <v>41057</v>
      </c>
    </row>
    <row r="1790" spans="1:20" x14ac:dyDescent="0.3">
      <c r="A1790">
        <v>12804</v>
      </c>
      <c r="B1790" s="1">
        <v>41054</v>
      </c>
      <c r="C1790" s="1" t="str">
        <f t="shared" si="54"/>
        <v>May</v>
      </c>
      <c r="D1790" t="s">
        <v>44</v>
      </c>
      <c r="E1790">
        <v>50</v>
      </c>
      <c r="F1790">
        <v>84.01</v>
      </c>
      <c r="G1790">
        <v>0.08</v>
      </c>
      <c r="H1790" t="str">
        <f t="shared" si="55"/>
        <v>0-10%</v>
      </c>
      <c r="I1790" t="s">
        <v>19</v>
      </c>
      <c r="J1790">
        <v>-4.17</v>
      </c>
      <c r="K1790">
        <v>1.81</v>
      </c>
      <c r="L1790">
        <v>0.75</v>
      </c>
      <c r="M1790" t="s">
        <v>609</v>
      </c>
      <c r="N1790" t="s">
        <v>677</v>
      </c>
      <c r="O1790" t="s">
        <v>139</v>
      </c>
      <c r="P1790" t="s">
        <v>42</v>
      </c>
      <c r="Q1790" t="s">
        <v>23</v>
      </c>
      <c r="R1790" t="s">
        <v>46</v>
      </c>
      <c r="S1790">
        <v>0.52</v>
      </c>
      <c r="T1790" s="1">
        <v>41056</v>
      </c>
    </row>
    <row r="1791" spans="1:20" x14ac:dyDescent="0.3">
      <c r="A1791">
        <v>12804</v>
      </c>
      <c r="B1791" s="1">
        <v>41054</v>
      </c>
      <c r="C1791" s="1" t="str">
        <f t="shared" si="54"/>
        <v>May</v>
      </c>
      <c r="D1791" t="s">
        <v>44</v>
      </c>
      <c r="E1791">
        <v>34</v>
      </c>
      <c r="F1791">
        <v>592.91999999999996</v>
      </c>
      <c r="G1791">
        <v>0.02</v>
      </c>
      <c r="H1791" t="str">
        <f t="shared" si="55"/>
        <v>0-10%</v>
      </c>
      <c r="I1791" t="s">
        <v>39</v>
      </c>
      <c r="J1791">
        <v>-44.92</v>
      </c>
      <c r="K1791">
        <v>16.059999999999999</v>
      </c>
      <c r="L1791">
        <v>8.34</v>
      </c>
      <c r="M1791" t="s">
        <v>609</v>
      </c>
      <c r="N1791" t="s">
        <v>677</v>
      </c>
      <c r="O1791" t="s">
        <v>139</v>
      </c>
      <c r="P1791" t="s">
        <v>42</v>
      </c>
      <c r="Q1791" t="s">
        <v>23</v>
      </c>
      <c r="R1791" t="s">
        <v>24</v>
      </c>
      <c r="S1791">
        <v>0.59</v>
      </c>
      <c r="T1791" s="1">
        <v>41056</v>
      </c>
    </row>
    <row r="1792" spans="1:20" x14ac:dyDescent="0.3">
      <c r="A1792">
        <v>12806</v>
      </c>
      <c r="B1792" s="1">
        <v>40901</v>
      </c>
      <c r="C1792" s="1" t="str">
        <f t="shared" si="54"/>
        <v>Dec</v>
      </c>
      <c r="D1792" t="s">
        <v>859</v>
      </c>
      <c r="E1792">
        <v>20</v>
      </c>
      <c r="F1792">
        <v>761.23</v>
      </c>
      <c r="G1792">
        <v>0</v>
      </c>
      <c r="H1792" t="str">
        <f t="shared" si="55"/>
        <v>0-10%</v>
      </c>
      <c r="I1792" t="s">
        <v>19</v>
      </c>
      <c r="J1792">
        <v>107.93</v>
      </c>
      <c r="K1792">
        <v>35.89</v>
      </c>
      <c r="L1792">
        <v>14.72</v>
      </c>
      <c r="M1792" t="s">
        <v>158</v>
      </c>
      <c r="N1792" t="s">
        <v>141</v>
      </c>
      <c r="O1792" t="s">
        <v>142</v>
      </c>
      <c r="P1792" t="s">
        <v>22</v>
      </c>
      <c r="Q1792" t="s">
        <v>23</v>
      </c>
      <c r="R1792" t="s">
        <v>51</v>
      </c>
      <c r="S1792">
        <v>0.4</v>
      </c>
      <c r="T1792" s="1">
        <v>40902</v>
      </c>
    </row>
    <row r="1793" spans="1:20" x14ac:dyDescent="0.3">
      <c r="A1793">
        <v>12837</v>
      </c>
      <c r="B1793" s="1">
        <v>41245</v>
      </c>
      <c r="C1793" s="1" t="str">
        <f t="shared" si="54"/>
        <v>Dec</v>
      </c>
      <c r="D1793" t="s">
        <v>44</v>
      </c>
      <c r="E1793">
        <v>22</v>
      </c>
      <c r="F1793">
        <v>66.19</v>
      </c>
      <c r="G1793">
        <v>0.02</v>
      </c>
      <c r="H1793" t="str">
        <f t="shared" si="55"/>
        <v>0-10%</v>
      </c>
      <c r="I1793" t="s">
        <v>19</v>
      </c>
      <c r="J1793">
        <v>15.84</v>
      </c>
      <c r="K1793">
        <v>2.88</v>
      </c>
      <c r="L1793">
        <v>0.99</v>
      </c>
      <c r="M1793" t="s">
        <v>332</v>
      </c>
      <c r="N1793" t="s">
        <v>259</v>
      </c>
      <c r="O1793" t="s">
        <v>259</v>
      </c>
      <c r="P1793" t="s">
        <v>42</v>
      </c>
      <c r="Q1793" t="s">
        <v>23</v>
      </c>
      <c r="R1793" t="s">
        <v>56</v>
      </c>
      <c r="S1793">
        <v>0.36</v>
      </c>
      <c r="T1793" s="1">
        <v>41246</v>
      </c>
    </row>
    <row r="1794" spans="1:20" x14ac:dyDescent="0.3">
      <c r="A1794">
        <v>12837</v>
      </c>
      <c r="B1794" s="1">
        <v>41245</v>
      </c>
      <c r="C1794" s="1" t="str">
        <f t="shared" si="54"/>
        <v>Dec</v>
      </c>
      <c r="D1794" t="s">
        <v>44</v>
      </c>
      <c r="E1794">
        <v>50</v>
      </c>
      <c r="F1794">
        <v>1100.21</v>
      </c>
      <c r="G1794">
        <v>0.03</v>
      </c>
      <c r="H1794" t="str">
        <f t="shared" si="55"/>
        <v>0-10%</v>
      </c>
      <c r="I1794" t="s">
        <v>19</v>
      </c>
      <c r="J1794">
        <v>433.59</v>
      </c>
      <c r="K1794">
        <v>22.24</v>
      </c>
      <c r="L1794">
        <v>1.99</v>
      </c>
      <c r="M1794" t="s">
        <v>332</v>
      </c>
      <c r="N1794" t="s">
        <v>488</v>
      </c>
      <c r="O1794" t="s">
        <v>488</v>
      </c>
      <c r="P1794" t="s">
        <v>42</v>
      </c>
      <c r="Q1794" t="s">
        <v>33</v>
      </c>
      <c r="R1794" t="s">
        <v>48</v>
      </c>
      <c r="S1794">
        <v>0.43</v>
      </c>
      <c r="T1794" s="1">
        <v>41245</v>
      </c>
    </row>
    <row r="1795" spans="1:20" x14ac:dyDescent="0.3">
      <c r="A1795">
        <v>12867</v>
      </c>
      <c r="B1795" s="1">
        <v>40613</v>
      </c>
      <c r="C1795" s="1" t="str">
        <f t="shared" ref="C1795:C1858" si="56">TEXT(B1795,"mmm")</f>
        <v>Mar</v>
      </c>
      <c r="D1795" t="s">
        <v>859</v>
      </c>
      <c r="E1795">
        <v>6</v>
      </c>
      <c r="F1795">
        <v>127.49</v>
      </c>
      <c r="G1795">
        <v>0.08</v>
      </c>
      <c r="H1795" t="str">
        <f t="shared" ref="H1795:H1858" si="57">IF(G1795&lt;=0.1, "0-10%", IF(G1795&lt;=0.2, "10-20%", IF(G1795&lt;=0.3, "20-30%", "30%+")))</f>
        <v>0-10%</v>
      </c>
      <c r="I1795" t="s">
        <v>39</v>
      </c>
      <c r="J1795">
        <v>-57.95</v>
      </c>
      <c r="K1795">
        <v>19.98</v>
      </c>
      <c r="L1795">
        <v>4</v>
      </c>
      <c r="M1795" t="s">
        <v>636</v>
      </c>
      <c r="N1795" t="s">
        <v>138</v>
      </c>
      <c r="O1795" t="s">
        <v>139</v>
      </c>
      <c r="P1795" t="s">
        <v>32</v>
      </c>
      <c r="Q1795" t="s">
        <v>33</v>
      </c>
      <c r="R1795" t="s">
        <v>48</v>
      </c>
      <c r="S1795">
        <v>0.68</v>
      </c>
      <c r="T1795" s="1">
        <v>40613</v>
      </c>
    </row>
    <row r="1796" spans="1:20" x14ac:dyDescent="0.3">
      <c r="A1796">
        <v>12868</v>
      </c>
      <c r="B1796" s="1">
        <v>40603</v>
      </c>
      <c r="C1796" s="1" t="str">
        <f t="shared" si="56"/>
        <v>Mar</v>
      </c>
      <c r="D1796" t="s">
        <v>859</v>
      </c>
      <c r="E1796">
        <v>2</v>
      </c>
      <c r="F1796">
        <v>9.3699999999999992</v>
      </c>
      <c r="G1796">
        <v>0.09</v>
      </c>
      <c r="H1796" t="str">
        <f t="shared" si="57"/>
        <v>0-10%</v>
      </c>
      <c r="I1796" t="s">
        <v>19</v>
      </c>
      <c r="J1796">
        <v>-5.26</v>
      </c>
      <c r="K1796">
        <v>4.4800000000000004</v>
      </c>
      <c r="L1796">
        <v>1.22</v>
      </c>
      <c r="M1796" t="s">
        <v>401</v>
      </c>
      <c r="N1796" t="s">
        <v>389</v>
      </c>
      <c r="O1796" t="s">
        <v>115</v>
      </c>
      <c r="P1796" t="s">
        <v>28</v>
      </c>
      <c r="Q1796" t="s">
        <v>23</v>
      </c>
      <c r="R1796" t="s">
        <v>43</v>
      </c>
      <c r="S1796">
        <v>0.36</v>
      </c>
      <c r="T1796" s="1">
        <v>40605</v>
      </c>
    </row>
    <row r="1797" spans="1:20" x14ac:dyDescent="0.3">
      <c r="A1797">
        <v>12868</v>
      </c>
      <c r="B1797" s="1">
        <v>40603</v>
      </c>
      <c r="C1797" s="1" t="str">
        <f t="shared" si="56"/>
        <v>Mar</v>
      </c>
      <c r="D1797" t="s">
        <v>859</v>
      </c>
      <c r="E1797">
        <v>31</v>
      </c>
      <c r="F1797">
        <v>53.33</v>
      </c>
      <c r="G1797">
        <v>0.09</v>
      </c>
      <c r="H1797" t="str">
        <f t="shared" si="57"/>
        <v>0-10%</v>
      </c>
      <c r="I1797" t="s">
        <v>19</v>
      </c>
      <c r="J1797">
        <v>-2.44</v>
      </c>
      <c r="K1797">
        <v>1.76</v>
      </c>
      <c r="L1797">
        <v>0.7</v>
      </c>
      <c r="M1797" t="s">
        <v>401</v>
      </c>
      <c r="N1797" t="s">
        <v>488</v>
      </c>
      <c r="O1797" t="s">
        <v>488</v>
      </c>
      <c r="P1797" t="s">
        <v>28</v>
      </c>
      <c r="Q1797" t="s">
        <v>23</v>
      </c>
      <c r="R1797" t="s">
        <v>59</v>
      </c>
      <c r="S1797">
        <v>0.56000000000000005</v>
      </c>
      <c r="T1797" s="1">
        <v>40604</v>
      </c>
    </row>
    <row r="1798" spans="1:20" x14ac:dyDescent="0.3">
      <c r="A1798">
        <v>12869</v>
      </c>
      <c r="B1798" s="1">
        <v>39838</v>
      </c>
      <c r="C1798" s="1" t="str">
        <f t="shared" si="56"/>
        <v>Jan</v>
      </c>
      <c r="D1798" t="s">
        <v>859</v>
      </c>
      <c r="E1798">
        <v>15</v>
      </c>
      <c r="F1798">
        <v>1532.482</v>
      </c>
      <c r="G1798">
        <v>0.1</v>
      </c>
      <c r="H1798" t="str">
        <f t="shared" si="57"/>
        <v>0-10%</v>
      </c>
      <c r="I1798" t="s">
        <v>19</v>
      </c>
      <c r="J1798">
        <v>-43</v>
      </c>
      <c r="K1798">
        <v>125.99</v>
      </c>
      <c r="L1798">
        <v>8.99</v>
      </c>
      <c r="M1798" t="s">
        <v>732</v>
      </c>
      <c r="N1798" t="s">
        <v>677</v>
      </c>
      <c r="O1798" t="s">
        <v>139</v>
      </c>
      <c r="P1798" t="s">
        <v>28</v>
      </c>
      <c r="Q1798" t="s">
        <v>33</v>
      </c>
      <c r="R1798" t="s">
        <v>34</v>
      </c>
      <c r="S1798">
        <v>0.56999999999999995</v>
      </c>
      <c r="T1798" s="1">
        <v>39841</v>
      </c>
    </row>
    <row r="1799" spans="1:20" x14ac:dyDescent="0.3">
      <c r="A1799">
        <v>12871</v>
      </c>
      <c r="B1799" s="1">
        <v>40820</v>
      </c>
      <c r="C1799" s="1" t="str">
        <f t="shared" si="56"/>
        <v>Oct</v>
      </c>
      <c r="D1799" t="s">
        <v>859</v>
      </c>
      <c r="E1799">
        <v>46</v>
      </c>
      <c r="F1799">
        <v>459.26</v>
      </c>
      <c r="G1799">
        <v>0.08</v>
      </c>
      <c r="H1799" t="str">
        <f t="shared" si="57"/>
        <v>0-10%</v>
      </c>
      <c r="I1799" t="s">
        <v>19</v>
      </c>
      <c r="J1799">
        <v>-54.12</v>
      </c>
      <c r="K1799">
        <v>10.23</v>
      </c>
      <c r="L1799">
        <v>4.68</v>
      </c>
      <c r="M1799" t="s">
        <v>462</v>
      </c>
      <c r="N1799" t="s">
        <v>677</v>
      </c>
      <c r="O1799" t="s">
        <v>139</v>
      </c>
      <c r="P1799" t="s">
        <v>22</v>
      </c>
      <c r="Q1799" t="s">
        <v>23</v>
      </c>
      <c r="R1799" t="s">
        <v>81</v>
      </c>
      <c r="S1799">
        <v>0.59</v>
      </c>
      <c r="T1799" s="1">
        <v>40822</v>
      </c>
    </row>
    <row r="1800" spans="1:20" x14ac:dyDescent="0.3">
      <c r="A1800">
        <v>12897</v>
      </c>
      <c r="B1800" s="1">
        <v>40742</v>
      </c>
      <c r="C1800" s="1" t="str">
        <f t="shared" si="56"/>
        <v>Jul</v>
      </c>
      <c r="D1800" t="s">
        <v>859</v>
      </c>
      <c r="E1800">
        <v>39</v>
      </c>
      <c r="F1800">
        <v>141.49</v>
      </c>
      <c r="G1800">
        <v>0.03</v>
      </c>
      <c r="H1800" t="str">
        <f t="shared" si="57"/>
        <v>0-10%</v>
      </c>
      <c r="I1800" t="s">
        <v>19</v>
      </c>
      <c r="J1800">
        <v>59.92</v>
      </c>
      <c r="K1800">
        <v>3.69</v>
      </c>
      <c r="L1800">
        <v>0.5</v>
      </c>
      <c r="M1800" t="s">
        <v>311</v>
      </c>
      <c r="N1800" t="s">
        <v>259</v>
      </c>
      <c r="O1800" t="s">
        <v>259</v>
      </c>
      <c r="P1800" t="s">
        <v>32</v>
      </c>
      <c r="Q1800" t="s">
        <v>23</v>
      </c>
      <c r="R1800" t="s">
        <v>56</v>
      </c>
      <c r="S1800">
        <v>0.38</v>
      </c>
      <c r="T1800" s="1">
        <v>40743</v>
      </c>
    </row>
    <row r="1801" spans="1:20" x14ac:dyDescent="0.3">
      <c r="A1801">
        <v>12897</v>
      </c>
      <c r="B1801" s="1">
        <v>40742</v>
      </c>
      <c r="C1801" s="1" t="str">
        <f t="shared" si="56"/>
        <v>Jul</v>
      </c>
      <c r="D1801" t="s">
        <v>859</v>
      </c>
      <c r="E1801">
        <v>31</v>
      </c>
      <c r="F1801">
        <v>211.55</v>
      </c>
      <c r="G1801">
        <v>0.05</v>
      </c>
      <c r="H1801" t="str">
        <f t="shared" si="57"/>
        <v>0-10%</v>
      </c>
      <c r="I1801" t="s">
        <v>39</v>
      </c>
      <c r="J1801">
        <v>-120.95</v>
      </c>
      <c r="K1801">
        <v>6.48</v>
      </c>
      <c r="L1801">
        <v>7.91</v>
      </c>
      <c r="M1801" t="s">
        <v>311</v>
      </c>
      <c r="N1801" t="s">
        <v>259</v>
      </c>
      <c r="O1801" t="s">
        <v>259</v>
      </c>
      <c r="P1801" t="s">
        <v>32</v>
      </c>
      <c r="Q1801" t="s">
        <v>23</v>
      </c>
      <c r="R1801" t="s">
        <v>43</v>
      </c>
      <c r="S1801">
        <v>0.37</v>
      </c>
      <c r="T1801" s="1">
        <v>40743</v>
      </c>
    </row>
    <row r="1802" spans="1:20" x14ac:dyDescent="0.3">
      <c r="A1802">
        <v>12900</v>
      </c>
      <c r="B1802" s="1">
        <v>40301</v>
      </c>
      <c r="C1802" s="1" t="str">
        <f t="shared" si="56"/>
        <v>May</v>
      </c>
      <c r="D1802" t="s">
        <v>25</v>
      </c>
      <c r="E1802">
        <v>50</v>
      </c>
      <c r="F1802">
        <v>627.12</v>
      </c>
      <c r="G1802">
        <v>0.08</v>
      </c>
      <c r="H1802" t="str">
        <f t="shared" si="57"/>
        <v>0-10%</v>
      </c>
      <c r="I1802" t="s">
        <v>19</v>
      </c>
      <c r="J1802">
        <v>100.04</v>
      </c>
      <c r="K1802">
        <v>12.64</v>
      </c>
      <c r="L1802">
        <v>4.9800000000000004</v>
      </c>
      <c r="M1802" t="s">
        <v>539</v>
      </c>
      <c r="N1802" t="s">
        <v>611</v>
      </c>
      <c r="O1802" t="s">
        <v>115</v>
      </c>
      <c r="P1802" t="s">
        <v>32</v>
      </c>
      <c r="Q1802" t="s">
        <v>36</v>
      </c>
      <c r="R1802" t="s">
        <v>37</v>
      </c>
      <c r="S1802">
        <v>0.48</v>
      </c>
      <c r="T1802" s="1">
        <v>40302</v>
      </c>
    </row>
    <row r="1803" spans="1:20" x14ac:dyDescent="0.3">
      <c r="A1803">
        <v>12900</v>
      </c>
      <c r="B1803" s="1">
        <v>40301</v>
      </c>
      <c r="C1803" s="1" t="str">
        <f t="shared" si="56"/>
        <v>May</v>
      </c>
      <c r="D1803" t="s">
        <v>25</v>
      </c>
      <c r="E1803">
        <v>18</v>
      </c>
      <c r="F1803">
        <v>4096.21</v>
      </c>
      <c r="G1803">
        <v>0.08</v>
      </c>
      <c r="H1803" t="str">
        <f t="shared" si="57"/>
        <v>0-10%</v>
      </c>
      <c r="I1803" t="s">
        <v>26</v>
      </c>
      <c r="J1803">
        <v>308.22000000000003</v>
      </c>
      <c r="K1803">
        <v>306.14</v>
      </c>
      <c r="L1803">
        <v>26.53</v>
      </c>
      <c r="M1803" t="s">
        <v>539</v>
      </c>
      <c r="N1803" t="s">
        <v>611</v>
      </c>
      <c r="O1803" t="s">
        <v>115</v>
      </c>
      <c r="P1803" t="s">
        <v>32</v>
      </c>
      <c r="Q1803" t="s">
        <v>33</v>
      </c>
      <c r="R1803" t="s">
        <v>93</v>
      </c>
      <c r="S1803">
        <v>0.56000000000000005</v>
      </c>
      <c r="T1803" s="1">
        <v>40303</v>
      </c>
    </row>
    <row r="1804" spans="1:20" x14ac:dyDescent="0.3">
      <c r="A1804">
        <v>12902</v>
      </c>
      <c r="B1804" s="1">
        <v>40480</v>
      </c>
      <c r="C1804" s="1" t="str">
        <f t="shared" si="56"/>
        <v>Oct</v>
      </c>
      <c r="D1804" t="s">
        <v>859</v>
      </c>
      <c r="E1804">
        <v>9</v>
      </c>
      <c r="F1804">
        <v>302.05</v>
      </c>
      <c r="G1804">
        <v>0</v>
      </c>
      <c r="H1804" t="str">
        <f t="shared" si="57"/>
        <v>0-10%</v>
      </c>
      <c r="I1804" t="s">
        <v>19</v>
      </c>
      <c r="J1804">
        <v>-58.81</v>
      </c>
      <c r="K1804">
        <v>30.98</v>
      </c>
      <c r="L1804">
        <v>6.5</v>
      </c>
      <c r="M1804" t="s">
        <v>195</v>
      </c>
      <c r="N1804" t="s">
        <v>141</v>
      </c>
      <c r="O1804" t="s">
        <v>142</v>
      </c>
      <c r="P1804" t="s">
        <v>42</v>
      </c>
      <c r="Q1804" t="s">
        <v>33</v>
      </c>
      <c r="R1804" t="s">
        <v>48</v>
      </c>
      <c r="S1804">
        <v>0.64</v>
      </c>
      <c r="T1804" s="1">
        <v>40482</v>
      </c>
    </row>
    <row r="1805" spans="1:20" x14ac:dyDescent="0.3">
      <c r="A1805">
        <v>12902</v>
      </c>
      <c r="B1805" s="1">
        <v>40480</v>
      </c>
      <c r="C1805" s="1" t="str">
        <f t="shared" si="56"/>
        <v>Oct</v>
      </c>
      <c r="D1805" t="s">
        <v>859</v>
      </c>
      <c r="E1805">
        <v>30</v>
      </c>
      <c r="F1805">
        <v>3645.45</v>
      </c>
      <c r="G1805">
        <v>0.04</v>
      </c>
      <c r="H1805" t="str">
        <f t="shared" si="57"/>
        <v>0-10%</v>
      </c>
      <c r="I1805" t="s">
        <v>26</v>
      </c>
      <c r="J1805">
        <v>-765.5</v>
      </c>
      <c r="K1805">
        <v>120.98</v>
      </c>
      <c r="L1805">
        <v>56.7</v>
      </c>
      <c r="M1805" t="s">
        <v>195</v>
      </c>
      <c r="N1805" t="s">
        <v>804</v>
      </c>
      <c r="O1805" t="s">
        <v>142</v>
      </c>
      <c r="P1805" t="s">
        <v>42</v>
      </c>
      <c r="Q1805" t="s">
        <v>36</v>
      </c>
      <c r="R1805" t="s">
        <v>53</v>
      </c>
      <c r="S1805">
        <v>0.68</v>
      </c>
      <c r="T1805" s="1">
        <v>40482</v>
      </c>
    </row>
    <row r="1806" spans="1:20" x14ac:dyDescent="0.3">
      <c r="A1806">
        <v>12903</v>
      </c>
      <c r="B1806" s="1">
        <v>40081</v>
      </c>
      <c r="C1806" s="1" t="str">
        <f t="shared" si="56"/>
        <v>Sep</v>
      </c>
      <c r="D1806" t="s">
        <v>859</v>
      </c>
      <c r="E1806">
        <v>2</v>
      </c>
      <c r="F1806">
        <v>63.427</v>
      </c>
      <c r="G1806">
        <v>7.0000000000000007E-2</v>
      </c>
      <c r="H1806" t="str">
        <f t="shared" si="57"/>
        <v>0-10%</v>
      </c>
      <c r="I1806" t="s">
        <v>19</v>
      </c>
      <c r="J1806">
        <v>-191.79</v>
      </c>
      <c r="K1806">
        <v>35.99</v>
      </c>
      <c r="L1806">
        <v>5</v>
      </c>
      <c r="M1806" t="s">
        <v>658</v>
      </c>
      <c r="N1806" t="s">
        <v>138</v>
      </c>
      <c r="O1806" t="s">
        <v>139</v>
      </c>
      <c r="P1806" t="s">
        <v>28</v>
      </c>
      <c r="Q1806" t="s">
        <v>33</v>
      </c>
      <c r="R1806" t="s">
        <v>34</v>
      </c>
      <c r="S1806">
        <v>0.82</v>
      </c>
      <c r="T1806" s="1">
        <v>40083</v>
      </c>
    </row>
    <row r="1807" spans="1:20" x14ac:dyDescent="0.3">
      <c r="A1807">
        <v>12929</v>
      </c>
      <c r="B1807" s="1">
        <v>40420</v>
      </c>
      <c r="C1807" s="1" t="str">
        <f t="shared" si="56"/>
        <v>Aug</v>
      </c>
      <c r="D1807" t="s">
        <v>859</v>
      </c>
      <c r="E1807">
        <v>19</v>
      </c>
      <c r="F1807">
        <v>5297.47</v>
      </c>
      <c r="G1807">
        <v>0.02</v>
      </c>
      <c r="H1807" t="str">
        <f t="shared" si="57"/>
        <v>0-10%</v>
      </c>
      <c r="I1807" t="s">
        <v>26</v>
      </c>
      <c r="J1807">
        <v>-158.93</v>
      </c>
      <c r="K1807">
        <v>270.98</v>
      </c>
      <c r="L1807">
        <v>50</v>
      </c>
      <c r="M1807" t="s">
        <v>55</v>
      </c>
      <c r="N1807" t="s">
        <v>86</v>
      </c>
      <c r="O1807" t="s">
        <v>86</v>
      </c>
      <c r="P1807" t="s">
        <v>32</v>
      </c>
      <c r="Q1807" t="s">
        <v>36</v>
      </c>
      <c r="R1807" t="s">
        <v>66</v>
      </c>
      <c r="S1807">
        <v>0.77</v>
      </c>
      <c r="T1807" s="1">
        <v>40421</v>
      </c>
    </row>
    <row r="1808" spans="1:20" x14ac:dyDescent="0.3">
      <c r="A1808">
        <v>12929</v>
      </c>
      <c r="B1808" s="1">
        <v>40420</v>
      </c>
      <c r="C1808" s="1" t="str">
        <f t="shared" si="56"/>
        <v>Aug</v>
      </c>
      <c r="D1808" t="s">
        <v>859</v>
      </c>
      <c r="E1808">
        <v>20</v>
      </c>
      <c r="F1808">
        <v>95.3</v>
      </c>
      <c r="G1808">
        <v>0</v>
      </c>
      <c r="H1808" t="str">
        <f t="shared" si="57"/>
        <v>0-10%</v>
      </c>
      <c r="I1808" t="s">
        <v>19</v>
      </c>
      <c r="J1808">
        <v>29.68</v>
      </c>
      <c r="K1808">
        <v>4.4800000000000004</v>
      </c>
      <c r="L1808">
        <v>1.22</v>
      </c>
      <c r="M1808" t="s">
        <v>55</v>
      </c>
      <c r="N1808" t="s">
        <v>86</v>
      </c>
      <c r="O1808" t="s">
        <v>86</v>
      </c>
      <c r="P1808" t="s">
        <v>32</v>
      </c>
      <c r="Q1808" t="s">
        <v>23</v>
      </c>
      <c r="R1808" t="s">
        <v>43</v>
      </c>
      <c r="S1808">
        <v>0.36</v>
      </c>
      <c r="T1808" s="1">
        <v>40421</v>
      </c>
    </row>
    <row r="1809" spans="1:20" x14ac:dyDescent="0.3">
      <c r="A1809">
        <v>12930</v>
      </c>
      <c r="B1809" s="1">
        <v>40871</v>
      </c>
      <c r="C1809" s="1" t="str">
        <f t="shared" si="56"/>
        <v>Nov</v>
      </c>
      <c r="D1809" t="s">
        <v>25</v>
      </c>
      <c r="E1809">
        <v>49</v>
      </c>
      <c r="F1809">
        <v>1147.6400000000001</v>
      </c>
      <c r="G1809">
        <v>0.06</v>
      </c>
      <c r="H1809" t="str">
        <f t="shared" si="57"/>
        <v>0-10%</v>
      </c>
      <c r="I1809" t="s">
        <v>19</v>
      </c>
      <c r="J1809">
        <v>261.87</v>
      </c>
      <c r="K1809">
        <v>22.98</v>
      </c>
      <c r="L1809">
        <v>4.5</v>
      </c>
      <c r="M1809" t="s">
        <v>510</v>
      </c>
      <c r="N1809" t="s">
        <v>759</v>
      </c>
      <c r="O1809" t="s">
        <v>759</v>
      </c>
      <c r="P1809" t="s">
        <v>32</v>
      </c>
      <c r="Q1809" t="s">
        <v>23</v>
      </c>
      <c r="R1809" t="s">
        <v>29</v>
      </c>
      <c r="S1809">
        <v>0.55000000000000004</v>
      </c>
      <c r="T1809" s="1">
        <v>40872</v>
      </c>
    </row>
    <row r="1810" spans="1:20" x14ac:dyDescent="0.3">
      <c r="A1810">
        <v>12931</v>
      </c>
      <c r="B1810" s="1">
        <v>41023</v>
      </c>
      <c r="C1810" s="1" t="str">
        <f t="shared" si="56"/>
        <v>Apr</v>
      </c>
      <c r="D1810" t="s">
        <v>44</v>
      </c>
      <c r="E1810">
        <v>11</v>
      </c>
      <c r="F1810">
        <v>653.91999999999996</v>
      </c>
      <c r="G1810">
        <v>0.02</v>
      </c>
      <c r="H1810" t="str">
        <f t="shared" si="57"/>
        <v>0-10%</v>
      </c>
      <c r="I1810" t="s">
        <v>19</v>
      </c>
      <c r="J1810">
        <v>52.89</v>
      </c>
      <c r="K1810">
        <v>59.76</v>
      </c>
      <c r="L1810">
        <v>9.7100000000000009</v>
      </c>
      <c r="M1810" t="s">
        <v>484</v>
      </c>
      <c r="N1810" t="s">
        <v>488</v>
      </c>
      <c r="O1810" t="s">
        <v>488</v>
      </c>
      <c r="P1810" t="s">
        <v>42</v>
      </c>
      <c r="Q1810" t="s">
        <v>23</v>
      </c>
      <c r="R1810" t="s">
        <v>24</v>
      </c>
      <c r="S1810">
        <v>0.56999999999999995</v>
      </c>
      <c r="T1810" s="1">
        <v>41024</v>
      </c>
    </row>
    <row r="1811" spans="1:20" x14ac:dyDescent="0.3">
      <c r="A1811">
        <v>12934</v>
      </c>
      <c r="B1811" s="1">
        <v>39877</v>
      </c>
      <c r="C1811" s="1" t="str">
        <f t="shared" si="56"/>
        <v>Mar</v>
      </c>
      <c r="D1811" t="s">
        <v>859</v>
      </c>
      <c r="E1811">
        <v>45</v>
      </c>
      <c r="F1811">
        <v>440.39</v>
      </c>
      <c r="G1811">
        <v>0.05</v>
      </c>
      <c r="H1811" t="str">
        <f t="shared" si="57"/>
        <v>0-10%</v>
      </c>
      <c r="I1811" t="s">
        <v>19</v>
      </c>
      <c r="J1811">
        <v>186.64</v>
      </c>
      <c r="K1811">
        <v>9.7799999999999994</v>
      </c>
      <c r="L1811">
        <v>1.39</v>
      </c>
      <c r="M1811" t="s">
        <v>119</v>
      </c>
      <c r="N1811" t="s">
        <v>114</v>
      </c>
      <c r="O1811" t="s">
        <v>115</v>
      </c>
      <c r="P1811" t="s">
        <v>32</v>
      </c>
      <c r="Q1811" t="s">
        <v>23</v>
      </c>
      <c r="R1811" t="s">
        <v>51</v>
      </c>
      <c r="S1811">
        <v>0.39</v>
      </c>
      <c r="T1811" s="1">
        <v>39878</v>
      </c>
    </row>
    <row r="1812" spans="1:20" x14ac:dyDescent="0.3">
      <c r="A1812">
        <v>12934</v>
      </c>
      <c r="B1812" s="1">
        <v>39877</v>
      </c>
      <c r="C1812" s="1" t="str">
        <f t="shared" si="56"/>
        <v>Mar</v>
      </c>
      <c r="D1812" t="s">
        <v>859</v>
      </c>
      <c r="E1812">
        <v>27</v>
      </c>
      <c r="F1812">
        <v>96.99</v>
      </c>
      <c r="G1812">
        <v>0.02</v>
      </c>
      <c r="H1812" t="str">
        <f t="shared" si="57"/>
        <v>0-10%</v>
      </c>
      <c r="I1812" t="s">
        <v>39</v>
      </c>
      <c r="J1812">
        <v>-66.349999999999994</v>
      </c>
      <c r="K1812">
        <v>3.28</v>
      </c>
      <c r="L1812">
        <v>3.97</v>
      </c>
      <c r="M1812" t="s">
        <v>119</v>
      </c>
      <c r="N1812" t="s">
        <v>114</v>
      </c>
      <c r="O1812" t="s">
        <v>115</v>
      </c>
      <c r="P1812" t="s">
        <v>32</v>
      </c>
      <c r="Q1812" t="s">
        <v>23</v>
      </c>
      <c r="R1812" t="s">
        <v>59</v>
      </c>
      <c r="S1812">
        <v>0.56000000000000005</v>
      </c>
      <c r="T1812" s="1">
        <v>39878</v>
      </c>
    </row>
    <row r="1813" spans="1:20" x14ac:dyDescent="0.3">
      <c r="A1813">
        <v>12965</v>
      </c>
      <c r="B1813" s="1">
        <v>40354</v>
      </c>
      <c r="C1813" s="1" t="str">
        <f t="shared" si="56"/>
        <v>Jun</v>
      </c>
      <c r="D1813" t="s">
        <v>44</v>
      </c>
      <c r="E1813">
        <v>7</v>
      </c>
      <c r="F1813">
        <v>44.74</v>
      </c>
      <c r="G1813">
        <v>0.04</v>
      </c>
      <c r="H1813" t="str">
        <f t="shared" si="57"/>
        <v>0-10%</v>
      </c>
      <c r="I1813" t="s">
        <v>19</v>
      </c>
      <c r="J1813">
        <v>-20.100000000000001</v>
      </c>
      <c r="K1813">
        <v>5.74</v>
      </c>
      <c r="L1813">
        <v>5.01</v>
      </c>
      <c r="M1813" t="s">
        <v>445</v>
      </c>
      <c r="N1813" t="s">
        <v>759</v>
      </c>
      <c r="O1813" t="s">
        <v>759</v>
      </c>
      <c r="P1813" t="s">
        <v>32</v>
      </c>
      <c r="Q1813" t="s">
        <v>23</v>
      </c>
      <c r="R1813" t="s">
        <v>30</v>
      </c>
      <c r="S1813">
        <v>0.39</v>
      </c>
      <c r="T1813" s="1">
        <v>40355</v>
      </c>
    </row>
    <row r="1814" spans="1:20" x14ac:dyDescent="0.3">
      <c r="A1814">
        <v>12965</v>
      </c>
      <c r="B1814" s="1">
        <v>40354</v>
      </c>
      <c r="C1814" s="1" t="str">
        <f t="shared" si="56"/>
        <v>Jun</v>
      </c>
      <c r="D1814" t="s">
        <v>44</v>
      </c>
      <c r="E1814">
        <v>21</v>
      </c>
      <c r="F1814">
        <v>90.78</v>
      </c>
      <c r="G1814">
        <v>0.06</v>
      </c>
      <c r="H1814" t="str">
        <f t="shared" si="57"/>
        <v>0-10%</v>
      </c>
      <c r="I1814" t="s">
        <v>19</v>
      </c>
      <c r="J1814">
        <v>-71.84</v>
      </c>
      <c r="K1814">
        <v>4.24</v>
      </c>
      <c r="L1814">
        <v>5.41</v>
      </c>
      <c r="M1814" t="s">
        <v>445</v>
      </c>
      <c r="N1814" t="s">
        <v>759</v>
      </c>
      <c r="O1814" t="s">
        <v>759</v>
      </c>
      <c r="P1814" t="s">
        <v>32</v>
      </c>
      <c r="Q1814" t="s">
        <v>23</v>
      </c>
      <c r="R1814" t="s">
        <v>30</v>
      </c>
      <c r="S1814">
        <v>0.35</v>
      </c>
      <c r="T1814" s="1">
        <v>40355</v>
      </c>
    </row>
    <row r="1815" spans="1:20" x14ac:dyDescent="0.3">
      <c r="A1815">
        <v>12999</v>
      </c>
      <c r="B1815" s="1">
        <v>40271</v>
      </c>
      <c r="C1815" s="1" t="str">
        <f t="shared" si="56"/>
        <v>Apr</v>
      </c>
      <c r="D1815" t="s">
        <v>25</v>
      </c>
      <c r="E1815">
        <v>31</v>
      </c>
      <c r="F1815">
        <v>2712.07</v>
      </c>
      <c r="G1815">
        <v>0.09</v>
      </c>
      <c r="H1815" t="str">
        <f t="shared" si="57"/>
        <v>0-10%</v>
      </c>
      <c r="I1815" t="s">
        <v>19</v>
      </c>
      <c r="J1815">
        <v>-435.56</v>
      </c>
      <c r="K1815">
        <v>95.43</v>
      </c>
      <c r="L1815">
        <v>19.989999999999998</v>
      </c>
      <c r="M1815" t="s">
        <v>755</v>
      </c>
      <c r="N1815" t="s">
        <v>611</v>
      </c>
      <c r="O1815" t="s">
        <v>115</v>
      </c>
      <c r="P1815" t="s">
        <v>28</v>
      </c>
      <c r="Q1815" t="s">
        <v>23</v>
      </c>
      <c r="R1815" t="s">
        <v>24</v>
      </c>
      <c r="S1815">
        <v>0.79</v>
      </c>
      <c r="T1815" s="1">
        <v>40272</v>
      </c>
    </row>
    <row r="1816" spans="1:20" x14ac:dyDescent="0.3">
      <c r="A1816">
        <v>13027</v>
      </c>
      <c r="B1816" s="1">
        <v>40923</v>
      </c>
      <c r="C1816" s="1" t="str">
        <f t="shared" si="56"/>
        <v>Jan</v>
      </c>
      <c r="D1816" t="s">
        <v>859</v>
      </c>
      <c r="E1816">
        <v>42</v>
      </c>
      <c r="F1816">
        <v>290.68</v>
      </c>
      <c r="G1816">
        <v>0.03</v>
      </c>
      <c r="H1816" t="str">
        <f t="shared" si="57"/>
        <v>0-10%</v>
      </c>
      <c r="I1816" t="s">
        <v>19</v>
      </c>
      <c r="J1816">
        <v>-93.5</v>
      </c>
      <c r="K1816">
        <v>6.78</v>
      </c>
      <c r="L1816">
        <v>6.18</v>
      </c>
      <c r="M1816" t="s">
        <v>416</v>
      </c>
      <c r="N1816" t="s">
        <v>488</v>
      </c>
      <c r="O1816" t="s">
        <v>488</v>
      </c>
      <c r="P1816" t="s">
        <v>22</v>
      </c>
      <c r="Q1816" t="s">
        <v>23</v>
      </c>
      <c r="R1816" t="s">
        <v>43</v>
      </c>
      <c r="S1816">
        <v>0.39</v>
      </c>
      <c r="T1816" s="1">
        <v>40925</v>
      </c>
    </row>
    <row r="1817" spans="1:20" x14ac:dyDescent="0.3">
      <c r="A1817">
        <v>13028</v>
      </c>
      <c r="B1817" s="1">
        <v>39911</v>
      </c>
      <c r="C1817" s="1" t="str">
        <f t="shared" si="56"/>
        <v>Apr</v>
      </c>
      <c r="D1817" t="s">
        <v>859</v>
      </c>
      <c r="E1817">
        <v>39</v>
      </c>
      <c r="F1817">
        <v>1357.53</v>
      </c>
      <c r="G1817">
        <v>0.05</v>
      </c>
      <c r="H1817" t="str">
        <f t="shared" si="57"/>
        <v>0-10%</v>
      </c>
      <c r="I1817" t="s">
        <v>19</v>
      </c>
      <c r="J1817">
        <v>562.91999999999996</v>
      </c>
      <c r="K1817">
        <v>35.44</v>
      </c>
      <c r="L1817">
        <v>5.09</v>
      </c>
      <c r="M1817" t="s">
        <v>531</v>
      </c>
      <c r="N1817" t="s">
        <v>488</v>
      </c>
      <c r="O1817" t="s">
        <v>488</v>
      </c>
      <c r="P1817" t="s">
        <v>28</v>
      </c>
      <c r="Q1817" t="s">
        <v>23</v>
      </c>
      <c r="R1817" t="s">
        <v>43</v>
      </c>
      <c r="S1817">
        <v>0.38</v>
      </c>
      <c r="T1817" s="1">
        <v>39912</v>
      </c>
    </row>
    <row r="1818" spans="1:20" x14ac:dyDescent="0.3">
      <c r="A1818">
        <v>13030</v>
      </c>
      <c r="B1818" s="1">
        <v>40016</v>
      </c>
      <c r="C1818" s="1" t="str">
        <f t="shared" si="56"/>
        <v>Jul</v>
      </c>
      <c r="D1818" t="s">
        <v>44</v>
      </c>
      <c r="E1818">
        <v>32</v>
      </c>
      <c r="F1818">
        <v>136.19999999999999</v>
      </c>
      <c r="G1818">
        <v>0.09</v>
      </c>
      <c r="H1818" t="str">
        <f t="shared" si="57"/>
        <v>0-10%</v>
      </c>
      <c r="I1818" t="s">
        <v>39</v>
      </c>
      <c r="J1818">
        <v>-154.31</v>
      </c>
      <c r="K1818">
        <v>3.89</v>
      </c>
      <c r="L1818">
        <v>7.01</v>
      </c>
      <c r="M1818" t="s">
        <v>318</v>
      </c>
      <c r="N1818" t="s">
        <v>259</v>
      </c>
      <c r="O1818" t="s">
        <v>259</v>
      </c>
      <c r="P1818" t="s">
        <v>42</v>
      </c>
      <c r="Q1818" t="s">
        <v>23</v>
      </c>
      <c r="R1818" t="s">
        <v>30</v>
      </c>
      <c r="S1818">
        <v>0.37</v>
      </c>
      <c r="T1818" s="1">
        <v>40018</v>
      </c>
    </row>
    <row r="1819" spans="1:20" x14ac:dyDescent="0.3">
      <c r="A1819">
        <v>13031</v>
      </c>
      <c r="B1819" s="1">
        <v>41247</v>
      </c>
      <c r="C1819" s="1" t="str">
        <f t="shared" si="56"/>
        <v>Dec</v>
      </c>
      <c r="D1819" t="s">
        <v>18</v>
      </c>
      <c r="E1819">
        <v>34</v>
      </c>
      <c r="F1819">
        <v>210.06</v>
      </c>
      <c r="G1819">
        <v>0.08</v>
      </c>
      <c r="H1819" t="str">
        <f t="shared" si="57"/>
        <v>0-10%</v>
      </c>
      <c r="I1819" t="s">
        <v>19</v>
      </c>
      <c r="J1819">
        <v>-135</v>
      </c>
      <c r="K1819">
        <v>6.48</v>
      </c>
      <c r="L1819">
        <v>7.37</v>
      </c>
      <c r="M1819" t="s">
        <v>543</v>
      </c>
      <c r="N1819" t="s">
        <v>804</v>
      </c>
      <c r="O1819" t="s">
        <v>142</v>
      </c>
      <c r="P1819" t="s">
        <v>28</v>
      </c>
      <c r="Q1819" t="s">
        <v>23</v>
      </c>
      <c r="R1819" t="s">
        <v>43</v>
      </c>
      <c r="S1819">
        <v>0.37</v>
      </c>
      <c r="T1819" s="1">
        <v>41252</v>
      </c>
    </row>
    <row r="1820" spans="1:20" x14ac:dyDescent="0.3">
      <c r="A1820">
        <v>13056</v>
      </c>
      <c r="B1820" s="1">
        <v>39925</v>
      </c>
      <c r="C1820" s="1" t="str">
        <f t="shared" si="56"/>
        <v>Apr</v>
      </c>
      <c r="D1820" t="s">
        <v>859</v>
      </c>
      <c r="E1820">
        <v>33</v>
      </c>
      <c r="F1820">
        <v>3387.32</v>
      </c>
      <c r="G1820">
        <v>0.05</v>
      </c>
      <c r="H1820" t="str">
        <f t="shared" si="57"/>
        <v>0-10%</v>
      </c>
      <c r="I1820" t="s">
        <v>19</v>
      </c>
      <c r="J1820">
        <v>1413.52</v>
      </c>
      <c r="K1820">
        <v>100.98</v>
      </c>
      <c r="L1820">
        <v>7.18</v>
      </c>
      <c r="M1820" t="s">
        <v>394</v>
      </c>
      <c r="N1820" t="s">
        <v>259</v>
      </c>
      <c r="O1820" t="s">
        <v>259</v>
      </c>
      <c r="P1820" t="s">
        <v>22</v>
      </c>
      <c r="Q1820" t="s">
        <v>33</v>
      </c>
      <c r="R1820" t="s">
        <v>48</v>
      </c>
      <c r="S1820">
        <v>0.4</v>
      </c>
      <c r="T1820" s="1">
        <v>39927</v>
      </c>
    </row>
    <row r="1821" spans="1:20" x14ac:dyDescent="0.3">
      <c r="A1821">
        <v>13088</v>
      </c>
      <c r="B1821" s="1">
        <v>40290</v>
      </c>
      <c r="C1821" s="1" t="str">
        <f t="shared" si="56"/>
        <v>Apr</v>
      </c>
      <c r="D1821" t="s">
        <v>859</v>
      </c>
      <c r="E1821">
        <v>46</v>
      </c>
      <c r="F1821">
        <v>187.92</v>
      </c>
      <c r="G1821">
        <v>0.08</v>
      </c>
      <c r="H1821" t="str">
        <f t="shared" si="57"/>
        <v>0-10%</v>
      </c>
      <c r="I1821" t="s">
        <v>19</v>
      </c>
      <c r="J1821">
        <v>-2149.8000000000002</v>
      </c>
      <c r="K1821">
        <v>3.25</v>
      </c>
      <c r="L1821">
        <v>49</v>
      </c>
      <c r="M1821" t="s">
        <v>574</v>
      </c>
      <c r="N1821" t="s">
        <v>259</v>
      </c>
      <c r="O1821" t="s">
        <v>259</v>
      </c>
      <c r="P1821" t="s">
        <v>32</v>
      </c>
      <c r="Q1821" t="s">
        <v>23</v>
      </c>
      <c r="R1821" t="s">
        <v>29</v>
      </c>
      <c r="S1821">
        <v>0.56000000000000005</v>
      </c>
      <c r="T1821" s="1">
        <v>40292</v>
      </c>
    </row>
    <row r="1822" spans="1:20" x14ac:dyDescent="0.3">
      <c r="A1822">
        <v>13089</v>
      </c>
      <c r="B1822" s="1">
        <v>40891</v>
      </c>
      <c r="C1822" s="1" t="str">
        <f t="shared" si="56"/>
        <v>Dec</v>
      </c>
      <c r="D1822" t="s">
        <v>859</v>
      </c>
      <c r="E1822">
        <v>34</v>
      </c>
      <c r="F1822">
        <v>3577.11</v>
      </c>
      <c r="G1822">
        <v>0.1</v>
      </c>
      <c r="H1822" t="str">
        <f t="shared" si="57"/>
        <v>0-10%</v>
      </c>
      <c r="I1822" t="s">
        <v>26</v>
      </c>
      <c r="J1822">
        <v>-1620.41</v>
      </c>
      <c r="K1822">
        <v>114.98</v>
      </c>
      <c r="L1822">
        <v>58.72</v>
      </c>
      <c r="M1822" t="s">
        <v>414</v>
      </c>
      <c r="N1822" t="s">
        <v>488</v>
      </c>
      <c r="O1822" t="s">
        <v>488</v>
      </c>
      <c r="P1822" t="s">
        <v>32</v>
      </c>
      <c r="Q1822" t="s">
        <v>36</v>
      </c>
      <c r="R1822" t="s">
        <v>53</v>
      </c>
      <c r="S1822">
        <v>0.76</v>
      </c>
      <c r="T1822" s="1">
        <v>40894</v>
      </c>
    </row>
    <row r="1823" spans="1:20" x14ac:dyDescent="0.3">
      <c r="A1823">
        <v>13090</v>
      </c>
      <c r="B1823" s="1">
        <v>40385</v>
      </c>
      <c r="C1823" s="1" t="str">
        <f t="shared" si="56"/>
        <v>Jul</v>
      </c>
      <c r="D1823" t="s">
        <v>859</v>
      </c>
      <c r="E1823">
        <v>15</v>
      </c>
      <c r="F1823">
        <v>150.19999999999999</v>
      </c>
      <c r="G1823">
        <v>0.02</v>
      </c>
      <c r="H1823" t="str">
        <f t="shared" si="57"/>
        <v>0-10%</v>
      </c>
      <c r="I1823" t="s">
        <v>19</v>
      </c>
      <c r="J1823">
        <v>12.97</v>
      </c>
      <c r="K1823">
        <v>9.27</v>
      </c>
      <c r="L1823">
        <v>4.3899999999999997</v>
      </c>
      <c r="M1823" t="s">
        <v>784</v>
      </c>
      <c r="N1823" t="s">
        <v>759</v>
      </c>
      <c r="O1823" t="s">
        <v>759</v>
      </c>
      <c r="P1823" t="s">
        <v>32</v>
      </c>
      <c r="Q1823" t="s">
        <v>23</v>
      </c>
      <c r="R1823" t="s">
        <v>43</v>
      </c>
      <c r="S1823">
        <v>0.38</v>
      </c>
      <c r="T1823" s="1">
        <v>40386</v>
      </c>
    </row>
    <row r="1824" spans="1:20" x14ac:dyDescent="0.3">
      <c r="A1824">
        <v>13091</v>
      </c>
      <c r="B1824" s="1">
        <v>40132</v>
      </c>
      <c r="C1824" s="1" t="str">
        <f t="shared" si="56"/>
        <v>Nov</v>
      </c>
      <c r="D1824" t="s">
        <v>44</v>
      </c>
      <c r="E1824">
        <v>12</v>
      </c>
      <c r="F1824">
        <v>81.430000000000007</v>
      </c>
      <c r="G1824">
        <v>0.08</v>
      </c>
      <c r="H1824" t="str">
        <f t="shared" si="57"/>
        <v>0-10%</v>
      </c>
      <c r="I1824" t="s">
        <v>19</v>
      </c>
      <c r="J1824">
        <v>-44.66</v>
      </c>
      <c r="K1824">
        <v>6.48</v>
      </c>
      <c r="L1824">
        <v>7.03</v>
      </c>
      <c r="M1824" t="s">
        <v>333</v>
      </c>
      <c r="N1824" t="s">
        <v>259</v>
      </c>
      <c r="O1824" t="s">
        <v>259</v>
      </c>
      <c r="P1824" t="s">
        <v>32</v>
      </c>
      <c r="Q1824" t="s">
        <v>23</v>
      </c>
      <c r="R1824" t="s">
        <v>43</v>
      </c>
      <c r="S1824">
        <v>0.37</v>
      </c>
      <c r="T1824" s="1">
        <v>40133</v>
      </c>
    </row>
    <row r="1825" spans="1:20" x14ac:dyDescent="0.3">
      <c r="A1825">
        <v>13091</v>
      </c>
      <c r="B1825" s="1">
        <v>40132</v>
      </c>
      <c r="C1825" s="1" t="str">
        <f t="shared" si="56"/>
        <v>Nov</v>
      </c>
      <c r="D1825" t="s">
        <v>44</v>
      </c>
      <c r="E1825">
        <v>39</v>
      </c>
      <c r="F1825">
        <v>883.15</v>
      </c>
      <c r="G1825">
        <v>0.01</v>
      </c>
      <c r="H1825" t="str">
        <f t="shared" si="57"/>
        <v>0-10%</v>
      </c>
      <c r="I1825" t="s">
        <v>19</v>
      </c>
      <c r="J1825">
        <v>-1148.19</v>
      </c>
      <c r="K1825">
        <v>20.34</v>
      </c>
      <c r="L1825">
        <v>35</v>
      </c>
      <c r="M1825" t="s">
        <v>333</v>
      </c>
      <c r="N1825" t="s">
        <v>259</v>
      </c>
      <c r="O1825" t="s">
        <v>259</v>
      </c>
      <c r="P1825" t="s">
        <v>32</v>
      </c>
      <c r="Q1825" t="s">
        <v>23</v>
      </c>
      <c r="R1825" t="s">
        <v>24</v>
      </c>
      <c r="S1825">
        <v>0.84</v>
      </c>
      <c r="T1825" s="1">
        <v>40133</v>
      </c>
    </row>
    <row r="1826" spans="1:20" x14ac:dyDescent="0.3">
      <c r="A1826">
        <v>13094</v>
      </c>
      <c r="B1826" s="1">
        <v>40408</v>
      </c>
      <c r="C1826" s="1" t="str">
        <f t="shared" si="56"/>
        <v>Aug</v>
      </c>
      <c r="D1826" t="s">
        <v>859</v>
      </c>
      <c r="E1826">
        <v>7</v>
      </c>
      <c r="F1826">
        <v>283.57</v>
      </c>
      <c r="G1826">
        <v>0.02</v>
      </c>
      <c r="H1826" t="str">
        <f t="shared" si="57"/>
        <v>0-10%</v>
      </c>
      <c r="I1826" t="s">
        <v>19</v>
      </c>
      <c r="J1826">
        <v>71.209999999999994</v>
      </c>
      <c r="K1826">
        <v>37.94</v>
      </c>
      <c r="L1826">
        <v>5.08</v>
      </c>
      <c r="M1826" t="s">
        <v>729</v>
      </c>
      <c r="N1826" t="s">
        <v>677</v>
      </c>
      <c r="O1826" t="s">
        <v>139</v>
      </c>
      <c r="P1826" t="s">
        <v>28</v>
      </c>
      <c r="Q1826" t="s">
        <v>23</v>
      </c>
      <c r="R1826" t="s">
        <v>43</v>
      </c>
      <c r="S1826">
        <v>0.38</v>
      </c>
      <c r="T1826" s="1">
        <v>40409</v>
      </c>
    </row>
    <row r="1827" spans="1:20" x14ac:dyDescent="0.3">
      <c r="A1827">
        <v>13120</v>
      </c>
      <c r="B1827" s="1">
        <v>40161</v>
      </c>
      <c r="C1827" s="1" t="str">
        <f t="shared" si="56"/>
        <v>Dec</v>
      </c>
      <c r="D1827" t="s">
        <v>18</v>
      </c>
      <c r="E1827">
        <v>46</v>
      </c>
      <c r="F1827">
        <v>590.42999999999995</v>
      </c>
      <c r="G1827">
        <v>0.09</v>
      </c>
      <c r="H1827" t="str">
        <f t="shared" si="57"/>
        <v>0-10%</v>
      </c>
      <c r="I1827" t="s">
        <v>19</v>
      </c>
      <c r="J1827">
        <v>82.59</v>
      </c>
      <c r="K1827">
        <v>12.95</v>
      </c>
      <c r="L1827">
        <v>4.9800000000000004</v>
      </c>
      <c r="M1827" t="s">
        <v>124</v>
      </c>
      <c r="N1827" t="s">
        <v>114</v>
      </c>
      <c r="O1827" t="s">
        <v>115</v>
      </c>
      <c r="P1827" t="s">
        <v>28</v>
      </c>
      <c r="Q1827" t="s">
        <v>23</v>
      </c>
      <c r="R1827" t="s">
        <v>30</v>
      </c>
      <c r="S1827">
        <v>0.4</v>
      </c>
      <c r="T1827" s="1">
        <v>40168</v>
      </c>
    </row>
    <row r="1828" spans="1:20" x14ac:dyDescent="0.3">
      <c r="A1828">
        <v>13120</v>
      </c>
      <c r="B1828" s="1">
        <v>40161</v>
      </c>
      <c r="C1828" s="1" t="str">
        <f t="shared" si="56"/>
        <v>Dec</v>
      </c>
      <c r="D1828" t="s">
        <v>18</v>
      </c>
      <c r="E1828">
        <v>8</v>
      </c>
      <c r="F1828">
        <v>216.33</v>
      </c>
      <c r="G1828">
        <v>0</v>
      </c>
      <c r="H1828" t="str">
        <f t="shared" si="57"/>
        <v>0-10%</v>
      </c>
      <c r="I1828" t="s">
        <v>19</v>
      </c>
      <c r="J1828">
        <v>-17.37</v>
      </c>
      <c r="K1828">
        <v>24.92</v>
      </c>
      <c r="L1828">
        <v>12.98</v>
      </c>
      <c r="M1828" t="s">
        <v>124</v>
      </c>
      <c r="N1828" t="s">
        <v>114</v>
      </c>
      <c r="O1828" t="s">
        <v>115</v>
      </c>
      <c r="P1828" t="s">
        <v>28</v>
      </c>
      <c r="Q1828" t="s">
        <v>23</v>
      </c>
      <c r="R1828" t="s">
        <v>30</v>
      </c>
      <c r="S1828">
        <v>0.39</v>
      </c>
      <c r="T1828" s="1">
        <v>40161</v>
      </c>
    </row>
    <row r="1829" spans="1:20" x14ac:dyDescent="0.3">
      <c r="A1829">
        <v>13121</v>
      </c>
      <c r="B1829" s="1">
        <v>40244</v>
      </c>
      <c r="C1829" s="1" t="str">
        <f t="shared" si="56"/>
        <v>Mar</v>
      </c>
      <c r="D1829" t="s">
        <v>25</v>
      </c>
      <c r="E1829">
        <v>36</v>
      </c>
      <c r="F1829">
        <v>1211</v>
      </c>
      <c r="G1829">
        <v>0</v>
      </c>
      <c r="H1829" t="str">
        <f t="shared" si="57"/>
        <v>0-10%</v>
      </c>
      <c r="I1829" t="s">
        <v>19</v>
      </c>
      <c r="J1829">
        <v>-27.99</v>
      </c>
      <c r="K1829">
        <v>30.98</v>
      </c>
      <c r="L1829">
        <v>6.5</v>
      </c>
      <c r="M1829" t="s">
        <v>566</v>
      </c>
      <c r="N1829" t="s">
        <v>259</v>
      </c>
      <c r="O1829" t="s">
        <v>259</v>
      </c>
      <c r="P1829" t="s">
        <v>32</v>
      </c>
      <c r="Q1829" t="s">
        <v>33</v>
      </c>
      <c r="R1829" t="s">
        <v>48</v>
      </c>
      <c r="S1829">
        <v>0.79</v>
      </c>
      <c r="T1829" s="1">
        <v>40245</v>
      </c>
    </row>
    <row r="1830" spans="1:20" x14ac:dyDescent="0.3">
      <c r="A1830">
        <v>13121</v>
      </c>
      <c r="B1830" s="1">
        <v>40244</v>
      </c>
      <c r="C1830" s="1" t="str">
        <f t="shared" si="56"/>
        <v>Mar</v>
      </c>
      <c r="D1830" t="s">
        <v>25</v>
      </c>
      <c r="E1830">
        <v>28</v>
      </c>
      <c r="F1830">
        <v>4924.1350000000002</v>
      </c>
      <c r="G1830">
        <v>7.0000000000000007E-2</v>
      </c>
      <c r="H1830" t="str">
        <f t="shared" si="57"/>
        <v>0-10%</v>
      </c>
      <c r="I1830" t="s">
        <v>19</v>
      </c>
      <c r="J1830">
        <v>1049.54</v>
      </c>
      <c r="K1830">
        <v>205.99</v>
      </c>
      <c r="L1830">
        <v>8.99</v>
      </c>
      <c r="M1830" t="s">
        <v>566</v>
      </c>
      <c r="N1830" t="s">
        <v>259</v>
      </c>
      <c r="O1830" t="s">
        <v>259</v>
      </c>
      <c r="P1830" t="s">
        <v>32</v>
      </c>
      <c r="Q1830" t="s">
        <v>33</v>
      </c>
      <c r="R1830" t="s">
        <v>34</v>
      </c>
      <c r="S1830">
        <v>0.57999999999999996</v>
      </c>
      <c r="T1830" s="1">
        <v>40247</v>
      </c>
    </row>
    <row r="1831" spans="1:20" x14ac:dyDescent="0.3">
      <c r="A1831">
        <v>13125</v>
      </c>
      <c r="B1831" s="1">
        <v>40525</v>
      </c>
      <c r="C1831" s="1" t="str">
        <f t="shared" si="56"/>
        <v>Dec</v>
      </c>
      <c r="D1831" t="s">
        <v>859</v>
      </c>
      <c r="E1831">
        <v>30</v>
      </c>
      <c r="F1831">
        <v>990.73</v>
      </c>
      <c r="G1831">
        <v>0.02</v>
      </c>
      <c r="H1831" t="str">
        <f t="shared" si="57"/>
        <v>0-10%</v>
      </c>
      <c r="I1831" t="s">
        <v>39</v>
      </c>
      <c r="J1831">
        <v>56.39</v>
      </c>
      <c r="K1831">
        <v>30.73</v>
      </c>
      <c r="L1831">
        <v>4</v>
      </c>
      <c r="M1831" t="s">
        <v>604</v>
      </c>
      <c r="N1831" t="s">
        <v>259</v>
      </c>
      <c r="O1831" t="s">
        <v>259</v>
      </c>
      <c r="P1831" t="s">
        <v>32</v>
      </c>
      <c r="Q1831" t="s">
        <v>33</v>
      </c>
      <c r="R1831" t="s">
        <v>48</v>
      </c>
      <c r="S1831">
        <v>0.75</v>
      </c>
      <c r="T1831" s="1">
        <v>40527</v>
      </c>
    </row>
    <row r="1832" spans="1:20" x14ac:dyDescent="0.3">
      <c r="A1832">
        <v>13126</v>
      </c>
      <c r="B1832" s="1">
        <v>40835</v>
      </c>
      <c r="C1832" s="1" t="str">
        <f t="shared" si="56"/>
        <v>Oct</v>
      </c>
      <c r="D1832" t="s">
        <v>859</v>
      </c>
      <c r="E1832">
        <v>43</v>
      </c>
      <c r="F1832">
        <v>24233.54</v>
      </c>
      <c r="G1832">
        <v>7.0000000000000007E-2</v>
      </c>
      <c r="H1832" t="str">
        <f t="shared" si="57"/>
        <v>0-10%</v>
      </c>
      <c r="I1832" t="s">
        <v>19</v>
      </c>
      <c r="J1832">
        <v>6492.67</v>
      </c>
      <c r="K1832">
        <v>599.99</v>
      </c>
      <c r="L1832">
        <v>24.49</v>
      </c>
      <c r="M1832" t="s">
        <v>849</v>
      </c>
      <c r="N1832" t="s">
        <v>804</v>
      </c>
      <c r="O1832" t="s">
        <v>142</v>
      </c>
      <c r="P1832" t="s">
        <v>28</v>
      </c>
      <c r="Q1832" t="s">
        <v>33</v>
      </c>
      <c r="R1832" t="s">
        <v>61</v>
      </c>
      <c r="S1832">
        <v>0.5</v>
      </c>
      <c r="T1832" s="1">
        <v>40836</v>
      </c>
    </row>
    <row r="1833" spans="1:20" x14ac:dyDescent="0.3">
      <c r="A1833">
        <v>13126</v>
      </c>
      <c r="B1833" s="1">
        <v>40835</v>
      </c>
      <c r="C1833" s="1" t="str">
        <f t="shared" si="56"/>
        <v>Oct</v>
      </c>
      <c r="D1833" t="s">
        <v>859</v>
      </c>
      <c r="E1833">
        <v>45</v>
      </c>
      <c r="F1833">
        <v>6325.65</v>
      </c>
      <c r="G1833">
        <v>0.02</v>
      </c>
      <c r="H1833" t="str">
        <f t="shared" si="57"/>
        <v>0-10%</v>
      </c>
      <c r="I1833" t="s">
        <v>26</v>
      </c>
      <c r="J1833">
        <v>114.46</v>
      </c>
      <c r="K1833">
        <v>135.99</v>
      </c>
      <c r="L1833">
        <v>28.63</v>
      </c>
      <c r="M1833" t="s">
        <v>849</v>
      </c>
      <c r="N1833" t="s">
        <v>804</v>
      </c>
      <c r="O1833" t="s">
        <v>142</v>
      </c>
      <c r="P1833" t="s">
        <v>28</v>
      </c>
      <c r="Q1833" t="s">
        <v>36</v>
      </c>
      <c r="R1833" t="s">
        <v>66</v>
      </c>
      <c r="S1833">
        <v>0.76</v>
      </c>
      <c r="T1833" s="1">
        <v>40837</v>
      </c>
    </row>
    <row r="1834" spans="1:20" x14ac:dyDescent="0.3">
      <c r="A1834">
        <v>13126</v>
      </c>
      <c r="B1834" s="1">
        <v>40835</v>
      </c>
      <c r="C1834" s="1" t="str">
        <f t="shared" si="56"/>
        <v>Oct</v>
      </c>
      <c r="D1834" t="s">
        <v>859</v>
      </c>
      <c r="E1834">
        <v>2</v>
      </c>
      <c r="F1834">
        <v>380.62</v>
      </c>
      <c r="G1834">
        <v>0.02</v>
      </c>
      <c r="H1834" t="str">
        <f t="shared" si="57"/>
        <v>0-10%</v>
      </c>
      <c r="I1834" t="s">
        <v>26</v>
      </c>
      <c r="J1834">
        <v>-301.73</v>
      </c>
      <c r="K1834">
        <v>179.29</v>
      </c>
      <c r="L1834">
        <v>29.21</v>
      </c>
      <c r="M1834" t="s">
        <v>849</v>
      </c>
      <c r="N1834" t="s">
        <v>804</v>
      </c>
      <c r="O1834" t="s">
        <v>142</v>
      </c>
      <c r="P1834" t="s">
        <v>28</v>
      </c>
      <c r="Q1834" t="s">
        <v>36</v>
      </c>
      <c r="R1834" t="s">
        <v>54</v>
      </c>
      <c r="S1834">
        <v>0.74</v>
      </c>
      <c r="T1834" s="1">
        <v>40837</v>
      </c>
    </row>
    <row r="1835" spans="1:20" x14ac:dyDescent="0.3">
      <c r="A1835">
        <v>13127</v>
      </c>
      <c r="B1835" s="1">
        <v>40390</v>
      </c>
      <c r="C1835" s="1" t="str">
        <f t="shared" si="56"/>
        <v>Jul</v>
      </c>
      <c r="D1835" t="s">
        <v>44</v>
      </c>
      <c r="E1835">
        <v>13</v>
      </c>
      <c r="F1835">
        <v>951.31</v>
      </c>
      <c r="G1835">
        <v>0.06</v>
      </c>
      <c r="H1835" t="str">
        <f t="shared" si="57"/>
        <v>0-10%</v>
      </c>
      <c r="I1835" t="s">
        <v>26</v>
      </c>
      <c r="J1835">
        <v>-333.07</v>
      </c>
      <c r="K1835">
        <v>68.81</v>
      </c>
      <c r="L1835">
        <v>60</v>
      </c>
      <c r="M1835" t="s">
        <v>678</v>
      </c>
      <c r="N1835" t="s">
        <v>677</v>
      </c>
      <c r="O1835" t="s">
        <v>139</v>
      </c>
      <c r="P1835" t="s">
        <v>42</v>
      </c>
      <c r="Q1835" t="s">
        <v>23</v>
      </c>
      <c r="R1835" t="s">
        <v>29</v>
      </c>
      <c r="S1835">
        <v>0.41</v>
      </c>
      <c r="T1835" s="1">
        <v>40393</v>
      </c>
    </row>
    <row r="1836" spans="1:20" x14ac:dyDescent="0.3">
      <c r="A1836">
        <v>13156</v>
      </c>
      <c r="B1836" s="1">
        <v>40821</v>
      </c>
      <c r="C1836" s="1" t="str">
        <f t="shared" si="56"/>
        <v>Oct</v>
      </c>
      <c r="D1836" t="s">
        <v>18</v>
      </c>
      <c r="E1836">
        <v>12</v>
      </c>
      <c r="F1836">
        <v>502.01</v>
      </c>
      <c r="G1836">
        <v>0.04</v>
      </c>
      <c r="H1836" t="str">
        <f t="shared" si="57"/>
        <v>0-10%</v>
      </c>
      <c r="I1836" t="s">
        <v>19</v>
      </c>
      <c r="J1836">
        <v>159.72999999999999</v>
      </c>
      <c r="K1836">
        <v>39.979999999999997</v>
      </c>
      <c r="L1836">
        <v>9.1999999999999993</v>
      </c>
      <c r="M1836" t="s">
        <v>533</v>
      </c>
      <c r="N1836" t="s">
        <v>488</v>
      </c>
      <c r="O1836" t="s">
        <v>488</v>
      </c>
      <c r="P1836" t="s">
        <v>32</v>
      </c>
      <c r="Q1836" t="s">
        <v>36</v>
      </c>
      <c r="R1836" t="s">
        <v>37</v>
      </c>
      <c r="S1836">
        <v>0.65</v>
      </c>
      <c r="T1836" s="1">
        <v>40826</v>
      </c>
    </row>
    <row r="1837" spans="1:20" x14ac:dyDescent="0.3">
      <c r="A1837">
        <v>13157</v>
      </c>
      <c r="B1837" s="1">
        <v>40950</v>
      </c>
      <c r="C1837" s="1" t="str">
        <f t="shared" si="56"/>
        <v>Feb</v>
      </c>
      <c r="D1837" t="s">
        <v>44</v>
      </c>
      <c r="E1837">
        <v>2</v>
      </c>
      <c r="F1837">
        <v>38.93</v>
      </c>
      <c r="G1837">
        <v>7.0000000000000007E-2</v>
      </c>
      <c r="H1837" t="str">
        <f t="shared" si="57"/>
        <v>0-10%</v>
      </c>
      <c r="I1837" t="s">
        <v>19</v>
      </c>
      <c r="J1837">
        <v>-102.43</v>
      </c>
      <c r="K1837">
        <v>20.99</v>
      </c>
      <c r="L1837">
        <v>4.8099999999999996</v>
      </c>
      <c r="M1837" t="s">
        <v>451</v>
      </c>
      <c r="N1837" t="s">
        <v>759</v>
      </c>
      <c r="O1837" t="s">
        <v>759</v>
      </c>
      <c r="P1837" t="s">
        <v>32</v>
      </c>
      <c r="Q1837" t="s">
        <v>33</v>
      </c>
      <c r="R1837" t="s">
        <v>34</v>
      </c>
      <c r="S1837">
        <v>0.57999999999999996</v>
      </c>
      <c r="T1837" s="1">
        <v>40951</v>
      </c>
    </row>
    <row r="1838" spans="1:20" x14ac:dyDescent="0.3">
      <c r="A1838">
        <v>13158</v>
      </c>
      <c r="B1838" s="1">
        <v>41233</v>
      </c>
      <c r="C1838" s="1" t="str">
        <f t="shared" si="56"/>
        <v>Nov</v>
      </c>
      <c r="D1838" t="s">
        <v>859</v>
      </c>
      <c r="E1838">
        <v>26</v>
      </c>
      <c r="F1838">
        <v>187.16</v>
      </c>
      <c r="G1838">
        <v>0.01</v>
      </c>
      <c r="H1838" t="str">
        <f t="shared" si="57"/>
        <v>0-10%</v>
      </c>
      <c r="I1838" t="s">
        <v>19</v>
      </c>
      <c r="J1838">
        <v>29.33</v>
      </c>
      <c r="K1838">
        <v>6.75</v>
      </c>
      <c r="L1838">
        <v>2.99</v>
      </c>
      <c r="M1838" t="s">
        <v>164</v>
      </c>
      <c r="N1838" t="s">
        <v>141</v>
      </c>
      <c r="O1838" t="s">
        <v>142</v>
      </c>
      <c r="P1838" t="s">
        <v>32</v>
      </c>
      <c r="Q1838" t="s">
        <v>23</v>
      </c>
      <c r="R1838" t="s">
        <v>30</v>
      </c>
      <c r="S1838">
        <v>0.35</v>
      </c>
      <c r="T1838" s="1">
        <v>41235</v>
      </c>
    </row>
    <row r="1839" spans="1:20" x14ac:dyDescent="0.3">
      <c r="A1839">
        <v>13218</v>
      </c>
      <c r="B1839" s="1">
        <v>39949</v>
      </c>
      <c r="C1839" s="1" t="str">
        <f t="shared" si="56"/>
        <v>May</v>
      </c>
      <c r="D1839" t="s">
        <v>25</v>
      </c>
      <c r="E1839">
        <v>18</v>
      </c>
      <c r="F1839">
        <v>513.08000000000004</v>
      </c>
      <c r="G1839">
        <v>0.03</v>
      </c>
      <c r="H1839" t="str">
        <f t="shared" si="57"/>
        <v>0-10%</v>
      </c>
      <c r="I1839" t="s">
        <v>19</v>
      </c>
      <c r="J1839">
        <v>198.94</v>
      </c>
      <c r="K1839">
        <v>28.53</v>
      </c>
      <c r="L1839">
        <v>1.49</v>
      </c>
      <c r="M1839" t="s">
        <v>782</v>
      </c>
      <c r="N1839" t="s">
        <v>759</v>
      </c>
      <c r="O1839" t="s">
        <v>759</v>
      </c>
      <c r="P1839" t="s">
        <v>32</v>
      </c>
      <c r="Q1839" t="s">
        <v>23</v>
      </c>
      <c r="R1839" t="s">
        <v>30</v>
      </c>
      <c r="S1839">
        <v>0.38</v>
      </c>
      <c r="T1839" s="1">
        <v>39950</v>
      </c>
    </row>
    <row r="1840" spans="1:20" x14ac:dyDescent="0.3">
      <c r="A1840">
        <v>13218</v>
      </c>
      <c r="B1840" s="1">
        <v>39949</v>
      </c>
      <c r="C1840" s="1" t="str">
        <f t="shared" si="56"/>
        <v>May</v>
      </c>
      <c r="D1840" t="s">
        <v>25</v>
      </c>
      <c r="E1840">
        <v>16</v>
      </c>
      <c r="F1840">
        <v>98.8</v>
      </c>
      <c r="G1840">
        <v>7.0000000000000007E-2</v>
      </c>
      <c r="H1840" t="str">
        <f t="shared" si="57"/>
        <v>0-10%</v>
      </c>
      <c r="I1840" t="s">
        <v>19</v>
      </c>
      <c r="J1840">
        <v>-62</v>
      </c>
      <c r="K1840">
        <v>5.98</v>
      </c>
      <c r="L1840">
        <v>7.15</v>
      </c>
      <c r="M1840" t="s">
        <v>782</v>
      </c>
      <c r="N1840" t="s">
        <v>759</v>
      </c>
      <c r="O1840" t="s">
        <v>759</v>
      </c>
      <c r="P1840" t="s">
        <v>32</v>
      </c>
      <c r="Q1840" t="s">
        <v>23</v>
      </c>
      <c r="R1840" t="s">
        <v>43</v>
      </c>
      <c r="S1840">
        <v>0.36</v>
      </c>
      <c r="T1840" s="1">
        <v>39951</v>
      </c>
    </row>
    <row r="1841" spans="1:20" x14ac:dyDescent="0.3">
      <c r="A1841">
        <v>13252</v>
      </c>
      <c r="B1841" s="1">
        <v>39894</v>
      </c>
      <c r="C1841" s="1" t="str">
        <f t="shared" si="56"/>
        <v>Mar</v>
      </c>
      <c r="D1841" t="s">
        <v>859</v>
      </c>
      <c r="E1841">
        <v>44</v>
      </c>
      <c r="F1841">
        <v>7312.86</v>
      </c>
      <c r="G1841">
        <v>0.03</v>
      </c>
      <c r="H1841" t="str">
        <f t="shared" si="57"/>
        <v>0-10%</v>
      </c>
      <c r="I1841" t="s">
        <v>26</v>
      </c>
      <c r="J1841">
        <v>1279.3699999999999</v>
      </c>
      <c r="K1841">
        <v>160.97999999999999</v>
      </c>
      <c r="L1841">
        <v>30</v>
      </c>
      <c r="M1841" t="s">
        <v>519</v>
      </c>
      <c r="N1841" t="s">
        <v>488</v>
      </c>
      <c r="O1841" t="s">
        <v>488</v>
      </c>
      <c r="P1841" t="s">
        <v>28</v>
      </c>
      <c r="Q1841" t="s">
        <v>36</v>
      </c>
      <c r="R1841" t="s">
        <v>66</v>
      </c>
      <c r="S1841">
        <v>0.62</v>
      </c>
      <c r="T1841" s="1">
        <v>39897</v>
      </c>
    </row>
    <row r="1842" spans="1:20" x14ac:dyDescent="0.3">
      <c r="A1842">
        <v>13252</v>
      </c>
      <c r="B1842" s="1">
        <v>39894</v>
      </c>
      <c r="C1842" s="1" t="str">
        <f t="shared" si="56"/>
        <v>Mar</v>
      </c>
      <c r="D1842" t="s">
        <v>859</v>
      </c>
      <c r="E1842">
        <v>39</v>
      </c>
      <c r="F1842">
        <v>605.16</v>
      </c>
      <c r="G1842">
        <v>0.09</v>
      </c>
      <c r="H1842" t="str">
        <f t="shared" si="57"/>
        <v>0-10%</v>
      </c>
      <c r="I1842" t="s">
        <v>19</v>
      </c>
      <c r="J1842">
        <v>154.65</v>
      </c>
      <c r="K1842">
        <v>15.98</v>
      </c>
      <c r="L1842">
        <v>4</v>
      </c>
      <c r="M1842" t="s">
        <v>519</v>
      </c>
      <c r="N1842" t="s">
        <v>488</v>
      </c>
      <c r="O1842" t="s">
        <v>488</v>
      </c>
      <c r="P1842" t="s">
        <v>28</v>
      </c>
      <c r="Q1842" t="s">
        <v>33</v>
      </c>
      <c r="R1842" t="s">
        <v>48</v>
      </c>
      <c r="S1842">
        <v>0.37</v>
      </c>
      <c r="T1842" s="1">
        <v>39896</v>
      </c>
    </row>
    <row r="1843" spans="1:20" x14ac:dyDescent="0.3">
      <c r="A1843">
        <v>13280</v>
      </c>
      <c r="B1843" s="1">
        <v>40067</v>
      </c>
      <c r="C1843" s="1" t="str">
        <f t="shared" si="56"/>
        <v>Sep</v>
      </c>
      <c r="D1843" t="s">
        <v>25</v>
      </c>
      <c r="E1843">
        <v>40</v>
      </c>
      <c r="F1843">
        <v>460.68</v>
      </c>
      <c r="G1843">
        <v>0.01</v>
      </c>
      <c r="H1843" t="str">
        <f t="shared" si="57"/>
        <v>0-10%</v>
      </c>
      <c r="I1843" t="s">
        <v>19</v>
      </c>
      <c r="J1843">
        <v>-116.76</v>
      </c>
      <c r="K1843">
        <v>10.9</v>
      </c>
      <c r="L1843">
        <v>7.46</v>
      </c>
      <c r="M1843" t="s">
        <v>62</v>
      </c>
      <c r="N1843" t="s">
        <v>86</v>
      </c>
      <c r="O1843" t="s">
        <v>86</v>
      </c>
      <c r="P1843" t="s">
        <v>22</v>
      </c>
      <c r="Q1843" t="s">
        <v>23</v>
      </c>
      <c r="R1843" t="s">
        <v>24</v>
      </c>
      <c r="S1843">
        <v>0.59</v>
      </c>
      <c r="T1843" s="1">
        <v>40068</v>
      </c>
    </row>
    <row r="1844" spans="1:20" x14ac:dyDescent="0.3">
      <c r="A1844">
        <v>13280</v>
      </c>
      <c r="B1844" s="1">
        <v>40067</v>
      </c>
      <c r="C1844" s="1" t="str">
        <f t="shared" si="56"/>
        <v>Sep</v>
      </c>
      <c r="D1844" t="s">
        <v>25</v>
      </c>
      <c r="E1844">
        <v>49</v>
      </c>
      <c r="F1844">
        <v>318.75850000000003</v>
      </c>
      <c r="G1844">
        <v>0.1</v>
      </c>
      <c r="H1844" t="str">
        <f t="shared" si="57"/>
        <v>0-10%</v>
      </c>
      <c r="I1844" t="s">
        <v>19</v>
      </c>
      <c r="J1844">
        <v>-160.94999999999999</v>
      </c>
      <c r="K1844">
        <v>7.99</v>
      </c>
      <c r="L1844">
        <v>5.03</v>
      </c>
      <c r="M1844" t="s">
        <v>62</v>
      </c>
      <c r="N1844" t="s">
        <v>86</v>
      </c>
      <c r="O1844" t="s">
        <v>86</v>
      </c>
      <c r="P1844" t="s">
        <v>22</v>
      </c>
      <c r="Q1844" t="s">
        <v>33</v>
      </c>
      <c r="R1844" t="s">
        <v>34</v>
      </c>
      <c r="S1844">
        <v>0.6</v>
      </c>
      <c r="T1844" s="1">
        <v>40068</v>
      </c>
    </row>
    <row r="1845" spans="1:20" x14ac:dyDescent="0.3">
      <c r="A1845">
        <v>13282</v>
      </c>
      <c r="B1845" s="1">
        <v>41038</v>
      </c>
      <c r="C1845" s="1" t="str">
        <f t="shared" si="56"/>
        <v>May</v>
      </c>
      <c r="D1845" t="s">
        <v>18</v>
      </c>
      <c r="E1845">
        <v>22</v>
      </c>
      <c r="F1845">
        <v>763.85</v>
      </c>
      <c r="G1845">
        <v>0.09</v>
      </c>
      <c r="H1845" t="str">
        <f t="shared" si="57"/>
        <v>0-10%</v>
      </c>
      <c r="I1845" t="s">
        <v>19</v>
      </c>
      <c r="J1845">
        <v>-126.6</v>
      </c>
      <c r="K1845">
        <v>34.979999999999997</v>
      </c>
      <c r="L1845">
        <v>7.53</v>
      </c>
      <c r="M1845" t="s">
        <v>846</v>
      </c>
      <c r="N1845" t="s">
        <v>804</v>
      </c>
      <c r="O1845" t="s">
        <v>142</v>
      </c>
      <c r="P1845" t="s">
        <v>32</v>
      </c>
      <c r="Q1845" t="s">
        <v>33</v>
      </c>
      <c r="R1845" t="s">
        <v>48</v>
      </c>
      <c r="S1845">
        <v>0.76</v>
      </c>
      <c r="T1845" s="1">
        <v>41043</v>
      </c>
    </row>
    <row r="1846" spans="1:20" x14ac:dyDescent="0.3">
      <c r="A1846">
        <v>13282</v>
      </c>
      <c r="B1846" s="1">
        <v>41038</v>
      </c>
      <c r="C1846" s="1" t="str">
        <f t="shared" si="56"/>
        <v>May</v>
      </c>
      <c r="D1846" t="s">
        <v>18</v>
      </c>
      <c r="E1846">
        <v>2</v>
      </c>
      <c r="F1846">
        <v>12.59</v>
      </c>
      <c r="G1846">
        <v>0.02</v>
      </c>
      <c r="H1846" t="str">
        <f t="shared" si="57"/>
        <v>0-10%</v>
      </c>
      <c r="I1846" t="s">
        <v>19</v>
      </c>
      <c r="J1846">
        <v>-5.92</v>
      </c>
      <c r="K1846">
        <v>6.3</v>
      </c>
      <c r="L1846">
        <v>0.5</v>
      </c>
      <c r="M1846" t="s">
        <v>846</v>
      </c>
      <c r="N1846" t="s">
        <v>804</v>
      </c>
      <c r="O1846" t="s">
        <v>142</v>
      </c>
      <c r="P1846" t="s">
        <v>32</v>
      </c>
      <c r="Q1846" t="s">
        <v>23</v>
      </c>
      <c r="R1846" t="s">
        <v>56</v>
      </c>
      <c r="S1846">
        <v>0.39</v>
      </c>
      <c r="T1846" s="1">
        <v>41042</v>
      </c>
    </row>
    <row r="1847" spans="1:20" x14ac:dyDescent="0.3">
      <c r="A1847">
        <v>13284</v>
      </c>
      <c r="B1847" s="1">
        <v>41133</v>
      </c>
      <c r="C1847" s="1" t="str">
        <f t="shared" si="56"/>
        <v>Aug</v>
      </c>
      <c r="D1847" t="s">
        <v>25</v>
      </c>
      <c r="E1847">
        <v>22</v>
      </c>
      <c r="F1847">
        <v>9062.44</v>
      </c>
      <c r="G1847">
        <v>0.05</v>
      </c>
      <c r="H1847" t="str">
        <f t="shared" si="57"/>
        <v>0-10%</v>
      </c>
      <c r="I1847" t="s">
        <v>19</v>
      </c>
      <c r="J1847">
        <v>3858.28</v>
      </c>
      <c r="K1847">
        <v>420.98</v>
      </c>
      <c r="L1847">
        <v>19.989999999999998</v>
      </c>
      <c r="M1847" t="s">
        <v>401</v>
      </c>
      <c r="N1847" t="s">
        <v>207</v>
      </c>
      <c r="O1847" t="s">
        <v>115</v>
      </c>
      <c r="P1847" t="s">
        <v>28</v>
      </c>
      <c r="Q1847" t="s">
        <v>23</v>
      </c>
      <c r="R1847" t="s">
        <v>30</v>
      </c>
      <c r="S1847">
        <v>0.35</v>
      </c>
      <c r="T1847" s="1">
        <v>41134</v>
      </c>
    </row>
    <row r="1848" spans="1:20" x14ac:dyDescent="0.3">
      <c r="A1848">
        <v>13284</v>
      </c>
      <c r="B1848" s="1">
        <v>41133</v>
      </c>
      <c r="C1848" s="1" t="str">
        <f t="shared" si="56"/>
        <v>Aug</v>
      </c>
      <c r="D1848" t="s">
        <v>25</v>
      </c>
      <c r="E1848">
        <v>49</v>
      </c>
      <c r="F1848">
        <v>1662.57</v>
      </c>
      <c r="G1848">
        <v>0.1</v>
      </c>
      <c r="H1848" t="str">
        <f t="shared" si="57"/>
        <v>0-10%</v>
      </c>
      <c r="I1848" t="s">
        <v>19</v>
      </c>
      <c r="J1848">
        <v>674.99</v>
      </c>
      <c r="K1848">
        <v>37.700000000000003</v>
      </c>
      <c r="L1848">
        <v>2.99</v>
      </c>
      <c r="M1848" t="s">
        <v>401</v>
      </c>
      <c r="N1848" t="s">
        <v>207</v>
      </c>
      <c r="O1848" t="s">
        <v>115</v>
      </c>
      <c r="P1848" t="s">
        <v>28</v>
      </c>
      <c r="Q1848" t="s">
        <v>23</v>
      </c>
      <c r="R1848" t="s">
        <v>30</v>
      </c>
      <c r="S1848">
        <v>0.35</v>
      </c>
      <c r="T1848" s="1">
        <v>41134</v>
      </c>
    </row>
    <row r="1849" spans="1:20" x14ac:dyDescent="0.3">
      <c r="A1849">
        <v>13313</v>
      </c>
      <c r="B1849" s="1">
        <v>40010</v>
      </c>
      <c r="C1849" s="1" t="str">
        <f t="shared" si="56"/>
        <v>Jul</v>
      </c>
      <c r="D1849" t="s">
        <v>859</v>
      </c>
      <c r="E1849">
        <v>47</v>
      </c>
      <c r="F1849">
        <v>1020.61</v>
      </c>
      <c r="G1849">
        <v>0.04</v>
      </c>
      <c r="H1849" t="str">
        <f t="shared" si="57"/>
        <v>0-10%</v>
      </c>
      <c r="I1849" t="s">
        <v>19</v>
      </c>
      <c r="J1849">
        <v>-209.61</v>
      </c>
      <c r="K1849">
        <v>21.66</v>
      </c>
      <c r="L1849">
        <v>13.99</v>
      </c>
      <c r="M1849" t="s">
        <v>79</v>
      </c>
      <c r="N1849" t="s">
        <v>86</v>
      </c>
      <c r="O1849" t="s">
        <v>86</v>
      </c>
      <c r="P1849" t="s">
        <v>42</v>
      </c>
      <c r="Q1849" t="s">
        <v>23</v>
      </c>
      <c r="R1849" t="s">
        <v>29</v>
      </c>
      <c r="S1849">
        <v>0.52</v>
      </c>
      <c r="T1849" s="1">
        <v>40011</v>
      </c>
    </row>
    <row r="1850" spans="1:20" x14ac:dyDescent="0.3">
      <c r="A1850">
        <v>13313</v>
      </c>
      <c r="B1850" s="1">
        <v>40010</v>
      </c>
      <c r="C1850" s="1" t="str">
        <f t="shared" si="56"/>
        <v>Jul</v>
      </c>
      <c r="D1850" t="s">
        <v>859</v>
      </c>
      <c r="E1850">
        <v>18</v>
      </c>
      <c r="F1850">
        <v>243.51</v>
      </c>
      <c r="G1850">
        <v>0.02</v>
      </c>
      <c r="H1850" t="str">
        <f t="shared" si="57"/>
        <v>0-10%</v>
      </c>
      <c r="I1850" t="s">
        <v>19</v>
      </c>
      <c r="J1850">
        <v>-159.86000000000001</v>
      </c>
      <c r="K1850">
        <v>12.99</v>
      </c>
      <c r="L1850">
        <v>14.37</v>
      </c>
      <c r="M1850" t="s">
        <v>79</v>
      </c>
      <c r="N1850" t="s">
        <v>259</v>
      </c>
      <c r="O1850" t="s">
        <v>259</v>
      </c>
      <c r="P1850" t="s">
        <v>42</v>
      </c>
      <c r="Q1850" t="s">
        <v>36</v>
      </c>
      <c r="R1850" t="s">
        <v>37</v>
      </c>
      <c r="S1850">
        <v>0.73</v>
      </c>
      <c r="T1850" s="1">
        <v>40012</v>
      </c>
    </row>
    <row r="1851" spans="1:20" x14ac:dyDescent="0.3">
      <c r="A1851">
        <v>13313</v>
      </c>
      <c r="B1851" s="1">
        <v>40010</v>
      </c>
      <c r="C1851" s="1" t="str">
        <f t="shared" si="56"/>
        <v>Jul</v>
      </c>
      <c r="D1851" t="s">
        <v>859</v>
      </c>
      <c r="E1851">
        <v>22</v>
      </c>
      <c r="F1851">
        <v>755.6</v>
      </c>
      <c r="G1851">
        <v>0.05</v>
      </c>
      <c r="H1851" t="str">
        <f t="shared" si="57"/>
        <v>0-10%</v>
      </c>
      <c r="I1851" t="s">
        <v>19</v>
      </c>
      <c r="J1851">
        <v>223.44</v>
      </c>
      <c r="K1851">
        <v>35.44</v>
      </c>
      <c r="L1851">
        <v>7.5</v>
      </c>
      <c r="M1851" t="s">
        <v>79</v>
      </c>
      <c r="N1851" t="s">
        <v>259</v>
      </c>
      <c r="O1851" t="s">
        <v>259</v>
      </c>
      <c r="P1851" t="s">
        <v>42</v>
      </c>
      <c r="Q1851" t="s">
        <v>23</v>
      </c>
      <c r="R1851" t="s">
        <v>43</v>
      </c>
      <c r="S1851">
        <v>0.38</v>
      </c>
      <c r="T1851" s="1">
        <v>40012</v>
      </c>
    </row>
    <row r="1852" spans="1:20" x14ac:dyDescent="0.3">
      <c r="A1852">
        <v>13313</v>
      </c>
      <c r="B1852" s="1">
        <v>40010</v>
      </c>
      <c r="C1852" s="1" t="str">
        <f t="shared" si="56"/>
        <v>Jul</v>
      </c>
      <c r="D1852" t="s">
        <v>859</v>
      </c>
      <c r="E1852">
        <v>45</v>
      </c>
      <c r="F1852">
        <v>592.73</v>
      </c>
      <c r="G1852">
        <v>0.02</v>
      </c>
      <c r="H1852" t="str">
        <f t="shared" si="57"/>
        <v>0-10%</v>
      </c>
      <c r="I1852" t="s">
        <v>19</v>
      </c>
      <c r="J1852">
        <v>75.010000000000005</v>
      </c>
      <c r="K1852">
        <v>12.98</v>
      </c>
      <c r="L1852">
        <v>3.14</v>
      </c>
      <c r="M1852" t="s">
        <v>79</v>
      </c>
      <c r="N1852" t="s">
        <v>259</v>
      </c>
      <c r="O1852" t="s">
        <v>259</v>
      </c>
      <c r="P1852" t="s">
        <v>42</v>
      </c>
      <c r="Q1852" t="s">
        <v>23</v>
      </c>
      <c r="R1852" t="s">
        <v>81</v>
      </c>
      <c r="S1852">
        <v>0.6</v>
      </c>
      <c r="T1852" s="1">
        <v>40013</v>
      </c>
    </row>
    <row r="1853" spans="1:20" x14ac:dyDescent="0.3">
      <c r="A1853">
        <v>13314</v>
      </c>
      <c r="B1853" s="1">
        <v>39946</v>
      </c>
      <c r="C1853" s="1" t="str">
        <f t="shared" si="56"/>
        <v>May</v>
      </c>
      <c r="D1853" t="s">
        <v>25</v>
      </c>
      <c r="E1853">
        <v>34</v>
      </c>
      <c r="F1853">
        <v>89.4</v>
      </c>
      <c r="G1853">
        <v>0.08</v>
      </c>
      <c r="H1853" t="str">
        <f t="shared" si="57"/>
        <v>0-10%</v>
      </c>
      <c r="I1853" t="s">
        <v>39</v>
      </c>
      <c r="J1853">
        <v>22.22</v>
      </c>
      <c r="K1853">
        <v>2.62</v>
      </c>
      <c r="L1853">
        <v>0.8</v>
      </c>
      <c r="M1853" t="s">
        <v>412</v>
      </c>
      <c r="N1853" t="s">
        <v>759</v>
      </c>
      <c r="O1853" t="s">
        <v>759</v>
      </c>
      <c r="P1853" t="s">
        <v>22</v>
      </c>
      <c r="Q1853" t="s">
        <v>23</v>
      </c>
      <c r="R1853" t="s">
        <v>46</v>
      </c>
      <c r="S1853">
        <v>0.39</v>
      </c>
      <c r="T1853" s="1">
        <v>39948</v>
      </c>
    </row>
    <row r="1854" spans="1:20" x14ac:dyDescent="0.3">
      <c r="A1854">
        <v>13345</v>
      </c>
      <c r="B1854" s="1">
        <v>41154</v>
      </c>
      <c r="C1854" s="1" t="str">
        <f t="shared" si="56"/>
        <v>Sep</v>
      </c>
      <c r="D1854" t="s">
        <v>859</v>
      </c>
      <c r="E1854">
        <v>24</v>
      </c>
      <c r="F1854">
        <v>116.82</v>
      </c>
      <c r="G1854">
        <v>0.02</v>
      </c>
      <c r="H1854" t="str">
        <f t="shared" si="57"/>
        <v>0-10%</v>
      </c>
      <c r="I1854" t="s">
        <v>19</v>
      </c>
      <c r="J1854">
        <v>-42.05</v>
      </c>
      <c r="K1854">
        <v>4.7699999999999996</v>
      </c>
      <c r="L1854">
        <v>2.39</v>
      </c>
      <c r="M1854" t="s">
        <v>273</v>
      </c>
      <c r="N1854" t="s">
        <v>259</v>
      </c>
      <c r="O1854" t="s">
        <v>259</v>
      </c>
      <c r="P1854" t="s">
        <v>32</v>
      </c>
      <c r="Q1854" t="s">
        <v>33</v>
      </c>
      <c r="R1854" t="s">
        <v>48</v>
      </c>
      <c r="S1854">
        <v>0.72</v>
      </c>
      <c r="T1854" s="1">
        <v>41155</v>
      </c>
    </row>
    <row r="1855" spans="1:20" x14ac:dyDescent="0.3">
      <c r="A1855">
        <v>13345</v>
      </c>
      <c r="B1855" s="1">
        <v>41154</v>
      </c>
      <c r="C1855" s="1" t="str">
        <f t="shared" si="56"/>
        <v>Sep</v>
      </c>
      <c r="D1855" t="s">
        <v>859</v>
      </c>
      <c r="E1855">
        <v>45</v>
      </c>
      <c r="F1855">
        <v>483.64</v>
      </c>
      <c r="G1855">
        <v>0.1</v>
      </c>
      <c r="H1855" t="str">
        <f t="shared" si="57"/>
        <v>0-10%</v>
      </c>
      <c r="I1855" t="s">
        <v>19</v>
      </c>
      <c r="J1855">
        <v>28.39</v>
      </c>
      <c r="K1855">
        <v>10.98</v>
      </c>
      <c r="L1855">
        <v>3.37</v>
      </c>
      <c r="M1855" t="s">
        <v>273</v>
      </c>
      <c r="N1855" t="s">
        <v>259</v>
      </c>
      <c r="O1855" t="s">
        <v>259</v>
      </c>
      <c r="P1855" t="s">
        <v>32</v>
      </c>
      <c r="Q1855" t="s">
        <v>23</v>
      </c>
      <c r="R1855" t="s">
        <v>81</v>
      </c>
      <c r="S1855">
        <v>0.56999999999999995</v>
      </c>
      <c r="T1855" s="1">
        <v>41154</v>
      </c>
    </row>
    <row r="1856" spans="1:20" x14ac:dyDescent="0.3">
      <c r="A1856">
        <v>13346</v>
      </c>
      <c r="B1856" s="1">
        <v>41228</v>
      </c>
      <c r="C1856" s="1" t="str">
        <f t="shared" si="56"/>
        <v>Nov</v>
      </c>
      <c r="D1856" t="s">
        <v>18</v>
      </c>
      <c r="E1856">
        <v>44</v>
      </c>
      <c r="F1856">
        <v>268.33999999999997</v>
      </c>
      <c r="G1856">
        <v>0.09</v>
      </c>
      <c r="H1856" t="str">
        <f t="shared" si="57"/>
        <v>0-10%</v>
      </c>
      <c r="I1856" t="s">
        <v>19</v>
      </c>
      <c r="J1856">
        <v>-240.83</v>
      </c>
      <c r="K1856">
        <v>6.48</v>
      </c>
      <c r="L1856">
        <v>8.8800000000000008</v>
      </c>
      <c r="M1856" t="s">
        <v>89</v>
      </c>
      <c r="N1856" t="s">
        <v>86</v>
      </c>
      <c r="O1856" t="s">
        <v>86</v>
      </c>
      <c r="P1856" t="s">
        <v>32</v>
      </c>
      <c r="Q1856" t="s">
        <v>23</v>
      </c>
      <c r="R1856" t="s">
        <v>43</v>
      </c>
      <c r="S1856">
        <v>0.37</v>
      </c>
      <c r="T1856" s="1">
        <v>41233</v>
      </c>
    </row>
    <row r="1857" spans="1:20" x14ac:dyDescent="0.3">
      <c r="A1857">
        <v>13347</v>
      </c>
      <c r="B1857" s="1">
        <v>40291</v>
      </c>
      <c r="C1857" s="1" t="str">
        <f t="shared" si="56"/>
        <v>Apr</v>
      </c>
      <c r="D1857" t="s">
        <v>859</v>
      </c>
      <c r="E1857">
        <v>24</v>
      </c>
      <c r="F1857">
        <v>104.89</v>
      </c>
      <c r="G1857">
        <v>7.0000000000000007E-2</v>
      </c>
      <c r="H1857" t="str">
        <f t="shared" si="57"/>
        <v>0-10%</v>
      </c>
      <c r="I1857" t="s">
        <v>39</v>
      </c>
      <c r="J1857">
        <v>22.84</v>
      </c>
      <c r="K1857">
        <v>3.8</v>
      </c>
      <c r="L1857">
        <v>1.49</v>
      </c>
      <c r="M1857" t="s">
        <v>493</v>
      </c>
      <c r="N1857" t="s">
        <v>488</v>
      </c>
      <c r="O1857" t="s">
        <v>488</v>
      </c>
      <c r="P1857" t="s">
        <v>28</v>
      </c>
      <c r="Q1857" t="s">
        <v>23</v>
      </c>
      <c r="R1857" t="s">
        <v>30</v>
      </c>
      <c r="S1857">
        <v>0.38</v>
      </c>
      <c r="T1857" s="1">
        <v>40292</v>
      </c>
    </row>
    <row r="1858" spans="1:20" x14ac:dyDescent="0.3">
      <c r="A1858">
        <v>13348</v>
      </c>
      <c r="B1858" s="1">
        <v>40489</v>
      </c>
      <c r="C1858" s="1" t="str">
        <f t="shared" si="56"/>
        <v>Nov</v>
      </c>
      <c r="D1858" t="s">
        <v>44</v>
      </c>
      <c r="E1858">
        <v>35</v>
      </c>
      <c r="F1858">
        <v>4890.58</v>
      </c>
      <c r="G1858">
        <v>0.05</v>
      </c>
      <c r="H1858" t="str">
        <f t="shared" si="57"/>
        <v>0-10%</v>
      </c>
      <c r="I1858" t="s">
        <v>19</v>
      </c>
      <c r="J1858">
        <v>310.51</v>
      </c>
      <c r="K1858">
        <v>140.85</v>
      </c>
      <c r="L1858">
        <v>19.989999999999998</v>
      </c>
      <c r="M1858" t="s">
        <v>556</v>
      </c>
      <c r="N1858" t="s">
        <v>259</v>
      </c>
      <c r="O1858" t="s">
        <v>259</v>
      </c>
      <c r="P1858" t="s">
        <v>28</v>
      </c>
      <c r="Q1858" t="s">
        <v>23</v>
      </c>
      <c r="R1858" t="s">
        <v>24</v>
      </c>
      <c r="S1858">
        <v>0.73</v>
      </c>
      <c r="T1858" s="1">
        <v>40490</v>
      </c>
    </row>
    <row r="1859" spans="1:20" x14ac:dyDescent="0.3">
      <c r="A1859">
        <v>13351</v>
      </c>
      <c r="B1859" s="1">
        <v>40304</v>
      </c>
      <c r="C1859" s="1" t="str">
        <f t="shared" ref="C1859:C1922" si="58">TEXT(B1859,"mmm")</f>
        <v>May</v>
      </c>
      <c r="D1859" t="s">
        <v>44</v>
      </c>
      <c r="E1859">
        <v>20</v>
      </c>
      <c r="F1859">
        <v>3331.81</v>
      </c>
      <c r="G1859">
        <v>0.08</v>
      </c>
      <c r="H1859" t="str">
        <f t="shared" ref="H1859:H1922" si="59">IF(G1859&lt;=0.1, "0-10%", IF(G1859&lt;=0.2, "10-20%", IF(G1859&lt;=0.3, "20-30%", "30%+")))</f>
        <v>0-10%</v>
      </c>
      <c r="I1859" t="s">
        <v>19</v>
      </c>
      <c r="J1859">
        <v>484.15</v>
      </c>
      <c r="K1859">
        <v>179.99</v>
      </c>
      <c r="L1859">
        <v>19.989999999999998</v>
      </c>
      <c r="M1859" t="s">
        <v>395</v>
      </c>
      <c r="N1859" t="s">
        <v>259</v>
      </c>
      <c r="O1859" t="s">
        <v>259</v>
      </c>
      <c r="P1859" t="s">
        <v>32</v>
      </c>
      <c r="Q1859" t="s">
        <v>33</v>
      </c>
      <c r="R1859" t="s">
        <v>48</v>
      </c>
      <c r="S1859">
        <v>0.48</v>
      </c>
      <c r="T1859" s="1">
        <v>40305</v>
      </c>
    </row>
    <row r="1860" spans="1:20" x14ac:dyDescent="0.3">
      <c r="A1860">
        <v>13378</v>
      </c>
      <c r="B1860" s="1">
        <v>40077</v>
      </c>
      <c r="C1860" s="1" t="str">
        <f t="shared" si="58"/>
        <v>Sep</v>
      </c>
      <c r="D1860" t="s">
        <v>18</v>
      </c>
      <c r="E1860">
        <v>16</v>
      </c>
      <c r="F1860">
        <v>96.04</v>
      </c>
      <c r="G1860">
        <v>0.05</v>
      </c>
      <c r="H1860" t="str">
        <f t="shared" si="59"/>
        <v>0-10%</v>
      </c>
      <c r="I1860" t="s">
        <v>19</v>
      </c>
      <c r="J1860">
        <v>-50.75</v>
      </c>
      <c r="K1860">
        <v>5.74</v>
      </c>
      <c r="L1860">
        <v>5.3</v>
      </c>
      <c r="M1860" t="s">
        <v>433</v>
      </c>
      <c r="N1860" t="s">
        <v>488</v>
      </c>
      <c r="O1860" t="s">
        <v>488</v>
      </c>
      <c r="P1860" t="s">
        <v>32</v>
      </c>
      <c r="Q1860" t="s">
        <v>23</v>
      </c>
      <c r="R1860" t="s">
        <v>81</v>
      </c>
      <c r="S1860">
        <v>0.55000000000000004</v>
      </c>
      <c r="T1860" s="1">
        <v>40082</v>
      </c>
    </row>
    <row r="1861" spans="1:20" x14ac:dyDescent="0.3">
      <c r="A1861">
        <v>13380</v>
      </c>
      <c r="B1861" s="1">
        <v>40009</v>
      </c>
      <c r="C1861" s="1" t="str">
        <f t="shared" si="58"/>
        <v>Jul</v>
      </c>
      <c r="D1861" t="s">
        <v>859</v>
      </c>
      <c r="E1861">
        <v>24</v>
      </c>
      <c r="F1861">
        <v>66.12</v>
      </c>
      <c r="G1861">
        <v>0.09</v>
      </c>
      <c r="H1861" t="str">
        <f t="shared" si="59"/>
        <v>0-10%</v>
      </c>
      <c r="I1861" t="s">
        <v>19</v>
      </c>
      <c r="J1861">
        <v>4.8499999999999996</v>
      </c>
      <c r="K1861">
        <v>2.88</v>
      </c>
      <c r="L1861">
        <v>0.7</v>
      </c>
      <c r="M1861" t="s">
        <v>184</v>
      </c>
      <c r="N1861" t="s">
        <v>141</v>
      </c>
      <c r="O1861" t="s">
        <v>142</v>
      </c>
      <c r="P1861" t="s">
        <v>32</v>
      </c>
      <c r="Q1861" t="s">
        <v>23</v>
      </c>
      <c r="R1861" t="s">
        <v>59</v>
      </c>
      <c r="S1861">
        <v>0.56000000000000005</v>
      </c>
      <c r="T1861" s="1">
        <v>40009</v>
      </c>
    </row>
    <row r="1862" spans="1:20" x14ac:dyDescent="0.3">
      <c r="A1862">
        <v>13381</v>
      </c>
      <c r="B1862" s="1">
        <v>40772</v>
      </c>
      <c r="C1862" s="1" t="str">
        <f t="shared" si="58"/>
        <v>Aug</v>
      </c>
      <c r="D1862" t="s">
        <v>44</v>
      </c>
      <c r="E1862">
        <v>41</v>
      </c>
      <c r="F1862">
        <v>10714.78</v>
      </c>
      <c r="G1862">
        <v>0</v>
      </c>
      <c r="H1862" t="str">
        <f t="shared" si="59"/>
        <v>0-10%</v>
      </c>
      <c r="I1862" t="s">
        <v>26</v>
      </c>
      <c r="J1862">
        <v>-627.64</v>
      </c>
      <c r="K1862">
        <v>259.70999999999998</v>
      </c>
      <c r="L1862">
        <v>66.67</v>
      </c>
      <c r="M1862" t="s">
        <v>491</v>
      </c>
      <c r="N1862" t="s">
        <v>488</v>
      </c>
      <c r="O1862" t="s">
        <v>488</v>
      </c>
      <c r="P1862" t="s">
        <v>28</v>
      </c>
      <c r="Q1862" t="s">
        <v>36</v>
      </c>
      <c r="R1862" t="s">
        <v>54</v>
      </c>
      <c r="S1862">
        <v>0.65</v>
      </c>
      <c r="T1862" s="1">
        <v>40772</v>
      </c>
    </row>
    <row r="1863" spans="1:20" x14ac:dyDescent="0.3">
      <c r="A1863">
        <v>13383</v>
      </c>
      <c r="B1863" s="1">
        <v>41075</v>
      </c>
      <c r="C1863" s="1" t="str">
        <f t="shared" si="58"/>
        <v>Jun</v>
      </c>
      <c r="D1863" t="s">
        <v>859</v>
      </c>
      <c r="E1863">
        <v>35</v>
      </c>
      <c r="F1863">
        <v>750.03</v>
      </c>
      <c r="G1863">
        <v>7.0000000000000007E-2</v>
      </c>
      <c r="H1863" t="str">
        <f t="shared" si="59"/>
        <v>0-10%</v>
      </c>
      <c r="I1863" t="s">
        <v>19</v>
      </c>
      <c r="J1863">
        <v>-1072.97</v>
      </c>
      <c r="K1863">
        <v>20.34</v>
      </c>
      <c r="L1863">
        <v>35</v>
      </c>
      <c r="M1863" t="s">
        <v>301</v>
      </c>
      <c r="N1863" t="s">
        <v>259</v>
      </c>
      <c r="O1863" t="s">
        <v>259</v>
      </c>
      <c r="P1863" t="s">
        <v>28</v>
      </c>
      <c r="Q1863" t="s">
        <v>23</v>
      </c>
      <c r="R1863" t="s">
        <v>24</v>
      </c>
      <c r="S1863">
        <v>0.84</v>
      </c>
      <c r="T1863" s="1">
        <v>41077</v>
      </c>
    </row>
    <row r="1864" spans="1:20" x14ac:dyDescent="0.3">
      <c r="A1864">
        <v>13408</v>
      </c>
      <c r="B1864" s="1">
        <v>39858</v>
      </c>
      <c r="C1864" s="1" t="str">
        <f t="shared" si="58"/>
        <v>Feb</v>
      </c>
      <c r="D1864" t="s">
        <v>18</v>
      </c>
      <c r="E1864">
        <v>4</v>
      </c>
      <c r="F1864">
        <v>256.77</v>
      </c>
      <c r="G1864">
        <v>0.04</v>
      </c>
      <c r="H1864" t="str">
        <f t="shared" si="59"/>
        <v>0-10%</v>
      </c>
      <c r="I1864" t="s">
        <v>19</v>
      </c>
      <c r="J1864">
        <v>173.89</v>
      </c>
      <c r="K1864">
        <v>60.65</v>
      </c>
      <c r="L1864">
        <v>12.23</v>
      </c>
      <c r="M1864" t="s">
        <v>285</v>
      </c>
      <c r="N1864" t="s">
        <v>259</v>
      </c>
      <c r="O1864" t="s">
        <v>259</v>
      </c>
      <c r="P1864" t="s">
        <v>42</v>
      </c>
      <c r="Q1864" t="s">
        <v>36</v>
      </c>
      <c r="R1864" t="s">
        <v>37</v>
      </c>
      <c r="S1864">
        <v>0.64</v>
      </c>
      <c r="T1864" s="1">
        <v>39860</v>
      </c>
    </row>
    <row r="1865" spans="1:20" x14ac:dyDescent="0.3">
      <c r="A1865">
        <v>13410</v>
      </c>
      <c r="B1865" s="1">
        <v>40335</v>
      </c>
      <c r="C1865" s="1" t="str">
        <f t="shared" si="58"/>
        <v>Jun</v>
      </c>
      <c r="D1865" t="s">
        <v>859</v>
      </c>
      <c r="E1865">
        <v>4</v>
      </c>
      <c r="F1865">
        <v>33.64</v>
      </c>
      <c r="G1865">
        <v>7.0000000000000007E-2</v>
      </c>
      <c r="H1865" t="str">
        <f t="shared" si="59"/>
        <v>0-10%</v>
      </c>
      <c r="I1865" t="s">
        <v>19</v>
      </c>
      <c r="J1865">
        <v>-35.17</v>
      </c>
      <c r="K1865">
        <v>8.1199999999999992</v>
      </c>
      <c r="L1865">
        <v>2.83</v>
      </c>
      <c r="M1865" t="s">
        <v>271</v>
      </c>
      <c r="N1865" t="s">
        <v>259</v>
      </c>
      <c r="O1865" t="s">
        <v>259</v>
      </c>
      <c r="P1865" t="s">
        <v>32</v>
      </c>
      <c r="Q1865" t="s">
        <v>33</v>
      </c>
      <c r="R1865" t="s">
        <v>48</v>
      </c>
      <c r="S1865">
        <v>0.77</v>
      </c>
      <c r="T1865" s="1">
        <v>40337</v>
      </c>
    </row>
    <row r="1866" spans="1:20" x14ac:dyDescent="0.3">
      <c r="A1866">
        <v>13410</v>
      </c>
      <c r="B1866" s="1">
        <v>40335</v>
      </c>
      <c r="C1866" s="1" t="str">
        <f t="shared" si="58"/>
        <v>Jun</v>
      </c>
      <c r="D1866" t="s">
        <v>859</v>
      </c>
      <c r="E1866">
        <v>29</v>
      </c>
      <c r="F1866">
        <v>701.94</v>
      </c>
      <c r="G1866">
        <v>0.01</v>
      </c>
      <c r="H1866" t="str">
        <f t="shared" si="59"/>
        <v>0-10%</v>
      </c>
      <c r="I1866" t="s">
        <v>19</v>
      </c>
      <c r="J1866">
        <v>158.91</v>
      </c>
      <c r="K1866">
        <v>23.99</v>
      </c>
      <c r="L1866">
        <v>6.3</v>
      </c>
      <c r="M1866" t="s">
        <v>271</v>
      </c>
      <c r="N1866" t="s">
        <v>259</v>
      </c>
      <c r="O1866" t="s">
        <v>259</v>
      </c>
      <c r="P1866" t="s">
        <v>32</v>
      </c>
      <c r="Q1866" t="s">
        <v>33</v>
      </c>
      <c r="R1866" t="s">
        <v>93</v>
      </c>
      <c r="S1866">
        <v>0.38</v>
      </c>
      <c r="T1866" s="1">
        <v>40336</v>
      </c>
    </row>
    <row r="1867" spans="1:20" x14ac:dyDescent="0.3">
      <c r="A1867">
        <v>13413</v>
      </c>
      <c r="B1867" s="1">
        <v>40207</v>
      </c>
      <c r="C1867" s="1" t="str">
        <f t="shared" si="58"/>
        <v>Jan</v>
      </c>
      <c r="D1867" t="s">
        <v>859</v>
      </c>
      <c r="E1867">
        <v>29</v>
      </c>
      <c r="F1867">
        <v>150.28</v>
      </c>
      <c r="G1867">
        <v>0.04</v>
      </c>
      <c r="H1867" t="str">
        <f t="shared" si="59"/>
        <v>0-10%</v>
      </c>
      <c r="I1867" t="s">
        <v>19</v>
      </c>
      <c r="J1867">
        <v>-50.86</v>
      </c>
      <c r="K1867">
        <v>4.9800000000000004</v>
      </c>
      <c r="L1867">
        <v>4.7</v>
      </c>
      <c r="M1867" t="s">
        <v>575</v>
      </c>
      <c r="N1867" t="s">
        <v>259</v>
      </c>
      <c r="O1867" t="s">
        <v>259</v>
      </c>
      <c r="P1867" t="s">
        <v>28</v>
      </c>
      <c r="Q1867" t="s">
        <v>23</v>
      </c>
      <c r="R1867" t="s">
        <v>43</v>
      </c>
      <c r="S1867">
        <v>0.38</v>
      </c>
      <c r="T1867" s="1">
        <v>40209</v>
      </c>
    </row>
    <row r="1868" spans="1:20" x14ac:dyDescent="0.3">
      <c r="A1868">
        <v>13440</v>
      </c>
      <c r="B1868" s="1">
        <v>40464</v>
      </c>
      <c r="C1868" s="1" t="str">
        <f t="shared" si="58"/>
        <v>Oct</v>
      </c>
      <c r="D1868" t="s">
        <v>859</v>
      </c>
      <c r="E1868">
        <v>22</v>
      </c>
      <c r="F1868">
        <v>971.82</v>
      </c>
      <c r="G1868">
        <v>7.0000000000000007E-2</v>
      </c>
      <c r="H1868" t="str">
        <f t="shared" si="59"/>
        <v>0-10%</v>
      </c>
      <c r="I1868" t="s">
        <v>19</v>
      </c>
      <c r="J1868">
        <v>326.39</v>
      </c>
      <c r="K1868">
        <v>43.98</v>
      </c>
      <c r="L1868">
        <v>1.99</v>
      </c>
      <c r="M1868" t="s">
        <v>334</v>
      </c>
      <c r="N1868" t="s">
        <v>259</v>
      </c>
      <c r="O1868" t="s">
        <v>259</v>
      </c>
      <c r="P1868" t="s">
        <v>28</v>
      </c>
      <c r="Q1868" t="s">
        <v>33</v>
      </c>
      <c r="R1868" t="s">
        <v>48</v>
      </c>
      <c r="S1868">
        <v>0.44</v>
      </c>
      <c r="T1868" s="1">
        <v>40466</v>
      </c>
    </row>
    <row r="1869" spans="1:20" x14ac:dyDescent="0.3">
      <c r="A1869">
        <v>13444</v>
      </c>
      <c r="B1869" s="1">
        <v>40913</v>
      </c>
      <c r="C1869" s="1" t="str">
        <f t="shared" si="58"/>
        <v>Jan</v>
      </c>
      <c r="D1869" t="s">
        <v>25</v>
      </c>
      <c r="E1869">
        <v>33</v>
      </c>
      <c r="F1869">
        <v>154.44</v>
      </c>
      <c r="G1869">
        <v>0.06</v>
      </c>
      <c r="H1869" t="str">
        <f t="shared" si="59"/>
        <v>0-10%</v>
      </c>
      <c r="I1869" t="s">
        <v>19</v>
      </c>
      <c r="J1869">
        <v>54.62</v>
      </c>
      <c r="K1869">
        <v>4.76</v>
      </c>
      <c r="L1869">
        <v>0.88</v>
      </c>
      <c r="M1869" t="s">
        <v>286</v>
      </c>
      <c r="N1869" t="s">
        <v>259</v>
      </c>
      <c r="O1869" t="s">
        <v>259</v>
      </c>
      <c r="P1869" t="s">
        <v>28</v>
      </c>
      <c r="Q1869" t="s">
        <v>23</v>
      </c>
      <c r="R1869" t="s">
        <v>43</v>
      </c>
      <c r="S1869">
        <v>0.39</v>
      </c>
      <c r="T1869" s="1">
        <v>40916</v>
      </c>
    </row>
    <row r="1870" spans="1:20" x14ac:dyDescent="0.3">
      <c r="A1870">
        <v>13447</v>
      </c>
      <c r="B1870" s="1">
        <v>40186</v>
      </c>
      <c r="C1870" s="1" t="str">
        <f t="shared" si="58"/>
        <v>Jan</v>
      </c>
      <c r="D1870" t="s">
        <v>25</v>
      </c>
      <c r="E1870">
        <v>24</v>
      </c>
      <c r="F1870">
        <v>436.48349999999999</v>
      </c>
      <c r="G1870">
        <v>0.01</v>
      </c>
      <c r="H1870" t="str">
        <f t="shared" si="59"/>
        <v>0-10%</v>
      </c>
      <c r="I1870" t="s">
        <v>19</v>
      </c>
      <c r="J1870">
        <v>0.85</v>
      </c>
      <c r="K1870">
        <v>20.99</v>
      </c>
      <c r="L1870">
        <v>4.8099999999999996</v>
      </c>
      <c r="M1870" t="s">
        <v>576</v>
      </c>
      <c r="N1870" t="s">
        <v>259</v>
      </c>
      <c r="O1870" t="s">
        <v>259</v>
      </c>
      <c r="P1870" t="s">
        <v>32</v>
      </c>
      <c r="Q1870" t="s">
        <v>33</v>
      </c>
      <c r="R1870" t="s">
        <v>34</v>
      </c>
      <c r="S1870">
        <v>0.57999999999999996</v>
      </c>
      <c r="T1870" s="1">
        <v>40188</v>
      </c>
    </row>
    <row r="1871" spans="1:20" x14ac:dyDescent="0.3">
      <c r="A1871">
        <v>13472</v>
      </c>
      <c r="B1871" s="1">
        <v>40842</v>
      </c>
      <c r="C1871" s="1" t="str">
        <f t="shared" si="58"/>
        <v>Oct</v>
      </c>
      <c r="D1871" t="s">
        <v>859</v>
      </c>
      <c r="E1871">
        <v>26</v>
      </c>
      <c r="F1871">
        <v>106.03</v>
      </c>
      <c r="G1871">
        <v>0.09</v>
      </c>
      <c r="H1871" t="str">
        <f t="shared" si="59"/>
        <v>0-10%</v>
      </c>
      <c r="I1871" t="s">
        <v>19</v>
      </c>
      <c r="J1871">
        <v>42.89</v>
      </c>
      <c r="K1871">
        <v>4.13</v>
      </c>
      <c r="L1871">
        <v>0.5</v>
      </c>
      <c r="M1871" t="s">
        <v>390</v>
      </c>
      <c r="N1871" t="s">
        <v>207</v>
      </c>
      <c r="O1871" t="s">
        <v>115</v>
      </c>
      <c r="P1871" t="s">
        <v>42</v>
      </c>
      <c r="Q1871" t="s">
        <v>23</v>
      </c>
      <c r="R1871" t="s">
        <v>56</v>
      </c>
      <c r="S1871">
        <v>0.39</v>
      </c>
      <c r="T1871" s="1">
        <v>40843</v>
      </c>
    </row>
    <row r="1872" spans="1:20" x14ac:dyDescent="0.3">
      <c r="A1872">
        <v>13476</v>
      </c>
      <c r="B1872" s="1">
        <v>40467</v>
      </c>
      <c r="C1872" s="1" t="str">
        <f t="shared" si="58"/>
        <v>Oct</v>
      </c>
      <c r="D1872" t="s">
        <v>859</v>
      </c>
      <c r="E1872">
        <v>3</v>
      </c>
      <c r="F1872">
        <v>173.33</v>
      </c>
      <c r="G1872">
        <v>0.09</v>
      </c>
      <c r="H1872" t="str">
        <f t="shared" si="59"/>
        <v>0-10%</v>
      </c>
      <c r="I1872" t="s">
        <v>19</v>
      </c>
      <c r="J1872">
        <v>-121.39</v>
      </c>
      <c r="K1872">
        <v>52.99</v>
      </c>
      <c r="L1872">
        <v>19.989999999999998</v>
      </c>
      <c r="M1872" t="s">
        <v>362</v>
      </c>
      <c r="N1872" t="s">
        <v>207</v>
      </c>
      <c r="O1872" t="s">
        <v>115</v>
      </c>
      <c r="P1872" t="s">
        <v>42</v>
      </c>
      <c r="Q1872" t="s">
        <v>23</v>
      </c>
      <c r="R1872" t="s">
        <v>24</v>
      </c>
      <c r="S1872">
        <v>0.81</v>
      </c>
      <c r="T1872" s="1">
        <v>40468</v>
      </c>
    </row>
    <row r="1873" spans="1:20" x14ac:dyDescent="0.3">
      <c r="A1873">
        <v>13476</v>
      </c>
      <c r="B1873" s="1">
        <v>40467</v>
      </c>
      <c r="C1873" s="1" t="str">
        <f t="shared" si="58"/>
        <v>Oct</v>
      </c>
      <c r="D1873" t="s">
        <v>859</v>
      </c>
      <c r="E1873">
        <v>47</v>
      </c>
      <c r="F1873">
        <v>231.29</v>
      </c>
      <c r="G1873">
        <v>0.09</v>
      </c>
      <c r="H1873" t="str">
        <f t="shared" si="59"/>
        <v>0-10%</v>
      </c>
      <c r="I1873" t="s">
        <v>39</v>
      </c>
      <c r="J1873">
        <v>-147.86000000000001</v>
      </c>
      <c r="K1873">
        <v>4.91</v>
      </c>
      <c r="L1873">
        <v>5.68</v>
      </c>
      <c r="M1873" t="s">
        <v>362</v>
      </c>
      <c r="N1873" t="s">
        <v>488</v>
      </c>
      <c r="O1873" t="s">
        <v>488</v>
      </c>
      <c r="P1873" t="s">
        <v>42</v>
      </c>
      <c r="Q1873" t="s">
        <v>23</v>
      </c>
      <c r="R1873" t="s">
        <v>30</v>
      </c>
      <c r="S1873">
        <v>0.36</v>
      </c>
      <c r="T1873" s="1">
        <v>40469</v>
      </c>
    </row>
    <row r="1874" spans="1:20" x14ac:dyDescent="0.3">
      <c r="A1874">
        <v>13476</v>
      </c>
      <c r="B1874" s="1">
        <v>40467</v>
      </c>
      <c r="C1874" s="1" t="str">
        <f t="shared" si="58"/>
        <v>Oct</v>
      </c>
      <c r="D1874" t="s">
        <v>859</v>
      </c>
      <c r="E1874">
        <v>31</v>
      </c>
      <c r="F1874">
        <v>972.35</v>
      </c>
      <c r="G1874">
        <v>0.05</v>
      </c>
      <c r="H1874" t="str">
        <f t="shared" si="59"/>
        <v>0-10%</v>
      </c>
      <c r="I1874" t="s">
        <v>19</v>
      </c>
      <c r="J1874">
        <v>10.96</v>
      </c>
      <c r="K1874">
        <v>30.73</v>
      </c>
      <c r="L1874">
        <v>4</v>
      </c>
      <c r="M1874" t="s">
        <v>362</v>
      </c>
      <c r="N1874" t="s">
        <v>259</v>
      </c>
      <c r="O1874" t="s">
        <v>259</v>
      </c>
      <c r="P1874" t="s">
        <v>42</v>
      </c>
      <c r="Q1874" t="s">
        <v>33</v>
      </c>
      <c r="R1874" t="s">
        <v>48</v>
      </c>
      <c r="S1874">
        <v>0.75</v>
      </c>
      <c r="T1874" s="1">
        <v>40467</v>
      </c>
    </row>
    <row r="1875" spans="1:20" x14ac:dyDescent="0.3">
      <c r="A1875">
        <v>13479</v>
      </c>
      <c r="B1875" s="1">
        <v>40151</v>
      </c>
      <c r="C1875" s="1" t="str">
        <f t="shared" si="58"/>
        <v>Dec</v>
      </c>
      <c r="D1875" t="s">
        <v>25</v>
      </c>
      <c r="E1875">
        <v>3</v>
      </c>
      <c r="F1875">
        <v>292.95999999999998</v>
      </c>
      <c r="G1875">
        <v>0.09</v>
      </c>
      <c r="H1875" t="str">
        <f t="shared" si="59"/>
        <v>0-10%</v>
      </c>
      <c r="I1875" t="s">
        <v>19</v>
      </c>
      <c r="J1875">
        <v>-322.95</v>
      </c>
      <c r="K1875">
        <v>99.99</v>
      </c>
      <c r="L1875">
        <v>19.989999999999998</v>
      </c>
      <c r="M1875" t="s">
        <v>320</v>
      </c>
      <c r="N1875" t="s">
        <v>259</v>
      </c>
      <c r="O1875" t="s">
        <v>259</v>
      </c>
      <c r="P1875" t="s">
        <v>28</v>
      </c>
      <c r="Q1875" t="s">
        <v>33</v>
      </c>
      <c r="R1875" t="s">
        <v>48</v>
      </c>
      <c r="S1875">
        <v>0.52</v>
      </c>
      <c r="T1875" s="1">
        <v>40153</v>
      </c>
    </row>
    <row r="1876" spans="1:20" x14ac:dyDescent="0.3">
      <c r="A1876">
        <v>13479</v>
      </c>
      <c r="B1876" s="1">
        <v>40151</v>
      </c>
      <c r="C1876" s="1" t="str">
        <f t="shared" si="58"/>
        <v>Dec</v>
      </c>
      <c r="D1876" t="s">
        <v>25</v>
      </c>
      <c r="E1876">
        <v>13</v>
      </c>
      <c r="F1876">
        <v>2206.991</v>
      </c>
      <c r="G1876">
        <v>0.04</v>
      </c>
      <c r="H1876" t="str">
        <f t="shared" si="59"/>
        <v>0-10%</v>
      </c>
      <c r="I1876" t="s">
        <v>19</v>
      </c>
      <c r="J1876">
        <v>-1.63</v>
      </c>
      <c r="K1876">
        <v>205.99</v>
      </c>
      <c r="L1876">
        <v>5.26</v>
      </c>
      <c r="M1876" t="s">
        <v>320</v>
      </c>
      <c r="N1876" t="s">
        <v>259</v>
      </c>
      <c r="O1876" t="s">
        <v>259</v>
      </c>
      <c r="P1876" t="s">
        <v>28</v>
      </c>
      <c r="Q1876" t="s">
        <v>33</v>
      </c>
      <c r="R1876" t="s">
        <v>34</v>
      </c>
      <c r="S1876">
        <v>0.56000000000000005</v>
      </c>
      <c r="T1876" s="1">
        <v>40152</v>
      </c>
    </row>
    <row r="1877" spans="1:20" x14ac:dyDescent="0.3">
      <c r="A1877">
        <v>13507</v>
      </c>
      <c r="B1877" s="1">
        <v>41272</v>
      </c>
      <c r="C1877" s="1" t="str">
        <f t="shared" si="58"/>
        <v>Dec</v>
      </c>
      <c r="D1877" t="s">
        <v>44</v>
      </c>
      <c r="E1877">
        <v>27</v>
      </c>
      <c r="F1877">
        <v>176.1</v>
      </c>
      <c r="G1877">
        <v>0.09</v>
      </c>
      <c r="H1877" t="str">
        <f t="shared" si="59"/>
        <v>0-10%</v>
      </c>
      <c r="I1877" t="s">
        <v>19</v>
      </c>
      <c r="J1877">
        <v>-75.709999999999994</v>
      </c>
      <c r="K1877">
        <v>6.78</v>
      </c>
      <c r="L1877">
        <v>6.18</v>
      </c>
      <c r="M1877" t="s">
        <v>162</v>
      </c>
      <c r="N1877" t="s">
        <v>141</v>
      </c>
      <c r="O1877" t="s">
        <v>142</v>
      </c>
      <c r="P1877" t="s">
        <v>22</v>
      </c>
      <c r="Q1877" t="s">
        <v>23</v>
      </c>
      <c r="R1877" t="s">
        <v>43</v>
      </c>
      <c r="S1877">
        <v>0.39</v>
      </c>
      <c r="T1877" s="1">
        <v>41273</v>
      </c>
    </row>
    <row r="1878" spans="1:20" x14ac:dyDescent="0.3">
      <c r="A1878">
        <v>13536</v>
      </c>
      <c r="B1878" s="1">
        <v>40043</v>
      </c>
      <c r="C1878" s="1" t="str">
        <f t="shared" si="58"/>
        <v>Aug</v>
      </c>
      <c r="D1878" t="s">
        <v>44</v>
      </c>
      <c r="E1878">
        <v>23</v>
      </c>
      <c r="F1878">
        <v>123.15</v>
      </c>
      <c r="G1878">
        <v>0.05</v>
      </c>
      <c r="H1878" t="str">
        <f t="shared" si="59"/>
        <v>0-10%</v>
      </c>
      <c r="I1878" t="s">
        <v>19</v>
      </c>
      <c r="J1878">
        <v>22.98</v>
      </c>
      <c r="K1878">
        <v>5.18</v>
      </c>
      <c r="L1878">
        <v>2.04</v>
      </c>
      <c r="M1878" t="s">
        <v>708</v>
      </c>
      <c r="N1878" t="s">
        <v>759</v>
      </c>
      <c r="O1878" t="s">
        <v>759</v>
      </c>
      <c r="P1878" t="s">
        <v>42</v>
      </c>
      <c r="Q1878" t="s">
        <v>23</v>
      </c>
      <c r="R1878" t="s">
        <v>43</v>
      </c>
      <c r="S1878">
        <v>0.36</v>
      </c>
      <c r="T1878" s="1">
        <v>40045</v>
      </c>
    </row>
    <row r="1879" spans="1:20" x14ac:dyDescent="0.3">
      <c r="A1879">
        <v>13537</v>
      </c>
      <c r="B1879" s="1">
        <v>40328</v>
      </c>
      <c r="C1879" s="1" t="str">
        <f t="shared" si="58"/>
        <v>May</v>
      </c>
      <c r="D1879" t="s">
        <v>18</v>
      </c>
      <c r="E1879">
        <v>41</v>
      </c>
      <c r="F1879">
        <v>316.61</v>
      </c>
      <c r="G1879">
        <v>0.03</v>
      </c>
      <c r="H1879" t="str">
        <f t="shared" si="59"/>
        <v>0-10%</v>
      </c>
      <c r="I1879" t="s">
        <v>19</v>
      </c>
      <c r="J1879">
        <v>110.34</v>
      </c>
      <c r="K1879">
        <v>7.4</v>
      </c>
      <c r="L1879">
        <v>1.71</v>
      </c>
      <c r="M1879" t="s">
        <v>364</v>
      </c>
      <c r="N1879" t="s">
        <v>259</v>
      </c>
      <c r="O1879" t="s">
        <v>259</v>
      </c>
      <c r="P1879" t="s">
        <v>42</v>
      </c>
      <c r="Q1879" t="s">
        <v>23</v>
      </c>
      <c r="R1879" t="s">
        <v>43</v>
      </c>
      <c r="S1879">
        <v>0.4</v>
      </c>
      <c r="T1879" s="1">
        <v>40330</v>
      </c>
    </row>
    <row r="1880" spans="1:20" x14ac:dyDescent="0.3">
      <c r="A1880">
        <v>13540</v>
      </c>
      <c r="B1880" s="1">
        <v>40321</v>
      </c>
      <c r="C1880" s="1" t="str">
        <f t="shared" si="58"/>
        <v>May</v>
      </c>
      <c r="D1880" t="s">
        <v>25</v>
      </c>
      <c r="E1880">
        <v>33</v>
      </c>
      <c r="F1880">
        <v>121</v>
      </c>
      <c r="G1880">
        <v>0.09</v>
      </c>
      <c r="H1880" t="str">
        <f t="shared" si="59"/>
        <v>0-10%</v>
      </c>
      <c r="I1880" t="s">
        <v>19</v>
      </c>
      <c r="J1880">
        <v>51.21</v>
      </c>
      <c r="K1880">
        <v>3.75</v>
      </c>
      <c r="L1880">
        <v>0.5</v>
      </c>
      <c r="M1880" t="s">
        <v>534</v>
      </c>
      <c r="N1880" t="s">
        <v>488</v>
      </c>
      <c r="O1880" t="s">
        <v>488</v>
      </c>
      <c r="P1880" t="s">
        <v>28</v>
      </c>
      <c r="Q1880" t="s">
        <v>23</v>
      </c>
      <c r="R1880" t="s">
        <v>56</v>
      </c>
      <c r="S1880">
        <v>0.37</v>
      </c>
      <c r="T1880" s="1">
        <v>40323</v>
      </c>
    </row>
    <row r="1881" spans="1:20" x14ac:dyDescent="0.3">
      <c r="A1881">
        <v>13540</v>
      </c>
      <c r="B1881" s="1">
        <v>40321</v>
      </c>
      <c r="C1881" s="1" t="str">
        <f t="shared" si="58"/>
        <v>May</v>
      </c>
      <c r="D1881" t="s">
        <v>25</v>
      </c>
      <c r="E1881">
        <v>27</v>
      </c>
      <c r="F1881">
        <v>1484.1849999999999</v>
      </c>
      <c r="G1881">
        <v>0.02</v>
      </c>
      <c r="H1881" t="str">
        <f t="shared" si="59"/>
        <v>0-10%</v>
      </c>
      <c r="I1881" t="s">
        <v>19</v>
      </c>
      <c r="J1881">
        <v>239.25</v>
      </c>
      <c r="K1881">
        <v>65.989999999999995</v>
      </c>
      <c r="L1881">
        <v>4.99</v>
      </c>
      <c r="M1881" t="s">
        <v>534</v>
      </c>
      <c r="N1881" t="s">
        <v>488</v>
      </c>
      <c r="O1881" t="s">
        <v>488</v>
      </c>
      <c r="P1881" t="s">
        <v>28</v>
      </c>
      <c r="Q1881" t="s">
        <v>33</v>
      </c>
      <c r="R1881" t="s">
        <v>34</v>
      </c>
      <c r="S1881">
        <v>0.56999999999999995</v>
      </c>
      <c r="T1881" s="1">
        <v>40323</v>
      </c>
    </row>
    <row r="1882" spans="1:20" x14ac:dyDescent="0.3">
      <c r="A1882">
        <v>13540</v>
      </c>
      <c r="B1882" s="1">
        <v>40321</v>
      </c>
      <c r="C1882" s="1" t="str">
        <f t="shared" si="58"/>
        <v>May</v>
      </c>
      <c r="D1882" t="s">
        <v>25</v>
      </c>
      <c r="E1882">
        <v>31</v>
      </c>
      <c r="F1882">
        <v>259.58999999999997</v>
      </c>
      <c r="G1882">
        <v>0.06</v>
      </c>
      <c r="H1882" t="str">
        <f t="shared" si="59"/>
        <v>0-10%</v>
      </c>
      <c r="I1882" t="s">
        <v>19</v>
      </c>
      <c r="J1882">
        <v>34.79</v>
      </c>
      <c r="K1882">
        <v>8.5</v>
      </c>
      <c r="L1882">
        <v>1.99</v>
      </c>
      <c r="M1882" t="s">
        <v>534</v>
      </c>
      <c r="N1882" t="s">
        <v>138</v>
      </c>
      <c r="O1882" t="s">
        <v>139</v>
      </c>
      <c r="P1882" t="s">
        <v>28</v>
      </c>
      <c r="Q1882" t="s">
        <v>33</v>
      </c>
      <c r="R1882" t="s">
        <v>48</v>
      </c>
      <c r="S1882">
        <v>0.49</v>
      </c>
      <c r="T1882" s="1">
        <v>40321</v>
      </c>
    </row>
    <row r="1883" spans="1:20" x14ac:dyDescent="0.3">
      <c r="A1883">
        <v>13540</v>
      </c>
      <c r="B1883" s="1">
        <v>40321</v>
      </c>
      <c r="C1883" s="1" t="str">
        <f t="shared" si="58"/>
        <v>May</v>
      </c>
      <c r="D1883" t="s">
        <v>25</v>
      </c>
      <c r="E1883">
        <v>16</v>
      </c>
      <c r="F1883">
        <v>34.93</v>
      </c>
      <c r="G1883">
        <v>0.04</v>
      </c>
      <c r="H1883" t="str">
        <f t="shared" si="59"/>
        <v>0-10%</v>
      </c>
      <c r="I1883" t="s">
        <v>19</v>
      </c>
      <c r="J1883">
        <v>-0.05</v>
      </c>
      <c r="K1883">
        <v>2.1800000000000002</v>
      </c>
      <c r="L1883">
        <v>0.78</v>
      </c>
      <c r="M1883" t="s">
        <v>534</v>
      </c>
      <c r="N1883" t="s">
        <v>138</v>
      </c>
      <c r="O1883" t="s">
        <v>139</v>
      </c>
      <c r="P1883" t="s">
        <v>28</v>
      </c>
      <c r="Q1883" t="s">
        <v>23</v>
      </c>
      <c r="R1883" t="s">
        <v>46</v>
      </c>
      <c r="S1883">
        <v>0.52</v>
      </c>
      <c r="T1883" s="1">
        <v>40321</v>
      </c>
    </row>
    <row r="1884" spans="1:20" x14ac:dyDescent="0.3">
      <c r="A1884">
        <v>13540</v>
      </c>
      <c r="B1884" s="1">
        <v>40321</v>
      </c>
      <c r="C1884" s="1" t="str">
        <f t="shared" si="58"/>
        <v>May</v>
      </c>
      <c r="D1884" t="s">
        <v>25</v>
      </c>
      <c r="E1884">
        <v>33</v>
      </c>
      <c r="F1884">
        <v>431.06</v>
      </c>
      <c r="G1884">
        <v>0.02</v>
      </c>
      <c r="H1884" t="str">
        <f t="shared" si="59"/>
        <v>0-10%</v>
      </c>
      <c r="I1884" t="s">
        <v>19</v>
      </c>
      <c r="J1884">
        <v>-26.78</v>
      </c>
      <c r="K1884">
        <v>12.28</v>
      </c>
      <c r="L1884">
        <v>6.13</v>
      </c>
      <c r="M1884" t="s">
        <v>534</v>
      </c>
      <c r="N1884" t="s">
        <v>138</v>
      </c>
      <c r="O1884" t="s">
        <v>139</v>
      </c>
      <c r="P1884" t="s">
        <v>28</v>
      </c>
      <c r="Q1884" t="s">
        <v>23</v>
      </c>
      <c r="R1884" t="s">
        <v>24</v>
      </c>
      <c r="S1884">
        <v>0.56999999999999995</v>
      </c>
      <c r="T1884" s="1">
        <v>40321</v>
      </c>
    </row>
    <row r="1885" spans="1:20" x14ac:dyDescent="0.3">
      <c r="A1885">
        <v>13542</v>
      </c>
      <c r="B1885" s="1">
        <v>39880</v>
      </c>
      <c r="C1885" s="1" t="str">
        <f t="shared" si="58"/>
        <v>Mar</v>
      </c>
      <c r="D1885" t="s">
        <v>18</v>
      </c>
      <c r="E1885">
        <v>11</v>
      </c>
      <c r="F1885">
        <v>3571.84</v>
      </c>
      <c r="G1885">
        <v>0.01</v>
      </c>
      <c r="H1885" t="str">
        <f t="shared" si="59"/>
        <v>0-10%</v>
      </c>
      <c r="I1885" t="s">
        <v>26</v>
      </c>
      <c r="J1885">
        <v>403.81</v>
      </c>
      <c r="K1885">
        <v>300.98</v>
      </c>
      <c r="L1885">
        <v>64.73</v>
      </c>
      <c r="M1885" t="s">
        <v>722</v>
      </c>
      <c r="N1885" t="s">
        <v>677</v>
      </c>
      <c r="O1885" t="s">
        <v>139</v>
      </c>
      <c r="P1885" t="s">
        <v>28</v>
      </c>
      <c r="Q1885" t="s">
        <v>36</v>
      </c>
      <c r="R1885" t="s">
        <v>66</v>
      </c>
      <c r="S1885">
        <v>0.56000000000000005</v>
      </c>
      <c r="T1885" s="1">
        <v>39887</v>
      </c>
    </row>
    <row r="1886" spans="1:20" x14ac:dyDescent="0.3">
      <c r="A1886">
        <v>13542</v>
      </c>
      <c r="B1886" s="1">
        <v>39880</v>
      </c>
      <c r="C1886" s="1" t="str">
        <f t="shared" si="58"/>
        <v>Mar</v>
      </c>
      <c r="D1886" t="s">
        <v>18</v>
      </c>
      <c r="E1886">
        <v>33</v>
      </c>
      <c r="F1886">
        <v>310.44</v>
      </c>
      <c r="G1886">
        <v>0.03</v>
      </c>
      <c r="H1886" t="str">
        <f t="shared" si="59"/>
        <v>0-10%</v>
      </c>
      <c r="I1886" t="s">
        <v>19</v>
      </c>
      <c r="J1886">
        <v>-90.21</v>
      </c>
      <c r="K1886">
        <v>8.74</v>
      </c>
      <c r="L1886">
        <v>8.2899999999999991</v>
      </c>
      <c r="M1886" t="s">
        <v>722</v>
      </c>
      <c r="N1886" t="s">
        <v>677</v>
      </c>
      <c r="O1886" t="s">
        <v>139</v>
      </c>
      <c r="P1886" t="s">
        <v>28</v>
      </c>
      <c r="Q1886" t="s">
        <v>23</v>
      </c>
      <c r="R1886" t="s">
        <v>51</v>
      </c>
      <c r="S1886">
        <v>0.38</v>
      </c>
      <c r="T1886" s="1">
        <v>39880</v>
      </c>
    </row>
    <row r="1887" spans="1:20" x14ac:dyDescent="0.3">
      <c r="A1887">
        <v>13543</v>
      </c>
      <c r="B1887" s="1">
        <v>41129</v>
      </c>
      <c r="C1887" s="1" t="str">
        <f t="shared" si="58"/>
        <v>Aug</v>
      </c>
      <c r="D1887" t="s">
        <v>44</v>
      </c>
      <c r="E1887">
        <v>2</v>
      </c>
      <c r="F1887">
        <v>27.83</v>
      </c>
      <c r="G1887">
        <v>0.09</v>
      </c>
      <c r="H1887" t="str">
        <f t="shared" si="59"/>
        <v>0-10%</v>
      </c>
      <c r="I1887" t="s">
        <v>19</v>
      </c>
      <c r="J1887">
        <v>-22.14</v>
      </c>
      <c r="K1887">
        <v>9.7100000000000009</v>
      </c>
      <c r="L1887">
        <v>9.4499999999999993</v>
      </c>
      <c r="M1887" t="s">
        <v>348</v>
      </c>
      <c r="N1887" t="s">
        <v>677</v>
      </c>
      <c r="O1887" t="s">
        <v>139</v>
      </c>
      <c r="P1887" t="s">
        <v>32</v>
      </c>
      <c r="Q1887" t="s">
        <v>23</v>
      </c>
      <c r="R1887" t="s">
        <v>24</v>
      </c>
      <c r="S1887">
        <v>0.6</v>
      </c>
      <c r="T1887" s="1">
        <v>41129</v>
      </c>
    </row>
    <row r="1888" spans="1:20" x14ac:dyDescent="0.3">
      <c r="A1888">
        <v>13569</v>
      </c>
      <c r="B1888" s="1">
        <v>40643</v>
      </c>
      <c r="C1888" s="1" t="str">
        <f t="shared" si="58"/>
        <v>Apr</v>
      </c>
      <c r="D1888" t="s">
        <v>859</v>
      </c>
      <c r="E1888">
        <v>13</v>
      </c>
      <c r="F1888">
        <v>563.17999999999995</v>
      </c>
      <c r="G1888">
        <v>0.02</v>
      </c>
      <c r="H1888" t="str">
        <f t="shared" si="59"/>
        <v>0-10%</v>
      </c>
      <c r="I1888" t="s">
        <v>39</v>
      </c>
      <c r="J1888">
        <v>67.98</v>
      </c>
      <c r="K1888">
        <v>40.98</v>
      </c>
      <c r="L1888">
        <v>7.2</v>
      </c>
      <c r="M1888" t="s">
        <v>393</v>
      </c>
      <c r="N1888" t="s">
        <v>759</v>
      </c>
      <c r="O1888" t="s">
        <v>759</v>
      </c>
      <c r="P1888" t="s">
        <v>32</v>
      </c>
      <c r="Q1888" t="s">
        <v>23</v>
      </c>
      <c r="R1888" t="s">
        <v>29</v>
      </c>
      <c r="S1888">
        <v>0.6</v>
      </c>
      <c r="T1888" s="1">
        <v>40645</v>
      </c>
    </row>
    <row r="1889" spans="1:20" x14ac:dyDescent="0.3">
      <c r="A1889">
        <v>13569</v>
      </c>
      <c r="B1889" s="1">
        <v>40643</v>
      </c>
      <c r="C1889" s="1" t="str">
        <f t="shared" si="58"/>
        <v>Apr</v>
      </c>
      <c r="D1889" t="s">
        <v>859</v>
      </c>
      <c r="E1889">
        <v>16</v>
      </c>
      <c r="F1889">
        <v>47.45</v>
      </c>
      <c r="G1889">
        <v>0.05</v>
      </c>
      <c r="H1889" t="str">
        <f t="shared" si="59"/>
        <v>0-10%</v>
      </c>
      <c r="I1889" t="s">
        <v>19</v>
      </c>
      <c r="J1889">
        <v>1.07</v>
      </c>
      <c r="K1889">
        <v>2.88</v>
      </c>
      <c r="L1889">
        <v>1.49</v>
      </c>
      <c r="M1889" t="s">
        <v>393</v>
      </c>
      <c r="N1889" t="s">
        <v>759</v>
      </c>
      <c r="O1889" t="s">
        <v>759</v>
      </c>
      <c r="P1889" t="s">
        <v>32</v>
      </c>
      <c r="Q1889" t="s">
        <v>23</v>
      </c>
      <c r="R1889" t="s">
        <v>30</v>
      </c>
      <c r="S1889">
        <v>0.36</v>
      </c>
      <c r="T1889" s="1">
        <v>40644</v>
      </c>
    </row>
    <row r="1890" spans="1:20" x14ac:dyDescent="0.3">
      <c r="A1890">
        <v>13570</v>
      </c>
      <c r="B1890" s="1">
        <v>41245</v>
      </c>
      <c r="C1890" s="1" t="str">
        <f t="shared" si="58"/>
        <v>Dec</v>
      </c>
      <c r="D1890" t="s">
        <v>859</v>
      </c>
      <c r="E1890">
        <v>2</v>
      </c>
      <c r="F1890">
        <v>16.97</v>
      </c>
      <c r="G1890">
        <v>0.04</v>
      </c>
      <c r="H1890" t="str">
        <f t="shared" si="59"/>
        <v>0-10%</v>
      </c>
      <c r="I1890" t="s">
        <v>19</v>
      </c>
      <c r="J1890">
        <v>-8.8000000000000007</v>
      </c>
      <c r="K1890">
        <v>8.34</v>
      </c>
      <c r="L1890">
        <v>0.96</v>
      </c>
      <c r="M1890" t="s">
        <v>510</v>
      </c>
      <c r="N1890" t="s">
        <v>759</v>
      </c>
      <c r="O1890" t="s">
        <v>759</v>
      </c>
      <c r="P1890" t="s">
        <v>32</v>
      </c>
      <c r="Q1890" t="s">
        <v>36</v>
      </c>
      <c r="R1890" t="s">
        <v>37</v>
      </c>
      <c r="S1890">
        <v>0.43</v>
      </c>
      <c r="T1890" s="1">
        <v>41246</v>
      </c>
    </row>
    <row r="1891" spans="1:20" x14ac:dyDescent="0.3">
      <c r="A1891">
        <v>13570</v>
      </c>
      <c r="B1891" s="1">
        <v>41245</v>
      </c>
      <c r="C1891" s="1" t="str">
        <f t="shared" si="58"/>
        <v>Dec</v>
      </c>
      <c r="D1891" t="s">
        <v>859</v>
      </c>
      <c r="E1891">
        <v>42</v>
      </c>
      <c r="F1891">
        <v>4077.7559999999999</v>
      </c>
      <c r="G1891">
        <v>0.04</v>
      </c>
      <c r="H1891" t="str">
        <f t="shared" si="59"/>
        <v>0-10%</v>
      </c>
      <c r="I1891" t="s">
        <v>19</v>
      </c>
      <c r="J1891">
        <v>1086.96</v>
      </c>
      <c r="K1891">
        <v>110.99</v>
      </c>
      <c r="L1891">
        <v>8.99</v>
      </c>
      <c r="M1891" t="s">
        <v>510</v>
      </c>
      <c r="N1891" t="s">
        <v>759</v>
      </c>
      <c r="O1891" t="s">
        <v>759</v>
      </c>
      <c r="P1891" t="s">
        <v>32</v>
      </c>
      <c r="Q1891" t="s">
        <v>33</v>
      </c>
      <c r="R1891" t="s">
        <v>34</v>
      </c>
      <c r="S1891">
        <v>0.56999999999999995</v>
      </c>
      <c r="T1891" s="1">
        <v>41245</v>
      </c>
    </row>
    <row r="1892" spans="1:20" x14ac:dyDescent="0.3">
      <c r="A1892">
        <v>13572</v>
      </c>
      <c r="B1892" s="1">
        <v>41046</v>
      </c>
      <c r="C1892" s="1" t="str">
        <f t="shared" si="58"/>
        <v>May</v>
      </c>
      <c r="D1892" t="s">
        <v>859</v>
      </c>
      <c r="E1892">
        <v>7</v>
      </c>
      <c r="F1892">
        <v>40.11</v>
      </c>
      <c r="G1892">
        <v>7.0000000000000007E-2</v>
      </c>
      <c r="H1892" t="str">
        <f t="shared" si="59"/>
        <v>0-10%</v>
      </c>
      <c r="I1892" t="s">
        <v>19</v>
      </c>
      <c r="J1892">
        <v>-43.71</v>
      </c>
      <c r="K1892">
        <v>5.0199999999999996</v>
      </c>
      <c r="L1892">
        <v>5.14</v>
      </c>
      <c r="M1892" t="s">
        <v>481</v>
      </c>
      <c r="N1892" t="s">
        <v>488</v>
      </c>
      <c r="O1892" t="s">
        <v>488</v>
      </c>
      <c r="P1892" t="s">
        <v>42</v>
      </c>
      <c r="Q1892" t="s">
        <v>33</v>
      </c>
      <c r="R1892" t="s">
        <v>48</v>
      </c>
      <c r="S1892">
        <v>0.79</v>
      </c>
      <c r="T1892" s="1">
        <v>41047</v>
      </c>
    </row>
    <row r="1893" spans="1:20" x14ac:dyDescent="0.3">
      <c r="A1893">
        <v>13575</v>
      </c>
      <c r="B1893" s="1">
        <v>41150</v>
      </c>
      <c r="C1893" s="1" t="str">
        <f t="shared" si="58"/>
        <v>Aug</v>
      </c>
      <c r="D1893" t="s">
        <v>859</v>
      </c>
      <c r="E1893">
        <v>15</v>
      </c>
      <c r="F1893">
        <v>106.1</v>
      </c>
      <c r="G1893">
        <v>0.09</v>
      </c>
      <c r="H1893" t="str">
        <f t="shared" si="59"/>
        <v>0-10%</v>
      </c>
      <c r="I1893" t="s">
        <v>39</v>
      </c>
      <c r="J1893">
        <v>-65.67</v>
      </c>
      <c r="K1893">
        <v>6.48</v>
      </c>
      <c r="L1893">
        <v>8.19</v>
      </c>
      <c r="M1893" t="s">
        <v>350</v>
      </c>
      <c r="N1893" t="s">
        <v>677</v>
      </c>
      <c r="O1893" t="s">
        <v>139</v>
      </c>
      <c r="P1893" t="s">
        <v>22</v>
      </c>
      <c r="Q1893" t="s">
        <v>23</v>
      </c>
      <c r="R1893" t="s">
        <v>43</v>
      </c>
      <c r="S1893">
        <v>0.37</v>
      </c>
      <c r="T1893" s="1">
        <v>41153</v>
      </c>
    </row>
    <row r="1894" spans="1:20" x14ac:dyDescent="0.3">
      <c r="A1894">
        <v>13601</v>
      </c>
      <c r="B1894" s="1">
        <v>41137</v>
      </c>
      <c r="C1894" s="1" t="str">
        <f t="shared" si="58"/>
        <v>Aug</v>
      </c>
      <c r="D1894" t="s">
        <v>18</v>
      </c>
      <c r="E1894">
        <v>17</v>
      </c>
      <c r="F1894">
        <v>822.91</v>
      </c>
      <c r="G1894">
        <v>0.09</v>
      </c>
      <c r="H1894" t="str">
        <f t="shared" si="59"/>
        <v>0-10%</v>
      </c>
      <c r="I1894" t="s">
        <v>19</v>
      </c>
      <c r="J1894">
        <v>-94.76</v>
      </c>
      <c r="K1894">
        <v>49.43</v>
      </c>
      <c r="L1894">
        <v>19.989999999999998</v>
      </c>
      <c r="M1894" t="s">
        <v>285</v>
      </c>
      <c r="N1894" t="s">
        <v>259</v>
      </c>
      <c r="O1894" t="s">
        <v>259</v>
      </c>
      <c r="P1894" t="s">
        <v>28</v>
      </c>
      <c r="Q1894" t="s">
        <v>23</v>
      </c>
      <c r="R1894" t="s">
        <v>29</v>
      </c>
      <c r="S1894">
        <v>0.56999999999999995</v>
      </c>
      <c r="T1894" s="1">
        <v>41141</v>
      </c>
    </row>
    <row r="1895" spans="1:20" x14ac:dyDescent="0.3">
      <c r="A1895">
        <v>13602</v>
      </c>
      <c r="B1895" s="1">
        <v>39826</v>
      </c>
      <c r="C1895" s="1" t="str">
        <f t="shared" si="58"/>
        <v>Jan</v>
      </c>
      <c r="D1895" t="s">
        <v>18</v>
      </c>
      <c r="E1895">
        <v>3</v>
      </c>
      <c r="F1895">
        <v>445.34</v>
      </c>
      <c r="G1895">
        <v>0.03</v>
      </c>
      <c r="H1895" t="str">
        <f t="shared" si="59"/>
        <v>0-10%</v>
      </c>
      <c r="I1895" t="s">
        <v>26</v>
      </c>
      <c r="J1895">
        <v>-377.9</v>
      </c>
      <c r="K1895">
        <v>145.44999999999999</v>
      </c>
      <c r="L1895">
        <v>17.850000000000001</v>
      </c>
      <c r="M1895" t="s">
        <v>351</v>
      </c>
      <c r="N1895" t="s">
        <v>759</v>
      </c>
      <c r="O1895" t="s">
        <v>759</v>
      </c>
      <c r="P1895" t="s">
        <v>32</v>
      </c>
      <c r="Q1895" t="s">
        <v>33</v>
      </c>
      <c r="R1895" t="s">
        <v>93</v>
      </c>
      <c r="S1895">
        <v>0.56000000000000005</v>
      </c>
      <c r="T1895" s="1">
        <v>39831</v>
      </c>
    </row>
    <row r="1896" spans="1:20" x14ac:dyDescent="0.3">
      <c r="A1896">
        <v>13602</v>
      </c>
      <c r="B1896" s="1">
        <v>39826</v>
      </c>
      <c r="C1896" s="1" t="str">
        <f t="shared" si="58"/>
        <v>Jan</v>
      </c>
      <c r="D1896" t="s">
        <v>18</v>
      </c>
      <c r="E1896">
        <v>13</v>
      </c>
      <c r="F1896">
        <v>660.99</v>
      </c>
      <c r="G1896">
        <v>0.02</v>
      </c>
      <c r="H1896" t="str">
        <f t="shared" si="59"/>
        <v>0-10%</v>
      </c>
      <c r="I1896" t="s">
        <v>19</v>
      </c>
      <c r="J1896">
        <v>267.67</v>
      </c>
      <c r="K1896">
        <v>48.04</v>
      </c>
      <c r="L1896">
        <v>5.09</v>
      </c>
      <c r="M1896" t="s">
        <v>351</v>
      </c>
      <c r="N1896" t="s">
        <v>759</v>
      </c>
      <c r="O1896" t="s">
        <v>759</v>
      </c>
      <c r="P1896" t="s">
        <v>32</v>
      </c>
      <c r="Q1896" t="s">
        <v>23</v>
      </c>
      <c r="R1896" t="s">
        <v>43</v>
      </c>
      <c r="S1896">
        <v>0.37</v>
      </c>
      <c r="T1896" s="1">
        <v>39826</v>
      </c>
    </row>
    <row r="1897" spans="1:20" x14ac:dyDescent="0.3">
      <c r="A1897">
        <v>13604</v>
      </c>
      <c r="B1897" s="1">
        <v>39846</v>
      </c>
      <c r="C1897" s="1" t="str">
        <f t="shared" si="58"/>
        <v>Feb</v>
      </c>
      <c r="D1897" t="s">
        <v>859</v>
      </c>
      <c r="E1897">
        <v>38</v>
      </c>
      <c r="F1897">
        <v>3152.75</v>
      </c>
      <c r="G1897">
        <v>0.04</v>
      </c>
      <c r="H1897" t="str">
        <f t="shared" si="59"/>
        <v>0-10%</v>
      </c>
      <c r="I1897" t="s">
        <v>19</v>
      </c>
      <c r="J1897">
        <v>1166.4000000000001</v>
      </c>
      <c r="K1897">
        <v>83.1</v>
      </c>
      <c r="L1897">
        <v>6.13</v>
      </c>
      <c r="M1897" t="s">
        <v>122</v>
      </c>
      <c r="N1897" t="s">
        <v>114</v>
      </c>
      <c r="O1897" t="s">
        <v>115</v>
      </c>
      <c r="P1897" t="s">
        <v>32</v>
      </c>
      <c r="Q1897" t="s">
        <v>33</v>
      </c>
      <c r="R1897" t="s">
        <v>48</v>
      </c>
      <c r="S1897">
        <v>0.45</v>
      </c>
      <c r="T1897" s="1">
        <v>39848</v>
      </c>
    </row>
    <row r="1898" spans="1:20" x14ac:dyDescent="0.3">
      <c r="A1898">
        <v>13604</v>
      </c>
      <c r="B1898" s="1">
        <v>39846</v>
      </c>
      <c r="C1898" s="1" t="str">
        <f t="shared" si="58"/>
        <v>Feb</v>
      </c>
      <c r="D1898" t="s">
        <v>859</v>
      </c>
      <c r="E1898">
        <v>42</v>
      </c>
      <c r="F1898">
        <v>3609.88</v>
      </c>
      <c r="G1898">
        <v>7.0000000000000007E-2</v>
      </c>
      <c r="H1898" t="str">
        <f t="shared" si="59"/>
        <v>0-10%</v>
      </c>
      <c r="I1898" t="s">
        <v>19</v>
      </c>
      <c r="J1898">
        <v>-1396.22</v>
      </c>
      <c r="K1898">
        <v>90.98</v>
      </c>
      <c r="L1898">
        <v>56.2</v>
      </c>
      <c r="M1898" t="s">
        <v>122</v>
      </c>
      <c r="N1898" t="s">
        <v>114</v>
      </c>
      <c r="O1898" t="s">
        <v>115</v>
      </c>
      <c r="P1898" t="s">
        <v>32</v>
      </c>
      <c r="Q1898" t="s">
        <v>36</v>
      </c>
      <c r="R1898" t="s">
        <v>37</v>
      </c>
      <c r="S1898">
        <v>0.74</v>
      </c>
      <c r="T1898" s="1">
        <v>39849</v>
      </c>
    </row>
    <row r="1899" spans="1:20" x14ac:dyDescent="0.3">
      <c r="A1899">
        <v>13606</v>
      </c>
      <c r="B1899" s="1">
        <v>39929</v>
      </c>
      <c r="C1899" s="1" t="str">
        <f t="shared" si="58"/>
        <v>Apr</v>
      </c>
      <c r="D1899" t="s">
        <v>859</v>
      </c>
      <c r="E1899">
        <v>34</v>
      </c>
      <c r="F1899">
        <v>109.86</v>
      </c>
      <c r="G1899">
        <v>7.0000000000000007E-2</v>
      </c>
      <c r="H1899" t="str">
        <f t="shared" si="59"/>
        <v>0-10%</v>
      </c>
      <c r="I1899" t="s">
        <v>19</v>
      </c>
      <c r="J1899">
        <v>19.04</v>
      </c>
      <c r="K1899">
        <v>3.38</v>
      </c>
      <c r="L1899">
        <v>0.85</v>
      </c>
      <c r="M1899" t="s">
        <v>176</v>
      </c>
      <c r="N1899" t="s">
        <v>141</v>
      </c>
      <c r="O1899" t="s">
        <v>142</v>
      </c>
      <c r="P1899" t="s">
        <v>22</v>
      </c>
      <c r="Q1899" t="s">
        <v>23</v>
      </c>
      <c r="R1899" t="s">
        <v>59</v>
      </c>
      <c r="S1899">
        <v>0.48</v>
      </c>
      <c r="T1899" s="1">
        <v>39931</v>
      </c>
    </row>
    <row r="1900" spans="1:20" x14ac:dyDescent="0.3">
      <c r="A1900">
        <v>13607</v>
      </c>
      <c r="B1900" s="1">
        <v>40500</v>
      </c>
      <c r="C1900" s="1" t="str">
        <f t="shared" si="58"/>
        <v>Nov</v>
      </c>
      <c r="D1900" t="s">
        <v>859</v>
      </c>
      <c r="E1900">
        <v>12</v>
      </c>
      <c r="F1900">
        <v>440.6</v>
      </c>
      <c r="G1900">
        <v>7.0000000000000007E-2</v>
      </c>
      <c r="H1900" t="str">
        <f t="shared" si="59"/>
        <v>0-10%</v>
      </c>
      <c r="I1900" t="s">
        <v>19</v>
      </c>
      <c r="J1900">
        <v>2.97</v>
      </c>
      <c r="K1900">
        <v>39.479999999999997</v>
      </c>
      <c r="L1900">
        <v>1.99</v>
      </c>
      <c r="M1900" t="s">
        <v>820</v>
      </c>
      <c r="N1900" t="s">
        <v>804</v>
      </c>
      <c r="O1900" t="s">
        <v>142</v>
      </c>
      <c r="P1900" t="s">
        <v>22</v>
      </c>
      <c r="Q1900" t="s">
        <v>33</v>
      </c>
      <c r="R1900" t="s">
        <v>48</v>
      </c>
      <c r="S1900">
        <v>0.54</v>
      </c>
      <c r="T1900" s="1">
        <v>40501</v>
      </c>
    </row>
    <row r="1901" spans="1:20" x14ac:dyDescent="0.3">
      <c r="A1901">
        <v>13607</v>
      </c>
      <c r="B1901" s="1">
        <v>40500</v>
      </c>
      <c r="C1901" s="1" t="str">
        <f t="shared" si="58"/>
        <v>Nov</v>
      </c>
      <c r="D1901" t="s">
        <v>859</v>
      </c>
      <c r="E1901">
        <v>37</v>
      </c>
      <c r="F1901">
        <v>109.9</v>
      </c>
      <c r="G1901">
        <v>0.09</v>
      </c>
      <c r="H1901" t="str">
        <f t="shared" si="59"/>
        <v>0-10%</v>
      </c>
      <c r="I1901" t="s">
        <v>39</v>
      </c>
      <c r="J1901">
        <v>48.52</v>
      </c>
      <c r="K1901">
        <v>2.61</v>
      </c>
      <c r="L1901">
        <v>0.5</v>
      </c>
      <c r="M1901" t="s">
        <v>820</v>
      </c>
      <c r="N1901" t="s">
        <v>804</v>
      </c>
      <c r="O1901" t="s">
        <v>142</v>
      </c>
      <c r="P1901" t="s">
        <v>22</v>
      </c>
      <c r="Q1901" t="s">
        <v>23</v>
      </c>
      <c r="R1901" t="s">
        <v>56</v>
      </c>
      <c r="S1901">
        <v>0.39</v>
      </c>
      <c r="T1901" s="1">
        <v>40501</v>
      </c>
    </row>
    <row r="1902" spans="1:20" x14ac:dyDescent="0.3">
      <c r="A1902">
        <v>13607</v>
      </c>
      <c r="B1902" s="1">
        <v>40500</v>
      </c>
      <c r="C1902" s="1" t="str">
        <f t="shared" si="58"/>
        <v>Nov</v>
      </c>
      <c r="D1902" t="s">
        <v>859</v>
      </c>
      <c r="E1902">
        <v>13</v>
      </c>
      <c r="F1902">
        <v>315.29000000000002</v>
      </c>
      <c r="G1902">
        <v>0</v>
      </c>
      <c r="H1902" t="str">
        <f t="shared" si="59"/>
        <v>0-10%</v>
      </c>
      <c r="I1902" t="s">
        <v>19</v>
      </c>
      <c r="J1902">
        <v>-361.82</v>
      </c>
      <c r="K1902">
        <v>20.34</v>
      </c>
      <c r="L1902">
        <v>35</v>
      </c>
      <c r="M1902" t="s">
        <v>820</v>
      </c>
      <c r="N1902" t="s">
        <v>804</v>
      </c>
      <c r="O1902" t="s">
        <v>142</v>
      </c>
      <c r="P1902" t="s">
        <v>22</v>
      </c>
      <c r="Q1902" t="s">
        <v>23</v>
      </c>
      <c r="R1902" t="s">
        <v>24</v>
      </c>
      <c r="S1902">
        <v>0.84</v>
      </c>
      <c r="T1902" s="1">
        <v>40502</v>
      </c>
    </row>
    <row r="1903" spans="1:20" x14ac:dyDescent="0.3">
      <c r="A1903">
        <v>13632</v>
      </c>
      <c r="B1903" s="1">
        <v>39882</v>
      </c>
      <c r="C1903" s="1" t="str">
        <f t="shared" si="58"/>
        <v>Mar</v>
      </c>
      <c r="D1903" t="s">
        <v>44</v>
      </c>
      <c r="E1903">
        <v>6</v>
      </c>
      <c r="F1903">
        <v>608.92999999999995</v>
      </c>
      <c r="G1903">
        <v>0.01</v>
      </c>
      <c r="H1903" t="str">
        <f t="shared" si="59"/>
        <v>0-10%</v>
      </c>
      <c r="I1903" t="s">
        <v>39</v>
      </c>
      <c r="J1903">
        <v>-193.96</v>
      </c>
      <c r="K1903">
        <v>99.99</v>
      </c>
      <c r="L1903">
        <v>19.989999999999998</v>
      </c>
      <c r="M1903" t="s">
        <v>550</v>
      </c>
      <c r="N1903" t="s">
        <v>611</v>
      </c>
      <c r="O1903" t="s">
        <v>115</v>
      </c>
      <c r="P1903" t="s">
        <v>42</v>
      </c>
      <c r="Q1903" t="s">
        <v>33</v>
      </c>
      <c r="R1903" t="s">
        <v>93</v>
      </c>
      <c r="S1903">
        <v>0.52</v>
      </c>
      <c r="T1903" s="1">
        <v>39884</v>
      </c>
    </row>
    <row r="1904" spans="1:20" x14ac:dyDescent="0.3">
      <c r="A1904">
        <v>13633</v>
      </c>
      <c r="B1904" s="1">
        <v>41002</v>
      </c>
      <c r="C1904" s="1" t="str">
        <f t="shared" si="58"/>
        <v>Apr</v>
      </c>
      <c r="D1904" t="s">
        <v>859</v>
      </c>
      <c r="E1904">
        <v>18</v>
      </c>
      <c r="F1904">
        <v>2703.37</v>
      </c>
      <c r="G1904">
        <v>0.09</v>
      </c>
      <c r="H1904" t="str">
        <f t="shared" si="59"/>
        <v>0-10%</v>
      </c>
      <c r="I1904" t="s">
        <v>26</v>
      </c>
      <c r="J1904">
        <v>-231.6</v>
      </c>
      <c r="K1904">
        <v>150.97999999999999</v>
      </c>
      <c r="L1904">
        <v>57.2</v>
      </c>
      <c r="M1904" t="s">
        <v>308</v>
      </c>
      <c r="N1904" t="s">
        <v>259</v>
      </c>
      <c r="O1904" t="s">
        <v>259</v>
      </c>
      <c r="P1904" t="s">
        <v>32</v>
      </c>
      <c r="Q1904" t="s">
        <v>36</v>
      </c>
      <c r="R1904" t="s">
        <v>66</v>
      </c>
      <c r="S1904">
        <v>0.59</v>
      </c>
      <c r="T1904" s="1">
        <v>41003</v>
      </c>
    </row>
    <row r="1905" spans="1:20" x14ac:dyDescent="0.3">
      <c r="A1905">
        <v>13633</v>
      </c>
      <c r="B1905" s="1">
        <v>41002</v>
      </c>
      <c r="C1905" s="1" t="str">
        <f t="shared" si="58"/>
        <v>Apr</v>
      </c>
      <c r="D1905" t="s">
        <v>859</v>
      </c>
      <c r="E1905">
        <v>39</v>
      </c>
      <c r="F1905">
        <v>1538.17</v>
      </c>
      <c r="G1905">
        <v>0.02</v>
      </c>
      <c r="H1905" t="str">
        <f t="shared" si="59"/>
        <v>0-10%</v>
      </c>
      <c r="I1905" t="s">
        <v>19</v>
      </c>
      <c r="J1905">
        <v>-1119.6400000000001</v>
      </c>
      <c r="K1905">
        <v>38.94</v>
      </c>
      <c r="L1905">
        <v>35</v>
      </c>
      <c r="M1905" t="s">
        <v>308</v>
      </c>
      <c r="N1905" t="s">
        <v>259</v>
      </c>
      <c r="O1905" t="s">
        <v>259</v>
      </c>
      <c r="P1905" t="s">
        <v>32</v>
      </c>
      <c r="Q1905" t="s">
        <v>23</v>
      </c>
      <c r="R1905" t="s">
        <v>24</v>
      </c>
      <c r="S1905">
        <v>0.8</v>
      </c>
      <c r="T1905" s="1">
        <v>41003</v>
      </c>
    </row>
    <row r="1906" spans="1:20" x14ac:dyDescent="0.3">
      <c r="A1906">
        <v>13634</v>
      </c>
      <c r="B1906" s="1">
        <v>40651</v>
      </c>
      <c r="C1906" s="1" t="str">
        <f t="shared" si="58"/>
        <v>Apr</v>
      </c>
      <c r="D1906" t="s">
        <v>25</v>
      </c>
      <c r="E1906">
        <v>46</v>
      </c>
      <c r="F1906">
        <v>1824.13</v>
      </c>
      <c r="G1906">
        <v>0.05</v>
      </c>
      <c r="H1906" t="str">
        <f t="shared" si="59"/>
        <v>0-10%</v>
      </c>
      <c r="I1906" t="s">
        <v>19</v>
      </c>
      <c r="J1906">
        <v>104.51</v>
      </c>
      <c r="K1906">
        <v>39.979999999999997</v>
      </c>
      <c r="L1906">
        <v>7.12</v>
      </c>
      <c r="M1906" t="s">
        <v>494</v>
      </c>
      <c r="N1906" t="s">
        <v>488</v>
      </c>
      <c r="O1906" t="s">
        <v>488</v>
      </c>
      <c r="P1906" t="s">
        <v>28</v>
      </c>
      <c r="Q1906" t="s">
        <v>33</v>
      </c>
      <c r="R1906" t="s">
        <v>48</v>
      </c>
      <c r="S1906">
        <v>0.67</v>
      </c>
      <c r="T1906" s="1">
        <v>40651</v>
      </c>
    </row>
    <row r="1907" spans="1:20" x14ac:dyDescent="0.3">
      <c r="A1907">
        <v>13634</v>
      </c>
      <c r="B1907" s="1">
        <v>40651</v>
      </c>
      <c r="C1907" s="1" t="str">
        <f t="shared" si="58"/>
        <v>Apr</v>
      </c>
      <c r="D1907" t="s">
        <v>25</v>
      </c>
      <c r="E1907">
        <v>27</v>
      </c>
      <c r="F1907">
        <v>151.38</v>
      </c>
      <c r="G1907">
        <v>0.04</v>
      </c>
      <c r="H1907" t="str">
        <f t="shared" si="59"/>
        <v>0-10%</v>
      </c>
      <c r="I1907" t="s">
        <v>19</v>
      </c>
      <c r="J1907">
        <v>-55.61</v>
      </c>
      <c r="K1907">
        <v>5.58</v>
      </c>
      <c r="L1907">
        <v>5.3</v>
      </c>
      <c r="M1907" t="s">
        <v>494</v>
      </c>
      <c r="N1907" t="s">
        <v>488</v>
      </c>
      <c r="O1907" t="s">
        <v>488</v>
      </c>
      <c r="P1907" t="s">
        <v>28</v>
      </c>
      <c r="Q1907" t="s">
        <v>23</v>
      </c>
      <c r="R1907" t="s">
        <v>51</v>
      </c>
      <c r="S1907">
        <v>0.35</v>
      </c>
      <c r="T1907" s="1">
        <v>40652</v>
      </c>
    </row>
    <row r="1908" spans="1:20" x14ac:dyDescent="0.3">
      <c r="A1908">
        <v>13635</v>
      </c>
      <c r="B1908" s="1">
        <v>39934</v>
      </c>
      <c r="C1908" s="1" t="str">
        <f t="shared" si="58"/>
        <v>May</v>
      </c>
      <c r="D1908" t="s">
        <v>859</v>
      </c>
      <c r="E1908">
        <v>28</v>
      </c>
      <c r="F1908">
        <v>149</v>
      </c>
      <c r="G1908">
        <v>0.06</v>
      </c>
      <c r="H1908" t="str">
        <f t="shared" si="59"/>
        <v>0-10%</v>
      </c>
      <c r="I1908" t="s">
        <v>19</v>
      </c>
      <c r="J1908">
        <v>-119.48</v>
      </c>
      <c r="K1908">
        <v>4.9800000000000004</v>
      </c>
      <c r="L1908">
        <v>7.44</v>
      </c>
      <c r="M1908" t="s">
        <v>741</v>
      </c>
      <c r="N1908" t="s">
        <v>677</v>
      </c>
      <c r="O1908" t="s">
        <v>139</v>
      </c>
      <c r="P1908" t="s">
        <v>42</v>
      </c>
      <c r="Q1908" t="s">
        <v>23</v>
      </c>
      <c r="R1908" t="s">
        <v>43</v>
      </c>
      <c r="S1908">
        <v>0.36</v>
      </c>
      <c r="T1908" s="1">
        <v>39935</v>
      </c>
    </row>
    <row r="1909" spans="1:20" x14ac:dyDescent="0.3">
      <c r="A1909">
        <v>13635</v>
      </c>
      <c r="B1909" s="1">
        <v>39934</v>
      </c>
      <c r="C1909" s="1" t="str">
        <f t="shared" si="58"/>
        <v>May</v>
      </c>
      <c r="D1909" t="s">
        <v>859</v>
      </c>
      <c r="E1909">
        <v>49</v>
      </c>
      <c r="F1909">
        <v>334.29</v>
      </c>
      <c r="G1909">
        <v>0.01</v>
      </c>
      <c r="H1909" t="str">
        <f t="shared" si="59"/>
        <v>0-10%</v>
      </c>
      <c r="I1909" t="s">
        <v>19</v>
      </c>
      <c r="J1909">
        <v>-157.28</v>
      </c>
      <c r="K1909">
        <v>6.48</v>
      </c>
      <c r="L1909">
        <v>7.37</v>
      </c>
      <c r="M1909" t="s">
        <v>741</v>
      </c>
      <c r="N1909" t="s">
        <v>677</v>
      </c>
      <c r="O1909" t="s">
        <v>139</v>
      </c>
      <c r="P1909" t="s">
        <v>42</v>
      </c>
      <c r="Q1909" t="s">
        <v>23</v>
      </c>
      <c r="R1909" t="s">
        <v>43</v>
      </c>
      <c r="S1909">
        <v>0.37</v>
      </c>
      <c r="T1909" s="1">
        <v>39936</v>
      </c>
    </row>
    <row r="1910" spans="1:20" x14ac:dyDescent="0.3">
      <c r="A1910">
        <v>13636</v>
      </c>
      <c r="B1910" s="1">
        <v>39835</v>
      </c>
      <c r="C1910" s="1" t="str">
        <f t="shared" si="58"/>
        <v>Jan</v>
      </c>
      <c r="D1910" t="s">
        <v>18</v>
      </c>
      <c r="E1910">
        <v>32</v>
      </c>
      <c r="F1910">
        <v>28180.080000000002</v>
      </c>
      <c r="G1910">
        <v>0.02</v>
      </c>
      <c r="H1910" t="str">
        <f t="shared" si="59"/>
        <v>0-10%</v>
      </c>
      <c r="I1910" t="s">
        <v>26</v>
      </c>
      <c r="J1910">
        <v>7513.88</v>
      </c>
      <c r="K1910">
        <v>880.98</v>
      </c>
      <c r="L1910">
        <v>44.55</v>
      </c>
      <c r="M1910" t="s">
        <v>212</v>
      </c>
      <c r="N1910" t="s">
        <v>207</v>
      </c>
      <c r="O1910" t="s">
        <v>115</v>
      </c>
      <c r="P1910" t="s">
        <v>42</v>
      </c>
      <c r="Q1910" t="s">
        <v>36</v>
      </c>
      <c r="R1910" t="s">
        <v>53</v>
      </c>
      <c r="S1910">
        <v>0.62</v>
      </c>
      <c r="T1910" s="1">
        <v>39839</v>
      </c>
    </row>
    <row r="1911" spans="1:20" x14ac:dyDescent="0.3">
      <c r="A1911">
        <v>13638</v>
      </c>
      <c r="B1911" s="1">
        <v>40816</v>
      </c>
      <c r="C1911" s="1" t="str">
        <f t="shared" si="58"/>
        <v>Sep</v>
      </c>
      <c r="D1911" t="s">
        <v>25</v>
      </c>
      <c r="E1911">
        <v>49</v>
      </c>
      <c r="F1911">
        <v>682.77</v>
      </c>
      <c r="G1911">
        <v>0.05</v>
      </c>
      <c r="H1911" t="str">
        <f t="shared" si="59"/>
        <v>0-10%</v>
      </c>
      <c r="I1911" t="s">
        <v>19</v>
      </c>
      <c r="J1911">
        <v>165.2</v>
      </c>
      <c r="K1911">
        <v>14.48</v>
      </c>
      <c r="L1911">
        <v>1.99</v>
      </c>
      <c r="M1911" t="s">
        <v>564</v>
      </c>
      <c r="N1911" t="s">
        <v>259</v>
      </c>
      <c r="O1911" t="s">
        <v>259</v>
      </c>
      <c r="P1911" t="s">
        <v>28</v>
      </c>
      <c r="Q1911" t="s">
        <v>33</v>
      </c>
      <c r="R1911" t="s">
        <v>48</v>
      </c>
      <c r="S1911">
        <v>0.49</v>
      </c>
      <c r="T1911" s="1">
        <v>40818</v>
      </c>
    </row>
    <row r="1912" spans="1:20" x14ac:dyDescent="0.3">
      <c r="A1912">
        <v>13668</v>
      </c>
      <c r="B1912" s="1">
        <v>40963</v>
      </c>
      <c r="C1912" s="1" t="str">
        <f t="shared" si="58"/>
        <v>Feb</v>
      </c>
      <c r="D1912" t="s">
        <v>859</v>
      </c>
      <c r="E1912">
        <v>42</v>
      </c>
      <c r="F1912">
        <v>282.61</v>
      </c>
      <c r="G1912">
        <v>0.02</v>
      </c>
      <c r="H1912" t="str">
        <f t="shared" si="59"/>
        <v>0-10%</v>
      </c>
      <c r="I1912" t="s">
        <v>19</v>
      </c>
      <c r="J1912">
        <v>-106.36</v>
      </c>
      <c r="K1912">
        <v>6.24</v>
      </c>
      <c r="L1912">
        <v>5.22</v>
      </c>
      <c r="M1912" t="s">
        <v>672</v>
      </c>
      <c r="N1912" t="s">
        <v>759</v>
      </c>
      <c r="O1912" t="s">
        <v>759</v>
      </c>
      <c r="P1912" t="s">
        <v>42</v>
      </c>
      <c r="Q1912" t="s">
        <v>36</v>
      </c>
      <c r="R1912" t="s">
        <v>37</v>
      </c>
      <c r="S1912">
        <v>0.6</v>
      </c>
      <c r="T1912" s="1">
        <v>40965</v>
      </c>
    </row>
    <row r="1913" spans="1:20" x14ac:dyDescent="0.3">
      <c r="A1913">
        <v>13670</v>
      </c>
      <c r="B1913" s="1">
        <v>41052</v>
      </c>
      <c r="C1913" s="1" t="str">
        <f t="shared" si="58"/>
        <v>May</v>
      </c>
      <c r="D1913" t="s">
        <v>859</v>
      </c>
      <c r="E1913">
        <v>27</v>
      </c>
      <c r="F1913">
        <v>116.37</v>
      </c>
      <c r="G1913">
        <v>0.04</v>
      </c>
      <c r="H1913" t="str">
        <f t="shared" si="59"/>
        <v>0-10%</v>
      </c>
      <c r="I1913" t="s">
        <v>39</v>
      </c>
      <c r="J1913">
        <v>57.63</v>
      </c>
      <c r="K1913">
        <v>3.69</v>
      </c>
      <c r="L1913">
        <v>0.5</v>
      </c>
      <c r="M1913" t="s">
        <v>591</v>
      </c>
      <c r="N1913" t="s">
        <v>259</v>
      </c>
      <c r="O1913" t="s">
        <v>259</v>
      </c>
      <c r="P1913" t="s">
        <v>42</v>
      </c>
      <c r="Q1913" t="s">
        <v>23</v>
      </c>
      <c r="R1913" t="s">
        <v>56</v>
      </c>
      <c r="S1913">
        <v>0.38</v>
      </c>
      <c r="T1913" s="1">
        <v>41055</v>
      </c>
    </row>
    <row r="1914" spans="1:20" x14ac:dyDescent="0.3">
      <c r="A1914">
        <v>13702</v>
      </c>
      <c r="B1914" s="1">
        <v>40796</v>
      </c>
      <c r="C1914" s="1" t="str">
        <f t="shared" si="58"/>
        <v>Sep</v>
      </c>
      <c r="D1914" t="s">
        <v>18</v>
      </c>
      <c r="E1914">
        <v>6</v>
      </c>
      <c r="F1914">
        <v>209</v>
      </c>
      <c r="G1914">
        <v>0.08</v>
      </c>
      <c r="H1914" t="str">
        <f t="shared" si="59"/>
        <v>0-10%</v>
      </c>
      <c r="I1914" t="s">
        <v>19</v>
      </c>
      <c r="J1914">
        <v>12.32</v>
      </c>
      <c r="K1914">
        <v>35.44</v>
      </c>
      <c r="L1914">
        <v>7.5</v>
      </c>
      <c r="M1914" t="s">
        <v>62</v>
      </c>
      <c r="N1914" t="s">
        <v>86</v>
      </c>
      <c r="O1914" t="s">
        <v>86</v>
      </c>
      <c r="P1914" t="s">
        <v>22</v>
      </c>
      <c r="Q1914" t="s">
        <v>23</v>
      </c>
      <c r="R1914" t="s">
        <v>43</v>
      </c>
      <c r="S1914">
        <v>0.38</v>
      </c>
      <c r="T1914" s="1">
        <v>40800</v>
      </c>
    </row>
    <row r="1915" spans="1:20" x14ac:dyDescent="0.3">
      <c r="A1915">
        <v>13729</v>
      </c>
      <c r="B1915" s="1">
        <v>39814</v>
      </c>
      <c r="C1915" s="1" t="str">
        <f t="shared" si="58"/>
        <v>Jan</v>
      </c>
      <c r="D1915" t="s">
        <v>859</v>
      </c>
      <c r="E1915">
        <v>9</v>
      </c>
      <c r="F1915">
        <v>872.48</v>
      </c>
      <c r="G1915">
        <v>0.08</v>
      </c>
      <c r="H1915" t="str">
        <f t="shared" si="59"/>
        <v>0-10%</v>
      </c>
      <c r="I1915" t="s">
        <v>39</v>
      </c>
      <c r="J1915">
        <v>-342.91</v>
      </c>
      <c r="K1915">
        <v>95.99</v>
      </c>
      <c r="L1915">
        <v>35</v>
      </c>
      <c r="M1915" t="s">
        <v>365</v>
      </c>
      <c r="N1915" t="s">
        <v>488</v>
      </c>
      <c r="O1915" t="s">
        <v>488</v>
      </c>
      <c r="P1915" t="s">
        <v>42</v>
      </c>
      <c r="Q1915" t="s">
        <v>23</v>
      </c>
      <c r="R1915" t="s">
        <v>24</v>
      </c>
      <c r="T1915" s="1">
        <v>39816</v>
      </c>
    </row>
    <row r="1916" spans="1:20" x14ac:dyDescent="0.3">
      <c r="A1916">
        <v>13730</v>
      </c>
      <c r="B1916" s="1">
        <v>40672</v>
      </c>
      <c r="C1916" s="1" t="str">
        <f t="shared" si="58"/>
        <v>May</v>
      </c>
      <c r="D1916" t="s">
        <v>25</v>
      </c>
      <c r="E1916">
        <v>26</v>
      </c>
      <c r="F1916">
        <v>3617.64</v>
      </c>
      <c r="G1916">
        <v>7.0000000000000007E-2</v>
      </c>
      <c r="H1916" t="str">
        <f t="shared" si="59"/>
        <v>0-10%</v>
      </c>
      <c r="I1916" t="s">
        <v>26</v>
      </c>
      <c r="J1916">
        <v>-354.13</v>
      </c>
      <c r="K1916">
        <v>146.34</v>
      </c>
      <c r="L1916">
        <v>43.75</v>
      </c>
      <c r="M1916" t="s">
        <v>494</v>
      </c>
      <c r="N1916" t="s">
        <v>488</v>
      </c>
      <c r="O1916" t="s">
        <v>488</v>
      </c>
      <c r="P1916" t="s">
        <v>32</v>
      </c>
      <c r="Q1916" t="s">
        <v>36</v>
      </c>
      <c r="R1916" t="s">
        <v>54</v>
      </c>
      <c r="S1916">
        <v>0.64</v>
      </c>
      <c r="T1916" s="1">
        <v>40674</v>
      </c>
    </row>
    <row r="1917" spans="1:20" x14ac:dyDescent="0.3">
      <c r="A1917">
        <v>13731</v>
      </c>
      <c r="B1917" s="1">
        <v>40307</v>
      </c>
      <c r="C1917" s="1" t="str">
        <f t="shared" si="58"/>
        <v>May</v>
      </c>
      <c r="D1917" t="s">
        <v>859</v>
      </c>
      <c r="E1917">
        <v>10</v>
      </c>
      <c r="F1917">
        <v>44.08</v>
      </c>
      <c r="G1917">
        <v>0.08</v>
      </c>
      <c r="H1917" t="str">
        <f t="shared" si="59"/>
        <v>0-10%</v>
      </c>
      <c r="I1917" t="s">
        <v>19</v>
      </c>
      <c r="J1917">
        <v>6.79</v>
      </c>
      <c r="K1917">
        <v>4.4800000000000004</v>
      </c>
      <c r="L1917">
        <v>1.22</v>
      </c>
      <c r="M1917" t="s">
        <v>418</v>
      </c>
      <c r="N1917" t="s">
        <v>488</v>
      </c>
      <c r="O1917" t="s">
        <v>488</v>
      </c>
      <c r="P1917" t="s">
        <v>22</v>
      </c>
      <c r="Q1917" t="s">
        <v>23</v>
      </c>
      <c r="R1917" t="s">
        <v>43</v>
      </c>
      <c r="S1917">
        <v>0.36</v>
      </c>
      <c r="T1917" s="1">
        <v>40310</v>
      </c>
    </row>
    <row r="1918" spans="1:20" x14ac:dyDescent="0.3">
      <c r="A1918">
        <v>13735</v>
      </c>
      <c r="B1918" s="1">
        <v>39954</v>
      </c>
      <c r="C1918" s="1" t="str">
        <f t="shared" si="58"/>
        <v>May</v>
      </c>
      <c r="D1918" t="s">
        <v>44</v>
      </c>
      <c r="E1918">
        <v>36</v>
      </c>
      <c r="F1918">
        <v>281.70999999999998</v>
      </c>
      <c r="G1918">
        <v>0.02</v>
      </c>
      <c r="H1918" t="str">
        <f t="shared" si="59"/>
        <v>0-10%</v>
      </c>
      <c r="I1918" t="s">
        <v>19</v>
      </c>
      <c r="J1918">
        <v>117.38</v>
      </c>
      <c r="K1918">
        <v>7.64</v>
      </c>
      <c r="L1918">
        <v>1.39</v>
      </c>
      <c r="M1918" t="s">
        <v>311</v>
      </c>
      <c r="N1918" t="s">
        <v>259</v>
      </c>
      <c r="O1918" t="s">
        <v>259</v>
      </c>
      <c r="P1918" t="s">
        <v>42</v>
      </c>
      <c r="Q1918" t="s">
        <v>23</v>
      </c>
      <c r="R1918" t="s">
        <v>51</v>
      </c>
      <c r="S1918">
        <v>0.36</v>
      </c>
      <c r="T1918" s="1">
        <v>39956</v>
      </c>
    </row>
    <row r="1919" spans="1:20" x14ac:dyDescent="0.3">
      <c r="A1919">
        <v>13761</v>
      </c>
      <c r="B1919" s="1">
        <v>40103</v>
      </c>
      <c r="C1919" s="1" t="str">
        <f t="shared" si="58"/>
        <v>Oct</v>
      </c>
      <c r="D1919" t="s">
        <v>18</v>
      </c>
      <c r="E1919">
        <v>32</v>
      </c>
      <c r="F1919">
        <v>2421.44</v>
      </c>
      <c r="G1919">
        <v>0.09</v>
      </c>
      <c r="H1919" t="str">
        <f t="shared" si="59"/>
        <v>0-10%</v>
      </c>
      <c r="I1919" t="s">
        <v>19</v>
      </c>
      <c r="J1919">
        <v>-949.09</v>
      </c>
      <c r="K1919">
        <v>78.8</v>
      </c>
      <c r="L1919">
        <v>35</v>
      </c>
      <c r="M1919" t="s">
        <v>535</v>
      </c>
      <c r="N1919" t="s">
        <v>259</v>
      </c>
      <c r="O1919" t="s">
        <v>259</v>
      </c>
      <c r="P1919" t="s">
        <v>42</v>
      </c>
      <c r="Q1919" t="s">
        <v>23</v>
      </c>
      <c r="R1919" t="s">
        <v>24</v>
      </c>
      <c r="S1919">
        <v>0.83</v>
      </c>
      <c r="T1919" s="1">
        <v>40107</v>
      </c>
    </row>
    <row r="1920" spans="1:20" x14ac:dyDescent="0.3">
      <c r="A1920">
        <v>13762</v>
      </c>
      <c r="B1920" s="1">
        <v>40350</v>
      </c>
      <c r="C1920" s="1" t="str">
        <f t="shared" si="58"/>
        <v>Jun</v>
      </c>
      <c r="D1920" t="s">
        <v>44</v>
      </c>
      <c r="E1920">
        <v>8</v>
      </c>
      <c r="F1920">
        <v>55</v>
      </c>
      <c r="G1920">
        <v>0.05</v>
      </c>
      <c r="H1920" t="str">
        <f t="shared" si="59"/>
        <v>0-10%</v>
      </c>
      <c r="I1920" t="s">
        <v>19</v>
      </c>
      <c r="J1920">
        <v>-23.62</v>
      </c>
      <c r="K1920">
        <v>6.28</v>
      </c>
      <c r="L1920">
        <v>5.36</v>
      </c>
      <c r="M1920" t="s">
        <v>601</v>
      </c>
      <c r="N1920" t="s">
        <v>138</v>
      </c>
      <c r="O1920" t="s">
        <v>139</v>
      </c>
      <c r="P1920" t="s">
        <v>32</v>
      </c>
      <c r="Q1920" t="s">
        <v>23</v>
      </c>
      <c r="R1920" t="s">
        <v>30</v>
      </c>
      <c r="S1920">
        <v>0.4</v>
      </c>
      <c r="T1920" s="1">
        <v>40353</v>
      </c>
    </row>
    <row r="1921" spans="1:20" x14ac:dyDescent="0.3">
      <c r="A1921">
        <v>13762</v>
      </c>
      <c r="B1921" s="1">
        <v>40350</v>
      </c>
      <c r="C1921" s="1" t="str">
        <f t="shared" si="58"/>
        <v>Jun</v>
      </c>
      <c r="D1921" t="s">
        <v>44</v>
      </c>
      <c r="E1921">
        <v>7</v>
      </c>
      <c r="F1921">
        <v>51.66</v>
      </c>
      <c r="G1921">
        <v>0.06</v>
      </c>
      <c r="H1921" t="str">
        <f t="shared" si="59"/>
        <v>0-10%</v>
      </c>
      <c r="I1921" t="s">
        <v>19</v>
      </c>
      <c r="J1921">
        <v>7.4</v>
      </c>
      <c r="K1921">
        <v>7.64</v>
      </c>
      <c r="L1921">
        <v>1.39</v>
      </c>
      <c r="M1921" t="s">
        <v>601</v>
      </c>
      <c r="N1921" t="s">
        <v>138</v>
      </c>
      <c r="O1921" t="s">
        <v>139</v>
      </c>
      <c r="P1921" t="s">
        <v>32</v>
      </c>
      <c r="Q1921" t="s">
        <v>23</v>
      </c>
      <c r="R1921" t="s">
        <v>51</v>
      </c>
      <c r="S1921">
        <v>0.36</v>
      </c>
      <c r="T1921" s="1">
        <v>40352</v>
      </c>
    </row>
    <row r="1922" spans="1:20" x14ac:dyDescent="0.3">
      <c r="A1922">
        <v>13762</v>
      </c>
      <c r="B1922" s="1">
        <v>40350</v>
      </c>
      <c r="C1922" s="1" t="str">
        <f t="shared" si="58"/>
        <v>Jun</v>
      </c>
      <c r="D1922" t="s">
        <v>44</v>
      </c>
      <c r="E1922">
        <v>37</v>
      </c>
      <c r="F1922">
        <v>107.73</v>
      </c>
      <c r="G1922">
        <v>0.08</v>
      </c>
      <c r="H1922" t="str">
        <f t="shared" si="59"/>
        <v>0-10%</v>
      </c>
      <c r="I1922" t="s">
        <v>19</v>
      </c>
      <c r="J1922">
        <v>39.81</v>
      </c>
      <c r="K1922">
        <v>3.15</v>
      </c>
      <c r="L1922">
        <v>0.5</v>
      </c>
      <c r="M1922" t="s">
        <v>601</v>
      </c>
      <c r="N1922" t="s">
        <v>138</v>
      </c>
      <c r="O1922" t="s">
        <v>139</v>
      </c>
      <c r="P1922" t="s">
        <v>32</v>
      </c>
      <c r="Q1922" t="s">
        <v>23</v>
      </c>
      <c r="R1922" t="s">
        <v>56</v>
      </c>
      <c r="S1922">
        <v>0.37</v>
      </c>
      <c r="T1922" s="1">
        <v>40352</v>
      </c>
    </row>
    <row r="1923" spans="1:20" x14ac:dyDescent="0.3">
      <c r="A1923">
        <v>13764</v>
      </c>
      <c r="B1923" s="1">
        <v>40737</v>
      </c>
      <c r="C1923" s="1" t="str">
        <f t="shared" ref="C1923:C1986" si="60">TEXT(B1923,"mmm")</f>
        <v>Jul</v>
      </c>
      <c r="D1923" t="s">
        <v>44</v>
      </c>
      <c r="E1923">
        <v>31</v>
      </c>
      <c r="F1923">
        <v>123.93</v>
      </c>
      <c r="G1923">
        <v>0.1</v>
      </c>
      <c r="H1923" t="str">
        <f t="shared" ref="H1923:H1986" si="61">IF(G1923&lt;=0.1, "0-10%", IF(G1923&lt;=0.2, "10-20%", IF(G1923&lt;=0.3, "20-30%", "30%+")))</f>
        <v>0-10%</v>
      </c>
      <c r="I1923" t="s">
        <v>19</v>
      </c>
      <c r="J1923">
        <v>11.93</v>
      </c>
      <c r="K1923">
        <v>4.28</v>
      </c>
      <c r="L1923">
        <v>0.94</v>
      </c>
      <c r="M1923" t="s">
        <v>587</v>
      </c>
      <c r="N1923" t="s">
        <v>259</v>
      </c>
      <c r="O1923" t="s">
        <v>259</v>
      </c>
      <c r="P1923" t="s">
        <v>42</v>
      </c>
      <c r="Q1923" t="s">
        <v>23</v>
      </c>
      <c r="R1923" t="s">
        <v>59</v>
      </c>
      <c r="S1923">
        <v>0.56000000000000005</v>
      </c>
      <c r="T1923" s="1">
        <v>40738</v>
      </c>
    </row>
    <row r="1924" spans="1:20" x14ac:dyDescent="0.3">
      <c r="A1924">
        <v>13765</v>
      </c>
      <c r="B1924" s="1">
        <v>39908</v>
      </c>
      <c r="C1924" s="1" t="str">
        <f t="shared" si="60"/>
        <v>Apr</v>
      </c>
      <c r="D1924" t="s">
        <v>859</v>
      </c>
      <c r="E1924">
        <v>45</v>
      </c>
      <c r="F1924">
        <v>1553.38</v>
      </c>
      <c r="G1924">
        <v>0.1</v>
      </c>
      <c r="H1924" t="str">
        <f t="shared" si="61"/>
        <v>0-10%</v>
      </c>
      <c r="I1924" t="s">
        <v>19</v>
      </c>
      <c r="J1924">
        <v>180.88</v>
      </c>
      <c r="K1924">
        <v>36.549999999999997</v>
      </c>
      <c r="L1924">
        <v>13.89</v>
      </c>
      <c r="M1924" t="s">
        <v>628</v>
      </c>
      <c r="N1924" t="s">
        <v>138</v>
      </c>
      <c r="O1924" t="s">
        <v>139</v>
      </c>
      <c r="P1924" t="s">
        <v>32</v>
      </c>
      <c r="Q1924" t="s">
        <v>23</v>
      </c>
      <c r="R1924" t="s">
        <v>59</v>
      </c>
      <c r="S1924">
        <v>0.41</v>
      </c>
      <c r="T1924" s="1">
        <v>39910</v>
      </c>
    </row>
    <row r="1925" spans="1:20" x14ac:dyDescent="0.3">
      <c r="A1925">
        <v>13767</v>
      </c>
      <c r="B1925" s="1">
        <v>40416</v>
      </c>
      <c r="C1925" s="1" t="str">
        <f t="shared" si="60"/>
        <v>Aug</v>
      </c>
      <c r="D1925" t="s">
        <v>25</v>
      </c>
      <c r="E1925">
        <v>12</v>
      </c>
      <c r="F1925">
        <v>2050.712</v>
      </c>
      <c r="G1925">
        <v>0.05</v>
      </c>
      <c r="H1925" t="str">
        <f t="shared" si="61"/>
        <v>0-10%</v>
      </c>
      <c r="I1925" t="s">
        <v>26</v>
      </c>
      <c r="J1925">
        <v>-381.04</v>
      </c>
      <c r="K1925">
        <v>218.75</v>
      </c>
      <c r="L1925">
        <v>69.64</v>
      </c>
      <c r="M1925" t="s">
        <v>617</v>
      </c>
      <c r="N1925" t="s">
        <v>611</v>
      </c>
      <c r="O1925" t="s">
        <v>115</v>
      </c>
      <c r="P1925" t="s">
        <v>32</v>
      </c>
      <c r="Q1925" t="s">
        <v>36</v>
      </c>
      <c r="R1925" t="s">
        <v>54</v>
      </c>
      <c r="S1925">
        <v>0.72</v>
      </c>
      <c r="T1925" s="1">
        <v>40418</v>
      </c>
    </row>
    <row r="1926" spans="1:20" x14ac:dyDescent="0.3">
      <c r="A1926">
        <v>13767</v>
      </c>
      <c r="B1926" s="1">
        <v>40416</v>
      </c>
      <c r="C1926" s="1" t="str">
        <f t="shared" si="60"/>
        <v>Aug</v>
      </c>
      <c r="D1926" t="s">
        <v>25</v>
      </c>
      <c r="E1926">
        <v>29</v>
      </c>
      <c r="F1926">
        <v>597.66</v>
      </c>
      <c r="G1926">
        <v>0.08</v>
      </c>
      <c r="H1926" t="str">
        <f t="shared" si="61"/>
        <v>0-10%</v>
      </c>
      <c r="I1926" t="s">
        <v>19</v>
      </c>
      <c r="J1926">
        <v>-178</v>
      </c>
      <c r="K1926">
        <v>21.66</v>
      </c>
      <c r="L1926">
        <v>13.99</v>
      </c>
      <c r="M1926" t="s">
        <v>617</v>
      </c>
      <c r="N1926" t="s">
        <v>677</v>
      </c>
      <c r="O1926" t="s">
        <v>139</v>
      </c>
      <c r="P1926" t="s">
        <v>32</v>
      </c>
      <c r="Q1926" t="s">
        <v>23</v>
      </c>
      <c r="R1926" t="s">
        <v>29</v>
      </c>
      <c r="S1926">
        <v>0.52</v>
      </c>
      <c r="T1926" s="1">
        <v>40418</v>
      </c>
    </row>
    <row r="1927" spans="1:20" x14ac:dyDescent="0.3">
      <c r="A1927">
        <v>13767</v>
      </c>
      <c r="B1927" s="1">
        <v>40416</v>
      </c>
      <c r="C1927" s="1" t="str">
        <f t="shared" si="60"/>
        <v>Aug</v>
      </c>
      <c r="D1927" t="s">
        <v>25</v>
      </c>
      <c r="E1927">
        <v>45</v>
      </c>
      <c r="F1927">
        <v>1403.741</v>
      </c>
      <c r="G1927">
        <v>0.01</v>
      </c>
      <c r="H1927" t="str">
        <f t="shared" si="61"/>
        <v>0-10%</v>
      </c>
      <c r="I1927" t="s">
        <v>19</v>
      </c>
      <c r="J1927">
        <v>622.25</v>
      </c>
      <c r="K1927">
        <v>35.99</v>
      </c>
      <c r="L1927">
        <v>3.3</v>
      </c>
      <c r="M1927" t="s">
        <v>617</v>
      </c>
      <c r="N1927" t="s">
        <v>677</v>
      </c>
      <c r="O1927" t="s">
        <v>139</v>
      </c>
      <c r="P1927" t="s">
        <v>32</v>
      </c>
      <c r="Q1927" t="s">
        <v>33</v>
      </c>
      <c r="R1927" t="s">
        <v>34</v>
      </c>
      <c r="S1927">
        <v>0.39</v>
      </c>
      <c r="T1927" s="1">
        <v>40418</v>
      </c>
    </row>
    <row r="1928" spans="1:20" x14ac:dyDescent="0.3">
      <c r="A1928">
        <v>13767</v>
      </c>
      <c r="B1928" s="1">
        <v>40416</v>
      </c>
      <c r="C1928" s="1" t="str">
        <f t="shared" si="60"/>
        <v>Aug</v>
      </c>
      <c r="D1928" t="s">
        <v>25</v>
      </c>
      <c r="E1928">
        <v>10</v>
      </c>
      <c r="F1928">
        <v>1246.3634999999999</v>
      </c>
      <c r="G1928">
        <v>0.06</v>
      </c>
      <c r="H1928" t="str">
        <f t="shared" si="61"/>
        <v>0-10%</v>
      </c>
      <c r="I1928" t="s">
        <v>19</v>
      </c>
      <c r="J1928">
        <v>-339.11</v>
      </c>
      <c r="K1928">
        <v>155.99</v>
      </c>
      <c r="L1928">
        <v>8.99</v>
      </c>
      <c r="M1928" t="s">
        <v>617</v>
      </c>
      <c r="N1928" t="s">
        <v>677</v>
      </c>
      <c r="O1928" t="s">
        <v>139</v>
      </c>
      <c r="P1928" t="s">
        <v>32</v>
      </c>
      <c r="Q1928" t="s">
        <v>33</v>
      </c>
      <c r="R1928" t="s">
        <v>34</v>
      </c>
      <c r="S1928">
        <v>0.57999999999999996</v>
      </c>
      <c r="T1928" s="1">
        <v>40417</v>
      </c>
    </row>
    <row r="1929" spans="1:20" x14ac:dyDescent="0.3">
      <c r="A1929">
        <v>13795</v>
      </c>
      <c r="B1929" s="1">
        <v>40643</v>
      </c>
      <c r="C1929" s="1" t="str">
        <f t="shared" si="60"/>
        <v>Apr</v>
      </c>
      <c r="D1929" t="s">
        <v>859</v>
      </c>
      <c r="E1929">
        <v>30</v>
      </c>
      <c r="F1929">
        <v>501.32</v>
      </c>
      <c r="G1929">
        <v>0.04</v>
      </c>
      <c r="H1929" t="str">
        <f t="shared" si="61"/>
        <v>0-10%</v>
      </c>
      <c r="I1929" t="s">
        <v>19</v>
      </c>
      <c r="J1929">
        <v>-119.08</v>
      </c>
      <c r="K1929">
        <v>15.99</v>
      </c>
      <c r="L1929">
        <v>13.18</v>
      </c>
      <c r="M1929" t="s">
        <v>20</v>
      </c>
      <c r="N1929" t="s">
        <v>86</v>
      </c>
      <c r="O1929" t="s">
        <v>86</v>
      </c>
      <c r="P1929" t="s">
        <v>22</v>
      </c>
      <c r="Q1929" t="s">
        <v>23</v>
      </c>
      <c r="R1929" t="s">
        <v>30</v>
      </c>
      <c r="S1929">
        <v>0.37</v>
      </c>
      <c r="T1929" s="1">
        <v>40646</v>
      </c>
    </row>
    <row r="1930" spans="1:20" x14ac:dyDescent="0.3">
      <c r="A1930">
        <v>13795</v>
      </c>
      <c r="B1930" s="1">
        <v>40643</v>
      </c>
      <c r="C1930" s="1" t="str">
        <f t="shared" si="60"/>
        <v>Apr</v>
      </c>
      <c r="D1930" t="s">
        <v>859</v>
      </c>
      <c r="E1930">
        <v>23</v>
      </c>
      <c r="F1930">
        <v>275.16000000000003</v>
      </c>
      <c r="G1930">
        <v>0.05</v>
      </c>
      <c r="H1930" t="str">
        <f t="shared" si="61"/>
        <v>0-10%</v>
      </c>
      <c r="I1930" t="s">
        <v>39</v>
      </c>
      <c r="J1930">
        <v>43.35</v>
      </c>
      <c r="K1930">
        <v>11.34</v>
      </c>
      <c r="L1930">
        <v>5.01</v>
      </c>
      <c r="M1930" t="s">
        <v>20</v>
      </c>
      <c r="N1930" t="s">
        <v>86</v>
      </c>
      <c r="O1930" t="s">
        <v>86</v>
      </c>
      <c r="P1930" t="s">
        <v>22</v>
      </c>
      <c r="Q1930" t="s">
        <v>23</v>
      </c>
      <c r="R1930" t="s">
        <v>43</v>
      </c>
      <c r="S1930">
        <v>0.36</v>
      </c>
      <c r="T1930" s="1">
        <v>40646</v>
      </c>
    </row>
    <row r="1931" spans="1:20" x14ac:dyDescent="0.3">
      <c r="A1931">
        <v>13795</v>
      </c>
      <c r="B1931" s="1">
        <v>40643</v>
      </c>
      <c r="C1931" s="1" t="str">
        <f t="shared" si="60"/>
        <v>Apr</v>
      </c>
      <c r="D1931" t="s">
        <v>859</v>
      </c>
      <c r="E1931">
        <v>37</v>
      </c>
      <c r="F1931">
        <v>1302.99</v>
      </c>
      <c r="G1931">
        <v>0.02</v>
      </c>
      <c r="H1931" t="str">
        <f t="shared" si="61"/>
        <v>0-10%</v>
      </c>
      <c r="I1931" t="s">
        <v>19</v>
      </c>
      <c r="J1931">
        <v>545.49</v>
      </c>
      <c r="K1931">
        <v>35.44</v>
      </c>
      <c r="L1931">
        <v>5.09</v>
      </c>
      <c r="M1931" t="s">
        <v>20</v>
      </c>
      <c r="N1931" t="s">
        <v>86</v>
      </c>
      <c r="O1931" t="s">
        <v>86</v>
      </c>
      <c r="P1931" t="s">
        <v>22</v>
      </c>
      <c r="Q1931" t="s">
        <v>23</v>
      </c>
      <c r="R1931" t="s">
        <v>43</v>
      </c>
      <c r="S1931">
        <v>0.38</v>
      </c>
      <c r="T1931" s="1">
        <v>40644</v>
      </c>
    </row>
    <row r="1932" spans="1:20" x14ac:dyDescent="0.3">
      <c r="A1932">
        <v>13799</v>
      </c>
      <c r="B1932" s="1">
        <v>40513</v>
      </c>
      <c r="C1932" s="1" t="str">
        <f t="shared" si="60"/>
        <v>Dec</v>
      </c>
      <c r="D1932" t="s">
        <v>859</v>
      </c>
      <c r="E1932">
        <v>5</v>
      </c>
      <c r="F1932">
        <v>118.06</v>
      </c>
      <c r="G1932">
        <v>0.05</v>
      </c>
      <c r="H1932" t="str">
        <f t="shared" si="61"/>
        <v>0-10%</v>
      </c>
      <c r="I1932" t="s">
        <v>19</v>
      </c>
      <c r="J1932">
        <v>2.63</v>
      </c>
      <c r="K1932">
        <v>22.23</v>
      </c>
      <c r="L1932">
        <v>5.08</v>
      </c>
      <c r="M1932" t="s">
        <v>824</v>
      </c>
      <c r="N1932" t="s">
        <v>804</v>
      </c>
      <c r="O1932" t="s">
        <v>142</v>
      </c>
      <c r="P1932" t="s">
        <v>22</v>
      </c>
      <c r="Q1932" t="s">
        <v>36</v>
      </c>
      <c r="R1932" t="s">
        <v>37</v>
      </c>
      <c r="S1932">
        <v>0.41</v>
      </c>
      <c r="T1932" s="1">
        <v>40515</v>
      </c>
    </row>
    <row r="1933" spans="1:20" x14ac:dyDescent="0.3">
      <c r="A1933">
        <v>13824</v>
      </c>
      <c r="B1933" s="1">
        <v>40174</v>
      </c>
      <c r="C1933" s="1" t="str">
        <f t="shared" si="60"/>
        <v>Dec</v>
      </c>
      <c r="D1933" t="s">
        <v>18</v>
      </c>
      <c r="E1933">
        <v>19</v>
      </c>
      <c r="F1933">
        <v>55.27</v>
      </c>
      <c r="G1933">
        <v>0.05</v>
      </c>
      <c r="H1933" t="str">
        <f t="shared" si="61"/>
        <v>0-10%</v>
      </c>
      <c r="I1933" t="s">
        <v>19</v>
      </c>
      <c r="J1933">
        <v>19.12</v>
      </c>
      <c r="K1933">
        <v>2.89</v>
      </c>
      <c r="L1933">
        <v>0.5</v>
      </c>
      <c r="M1933" t="s">
        <v>409</v>
      </c>
      <c r="N1933" t="s">
        <v>488</v>
      </c>
      <c r="O1933" t="s">
        <v>488</v>
      </c>
      <c r="P1933" t="s">
        <v>42</v>
      </c>
      <c r="Q1933" t="s">
        <v>23</v>
      </c>
      <c r="R1933" t="s">
        <v>56</v>
      </c>
      <c r="S1933">
        <v>0.38</v>
      </c>
      <c r="T1933" s="1">
        <v>40181</v>
      </c>
    </row>
    <row r="1934" spans="1:20" x14ac:dyDescent="0.3">
      <c r="A1934">
        <v>13825</v>
      </c>
      <c r="B1934" s="1">
        <v>39893</v>
      </c>
      <c r="C1934" s="1" t="str">
        <f t="shared" si="60"/>
        <v>Mar</v>
      </c>
      <c r="D1934" t="s">
        <v>25</v>
      </c>
      <c r="E1934">
        <v>30</v>
      </c>
      <c r="F1934">
        <v>186.79</v>
      </c>
      <c r="G1934">
        <v>0.09</v>
      </c>
      <c r="H1934" t="str">
        <f t="shared" si="61"/>
        <v>0-10%</v>
      </c>
      <c r="I1934" t="s">
        <v>19</v>
      </c>
      <c r="J1934">
        <v>-88.6</v>
      </c>
      <c r="K1934">
        <v>6.48</v>
      </c>
      <c r="L1934">
        <v>6.35</v>
      </c>
      <c r="M1934" t="s">
        <v>853</v>
      </c>
      <c r="N1934" t="s">
        <v>804</v>
      </c>
      <c r="O1934" t="s">
        <v>142</v>
      </c>
      <c r="P1934" t="s">
        <v>42</v>
      </c>
      <c r="Q1934" t="s">
        <v>23</v>
      </c>
      <c r="R1934" t="s">
        <v>43</v>
      </c>
      <c r="S1934">
        <v>0.37</v>
      </c>
      <c r="T1934" s="1">
        <v>39894</v>
      </c>
    </row>
    <row r="1935" spans="1:20" x14ac:dyDescent="0.3">
      <c r="A1935">
        <v>13830</v>
      </c>
      <c r="B1935" s="1">
        <v>40168</v>
      </c>
      <c r="C1935" s="1" t="str">
        <f t="shared" si="60"/>
        <v>Dec</v>
      </c>
      <c r="D1935" t="s">
        <v>25</v>
      </c>
      <c r="E1935">
        <v>27</v>
      </c>
      <c r="F1935">
        <v>2609.5300000000002</v>
      </c>
      <c r="G1935">
        <v>0</v>
      </c>
      <c r="H1935" t="str">
        <f t="shared" si="61"/>
        <v>0-10%</v>
      </c>
      <c r="I1935" t="s">
        <v>19</v>
      </c>
      <c r="J1935">
        <v>911.66</v>
      </c>
      <c r="K1935">
        <v>90.48</v>
      </c>
      <c r="L1935">
        <v>19.989999999999998</v>
      </c>
      <c r="M1935" t="s">
        <v>295</v>
      </c>
      <c r="N1935" t="s">
        <v>259</v>
      </c>
      <c r="O1935" t="s">
        <v>259</v>
      </c>
      <c r="P1935" t="s">
        <v>22</v>
      </c>
      <c r="Q1935" t="s">
        <v>23</v>
      </c>
      <c r="R1935" t="s">
        <v>51</v>
      </c>
      <c r="S1935">
        <v>0.4</v>
      </c>
      <c r="T1935" s="1">
        <v>40171</v>
      </c>
    </row>
    <row r="1936" spans="1:20" x14ac:dyDescent="0.3">
      <c r="A1936">
        <v>13861</v>
      </c>
      <c r="B1936" s="1">
        <v>40401</v>
      </c>
      <c r="C1936" s="1" t="str">
        <f t="shared" si="60"/>
        <v>Aug</v>
      </c>
      <c r="D1936" t="s">
        <v>25</v>
      </c>
      <c r="E1936">
        <v>7</v>
      </c>
      <c r="F1936">
        <v>37.299999999999997</v>
      </c>
      <c r="G1936">
        <v>0</v>
      </c>
      <c r="H1936" t="str">
        <f t="shared" si="61"/>
        <v>0-10%</v>
      </c>
      <c r="I1936" t="s">
        <v>19</v>
      </c>
      <c r="J1936">
        <v>5.03</v>
      </c>
      <c r="K1936">
        <v>4.84</v>
      </c>
      <c r="L1936">
        <v>0.71</v>
      </c>
      <c r="M1936" t="s">
        <v>335</v>
      </c>
      <c r="N1936" t="s">
        <v>259</v>
      </c>
      <c r="O1936" t="s">
        <v>259</v>
      </c>
      <c r="P1936" t="s">
        <v>32</v>
      </c>
      <c r="Q1936" t="s">
        <v>23</v>
      </c>
      <c r="R1936" t="s">
        <v>59</v>
      </c>
      <c r="S1936">
        <v>0.52</v>
      </c>
      <c r="T1936" s="1">
        <v>40401</v>
      </c>
    </row>
    <row r="1937" spans="1:20" x14ac:dyDescent="0.3">
      <c r="A1937">
        <v>13889</v>
      </c>
      <c r="B1937" s="1">
        <v>40790</v>
      </c>
      <c r="C1937" s="1" t="str">
        <f t="shared" si="60"/>
        <v>Sep</v>
      </c>
      <c r="D1937" t="s">
        <v>44</v>
      </c>
      <c r="E1937">
        <v>49</v>
      </c>
      <c r="F1937">
        <v>12979.1</v>
      </c>
      <c r="G1937">
        <v>0.03</v>
      </c>
      <c r="H1937" t="str">
        <f t="shared" si="61"/>
        <v>0-10%</v>
      </c>
      <c r="I1937" t="s">
        <v>26</v>
      </c>
      <c r="J1937">
        <v>2820.44</v>
      </c>
      <c r="K1937">
        <v>258.98</v>
      </c>
      <c r="L1937">
        <v>54.31</v>
      </c>
      <c r="M1937" t="s">
        <v>196</v>
      </c>
      <c r="N1937" t="s">
        <v>141</v>
      </c>
      <c r="O1937" t="s">
        <v>142</v>
      </c>
      <c r="P1937" t="s">
        <v>22</v>
      </c>
      <c r="Q1937" t="s">
        <v>36</v>
      </c>
      <c r="R1937" t="s">
        <v>66</v>
      </c>
      <c r="S1937">
        <v>0.55000000000000004</v>
      </c>
      <c r="T1937" s="1">
        <v>40791</v>
      </c>
    </row>
    <row r="1938" spans="1:20" x14ac:dyDescent="0.3">
      <c r="A1938">
        <v>13892</v>
      </c>
      <c r="B1938" s="1">
        <v>41026</v>
      </c>
      <c r="C1938" s="1" t="str">
        <f t="shared" si="60"/>
        <v>Apr</v>
      </c>
      <c r="D1938" t="s">
        <v>25</v>
      </c>
      <c r="E1938">
        <v>47</v>
      </c>
      <c r="F1938">
        <v>1446.97</v>
      </c>
      <c r="G1938">
        <v>0</v>
      </c>
      <c r="H1938" t="str">
        <f t="shared" si="61"/>
        <v>0-10%</v>
      </c>
      <c r="I1938" t="s">
        <v>19</v>
      </c>
      <c r="J1938">
        <v>531.47</v>
      </c>
      <c r="K1938">
        <v>29.89</v>
      </c>
      <c r="L1938">
        <v>1.99</v>
      </c>
      <c r="M1938" t="s">
        <v>336</v>
      </c>
      <c r="N1938" t="s">
        <v>259</v>
      </c>
      <c r="O1938" t="s">
        <v>259</v>
      </c>
      <c r="P1938" t="s">
        <v>42</v>
      </c>
      <c r="Q1938" t="s">
        <v>33</v>
      </c>
      <c r="R1938" t="s">
        <v>48</v>
      </c>
      <c r="S1938">
        <v>0.5</v>
      </c>
      <c r="T1938" s="1">
        <v>41027</v>
      </c>
    </row>
    <row r="1939" spans="1:20" x14ac:dyDescent="0.3">
      <c r="A1939">
        <v>13894</v>
      </c>
      <c r="B1939" s="1">
        <v>41009</v>
      </c>
      <c r="C1939" s="1" t="str">
        <f t="shared" si="60"/>
        <v>Apr</v>
      </c>
      <c r="D1939" t="s">
        <v>44</v>
      </c>
      <c r="E1939">
        <v>31</v>
      </c>
      <c r="F1939">
        <v>89.18</v>
      </c>
      <c r="G1939">
        <v>0.04</v>
      </c>
      <c r="H1939" t="str">
        <f t="shared" si="61"/>
        <v>0-10%</v>
      </c>
      <c r="I1939" t="s">
        <v>19</v>
      </c>
      <c r="J1939">
        <v>21.73</v>
      </c>
      <c r="K1939">
        <v>2.94</v>
      </c>
      <c r="L1939">
        <v>0.81</v>
      </c>
      <c r="M1939" t="s">
        <v>289</v>
      </c>
      <c r="N1939" t="s">
        <v>259</v>
      </c>
      <c r="O1939" t="s">
        <v>259</v>
      </c>
      <c r="P1939" t="s">
        <v>42</v>
      </c>
      <c r="Q1939" t="s">
        <v>23</v>
      </c>
      <c r="R1939" t="s">
        <v>59</v>
      </c>
      <c r="S1939">
        <v>0.4</v>
      </c>
      <c r="T1939" s="1">
        <v>41010</v>
      </c>
    </row>
    <row r="1940" spans="1:20" x14ac:dyDescent="0.3">
      <c r="A1940">
        <v>13894</v>
      </c>
      <c r="B1940" s="1">
        <v>41009</v>
      </c>
      <c r="C1940" s="1" t="str">
        <f t="shared" si="60"/>
        <v>Apr</v>
      </c>
      <c r="D1940" t="s">
        <v>44</v>
      </c>
      <c r="E1940">
        <v>50</v>
      </c>
      <c r="F1940">
        <v>1540.2850000000001</v>
      </c>
      <c r="G1940">
        <v>0.05</v>
      </c>
      <c r="H1940" t="str">
        <f t="shared" si="61"/>
        <v>0-10%</v>
      </c>
      <c r="I1940" t="s">
        <v>19</v>
      </c>
      <c r="J1940">
        <v>829.65</v>
      </c>
      <c r="K1940">
        <v>35.99</v>
      </c>
      <c r="L1940">
        <v>1.25</v>
      </c>
      <c r="M1940" t="s">
        <v>289</v>
      </c>
      <c r="N1940" t="s">
        <v>259</v>
      </c>
      <c r="O1940" t="s">
        <v>259</v>
      </c>
      <c r="P1940" t="s">
        <v>42</v>
      </c>
      <c r="Q1940" t="s">
        <v>33</v>
      </c>
      <c r="R1940" t="s">
        <v>34</v>
      </c>
      <c r="S1940">
        <v>0.36</v>
      </c>
      <c r="T1940" s="1">
        <v>41010</v>
      </c>
    </row>
    <row r="1941" spans="1:20" x14ac:dyDescent="0.3">
      <c r="A1941">
        <v>13895</v>
      </c>
      <c r="B1941" s="1">
        <v>40502</v>
      </c>
      <c r="C1941" s="1" t="str">
        <f t="shared" si="60"/>
        <v>Nov</v>
      </c>
      <c r="D1941" t="s">
        <v>25</v>
      </c>
      <c r="E1941">
        <v>44</v>
      </c>
      <c r="F1941">
        <v>614.34</v>
      </c>
      <c r="G1941">
        <v>0.02</v>
      </c>
      <c r="H1941" t="str">
        <f t="shared" si="61"/>
        <v>0-10%</v>
      </c>
      <c r="I1941" t="s">
        <v>19</v>
      </c>
      <c r="J1941">
        <v>-171.7</v>
      </c>
      <c r="K1941">
        <v>14.03</v>
      </c>
      <c r="L1941">
        <v>9.3699999999999992</v>
      </c>
      <c r="M1941" t="s">
        <v>377</v>
      </c>
      <c r="N1941" t="s">
        <v>259</v>
      </c>
      <c r="O1941" t="s">
        <v>259</v>
      </c>
      <c r="P1941" t="s">
        <v>22</v>
      </c>
      <c r="Q1941" t="s">
        <v>23</v>
      </c>
      <c r="R1941" t="s">
        <v>24</v>
      </c>
      <c r="S1941">
        <v>0.56000000000000005</v>
      </c>
      <c r="T1941" s="1">
        <v>40502</v>
      </c>
    </row>
    <row r="1942" spans="1:20" x14ac:dyDescent="0.3">
      <c r="A1942">
        <v>13920</v>
      </c>
      <c r="B1942" s="1">
        <v>40095</v>
      </c>
      <c r="C1942" s="1" t="str">
        <f t="shared" si="60"/>
        <v>Oct</v>
      </c>
      <c r="D1942" t="s">
        <v>859</v>
      </c>
      <c r="E1942">
        <v>25</v>
      </c>
      <c r="F1942">
        <v>901.32</v>
      </c>
      <c r="G1942">
        <v>0.1</v>
      </c>
      <c r="H1942" t="str">
        <f t="shared" si="61"/>
        <v>0-10%</v>
      </c>
      <c r="I1942" t="s">
        <v>39</v>
      </c>
      <c r="J1942">
        <v>338.01</v>
      </c>
      <c r="K1942">
        <v>37.94</v>
      </c>
      <c r="L1942">
        <v>5.08</v>
      </c>
      <c r="M1942" t="s">
        <v>756</v>
      </c>
      <c r="N1942" t="s">
        <v>611</v>
      </c>
      <c r="O1942" t="s">
        <v>115</v>
      </c>
      <c r="P1942" t="s">
        <v>42</v>
      </c>
      <c r="Q1942" t="s">
        <v>23</v>
      </c>
      <c r="R1942" t="s">
        <v>43</v>
      </c>
      <c r="S1942">
        <v>0.38</v>
      </c>
      <c r="T1942" s="1">
        <v>40097</v>
      </c>
    </row>
    <row r="1943" spans="1:20" x14ac:dyDescent="0.3">
      <c r="A1943">
        <v>13920</v>
      </c>
      <c r="B1943" s="1">
        <v>40095</v>
      </c>
      <c r="C1943" s="1" t="str">
        <f t="shared" si="60"/>
        <v>Oct</v>
      </c>
      <c r="D1943" t="s">
        <v>859</v>
      </c>
      <c r="E1943">
        <v>24</v>
      </c>
      <c r="F1943">
        <v>207.21</v>
      </c>
      <c r="G1943">
        <v>0.06</v>
      </c>
      <c r="H1943" t="str">
        <f t="shared" si="61"/>
        <v>0-10%</v>
      </c>
      <c r="I1943" t="s">
        <v>19</v>
      </c>
      <c r="J1943">
        <v>-78.64</v>
      </c>
      <c r="K1943">
        <v>8.57</v>
      </c>
      <c r="L1943">
        <v>6.14</v>
      </c>
      <c r="M1943" t="s">
        <v>756</v>
      </c>
      <c r="N1943" t="s">
        <v>611</v>
      </c>
      <c r="O1943" t="s">
        <v>115</v>
      </c>
      <c r="P1943" t="s">
        <v>42</v>
      </c>
      <c r="Q1943" t="s">
        <v>23</v>
      </c>
      <c r="R1943" t="s">
        <v>81</v>
      </c>
      <c r="S1943">
        <v>0.59</v>
      </c>
      <c r="T1943" s="1">
        <v>40096</v>
      </c>
    </row>
    <row r="1944" spans="1:20" x14ac:dyDescent="0.3">
      <c r="A1944">
        <v>13923</v>
      </c>
      <c r="B1944" s="1">
        <v>41098</v>
      </c>
      <c r="C1944" s="1" t="str">
        <f t="shared" si="60"/>
        <v>Jul</v>
      </c>
      <c r="D1944" t="s">
        <v>25</v>
      </c>
      <c r="E1944">
        <v>39</v>
      </c>
      <c r="F1944">
        <v>220.09</v>
      </c>
      <c r="G1944">
        <v>0.04</v>
      </c>
      <c r="H1944" t="str">
        <f t="shared" si="61"/>
        <v>0-10%</v>
      </c>
      <c r="I1944" t="s">
        <v>19</v>
      </c>
      <c r="J1944">
        <v>-1795.74</v>
      </c>
      <c r="K1944">
        <v>4.4800000000000004</v>
      </c>
      <c r="L1944">
        <v>49</v>
      </c>
      <c r="M1944" t="s">
        <v>630</v>
      </c>
      <c r="N1944" t="s">
        <v>759</v>
      </c>
      <c r="O1944" t="s">
        <v>759</v>
      </c>
      <c r="P1944" t="s">
        <v>42</v>
      </c>
      <c r="Q1944" t="s">
        <v>23</v>
      </c>
      <c r="R1944" t="s">
        <v>29</v>
      </c>
      <c r="S1944">
        <v>0.6</v>
      </c>
      <c r="T1944" s="1">
        <v>41100</v>
      </c>
    </row>
    <row r="1945" spans="1:20" x14ac:dyDescent="0.3">
      <c r="A1945">
        <v>13923</v>
      </c>
      <c r="B1945" s="1">
        <v>41098</v>
      </c>
      <c r="C1945" s="1" t="str">
        <f t="shared" si="60"/>
        <v>Jul</v>
      </c>
      <c r="D1945" t="s">
        <v>25</v>
      </c>
      <c r="E1945">
        <v>49</v>
      </c>
      <c r="F1945">
        <v>1220.23</v>
      </c>
      <c r="G1945">
        <v>0</v>
      </c>
      <c r="H1945" t="str">
        <f t="shared" si="61"/>
        <v>0-10%</v>
      </c>
      <c r="I1945" t="s">
        <v>19</v>
      </c>
      <c r="J1945">
        <v>172.62</v>
      </c>
      <c r="K1945">
        <v>22.84</v>
      </c>
      <c r="L1945">
        <v>11.54</v>
      </c>
      <c r="M1945" t="s">
        <v>630</v>
      </c>
      <c r="N1945" t="s">
        <v>759</v>
      </c>
      <c r="O1945" t="s">
        <v>759</v>
      </c>
      <c r="P1945" t="s">
        <v>42</v>
      </c>
      <c r="Q1945" t="s">
        <v>23</v>
      </c>
      <c r="R1945" t="s">
        <v>43</v>
      </c>
      <c r="S1945">
        <v>0.39</v>
      </c>
      <c r="T1945" s="1">
        <v>41099</v>
      </c>
    </row>
    <row r="1946" spans="1:20" x14ac:dyDescent="0.3">
      <c r="A1946">
        <v>13923</v>
      </c>
      <c r="B1946" s="1">
        <v>41098</v>
      </c>
      <c r="C1946" s="1" t="str">
        <f t="shared" si="60"/>
        <v>Jul</v>
      </c>
      <c r="D1946" t="s">
        <v>25</v>
      </c>
      <c r="E1946">
        <v>27</v>
      </c>
      <c r="F1946">
        <v>6152.8</v>
      </c>
      <c r="G1946">
        <v>0.04</v>
      </c>
      <c r="H1946" t="str">
        <f t="shared" si="61"/>
        <v>0-10%</v>
      </c>
      <c r="I1946" t="s">
        <v>26</v>
      </c>
      <c r="J1946">
        <v>554.54999999999995</v>
      </c>
      <c r="K1946">
        <v>225.02</v>
      </c>
      <c r="L1946">
        <v>28.66</v>
      </c>
      <c r="M1946" t="s">
        <v>630</v>
      </c>
      <c r="N1946" t="s">
        <v>759</v>
      </c>
      <c r="O1946" t="s">
        <v>759</v>
      </c>
      <c r="P1946" t="s">
        <v>42</v>
      </c>
      <c r="Q1946" t="s">
        <v>23</v>
      </c>
      <c r="R1946" t="s">
        <v>24</v>
      </c>
      <c r="S1946">
        <v>0.72</v>
      </c>
      <c r="T1946" s="1">
        <v>41100</v>
      </c>
    </row>
    <row r="1947" spans="1:20" x14ac:dyDescent="0.3">
      <c r="A1947">
        <v>13923</v>
      </c>
      <c r="B1947" s="1">
        <v>41098</v>
      </c>
      <c r="C1947" s="1" t="str">
        <f t="shared" si="60"/>
        <v>Jul</v>
      </c>
      <c r="D1947" t="s">
        <v>25</v>
      </c>
      <c r="E1947">
        <v>28</v>
      </c>
      <c r="F1947">
        <v>4332.3</v>
      </c>
      <c r="G1947">
        <v>0.08</v>
      </c>
      <c r="H1947" t="str">
        <f t="shared" si="61"/>
        <v>0-10%</v>
      </c>
      <c r="I1947" t="s">
        <v>26</v>
      </c>
      <c r="J1947">
        <v>2066.12</v>
      </c>
      <c r="K1947">
        <v>200.97</v>
      </c>
      <c r="L1947">
        <v>15.59</v>
      </c>
      <c r="M1947" t="s">
        <v>630</v>
      </c>
      <c r="N1947" t="s">
        <v>759</v>
      </c>
      <c r="O1947" t="s">
        <v>759</v>
      </c>
      <c r="P1947" t="s">
        <v>42</v>
      </c>
      <c r="Q1947" t="s">
        <v>33</v>
      </c>
      <c r="R1947" t="s">
        <v>93</v>
      </c>
      <c r="S1947">
        <v>0.36</v>
      </c>
      <c r="T1947" s="1">
        <v>41100</v>
      </c>
    </row>
    <row r="1948" spans="1:20" x14ac:dyDescent="0.3">
      <c r="A1948">
        <v>13927</v>
      </c>
      <c r="B1948" s="1">
        <v>40051</v>
      </c>
      <c r="C1948" s="1" t="str">
        <f t="shared" si="60"/>
        <v>Aug</v>
      </c>
      <c r="D1948" t="s">
        <v>18</v>
      </c>
      <c r="E1948">
        <v>26</v>
      </c>
      <c r="F1948">
        <v>188.05</v>
      </c>
      <c r="G1948">
        <v>0.04</v>
      </c>
      <c r="H1948" t="str">
        <f t="shared" si="61"/>
        <v>0-10%</v>
      </c>
      <c r="I1948" t="s">
        <v>39</v>
      </c>
      <c r="J1948">
        <v>-21.41</v>
      </c>
      <c r="K1948">
        <v>6.48</v>
      </c>
      <c r="L1948">
        <v>5.16</v>
      </c>
      <c r="M1948" t="s">
        <v>129</v>
      </c>
      <c r="N1948" t="s">
        <v>114</v>
      </c>
      <c r="O1948" t="s">
        <v>115</v>
      </c>
      <c r="P1948" t="s">
        <v>32</v>
      </c>
      <c r="Q1948" t="s">
        <v>23</v>
      </c>
      <c r="R1948" t="s">
        <v>43</v>
      </c>
      <c r="S1948">
        <v>0.37</v>
      </c>
      <c r="T1948" s="1">
        <v>40058</v>
      </c>
    </row>
    <row r="1949" spans="1:20" x14ac:dyDescent="0.3">
      <c r="A1949">
        <v>13953</v>
      </c>
      <c r="B1949" s="1">
        <v>40694</v>
      </c>
      <c r="C1949" s="1" t="str">
        <f t="shared" si="60"/>
        <v>May</v>
      </c>
      <c r="D1949" t="s">
        <v>859</v>
      </c>
      <c r="E1949">
        <v>32</v>
      </c>
      <c r="F1949">
        <v>381.24</v>
      </c>
      <c r="G1949">
        <v>0.04</v>
      </c>
      <c r="H1949" t="str">
        <f t="shared" si="61"/>
        <v>0-10%</v>
      </c>
      <c r="I1949" t="s">
        <v>19</v>
      </c>
      <c r="J1949">
        <v>67.599999999999994</v>
      </c>
      <c r="K1949">
        <v>11.34</v>
      </c>
      <c r="L1949">
        <v>5.01</v>
      </c>
      <c r="M1949" t="s">
        <v>126</v>
      </c>
      <c r="N1949" t="s">
        <v>259</v>
      </c>
      <c r="O1949" t="s">
        <v>259</v>
      </c>
      <c r="P1949" t="s">
        <v>28</v>
      </c>
      <c r="Q1949" t="s">
        <v>23</v>
      </c>
      <c r="R1949" t="s">
        <v>43</v>
      </c>
      <c r="S1949">
        <v>0.36</v>
      </c>
      <c r="T1949" s="1">
        <v>40696</v>
      </c>
    </row>
    <row r="1950" spans="1:20" x14ac:dyDescent="0.3">
      <c r="A1950">
        <v>13958</v>
      </c>
      <c r="B1950" s="1">
        <v>40201</v>
      </c>
      <c r="C1950" s="1" t="str">
        <f t="shared" si="60"/>
        <v>Jan</v>
      </c>
      <c r="D1950" t="s">
        <v>18</v>
      </c>
      <c r="E1950">
        <v>11</v>
      </c>
      <c r="F1950">
        <v>808.673</v>
      </c>
      <c r="G1950">
        <v>0.06</v>
      </c>
      <c r="H1950" t="str">
        <f t="shared" si="61"/>
        <v>0-10%</v>
      </c>
      <c r="I1950" t="s">
        <v>19</v>
      </c>
      <c r="J1950">
        <v>-10.67</v>
      </c>
      <c r="K1950">
        <v>85.99</v>
      </c>
      <c r="L1950">
        <v>0.99</v>
      </c>
      <c r="M1950" t="s">
        <v>785</v>
      </c>
      <c r="N1950" t="s">
        <v>759</v>
      </c>
      <c r="O1950" t="s">
        <v>759</v>
      </c>
      <c r="P1950" t="s">
        <v>28</v>
      </c>
      <c r="Q1950" t="s">
        <v>33</v>
      </c>
      <c r="R1950" t="s">
        <v>34</v>
      </c>
      <c r="S1950">
        <v>0.55000000000000004</v>
      </c>
      <c r="T1950" s="1">
        <v>40210</v>
      </c>
    </row>
    <row r="1951" spans="1:20" x14ac:dyDescent="0.3">
      <c r="A1951">
        <v>13959</v>
      </c>
      <c r="B1951" s="1">
        <v>39907</v>
      </c>
      <c r="C1951" s="1" t="str">
        <f t="shared" si="60"/>
        <v>Apr</v>
      </c>
      <c r="D1951" t="s">
        <v>44</v>
      </c>
      <c r="E1951">
        <v>47</v>
      </c>
      <c r="F1951">
        <v>228.46</v>
      </c>
      <c r="G1951">
        <v>0.01</v>
      </c>
      <c r="H1951" t="str">
        <f t="shared" si="61"/>
        <v>0-10%</v>
      </c>
      <c r="I1951" t="s">
        <v>19</v>
      </c>
      <c r="J1951">
        <v>112.06</v>
      </c>
      <c r="K1951">
        <v>4.91</v>
      </c>
      <c r="L1951">
        <v>0.5</v>
      </c>
      <c r="M1951" t="s">
        <v>829</v>
      </c>
      <c r="N1951" t="s">
        <v>804</v>
      </c>
      <c r="O1951" t="s">
        <v>142</v>
      </c>
      <c r="P1951" t="s">
        <v>42</v>
      </c>
      <c r="Q1951" t="s">
        <v>23</v>
      </c>
      <c r="R1951" t="s">
        <v>56</v>
      </c>
      <c r="S1951">
        <v>0.36</v>
      </c>
      <c r="T1951" s="1">
        <v>39909</v>
      </c>
    </row>
    <row r="1952" spans="1:20" x14ac:dyDescent="0.3">
      <c r="A1952">
        <v>13959</v>
      </c>
      <c r="B1952" s="1">
        <v>39907</v>
      </c>
      <c r="C1952" s="1" t="str">
        <f t="shared" si="60"/>
        <v>Apr</v>
      </c>
      <c r="D1952" t="s">
        <v>44</v>
      </c>
      <c r="E1952">
        <v>19</v>
      </c>
      <c r="F1952">
        <v>77.61</v>
      </c>
      <c r="G1952">
        <v>0.09</v>
      </c>
      <c r="H1952" t="str">
        <f t="shared" si="61"/>
        <v>0-10%</v>
      </c>
      <c r="I1952" t="s">
        <v>39</v>
      </c>
      <c r="J1952">
        <v>16.79</v>
      </c>
      <c r="K1952">
        <v>4</v>
      </c>
      <c r="L1952">
        <v>1.3</v>
      </c>
      <c r="M1952" t="s">
        <v>829</v>
      </c>
      <c r="N1952" t="s">
        <v>804</v>
      </c>
      <c r="O1952" t="s">
        <v>142</v>
      </c>
      <c r="P1952" t="s">
        <v>42</v>
      </c>
      <c r="Q1952" t="s">
        <v>23</v>
      </c>
      <c r="R1952" t="s">
        <v>43</v>
      </c>
      <c r="S1952">
        <v>0.37</v>
      </c>
      <c r="T1952" s="1">
        <v>39909</v>
      </c>
    </row>
    <row r="1953" spans="1:20" x14ac:dyDescent="0.3">
      <c r="A1953">
        <v>13984</v>
      </c>
      <c r="B1953" s="1">
        <v>41176</v>
      </c>
      <c r="C1953" s="1" t="str">
        <f t="shared" si="60"/>
        <v>Sep</v>
      </c>
      <c r="D1953" t="s">
        <v>859</v>
      </c>
      <c r="E1953">
        <v>30</v>
      </c>
      <c r="F1953">
        <v>2052.8200000000002</v>
      </c>
      <c r="G1953">
        <v>0.05</v>
      </c>
      <c r="H1953" t="str">
        <f t="shared" si="61"/>
        <v>0-10%</v>
      </c>
      <c r="I1953" t="s">
        <v>19</v>
      </c>
      <c r="J1953">
        <v>-870.61</v>
      </c>
      <c r="K1953">
        <v>70.709999999999994</v>
      </c>
      <c r="L1953">
        <v>37.58</v>
      </c>
      <c r="M1953" t="s">
        <v>185</v>
      </c>
      <c r="N1953" t="s">
        <v>141</v>
      </c>
      <c r="O1953" t="s">
        <v>142</v>
      </c>
      <c r="P1953" t="s">
        <v>42</v>
      </c>
      <c r="Q1953" t="s">
        <v>36</v>
      </c>
      <c r="R1953" t="s">
        <v>37</v>
      </c>
      <c r="S1953">
        <v>0.78</v>
      </c>
      <c r="T1953" s="1">
        <v>41176</v>
      </c>
    </row>
    <row r="1954" spans="1:20" x14ac:dyDescent="0.3">
      <c r="A1954">
        <v>13986</v>
      </c>
      <c r="B1954" s="1">
        <v>40827</v>
      </c>
      <c r="C1954" s="1" t="str">
        <f t="shared" si="60"/>
        <v>Oct</v>
      </c>
      <c r="D1954" t="s">
        <v>25</v>
      </c>
      <c r="E1954">
        <v>46</v>
      </c>
      <c r="F1954">
        <v>1905.79</v>
      </c>
      <c r="G1954">
        <v>0.01</v>
      </c>
      <c r="H1954" t="str">
        <f t="shared" si="61"/>
        <v>0-10%</v>
      </c>
      <c r="I1954" t="s">
        <v>19</v>
      </c>
      <c r="J1954">
        <v>675.65</v>
      </c>
      <c r="K1954">
        <v>39.479999999999997</v>
      </c>
      <c r="L1954">
        <v>1.99</v>
      </c>
      <c r="M1954" t="s">
        <v>187</v>
      </c>
      <c r="N1954" t="s">
        <v>141</v>
      </c>
      <c r="O1954" t="s">
        <v>142</v>
      </c>
      <c r="P1954" t="s">
        <v>28</v>
      </c>
      <c r="Q1954" t="s">
        <v>33</v>
      </c>
      <c r="R1954" t="s">
        <v>48</v>
      </c>
      <c r="S1954">
        <v>0.54</v>
      </c>
      <c r="T1954" s="1">
        <v>40830</v>
      </c>
    </row>
    <row r="1955" spans="1:20" x14ac:dyDescent="0.3">
      <c r="A1955">
        <v>13988</v>
      </c>
      <c r="B1955" s="1">
        <v>41122</v>
      </c>
      <c r="C1955" s="1" t="str">
        <f t="shared" si="60"/>
        <v>Aug</v>
      </c>
      <c r="D1955" t="s">
        <v>859</v>
      </c>
      <c r="E1955">
        <v>34</v>
      </c>
      <c r="F1955">
        <v>180.27</v>
      </c>
      <c r="G1955">
        <v>0.01</v>
      </c>
      <c r="H1955" t="str">
        <f t="shared" si="61"/>
        <v>0-10%</v>
      </c>
      <c r="I1955" t="s">
        <v>19</v>
      </c>
      <c r="J1955">
        <v>-59.71</v>
      </c>
      <c r="K1955">
        <v>4.95</v>
      </c>
      <c r="L1955">
        <v>5.32</v>
      </c>
      <c r="M1955" t="s">
        <v>723</v>
      </c>
      <c r="N1955" t="s">
        <v>677</v>
      </c>
      <c r="O1955" t="s">
        <v>139</v>
      </c>
      <c r="P1955" t="s">
        <v>42</v>
      </c>
      <c r="Q1955" t="s">
        <v>36</v>
      </c>
      <c r="R1955" t="s">
        <v>37</v>
      </c>
      <c r="S1955">
        <v>0.41</v>
      </c>
      <c r="T1955" s="1">
        <v>41123</v>
      </c>
    </row>
    <row r="1956" spans="1:20" x14ac:dyDescent="0.3">
      <c r="A1956">
        <v>13988</v>
      </c>
      <c r="B1956" s="1">
        <v>41122</v>
      </c>
      <c r="C1956" s="1" t="str">
        <f t="shared" si="60"/>
        <v>Aug</v>
      </c>
      <c r="D1956" t="s">
        <v>859</v>
      </c>
      <c r="E1956">
        <v>39</v>
      </c>
      <c r="F1956">
        <v>626.96</v>
      </c>
      <c r="G1956">
        <v>0</v>
      </c>
      <c r="H1956" t="str">
        <f t="shared" si="61"/>
        <v>0-10%</v>
      </c>
      <c r="I1956" t="s">
        <v>19</v>
      </c>
      <c r="J1956">
        <v>-35.92</v>
      </c>
      <c r="K1956">
        <v>14.98</v>
      </c>
      <c r="L1956">
        <v>7.69</v>
      </c>
      <c r="M1956" t="s">
        <v>723</v>
      </c>
      <c r="N1956" t="s">
        <v>677</v>
      </c>
      <c r="O1956" t="s">
        <v>139</v>
      </c>
      <c r="P1956" t="s">
        <v>42</v>
      </c>
      <c r="Q1956" t="s">
        <v>23</v>
      </c>
      <c r="R1956" t="s">
        <v>24</v>
      </c>
      <c r="S1956">
        <v>0.56999999999999995</v>
      </c>
      <c r="T1956" s="1">
        <v>41123</v>
      </c>
    </row>
    <row r="1957" spans="1:20" x14ac:dyDescent="0.3">
      <c r="A1957">
        <v>13988</v>
      </c>
      <c r="B1957" s="1">
        <v>41122</v>
      </c>
      <c r="C1957" s="1" t="str">
        <f t="shared" si="60"/>
        <v>Aug</v>
      </c>
      <c r="D1957" t="s">
        <v>859</v>
      </c>
      <c r="E1957">
        <v>18</v>
      </c>
      <c r="F1957">
        <v>236.31</v>
      </c>
      <c r="G1957">
        <v>0.04</v>
      </c>
      <c r="H1957" t="str">
        <f t="shared" si="61"/>
        <v>0-10%</v>
      </c>
      <c r="I1957" t="s">
        <v>39</v>
      </c>
      <c r="J1957">
        <v>-2.2400000000000002</v>
      </c>
      <c r="K1957">
        <v>11.97</v>
      </c>
      <c r="L1957">
        <v>4.9800000000000004</v>
      </c>
      <c r="M1957" t="s">
        <v>723</v>
      </c>
      <c r="N1957" t="s">
        <v>677</v>
      </c>
      <c r="O1957" t="s">
        <v>139</v>
      </c>
      <c r="P1957" t="s">
        <v>42</v>
      </c>
      <c r="Q1957" t="s">
        <v>23</v>
      </c>
      <c r="R1957" t="s">
        <v>29</v>
      </c>
      <c r="S1957">
        <v>0.57999999999999996</v>
      </c>
      <c r="T1957" s="1">
        <v>41123</v>
      </c>
    </row>
    <row r="1958" spans="1:20" x14ac:dyDescent="0.3">
      <c r="A1958">
        <v>13991</v>
      </c>
      <c r="B1958" s="1">
        <v>40974</v>
      </c>
      <c r="C1958" s="1" t="str">
        <f t="shared" si="60"/>
        <v>Mar</v>
      </c>
      <c r="D1958" t="s">
        <v>25</v>
      </c>
      <c r="E1958">
        <v>24</v>
      </c>
      <c r="F1958">
        <v>170.7</v>
      </c>
      <c r="G1958">
        <v>0</v>
      </c>
      <c r="H1958" t="str">
        <f t="shared" si="61"/>
        <v>0-10%</v>
      </c>
      <c r="I1958" t="s">
        <v>19</v>
      </c>
      <c r="J1958">
        <v>-37.880000000000003</v>
      </c>
      <c r="K1958">
        <v>6.48</v>
      </c>
      <c r="L1958">
        <v>2.74</v>
      </c>
      <c r="M1958" t="s">
        <v>421</v>
      </c>
      <c r="N1958" t="s">
        <v>759</v>
      </c>
      <c r="O1958" t="s">
        <v>759</v>
      </c>
      <c r="P1958" t="s">
        <v>32</v>
      </c>
      <c r="Q1958" t="s">
        <v>33</v>
      </c>
      <c r="R1958" t="s">
        <v>48</v>
      </c>
      <c r="S1958">
        <v>0.71</v>
      </c>
      <c r="T1958" s="1">
        <v>40976</v>
      </c>
    </row>
    <row r="1959" spans="1:20" x14ac:dyDescent="0.3">
      <c r="A1959">
        <v>13991</v>
      </c>
      <c r="B1959" s="1">
        <v>40974</v>
      </c>
      <c r="C1959" s="1" t="str">
        <f t="shared" si="60"/>
        <v>Mar</v>
      </c>
      <c r="D1959" t="s">
        <v>25</v>
      </c>
      <c r="E1959">
        <v>21</v>
      </c>
      <c r="F1959">
        <v>1839.4480000000001</v>
      </c>
      <c r="G1959">
        <v>7.0000000000000007E-2</v>
      </c>
      <c r="H1959" t="str">
        <f t="shared" si="61"/>
        <v>0-10%</v>
      </c>
      <c r="I1959" t="s">
        <v>19</v>
      </c>
      <c r="J1959">
        <v>-742.88</v>
      </c>
      <c r="K1959">
        <v>111.96</v>
      </c>
      <c r="L1959">
        <v>69</v>
      </c>
      <c r="M1959" t="s">
        <v>421</v>
      </c>
      <c r="N1959" t="s">
        <v>759</v>
      </c>
      <c r="O1959" t="s">
        <v>759</v>
      </c>
      <c r="P1959" t="s">
        <v>32</v>
      </c>
      <c r="Q1959" t="s">
        <v>36</v>
      </c>
      <c r="R1959" t="s">
        <v>54</v>
      </c>
      <c r="S1959">
        <v>0.63</v>
      </c>
      <c r="T1959" s="1">
        <v>40975</v>
      </c>
    </row>
    <row r="1960" spans="1:20" x14ac:dyDescent="0.3">
      <c r="A1960">
        <v>14016</v>
      </c>
      <c r="B1960" s="1">
        <v>41101</v>
      </c>
      <c r="C1960" s="1" t="str">
        <f t="shared" si="60"/>
        <v>Jul</v>
      </c>
      <c r="D1960" t="s">
        <v>18</v>
      </c>
      <c r="E1960">
        <v>9</v>
      </c>
      <c r="F1960">
        <v>1137.6199999999999</v>
      </c>
      <c r="G1960">
        <v>0.05</v>
      </c>
      <c r="H1960" t="str">
        <f t="shared" si="61"/>
        <v>0-10%</v>
      </c>
      <c r="I1960" t="s">
        <v>26</v>
      </c>
      <c r="J1960">
        <v>-284.68</v>
      </c>
      <c r="K1960">
        <v>124.49</v>
      </c>
      <c r="L1960">
        <v>51.94</v>
      </c>
      <c r="M1960" t="s">
        <v>828</v>
      </c>
      <c r="N1960" t="s">
        <v>804</v>
      </c>
      <c r="O1960" t="s">
        <v>142</v>
      </c>
      <c r="P1960" t="s">
        <v>32</v>
      </c>
      <c r="Q1960" t="s">
        <v>36</v>
      </c>
      <c r="R1960" t="s">
        <v>54</v>
      </c>
      <c r="S1960">
        <v>0.63</v>
      </c>
      <c r="T1960" s="1">
        <v>41103</v>
      </c>
    </row>
    <row r="1961" spans="1:20" x14ac:dyDescent="0.3">
      <c r="A1961">
        <v>14018</v>
      </c>
      <c r="B1961" s="1">
        <v>40335</v>
      </c>
      <c r="C1961" s="1" t="str">
        <f t="shared" si="60"/>
        <v>Jun</v>
      </c>
      <c r="D1961" t="s">
        <v>25</v>
      </c>
      <c r="E1961">
        <v>30</v>
      </c>
      <c r="F1961">
        <v>160.68</v>
      </c>
      <c r="G1961">
        <v>0.08</v>
      </c>
      <c r="H1961" t="str">
        <f t="shared" si="61"/>
        <v>0-10%</v>
      </c>
      <c r="I1961" t="s">
        <v>39</v>
      </c>
      <c r="J1961">
        <v>77.75</v>
      </c>
      <c r="K1961">
        <v>4.9800000000000004</v>
      </c>
      <c r="L1961">
        <v>0.49</v>
      </c>
      <c r="M1961" t="s">
        <v>265</v>
      </c>
      <c r="N1961" t="s">
        <v>804</v>
      </c>
      <c r="O1961" t="s">
        <v>142</v>
      </c>
      <c r="P1961" t="s">
        <v>28</v>
      </c>
      <c r="Q1961" t="s">
        <v>23</v>
      </c>
      <c r="R1961" t="s">
        <v>56</v>
      </c>
      <c r="S1961">
        <v>0.39</v>
      </c>
      <c r="T1961" s="1">
        <v>40335</v>
      </c>
    </row>
    <row r="1962" spans="1:20" x14ac:dyDescent="0.3">
      <c r="A1962">
        <v>14021</v>
      </c>
      <c r="B1962" s="1">
        <v>40609</v>
      </c>
      <c r="C1962" s="1" t="str">
        <f t="shared" si="60"/>
        <v>Mar</v>
      </c>
      <c r="D1962" t="s">
        <v>25</v>
      </c>
      <c r="E1962">
        <v>12</v>
      </c>
      <c r="F1962">
        <v>27.05</v>
      </c>
      <c r="G1962">
        <v>0</v>
      </c>
      <c r="H1962" t="str">
        <f t="shared" si="61"/>
        <v>0-10%</v>
      </c>
      <c r="I1962" t="s">
        <v>39</v>
      </c>
      <c r="J1962">
        <v>1</v>
      </c>
      <c r="K1962">
        <v>1.82</v>
      </c>
      <c r="L1962">
        <v>0.83</v>
      </c>
      <c r="M1962" t="s">
        <v>228</v>
      </c>
      <c r="N1962" t="s">
        <v>207</v>
      </c>
      <c r="O1962" t="s">
        <v>115</v>
      </c>
      <c r="P1962" t="s">
        <v>32</v>
      </c>
      <c r="Q1962" t="s">
        <v>23</v>
      </c>
      <c r="R1962" t="s">
        <v>59</v>
      </c>
      <c r="S1962">
        <v>0.56999999999999995</v>
      </c>
      <c r="T1962" s="1">
        <v>40610</v>
      </c>
    </row>
    <row r="1963" spans="1:20" x14ac:dyDescent="0.3">
      <c r="A1963">
        <v>14023</v>
      </c>
      <c r="B1963" s="1">
        <v>40229</v>
      </c>
      <c r="C1963" s="1" t="str">
        <f t="shared" si="60"/>
        <v>Feb</v>
      </c>
      <c r="D1963" t="s">
        <v>859</v>
      </c>
      <c r="E1963">
        <v>36</v>
      </c>
      <c r="F1963">
        <v>711.1</v>
      </c>
      <c r="G1963">
        <v>0.08</v>
      </c>
      <c r="H1963" t="str">
        <f t="shared" si="61"/>
        <v>0-10%</v>
      </c>
      <c r="I1963" t="s">
        <v>19</v>
      </c>
      <c r="J1963">
        <v>241.08</v>
      </c>
      <c r="K1963">
        <v>21.38</v>
      </c>
      <c r="L1963">
        <v>2.99</v>
      </c>
      <c r="M1963" t="s">
        <v>311</v>
      </c>
      <c r="N1963" t="s">
        <v>259</v>
      </c>
      <c r="O1963" t="s">
        <v>259</v>
      </c>
      <c r="P1963" t="s">
        <v>32</v>
      </c>
      <c r="Q1963" t="s">
        <v>23</v>
      </c>
      <c r="R1963" t="s">
        <v>30</v>
      </c>
      <c r="S1963">
        <v>0.36</v>
      </c>
      <c r="T1963" s="1">
        <v>40231</v>
      </c>
    </row>
    <row r="1964" spans="1:20" x14ac:dyDescent="0.3">
      <c r="A1964">
        <v>14023</v>
      </c>
      <c r="B1964" s="1">
        <v>40229</v>
      </c>
      <c r="C1964" s="1" t="str">
        <f t="shared" si="60"/>
        <v>Feb</v>
      </c>
      <c r="D1964" t="s">
        <v>859</v>
      </c>
      <c r="E1964">
        <v>48</v>
      </c>
      <c r="F1964">
        <v>498.16</v>
      </c>
      <c r="G1964">
        <v>0.03</v>
      </c>
      <c r="H1964" t="str">
        <f t="shared" si="61"/>
        <v>0-10%</v>
      </c>
      <c r="I1964" t="s">
        <v>19</v>
      </c>
      <c r="J1964">
        <v>40.61</v>
      </c>
      <c r="K1964">
        <v>9.99</v>
      </c>
      <c r="L1964">
        <v>5.12</v>
      </c>
      <c r="M1964" t="s">
        <v>311</v>
      </c>
      <c r="N1964" t="s">
        <v>259</v>
      </c>
      <c r="O1964" t="s">
        <v>259</v>
      </c>
      <c r="P1964" t="s">
        <v>32</v>
      </c>
      <c r="Q1964" t="s">
        <v>23</v>
      </c>
      <c r="R1964" t="s">
        <v>43</v>
      </c>
      <c r="S1964">
        <v>0.4</v>
      </c>
      <c r="T1964" s="1">
        <v>40230</v>
      </c>
    </row>
    <row r="1965" spans="1:20" x14ac:dyDescent="0.3">
      <c r="A1965">
        <v>14048</v>
      </c>
      <c r="B1965" s="1">
        <v>40315</v>
      </c>
      <c r="C1965" s="1" t="str">
        <f t="shared" si="60"/>
        <v>May</v>
      </c>
      <c r="D1965" t="s">
        <v>859</v>
      </c>
      <c r="E1965">
        <v>47</v>
      </c>
      <c r="F1965">
        <v>1837.15</v>
      </c>
      <c r="G1965">
        <v>0.06</v>
      </c>
      <c r="H1965" t="str">
        <f t="shared" si="61"/>
        <v>0-10%</v>
      </c>
      <c r="I1965" t="s">
        <v>19</v>
      </c>
      <c r="J1965">
        <v>196.58</v>
      </c>
      <c r="K1965">
        <v>40.97</v>
      </c>
      <c r="L1965">
        <v>8.99</v>
      </c>
      <c r="M1965" t="s">
        <v>405</v>
      </c>
      <c r="N1965" t="s">
        <v>759</v>
      </c>
      <c r="O1965" t="s">
        <v>759</v>
      </c>
      <c r="P1965" t="s">
        <v>22</v>
      </c>
      <c r="Q1965" t="s">
        <v>23</v>
      </c>
      <c r="R1965" t="s">
        <v>59</v>
      </c>
      <c r="S1965">
        <v>0.59</v>
      </c>
      <c r="T1965" s="1">
        <v>40315</v>
      </c>
    </row>
    <row r="1966" spans="1:20" x14ac:dyDescent="0.3">
      <c r="A1966">
        <v>14048</v>
      </c>
      <c r="B1966" s="1">
        <v>40315</v>
      </c>
      <c r="C1966" s="1" t="str">
        <f t="shared" si="60"/>
        <v>May</v>
      </c>
      <c r="D1966" t="s">
        <v>859</v>
      </c>
      <c r="E1966">
        <v>5</v>
      </c>
      <c r="F1966">
        <v>540.22</v>
      </c>
      <c r="G1966">
        <v>0.06</v>
      </c>
      <c r="H1966" t="str">
        <f t="shared" si="61"/>
        <v>0-10%</v>
      </c>
      <c r="I1966" t="s">
        <v>19</v>
      </c>
      <c r="J1966">
        <v>-253.38</v>
      </c>
      <c r="K1966">
        <v>101.41</v>
      </c>
      <c r="L1966">
        <v>35</v>
      </c>
      <c r="M1966" t="s">
        <v>405</v>
      </c>
      <c r="N1966" t="s">
        <v>759</v>
      </c>
      <c r="O1966" t="s">
        <v>759</v>
      </c>
      <c r="P1966" t="s">
        <v>22</v>
      </c>
      <c r="Q1966" t="s">
        <v>23</v>
      </c>
      <c r="R1966" t="s">
        <v>24</v>
      </c>
      <c r="S1966">
        <v>0.82</v>
      </c>
      <c r="T1966" s="1">
        <v>40317</v>
      </c>
    </row>
    <row r="1967" spans="1:20" x14ac:dyDescent="0.3">
      <c r="A1967">
        <v>14048</v>
      </c>
      <c r="B1967" s="1">
        <v>40315</v>
      </c>
      <c r="C1967" s="1" t="str">
        <f t="shared" si="60"/>
        <v>May</v>
      </c>
      <c r="D1967" t="s">
        <v>859</v>
      </c>
      <c r="E1967">
        <v>40</v>
      </c>
      <c r="F1967">
        <v>2035.393</v>
      </c>
      <c r="G1967">
        <v>0.01</v>
      </c>
      <c r="H1967" t="str">
        <f t="shared" si="61"/>
        <v>0-10%</v>
      </c>
      <c r="I1967" t="s">
        <v>19</v>
      </c>
      <c r="J1967">
        <v>1152.69</v>
      </c>
      <c r="K1967">
        <v>55.99</v>
      </c>
      <c r="L1967">
        <v>1.25</v>
      </c>
      <c r="M1967" t="s">
        <v>405</v>
      </c>
      <c r="N1967" t="s">
        <v>759</v>
      </c>
      <c r="O1967" t="s">
        <v>759</v>
      </c>
      <c r="P1967" t="s">
        <v>22</v>
      </c>
      <c r="Q1967" t="s">
        <v>33</v>
      </c>
      <c r="R1967" t="s">
        <v>34</v>
      </c>
      <c r="S1967">
        <v>0.35</v>
      </c>
      <c r="T1967" s="1">
        <v>40317</v>
      </c>
    </row>
    <row r="1968" spans="1:20" x14ac:dyDescent="0.3">
      <c r="A1968">
        <v>14055</v>
      </c>
      <c r="B1968" s="1">
        <v>40057</v>
      </c>
      <c r="C1968" s="1" t="str">
        <f t="shared" si="60"/>
        <v>Sep</v>
      </c>
      <c r="D1968" t="s">
        <v>25</v>
      </c>
      <c r="E1968">
        <v>21</v>
      </c>
      <c r="F1968">
        <v>441.7</v>
      </c>
      <c r="G1968">
        <v>0.08</v>
      </c>
      <c r="H1968" t="str">
        <f t="shared" si="61"/>
        <v>0-10%</v>
      </c>
      <c r="I1968" t="s">
        <v>19</v>
      </c>
      <c r="J1968">
        <v>167.18</v>
      </c>
      <c r="K1968">
        <v>22.23</v>
      </c>
      <c r="L1968">
        <v>3.63</v>
      </c>
      <c r="M1968" t="s">
        <v>621</v>
      </c>
      <c r="N1968" t="s">
        <v>138</v>
      </c>
      <c r="O1968" t="s">
        <v>139</v>
      </c>
      <c r="P1968" t="s">
        <v>42</v>
      </c>
      <c r="Q1968" t="s">
        <v>36</v>
      </c>
      <c r="R1968" t="s">
        <v>37</v>
      </c>
      <c r="S1968">
        <v>0.52</v>
      </c>
      <c r="T1968" s="1">
        <v>40059</v>
      </c>
    </row>
    <row r="1969" spans="1:20" x14ac:dyDescent="0.3">
      <c r="A1969">
        <v>14081</v>
      </c>
      <c r="B1969" s="1">
        <v>40457</v>
      </c>
      <c r="C1969" s="1" t="str">
        <f t="shared" si="60"/>
        <v>Oct</v>
      </c>
      <c r="D1969" t="s">
        <v>25</v>
      </c>
      <c r="E1969">
        <v>31</v>
      </c>
      <c r="F1969">
        <v>1476.12</v>
      </c>
      <c r="G1969">
        <v>0.03</v>
      </c>
      <c r="H1969" t="str">
        <f t="shared" si="61"/>
        <v>0-10%</v>
      </c>
      <c r="I1969" t="s">
        <v>26</v>
      </c>
      <c r="J1969">
        <v>-1401.17</v>
      </c>
      <c r="K1969">
        <v>44.43</v>
      </c>
      <c r="L1969">
        <v>46.59</v>
      </c>
      <c r="M1969" t="s">
        <v>521</v>
      </c>
      <c r="N1969" t="s">
        <v>488</v>
      </c>
      <c r="O1969" t="s">
        <v>488</v>
      </c>
      <c r="P1969" t="s">
        <v>42</v>
      </c>
      <c r="Q1969" t="s">
        <v>36</v>
      </c>
      <c r="R1969" t="s">
        <v>54</v>
      </c>
      <c r="S1969">
        <v>0.67</v>
      </c>
      <c r="T1969" s="1">
        <v>40458</v>
      </c>
    </row>
    <row r="1970" spans="1:20" x14ac:dyDescent="0.3">
      <c r="A1970">
        <v>14086</v>
      </c>
      <c r="B1970" s="1">
        <v>40471</v>
      </c>
      <c r="C1970" s="1" t="str">
        <f t="shared" si="60"/>
        <v>Oct</v>
      </c>
      <c r="D1970" t="s">
        <v>18</v>
      </c>
      <c r="E1970">
        <v>13</v>
      </c>
      <c r="F1970">
        <v>1764.97</v>
      </c>
      <c r="G1970">
        <v>7.0000000000000007E-2</v>
      </c>
      <c r="H1970" t="str">
        <f t="shared" si="61"/>
        <v>0-10%</v>
      </c>
      <c r="I1970" t="s">
        <v>26</v>
      </c>
      <c r="J1970">
        <v>-383.5</v>
      </c>
      <c r="K1970">
        <v>130.97999999999999</v>
      </c>
      <c r="L1970">
        <v>54.74</v>
      </c>
      <c r="M1970" t="s">
        <v>521</v>
      </c>
      <c r="N1970" t="s">
        <v>488</v>
      </c>
      <c r="O1970" t="s">
        <v>488</v>
      </c>
      <c r="P1970" t="s">
        <v>28</v>
      </c>
      <c r="Q1970" t="s">
        <v>36</v>
      </c>
      <c r="R1970" t="s">
        <v>53</v>
      </c>
      <c r="S1970">
        <v>0.69</v>
      </c>
      <c r="T1970" s="1">
        <v>40476</v>
      </c>
    </row>
    <row r="1971" spans="1:20" x14ac:dyDescent="0.3">
      <c r="A1971">
        <v>14086</v>
      </c>
      <c r="B1971" s="1">
        <v>40471</v>
      </c>
      <c r="C1971" s="1" t="str">
        <f t="shared" si="60"/>
        <v>Oct</v>
      </c>
      <c r="D1971" t="s">
        <v>18</v>
      </c>
      <c r="E1971">
        <v>50</v>
      </c>
      <c r="F1971">
        <v>238.34</v>
      </c>
      <c r="G1971">
        <v>0.04</v>
      </c>
      <c r="H1971" t="str">
        <f t="shared" si="61"/>
        <v>0-10%</v>
      </c>
      <c r="I1971" t="s">
        <v>19</v>
      </c>
      <c r="J1971">
        <v>-7.36</v>
      </c>
      <c r="K1971">
        <v>4.76</v>
      </c>
      <c r="L1971">
        <v>3.01</v>
      </c>
      <c r="M1971" t="s">
        <v>521</v>
      </c>
      <c r="N1971" t="s">
        <v>488</v>
      </c>
      <c r="O1971" t="s">
        <v>488</v>
      </c>
      <c r="P1971" t="s">
        <v>28</v>
      </c>
      <c r="Q1971" t="s">
        <v>23</v>
      </c>
      <c r="R1971" t="s">
        <v>43</v>
      </c>
      <c r="S1971">
        <v>0.36</v>
      </c>
      <c r="T1971" s="1">
        <v>40478</v>
      </c>
    </row>
    <row r="1972" spans="1:20" x14ac:dyDescent="0.3">
      <c r="A1972">
        <v>14112</v>
      </c>
      <c r="B1972" s="1">
        <v>40018</v>
      </c>
      <c r="C1972" s="1" t="str">
        <f t="shared" si="60"/>
        <v>Jul</v>
      </c>
      <c r="D1972" t="s">
        <v>18</v>
      </c>
      <c r="E1972">
        <v>1</v>
      </c>
      <c r="F1972">
        <v>68.45</v>
      </c>
      <c r="G1972">
        <v>0.02</v>
      </c>
      <c r="H1972" t="str">
        <f t="shared" si="61"/>
        <v>0-10%</v>
      </c>
      <c r="I1972" t="s">
        <v>39</v>
      </c>
      <c r="J1972">
        <v>-25.76</v>
      </c>
      <c r="K1972">
        <v>50.98</v>
      </c>
      <c r="L1972">
        <v>13.66</v>
      </c>
      <c r="M1972" t="s">
        <v>441</v>
      </c>
      <c r="N1972" t="s">
        <v>488</v>
      </c>
      <c r="O1972" t="s">
        <v>488</v>
      </c>
      <c r="P1972" t="s">
        <v>32</v>
      </c>
      <c r="Q1972" t="s">
        <v>23</v>
      </c>
      <c r="R1972" t="s">
        <v>29</v>
      </c>
      <c r="S1972">
        <v>0.57999999999999996</v>
      </c>
      <c r="T1972" s="1">
        <v>40018</v>
      </c>
    </row>
    <row r="1973" spans="1:20" x14ac:dyDescent="0.3">
      <c r="A1973">
        <v>14113</v>
      </c>
      <c r="B1973" s="1">
        <v>40759</v>
      </c>
      <c r="C1973" s="1" t="str">
        <f t="shared" si="60"/>
        <v>Aug</v>
      </c>
      <c r="D1973" t="s">
        <v>25</v>
      </c>
      <c r="E1973">
        <v>22</v>
      </c>
      <c r="F1973">
        <v>8218.16</v>
      </c>
      <c r="G1973">
        <v>0.09</v>
      </c>
      <c r="H1973" t="str">
        <f t="shared" si="61"/>
        <v>0-10%</v>
      </c>
      <c r="I1973" t="s">
        <v>26</v>
      </c>
      <c r="J1973">
        <v>-774.14</v>
      </c>
      <c r="K1973">
        <v>376.13</v>
      </c>
      <c r="L1973">
        <v>85.63</v>
      </c>
      <c r="M1973" t="s">
        <v>499</v>
      </c>
      <c r="N1973" t="s">
        <v>488</v>
      </c>
      <c r="O1973" t="s">
        <v>488</v>
      </c>
      <c r="P1973" t="s">
        <v>42</v>
      </c>
      <c r="Q1973" t="s">
        <v>36</v>
      </c>
      <c r="R1973" t="s">
        <v>54</v>
      </c>
      <c r="S1973">
        <v>0.74</v>
      </c>
      <c r="T1973" s="1">
        <v>40761</v>
      </c>
    </row>
    <row r="1974" spans="1:20" x14ac:dyDescent="0.3">
      <c r="A1974">
        <v>14114</v>
      </c>
      <c r="B1974" s="1">
        <v>39909</v>
      </c>
      <c r="C1974" s="1" t="str">
        <f t="shared" si="60"/>
        <v>Apr</v>
      </c>
      <c r="D1974" t="s">
        <v>859</v>
      </c>
      <c r="E1974">
        <v>29</v>
      </c>
      <c r="F1974">
        <v>65.16</v>
      </c>
      <c r="G1974">
        <v>0.03</v>
      </c>
      <c r="H1974" t="str">
        <f t="shared" si="61"/>
        <v>0-10%</v>
      </c>
      <c r="I1974" t="s">
        <v>19</v>
      </c>
      <c r="J1974">
        <v>-7.04</v>
      </c>
      <c r="K1974">
        <v>2.1800000000000002</v>
      </c>
      <c r="L1974">
        <v>1.38</v>
      </c>
      <c r="M1974" t="s">
        <v>457</v>
      </c>
      <c r="N1974" t="s">
        <v>207</v>
      </c>
      <c r="O1974" t="s">
        <v>115</v>
      </c>
      <c r="P1974" t="s">
        <v>22</v>
      </c>
      <c r="Q1974" t="s">
        <v>23</v>
      </c>
      <c r="R1974" t="s">
        <v>46</v>
      </c>
      <c r="S1974">
        <v>0.44</v>
      </c>
      <c r="T1974" s="1">
        <v>39909</v>
      </c>
    </row>
    <row r="1975" spans="1:20" x14ac:dyDescent="0.3">
      <c r="A1975">
        <v>14114</v>
      </c>
      <c r="B1975" s="1">
        <v>39909</v>
      </c>
      <c r="C1975" s="1" t="str">
        <f t="shared" si="60"/>
        <v>Apr</v>
      </c>
      <c r="D1975" t="s">
        <v>859</v>
      </c>
      <c r="E1975">
        <v>38</v>
      </c>
      <c r="F1975">
        <v>6532.48</v>
      </c>
      <c r="G1975">
        <v>0.01</v>
      </c>
      <c r="H1975" t="str">
        <f t="shared" si="61"/>
        <v>0-10%</v>
      </c>
      <c r="I1975" t="s">
        <v>26</v>
      </c>
      <c r="J1975">
        <v>538.52</v>
      </c>
      <c r="K1975">
        <v>170.98</v>
      </c>
      <c r="L1975">
        <v>35.89</v>
      </c>
      <c r="M1975" t="s">
        <v>457</v>
      </c>
      <c r="N1975" t="s">
        <v>488</v>
      </c>
      <c r="O1975" t="s">
        <v>488</v>
      </c>
      <c r="P1975" t="s">
        <v>22</v>
      </c>
      <c r="Q1975" t="s">
        <v>36</v>
      </c>
      <c r="R1975" t="s">
        <v>53</v>
      </c>
      <c r="S1975">
        <v>0.66</v>
      </c>
      <c r="T1975" s="1">
        <v>39911</v>
      </c>
    </row>
    <row r="1976" spans="1:20" x14ac:dyDescent="0.3">
      <c r="A1976">
        <v>14114</v>
      </c>
      <c r="B1976" s="1">
        <v>39909</v>
      </c>
      <c r="C1976" s="1" t="str">
        <f t="shared" si="60"/>
        <v>Apr</v>
      </c>
      <c r="D1976" t="s">
        <v>859</v>
      </c>
      <c r="E1976">
        <v>41</v>
      </c>
      <c r="F1976">
        <v>241.9</v>
      </c>
      <c r="G1976">
        <v>0.05</v>
      </c>
      <c r="H1976" t="str">
        <f t="shared" si="61"/>
        <v>0-10%</v>
      </c>
      <c r="I1976" t="s">
        <v>19</v>
      </c>
      <c r="J1976">
        <v>-136.69999999999999</v>
      </c>
      <c r="K1976">
        <v>5.77</v>
      </c>
      <c r="L1976">
        <v>5.92</v>
      </c>
      <c r="M1976" t="s">
        <v>457</v>
      </c>
      <c r="N1976" t="s">
        <v>488</v>
      </c>
      <c r="O1976" t="s">
        <v>488</v>
      </c>
      <c r="P1976" t="s">
        <v>22</v>
      </c>
      <c r="Q1976" t="s">
        <v>36</v>
      </c>
      <c r="R1976" t="s">
        <v>37</v>
      </c>
      <c r="S1976">
        <v>0.55000000000000004</v>
      </c>
      <c r="T1976" s="1">
        <v>39909</v>
      </c>
    </row>
    <row r="1977" spans="1:20" x14ac:dyDescent="0.3">
      <c r="A1977">
        <v>14115</v>
      </c>
      <c r="B1977" s="1">
        <v>40039</v>
      </c>
      <c r="C1977" s="1" t="str">
        <f t="shared" si="60"/>
        <v>Aug</v>
      </c>
      <c r="D1977" t="s">
        <v>859</v>
      </c>
      <c r="E1977">
        <v>24</v>
      </c>
      <c r="F1977">
        <v>158.78</v>
      </c>
      <c r="G1977">
        <v>0.04</v>
      </c>
      <c r="H1977" t="str">
        <f t="shared" si="61"/>
        <v>0-10%</v>
      </c>
      <c r="I1977" t="s">
        <v>19</v>
      </c>
      <c r="J1977">
        <v>-38.380000000000003</v>
      </c>
      <c r="K1977">
        <v>6.28</v>
      </c>
      <c r="L1977">
        <v>5.41</v>
      </c>
      <c r="M1977" t="s">
        <v>334</v>
      </c>
      <c r="N1977" t="s">
        <v>259</v>
      </c>
      <c r="O1977" t="s">
        <v>259</v>
      </c>
      <c r="P1977" t="s">
        <v>28</v>
      </c>
      <c r="Q1977" t="s">
        <v>36</v>
      </c>
      <c r="R1977" t="s">
        <v>37</v>
      </c>
      <c r="S1977">
        <v>0.53</v>
      </c>
      <c r="T1977" s="1">
        <v>40041</v>
      </c>
    </row>
    <row r="1978" spans="1:20" x14ac:dyDescent="0.3">
      <c r="A1978">
        <v>14115</v>
      </c>
      <c r="B1978" s="1">
        <v>40039</v>
      </c>
      <c r="C1978" s="1" t="str">
        <f t="shared" si="60"/>
        <v>Aug</v>
      </c>
      <c r="D1978" t="s">
        <v>859</v>
      </c>
      <c r="E1978">
        <v>46</v>
      </c>
      <c r="F1978">
        <v>3296.0619999999999</v>
      </c>
      <c r="G1978">
        <v>0.06</v>
      </c>
      <c r="H1978" t="str">
        <f t="shared" si="61"/>
        <v>0-10%</v>
      </c>
      <c r="I1978" t="s">
        <v>19</v>
      </c>
      <c r="J1978">
        <v>591.91</v>
      </c>
      <c r="K1978">
        <v>85.99</v>
      </c>
      <c r="L1978">
        <v>10.78</v>
      </c>
      <c r="M1978" t="s">
        <v>334</v>
      </c>
      <c r="N1978" t="s">
        <v>259</v>
      </c>
      <c r="O1978" t="s">
        <v>259</v>
      </c>
      <c r="P1978" t="s">
        <v>28</v>
      </c>
      <c r="Q1978" t="s">
        <v>33</v>
      </c>
      <c r="R1978" t="s">
        <v>34</v>
      </c>
      <c r="S1978">
        <v>0.57999999999999996</v>
      </c>
      <c r="T1978" s="1">
        <v>40041</v>
      </c>
    </row>
    <row r="1979" spans="1:20" x14ac:dyDescent="0.3">
      <c r="A1979">
        <v>14116</v>
      </c>
      <c r="B1979" s="1">
        <v>40825</v>
      </c>
      <c r="C1979" s="1" t="str">
        <f t="shared" si="60"/>
        <v>Oct</v>
      </c>
      <c r="D1979" t="s">
        <v>25</v>
      </c>
      <c r="E1979">
        <v>1</v>
      </c>
      <c r="F1979">
        <v>40.1</v>
      </c>
      <c r="G1979">
        <v>0.09</v>
      </c>
      <c r="H1979" t="str">
        <f t="shared" si="61"/>
        <v>0-10%</v>
      </c>
      <c r="I1979" t="s">
        <v>19</v>
      </c>
      <c r="J1979">
        <v>-16.07</v>
      </c>
      <c r="K1979">
        <v>30.98</v>
      </c>
      <c r="L1979">
        <v>11.63</v>
      </c>
      <c r="M1979" t="s">
        <v>89</v>
      </c>
      <c r="N1979" t="s">
        <v>86</v>
      </c>
      <c r="O1979" t="s">
        <v>86</v>
      </c>
      <c r="P1979" t="s">
        <v>22</v>
      </c>
      <c r="Q1979" t="s">
        <v>23</v>
      </c>
      <c r="R1979" t="s">
        <v>30</v>
      </c>
      <c r="S1979">
        <v>0.37</v>
      </c>
      <c r="T1979" s="1">
        <v>40827</v>
      </c>
    </row>
    <row r="1980" spans="1:20" x14ac:dyDescent="0.3">
      <c r="A1980">
        <v>14116</v>
      </c>
      <c r="B1980" s="1">
        <v>40825</v>
      </c>
      <c r="C1980" s="1" t="str">
        <f t="shared" si="60"/>
        <v>Oct</v>
      </c>
      <c r="D1980" t="s">
        <v>25</v>
      </c>
      <c r="E1980">
        <v>42</v>
      </c>
      <c r="F1980">
        <v>1414.05</v>
      </c>
      <c r="G1980">
        <v>0.09</v>
      </c>
      <c r="H1980" t="str">
        <f t="shared" si="61"/>
        <v>0-10%</v>
      </c>
      <c r="I1980" t="s">
        <v>19</v>
      </c>
      <c r="J1980">
        <v>161.47999999999999</v>
      </c>
      <c r="K1980">
        <v>34.54</v>
      </c>
      <c r="L1980">
        <v>14.72</v>
      </c>
      <c r="M1980" t="s">
        <v>89</v>
      </c>
      <c r="N1980" t="s">
        <v>86</v>
      </c>
      <c r="O1980" t="s">
        <v>86</v>
      </c>
      <c r="P1980" t="s">
        <v>22</v>
      </c>
      <c r="Q1980" t="s">
        <v>23</v>
      </c>
      <c r="R1980" t="s">
        <v>30</v>
      </c>
      <c r="S1980">
        <v>0.37</v>
      </c>
      <c r="T1980" s="1">
        <v>40826</v>
      </c>
    </row>
    <row r="1981" spans="1:20" x14ac:dyDescent="0.3">
      <c r="A1981">
        <v>14117</v>
      </c>
      <c r="B1981" s="1">
        <v>40415</v>
      </c>
      <c r="C1981" s="1" t="str">
        <f t="shared" si="60"/>
        <v>Aug</v>
      </c>
      <c r="D1981" t="s">
        <v>859</v>
      </c>
      <c r="E1981">
        <v>4</v>
      </c>
      <c r="F1981">
        <v>5.31</v>
      </c>
      <c r="G1981">
        <v>0</v>
      </c>
      <c r="H1981" t="str">
        <f t="shared" si="61"/>
        <v>0-10%</v>
      </c>
      <c r="I1981" t="s">
        <v>19</v>
      </c>
      <c r="J1981">
        <v>-1.5</v>
      </c>
      <c r="K1981">
        <v>1.1399999999999999</v>
      </c>
      <c r="L1981">
        <v>0.7</v>
      </c>
      <c r="M1981" t="s">
        <v>240</v>
      </c>
      <c r="N1981" t="s">
        <v>611</v>
      </c>
      <c r="O1981" t="s">
        <v>115</v>
      </c>
      <c r="P1981" t="s">
        <v>32</v>
      </c>
      <c r="Q1981" t="s">
        <v>23</v>
      </c>
      <c r="R1981" t="s">
        <v>46</v>
      </c>
      <c r="S1981">
        <v>0.38</v>
      </c>
      <c r="T1981" s="1">
        <v>40417</v>
      </c>
    </row>
    <row r="1982" spans="1:20" x14ac:dyDescent="0.3">
      <c r="A1982">
        <v>14119</v>
      </c>
      <c r="B1982" s="1">
        <v>40329</v>
      </c>
      <c r="C1982" s="1" t="str">
        <f t="shared" si="60"/>
        <v>May</v>
      </c>
      <c r="D1982" t="s">
        <v>18</v>
      </c>
      <c r="E1982">
        <v>24</v>
      </c>
      <c r="F1982">
        <v>103.11</v>
      </c>
      <c r="G1982">
        <v>0.06</v>
      </c>
      <c r="H1982" t="str">
        <f t="shared" si="61"/>
        <v>0-10%</v>
      </c>
      <c r="I1982" t="s">
        <v>19</v>
      </c>
      <c r="J1982">
        <v>-95.41</v>
      </c>
      <c r="K1982">
        <v>4.18</v>
      </c>
      <c r="L1982">
        <v>6.92</v>
      </c>
      <c r="M1982" t="s">
        <v>597</v>
      </c>
      <c r="N1982" t="s">
        <v>259</v>
      </c>
      <c r="O1982" t="s">
        <v>259</v>
      </c>
      <c r="P1982" t="s">
        <v>42</v>
      </c>
      <c r="Q1982" t="s">
        <v>36</v>
      </c>
      <c r="R1982" t="s">
        <v>37</v>
      </c>
      <c r="S1982">
        <v>0.49</v>
      </c>
      <c r="T1982" s="1">
        <v>40333</v>
      </c>
    </row>
    <row r="1983" spans="1:20" x14ac:dyDescent="0.3">
      <c r="A1983">
        <v>14119</v>
      </c>
      <c r="B1983" s="1">
        <v>40329</v>
      </c>
      <c r="C1983" s="1" t="str">
        <f t="shared" si="60"/>
        <v>May</v>
      </c>
      <c r="D1983" t="s">
        <v>18</v>
      </c>
      <c r="E1983">
        <v>35</v>
      </c>
      <c r="F1983">
        <v>1599.0709999999999</v>
      </c>
      <c r="G1983">
        <v>0.04</v>
      </c>
      <c r="H1983" t="str">
        <f t="shared" si="61"/>
        <v>0-10%</v>
      </c>
      <c r="I1983" t="s">
        <v>19</v>
      </c>
      <c r="J1983">
        <v>296.66000000000003</v>
      </c>
      <c r="K1983">
        <v>55.99</v>
      </c>
      <c r="L1983">
        <v>3.3</v>
      </c>
      <c r="M1983" t="s">
        <v>597</v>
      </c>
      <c r="N1983" t="s">
        <v>259</v>
      </c>
      <c r="O1983" t="s">
        <v>259</v>
      </c>
      <c r="P1983" t="s">
        <v>42</v>
      </c>
      <c r="Q1983" t="s">
        <v>33</v>
      </c>
      <c r="R1983" t="s">
        <v>34</v>
      </c>
      <c r="S1983">
        <v>0.59</v>
      </c>
      <c r="T1983" s="1">
        <v>40334</v>
      </c>
    </row>
    <row r="1984" spans="1:20" x14ac:dyDescent="0.3">
      <c r="A1984">
        <v>14119</v>
      </c>
      <c r="B1984" s="1">
        <v>40329</v>
      </c>
      <c r="C1984" s="1" t="str">
        <f t="shared" si="60"/>
        <v>May</v>
      </c>
      <c r="D1984" t="s">
        <v>18</v>
      </c>
      <c r="E1984">
        <v>31</v>
      </c>
      <c r="F1984">
        <v>968.23500000000001</v>
      </c>
      <c r="G1984">
        <v>0.05</v>
      </c>
      <c r="H1984" t="str">
        <f t="shared" si="61"/>
        <v>0-10%</v>
      </c>
      <c r="I1984" t="s">
        <v>19</v>
      </c>
      <c r="J1984">
        <v>-158.61000000000001</v>
      </c>
      <c r="K1984">
        <v>35.99</v>
      </c>
      <c r="L1984">
        <v>5</v>
      </c>
      <c r="M1984" t="s">
        <v>597</v>
      </c>
      <c r="N1984" t="s">
        <v>259</v>
      </c>
      <c r="O1984" t="s">
        <v>259</v>
      </c>
      <c r="P1984" t="s">
        <v>42</v>
      </c>
      <c r="Q1984" t="s">
        <v>33</v>
      </c>
      <c r="R1984" t="s">
        <v>34</v>
      </c>
      <c r="S1984">
        <v>0.85</v>
      </c>
      <c r="T1984" s="1">
        <v>40331</v>
      </c>
    </row>
    <row r="1985" spans="1:20" x14ac:dyDescent="0.3">
      <c r="A1985">
        <v>14147</v>
      </c>
      <c r="B1985" s="1">
        <v>40244</v>
      </c>
      <c r="C1985" s="1" t="str">
        <f t="shared" si="60"/>
        <v>Mar</v>
      </c>
      <c r="D1985" t="s">
        <v>859</v>
      </c>
      <c r="E1985">
        <v>8</v>
      </c>
      <c r="F1985">
        <v>351.49</v>
      </c>
      <c r="G1985">
        <v>0.03</v>
      </c>
      <c r="H1985" t="str">
        <f t="shared" si="61"/>
        <v>0-10%</v>
      </c>
      <c r="I1985" t="s">
        <v>19</v>
      </c>
      <c r="J1985">
        <v>107.32</v>
      </c>
      <c r="K1985">
        <v>41.94</v>
      </c>
      <c r="L1985">
        <v>2.99</v>
      </c>
      <c r="M1985" t="s">
        <v>337</v>
      </c>
      <c r="N1985" t="s">
        <v>259</v>
      </c>
      <c r="O1985" t="s">
        <v>259</v>
      </c>
      <c r="P1985" t="s">
        <v>42</v>
      </c>
      <c r="Q1985" t="s">
        <v>23</v>
      </c>
      <c r="R1985" t="s">
        <v>30</v>
      </c>
      <c r="S1985">
        <v>0.35</v>
      </c>
      <c r="T1985" s="1">
        <v>40247</v>
      </c>
    </row>
    <row r="1986" spans="1:20" x14ac:dyDescent="0.3">
      <c r="A1986">
        <v>14147</v>
      </c>
      <c r="B1986" s="1">
        <v>40244</v>
      </c>
      <c r="C1986" s="1" t="str">
        <f t="shared" si="60"/>
        <v>Mar</v>
      </c>
      <c r="D1986" t="s">
        <v>859</v>
      </c>
      <c r="E1986">
        <v>16</v>
      </c>
      <c r="F1986">
        <v>74.13</v>
      </c>
      <c r="G1986">
        <v>0.08</v>
      </c>
      <c r="H1986" t="str">
        <f t="shared" si="61"/>
        <v>0-10%</v>
      </c>
      <c r="I1986" t="s">
        <v>19</v>
      </c>
      <c r="J1986">
        <v>-69.34</v>
      </c>
      <c r="K1986">
        <v>4.28</v>
      </c>
      <c r="L1986">
        <v>6.72</v>
      </c>
      <c r="M1986" t="s">
        <v>337</v>
      </c>
      <c r="N1986" t="s">
        <v>259</v>
      </c>
      <c r="O1986" t="s">
        <v>259</v>
      </c>
      <c r="P1986" t="s">
        <v>42</v>
      </c>
      <c r="Q1986" t="s">
        <v>23</v>
      </c>
      <c r="R1986" t="s">
        <v>43</v>
      </c>
      <c r="S1986">
        <v>0.4</v>
      </c>
      <c r="T1986" s="1">
        <v>40245</v>
      </c>
    </row>
    <row r="1987" spans="1:20" x14ac:dyDescent="0.3">
      <c r="A1987">
        <v>14147</v>
      </c>
      <c r="B1987" s="1">
        <v>40244</v>
      </c>
      <c r="C1987" s="1" t="str">
        <f t="shared" ref="C1987:C2050" si="62">TEXT(B1987,"mmm")</f>
        <v>Mar</v>
      </c>
      <c r="D1987" t="s">
        <v>859</v>
      </c>
      <c r="E1987">
        <v>45</v>
      </c>
      <c r="F1987">
        <v>195.03</v>
      </c>
      <c r="G1987">
        <v>0.09</v>
      </c>
      <c r="H1987" t="str">
        <f t="shared" ref="H1987:H2050" si="63">IF(G1987&lt;=0.1, "0-10%", IF(G1987&lt;=0.2, "10-20%", IF(G1987&lt;=0.3, "20-30%", "30%+")))</f>
        <v>0-10%</v>
      </c>
      <c r="I1987" t="s">
        <v>19</v>
      </c>
      <c r="J1987">
        <v>-148.87</v>
      </c>
      <c r="K1987">
        <v>4.28</v>
      </c>
      <c r="L1987">
        <v>5.74</v>
      </c>
      <c r="M1987" t="s">
        <v>337</v>
      </c>
      <c r="N1987" t="s">
        <v>259</v>
      </c>
      <c r="O1987" t="s">
        <v>259</v>
      </c>
      <c r="P1987" t="s">
        <v>42</v>
      </c>
      <c r="Q1987" t="s">
        <v>23</v>
      </c>
      <c r="R1987" t="s">
        <v>43</v>
      </c>
      <c r="S1987">
        <v>0.4</v>
      </c>
      <c r="T1987" s="1">
        <v>40246</v>
      </c>
    </row>
    <row r="1988" spans="1:20" x14ac:dyDescent="0.3">
      <c r="A1988">
        <v>14176</v>
      </c>
      <c r="B1988" s="1">
        <v>39884</v>
      </c>
      <c r="C1988" s="1" t="str">
        <f t="shared" si="62"/>
        <v>Mar</v>
      </c>
      <c r="D1988" t="s">
        <v>18</v>
      </c>
      <c r="E1988">
        <v>39</v>
      </c>
      <c r="F1988">
        <v>1233.4775</v>
      </c>
      <c r="G1988">
        <v>0.01</v>
      </c>
      <c r="H1988" t="str">
        <f t="shared" si="63"/>
        <v>0-10%</v>
      </c>
      <c r="I1988" t="s">
        <v>19</v>
      </c>
      <c r="J1988">
        <v>453.8</v>
      </c>
      <c r="K1988">
        <v>35.99</v>
      </c>
      <c r="L1988">
        <v>5.99</v>
      </c>
      <c r="M1988" t="s">
        <v>808</v>
      </c>
      <c r="N1988" t="s">
        <v>804</v>
      </c>
      <c r="O1988" t="s">
        <v>142</v>
      </c>
      <c r="P1988" t="s">
        <v>22</v>
      </c>
      <c r="Q1988" t="s">
        <v>33</v>
      </c>
      <c r="R1988" t="s">
        <v>34</v>
      </c>
      <c r="S1988">
        <v>0.38</v>
      </c>
      <c r="T1988" s="1">
        <v>39891</v>
      </c>
    </row>
    <row r="1989" spans="1:20" x14ac:dyDescent="0.3">
      <c r="A1989">
        <v>14182</v>
      </c>
      <c r="B1989" s="1">
        <v>39986</v>
      </c>
      <c r="C1989" s="1" t="str">
        <f t="shared" si="62"/>
        <v>Jun</v>
      </c>
      <c r="D1989" t="s">
        <v>18</v>
      </c>
      <c r="E1989">
        <v>23</v>
      </c>
      <c r="F1989">
        <v>2433.5500000000002</v>
      </c>
      <c r="G1989">
        <v>0.05</v>
      </c>
      <c r="H1989" t="str">
        <f t="shared" si="63"/>
        <v>0-10%</v>
      </c>
      <c r="I1989" t="s">
        <v>19</v>
      </c>
      <c r="J1989">
        <v>355.93</v>
      </c>
      <c r="K1989">
        <v>125.99</v>
      </c>
      <c r="L1989">
        <v>8.08</v>
      </c>
      <c r="M1989" t="s">
        <v>402</v>
      </c>
      <c r="N1989" t="s">
        <v>207</v>
      </c>
      <c r="O1989" t="s">
        <v>115</v>
      </c>
      <c r="P1989" t="s">
        <v>22</v>
      </c>
      <c r="Q1989" t="s">
        <v>33</v>
      </c>
      <c r="R1989" t="s">
        <v>34</v>
      </c>
      <c r="S1989">
        <v>0.56999999999999995</v>
      </c>
      <c r="T1989" s="1">
        <v>39991</v>
      </c>
    </row>
    <row r="1990" spans="1:20" x14ac:dyDescent="0.3">
      <c r="A1990">
        <v>14210</v>
      </c>
      <c r="B1990" s="1">
        <v>41086</v>
      </c>
      <c r="C1990" s="1" t="str">
        <f t="shared" si="62"/>
        <v>Jun</v>
      </c>
      <c r="D1990" t="s">
        <v>859</v>
      </c>
      <c r="E1990">
        <v>19</v>
      </c>
      <c r="F1990">
        <v>676.79</v>
      </c>
      <c r="G1990">
        <v>0</v>
      </c>
      <c r="H1990" t="str">
        <f t="shared" si="63"/>
        <v>0-10%</v>
      </c>
      <c r="I1990" t="s">
        <v>19</v>
      </c>
      <c r="J1990">
        <v>213.2</v>
      </c>
      <c r="K1990">
        <v>33.29</v>
      </c>
      <c r="L1990">
        <v>1.99</v>
      </c>
      <c r="M1990" t="s">
        <v>499</v>
      </c>
      <c r="N1990" t="s">
        <v>488</v>
      </c>
      <c r="O1990" t="s">
        <v>488</v>
      </c>
      <c r="P1990" t="s">
        <v>42</v>
      </c>
      <c r="Q1990" t="s">
        <v>33</v>
      </c>
      <c r="R1990" t="s">
        <v>48</v>
      </c>
      <c r="S1990">
        <v>0.41</v>
      </c>
      <c r="T1990" s="1">
        <v>41088</v>
      </c>
    </row>
    <row r="1991" spans="1:20" x14ac:dyDescent="0.3">
      <c r="A1991">
        <v>14211</v>
      </c>
      <c r="B1991" s="1">
        <v>39856</v>
      </c>
      <c r="C1991" s="1" t="str">
        <f t="shared" si="62"/>
        <v>Feb</v>
      </c>
      <c r="D1991" t="s">
        <v>859</v>
      </c>
      <c r="E1991">
        <v>22</v>
      </c>
      <c r="F1991">
        <v>3220.58</v>
      </c>
      <c r="G1991">
        <v>0.04</v>
      </c>
      <c r="H1991" t="str">
        <f t="shared" si="63"/>
        <v>0-10%</v>
      </c>
      <c r="I1991" t="s">
        <v>19</v>
      </c>
      <c r="J1991">
        <v>1046.69</v>
      </c>
      <c r="K1991">
        <v>150.97999999999999</v>
      </c>
      <c r="L1991">
        <v>13.99</v>
      </c>
      <c r="M1991" t="s">
        <v>336</v>
      </c>
      <c r="N1991" t="s">
        <v>259</v>
      </c>
      <c r="O1991" t="s">
        <v>259</v>
      </c>
      <c r="P1991" t="s">
        <v>42</v>
      </c>
      <c r="Q1991" t="s">
        <v>33</v>
      </c>
      <c r="R1991" t="s">
        <v>93</v>
      </c>
      <c r="S1991">
        <v>0.38</v>
      </c>
      <c r="T1991" s="1">
        <v>39859</v>
      </c>
    </row>
    <row r="1992" spans="1:20" x14ac:dyDescent="0.3">
      <c r="A1992">
        <v>14211</v>
      </c>
      <c r="B1992" s="1">
        <v>39856</v>
      </c>
      <c r="C1992" s="1" t="str">
        <f t="shared" si="62"/>
        <v>Feb</v>
      </c>
      <c r="D1992" t="s">
        <v>859</v>
      </c>
      <c r="E1992">
        <v>14</v>
      </c>
      <c r="F1992">
        <v>2367.9899999999998</v>
      </c>
      <c r="G1992">
        <v>0.04</v>
      </c>
      <c r="H1992" t="str">
        <f t="shared" si="63"/>
        <v>0-10%</v>
      </c>
      <c r="I1992" t="s">
        <v>19</v>
      </c>
      <c r="J1992">
        <v>320.10000000000002</v>
      </c>
      <c r="K1992">
        <v>176.19</v>
      </c>
      <c r="L1992">
        <v>11.87</v>
      </c>
      <c r="M1992" t="s">
        <v>336</v>
      </c>
      <c r="N1992" t="s">
        <v>259</v>
      </c>
      <c r="O1992" t="s">
        <v>259</v>
      </c>
      <c r="P1992" t="s">
        <v>42</v>
      </c>
      <c r="Q1992" t="s">
        <v>23</v>
      </c>
      <c r="R1992" t="s">
        <v>24</v>
      </c>
      <c r="S1992">
        <v>0.62</v>
      </c>
      <c r="T1992" s="1">
        <v>39858</v>
      </c>
    </row>
    <row r="1993" spans="1:20" x14ac:dyDescent="0.3">
      <c r="A1993">
        <v>14212</v>
      </c>
      <c r="B1993" s="1">
        <v>40955</v>
      </c>
      <c r="C1993" s="1" t="str">
        <f t="shared" si="62"/>
        <v>Feb</v>
      </c>
      <c r="D1993" t="s">
        <v>859</v>
      </c>
      <c r="E1993">
        <v>4</v>
      </c>
      <c r="F1993">
        <v>31.18</v>
      </c>
      <c r="G1993">
        <v>0</v>
      </c>
      <c r="H1993" t="str">
        <f t="shared" si="63"/>
        <v>0-10%</v>
      </c>
      <c r="I1993" t="s">
        <v>19</v>
      </c>
      <c r="J1993">
        <v>-17.16</v>
      </c>
      <c r="K1993">
        <v>6.24</v>
      </c>
      <c r="L1993">
        <v>5.22</v>
      </c>
      <c r="M1993" t="s">
        <v>854</v>
      </c>
      <c r="N1993" t="s">
        <v>804</v>
      </c>
      <c r="O1993" t="s">
        <v>142</v>
      </c>
      <c r="P1993" t="s">
        <v>22</v>
      </c>
      <c r="Q1993" t="s">
        <v>36</v>
      </c>
      <c r="R1993" t="s">
        <v>37</v>
      </c>
      <c r="S1993">
        <v>0.6</v>
      </c>
      <c r="T1993" s="1">
        <v>40956</v>
      </c>
    </row>
    <row r="1994" spans="1:20" x14ac:dyDescent="0.3">
      <c r="A1994">
        <v>14212</v>
      </c>
      <c r="B1994" s="1">
        <v>40955</v>
      </c>
      <c r="C1994" s="1" t="str">
        <f t="shared" si="62"/>
        <v>Feb</v>
      </c>
      <c r="D1994" t="s">
        <v>859</v>
      </c>
      <c r="E1994">
        <v>8</v>
      </c>
      <c r="F1994">
        <v>21.99</v>
      </c>
      <c r="G1994">
        <v>0.02</v>
      </c>
      <c r="H1994" t="str">
        <f t="shared" si="63"/>
        <v>0-10%</v>
      </c>
      <c r="I1994" t="s">
        <v>19</v>
      </c>
      <c r="J1994">
        <v>4.63</v>
      </c>
      <c r="K1994">
        <v>2.61</v>
      </c>
      <c r="L1994">
        <v>0.5</v>
      </c>
      <c r="M1994" t="s">
        <v>854</v>
      </c>
      <c r="N1994" t="s">
        <v>804</v>
      </c>
      <c r="O1994" t="s">
        <v>142</v>
      </c>
      <c r="P1994" t="s">
        <v>22</v>
      </c>
      <c r="Q1994" t="s">
        <v>23</v>
      </c>
      <c r="R1994" t="s">
        <v>56</v>
      </c>
      <c r="S1994">
        <v>0.39</v>
      </c>
      <c r="T1994" s="1">
        <v>40957</v>
      </c>
    </row>
    <row r="1995" spans="1:20" x14ac:dyDescent="0.3">
      <c r="A1995">
        <v>14215</v>
      </c>
      <c r="B1995" s="1">
        <v>41103</v>
      </c>
      <c r="C1995" s="1" t="str">
        <f t="shared" si="62"/>
        <v>Jul</v>
      </c>
      <c r="D1995" t="s">
        <v>44</v>
      </c>
      <c r="E1995">
        <v>44</v>
      </c>
      <c r="F1995">
        <v>2277.0300000000002</v>
      </c>
      <c r="G1995">
        <v>7.0000000000000007E-2</v>
      </c>
      <c r="H1995" t="str">
        <f t="shared" si="63"/>
        <v>0-10%</v>
      </c>
      <c r="I1995" t="s">
        <v>19</v>
      </c>
      <c r="J1995">
        <v>964.1</v>
      </c>
      <c r="K1995">
        <v>55.48</v>
      </c>
      <c r="L1995">
        <v>6.79</v>
      </c>
      <c r="M1995" t="s">
        <v>395</v>
      </c>
      <c r="N1995" t="s">
        <v>389</v>
      </c>
      <c r="O1995" t="s">
        <v>115</v>
      </c>
      <c r="P1995" t="s">
        <v>42</v>
      </c>
      <c r="Q1995" t="s">
        <v>23</v>
      </c>
      <c r="R1995" t="s">
        <v>43</v>
      </c>
      <c r="S1995">
        <v>0.37</v>
      </c>
      <c r="T1995" s="1">
        <v>41104</v>
      </c>
    </row>
    <row r="1996" spans="1:20" x14ac:dyDescent="0.3">
      <c r="A1996">
        <v>14240</v>
      </c>
      <c r="B1996" s="1">
        <v>40956</v>
      </c>
      <c r="C1996" s="1" t="str">
        <f t="shared" si="62"/>
        <v>Feb</v>
      </c>
      <c r="D1996" t="s">
        <v>25</v>
      </c>
      <c r="E1996">
        <v>24</v>
      </c>
      <c r="F1996">
        <v>68.88</v>
      </c>
      <c r="G1996">
        <v>0</v>
      </c>
      <c r="H1996" t="str">
        <f t="shared" si="63"/>
        <v>0-10%</v>
      </c>
      <c r="I1996" t="s">
        <v>19</v>
      </c>
      <c r="J1996">
        <v>1.31</v>
      </c>
      <c r="K1996">
        <v>2.78</v>
      </c>
      <c r="L1996">
        <v>1.49</v>
      </c>
      <c r="M1996" t="s">
        <v>183</v>
      </c>
      <c r="N1996" t="s">
        <v>141</v>
      </c>
      <c r="O1996" t="s">
        <v>142</v>
      </c>
      <c r="P1996" t="s">
        <v>32</v>
      </c>
      <c r="Q1996" t="s">
        <v>23</v>
      </c>
      <c r="R1996" t="s">
        <v>30</v>
      </c>
      <c r="S1996">
        <v>0.39</v>
      </c>
      <c r="T1996" s="1">
        <v>40957</v>
      </c>
    </row>
    <row r="1997" spans="1:20" x14ac:dyDescent="0.3">
      <c r="A1997">
        <v>14241</v>
      </c>
      <c r="B1997" s="1">
        <v>41074</v>
      </c>
      <c r="C1997" s="1" t="str">
        <f t="shared" si="62"/>
        <v>Jun</v>
      </c>
      <c r="D1997" t="s">
        <v>859</v>
      </c>
      <c r="E1997">
        <v>22</v>
      </c>
      <c r="F1997">
        <v>263.63</v>
      </c>
      <c r="G1997">
        <v>0.03</v>
      </c>
      <c r="H1997" t="str">
        <f t="shared" si="63"/>
        <v>0-10%</v>
      </c>
      <c r="I1997" t="s">
        <v>19</v>
      </c>
      <c r="J1997">
        <v>48.86</v>
      </c>
      <c r="K1997">
        <v>11.55</v>
      </c>
      <c r="L1997">
        <v>2.36</v>
      </c>
      <c r="M1997" t="s">
        <v>723</v>
      </c>
      <c r="N1997" t="s">
        <v>677</v>
      </c>
      <c r="O1997" t="s">
        <v>139</v>
      </c>
      <c r="P1997" t="s">
        <v>42</v>
      </c>
      <c r="Q1997" t="s">
        <v>23</v>
      </c>
      <c r="R1997" t="s">
        <v>59</v>
      </c>
      <c r="S1997">
        <v>0.55000000000000004</v>
      </c>
      <c r="T1997" s="1">
        <v>41075</v>
      </c>
    </row>
    <row r="1998" spans="1:20" x14ac:dyDescent="0.3">
      <c r="A1998">
        <v>14242</v>
      </c>
      <c r="B1998" s="1">
        <v>40671</v>
      </c>
      <c r="C1998" s="1" t="str">
        <f t="shared" si="62"/>
        <v>May</v>
      </c>
      <c r="D1998" t="s">
        <v>25</v>
      </c>
      <c r="E1998">
        <v>35</v>
      </c>
      <c r="F1998">
        <v>1078.58</v>
      </c>
      <c r="G1998">
        <v>0.03</v>
      </c>
      <c r="H1998" t="str">
        <f t="shared" si="63"/>
        <v>0-10%</v>
      </c>
      <c r="I1998" t="s">
        <v>19</v>
      </c>
      <c r="J1998">
        <v>9</v>
      </c>
      <c r="K1998">
        <v>30.73</v>
      </c>
      <c r="L1998">
        <v>4</v>
      </c>
      <c r="M1998" t="s">
        <v>721</v>
      </c>
      <c r="N1998" t="s">
        <v>677</v>
      </c>
      <c r="O1998" t="s">
        <v>139</v>
      </c>
      <c r="P1998" t="s">
        <v>32</v>
      </c>
      <c r="Q1998" t="s">
        <v>33</v>
      </c>
      <c r="R1998" t="s">
        <v>48</v>
      </c>
      <c r="S1998">
        <v>0.75</v>
      </c>
      <c r="T1998" s="1">
        <v>40673</v>
      </c>
    </row>
    <row r="1999" spans="1:20" x14ac:dyDescent="0.3">
      <c r="A1999">
        <v>14245</v>
      </c>
      <c r="B1999" s="1">
        <v>40220</v>
      </c>
      <c r="C1999" s="1" t="str">
        <f t="shared" si="62"/>
        <v>Feb</v>
      </c>
      <c r="D1999" t="s">
        <v>859</v>
      </c>
      <c r="E1999">
        <v>17</v>
      </c>
      <c r="F1999">
        <v>454.09</v>
      </c>
      <c r="G1999">
        <v>0.1</v>
      </c>
      <c r="H1999" t="str">
        <f t="shared" si="63"/>
        <v>0-10%</v>
      </c>
      <c r="I1999" t="s">
        <v>19</v>
      </c>
      <c r="J1999">
        <v>29.7</v>
      </c>
      <c r="K1999">
        <v>28.15</v>
      </c>
      <c r="L1999">
        <v>6.17</v>
      </c>
      <c r="M1999" t="s">
        <v>746</v>
      </c>
      <c r="N1999" t="s">
        <v>677</v>
      </c>
      <c r="O1999" t="s">
        <v>139</v>
      </c>
      <c r="P1999" t="s">
        <v>22</v>
      </c>
      <c r="Q1999" t="s">
        <v>23</v>
      </c>
      <c r="R1999" t="s">
        <v>59</v>
      </c>
      <c r="S1999">
        <v>0.55000000000000004</v>
      </c>
      <c r="T1999" s="1">
        <v>40221</v>
      </c>
    </row>
    <row r="2000" spans="1:20" x14ac:dyDescent="0.3">
      <c r="A2000">
        <v>14247</v>
      </c>
      <c r="B2000" s="1">
        <v>40771</v>
      </c>
      <c r="C2000" s="1" t="str">
        <f t="shared" si="62"/>
        <v>Aug</v>
      </c>
      <c r="D2000" t="s">
        <v>859</v>
      </c>
      <c r="E2000">
        <v>4</v>
      </c>
      <c r="F2000">
        <v>14.75</v>
      </c>
      <c r="G2000">
        <v>0.03</v>
      </c>
      <c r="H2000" t="str">
        <f t="shared" si="63"/>
        <v>0-10%</v>
      </c>
      <c r="I2000" t="s">
        <v>19</v>
      </c>
      <c r="J2000">
        <v>-2.4900000000000002</v>
      </c>
      <c r="K2000">
        <v>3.29</v>
      </c>
      <c r="L2000">
        <v>1.35</v>
      </c>
      <c r="M2000" t="s">
        <v>577</v>
      </c>
      <c r="N2000" t="s">
        <v>259</v>
      </c>
      <c r="O2000" t="s">
        <v>259</v>
      </c>
      <c r="P2000" t="s">
        <v>42</v>
      </c>
      <c r="Q2000" t="s">
        <v>23</v>
      </c>
      <c r="R2000" t="s">
        <v>46</v>
      </c>
      <c r="S2000">
        <v>0.4</v>
      </c>
      <c r="T2000" s="1">
        <v>40773</v>
      </c>
    </row>
    <row r="2001" spans="1:20" x14ac:dyDescent="0.3">
      <c r="A2001">
        <v>14272</v>
      </c>
      <c r="B2001" s="1">
        <v>40951</v>
      </c>
      <c r="C2001" s="1" t="str">
        <f t="shared" si="62"/>
        <v>Feb</v>
      </c>
      <c r="D2001" t="s">
        <v>44</v>
      </c>
      <c r="E2001">
        <v>32</v>
      </c>
      <c r="F2001">
        <v>2409.96</v>
      </c>
      <c r="G2001">
        <v>7.0000000000000007E-2</v>
      </c>
      <c r="H2001" t="str">
        <f t="shared" si="63"/>
        <v>0-10%</v>
      </c>
      <c r="I2001" t="s">
        <v>19</v>
      </c>
      <c r="J2001">
        <v>575.1</v>
      </c>
      <c r="K2001">
        <v>80.98</v>
      </c>
      <c r="L2001">
        <v>4.5</v>
      </c>
      <c r="M2001" t="s">
        <v>491</v>
      </c>
      <c r="N2001" t="s">
        <v>488</v>
      </c>
      <c r="O2001" t="s">
        <v>488</v>
      </c>
      <c r="P2001" t="s">
        <v>42</v>
      </c>
      <c r="Q2001" t="s">
        <v>23</v>
      </c>
      <c r="R2001" t="s">
        <v>29</v>
      </c>
      <c r="S2001">
        <v>0.59</v>
      </c>
      <c r="T2001" s="1">
        <v>40953</v>
      </c>
    </row>
    <row r="2002" spans="1:20" x14ac:dyDescent="0.3">
      <c r="A2002">
        <v>14274</v>
      </c>
      <c r="B2002" s="1">
        <v>39819</v>
      </c>
      <c r="C2002" s="1" t="str">
        <f t="shared" si="62"/>
        <v>Jan</v>
      </c>
      <c r="D2002" t="s">
        <v>859</v>
      </c>
      <c r="E2002">
        <v>23</v>
      </c>
      <c r="F2002">
        <v>3674.08</v>
      </c>
      <c r="G2002">
        <v>0.01</v>
      </c>
      <c r="H2002" t="str">
        <f t="shared" si="63"/>
        <v>0-10%</v>
      </c>
      <c r="I2002" t="s">
        <v>26</v>
      </c>
      <c r="J2002">
        <v>112.44</v>
      </c>
      <c r="K2002">
        <v>150.97999999999999</v>
      </c>
      <c r="L2002">
        <v>30</v>
      </c>
      <c r="M2002" t="s">
        <v>729</v>
      </c>
      <c r="N2002" t="s">
        <v>677</v>
      </c>
      <c r="O2002" t="s">
        <v>139</v>
      </c>
      <c r="P2002" t="s">
        <v>28</v>
      </c>
      <c r="Q2002" t="s">
        <v>36</v>
      </c>
      <c r="R2002" t="s">
        <v>66</v>
      </c>
      <c r="S2002">
        <v>0.74</v>
      </c>
      <c r="T2002" s="1">
        <v>39821</v>
      </c>
    </row>
    <row r="2003" spans="1:20" x14ac:dyDescent="0.3">
      <c r="A2003">
        <v>14274</v>
      </c>
      <c r="B2003" s="1">
        <v>39819</v>
      </c>
      <c r="C2003" s="1" t="str">
        <f t="shared" si="62"/>
        <v>Jan</v>
      </c>
      <c r="D2003" t="s">
        <v>859</v>
      </c>
      <c r="E2003">
        <v>46</v>
      </c>
      <c r="F2003">
        <v>1413.89</v>
      </c>
      <c r="G2003">
        <v>0.01</v>
      </c>
      <c r="H2003" t="str">
        <f t="shared" si="63"/>
        <v>0-10%</v>
      </c>
      <c r="I2003" t="s">
        <v>39</v>
      </c>
      <c r="J2003">
        <v>-40.72</v>
      </c>
      <c r="K2003">
        <v>28.28</v>
      </c>
      <c r="L2003">
        <v>13.99</v>
      </c>
      <c r="M2003" t="s">
        <v>729</v>
      </c>
      <c r="N2003" t="s">
        <v>677</v>
      </c>
      <c r="O2003" t="s">
        <v>139</v>
      </c>
      <c r="P2003" t="s">
        <v>28</v>
      </c>
      <c r="Q2003" t="s">
        <v>23</v>
      </c>
      <c r="R2003" t="s">
        <v>24</v>
      </c>
      <c r="S2003">
        <v>0.57999999999999996</v>
      </c>
      <c r="T2003" s="1">
        <v>39821</v>
      </c>
    </row>
    <row r="2004" spans="1:20" x14ac:dyDescent="0.3">
      <c r="A2004">
        <v>14274</v>
      </c>
      <c r="B2004" s="1">
        <v>39819</v>
      </c>
      <c r="C2004" s="1" t="str">
        <f t="shared" si="62"/>
        <v>Jan</v>
      </c>
      <c r="D2004" t="s">
        <v>859</v>
      </c>
      <c r="E2004">
        <v>2</v>
      </c>
      <c r="F2004">
        <v>61.718499999999999</v>
      </c>
      <c r="G2004">
        <v>0.03</v>
      </c>
      <c r="H2004" t="str">
        <f t="shared" si="63"/>
        <v>0-10%</v>
      </c>
      <c r="I2004" t="s">
        <v>19</v>
      </c>
      <c r="J2004">
        <v>-164.04</v>
      </c>
      <c r="K2004">
        <v>35.99</v>
      </c>
      <c r="L2004">
        <v>1.1000000000000001</v>
      </c>
      <c r="M2004" t="s">
        <v>729</v>
      </c>
      <c r="N2004" t="s">
        <v>677</v>
      </c>
      <c r="O2004" t="s">
        <v>139</v>
      </c>
      <c r="P2004" t="s">
        <v>28</v>
      </c>
      <c r="Q2004" t="s">
        <v>33</v>
      </c>
      <c r="R2004" t="s">
        <v>34</v>
      </c>
      <c r="S2004">
        <v>0.55000000000000004</v>
      </c>
      <c r="T2004" s="1">
        <v>39820</v>
      </c>
    </row>
    <row r="2005" spans="1:20" x14ac:dyDescent="0.3">
      <c r="A2005">
        <v>14275</v>
      </c>
      <c r="B2005" s="1">
        <v>40342</v>
      </c>
      <c r="C2005" s="1" t="str">
        <f t="shared" si="62"/>
        <v>Jun</v>
      </c>
      <c r="D2005" t="s">
        <v>18</v>
      </c>
      <c r="E2005">
        <v>20</v>
      </c>
      <c r="F2005">
        <v>42.22</v>
      </c>
      <c r="G2005">
        <v>0.04</v>
      </c>
      <c r="H2005" t="str">
        <f t="shared" si="63"/>
        <v>0-10%</v>
      </c>
      <c r="I2005" t="s">
        <v>19</v>
      </c>
      <c r="J2005">
        <v>-7.73</v>
      </c>
      <c r="K2005">
        <v>2.08</v>
      </c>
      <c r="L2005">
        <v>1.49</v>
      </c>
      <c r="M2005" t="s">
        <v>151</v>
      </c>
      <c r="N2005" t="s">
        <v>141</v>
      </c>
      <c r="O2005" t="s">
        <v>142</v>
      </c>
      <c r="P2005" t="s">
        <v>28</v>
      </c>
      <c r="Q2005" t="s">
        <v>23</v>
      </c>
      <c r="R2005" t="s">
        <v>30</v>
      </c>
      <c r="S2005">
        <v>0.36</v>
      </c>
      <c r="T2005" s="1">
        <v>40344</v>
      </c>
    </row>
    <row r="2006" spans="1:20" x14ac:dyDescent="0.3">
      <c r="A2006">
        <v>14275</v>
      </c>
      <c r="B2006" s="1">
        <v>40342</v>
      </c>
      <c r="C2006" s="1" t="str">
        <f t="shared" si="62"/>
        <v>Jun</v>
      </c>
      <c r="D2006" t="s">
        <v>18</v>
      </c>
      <c r="E2006">
        <v>4</v>
      </c>
      <c r="F2006">
        <v>653.44000000000005</v>
      </c>
      <c r="G2006">
        <v>0.06</v>
      </c>
      <c r="H2006" t="str">
        <f t="shared" si="63"/>
        <v>0-10%</v>
      </c>
      <c r="I2006" t="s">
        <v>26</v>
      </c>
      <c r="J2006">
        <v>-187.75</v>
      </c>
      <c r="K2006">
        <v>160.97999999999999</v>
      </c>
      <c r="L2006">
        <v>30</v>
      </c>
      <c r="M2006" t="s">
        <v>151</v>
      </c>
      <c r="N2006" t="s">
        <v>141</v>
      </c>
      <c r="O2006" t="s">
        <v>142</v>
      </c>
      <c r="P2006" t="s">
        <v>28</v>
      </c>
      <c r="Q2006" t="s">
        <v>36</v>
      </c>
      <c r="R2006" t="s">
        <v>66</v>
      </c>
      <c r="S2006">
        <v>0.62</v>
      </c>
      <c r="T2006" s="1">
        <v>40344</v>
      </c>
    </row>
    <row r="2007" spans="1:20" x14ac:dyDescent="0.3">
      <c r="A2007">
        <v>14276</v>
      </c>
      <c r="B2007" s="1">
        <v>39982</v>
      </c>
      <c r="C2007" s="1" t="str">
        <f t="shared" si="62"/>
        <v>Jun</v>
      </c>
      <c r="D2007" t="s">
        <v>44</v>
      </c>
      <c r="E2007">
        <v>11</v>
      </c>
      <c r="F2007">
        <v>110.79</v>
      </c>
      <c r="G2007">
        <v>0.1</v>
      </c>
      <c r="H2007" t="str">
        <f t="shared" si="63"/>
        <v>0-10%</v>
      </c>
      <c r="I2007" t="s">
        <v>19</v>
      </c>
      <c r="J2007">
        <v>-11.13</v>
      </c>
      <c r="K2007">
        <v>10.48</v>
      </c>
      <c r="L2007">
        <v>2.89</v>
      </c>
      <c r="M2007" t="s">
        <v>177</v>
      </c>
      <c r="N2007" t="s">
        <v>141</v>
      </c>
      <c r="O2007" t="s">
        <v>142</v>
      </c>
      <c r="P2007" t="s">
        <v>32</v>
      </c>
      <c r="Q2007" t="s">
        <v>23</v>
      </c>
      <c r="R2007" t="s">
        <v>59</v>
      </c>
      <c r="S2007">
        <v>0.6</v>
      </c>
      <c r="T2007" s="1">
        <v>39983</v>
      </c>
    </row>
    <row r="2008" spans="1:20" x14ac:dyDescent="0.3">
      <c r="A2008">
        <v>14311</v>
      </c>
      <c r="B2008" s="1">
        <v>40026</v>
      </c>
      <c r="C2008" s="1" t="str">
        <f t="shared" si="62"/>
        <v>Aug</v>
      </c>
      <c r="D2008" t="s">
        <v>859</v>
      </c>
      <c r="E2008">
        <v>30</v>
      </c>
      <c r="F2008">
        <v>192.41</v>
      </c>
      <c r="G2008">
        <v>0.03</v>
      </c>
      <c r="H2008" t="str">
        <f t="shared" si="63"/>
        <v>0-10%</v>
      </c>
      <c r="I2008" t="s">
        <v>19</v>
      </c>
      <c r="J2008">
        <v>-55.95</v>
      </c>
      <c r="K2008">
        <v>6.37</v>
      </c>
      <c r="L2008">
        <v>5.19</v>
      </c>
      <c r="M2008" t="s">
        <v>351</v>
      </c>
      <c r="N2008" t="s">
        <v>759</v>
      </c>
      <c r="O2008" t="s">
        <v>759</v>
      </c>
      <c r="P2008" t="s">
        <v>32</v>
      </c>
      <c r="Q2008" t="s">
        <v>23</v>
      </c>
      <c r="R2008" t="s">
        <v>30</v>
      </c>
      <c r="S2008">
        <v>0.38</v>
      </c>
      <c r="T2008" s="1">
        <v>40027</v>
      </c>
    </row>
    <row r="2009" spans="1:20" x14ac:dyDescent="0.3">
      <c r="A2009">
        <v>14336</v>
      </c>
      <c r="B2009" s="1">
        <v>40135</v>
      </c>
      <c r="C2009" s="1" t="str">
        <f t="shared" si="62"/>
        <v>Nov</v>
      </c>
      <c r="D2009" t="s">
        <v>25</v>
      </c>
      <c r="E2009">
        <v>4</v>
      </c>
      <c r="F2009">
        <v>174.55</v>
      </c>
      <c r="G2009">
        <v>0.05</v>
      </c>
      <c r="H2009" t="str">
        <f t="shared" si="63"/>
        <v>0-10%</v>
      </c>
      <c r="I2009" t="s">
        <v>39</v>
      </c>
      <c r="J2009">
        <v>-114.39</v>
      </c>
      <c r="K2009">
        <v>39.99</v>
      </c>
      <c r="L2009">
        <v>10.25</v>
      </c>
      <c r="M2009" t="s">
        <v>643</v>
      </c>
      <c r="N2009" t="s">
        <v>138</v>
      </c>
      <c r="O2009" t="s">
        <v>139</v>
      </c>
      <c r="P2009" t="s">
        <v>28</v>
      </c>
      <c r="Q2009" t="s">
        <v>33</v>
      </c>
      <c r="R2009" t="s">
        <v>48</v>
      </c>
      <c r="S2009">
        <v>0.55000000000000004</v>
      </c>
      <c r="T2009" s="1">
        <v>40136</v>
      </c>
    </row>
    <row r="2010" spans="1:20" x14ac:dyDescent="0.3">
      <c r="A2010">
        <v>14338</v>
      </c>
      <c r="B2010" s="1">
        <v>40209</v>
      </c>
      <c r="C2010" s="1" t="str">
        <f t="shared" si="62"/>
        <v>Jan</v>
      </c>
      <c r="D2010" t="s">
        <v>18</v>
      </c>
      <c r="E2010">
        <v>34</v>
      </c>
      <c r="F2010">
        <v>6580.16</v>
      </c>
      <c r="G2010">
        <v>0.1</v>
      </c>
      <c r="H2010" t="str">
        <f t="shared" si="63"/>
        <v>0-10%</v>
      </c>
      <c r="I2010" t="s">
        <v>26</v>
      </c>
      <c r="J2010">
        <v>2786.35</v>
      </c>
      <c r="K2010">
        <v>200.97</v>
      </c>
      <c r="L2010">
        <v>15.59</v>
      </c>
      <c r="M2010" t="s">
        <v>229</v>
      </c>
      <c r="N2010" t="s">
        <v>207</v>
      </c>
      <c r="O2010" t="s">
        <v>115</v>
      </c>
      <c r="P2010" t="s">
        <v>22</v>
      </c>
      <c r="Q2010" t="s">
        <v>33</v>
      </c>
      <c r="R2010" t="s">
        <v>93</v>
      </c>
      <c r="S2010">
        <v>0.36</v>
      </c>
      <c r="T2010" s="1">
        <v>40216</v>
      </c>
    </row>
    <row r="2011" spans="1:20" x14ac:dyDescent="0.3">
      <c r="A2011">
        <v>14342</v>
      </c>
      <c r="B2011" s="1">
        <v>39930</v>
      </c>
      <c r="C2011" s="1" t="str">
        <f t="shared" si="62"/>
        <v>Apr</v>
      </c>
      <c r="D2011" t="s">
        <v>18</v>
      </c>
      <c r="E2011">
        <v>38</v>
      </c>
      <c r="F2011">
        <v>10823.84</v>
      </c>
      <c r="G2011">
        <v>0.09</v>
      </c>
      <c r="H2011" t="str">
        <f t="shared" si="63"/>
        <v>0-10%</v>
      </c>
      <c r="I2011" t="s">
        <v>19</v>
      </c>
      <c r="J2011">
        <v>3857.43</v>
      </c>
      <c r="K2011">
        <v>300.97000000000003</v>
      </c>
      <c r="L2011">
        <v>7.18</v>
      </c>
      <c r="M2011" t="s">
        <v>463</v>
      </c>
      <c r="N2011" t="s">
        <v>138</v>
      </c>
      <c r="O2011" t="s">
        <v>139</v>
      </c>
      <c r="P2011" t="s">
        <v>32</v>
      </c>
      <c r="Q2011" t="s">
        <v>33</v>
      </c>
      <c r="R2011" t="s">
        <v>48</v>
      </c>
      <c r="S2011">
        <v>0.48</v>
      </c>
      <c r="T2011" s="1">
        <v>39930</v>
      </c>
    </row>
    <row r="2012" spans="1:20" x14ac:dyDescent="0.3">
      <c r="A2012">
        <v>14368</v>
      </c>
      <c r="B2012" s="1">
        <v>40796</v>
      </c>
      <c r="C2012" s="1" t="str">
        <f t="shared" si="62"/>
        <v>Sep</v>
      </c>
      <c r="D2012" t="s">
        <v>25</v>
      </c>
      <c r="E2012">
        <v>5</v>
      </c>
      <c r="F2012">
        <v>522.05999999999995</v>
      </c>
      <c r="G2012">
        <v>0.06</v>
      </c>
      <c r="H2012" t="str">
        <f t="shared" si="63"/>
        <v>0-10%</v>
      </c>
      <c r="I2012" t="s">
        <v>19</v>
      </c>
      <c r="J2012">
        <v>319.64</v>
      </c>
      <c r="K2012">
        <v>105.98</v>
      </c>
      <c r="L2012">
        <v>13.99</v>
      </c>
      <c r="M2012" t="s">
        <v>226</v>
      </c>
      <c r="N2012" t="s">
        <v>259</v>
      </c>
      <c r="O2012" t="s">
        <v>259</v>
      </c>
      <c r="P2012" t="s">
        <v>28</v>
      </c>
      <c r="Q2012" t="s">
        <v>36</v>
      </c>
      <c r="R2012" t="s">
        <v>37</v>
      </c>
      <c r="S2012">
        <v>0.65</v>
      </c>
      <c r="T2012" s="1">
        <v>40797</v>
      </c>
    </row>
    <row r="2013" spans="1:20" x14ac:dyDescent="0.3">
      <c r="A2013">
        <v>14368</v>
      </c>
      <c r="B2013" s="1">
        <v>40796</v>
      </c>
      <c r="C2013" s="1" t="str">
        <f t="shared" si="62"/>
        <v>Sep</v>
      </c>
      <c r="D2013" t="s">
        <v>25</v>
      </c>
      <c r="E2013">
        <v>37</v>
      </c>
      <c r="F2013">
        <v>1218.08</v>
      </c>
      <c r="G2013">
        <v>0.1</v>
      </c>
      <c r="H2013" t="str">
        <f t="shared" si="63"/>
        <v>0-10%</v>
      </c>
      <c r="I2013" t="s">
        <v>19</v>
      </c>
      <c r="J2013">
        <v>99.79</v>
      </c>
      <c r="K2013">
        <v>34.58</v>
      </c>
      <c r="L2013">
        <v>8.99</v>
      </c>
      <c r="M2013" t="s">
        <v>226</v>
      </c>
      <c r="N2013" t="s">
        <v>259</v>
      </c>
      <c r="O2013" t="s">
        <v>259</v>
      </c>
      <c r="P2013" t="s">
        <v>28</v>
      </c>
      <c r="Q2013" t="s">
        <v>23</v>
      </c>
      <c r="R2013" t="s">
        <v>59</v>
      </c>
      <c r="S2013">
        <v>0.56000000000000005</v>
      </c>
      <c r="T2013" s="1">
        <v>40798</v>
      </c>
    </row>
    <row r="2014" spans="1:20" x14ac:dyDescent="0.3">
      <c r="A2014">
        <v>14372</v>
      </c>
      <c r="B2014" s="1">
        <v>41205</v>
      </c>
      <c r="C2014" s="1" t="str">
        <f t="shared" si="62"/>
        <v>Oct</v>
      </c>
      <c r="D2014" t="s">
        <v>859</v>
      </c>
      <c r="E2014">
        <v>34</v>
      </c>
      <c r="F2014">
        <v>5350.61</v>
      </c>
      <c r="G2014">
        <v>0.09</v>
      </c>
      <c r="H2014" t="str">
        <f t="shared" si="63"/>
        <v>0-10%</v>
      </c>
      <c r="I2014" t="s">
        <v>26</v>
      </c>
      <c r="J2014">
        <v>-1059.2</v>
      </c>
      <c r="K2014">
        <v>170.98</v>
      </c>
      <c r="L2014">
        <v>60.49</v>
      </c>
      <c r="M2014" t="s">
        <v>74</v>
      </c>
      <c r="N2014" t="s">
        <v>86</v>
      </c>
      <c r="O2014" t="s">
        <v>86</v>
      </c>
      <c r="P2014" t="s">
        <v>32</v>
      </c>
      <c r="Q2014" t="s">
        <v>36</v>
      </c>
      <c r="R2014" t="s">
        <v>53</v>
      </c>
      <c r="S2014">
        <v>0.69</v>
      </c>
      <c r="T2014" s="1">
        <v>41207</v>
      </c>
    </row>
    <row r="2015" spans="1:20" x14ac:dyDescent="0.3">
      <c r="A2015">
        <v>14375</v>
      </c>
      <c r="B2015" s="1">
        <v>40209</v>
      </c>
      <c r="C2015" s="1" t="str">
        <f t="shared" si="62"/>
        <v>Jan</v>
      </c>
      <c r="D2015" t="s">
        <v>44</v>
      </c>
      <c r="E2015">
        <v>7</v>
      </c>
      <c r="F2015">
        <v>44.05</v>
      </c>
      <c r="G2015">
        <v>7.0000000000000007E-2</v>
      </c>
      <c r="H2015" t="str">
        <f t="shared" si="63"/>
        <v>0-10%</v>
      </c>
      <c r="I2015" t="s">
        <v>19</v>
      </c>
      <c r="J2015">
        <v>-21.77</v>
      </c>
      <c r="K2015">
        <v>5.78</v>
      </c>
      <c r="L2015">
        <v>5.67</v>
      </c>
      <c r="M2015" t="s">
        <v>166</v>
      </c>
      <c r="N2015" t="s">
        <v>141</v>
      </c>
      <c r="O2015" t="s">
        <v>142</v>
      </c>
      <c r="P2015" t="s">
        <v>32</v>
      </c>
      <c r="Q2015" t="s">
        <v>23</v>
      </c>
      <c r="R2015" t="s">
        <v>43</v>
      </c>
      <c r="S2015">
        <v>0.36</v>
      </c>
      <c r="T2015" s="1">
        <v>40210</v>
      </c>
    </row>
    <row r="2016" spans="1:20" x14ac:dyDescent="0.3">
      <c r="A2016">
        <v>14375</v>
      </c>
      <c r="B2016" s="1">
        <v>40209</v>
      </c>
      <c r="C2016" s="1" t="str">
        <f t="shared" si="62"/>
        <v>Jan</v>
      </c>
      <c r="D2016" t="s">
        <v>44</v>
      </c>
      <c r="E2016">
        <v>50</v>
      </c>
      <c r="F2016">
        <v>3872.38</v>
      </c>
      <c r="G2016">
        <v>0.1</v>
      </c>
      <c r="H2016" t="str">
        <f t="shared" si="63"/>
        <v>0-10%</v>
      </c>
      <c r="I2016" t="s">
        <v>19</v>
      </c>
      <c r="J2016">
        <v>1110.3499999999999</v>
      </c>
      <c r="K2016">
        <v>83.93</v>
      </c>
      <c r="L2016">
        <v>19.989999999999998</v>
      </c>
      <c r="M2016" t="s">
        <v>166</v>
      </c>
      <c r="N2016" t="s">
        <v>207</v>
      </c>
      <c r="O2016" t="s">
        <v>115</v>
      </c>
      <c r="P2016" t="s">
        <v>32</v>
      </c>
      <c r="Q2016" t="s">
        <v>23</v>
      </c>
      <c r="R2016" t="s">
        <v>51</v>
      </c>
      <c r="S2016">
        <v>0.38</v>
      </c>
      <c r="T2016" s="1">
        <v>40210</v>
      </c>
    </row>
    <row r="2017" spans="1:20" x14ac:dyDescent="0.3">
      <c r="A2017">
        <v>14400</v>
      </c>
      <c r="B2017" s="1">
        <v>39848</v>
      </c>
      <c r="C2017" s="1" t="str">
        <f t="shared" si="62"/>
        <v>Feb</v>
      </c>
      <c r="D2017" t="s">
        <v>44</v>
      </c>
      <c r="E2017">
        <v>32</v>
      </c>
      <c r="F2017">
        <v>74.34</v>
      </c>
      <c r="G2017">
        <v>0.05</v>
      </c>
      <c r="H2017" t="str">
        <f t="shared" si="63"/>
        <v>0-10%</v>
      </c>
      <c r="I2017" t="s">
        <v>19</v>
      </c>
      <c r="J2017">
        <v>-166.55</v>
      </c>
      <c r="K2017">
        <v>2.16</v>
      </c>
      <c r="L2017">
        <v>6.05</v>
      </c>
      <c r="M2017" t="s">
        <v>663</v>
      </c>
      <c r="N2017" t="s">
        <v>138</v>
      </c>
      <c r="O2017" t="s">
        <v>139</v>
      </c>
      <c r="P2017" t="s">
        <v>42</v>
      </c>
      <c r="Q2017" t="s">
        <v>23</v>
      </c>
      <c r="R2017" t="s">
        <v>30</v>
      </c>
      <c r="S2017">
        <v>0.37</v>
      </c>
      <c r="T2017" s="1">
        <v>39849</v>
      </c>
    </row>
    <row r="2018" spans="1:20" x14ac:dyDescent="0.3">
      <c r="A2018">
        <v>14400</v>
      </c>
      <c r="B2018" s="1">
        <v>39848</v>
      </c>
      <c r="C2018" s="1" t="str">
        <f t="shared" si="62"/>
        <v>Feb</v>
      </c>
      <c r="D2018" t="s">
        <v>44</v>
      </c>
      <c r="E2018">
        <v>35</v>
      </c>
      <c r="F2018">
        <v>228.8</v>
      </c>
      <c r="G2018">
        <v>0.03</v>
      </c>
      <c r="H2018" t="str">
        <f t="shared" si="63"/>
        <v>0-10%</v>
      </c>
      <c r="I2018" t="s">
        <v>19</v>
      </c>
      <c r="J2018">
        <v>-99.08</v>
      </c>
      <c r="K2018">
        <v>6.48</v>
      </c>
      <c r="L2018">
        <v>6.6</v>
      </c>
      <c r="M2018" t="s">
        <v>663</v>
      </c>
      <c r="N2018" t="s">
        <v>138</v>
      </c>
      <c r="O2018" t="s">
        <v>139</v>
      </c>
      <c r="P2018" t="s">
        <v>42</v>
      </c>
      <c r="Q2018" t="s">
        <v>23</v>
      </c>
      <c r="R2018" t="s">
        <v>43</v>
      </c>
      <c r="S2018">
        <v>0.37</v>
      </c>
      <c r="T2018" s="1">
        <v>39849</v>
      </c>
    </row>
    <row r="2019" spans="1:20" x14ac:dyDescent="0.3">
      <c r="A2019">
        <v>14400</v>
      </c>
      <c r="B2019" s="1">
        <v>39848</v>
      </c>
      <c r="C2019" s="1" t="str">
        <f t="shared" si="62"/>
        <v>Feb</v>
      </c>
      <c r="D2019" t="s">
        <v>44</v>
      </c>
      <c r="E2019">
        <v>43</v>
      </c>
      <c r="F2019">
        <v>6089.05</v>
      </c>
      <c r="G2019">
        <v>0.08</v>
      </c>
      <c r="H2019" t="str">
        <f t="shared" si="63"/>
        <v>0-10%</v>
      </c>
      <c r="I2019" t="s">
        <v>26</v>
      </c>
      <c r="J2019">
        <v>-2110.56</v>
      </c>
      <c r="K2019">
        <v>146.05000000000001</v>
      </c>
      <c r="L2019">
        <v>80.2</v>
      </c>
      <c r="M2019" t="s">
        <v>663</v>
      </c>
      <c r="N2019" t="s">
        <v>138</v>
      </c>
      <c r="O2019" t="s">
        <v>139</v>
      </c>
      <c r="P2019" t="s">
        <v>42</v>
      </c>
      <c r="Q2019" t="s">
        <v>36</v>
      </c>
      <c r="R2019" t="s">
        <v>54</v>
      </c>
      <c r="S2019">
        <v>0.71</v>
      </c>
      <c r="T2019" s="1">
        <v>39849</v>
      </c>
    </row>
    <row r="2020" spans="1:20" x14ac:dyDescent="0.3">
      <c r="A2020">
        <v>14401</v>
      </c>
      <c r="B2020" s="1">
        <v>40759</v>
      </c>
      <c r="C2020" s="1" t="str">
        <f t="shared" si="62"/>
        <v>Aug</v>
      </c>
      <c r="D2020" t="s">
        <v>859</v>
      </c>
      <c r="E2020">
        <v>10</v>
      </c>
      <c r="F2020">
        <v>931.14949999999999</v>
      </c>
      <c r="G2020">
        <v>0.06</v>
      </c>
      <c r="H2020" t="str">
        <f t="shared" si="63"/>
        <v>0-10%</v>
      </c>
      <c r="I2020" t="s">
        <v>19</v>
      </c>
      <c r="J2020">
        <v>-128.83000000000001</v>
      </c>
      <c r="K2020">
        <v>110.99</v>
      </c>
      <c r="L2020">
        <v>2.5</v>
      </c>
      <c r="M2020" t="s">
        <v>496</v>
      </c>
      <c r="N2020" t="s">
        <v>488</v>
      </c>
      <c r="O2020" t="s">
        <v>488</v>
      </c>
      <c r="P2020" t="s">
        <v>22</v>
      </c>
      <c r="Q2020" t="s">
        <v>33</v>
      </c>
      <c r="R2020" t="s">
        <v>34</v>
      </c>
      <c r="S2020">
        <v>0.56999999999999995</v>
      </c>
      <c r="T2020" s="1">
        <v>40761</v>
      </c>
    </row>
    <row r="2021" spans="1:20" x14ac:dyDescent="0.3">
      <c r="A2021">
        <v>14402</v>
      </c>
      <c r="B2021" s="1">
        <v>40465</v>
      </c>
      <c r="C2021" s="1" t="str">
        <f t="shared" si="62"/>
        <v>Oct</v>
      </c>
      <c r="D2021" t="s">
        <v>44</v>
      </c>
      <c r="E2021">
        <v>1</v>
      </c>
      <c r="F2021">
        <v>184.46</v>
      </c>
      <c r="G2021">
        <v>0.05</v>
      </c>
      <c r="H2021" t="str">
        <f t="shared" si="63"/>
        <v>0-10%</v>
      </c>
      <c r="I2021" t="s">
        <v>26</v>
      </c>
      <c r="J2021">
        <v>-106.33</v>
      </c>
      <c r="K2021">
        <v>160.97999999999999</v>
      </c>
      <c r="L2021">
        <v>30</v>
      </c>
      <c r="M2021" t="s">
        <v>594</v>
      </c>
      <c r="N2021" t="s">
        <v>259</v>
      </c>
      <c r="O2021" t="s">
        <v>259</v>
      </c>
      <c r="P2021" t="s">
        <v>22</v>
      </c>
      <c r="Q2021" t="s">
        <v>36</v>
      </c>
      <c r="R2021" t="s">
        <v>66</v>
      </c>
      <c r="S2021">
        <v>0.62</v>
      </c>
      <c r="T2021" s="1">
        <v>40467</v>
      </c>
    </row>
    <row r="2022" spans="1:20" x14ac:dyDescent="0.3">
      <c r="A2022">
        <v>14406</v>
      </c>
      <c r="B2022" s="1">
        <v>40245</v>
      </c>
      <c r="C2022" s="1" t="str">
        <f t="shared" si="62"/>
        <v>Mar</v>
      </c>
      <c r="D2022" t="s">
        <v>44</v>
      </c>
      <c r="E2022">
        <v>37</v>
      </c>
      <c r="F2022">
        <v>5610.84</v>
      </c>
      <c r="G2022">
        <v>7.0000000000000007E-2</v>
      </c>
      <c r="H2022" t="str">
        <f t="shared" si="63"/>
        <v>0-10%</v>
      </c>
      <c r="I2022" t="s">
        <v>19</v>
      </c>
      <c r="J2022">
        <v>2366.5100000000002</v>
      </c>
      <c r="K2022">
        <v>150.97999999999999</v>
      </c>
      <c r="L2022">
        <v>13.99</v>
      </c>
      <c r="M2022" t="s">
        <v>230</v>
      </c>
      <c r="N2022" t="s">
        <v>207</v>
      </c>
      <c r="O2022" t="s">
        <v>115</v>
      </c>
      <c r="P2022" t="s">
        <v>32</v>
      </c>
      <c r="Q2022" t="s">
        <v>33</v>
      </c>
      <c r="R2022" t="s">
        <v>93</v>
      </c>
      <c r="S2022">
        <v>0.38</v>
      </c>
      <c r="T2022" s="1">
        <v>40247</v>
      </c>
    </row>
    <row r="2023" spans="1:20" x14ac:dyDescent="0.3">
      <c r="A2023">
        <v>14406</v>
      </c>
      <c r="B2023" s="1">
        <v>40245</v>
      </c>
      <c r="C2023" s="1" t="str">
        <f t="shared" si="62"/>
        <v>Mar</v>
      </c>
      <c r="D2023" t="s">
        <v>44</v>
      </c>
      <c r="E2023">
        <v>20</v>
      </c>
      <c r="F2023">
        <v>455.34</v>
      </c>
      <c r="G2023">
        <v>0.06</v>
      </c>
      <c r="H2023" t="str">
        <f t="shared" si="63"/>
        <v>0-10%</v>
      </c>
      <c r="I2023" t="s">
        <v>26</v>
      </c>
      <c r="J2023">
        <v>-932.55</v>
      </c>
      <c r="K2023">
        <v>20.98</v>
      </c>
      <c r="L2023">
        <v>53.03</v>
      </c>
      <c r="M2023" t="s">
        <v>230</v>
      </c>
      <c r="N2023" t="s">
        <v>207</v>
      </c>
      <c r="O2023" t="s">
        <v>115</v>
      </c>
      <c r="P2023" t="s">
        <v>32</v>
      </c>
      <c r="Q2023" t="s">
        <v>23</v>
      </c>
      <c r="R2023" t="s">
        <v>24</v>
      </c>
      <c r="S2023">
        <v>0.78</v>
      </c>
      <c r="T2023" s="1">
        <v>40247</v>
      </c>
    </row>
    <row r="2024" spans="1:20" x14ac:dyDescent="0.3">
      <c r="A2024">
        <v>14406</v>
      </c>
      <c r="B2024" s="1">
        <v>40245</v>
      </c>
      <c r="C2024" s="1" t="str">
        <f t="shared" si="62"/>
        <v>Mar</v>
      </c>
      <c r="D2024" t="s">
        <v>44</v>
      </c>
      <c r="E2024">
        <v>35</v>
      </c>
      <c r="F2024">
        <v>2329.6460000000002</v>
      </c>
      <c r="G2024">
        <v>0.1</v>
      </c>
      <c r="H2024" t="str">
        <f t="shared" si="63"/>
        <v>0-10%</v>
      </c>
      <c r="I2024" t="s">
        <v>39</v>
      </c>
      <c r="J2024">
        <v>-310.24</v>
      </c>
      <c r="K2024">
        <v>85.99</v>
      </c>
      <c r="L2024">
        <v>0.99</v>
      </c>
      <c r="M2024" t="s">
        <v>230</v>
      </c>
      <c r="N2024" t="s">
        <v>207</v>
      </c>
      <c r="O2024" t="s">
        <v>115</v>
      </c>
      <c r="P2024" t="s">
        <v>32</v>
      </c>
      <c r="Q2024" t="s">
        <v>33</v>
      </c>
      <c r="R2024" t="s">
        <v>34</v>
      </c>
      <c r="S2024">
        <v>0.85</v>
      </c>
      <c r="T2024" s="1">
        <v>40247</v>
      </c>
    </row>
    <row r="2025" spans="1:20" x14ac:dyDescent="0.3">
      <c r="A2025">
        <v>14434</v>
      </c>
      <c r="B2025" s="1">
        <v>40589</v>
      </c>
      <c r="C2025" s="1" t="str">
        <f t="shared" si="62"/>
        <v>Feb</v>
      </c>
      <c r="D2025" t="s">
        <v>859</v>
      </c>
      <c r="E2025">
        <v>39</v>
      </c>
      <c r="F2025">
        <v>4733.88</v>
      </c>
      <c r="G2025">
        <v>0.02</v>
      </c>
      <c r="H2025" t="str">
        <f t="shared" si="63"/>
        <v>0-10%</v>
      </c>
      <c r="I2025" t="s">
        <v>26</v>
      </c>
      <c r="J2025">
        <v>239.41</v>
      </c>
      <c r="K2025">
        <v>119.99</v>
      </c>
      <c r="L2025">
        <v>56.14</v>
      </c>
      <c r="M2025" t="s">
        <v>786</v>
      </c>
      <c r="N2025" t="s">
        <v>759</v>
      </c>
      <c r="O2025" t="s">
        <v>759</v>
      </c>
      <c r="P2025" t="s">
        <v>32</v>
      </c>
      <c r="Q2025" t="s">
        <v>33</v>
      </c>
      <c r="R2025" t="s">
        <v>93</v>
      </c>
      <c r="S2025">
        <v>0.39</v>
      </c>
      <c r="T2025" s="1">
        <v>40591</v>
      </c>
    </row>
    <row r="2026" spans="1:20" x14ac:dyDescent="0.3">
      <c r="A2026">
        <v>14435</v>
      </c>
      <c r="B2026" s="1">
        <v>41244</v>
      </c>
      <c r="C2026" s="1" t="str">
        <f t="shared" si="62"/>
        <v>Dec</v>
      </c>
      <c r="D2026" t="s">
        <v>859</v>
      </c>
      <c r="E2026">
        <v>41</v>
      </c>
      <c r="F2026">
        <v>3731.59</v>
      </c>
      <c r="G2026">
        <v>0</v>
      </c>
      <c r="H2026" t="str">
        <f t="shared" si="63"/>
        <v>0-10%</v>
      </c>
      <c r="I2026" t="s">
        <v>26</v>
      </c>
      <c r="J2026">
        <v>-605.52</v>
      </c>
      <c r="K2026">
        <v>89.99</v>
      </c>
      <c r="L2026">
        <v>42</v>
      </c>
      <c r="M2026" t="s">
        <v>528</v>
      </c>
      <c r="N2026" t="s">
        <v>488</v>
      </c>
      <c r="O2026" t="s">
        <v>488</v>
      </c>
      <c r="P2026" t="s">
        <v>22</v>
      </c>
      <c r="Q2026" t="s">
        <v>36</v>
      </c>
      <c r="R2026" t="s">
        <v>66</v>
      </c>
      <c r="S2026">
        <v>0.66</v>
      </c>
      <c r="T2026" s="1">
        <v>41245</v>
      </c>
    </row>
    <row r="2027" spans="1:20" x14ac:dyDescent="0.3">
      <c r="A2027">
        <v>14435</v>
      </c>
      <c r="B2027" s="1">
        <v>41244</v>
      </c>
      <c r="C2027" s="1" t="str">
        <f t="shared" si="62"/>
        <v>Dec</v>
      </c>
      <c r="D2027" t="s">
        <v>859</v>
      </c>
      <c r="E2027">
        <v>9</v>
      </c>
      <c r="F2027">
        <v>33367.85</v>
      </c>
      <c r="G2027">
        <v>0.01</v>
      </c>
      <c r="H2027" t="str">
        <f t="shared" si="63"/>
        <v>0-10%</v>
      </c>
      <c r="I2027" t="s">
        <v>19</v>
      </c>
      <c r="J2027">
        <v>3992.52</v>
      </c>
      <c r="K2027">
        <v>3499.99</v>
      </c>
      <c r="L2027">
        <v>24.49</v>
      </c>
      <c r="M2027" t="s">
        <v>528</v>
      </c>
      <c r="N2027" t="s">
        <v>488</v>
      </c>
      <c r="O2027" t="s">
        <v>488</v>
      </c>
      <c r="P2027" t="s">
        <v>22</v>
      </c>
      <c r="Q2027" t="s">
        <v>33</v>
      </c>
      <c r="R2027" t="s">
        <v>61</v>
      </c>
      <c r="S2027">
        <v>0.37</v>
      </c>
      <c r="T2027" s="1">
        <v>41247</v>
      </c>
    </row>
    <row r="2028" spans="1:20" x14ac:dyDescent="0.3">
      <c r="A2028">
        <v>14435</v>
      </c>
      <c r="B2028" s="1">
        <v>41244</v>
      </c>
      <c r="C2028" s="1" t="str">
        <f t="shared" si="62"/>
        <v>Dec</v>
      </c>
      <c r="D2028" t="s">
        <v>859</v>
      </c>
      <c r="E2028">
        <v>44</v>
      </c>
      <c r="F2028">
        <v>1299.9100000000001</v>
      </c>
      <c r="G2028">
        <v>0.06</v>
      </c>
      <c r="H2028" t="str">
        <f t="shared" si="63"/>
        <v>0-10%</v>
      </c>
      <c r="I2028" t="s">
        <v>19</v>
      </c>
      <c r="J2028">
        <v>439.26</v>
      </c>
      <c r="K2028">
        <v>30.98</v>
      </c>
      <c r="L2028">
        <v>5.76</v>
      </c>
      <c r="M2028" t="s">
        <v>528</v>
      </c>
      <c r="N2028" t="s">
        <v>488</v>
      </c>
      <c r="O2028" t="s">
        <v>488</v>
      </c>
      <c r="P2028" t="s">
        <v>22</v>
      </c>
      <c r="Q2028" t="s">
        <v>23</v>
      </c>
      <c r="R2028" t="s">
        <v>43</v>
      </c>
      <c r="S2028">
        <v>0.4</v>
      </c>
      <c r="T2028" s="1">
        <v>41244</v>
      </c>
    </row>
    <row r="2029" spans="1:20" x14ac:dyDescent="0.3">
      <c r="A2029">
        <v>14439</v>
      </c>
      <c r="B2029" s="1">
        <v>41151</v>
      </c>
      <c r="C2029" s="1" t="str">
        <f t="shared" si="62"/>
        <v>Aug</v>
      </c>
      <c r="D2029" t="s">
        <v>25</v>
      </c>
      <c r="E2029">
        <v>27</v>
      </c>
      <c r="F2029">
        <v>1428.64</v>
      </c>
      <c r="G2029">
        <v>0.09</v>
      </c>
      <c r="H2029" t="str">
        <f t="shared" si="63"/>
        <v>0-10%</v>
      </c>
      <c r="I2029" t="s">
        <v>19</v>
      </c>
      <c r="J2029">
        <v>494.26</v>
      </c>
      <c r="K2029">
        <v>54.96</v>
      </c>
      <c r="L2029">
        <v>10.75</v>
      </c>
      <c r="M2029" t="s">
        <v>764</v>
      </c>
      <c r="N2029" t="s">
        <v>759</v>
      </c>
      <c r="O2029" t="s">
        <v>759</v>
      </c>
      <c r="P2029" t="s">
        <v>32</v>
      </c>
      <c r="Q2029" t="s">
        <v>23</v>
      </c>
      <c r="R2029" t="s">
        <v>43</v>
      </c>
      <c r="S2029">
        <v>0.36</v>
      </c>
      <c r="T2029" s="1">
        <v>41152</v>
      </c>
    </row>
    <row r="2030" spans="1:20" x14ac:dyDescent="0.3">
      <c r="A2030">
        <v>14471</v>
      </c>
      <c r="B2030" s="1">
        <v>40689</v>
      </c>
      <c r="C2030" s="1" t="str">
        <f t="shared" si="62"/>
        <v>May</v>
      </c>
      <c r="D2030" t="s">
        <v>859</v>
      </c>
      <c r="E2030">
        <v>44</v>
      </c>
      <c r="F2030">
        <v>823.63</v>
      </c>
      <c r="G2030">
        <v>0.03</v>
      </c>
      <c r="H2030" t="str">
        <f t="shared" si="63"/>
        <v>0-10%</v>
      </c>
      <c r="I2030" t="s">
        <v>19</v>
      </c>
      <c r="J2030">
        <v>375.02</v>
      </c>
      <c r="K2030">
        <v>18.649999999999999</v>
      </c>
      <c r="L2030">
        <v>3.77</v>
      </c>
      <c r="M2030" t="s">
        <v>183</v>
      </c>
      <c r="N2030" t="s">
        <v>141</v>
      </c>
      <c r="O2030" t="s">
        <v>142</v>
      </c>
      <c r="P2030" t="s">
        <v>32</v>
      </c>
      <c r="Q2030" t="s">
        <v>36</v>
      </c>
      <c r="R2030" t="s">
        <v>37</v>
      </c>
      <c r="S2030">
        <v>0.39</v>
      </c>
      <c r="T2030" s="1">
        <v>40689</v>
      </c>
    </row>
    <row r="2031" spans="1:20" x14ac:dyDescent="0.3">
      <c r="A2031">
        <v>14471</v>
      </c>
      <c r="B2031" s="1">
        <v>40689</v>
      </c>
      <c r="C2031" s="1" t="str">
        <f t="shared" si="62"/>
        <v>May</v>
      </c>
      <c r="D2031" t="s">
        <v>859</v>
      </c>
      <c r="E2031">
        <v>42</v>
      </c>
      <c r="F2031">
        <v>286.73</v>
      </c>
      <c r="G2031">
        <v>0.05</v>
      </c>
      <c r="H2031" t="str">
        <f t="shared" si="63"/>
        <v>0-10%</v>
      </c>
      <c r="I2031" t="s">
        <v>19</v>
      </c>
      <c r="J2031">
        <v>-141.51</v>
      </c>
      <c r="K2031">
        <v>6.48</v>
      </c>
      <c r="L2031">
        <v>7.49</v>
      </c>
      <c r="M2031" t="s">
        <v>183</v>
      </c>
      <c r="N2031" t="s">
        <v>141</v>
      </c>
      <c r="O2031" t="s">
        <v>142</v>
      </c>
      <c r="P2031" t="s">
        <v>32</v>
      </c>
      <c r="Q2031" t="s">
        <v>23</v>
      </c>
      <c r="R2031" t="s">
        <v>43</v>
      </c>
      <c r="S2031">
        <v>0.37</v>
      </c>
      <c r="T2031" s="1">
        <v>40691</v>
      </c>
    </row>
    <row r="2032" spans="1:20" x14ac:dyDescent="0.3">
      <c r="A2032">
        <v>14497</v>
      </c>
      <c r="B2032" s="1">
        <v>41049</v>
      </c>
      <c r="C2032" s="1" t="str">
        <f t="shared" si="62"/>
        <v>May</v>
      </c>
      <c r="D2032" t="s">
        <v>44</v>
      </c>
      <c r="E2032">
        <v>34</v>
      </c>
      <c r="F2032">
        <v>214.03</v>
      </c>
      <c r="G2032">
        <v>0.02</v>
      </c>
      <c r="H2032" t="str">
        <f t="shared" si="63"/>
        <v>0-10%</v>
      </c>
      <c r="I2032" t="s">
        <v>19</v>
      </c>
      <c r="J2032">
        <v>-138.91999999999999</v>
      </c>
      <c r="K2032">
        <v>5.78</v>
      </c>
      <c r="L2032">
        <v>7.96</v>
      </c>
      <c r="M2032" t="s">
        <v>806</v>
      </c>
      <c r="N2032" t="s">
        <v>804</v>
      </c>
      <c r="O2032" t="s">
        <v>142</v>
      </c>
      <c r="P2032" t="s">
        <v>22</v>
      </c>
      <c r="Q2032" t="s">
        <v>23</v>
      </c>
      <c r="R2032" t="s">
        <v>43</v>
      </c>
      <c r="S2032">
        <v>0.36</v>
      </c>
      <c r="T2032" s="1">
        <v>41052</v>
      </c>
    </row>
    <row r="2033" spans="1:20" x14ac:dyDescent="0.3">
      <c r="A2033">
        <v>14499</v>
      </c>
      <c r="B2033" s="1">
        <v>40496</v>
      </c>
      <c r="C2033" s="1" t="str">
        <f t="shared" si="62"/>
        <v>Nov</v>
      </c>
      <c r="D2033" t="s">
        <v>18</v>
      </c>
      <c r="E2033">
        <v>28</v>
      </c>
      <c r="F2033">
        <v>574.99</v>
      </c>
      <c r="G2033">
        <v>0.06</v>
      </c>
      <c r="H2033" t="str">
        <f t="shared" si="63"/>
        <v>0-10%</v>
      </c>
      <c r="I2033" t="s">
        <v>19</v>
      </c>
      <c r="J2033">
        <v>-148.87</v>
      </c>
      <c r="K2033">
        <v>20.97</v>
      </c>
      <c r="L2033">
        <v>6.5</v>
      </c>
      <c r="M2033" t="s">
        <v>385</v>
      </c>
      <c r="N2033" t="s">
        <v>259</v>
      </c>
      <c r="O2033" t="s">
        <v>259</v>
      </c>
      <c r="P2033" t="s">
        <v>28</v>
      </c>
      <c r="Q2033" t="s">
        <v>33</v>
      </c>
      <c r="R2033" t="s">
        <v>48</v>
      </c>
      <c r="S2033">
        <v>0.78</v>
      </c>
      <c r="T2033" s="1">
        <v>40501</v>
      </c>
    </row>
    <row r="2034" spans="1:20" x14ac:dyDescent="0.3">
      <c r="A2034">
        <v>14500</v>
      </c>
      <c r="B2034" s="1">
        <v>40718</v>
      </c>
      <c r="C2034" s="1" t="str">
        <f t="shared" si="62"/>
        <v>Jun</v>
      </c>
      <c r="D2034" t="s">
        <v>859</v>
      </c>
      <c r="E2034">
        <v>44</v>
      </c>
      <c r="F2034">
        <v>839.7</v>
      </c>
      <c r="G2034">
        <v>7.0000000000000007E-2</v>
      </c>
      <c r="H2034" t="str">
        <f t="shared" si="63"/>
        <v>0-10%</v>
      </c>
      <c r="I2034" t="s">
        <v>19</v>
      </c>
      <c r="J2034">
        <v>211.79</v>
      </c>
      <c r="K2034">
        <v>19.98</v>
      </c>
      <c r="L2034">
        <v>5.77</v>
      </c>
      <c r="M2034" t="s">
        <v>664</v>
      </c>
      <c r="N2034" t="s">
        <v>138</v>
      </c>
      <c r="O2034" t="s">
        <v>139</v>
      </c>
      <c r="P2034" t="s">
        <v>28</v>
      </c>
      <c r="Q2034" t="s">
        <v>23</v>
      </c>
      <c r="R2034" t="s">
        <v>43</v>
      </c>
      <c r="S2034">
        <v>0.38</v>
      </c>
      <c r="T2034" s="1">
        <v>40720</v>
      </c>
    </row>
    <row r="2035" spans="1:20" x14ac:dyDescent="0.3">
      <c r="A2035">
        <v>14500</v>
      </c>
      <c r="B2035" s="1">
        <v>40718</v>
      </c>
      <c r="C2035" s="1" t="str">
        <f t="shared" si="62"/>
        <v>Jun</v>
      </c>
      <c r="D2035" t="s">
        <v>859</v>
      </c>
      <c r="E2035">
        <v>46</v>
      </c>
      <c r="F2035">
        <v>1662.5</v>
      </c>
      <c r="G2035">
        <v>0.01</v>
      </c>
      <c r="H2035" t="str">
        <f t="shared" si="63"/>
        <v>0-10%</v>
      </c>
      <c r="I2035" t="s">
        <v>19</v>
      </c>
      <c r="J2035">
        <v>289.02</v>
      </c>
      <c r="K2035">
        <v>34.58</v>
      </c>
      <c r="L2035">
        <v>8.99</v>
      </c>
      <c r="M2035" t="s">
        <v>664</v>
      </c>
      <c r="N2035" t="s">
        <v>138</v>
      </c>
      <c r="O2035" t="s">
        <v>139</v>
      </c>
      <c r="P2035" t="s">
        <v>28</v>
      </c>
      <c r="Q2035" t="s">
        <v>23</v>
      </c>
      <c r="R2035" t="s">
        <v>59</v>
      </c>
      <c r="S2035">
        <v>0.56000000000000005</v>
      </c>
      <c r="T2035" s="1">
        <v>40719</v>
      </c>
    </row>
    <row r="2036" spans="1:20" x14ac:dyDescent="0.3">
      <c r="A2036">
        <v>14503</v>
      </c>
      <c r="B2036" s="1">
        <v>40579</v>
      </c>
      <c r="C2036" s="1" t="str">
        <f t="shared" si="62"/>
        <v>Feb</v>
      </c>
      <c r="D2036" t="s">
        <v>859</v>
      </c>
      <c r="E2036">
        <v>14</v>
      </c>
      <c r="F2036">
        <v>438.47</v>
      </c>
      <c r="G2036">
        <v>0.02</v>
      </c>
      <c r="H2036" t="str">
        <f t="shared" si="63"/>
        <v>0-10%</v>
      </c>
      <c r="I2036" t="s">
        <v>39</v>
      </c>
      <c r="J2036">
        <v>157.88999999999999</v>
      </c>
      <c r="K2036">
        <v>30.56</v>
      </c>
      <c r="L2036">
        <v>2.99</v>
      </c>
      <c r="M2036" t="s">
        <v>250</v>
      </c>
      <c r="N2036" t="s">
        <v>138</v>
      </c>
      <c r="O2036" t="s">
        <v>139</v>
      </c>
      <c r="P2036" t="s">
        <v>32</v>
      </c>
      <c r="Q2036" t="s">
        <v>23</v>
      </c>
      <c r="R2036" t="s">
        <v>30</v>
      </c>
      <c r="S2036">
        <v>0.35</v>
      </c>
      <c r="T2036" s="1">
        <v>40580</v>
      </c>
    </row>
    <row r="2037" spans="1:20" x14ac:dyDescent="0.3">
      <c r="A2037">
        <v>14528</v>
      </c>
      <c r="B2037" s="1">
        <v>39979</v>
      </c>
      <c r="C2037" s="1" t="str">
        <f t="shared" si="62"/>
        <v>Jun</v>
      </c>
      <c r="D2037" t="s">
        <v>859</v>
      </c>
      <c r="E2037">
        <v>14</v>
      </c>
      <c r="F2037">
        <v>78.44</v>
      </c>
      <c r="G2037">
        <v>0.09</v>
      </c>
      <c r="H2037" t="str">
        <f t="shared" si="63"/>
        <v>0-10%</v>
      </c>
      <c r="I2037" t="s">
        <v>19</v>
      </c>
      <c r="J2037">
        <v>11.02</v>
      </c>
      <c r="K2037">
        <v>5.98</v>
      </c>
      <c r="L2037">
        <v>1.49</v>
      </c>
      <c r="M2037" t="s">
        <v>395</v>
      </c>
      <c r="N2037" t="s">
        <v>207</v>
      </c>
      <c r="O2037" t="s">
        <v>115</v>
      </c>
      <c r="P2037" t="s">
        <v>42</v>
      </c>
      <c r="Q2037" t="s">
        <v>23</v>
      </c>
      <c r="R2037" t="s">
        <v>30</v>
      </c>
      <c r="S2037">
        <v>0.39</v>
      </c>
      <c r="T2037" s="1">
        <v>39981</v>
      </c>
    </row>
    <row r="2038" spans="1:20" x14ac:dyDescent="0.3">
      <c r="A2038">
        <v>14529</v>
      </c>
      <c r="B2038" s="1">
        <v>40441</v>
      </c>
      <c r="C2038" s="1" t="str">
        <f t="shared" si="62"/>
        <v>Sep</v>
      </c>
      <c r="D2038" t="s">
        <v>18</v>
      </c>
      <c r="E2038">
        <v>44</v>
      </c>
      <c r="F2038">
        <v>3819.42</v>
      </c>
      <c r="G2038">
        <v>0.1</v>
      </c>
      <c r="H2038" t="str">
        <f t="shared" si="63"/>
        <v>0-10%</v>
      </c>
      <c r="I2038" t="s">
        <v>26</v>
      </c>
      <c r="J2038">
        <v>-821.87</v>
      </c>
      <c r="K2038">
        <v>89.99</v>
      </c>
      <c r="L2038">
        <v>42</v>
      </c>
      <c r="M2038" t="s">
        <v>197</v>
      </c>
      <c r="N2038" t="s">
        <v>141</v>
      </c>
      <c r="O2038" t="s">
        <v>142</v>
      </c>
      <c r="P2038" t="s">
        <v>42</v>
      </c>
      <c r="Q2038" t="s">
        <v>36</v>
      </c>
      <c r="R2038" t="s">
        <v>66</v>
      </c>
      <c r="S2038">
        <v>0.66</v>
      </c>
      <c r="T2038" s="1">
        <v>40445</v>
      </c>
    </row>
    <row r="2039" spans="1:20" x14ac:dyDescent="0.3">
      <c r="A2039">
        <v>14529</v>
      </c>
      <c r="B2039" s="1">
        <v>40441</v>
      </c>
      <c r="C2039" s="1" t="str">
        <f t="shared" si="62"/>
        <v>Sep</v>
      </c>
      <c r="D2039" t="s">
        <v>18</v>
      </c>
      <c r="E2039">
        <v>42</v>
      </c>
      <c r="F2039">
        <v>208.78</v>
      </c>
      <c r="G2039">
        <v>0.05</v>
      </c>
      <c r="H2039" t="str">
        <f t="shared" si="63"/>
        <v>0-10%</v>
      </c>
      <c r="I2039" t="s">
        <v>19</v>
      </c>
      <c r="J2039">
        <v>24.87</v>
      </c>
      <c r="K2039">
        <v>5.08</v>
      </c>
      <c r="L2039">
        <v>2.0299999999999998</v>
      </c>
      <c r="M2039" t="s">
        <v>197</v>
      </c>
      <c r="N2039" t="s">
        <v>141</v>
      </c>
      <c r="O2039" t="s">
        <v>142</v>
      </c>
      <c r="P2039" t="s">
        <v>42</v>
      </c>
      <c r="Q2039" t="s">
        <v>36</v>
      </c>
      <c r="R2039" t="s">
        <v>37</v>
      </c>
      <c r="S2039">
        <v>0.51</v>
      </c>
      <c r="T2039" s="1">
        <v>40443</v>
      </c>
    </row>
    <row r="2040" spans="1:20" x14ac:dyDescent="0.3">
      <c r="A2040">
        <v>14530</v>
      </c>
      <c r="B2040" s="1">
        <v>39909</v>
      </c>
      <c r="C2040" s="1" t="str">
        <f t="shared" si="62"/>
        <v>Apr</v>
      </c>
      <c r="D2040" t="s">
        <v>25</v>
      </c>
      <c r="E2040">
        <v>17</v>
      </c>
      <c r="F2040">
        <v>1556.61</v>
      </c>
      <c r="G2040">
        <v>0.06</v>
      </c>
      <c r="H2040" t="str">
        <f t="shared" si="63"/>
        <v>0-10%</v>
      </c>
      <c r="I2040" t="s">
        <v>19</v>
      </c>
      <c r="J2040">
        <v>-485.55</v>
      </c>
      <c r="K2040">
        <v>89.83</v>
      </c>
      <c r="L2040">
        <v>35</v>
      </c>
      <c r="M2040" t="s">
        <v>733</v>
      </c>
      <c r="N2040" t="s">
        <v>677</v>
      </c>
      <c r="O2040" t="s">
        <v>139</v>
      </c>
      <c r="P2040" t="s">
        <v>42</v>
      </c>
      <c r="Q2040" t="s">
        <v>23</v>
      </c>
      <c r="R2040" t="s">
        <v>24</v>
      </c>
      <c r="S2040">
        <v>0.83</v>
      </c>
      <c r="T2040" s="1">
        <v>39911</v>
      </c>
    </row>
    <row r="2041" spans="1:20" x14ac:dyDescent="0.3">
      <c r="A2041">
        <v>14530</v>
      </c>
      <c r="B2041" s="1">
        <v>39909</v>
      </c>
      <c r="C2041" s="1" t="str">
        <f t="shared" si="62"/>
        <v>Apr</v>
      </c>
      <c r="D2041" t="s">
        <v>25</v>
      </c>
      <c r="E2041">
        <v>49</v>
      </c>
      <c r="F2041">
        <v>645.14</v>
      </c>
      <c r="G2041">
        <v>0.1</v>
      </c>
      <c r="H2041" t="str">
        <f t="shared" si="63"/>
        <v>0-10%</v>
      </c>
      <c r="I2041" t="s">
        <v>19</v>
      </c>
      <c r="J2041">
        <v>-26.32</v>
      </c>
      <c r="K2041">
        <v>13.43</v>
      </c>
      <c r="L2041">
        <v>5.5</v>
      </c>
      <c r="M2041" t="s">
        <v>733</v>
      </c>
      <c r="N2041" t="s">
        <v>677</v>
      </c>
      <c r="O2041" t="s">
        <v>139</v>
      </c>
      <c r="P2041" t="s">
        <v>42</v>
      </c>
      <c r="Q2041" t="s">
        <v>23</v>
      </c>
      <c r="R2041" t="s">
        <v>24</v>
      </c>
      <c r="S2041">
        <v>0.56999999999999995</v>
      </c>
      <c r="T2041" s="1">
        <v>39911</v>
      </c>
    </row>
    <row r="2042" spans="1:20" x14ac:dyDescent="0.3">
      <c r="A2042">
        <v>14530</v>
      </c>
      <c r="B2042" s="1">
        <v>39909</v>
      </c>
      <c r="C2042" s="1" t="str">
        <f t="shared" si="62"/>
        <v>Apr</v>
      </c>
      <c r="D2042" t="s">
        <v>25</v>
      </c>
      <c r="E2042">
        <v>44</v>
      </c>
      <c r="F2042">
        <v>4851.5024999999996</v>
      </c>
      <c r="G2042">
        <v>0.01</v>
      </c>
      <c r="H2042" t="str">
        <f t="shared" si="63"/>
        <v>0-10%</v>
      </c>
      <c r="I2042" t="s">
        <v>19</v>
      </c>
      <c r="J2042">
        <v>1371.67</v>
      </c>
      <c r="K2042">
        <v>125.99</v>
      </c>
      <c r="L2042">
        <v>7.69</v>
      </c>
      <c r="M2042" t="s">
        <v>733</v>
      </c>
      <c r="N2042" t="s">
        <v>677</v>
      </c>
      <c r="O2042" t="s">
        <v>139</v>
      </c>
      <c r="P2042" t="s">
        <v>42</v>
      </c>
      <c r="Q2042" t="s">
        <v>33</v>
      </c>
      <c r="R2042" t="s">
        <v>34</v>
      </c>
      <c r="S2042">
        <v>0.57999999999999996</v>
      </c>
      <c r="T2042" s="1">
        <v>39909</v>
      </c>
    </row>
    <row r="2043" spans="1:20" x14ac:dyDescent="0.3">
      <c r="A2043">
        <v>14534</v>
      </c>
      <c r="B2043" s="1">
        <v>40377</v>
      </c>
      <c r="C2043" s="1" t="str">
        <f t="shared" si="62"/>
        <v>Jul</v>
      </c>
      <c r="D2043" t="s">
        <v>44</v>
      </c>
      <c r="E2043">
        <v>46</v>
      </c>
      <c r="F2043">
        <v>745.99</v>
      </c>
      <c r="G2043">
        <v>0.02</v>
      </c>
      <c r="H2043" t="str">
        <f t="shared" si="63"/>
        <v>0-10%</v>
      </c>
      <c r="I2043" t="s">
        <v>19</v>
      </c>
      <c r="J2043">
        <v>226.09</v>
      </c>
      <c r="K2043">
        <v>15.98</v>
      </c>
      <c r="L2043">
        <v>4</v>
      </c>
      <c r="M2043" t="s">
        <v>634</v>
      </c>
      <c r="N2043" t="s">
        <v>138</v>
      </c>
      <c r="O2043" t="s">
        <v>139</v>
      </c>
      <c r="P2043" t="s">
        <v>32</v>
      </c>
      <c r="Q2043" t="s">
        <v>33</v>
      </c>
      <c r="R2043" t="s">
        <v>48</v>
      </c>
      <c r="S2043">
        <v>0.37</v>
      </c>
      <c r="T2043" s="1">
        <v>40377</v>
      </c>
    </row>
    <row r="2044" spans="1:20" x14ac:dyDescent="0.3">
      <c r="A2044">
        <v>14535</v>
      </c>
      <c r="B2044" s="1">
        <v>40452</v>
      </c>
      <c r="C2044" s="1" t="str">
        <f t="shared" si="62"/>
        <v>Oct</v>
      </c>
      <c r="D2044" t="s">
        <v>859</v>
      </c>
      <c r="E2044">
        <v>22</v>
      </c>
      <c r="F2044">
        <v>245.96</v>
      </c>
      <c r="G2044">
        <v>0.03</v>
      </c>
      <c r="H2044" t="str">
        <f t="shared" si="63"/>
        <v>0-10%</v>
      </c>
      <c r="I2044" t="s">
        <v>19</v>
      </c>
      <c r="J2044">
        <v>-33.82</v>
      </c>
      <c r="K2044">
        <v>11.29</v>
      </c>
      <c r="L2044">
        <v>5.03</v>
      </c>
      <c r="M2044" t="s">
        <v>151</v>
      </c>
      <c r="N2044" t="s">
        <v>141</v>
      </c>
      <c r="O2044" t="s">
        <v>142</v>
      </c>
      <c r="P2044" t="s">
        <v>28</v>
      </c>
      <c r="Q2044" t="s">
        <v>23</v>
      </c>
      <c r="R2044" t="s">
        <v>24</v>
      </c>
      <c r="S2044">
        <v>0.59</v>
      </c>
      <c r="T2044" s="1">
        <v>40453</v>
      </c>
    </row>
    <row r="2045" spans="1:20" x14ac:dyDescent="0.3">
      <c r="A2045">
        <v>14563</v>
      </c>
      <c r="B2045" s="1">
        <v>40879</v>
      </c>
      <c r="C2045" s="1" t="str">
        <f t="shared" si="62"/>
        <v>Dec</v>
      </c>
      <c r="D2045" t="s">
        <v>859</v>
      </c>
      <c r="E2045">
        <v>31</v>
      </c>
      <c r="F2045">
        <v>953.04549999999995</v>
      </c>
      <c r="G2045">
        <v>0.02</v>
      </c>
      <c r="H2045" t="str">
        <f t="shared" si="63"/>
        <v>0-10%</v>
      </c>
      <c r="I2045" t="s">
        <v>19</v>
      </c>
      <c r="J2045">
        <v>298.47000000000003</v>
      </c>
      <c r="K2045">
        <v>35.99</v>
      </c>
      <c r="L2045">
        <v>5.99</v>
      </c>
      <c r="M2045" t="s">
        <v>825</v>
      </c>
      <c r="N2045" t="s">
        <v>804</v>
      </c>
      <c r="O2045" t="s">
        <v>142</v>
      </c>
      <c r="P2045" t="s">
        <v>32</v>
      </c>
      <c r="Q2045" t="s">
        <v>33</v>
      </c>
      <c r="R2045" t="s">
        <v>34</v>
      </c>
      <c r="S2045">
        <v>0.38</v>
      </c>
      <c r="T2045" s="1">
        <v>40880</v>
      </c>
    </row>
    <row r="2046" spans="1:20" x14ac:dyDescent="0.3">
      <c r="A2046">
        <v>14596</v>
      </c>
      <c r="B2046" s="1">
        <v>39823</v>
      </c>
      <c r="C2046" s="1" t="str">
        <f t="shared" si="62"/>
        <v>Jan</v>
      </c>
      <c r="D2046" t="s">
        <v>859</v>
      </c>
      <c r="E2046">
        <v>24</v>
      </c>
      <c r="F2046">
        <v>199.12</v>
      </c>
      <c r="G2046">
        <v>0.01</v>
      </c>
      <c r="H2046" t="str">
        <f t="shared" si="63"/>
        <v>0-10%</v>
      </c>
      <c r="I2046" t="s">
        <v>19</v>
      </c>
      <c r="J2046">
        <v>73.33</v>
      </c>
      <c r="K2046">
        <v>8.34</v>
      </c>
      <c r="L2046">
        <v>0.96</v>
      </c>
      <c r="M2046" t="s">
        <v>327</v>
      </c>
      <c r="N2046" t="s">
        <v>259</v>
      </c>
      <c r="O2046" t="s">
        <v>259</v>
      </c>
      <c r="P2046" t="s">
        <v>32</v>
      </c>
      <c r="Q2046" t="s">
        <v>36</v>
      </c>
      <c r="R2046" t="s">
        <v>37</v>
      </c>
      <c r="S2046">
        <v>0.43</v>
      </c>
      <c r="T2046" s="1">
        <v>39825</v>
      </c>
    </row>
    <row r="2047" spans="1:20" x14ac:dyDescent="0.3">
      <c r="A2047">
        <v>14596</v>
      </c>
      <c r="B2047" s="1">
        <v>39823</v>
      </c>
      <c r="C2047" s="1" t="str">
        <f t="shared" si="62"/>
        <v>Jan</v>
      </c>
      <c r="D2047" t="s">
        <v>859</v>
      </c>
      <c r="E2047">
        <v>19</v>
      </c>
      <c r="F2047">
        <v>63.14</v>
      </c>
      <c r="G2047">
        <v>0.06</v>
      </c>
      <c r="H2047" t="str">
        <f t="shared" si="63"/>
        <v>0-10%</v>
      </c>
      <c r="I2047" t="s">
        <v>19</v>
      </c>
      <c r="J2047">
        <v>-53.75</v>
      </c>
      <c r="K2047">
        <v>3.28</v>
      </c>
      <c r="L2047">
        <v>3.97</v>
      </c>
      <c r="M2047" t="s">
        <v>327</v>
      </c>
      <c r="N2047" t="s">
        <v>259</v>
      </c>
      <c r="O2047" t="s">
        <v>259</v>
      </c>
      <c r="P2047" t="s">
        <v>32</v>
      </c>
      <c r="Q2047" t="s">
        <v>23</v>
      </c>
      <c r="R2047" t="s">
        <v>59</v>
      </c>
      <c r="S2047">
        <v>0.56000000000000005</v>
      </c>
      <c r="T2047" s="1">
        <v>39824</v>
      </c>
    </row>
    <row r="2048" spans="1:20" x14ac:dyDescent="0.3">
      <c r="A2048">
        <v>14597</v>
      </c>
      <c r="B2048" s="1">
        <v>40420</v>
      </c>
      <c r="C2048" s="1" t="str">
        <f t="shared" si="62"/>
        <v>Aug</v>
      </c>
      <c r="D2048" t="s">
        <v>859</v>
      </c>
      <c r="E2048">
        <v>41</v>
      </c>
      <c r="F2048">
        <v>320.42</v>
      </c>
      <c r="G2048">
        <v>0.03</v>
      </c>
      <c r="H2048" t="str">
        <f t="shared" si="63"/>
        <v>0-10%</v>
      </c>
      <c r="I2048" t="s">
        <v>39</v>
      </c>
      <c r="J2048">
        <v>-66.37</v>
      </c>
      <c r="K2048">
        <v>7.68</v>
      </c>
      <c r="L2048">
        <v>6.16</v>
      </c>
      <c r="M2048" t="s">
        <v>800</v>
      </c>
      <c r="N2048" t="s">
        <v>804</v>
      </c>
      <c r="O2048" t="s">
        <v>142</v>
      </c>
      <c r="P2048" t="s">
        <v>32</v>
      </c>
      <c r="Q2048" t="s">
        <v>23</v>
      </c>
      <c r="R2048" t="s">
        <v>30</v>
      </c>
      <c r="S2048">
        <v>0.35</v>
      </c>
      <c r="T2048" s="1">
        <v>40421</v>
      </c>
    </row>
    <row r="2049" spans="1:20" x14ac:dyDescent="0.3">
      <c r="A2049">
        <v>14597</v>
      </c>
      <c r="B2049" s="1">
        <v>40420</v>
      </c>
      <c r="C2049" s="1" t="str">
        <f t="shared" si="62"/>
        <v>Aug</v>
      </c>
      <c r="D2049" t="s">
        <v>859</v>
      </c>
      <c r="E2049">
        <v>35</v>
      </c>
      <c r="F2049">
        <v>266.64</v>
      </c>
      <c r="G2049">
        <v>7.0000000000000007E-2</v>
      </c>
      <c r="H2049" t="str">
        <f t="shared" si="63"/>
        <v>0-10%</v>
      </c>
      <c r="I2049" t="s">
        <v>19</v>
      </c>
      <c r="J2049">
        <v>-36.76</v>
      </c>
      <c r="K2049">
        <v>7.96</v>
      </c>
      <c r="L2049">
        <v>4.95</v>
      </c>
      <c r="M2049" t="s">
        <v>800</v>
      </c>
      <c r="N2049" t="s">
        <v>804</v>
      </c>
      <c r="O2049" t="s">
        <v>142</v>
      </c>
      <c r="P2049" t="s">
        <v>32</v>
      </c>
      <c r="Q2049" t="s">
        <v>36</v>
      </c>
      <c r="R2049" t="s">
        <v>37</v>
      </c>
      <c r="S2049">
        <v>0.41</v>
      </c>
      <c r="T2049" s="1">
        <v>40421</v>
      </c>
    </row>
    <row r="2050" spans="1:20" x14ac:dyDescent="0.3">
      <c r="A2050">
        <v>14627</v>
      </c>
      <c r="B2050" s="1">
        <v>39848</v>
      </c>
      <c r="C2050" s="1" t="str">
        <f t="shared" si="62"/>
        <v>Feb</v>
      </c>
      <c r="D2050" t="s">
        <v>44</v>
      </c>
      <c r="E2050">
        <v>47</v>
      </c>
      <c r="F2050">
        <v>671.03</v>
      </c>
      <c r="G2050">
        <v>7.0000000000000007E-2</v>
      </c>
      <c r="H2050" t="str">
        <f t="shared" si="63"/>
        <v>0-10%</v>
      </c>
      <c r="I2050" t="s">
        <v>19</v>
      </c>
      <c r="J2050">
        <v>67.86</v>
      </c>
      <c r="K2050">
        <v>14.48</v>
      </c>
      <c r="L2050">
        <v>6.46</v>
      </c>
      <c r="M2050" t="s">
        <v>158</v>
      </c>
      <c r="N2050" t="s">
        <v>141</v>
      </c>
      <c r="O2050" t="s">
        <v>142</v>
      </c>
      <c r="P2050" t="s">
        <v>22</v>
      </c>
      <c r="Q2050" t="s">
        <v>23</v>
      </c>
      <c r="R2050" t="s">
        <v>30</v>
      </c>
      <c r="S2050">
        <v>0.38</v>
      </c>
      <c r="T2050" s="1">
        <v>39849</v>
      </c>
    </row>
    <row r="2051" spans="1:20" x14ac:dyDescent="0.3">
      <c r="A2051">
        <v>14630</v>
      </c>
      <c r="B2051" s="1">
        <v>41198</v>
      </c>
      <c r="C2051" s="1" t="str">
        <f t="shared" ref="C2051:C2114" si="64">TEXT(B2051,"mmm")</f>
        <v>Oct</v>
      </c>
      <c r="D2051" t="s">
        <v>18</v>
      </c>
      <c r="E2051">
        <v>17</v>
      </c>
      <c r="F2051">
        <v>363.54</v>
      </c>
      <c r="G2051">
        <v>0.08</v>
      </c>
      <c r="H2051" t="str">
        <f t="shared" ref="H2051:H2114" si="65">IF(G2051&lt;=0.1, "0-10%", IF(G2051&lt;=0.2, "10-20%", IF(G2051&lt;=0.3, "20-30%", "30%+")))</f>
        <v>0-10%</v>
      </c>
      <c r="I2051" t="s">
        <v>19</v>
      </c>
      <c r="J2051">
        <v>4.75</v>
      </c>
      <c r="K2051">
        <v>22.01</v>
      </c>
      <c r="L2051">
        <v>5.53</v>
      </c>
      <c r="M2051" t="s">
        <v>401</v>
      </c>
      <c r="N2051" t="s">
        <v>759</v>
      </c>
      <c r="O2051" t="s">
        <v>759</v>
      </c>
      <c r="P2051" t="s">
        <v>32</v>
      </c>
      <c r="Q2051" t="s">
        <v>23</v>
      </c>
      <c r="R2051" t="s">
        <v>59</v>
      </c>
      <c r="S2051">
        <v>0.59</v>
      </c>
      <c r="T2051" s="1">
        <v>41198</v>
      </c>
    </row>
    <row r="2052" spans="1:20" x14ac:dyDescent="0.3">
      <c r="A2052">
        <v>14661</v>
      </c>
      <c r="B2052" s="1">
        <v>40202</v>
      </c>
      <c r="C2052" s="1" t="str">
        <f t="shared" si="64"/>
        <v>Jan</v>
      </c>
      <c r="D2052" t="s">
        <v>859</v>
      </c>
      <c r="E2052">
        <v>38</v>
      </c>
      <c r="F2052">
        <v>1325.06</v>
      </c>
      <c r="G2052">
        <v>0.06</v>
      </c>
      <c r="H2052" t="str">
        <f t="shared" si="65"/>
        <v>0-10%</v>
      </c>
      <c r="I2052" t="s">
        <v>19</v>
      </c>
      <c r="J2052">
        <v>-180.23</v>
      </c>
      <c r="K2052">
        <v>35.770000000000003</v>
      </c>
      <c r="L2052">
        <v>9.02</v>
      </c>
      <c r="M2052" t="s">
        <v>800</v>
      </c>
      <c r="N2052" t="s">
        <v>141</v>
      </c>
      <c r="O2052" t="s">
        <v>142</v>
      </c>
      <c r="P2052" t="s">
        <v>42</v>
      </c>
      <c r="Q2052" t="s">
        <v>33</v>
      </c>
      <c r="R2052" t="s">
        <v>48</v>
      </c>
      <c r="S2052">
        <v>0.75</v>
      </c>
      <c r="T2052" s="1">
        <v>40203</v>
      </c>
    </row>
    <row r="2053" spans="1:20" x14ac:dyDescent="0.3">
      <c r="A2053">
        <v>14662</v>
      </c>
      <c r="B2053" s="1">
        <v>40863</v>
      </c>
      <c r="C2053" s="1" t="str">
        <f t="shared" si="64"/>
        <v>Nov</v>
      </c>
      <c r="D2053" t="s">
        <v>25</v>
      </c>
      <c r="E2053">
        <v>24</v>
      </c>
      <c r="F2053">
        <v>39.69</v>
      </c>
      <c r="G2053">
        <v>0.05</v>
      </c>
      <c r="H2053" t="str">
        <f t="shared" si="65"/>
        <v>0-10%</v>
      </c>
      <c r="I2053" t="s">
        <v>19</v>
      </c>
      <c r="J2053">
        <v>-1.78</v>
      </c>
      <c r="K2053">
        <v>1.68</v>
      </c>
      <c r="L2053">
        <v>1</v>
      </c>
      <c r="M2053" t="s">
        <v>395</v>
      </c>
      <c r="N2053" t="s">
        <v>389</v>
      </c>
      <c r="O2053" t="s">
        <v>115</v>
      </c>
      <c r="P2053" t="s">
        <v>32</v>
      </c>
      <c r="Q2053" t="s">
        <v>23</v>
      </c>
      <c r="R2053" t="s">
        <v>59</v>
      </c>
      <c r="S2053">
        <v>0.35</v>
      </c>
      <c r="T2053" s="1">
        <v>40864</v>
      </c>
    </row>
    <row r="2054" spans="1:20" x14ac:dyDescent="0.3">
      <c r="A2054">
        <v>14662</v>
      </c>
      <c r="B2054" s="1">
        <v>40863</v>
      </c>
      <c r="C2054" s="1" t="str">
        <f t="shared" si="64"/>
        <v>Nov</v>
      </c>
      <c r="D2054" t="s">
        <v>25</v>
      </c>
      <c r="E2054">
        <v>48</v>
      </c>
      <c r="F2054">
        <v>257.75</v>
      </c>
      <c r="G2054">
        <v>0.02</v>
      </c>
      <c r="H2054" t="str">
        <f t="shared" si="65"/>
        <v>0-10%</v>
      </c>
      <c r="I2054" t="s">
        <v>19</v>
      </c>
      <c r="J2054">
        <v>-66.260000000000005</v>
      </c>
      <c r="K2054">
        <v>4.9800000000000004</v>
      </c>
      <c r="L2054">
        <v>4.75</v>
      </c>
      <c r="M2054" t="s">
        <v>395</v>
      </c>
      <c r="N2054" t="s">
        <v>207</v>
      </c>
      <c r="O2054" t="s">
        <v>115</v>
      </c>
      <c r="P2054" t="s">
        <v>32</v>
      </c>
      <c r="Q2054" t="s">
        <v>23</v>
      </c>
      <c r="R2054" t="s">
        <v>43</v>
      </c>
      <c r="S2054">
        <v>0.36</v>
      </c>
      <c r="T2054" s="1">
        <v>40864</v>
      </c>
    </row>
    <row r="2055" spans="1:20" x14ac:dyDescent="0.3">
      <c r="A2055">
        <v>14662</v>
      </c>
      <c r="B2055" s="1">
        <v>40863</v>
      </c>
      <c r="C2055" s="1" t="str">
        <f t="shared" si="64"/>
        <v>Nov</v>
      </c>
      <c r="D2055" t="s">
        <v>25</v>
      </c>
      <c r="E2055">
        <v>48</v>
      </c>
      <c r="F2055">
        <v>5139.8819999999996</v>
      </c>
      <c r="G2055">
        <v>0.01</v>
      </c>
      <c r="H2055" t="str">
        <f t="shared" si="65"/>
        <v>0-10%</v>
      </c>
      <c r="I2055" t="s">
        <v>19</v>
      </c>
      <c r="J2055">
        <v>1275.67</v>
      </c>
      <c r="K2055">
        <v>125.99</v>
      </c>
      <c r="L2055">
        <v>8.99</v>
      </c>
      <c r="M2055" t="s">
        <v>395</v>
      </c>
      <c r="N2055" t="s">
        <v>207</v>
      </c>
      <c r="O2055" t="s">
        <v>115</v>
      </c>
      <c r="P2055" t="s">
        <v>32</v>
      </c>
      <c r="Q2055" t="s">
        <v>33</v>
      </c>
      <c r="R2055" t="s">
        <v>34</v>
      </c>
      <c r="S2055">
        <v>0.59</v>
      </c>
      <c r="T2055" s="1">
        <v>40864</v>
      </c>
    </row>
    <row r="2056" spans="1:20" x14ac:dyDescent="0.3">
      <c r="A2056">
        <v>14693</v>
      </c>
      <c r="B2056" s="1">
        <v>40552</v>
      </c>
      <c r="C2056" s="1" t="str">
        <f t="shared" si="64"/>
        <v>Jan</v>
      </c>
      <c r="D2056" t="s">
        <v>859</v>
      </c>
      <c r="E2056">
        <v>39</v>
      </c>
      <c r="F2056">
        <v>268.94</v>
      </c>
      <c r="G2056">
        <v>0.02</v>
      </c>
      <c r="H2056" t="str">
        <f t="shared" si="65"/>
        <v>0-10%</v>
      </c>
      <c r="I2056" t="s">
        <v>19</v>
      </c>
      <c r="J2056">
        <v>-87.52</v>
      </c>
      <c r="K2056">
        <v>6.48</v>
      </c>
      <c r="L2056">
        <v>6.41</v>
      </c>
      <c r="M2056" t="s">
        <v>327</v>
      </c>
      <c r="N2056" t="s">
        <v>259</v>
      </c>
      <c r="O2056" t="s">
        <v>259</v>
      </c>
      <c r="P2056" t="s">
        <v>32</v>
      </c>
      <c r="Q2056" t="s">
        <v>23</v>
      </c>
      <c r="R2056" t="s">
        <v>43</v>
      </c>
      <c r="S2056">
        <v>0.37</v>
      </c>
      <c r="T2056" s="1">
        <v>40554</v>
      </c>
    </row>
    <row r="2057" spans="1:20" x14ac:dyDescent="0.3">
      <c r="A2057">
        <v>14693</v>
      </c>
      <c r="B2057" s="1">
        <v>40552</v>
      </c>
      <c r="C2057" s="1" t="str">
        <f t="shared" si="64"/>
        <v>Jan</v>
      </c>
      <c r="D2057" t="s">
        <v>859</v>
      </c>
      <c r="E2057">
        <v>38</v>
      </c>
      <c r="F2057">
        <v>847.82</v>
      </c>
      <c r="G2057">
        <v>0.05</v>
      </c>
      <c r="H2057" t="str">
        <f t="shared" si="65"/>
        <v>0-10%</v>
      </c>
      <c r="I2057" t="s">
        <v>26</v>
      </c>
      <c r="J2057">
        <v>-1348.5</v>
      </c>
      <c r="K2057">
        <v>20.98</v>
      </c>
      <c r="L2057">
        <v>45</v>
      </c>
      <c r="M2057" t="s">
        <v>327</v>
      </c>
      <c r="N2057" t="s">
        <v>259</v>
      </c>
      <c r="O2057" t="s">
        <v>259</v>
      </c>
      <c r="P2057" t="s">
        <v>32</v>
      </c>
      <c r="Q2057" t="s">
        <v>23</v>
      </c>
      <c r="R2057" t="s">
        <v>24</v>
      </c>
      <c r="S2057">
        <v>0.61</v>
      </c>
      <c r="T2057" s="1">
        <v>40554</v>
      </c>
    </row>
    <row r="2058" spans="1:20" x14ac:dyDescent="0.3">
      <c r="A2058">
        <v>14695</v>
      </c>
      <c r="B2058" s="1">
        <v>41157</v>
      </c>
      <c r="C2058" s="1" t="str">
        <f t="shared" si="64"/>
        <v>Sep</v>
      </c>
      <c r="D2058" t="s">
        <v>25</v>
      </c>
      <c r="E2058">
        <v>40</v>
      </c>
      <c r="F2058">
        <v>1992.45</v>
      </c>
      <c r="G2058">
        <v>0.05</v>
      </c>
      <c r="H2058" t="str">
        <f t="shared" si="65"/>
        <v>0-10%</v>
      </c>
      <c r="I2058" t="s">
        <v>26</v>
      </c>
      <c r="J2058">
        <v>-1609.92</v>
      </c>
      <c r="K2058">
        <v>48.58</v>
      </c>
      <c r="L2058">
        <v>54.11</v>
      </c>
      <c r="M2058" t="s">
        <v>304</v>
      </c>
      <c r="N2058" t="s">
        <v>259</v>
      </c>
      <c r="O2058" t="s">
        <v>259</v>
      </c>
      <c r="P2058" t="s">
        <v>32</v>
      </c>
      <c r="Q2058" t="s">
        <v>36</v>
      </c>
      <c r="R2058" t="s">
        <v>53</v>
      </c>
      <c r="S2058">
        <v>0.69</v>
      </c>
      <c r="T2058" s="1">
        <v>41158</v>
      </c>
    </row>
    <row r="2059" spans="1:20" x14ac:dyDescent="0.3">
      <c r="A2059">
        <v>14726</v>
      </c>
      <c r="B2059" s="1">
        <v>40916</v>
      </c>
      <c r="C2059" s="1" t="str">
        <f t="shared" si="64"/>
        <v>Jan</v>
      </c>
      <c r="D2059" t="s">
        <v>18</v>
      </c>
      <c r="E2059">
        <v>15</v>
      </c>
      <c r="F2059">
        <v>310.87</v>
      </c>
      <c r="G2059">
        <v>7.0000000000000007E-2</v>
      </c>
      <c r="H2059" t="str">
        <f t="shared" si="65"/>
        <v>0-10%</v>
      </c>
      <c r="I2059" t="s">
        <v>19</v>
      </c>
      <c r="J2059">
        <v>-21.48</v>
      </c>
      <c r="K2059">
        <v>20.95</v>
      </c>
      <c r="L2059">
        <v>4</v>
      </c>
      <c r="M2059" t="s">
        <v>84</v>
      </c>
      <c r="N2059" t="s">
        <v>86</v>
      </c>
      <c r="O2059" t="s">
        <v>86</v>
      </c>
      <c r="P2059" t="s">
        <v>28</v>
      </c>
      <c r="Q2059" t="s">
        <v>33</v>
      </c>
      <c r="R2059" t="s">
        <v>48</v>
      </c>
      <c r="S2059">
        <v>0.6</v>
      </c>
      <c r="T2059" s="1">
        <v>40916</v>
      </c>
    </row>
    <row r="2060" spans="1:20" x14ac:dyDescent="0.3">
      <c r="A2060">
        <v>14727</v>
      </c>
      <c r="B2060" s="1">
        <v>41109</v>
      </c>
      <c r="C2060" s="1" t="str">
        <f t="shared" si="64"/>
        <v>Jul</v>
      </c>
      <c r="D2060" t="s">
        <v>44</v>
      </c>
      <c r="E2060">
        <v>50</v>
      </c>
      <c r="F2060">
        <v>8532.152</v>
      </c>
      <c r="G2060">
        <v>0.04</v>
      </c>
      <c r="H2060" t="str">
        <f t="shared" si="65"/>
        <v>0-10%</v>
      </c>
      <c r="I2060" t="s">
        <v>26</v>
      </c>
      <c r="J2060">
        <v>-513.79</v>
      </c>
      <c r="K2060">
        <v>212.6</v>
      </c>
      <c r="L2060">
        <v>52.2</v>
      </c>
      <c r="M2060" t="s">
        <v>402</v>
      </c>
      <c r="N2060" t="s">
        <v>389</v>
      </c>
      <c r="O2060" t="s">
        <v>115</v>
      </c>
      <c r="P2060" t="s">
        <v>22</v>
      </c>
      <c r="Q2060" t="s">
        <v>36</v>
      </c>
      <c r="R2060" t="s">
        <v>54</v>
      </c>
      <c r="S2060">
        <v>0.64</v>
      </c>
      <c r="T2060" s="1">
        <v>41112</v>
      </c>
    </row>
    <row r="2061" spans="1:20" x14ac:dyDescent="0.3">
      <c r="A2061">
        <v>14727</v>
      </c>
      <c r="B2061" s="1">
        <v>41109</v>
      </c>
      <c r="C2061" s="1" t="str">
        <f t="shared" si="64"/>
        <v>Jul</v>
      </c>
      <c r="D2061" t="s">
        <v>44</v>
      </c>
      <c r="E2061">
        <v>33</v>
      </c>
      <c r="F2061">
        <v>2269.41</v>
      </c>
      <c r="G2061">
        <v>0.05</v>
      </c>
      <c r="H2061" t="str">
        <f t="shared" si="65"/>
        <v>0-10%</v>
      </c>
      <c r="I2061" t="s">
        <v>19</v>
      </c>
      <c r="J2061">
        <v>630.17999999999995</v>
      </c>
      <c r="K2061">
        <v>70.97</v>
      </c>
      <c r="L2061">
        <v>3.5</v>
      </c>
      <c r="M2061" t="s">
        <v>402</v>
      </c>
      <c r="N2061" t="s">
        <v>207</v>
      </c>
      <c r="O2061" t="s">
        <v>115</v>
      </c>
      <c r="P2061" t="s">
        <v>22</v>
      </c>
      <c r="Q2061" t="s">
        <v>23</v>
      </c>
      <c r="R2061" t="s">
        <v>29</v>
      </c>
      <c r="S2061">
        <v>0.59</v>
      </c>
      <c r="T2061" s="1">
        <v>41110</v>
      </c>
    </row>
    <row r="2062" spans="1:20" x14ac:dyDescent="0.3">
      <c r="A2062">
        <v>14755</v>
      </c>
      <c r="B2062" s="1">
        <v>40183</v>
      </c>
      <c r="C2062" s="1" t="str">
        <f t="shared" si="64"/>
        <v>Jan</v>
      </c>
      <c r="D2062" t="s">
        <v>25</v>
      </c>
      <c r="E2062">
        <v>31</v>
      </c>
      <c r="F2062">
        <v>111.48</v>
      </c>
      <c r="G2062">
        <v>0.09</v>
      </c>
      <c r="H2062" t="str">
        <f t="shared" si="65"/>
        <v>0-10%</v>
      </c>
      <c r="I2062" t="s">
        <v>19</v>
      </c>
      <c r="J2062">
        <v>29.57</v>
      </c>
      <c r="K2062">
        <v>3.85</v>
      </c>
      <c r="L2062">
        <v>0.7</v>
      </c>
      <c r="M2062" t="s">
        <v>564</v>
      </c>
      <c r="N2062" t="s">
        <v>259</v>
      </c>
      <c r="O2062" t="s">
        <v>259</v>
      </c>
      <c r="P2062" t="s">
        <v>28</v>
      </c>
      <c r="Q2062" t="s">
        <v>23</v>
      </c>
      <c r="R2062" t="s">
        <v>59</v>
      </c>
      <c r="S2062">
        <v>0.44</v>
      </c>
      <c r="T2062" s="1">
        <v>40183</v>
      </c>
    </row>
    <row r="2063" spans="1:20" x14ac:dyDescent="0.3">
      <c r="A2063">
        <v>14755</v>
      </c>
      <c r="B2063" s="1">
        <v>40183</v>
      </c>
      <c r="C2063" s="1" t="str">
        <f t="shared" si="64"/>
        <v>Jan</v>
      </c>
      <c r="D2063" t="s">
        <v>25</v>
      </c>
      <c r="E2063">
        <v>44</v>
      </c>
      <c r="F2063">
        <v>2322.8119999999999</v>
      </c>
      <c r="G2063">
        <v>0.1</v>
      </c>
      <c r="H2063" t="str">
        <f t="shared" si="65"/>
        <v>0-10%</v>
      </c>
      <c r="I2063" t="s">
        <v>39</v>
      </c>
      <c r="J2063">
        <v>454.38</v>
      </c>
      <c r="K2063">
        <v>65.989999999999995</v>
      </c>
      <c r="L2063">
        <v>4.2</v>
      </c>
      <c r="M2063" t="s">
        <v>564</v>
      </c>
      <c r="N2063" t="s">
        <v>259</v>
      </c>
      <c r="O2063" t="s">
        <v>259</v>
      </c>
      <c r="P2063" t="s">
        <v>28</v>
      </c>
      <c r="Q2063" t="s">
        <v>33</v>
      </c>
      <c r="R2063" t="s">
        <v>34</v>
      </c>
      <c r="S2063">
        <v>0.59</v>
      </c>
      <c r="T2063" s="1">
        <v>40185</v>
      </c>
    </row>
    <row r="2064" spans="1:20" x14ac:dyDescent="0.3">
      <c r="A2064">
        <v>14756</v>
      </c>
      <c r="B2064" s="1">
        <v>40056</v>
      </c>
      <c r="C2064" s="1" t="str">
        <f t="shared" si="64"/>
        <v>Aug</v>
      </c>
      <c r="D2064" t="s">
        <v>18</v>
      </c>
      <c r="E2064">
        <v>2</v>
      </c>
      <c r="F2064">
        <v>42.3</v>
      </c>
      <c r="G2064">
        <v>0.06</v>
      </c>
      <c r="H2064" t="str">
        <f t="shared" si="65"/>
        <v>0-10%</v>
      </c>
      <c r="I2064" t="s">
        <v>19</v>
      </c>
      <c r="J2064">
        <v>-25.38</v>
      </c>
      <c r="K2064">
        <v>19.23</v>
      </c>
      <c r="L2064">
        <v>6.15</v>
      </c>
      <c r="M2064" t="s">
        <v>627</v>
      </c>
      <c r="N2064" t="s">
        <v>138</v>
      </c>
      <c r="O2064" t="s">
        <v>139</v>
      </c>
      <c r="P2064" t="s">
        <v>32</v>
      </c>
      <c r="Q2064" t="s">
        <v>36</v>
      </c>
      <c r="R2064" t="s">
        <v>37</v>
      </c>
      <c r="S2064">
        <v>0.44</v>
      </c>
      <c r="T2064" s="1">
        <v>40056</v>
      </c>
    </row>
    <row r="2065" spans="1:20" x14ac:dyDescent="0.3">
      <c r="A2065">
        <v>14784</v>
      </c>
      <c r="B2065" s="1">
        <v>40982</v>
      </c>
      <c r="C2065" s="1" t="str">
        <f t="shared" si="64"/>
        <v>Mar</v>
      </c>
      <c r="D2065" t="s">
        <v>44</v>
      </c>
      <c r="E2065">
        <v>43</v>
      </c>
      <c r="F2065">
        <v>2009.05</v>
      </c>
      <c r="G2065">
        <v>0.04</v>
      </c>
      <c r="H2065" t="str">
        <f t="shared" si="65"/>
        <v>0-10%</v>
      </c>
      <c r="I2065" t="s">
        <v>26</v>
      </c>
      <c r="J2065">
        <v>33.99</v>
      </c>
      <c r="K2065">
        <v>44.43</v>
      </c>
      <c r="L2065">
        <v>46.59</v>
      </c>
      <c r="M2065" t="s">
        <v>532</v>
      </c>
      <c r="N2065" t="s">
        <v>488</v>
      </c>
      <c r="O2065" t="s">
        <v>488</v>
      </c>
      <c r="P2065" t="s">
        <v>22</v>
      </c>
      <c r="Q2065" t="s">
        <v>36</v>
      </c>
      <c r="R2065" t="s">
        <v>54</v>
      </c>
      <c r="S2065">
        <v>0.67</v>
      </c>
      <c r="T2065" s="1">
        <v>40983</v>
      </c>
    </row>
    <row r="2066" spans="1:20" x14ac:dyDescent="0.3">
      <c r="A2066">
        <v>14785</v>
      </c>
      <c r="B2066" s="1">
        <v>40095</v>
      </c>
      <c r="C2066" s="1" t="str">
        <f t="shared" si="64"/>
        <v>Oct</v>
      </c>
      <c r="D2066" t="s">
        <v>25</v>
      </c>
      <c r="E2066">
        <v>20</v>
      </c>
      <c r="F2066">
        <v>94.86</v>
      </c>
      <c r="G2066">
        <v>0.08</v>
      </c>
      <c r="H2066" t="str">
        <f t="shared" si="65"/>
        <v>0-10%</v>
      </c>
      <c r="I2066" t="s">
        <v>19</v>
      </c>
      <c r="J2066">
        <v>39.69</v>
      </c>
      <c r="K2066">
        <v>4.91</v>
      </c>
      <c r="L2066">
        <v>0.5</v>
      </c>
      <c r="M2066" t="s">
        <v>434</v>
      </c>
      <c r="N2066" t="s">
        <v>138</v>
      </c>
      <c r="O2066" t="s">
        <v>139</v>
      </c>
      <c r="P2066" t="s">
        <v>28</v>
      </c>
      <c r="Q2066" t="s">
        <v>23</v>
      </c>
      <c r="R2066" t="s">
        <v>56</v>
      </c>
      <c r="S2066">
        <v>0.36</v>
      </c>
      <c r="T2066" s="1">
        <v>40095</v>
      </c>
    </row>
    <row r="2067" spans="1:20" x14ac:dyDescent="0.3">
      <c r="A2067">
        <v>14785</v>
      </c>
      <c r="B2067" s="1">
        <v>40095</v>
      </c>
      <c r="C2067" s="1" t="str">
        <f t="shared" si="64"/>
        <v>Oct</v>
      </c>
      <c r="D2067" t="s">
        <v>25</v>
      </c>
      <c r="E2067">
        <v>25</v>
      </c>
      <c r="F2067">
        <v>744.12</v>
      </c>
      <c r="G2067">
        <v>0.02</v>
      </c>
      <c r="H2067" t="str">
        <f t="shared" si="65"/>
        <v>0-10%</v>
      </c>
      <c r="I2067" t="s">
        <v>19</v>
      </c>
      <c r="J2067">
        <v>146.51</v>
      </c>
      <c r="K2067">
        <v>28.15</v>
      </c>
      <c r="L2067">
        <v>6.17</v>
      </c>
      <c r="M2067" t="s">
        <v>434</v>
      </c>
      <c r="N2067" t="s">
        <v>138</v>
      </c>
      <c r="O2067" t="s">
        <v>139</v>
      </c>
      <c r="P2067" t="s">
        <v>28</v>
      </c>
      <c r="Q2067" t="s">
        <v>23</v>
      </c>
      <c r="R2067" t="s">
        <v>59</v>
      </c>
      <c r="S2067">
        <v>0.55000000000000004</v>
      </c>
      <c r="T2067" s="1">
        <v>40096</v>
      </c>
    </row>
    <row r="2068" spans="1:20" x14ac:dyDescent="0.3">
      <c r="A2068">
        <v>14789</v>
      </c>
      <c r="B2068" s="1">
        <v>40511</v>
      </c>
      <c r="C2068" s="1" t="str">
        <f t="shared" si="64"/>
        <v>Nov</v>
      </c>
      <c r="D2068" t="s">
        <v>859</v>
      </c>
      <c r="E2068">
        <v>37</v>
      </c>
      <c r="F2068">
        <v>438.07</v>
      </c>
      <c r="G2068">
        <v>0</v>
      </c>
      <c r="H2068" t="str">
        <f t="shared" si="65"/>
        <v>0-10%</v>
      </c>
      <c r="I2068" t="s">
        <v>39</v>
      </c>
      <c r="J2068">
        <v>12.06</v>
      </c>
      <c r="K2068">
        <v>10.89</v>
      </c>
      <c r="L2068">
        <v>4.5</v>
      </c>
      <c r="M2068" t="s">
        <v>543</v>
      </c>
      <c r="N2068" t="s">
        <v>804</v>
      </c>
      <c r="O2068" t="s">
        <v>142</v>
      </c>
      <c r="P2068" t="s">
        <v>28</v>
      </c>
      <c r="Q2068" t="s">
        <v>23</v>
      </c>
      <c r="R2068" t="s">
        <v>29</v>
      </c>
      <c r="S2068">
        <v>0.59</v>
      </c>
      <c r="T2068" s="1">
        <v>40513</v>
      </c>
    </row>
    <row r="2069" spans="1:20" x14ac:dyDescent="0.3">
      <c r="A2069">
        <v>14789</v>
      </c>
      <c r="B2069" s="1">
        <v>40511</v>
      </c>
      <c r="C2069" s="1" t="str">
        <f t="shared" si="64"/>
        <v>Nov</v>
      </c>
      <c r="D2069" t="s">
        <v>859</v>
      </c>
      <c r="E2069">
        <v>19</v>
      </c>
      <c r="F2069">
        <v>116.37</v>
      </c>
      <c r="G2069">
        <v>0.03</v>
      </c>
      <c r="H2069" t="str">
        <f t="shared" si="65"/>
        <v>0-10%</v>
      </c>
      <c r="I2069" t="s">
        <v>19</v>
      </c>
      <c r="J2069">
        <v>-32.6</v>
      </c>
      <c r="K2069">
        <v>5.58</v>
      </c>
      <c r="L2069">
        <v>5.3</v>
      </c>
      <c r="M2069" t="s">
        <v>543</v>
      </c>
      <c r="N2069" t="s">
        <v>804</v>
      </c>
      <c r="O2069" t="s">
        <v>142</v>
      </c>
      <c r="P2069" t="s">
        <v>28</v>
      </c>
      <c r="Q2069" t="s">
        <v>23</v>
      </c>
      <c r="R2069" t="s">
        <v>51</v>
      </c>
      <c r="S2069">
        <v>0.35</v>
      </c>
      <c r="T2069" s="1">
        <v>40512</v>
      </c>
    </row>
    <row r="2070" spans="1:20" x14ac:dyDescent="0.3">
      <c r="A2070">
        <v>14791</v>
      </c>
      <c r="B2070" s="1">
        <v>40223</v>
      </c>
      <c r="C2070" s="1" t="str">
        <f t="shared" si="64"/>
        <v>Feb</v>
      </c>
      <c r="D2070" t="s">
        <v>44</v>
      </c>
      <c r="E2070">
        <v>29</v>
      </c>
      <c r="F2070">
        <v>1576.223</v>
      </c>
      <c r="G2070">
        <v>0.05</v>
      </c>
      <c r="H2070" t="str">
        <f t="shared" si="65"/>
        <v>0-10%</v>
      </c>
      <c r="I2070" t="s">
        <v>19</v>
      </c>
      <c r="J2070">
        <v>286.12</v>
      </c>
      <c r="K2070">
        <v>65.989999999999995</v>
      </c>
      <c r="L2070">
        <v>3.99</v>
      </c>
      <c r="M2070" t="s">
        <v>172</v>
      </c>
      <c r="N2070" t="s">
        <v>259</v>
      </c>
      <c r="O2070" t="s">
        <v>259</v>
      </c>
      <c r="P2070" t="s">
        <v>28</v>
      </c>
      <c r="Q2070" t="s">
        <v>33</v>
      </c>
      <c r="R2070" t="s">
        <v>34</v>
      </c>
      <c r="S2070">
        <v>0.56999999999999995</v>
      </c>
      <c r="T2070" s="1">
        <v>40224</v>
      </c>
    </row>
    <row r="2071" spans="1:20" x14ac:dyDescent="0.3">
      <c r="A2071">
        <v>14819</v>
      </c>
      <c r="B2071" s="1">
        <v>40203</v>
      </c>
      <c r="C2071" s="1" t="str">
        <f t="shared" si="64"/>
        <v>Jan</v>
      </c>
      <c r="D2071" t="s">
        <v>859</v>
      </c>
      <c r="E2071">
        <v>48</v>
      </c>
      <c r="F2071">
        <v>9062.73</v>
      </c>
      <c r="G2071">
        <v>0.09</v>
      </c>
      <c r="H2071" t="str">
        <f t="shared" si="65"/>
        <v>0-10%</v>
      </c>
      <c r="I2071" t="s">
        <v>19</v>
      </c>
      <c r="J2071">
        <v>3122.78</v>
      </c>
      <c r="K2071">
        <v>207.48</v>
      </c>
      <c r="L2071">
        <v>0.99</v>
      </c>
      <c r="M2071" t="s">
        <v>38</v>
      </c>
      <c r="N2071" t="s">
        <v>86</v>
      </c>
      <c r="O2071" t="s">
        <v>86</v>
      </c>
      <c r="P2071" t="s">
        <v>42</v>
      </c>
      <c r="Q2071" t="s">
        <v>23</v>
      </c>
      <c r="R2071" t="s">
        <v>29</v>
      </c>
      <c r="S2071">
        <v>0.55000000000000004</v>
      </c>
      <c r="T2071" s="1">
        <v>40205</v>
      </c>
    </row>
    <row r="2072" spans="1:20" x14ac:dyDescent="0.3">
      <c r="A2072">
        <v>14819</v>
      </c>
      <c r="B2072" s="1">
        <v>40203</v>
      </c>
      <c r="C2072" s="1" t="str">
        <f t="shared" si="64"/>
        <v>Jan</v>
      </c>
      <c r="D2072" t="s">
        <v>859</v>
      </c>
      <c r="E2072">
        <v>27</v>
      </c>
      <c r="F2072">
        <v>1584.1</v>
      </c>
      <c r="G2072">
        <v>7.0000000000000007E-2</v>
      </c>
      <c r="H2072" t="str">
        <f t="shared" si="65"/>
        <v>0-10%</v>
      </c>
      <c r="I2072" t="s">
        <v>26</v>
      </c>
      <c r="J2072">
        <v>-478.22</v>
      </c>
      <c r="K2072">
        <v>58.14</v>
      </c>
      <c r="L2072">
        <v>36.61</v>
      </c>
      <c r="M2072" t="s">
        <v>38</v>
      </c>
      <c r="N2072" t="s">
        <v>86</v>
      </c>
      <c r="O2072" t="s">
        <v>86</v>
      </c>
      <c r="P2072" t="s">
        <v>42</v>
      </c>
      <c r="Q2072" t="s">
        <v>36</v>
      </c>
      <c r="R2072" t="s">
        <v>53</v>
      </c>
      <c r="S2072">
        <v>0.61</v>
      </c>
      <c r="T2072" s="1">
        <v>40204</v>
      </c>
    </row>
    <row r="2073" spans="1:20" x14ac:dyDescent="0.3">
      <c r="A2073">
        <v>14820</v>
      </c>
      <c r="B2073" s="1">
        <v>40917</v>
      </c>
      <c r="C2073" s="1" t="str">
        <f t="shared" si="64"/>
        <v>Jan</v>
      </c>
      <c r="D2073" t="s">
        <v>25</v>
      </c>
      <c r="E2073">
        <v>39</v>
      </c>
      <c r="F2073">
        <v>278.90199999999999</v>
      </c>
      <c r="G2073">
        <v>0.04</v>
      </c>
      <c r="H2073" t="str">
        <f t="shared" si="65"/>
        <v>0-10%</v>
      </c>
      <c r="I2073" t="s">
        <v>39</v>
      </c>
      <c r="J2073">
        <v>-104.47</v>
      </c>
      <c r="K2073">
        <v>7.99</v>
      </c>
      <c r="L2073">
        <v>5.03</v>
      </c>
      <c r="M2073" t="s">
        <v>369</v>
      </c>
      <c r="N2073" t="s">
        <v>259</v>
      </c>
      <c r="O2073" t="s">
        <v>259</v>
      </c>
      <c r="P2073" t="s">
        <v>42</v>
      </c>
      <c r="Q2073" t="s">
        <v>33</v>
      </c>
      <c r="R2073" t="s">
        <v>34</v>
      </c>
      <c r="S2073">
        <v>0.6</v>
      </c>
      <c r="T2073" s="1">
        <v>40919</v>
      </c>
    </row>
    <row r="2074" spans="1:20" x14ac:dyDescent="0.3">
      <c r="A2074">
        <v>14823</v>
      </c>
      <c r="B2074" s="1">
        <v>39856</v>
      </c>
      <c r="C2074" s="1" t="str">
        <f t="shared" si="64"/>
        <v>Feb</v>
      </c>
      <c r="D2074" t="s">
        <v>18</v>
      </c>
      <c r="E2074">
        <v>15</v>
      </c>
      <c r="F2074">
        <v>103.62</v>
      </c>
      <c r="G2074">
        <v>0.1</v>
      </c>
      <c r="H2074" t="str">
        <f t="shared" si="65"/>
        <v>0-10%</v>
      </c>
      <c r="I2074" t="s">
        <v>19</v>
      </c>
      <c r="J2074">
        <v>39.979999999999997</v>
      </c>
      <c r="K2074">
        <v>7.31</v>
      </c>
      <c r="L2074">
        <v>0.49</v>
      </c>
      <c r="M2074" t="s">
        <v>338</v>
      </c>
      <c r="N2074" t="s">
        <v>259</v>
      </c>
      <c r="O2074" t="s">
        <v>259</v>
      </c>
      <c r="P2074" t="s">
        <v>22</v>
      </c>
      <c r="Q2074" t="s">
        <v>23</v>
      </c>
      <c r="R2074" t="s">
        <v>56</v>
      </c>
      <c r="S2074">
        <v>0.38</v>
      </c>
      <c r="T2074" s="1">
        <v>39865</v>
      </c>
    </row>
    <row r="2075" spans="1:20" x14ac:dyDescent="0.3">
      <c r="A2075">
        <v>14823</v>
      </c>
      <c r="B2075" s="1">
        <v>39856</v>
      </c>
      <c r="C2075" s="1" t="str">
        <f t="shared" si="64"/>
        <v>Feb</v>
      </c>
      <c r="D2075" t="s">
        <v>18</v>
      </c>
      <c r="E2075">
        <v>20</v>
      </c>
      <c r="F2075">
        <v>124.84</v>
      </c>
      <c r="G2075">
        <v>0.08</v>
      </c>
      <c r="H2075" t="str">
        <f t="shared" si="65"/>
        <v>0-10%</v>
      </c>
      <c r="I2075" t="s">
        <v>19</v>
      </c>
      <c r="J2075">
        <v>10.56</v>
      </c>
      <c r="K2075">
        <v>6.7</v>
      </c>
      <c r="L2075">
        <v>1.56</v>
      </c>
      <c r="M2075" t="s">
        <v>338</v>
      </c>
      <c r="N2075" t="s">
        <v>259</v>
      </c>
      <c r="O2075" t="s">
        <v>259</v>
      </c>
      <c r="P2075" t="s">
        <v>22</v>
      </c>
      <c r="Q2075" t="s">
        <v>23</v>
      </c>
      <c r="R2075" t="s">
        <v>59</v>
      </c>
      <c r="S2075">
        <v>0.52</v>
      </c>
      <c r="T2075" s="1">
        <v>39856</v>
      </c>
    </row>
    <row r="2076" spans="1:20" x14ac:dyDescent="0.3">
      <c r="A2076">
        <v>14851</v>
      </c>
      <c r="B2076" s="1">
        <v>41040</v>
      </c>
      <c r="C2076" s="1" t="str">
        <f t="shared" si="64"/>
        <v>May</v>
      </c>
      <c r="D2076" t="s">
        <v>859</v>
      </c>
      <c r="E2076">
        <v>6</v>
      </c>
      <c r="F2076">
        <v>3378.18</v>
      </c>
      <c r="G2076">
        <v>0.08</v>
      </c>
      <c r="H2076" t="str">
        <f t="shared" si="65"/>
        <v>0-10%</v>
      </c>
      <c r="I2076" t="s">
        <v>19</v>
      </c>
      <c r="J2076">
        <v>-1352.68</v>
      </c>
      <c r="K2076">
        <v>599.99</v>
      </c>
      <c r="L2076">
        <v>24.49</v>
      </c>
      <c r="M2076" t="s">
        <v>787</v>
      </c>
      <c r="N2076" t="s">
        <v>759</v>
      </c>
      <c r="O2076" t="s">
        <v>759</v>
      </c>
      <c r="P2076" t="s">
        <v>32</v>
      </c>
      <c r="Q2076" t="s">
        <v>33</v>
      </c>
      <c r="R2076" t="s">
        <v>61</v>
      </c>
      <c r="S2076">
        <v>0.44</v>
      </c>
      <c r="T2076" s="1">
        <v>41041</v>
      </c>
    </row>
    <row r="2077" spans="1:20" x14ac:dyDescent="0.3">
      <c r="A2077">
        <v>14851</v>
      </c>
      <c r="B2077" s="1">
        <v>41040</v>
      </c>
      <c r="C2077" s="1" t="str">
        <f t="shared" si="64"/>
        <v>May</v>
      </c>
      <c r="D2077" t="s">
        <v>859</v>
      </c>
      <c r="E2077">
        <v>26</v>
      </c>
      <c r="F2077">
        <v>1443.2660000000001</v>
      </c>
      <c r="G2077">
        <v>0.08</v>
      </c>
      <c r="H2077" t="str">
        <f t="shared" si="65"/>
        <v>0-10%</v>
      </c>
      <c r="I2077" t="s">
        <v>19</v>
      </c>
      <c r="J2077">
        <v>156.11000000000001</v>
      </c>
      <c r="K2077">
        <v>65.989999999999995</v>
      </c>
      <c r="L2077">
        <v>8.99</v>
      </c>
      <c r="M2077" t="s">
        <v>787</v>
      </c>
      <c r="N2077" t="s">
        <v>759</v>
      </c>
      <c r="O2077" t="s">
        <v>759</v>
      </c>
      <c r="P2077" t="s">
        <v>32</v>
      </c>
      <c r="Q2077" t="s">
        <v>33</v>
      </c>
      <c r="R2077" t="s">
        <v>34</v>
      </c>
      <c r="S2077">
        <v>0.56000000000000005</v>
      </c>
      <c r="T2077" s="1">
        <v>41042</v>
      </c>
    </row>
    <row r="2078" spans="1:20" x14ac:dyDescent="0.3">
      <c r="A2078">
        <v>14852</v>
      </c>
      <c r="B2078" s="1">
        <v>40901</v>
      </c>
      <c r="C2078" s="1" t="str">
        <f t="shared" si="64"/>
        <v>Dec</v>
      </c>
      <c r="D2078" t="s">
        <v>44</v>
      </c>
      <c r="E2078">
        <v>9</v>
      </c>
      <c r="F2078">
        <v>3800.4</v>
      </c>
      <c r="G2078">
        <v>0.03</v>
      </c>
      <c r="H2078" t="str">
        <f t="shared" si="65"/>
        <v>0-10%</v>
      </c>
      <c r="I2078" t="s">
        <v>39</v>
      </c>
      <c r="J2078">
        <v>1234.57</v>
      </c>
      <c r="K2078">
        <v>420.98</v>
      </c>
      <c r="L2078">
        <v>19.989999999999998</v>
      </c>
      <c r="M2078" t="s">
        <v>167</v>
      </c>
      <c r="N2078" t="s">
        <v>141</v>
      </c>
      <c r="O2078" t="s">
        <v>142</v>
      </c>
      <c r="P2078" t="s">
        <v>28</v>
      </c>
      <c r="Q2078" t="s">
        <v>23</v>
      </c>
      <c r="R2078" t="s">
        <v>30</v>
      </c>
      <c r="S2078">
        <v>0.35</v>
      </c>
      <c r="T2078" s="1">
        <v>40901</v>
      </c>
    </row>
    <row r="2079" spans="1:20" x14ac:dyDescent="0.3">
      <c r="A2079">
        <v>14854</v>
      </c>
      <c r="B2079" s="1">
        <v>40296</v>
      </c>
      <c r="C2079" s="1" t="str">
        <f t="shared" si="64"/>
        <v>Apr</v>
      </c>
      <c r="D2079" t="s">
        <v>18</v>
      </c>
      <c r="E2079">
        <v>24</v>
      </c>
      <c r="F2079">
        <v>391.23</v>
      </c>
      <c r="G2079">
        <v>7.0000000000000007E-2</v>
      </c>
      <c r="H2079" t="str">
        <f t="shared" si="65"/>
        <v>0-10%</v>
      </c>
      <c r="I2079" t="s">
        <v>19</v>
      </c>
      <c r="J2079">
        <v>-27.98</v>
      </c>
      <c r="K2079">
        <v>16.91</v>
      </c>
      <c r="L2079">
        <v>6.25</v>
      </c>
      <c r="M2079" t="s">
        <v>568</v>
      </c>
      <c r="N2079" t="s">
        <v>259</v>
      </c>
      <c r="O2079" t="s">
        <v>259</v>
      </c>
      <c r="P2079" t="s">
        <v>32</v>
      </c>
      <c r="Q2079" t="s">
        <v>23</v>
      </c>
      <c r="R2079" t="s">
        <v>24</v>
      </c>
      <c r="S2079">
        <v>0.57999999999999996</v>
      </c>
      <c r="T2079" s="1">
        <v>40300</v>
      </c>
    </row>
    <row r="2080" spans="1:20" x14ac:dyDescent="0.3">
      <c r="A2080">
        <v>14855</v>
      </c>
      <c r="B2080" s="1">
        <v>40298</v>
      </c>
      <c r="C2080" s="1" t="str">
        <f t="shared" si="64"/>
        <v>Apr</v>
      </c>
      <c r="D2080" t="s">
        <v>859</v>
      </c>
      <c r="E2080">
        <v>44</v>
      </c>
      <c r="F2080">
        <v>174.9</v>
      </c>
      <c r="G2080">
        <v>0.06</v>
      </c>
      <c r="H2080" t="str">
        <f t="shared" si="65"/>
        <v>0-10%</v>
      </c>
      <c r="I2080" t="s">
        <v>39</v>
      </c>
      <c r="J2080">
        <v>-150.9</v>
      </c>
      <c r="K2080">
        <v>3.58</v>
      </c>
      <c r="L2080">
        <v>5.47</v>
      </c>
      <c r="M2080" t="s">
        <v>619</v>
      </c>
      <c r="N2080" t="s">
        <v>138</v>
      </c>
      <c r="O2080" t="s">
        <v>139</v>
      </c>
      <c r="P2080" t="s">
        <v>32</v>
      </c>
      <c r="Q2080" t="s">
        <v>23</v>
      </c>
      <c r="R2080" t="s">
        <v>30</v>
      </c>
      <c r="S2080">
        <v>0.37</v>
      </c>
      <c r="T2080" s="1">
        <v>40300</v>
      </c>
    </row>
    <row r="2081" spans="1:20" x14ac:dyDescent="0.3">
      <c r="A2081">
        <v>14855</v>
      </c>
      <c r="B2081" s="1">
        <v>40298</v>
      </c>
      <c r="C2081" s="1" t="str">
        <f t="shared" si="64"/>
        <v>Apr</v>
      </c>
      <c r="D2081" t="s">
        <v>859</v>
      </c>
      <c r="E2081">
        <v>48</v>
      </c>
      <c r="F2081">
        <v>103.8</v>
      </c>
      <c r="G2081">
        <v>0.1</v>
      </c>
      <c r="H2081" t="str">
        <f t="shared" si="65"/>
        <v>0-10%</v>
      </c>
      <c r="I2081" t="s">
        <v>19</v>
      </c>
      <c r="J2081">
        <v>-150.53</v>
      </c>
      <c r="K2081">
        <v>2.23</v>
      </c>
      <c r="L2081">
        <v>4.57</v>
      </c>
      <c r="M2081" t="s">
        <v>619</v>
      </c>
      <c r="N2081" t="s">
        <v>138</v>
      </c>
      <c r="O2081" t="s">
        <v>139</v>
      </c>
      <c r="P2081" t="s">
        <v>32</v>
      </c>
      <c r="Q2081" t="s">
        <v>36</v>
      </c>
      <c r="R2081" t="s">
        <v>37</v>
      </c>
      <c r="S2081">
        <v>0.41</v>
      </c>
      <c r="T2081" s="1">
        <v>40300</v>
      </c>
    </row>
    <row r="2082" spans="1:20" x14ac:dyDescent="0.3">
      <c r="A2082">
        <v>14855</v>
      </c>
      <c r="B2082" s="1">
        <v>40298</v>
      </c>
      <c r="C2082" s="1" t="str">
        <f t="shared" si="64"/>
        <v>Apr</v>
      </c>
      <c r="D2082" t="s">
        <v>859</v>
      </c>
      <c r="E2082">
        <v>19</v>
      </c>
      <c r="F2082">
        <v>2557.5100000000002</v>
      </c>
      <c r="G2082">
        <v>0.01</v>
      </c>
      <c r="H2082" t="str">
        <f t="shared" si="65"/>
        <v>0-10%</v>
      </c>
      <c r="I2082" t="s">
        <v>26</v>
      </c>
      <c r="J2082">
        <v>-168.48</v>
      </c>
      <c r="K2082">
        <v>124.49</v>
      </c>
      <c r="L2082">
        <v>51.94</v>
      </c>
      <c r="M2082" t="s">
        <v>619</v>
      </c>
      <c r="N2082" t="s">
        <v>138</v>
      </c>
      <c r="O2082" t="s">
        <v>139</v>
      </c>
      <c r="P2082" t="s">
        <v>32</v>
      </c>
      <c r="Q2082" t="s">
        <v>36</v>
      </c>
      <c r="R2082" t="s">
        <v>54</v>
      </c>
      <c r="S2082">
        <v>0.63</v>
      </c>
      <c r="T2082" s="1">
        <v>40300</v>
      </c>
    </row>
    <row r="2083" spans="1:20" x14ac:dyDescent="0.3">
      <c r="A2083">
        <v>14883</v>
      </c>
      <c r="B2083" s="1">
        <v>40669</v>
      </c>
      <c r="C2083" s="1" t="str">
        <f t="shared" si="64"/>
        <v>May</v>
      </c>
      <c r="D2083" t="s">
        <v>18</v>
      </c>
      <c r="E2083">
        <v>38</v>
      </c>
      <c r="F2083">
        <v>978.4</v>
      </c>
      <c r="G2083">
        <v>7.0000000000000007E-2</v>
      </c>
      <c r="H2083" t="str">
        <f t="shared" si="65"/>
        <v>0-10%</v>
      </c>
      <c r="I2083" t="s">
        <v>26</v>
      </c>
      <c r="J2083">
        <v>-211.58</v>
      </c>
      <c r="K2083">
        <v>25.98</v>
      </c>
      <c r="L2083">
        <v>14.36</v>
      </c>
      <c r="M2083" t="s">
        <v>607</v>
      </c>
      <c r="N2083" t="s">
        <v>804</v>
      </c>
      <c r="O2083" t="s">
        <v>142</v>
      </c>
      <c r="P2083" t="s">
        <v>32</v>
      </c>
      <c r="Q2083" t="s">
        <v>36</v>
      </c>
      <c r="R2083" t="s">
        <v>66</v>
      </c>
      <c r="S2083">
        <v>0.6</v>
      </c>
      <c r="T2083" s="1">
        <v>40674</v>
      </c>
    </row>
    <row r="2084" spans="1:20" x14ac:dyDescent="0.3">
      <c r="A2084">
        <v>14883</v>
      </c>
      <c r="B2084" s="1">
        <v>40669</v>
      </c>
      <c r="C2084" s="1" t="str">
        <f t="shared" si="64"/>
        <v>May</v>
      </c>
      <c r="D2084" t="s">
        <v>18</v>
      </c>
      <c r="E2084">
        <v>47</v>
      </c>
      <c r="F2084">
        <v>5126.4179999999997</v>
      </c>
      <c r="G2084">
        <v>0.03</v>
      </c>
      <c r="H2084" t="str">
        <f t="shared" si="65"/>
        <v>0-10%</v>
      </c>
      <c r="I2084" t="s">
        <v>19</v>
      </c>
      <c r="J2084">
        <v>1557.64</v>
      </c>
      <c r="K2084">
        <v>125.99</v>
      </c>
      <c r="L2084">
        <v>2.5</v>
      </c>
      <c r="M2084" t="s">
        <v>607</v>
      </c>
      <c r="N2084" t="s">
        <v>804</v>
      </c>
      <c r="O2084" t="s">
        <v>142</v>
      </c>
      <c r="P2084" t="s">
        <v>32</v>
      </c>
      <c r="Q2084" t="s">
        <v>33</v>
      </c>
      <c r="R2084" t="s">
        <v>34</v>
      </c>
      <c r="S2084">
        <v>0.6</v>
      </c>
      <c r="T2084" s="1">
        <v>40678</v>
      </c>
    </row>
    <row r="2085" spans="1:20" x14ac:dyDescent="0.3">
      <c r="A2085">
        <v>14884</v>
      </c>
      <c r="B2085" s="1">
        <v>40813</v>
      </c>
      <c r="C2085" s="1" t="str">
        <f t="shared" si="64"/>
        <v>Sep</v>
      </c>
      <c r="D2085" t="s">
        <v>25</v>
      </c>
      <c r="E2085">
        <v>6</v>
      </c>
      <c r="F2085">
        <v>473.9855</v>
      </c>
      <c r="G2085">
        <v>0.06</v>
      </c>
      <c r="H2085" t="str">
        <f t="shared" si="65"/>
        <v>0-10%</v>
      </c>
      <c r="I2085" t="s">
        <v>19</v>
      </c>
      <c r="J2085">
        <v>-301.68</v>
      </c>
      <c r="K2085">
        <v>95.99</v>
      </c>
      <c r="L2085">
        <v>4.9000000000000004</v>
      </c>
      <c r="M2085" t="s">
        <v>638</v>
      </c>
      <c r="N2085" t="s">
        <v>138</v>
      </c>
      <c r="O2085" t="s">
        <v>139</v>
      </c>
      <c r="P2085" t="s">
        <v>32</v>
      </c>
      <c r="Q2085" t="s">
        <v>33</v>
      </c>
      <c r="R2085" t="s">
        <v>34</v>
      </c>
      <c r="S2085">
        <v>0.56000000000000005</v>
      </c>
      <c r="T2085" s="1">
        <v>40815</v>
      </c>
    </row>
    <row r="2086" spans="1:20" x14ac:dyDescent="0.3">
      <c r="A2086">
        <v>14913</v>
      </c>
      <c r="B2086" s="1">
        <v>39858</v>
      </c>
      <c r="C2086" s="1" t="str">
        <f t="shared" si="64"/>
        <v>Feb</v>
      </c>
      <c r="D2086" t="s">
        <v>25</v>
      </c>
      <c r="E2086">
        <v>47</v>
      </c>
      <c r="F2086">
        <v>1003.43</v>
      </c>
      <c r="G2086">
        <v>0.01</v>
      </c>
      <c r="H2086" t="str">
        <f t="shared" si="65"/>
        <v>0-10%</v>
      </c>
      <c r="I2086" t="s">
        <v>19</v>
      </c>
      <c r="J2086">
        <v>208.06</v>
      </c>
      <c r="K2086">
        <v>19.98</v>
      </c>
      <c r="L2086">
        <v>8.68</v>
      </c>
      <c r="M2086" t="s">
        <v>717</v>
      </c>
      <c r="N2086" t="s">
        <v>677</v>
      </c>
      <c r="O2086" t="s">
        <v>139</v>
      </c>
      <c r="P2086" t="s">
        <v>28</v>
      </c>
      <c r="Q2086" t="s">
        <v>23</v>
      </c>
      <c r="R2086" t="s">
        <v>43</v>
      </c>
      <c r="S2086">
        <v>0.37</v>
      </c>
      <c r="T2086" s="1">
        <v>39859</v>
      </c>
    </row>
    <row r="2087" spans="1:20" x14ac:dyDescent="0.3">
      <c r="A2087">
        <v>14916</v>
      </c>
      <c r="B2087" s="1">
        <v>39871</v>
      </c>
      <c r="C2087" s="1" t="str">
        <f t="shared" si="64"/>
        <v>Feb</v>
      </c>
      <c r="D2087" t="s">
        <v>18</v>
      </c>
      <c r="E2087">
        <v>16</v>
      </c>
      <c r="F2087">
        <v>1685.941</v>
      </c>
      <c r="G2087">
        <v>7.0000000000000007E-2</v>
      </c>
      <c r="H2087" t="str">
        <f t="shared" si="65"/>
        <v>0-10%</v>
      </c>
      <c r="I2087" t="s">
        <v>39</v>
      </c>
      <c r="J2087">
        <v>21.02</v>
      </c>
      <c r="K2087">
        <v>125.99</v>
      </c>
      <c r="L2087">
        <v>8.8000000000000007</v>
      </c>
      <c r="M2087" t="s">
        <v>277</v>
      </c>
      <c r="N2087" t="s">
        <v>804</v>
      </c>
      <c r="O2087" t="s">
        <v>142</v>
      </c>
      <c r="P2087" t="s">
        <v>32</v>
      </c>
      <c r="Q2087" t="s">
        <v>33</v>
      </c>
      <c r="R2087" t="s">
        <v>34</v>
      </c>
      <c r="S2087">
        <v>0.59</v>
      </c>
      <c r="T2087" s="1">
        <v>39873</v>
      </c>
    </row>
    <row r="2088" spans="1:20" x14ac:dyDescent="0.3">
      <c r="A2088">
        <v>14948</v>
      </c>
      <c r="B2088" s="1">
        <v>40691</v>
      </c>
      <c r="C2088" s="1" t="str">
        <f t="shared" si="64"/>
        <v>May</v>
      </c>
      <c r="D2088" t="s">
        <v>44</v>
      </c>
      <c r="E2088">
        <v>6</v>
      </c>
      <c r="F2088">
        <v>647.78</v>
      </c>
      <c r="G2088">
        <v>0</v>
      </c>
      <c r="H2088" t="str">
        <f t="shared" si="65"/>
        <v>0-10%</v>
      </c>
      <c r="I2088" t="s">
        <v>26</v>
      </c>
      <c r="J2088">
        <v>-144.87</v>
      </c>
      <c r="K2088">
        <v>100.98</v>
      </c>
      <c r="L2088">
        <v>35.840000000000003</v>
      </c>
      <c r="M2088" t="s">
        <v>186</v>
      </c>
      <c r="N2088" t="s">
        <v>141</v>
      </c>
      <c r="O2088" t="s">
        <v>142</v>
      </c>
      <c r="P2088" t="s">
        <v>22</v>
      </c>
      <c r="Q2088" t="s">
        <v>36</v>
      </c>
      <c r="R2088" t="s">
        <v>53</v>
      </c>
      <c r="S2088">
        <v>0.62</v>
      </c>
      <c r="T2088" s="1">
        <v>40692</v>
      </c>
    </row>
    <row r="2089" spans="1:20" x14ac:dyDescent="0.3">
      <c r="A2089">
        <v>14950</v>
      </c>
      <c r="B2089" s="1">
        <v>40447</v>
      </c>
      <c r="C2089" s="1" t="str">
        <f t="shared" si="64"/>
        <v>Sep</v>
      </c>
      <c r="D2089" t="s">
        <v>18</v>
      </c>
      <c r="E2089">
        <v>48</v>
      </c>
      <c r="F2089">
        <v>525</v>
      </c>
      <c r="G2089">
        <v>0.03</v>
      </c>
      <c r="H2089" t="str">
        <f t="shared" si="65"/>
        <v>0-10%</v>
      </c>
      <c r="I2089" t="s">
        <v>19</v>
      </c>
      <c r="J2089">
        <v>63.5</v>
      </c>
      <c r="K2089">
        <v>10.48</v>
      </c>
      <c r="L2089">
        <v>2.89</v>
      </c>
      <c r="M2089" t="s">
        <v>412</v>
      </c>
      <c r="N2089" t="s">
        <v>759</v>
      </c>
      <c r="O2089" t="s">
        <v>759</v>
      </c>
      <c r="P2089" t="s">
        <v>22</v>
      </c>
      <c r="Q2089" t="s">
        <v>23</v>
      </c>
      <c r="R2089" t="s">
        <v>59</v>
      </c>
      <c r="S2089">
        <v>0.6</v>
      </c>
      <c r="T2089" s="1">
        <v>40447</v>
      </c>
    </row>
    <row r="2090" spans="1:20" x14ac:dyDescent="0.3">
      <c r="A2090">
        <v>14951</v>
      </c>
      <c r="B2090" s="1">
        <v>40680</v>
      </c>
      <c r="C2090" s="1" t="str">
        <f t="shared" si="64"/>
        <v>May</v>
      </c>
      <c r="D2090" t="s">
        <v>44</v>
      </c>
      <c r="E2090">
        <v>34</v>
      </c>
      <c r="F2090">
        <v>2779.2</v>
      </c>
      <c r="G2090">
        <v>0.02</v>
      </c>
      <c r="H2090" t="str">
        <f t="shared" si="65"/>
        <v>0-10%</v>
      </c>
      <c r="I2090" t="s">
        <v>19</v>
      </c>
      <c r="J2090">
        <v>889.57</v>
      </c>
      <c r="K2090">
        <v>80.98</v>
      </c>
      <c r="L2090">
        <v>7.18</v>
      </c>
      <c r="M2090" t="s">
        <v>629</v>
      </c>
      <c r="N2090" t="s">
        <v>677</v>
      </c>
      <c r="O2090" t="s">
        <v>139</v>
      </c>
      <c r="P2090" t="s">
        <v>42</v>
      </c>
      <c r="Q2090" t="s">
        <v>33</v>
      </c>
      <c r="R2090" t="s">
        <v>48</v>
      </c>
      <c r="S2090">
        <v>0.48</v>
      </c>
      <c r="T2090" s="1">
        <v>40682</v>
      </c>
    </row>
    <row r="2091" spans="1:20" x14ac:dyDescent="0.3">
      <c r="A2091">
        <v>14951</v>
      </c>
      <c r="B2091" s="1">
        <v>40680</v>
      </c>
      <c r="C2091" s="1" t="str">
        <f t="shared" si="64"/>
        <v>May</v>
      </c>
      <c r="D2091" t="s">
        <v>44</v>
      </c>
      <c r="E2091">
        <v>26</v>
      </c>
      <c r="F2091">
        <v>65.209999999999994</v>
      </c>
      <c r="G2091">
        <v>0.08</v>
      </c>
      <c r="H2091" t="str">
        <f t="shared" si="65"/>
        <v>0-10%</v>
      </c>
      <c r="I2091" t="s">
        <v>19</v>
      </c>
      <c r="J2091">
        <v>-41.6</v>
      </c>
      <c r="K2091">
        <v>2.6</v>
      </c>
      <c r="L2091">
        <v>2.4</v>
      </c>
      <c r="M2091" t="s">
        <v>629</v>
      </c>
      <c r="N2091" t="s">
        <v>677</v>
      </c>
      <c r="O2091" t="s">
        <v>139</v>
      </c>
      <c r="P2091" t="s">
        <v>42</v>
      </c>
      <c r="Q2091" t="s">
        <v>23</v>
      </c>
      <c r="R2091" t="s">
        <v>59</v>
      </c>
      <c r="S2091">
        <v>0.57999999999999996</v>
      </c>
      <c r="T2091" s="1">
        <v>40680</v>
      </c>
    </row>
    <row r="2092" spans="1:20" x14ac:dyDescent="0.3">
      <c r="A2092">
        <v>14976</v>
      </c>
      <c r="B2092" s="1">
        <v>40746</v>
      </c>
      <c r="C2092" s="1" t="str">
        <f t="shared" si="64"/>
        <v>Jul</v>
      </c>
      <c r="D2092" t="s">
        <v>25</v>
      </c>
      <c r="E2092">
        <v>46</v>
      </c>
      <c r="F2092">
        <v>231.35</v>
      </c>
      <c r="G2092">
        <v>0.03</v>
      </c>
      <c r="H2092" t="str">
        <f t="shared" si="65"/>
        <v>0-10%</v>
      </c>
      <c r="I2092" t="s">
        <v>19</v>
      </c>
      <c r="J2092">
        <v>-81.86</v>
      </c>
      <c r="K2092">
        <v>4.9800000000000004</v>
      </c>
      <c r="L2092">
        <v>4.7</v>
      </c>
      <c r="M2092" t="s">
        <v>613</v>
      </c>
      <c r="N2092" t="s">
        <v>611</v>
      </c>
      <c r="O2092" t="s">
        <v>115</v>
      </c>
      <c r="P2092" t="s">
        <v>32</v>
      </c>
      <c r="Q2092" t="s">
        <v>23</v>
      </c>
      <c r="R2092" t="s">
        <v>43</v>
      </c>
      <c r="S2092">
        <v>0.38</v>
      </c>
      <c r="T2092" s="1">
        <v>40748</v>
      </c>
    </row>
    <row r="2093" spans="1:20" x14ac:dyDescent="0.3">
      <c r="A2093">
        <v>14978</v>
      </c>
      <c r="B2093" s="1">
        <v>40325</v>
      </c>
      <c r="C2093" s="1" t="str">
        <f t="shared" si="64"/>
        <v>May</v>
      </c>
      <c r="D2093" t="s">
        <v>859</v>
      </c>
      <c r="E2093">
        <v>14</v>
      </c>
      <c r="F2093">
        <v>12043.88</v>
      </c>
      <c r="G2093">
        <v>7.0000000000000007E-2</v>
      </c>
      <c r="H2093" t="str">
        <f t="shared" si="65"/>
        <v>0-10%</v>
      </c>
      <c r="I2093" t="s">
        <v>26</v>
      </c>
      <c r="J2093">
        <v>2011.31</v>
      </c>
      <c r="K2093">
        <v>880.98</v>
      </c>
      <c r="L2093">
        <v>44.55</v>
      </c>
      <c r="M2093" t="s">
        <v>682</v>
      </c>
      <c r="N2093" t="s">
        <v>677</v>
      </c>
      <c r="O2093" t="s">
        <v>139</v>
      </c>
      <c r="P2093" t="s">
        <v>32</v>
      </c>
      <c r="Q2093" t="s">
        <v>36</v>
      </c>
      <c r="R2093" t="s">
        <v>53</v>
      </c>
      <c r="S2093">
        <v>0.62</v>
      </c>
      <c r="T2093" s="1">
        <v>40326</v>
      </c>
    </row>
    <row r="2094" spans="1:20" x14ac:dyDescent="0.3">
      <c r="A2094">
        <v>14978</v>
      </c>
      <c r="B2094" s="1">
        <v>40325</v>
      </c>
      <c r="C2094" s="1" t="str">
        <f t="shared" si="64"/>
        <v>May</v>
      </c>
      <c r="D2094" t="s">
        <v>859</v>
      </c>
      <c r="E2094">
        <v>14</v>
      </c>
      <c r="F2094">
        <v>195.12</v>
      </c>
      <c r="G2094">
        <v>0</v>
      </c>
      <c r="H2094" t="str">
        <f t="shared" si="65"/>
        <v>0-10%</v>
      </c>
      <c r="I2094" t="s">
        <v>19</v>
      </c>
      <c r="J2094">
        <v>-6.32</v>
      </c>
      <c r="K2094">
        <v>13.48</v>
      </c>
      <c r="L2094">
        <v>4.51</v>
      </c>
      <c r="M2094" t="s">
        <v>682</v>
      </c>
      <c r="N2094" t="s">
        <v>677</v>
      </c>
      <c r="O2094" t="s">
        <v>139</v>
      </c>
      <c r="P2094" t="s">
        <v>32</v>
      </c>
      <c r="Q2094" t="s">
        <v>23</v>
      </c>
      <c r="R2094" t="s">
        <v>24</v>
      </c>
      <c r="S2094">
        <v>0.59</v>
      </c>
      <c r="T2094" s="1">
        <v>40326</v>
      </c>
    </row>
    <row r="2095" spans="1:20" x14ac:dyDescent="0.3">
      <c r="A2095">
        <v>14980</v>
      </c>
      <c r="B2095" s="1">
        <v>41104</v>
      </c>
      <c r="C2095" s="1" t="str">
        <f t="shared" si="64"/>
        <v>Jul</v>
      </c>
      <c r="D2095" t="s">
        <v>859</v>
      </c>
      <c r="E2095">
        <v>27</v>
      </c>
      <c r="F2095">
        <v>898.9</v>
      </c>
      <c r="G2095">
        <v>0.03</v>
      </c>
      <c r="H2095" t="str">
        <f t="shared" si="65"/>
        <v>0-10%</v>
      </c>
      <c r="I2095" t="s">
        <v>19</v>
      </c>
      <c r="J2095">
        <v>325.88</v>
      </c>
      <c r="K2095">
        <v>31.78</v>
      </c>
      <c r="L2095">
        <v>1.99</v>
      </c>
      <c r="M2095" t="s">
        <v>612</v>
      </c>
      <c r="N2095" t="s">
        <v>611</v>
      </c>
      <c r="O2095" t="s">
        <v>115</v>
      </c>
      <c r="P2095" t="s">
        <v>28</v>
      </c>
      <c r="Q2095" t="s">
        <v>33</v>
      </c>
      <c r="R2095" t="s">
        <v>48</v>
      </c>
      <c r="S2095">
        <v>0.42</v>
      </c>
      <c r="T2095" s="1">
        <v>41105</v>
      </c>
    </row>
    <row r="2096" spans="1:20" x14ac:dyDescent="0.3">
      <c r="A2096">
        <v>14981</v>
      </c>
      <c r="B2096" s="1">
        <v>40477</v>
      </c>
      <c r="C2096" s="1" t="str">
        <f t="shared" si="64"/>
        <v>Oct</v>
      </c>
      <c r="D2096" t="s">
        <v>44</v>
      </c>
      <c r="E2096">
        <v>8</v>
      </c>
      <c r="F2096">
        <v>279.77</v>
      </c>
      <c r="G2096">
        <v>7.0000000000000007E-2</v>
      </c>
      <c r="H2096" t="str">
        <f t="shared" si="65"/>
        <v>0-10%</v>
      </c>
      <c r="I2096" t="s">
        <v>19</v>
      </c>
      <c r="J2096">
        <v>-14.02</v>
      </c>
      <c r="K2096">
        <v>34.76</v>
      </c>
      <c r="L2096">
        <v>8.2200000000000006</v>
      </c>
      <c r="M2096" t="s">
        <v>630</v>
      </c>
      <c r="N2096" t="s">
        <v>759</v>
      </c>
      <c r="O2096" t="s">
        <v>759</v>
      </c>
      <c r="P2096" t="s">
        <v>42</v>
      </c>
      <c r="Q2096" t="s">
        <v>23</v>
      </c>
      <c r="R2096" t="s">
        <v>24</v>
      </c>
      <c r="S2096">
        <v>0.56999999999999995</v>
      </c>
      <c r="T2096" s="1">
        <v>40478</v>
      </c>
    </row>
    <row r="2097" spans="1:20" x14ac:dyDescent="0.3">
      <c r="A2097">
        <v>14981</v>
      </c>
      <c r="B2097" s="1">
        <v>40477</v>
      </c>
      <c r="C2097" s="1" t="str">
        <f t="shared" si="64"/>
        <v>Oct</v>
      </c>
      <c r="D2097" t="s">
        <v>44</v>
      </c>
      <c r="E2097">
        <v>8</v>
      </c>
      <c r="F2097">
        <v>154.21</v>
      </c>
      <c r="G2097">
        <v>0.03</v>
      </c>
      <c r="H2097" t="str">
        <f t="shared" si="65"/>
        <v>0-10%</v>
      </c>
      <c r="I2097" t="s">
        <v>26</v>
      </c>
      <c r="J2097">
        <v>-160.38999999999999</v>
      </c>
      <c r="K2097">
        <v>15.23</v>
      </c>
      <c r="L2097">
        <v>27.75</v>
      </c>
      <c r="M2097" t="s">
        <v>630</v>
      </c>
      <c r="N2097" t="s">
        <v>759</v>
      </c>
      <c r="O2097" t="s">
        <v>759</v>
      </c>
      <c r="P2097" t="s">
        <v>42</v>
      </c>
      <c r="Q2097" t="s">
        <v>36</v>
      </c>
      <c r="R2097" t="s">
        <v>54</v>
      </c>
      <c r="S2097">
        <v>0.76</v>
      </c>
      <c r="T2097" s="1">
        <v>40479</v>
      </c>
    </row>
    <row r="2098" spans="1:20" x14ac:dyDescent="0.3">
      <c r="A2098">
        <v>14983</v>
      </c>
      <c r="B2098" s="1">
        <v>39855</v>
      </c>
      <c r="C2098" s="1" t="str">
        <f t="shared" si="64"/>
        <v>Feb</v>
      </c>
      <c r="D2098" t="s">
        <v>25</v>
      </c>
      <c r="E2098">
        <v>48</v>
      </c>
      <c r="F2098">
        <v>8475.9619999999995</v>
      </c>
      <c r="G2098">
        <v>0.05</v>
      </c>
      <c r="H2098" t="str">
        <f t="shared" si="65"/>
        <v>0-10%</v>
      </c>
      <c r="I2098" t="s">
        <v>39</v>
      </c>
      <c r="J2098">
        <v>2497.94</v>
      </c>
      <c r="K2098">
        <v>205.99</v>
      </c>
      <c r="L2098">
        <v>8.99</v>
      </c>
      <c r="M2098" t="s">
        <v>281</v>
      </c>
      <c r="N2098" t="s">
        <v>677</v>
      </c>
      <c r="O2098" t="s">
        <v>139</v>
      </c>
      <c r="P2098" t="s">
        <v>28</v>
      </c>
      <c r="Q2098" t="s">
        <v>33</v>
      </c>
      <c r="R2098" t="s">
        <v>34</v>
      </c>
      <c r="S2098">
        <v>0.57999999999999996</v>
      </c>
      <c r="T2098" s="1">
        <v>39856</v>
      </c>
    </row>
    <row r="2099" spans="1:20" x14ac:dyDescent="0.3">
      <c r="A2099">
        <v>14983</v>
      </c>
      <c r="B2099" s="1">
        <v>39855</v>
      </c>
      <c r="C2099" s="1" t="str">
        <f t="shared" si="64"/>
        <v>Feb</v>
      </c>
      <c r="D2099" t="s">
        <v>25</v>
      </c>
      <c r="E2099">
        <v>18</v>
      </c>
      <c r="F2099">
        <v>3015.4940000000001</v>
      </c>
      <c r="G2099">
        <v>0.08</v>
      </c>
      <c r="H2099" t="str">
        <f t="shared" si="65"/>
        <v>0-10%</v>
      </c>
      <c r="I2099" t="s">
        <v>19</v>
      </c>
      <c r="J2099">
        <v>251.54</v>
      </c>
      <c r="K2099">
        <v>205.99</v>
      </c>
      <c r="L2099">
        <v>8.99</v>
      </c>
      <c r="M2099" t="s">
        <v>281</v>
      </c>
      <c r="N2099" t="s">
        <v>677</v>
      </c>
      <c r="O2099" t="s">
        <v>139</v>
      </c>
      <c r="P2099" t="s">
        <v>28</v>
      </c>
      <c r="Q2099" t="s">
        <v>33</v>
      </c>
      <c r="R2099" t="s">
        <v>34</v>
      </c>
      <c r="S2099">
        <v>0.56000000000000005</v>
      </c>
      <c r="T2099" s="1">
        <v>39856</v>
      </c>
    </row>
    <row r="2100" spans="1:20" x14ac:dyDescent="0.3">
      <c r="A2100">
        <v>15009</v>
      </c>
      <c r="B2100" s="1">
        <v>40898</v>
      </c>
      <c r="C2100" s="1" t="str">
        <f t="shared" si="64"/>
        <v>Dec</v>
      </c>
      <c r="D2100" t="s">
        <v>859</v>
      </c>
      <c r="E2100">
        <v>28</v>
      </c>
      <c r="F2100">
        <v>229.43</v>
      </c>
      <c r="G2100">
        <v>0.08</v>
      </c>
      <c r="H2100" t="str">
        <f t="shared" si="65"/>
        <v>0-10%</v>
      </c>
      <c r="I2100" t="s">
        <v>39</v>
      </c>
      <c r="J2100">
        <v>61.09</v>
      </c>
      <c r="K2100">
        <v>7.78</v>
      </c>
      <c r="L2100">
        <v>2.5</v>
      </c>
      <c r="M2100" t="s">
        <v>448</v>
      </c>
      <c r="N2100" t="s">
        <v>207</v>
      </c>
      <c r="O2100" t="s">
        <v>115</v>
      </c>
      <c r="P2100" t="s">
        <v>22</v>
      </c>
      <c r="Q2100" t="s">
        <v>23</v>
      </c>
      <c r="R2100" t="s">
        <v>51</v>
      </c>
      <c r="S2100">
        <v>0.38</v>
      </c>
      <c r="T2100" s="1">
        <v>40899</v>
      </c>
    </row>
    <row r="2101" spans="1:20" x14ac:dyDescent="0.3">
      <c r="A2101">
        <v>15009</v>
      </c>
      <c r="B2101" s="1">
        <v>40898</v>
      </c>
      <c r="C2101" s="1" t="str">
        <f t="shared" si="64"/>
        <v>Dec</v>
      </c>
      <c r="D2101" t="s">
        <v>859</v>
      </c>
      <c r="E2101">
        <v>46</v>
      </c>
      <c r="F2101">
        <v>1200.1300000000001</v>
      </c>
      <c r="G2101">
        <v>0.09</v>
      </c>
      <c r="H2101" t="str">
        <f t="shared" si="65"/>
        <v>0-10%</v>
      </c>
      <c r="I2101" t="s">
        <v>39</v>
      </c>
      <c r="J2101">
        <v>-7.8</v>
      </c>
      <c r="K2101">
        <v>28.15</v>
      </c>
      <c r="L2101">
        <v>8.99</v>
      </c>
      <c r="M2101" t="s">
        <v>448</v>
      </c>
      <c r="N2101" t="s">
        <v>488</v>
      </c>
      <c r="O2101" t="s">
        <v>488</v>
      </c>
      <c r="P2101" t="s">
        <v>22</v>
      </c>
      <c r="Q2101" t="s">
        <v>23</v>
      </c>
      <c r="R2101" t="s">
        <v>59</v>
      </c>
      <c r="S2101">
        <v>0.56999999999999995</v>
      </c>
      <c r="T2101" s="1">
        <v>40900</v>
      </c>
    </row>
    <row r="2102" spans="1:20" x14ac:dyDescent="0.3">
      <c r="A2102">
        <v>15014</v>
      </c>
      <c r="B2102" s="1">
        <v>40219</v>
      </c>
      <c r="C2102" s="1" t="str">
        <f t="shared" si="64"/>
        <v>Feb</v>
      </c>
      <c r="D2102" t="s">
        <v>44</v>
      </c>
      <c r="E2102">
        <v>10</v>
      </c>
      <c r="F2102">
        <v>633.13</v>
      </c>
      <c r="G2102">
        <v>0.05</v>
      </c>
      <c r="H2102" t="str">
        <f t="shared" si="65"/>
        <v>0-10%</v>
      </c>
      <c r="I2102" t="s">
        <v>26</v>
      </c>
      <c r="J2102">
        <v>-203.9</v>
      </c>
      <c r="K2102">
        <v>58.14</v>
      </c>
      <c r="L2102">
        <v>36.61</v>
      </c>
      <c r="M2102" t="s">
        <v>305</v>
      </c>
      <c r="N2102" t="s">
        <v>259</v>
      </c>
      <c r="O2102" t="s">
        <v>259</v>
      </c>
      <c r="P2102" t="s">
        <v>32</v>
      </c>
      <c r="Q2102" t="s">
        <v>36</v>
      </c>
      <c r="R2102" t="s">
        <v>53</v>
      </c>
      <c r="S2102">
        <v>0.61</v>
      </c>
      <c r="T2102" s="1">
        <v>40222</v>
      </c>
    </row>
    <row r="2103" spans="1:20" x14ac:dyDescent="0.3">
      <c r="A2103">
        <v>15015</v>
      </c>
      <c r="B2103" s="1">
        <v>40507</v>
      </c>
      <c r="C2103" s="1" t="str">
        <f t="shared" si="64"/>
        <v>Nov</v>
      </c>
      <c r="D2103" t="s">
        <v>25</v>
      </c>
      <c r="E2103">
        <v>47</v>
      </c>
      <c r="F2103">
        <v>306.77</v>
      </c>
      <c r="G2103">
        <v>0.03</v>
      </c>
      <c r="H2103" t="str">
        <f t="shared" si="65"/>
        <v>0-10%</v>
      </c>
      <c r="I2103" t="s">
        <v>19</v>
      </c>
      <c r="J2103">
        <v>-102.06</v>
      </c>
      <c r="K2103">
        <v>6.24</v>
      </c>
      <c r="L2103">
        <v>5.22</v>
      </c>
      <c r="M2103" t="s">
        <v>820</v>
      </c>
      <c r="N2103" t="s">
        <v>804</v>
      </c>
      <c r="O2103" t="s">
        <v>142</v>
      </c>
      <c r="P2103" t="s">
        <v>22</v>
      </c>
      <c r="Q2103" t="s">
        <v>36</v>
      </c>
      <c r="R2103" t="s">
        <v>37</v>
      </c>
      <c r="S2103">
        <v>0.6</v>
      </c>
      <c r="T2103" s="1">
        <v>40508</v>
      </c>
    </row>
    <row r="2104" spans="1:20" x14ac:dyDescent="0.3">
      <c r="A2104">
        <v>15040</v>
      </c>
      <c r="B2104" s="1">
        <v>40151</v>
      </c>
      <c r="C2104" s="1" t="str">
        <f t="shared" si="64"/>
        <v>Dec</v>
      </c>
      <c r="D2104" t="s">
        <v>18</v>
      </c>
      <c r="E2104">
        <v>48</v>
      </c>
      <c r="F2104">
        <v>410.35</v>
      </c>
      <c r="G2104">
        <v>0.1</v>
      </c>
      <c r="H2104" t="str">
        <f t="shared" si="65"/>
        <v>0-10%</v>
      </c>
      <c r="I2104" t="s">
        <v>39</v>
      </c>
      <c r="J2104">
        <v>114.02</v>
      </c>
      <c r="K2104">
        <v>9.11</v>
      </c>
      <c r="L2104">
        <v>2.15</v>
      </c>
      <c r="M2104" t="s">
        <v>709</v>
      </c>
      <c r="N2104" t="s">
        <v>677</v>
      </c>
      <c r="O2104" t="s">
        <v>139</v>
      </c>
      <c r="P2104" t="s">
        <v>28</v>
      </c>
      <c r="Q2104" t="s">
        <v>23</v>
      </c>
      <c r="R2104" t="s">
        <v>43</v>
      </c>
      <c r="S2104">
        <v>0.4</v>
      </c>
      <c r="T2104" s="1">
        <v>40155</v>
      </c>
    </row>
    <row r="2105" spans="1:20" x14ac:dyDescent="0.3">
      <c r="A2105">
        <v>15044</v>
      </c>
      <c r="B2105" s="1">
        <v>40974</v>
      </c>
      <c r="C2105" s="1" t="str">
        <f t="shared" si="64"/>
        <v>Mar</v>
      </c>
      <c r="D2105" t="s">
        <v>18</v>
      </c>
      <c r="E2105">
        <v>42</v>
      </c>
      <c r="F2105">
        <v>1681.6</v>
      </c>
      <c r="G2105">
        <v>7.0000000000000007E-2</v>
      </c>
      <c r="H2105" t="str">
        <f t="shared" si="65"/>
        <v>0-10%</v>
      </c>
      <c r="I2105" t="s">
        <v>19</v>
      </c>
      <c r="J2105">
        <v>167.37</v>
      </c>
      <c r="K2105">
        <v>39.99</v>
      </c>
      <c r="L2105">
        <v>10.25</v>
      </c>
      <c r="M2105" t="s">
        <v>122</v>
      </c>
      <c r="N2105" t="s">
        <v>114</v>
      </c>
      <c r="O2105" t="s">
        <v>115</v>
      </c>
      <c r="P2105" t="s">
        <v>32</v>
      </c>
      <c r="Q2105" t="s">
        <v>33</v>
      </c>
      <c r="R2105" t="s">
        <v>48</v>
      </c>
      <c r="S2105">
        <v>0.55000000000000004</v>
      </c>
      <c r="T2105" s="1">
        <v>40978</v>
      </c>
    </row>
    <row r="2106" spans="1:20" x14ac:dyDescent="0.3">
      <c r="A2106">
        <v>15045</v>
      </c>
      <c r="B2106" s="1">
        <v>40410</v>
      </c>
      <c r="C2106" s="1" t="str">
        <f t="shared" si="64"/>
        <v>Aug</v>
      </c>
      <c r="D2106" t="s">
        <v>859</v>
      </c>
      <c r="E2106">
        <v>11</v>
      </c>
      <c r="F2106">
        <v>1378.72</v>
      </c>
      <c r="G2106">
        <v>7.0000000000000007E-2</v>
      </c>
      <c r="H2106" t="str">
        <f t="shared" si="65"/>
        <v>0-10%</v>
      </c>
      <c r="I2106" t="s">
        <v>26</v>
      </c>
      <c r="J2106">
        <v>-640.6</v>
      </c>
      <c r="K2106">
        <v>122.99</v>
      </c>
      <c r="L2106">
        <v>70.2</v>
      </c>
      <c r="M2106" t="s">
        <v>626</v>
      </c>
      <c r="N2106" t="s">
        <v>138</v>
      </c>
      <c r="O2106" t="s">
        <v>139</v>
      </c>
      <c r="P2106" t="s">
        <v>22</v>
      </c>
      <c r="Q2106" t="s">
        <v>36</v>
      </c>
      <c r="R2106" t="s">
        <v>66</v>
      </c>
      <c r="S2106">
        <v>0.74</v>
      </c>
      <c r="T2106" s="1">
        <v>40412</v>
      </c>
    </row>
    <row r="2107" spans="1:20" x14ac:dyDescent="0.3">
      <c r="A2107">
        <v>15074</v>
      </c>
      <c r="B2107" s="1">
        <v>40145</v>
      </c>
      <c r="C2107" s="1" t="str">
        <f t="shared" si="64"/>
        <v>Nov</v>
      </c>
      <c r="D2107" t="s">
        <v>859</v>
      </c>
      <c r="E2107">
        <v>27</v>
      </c>
      <c r="F2107">
        <v>941.4</v>
      </c>
      <c r="G2107">
        <v>0.05</v>
      </c>
      <c r="H2107" t="str">
        <f t="shared" si="65"/>
        <v>0-10%</v>
      </c>
      <c r="I2107" t="s">
        <v>19</v>
      </c>
      <c r="J2107">
        <v>369.48</v>
      </c>
      <c r="K2107">
        <v>35.44</v>
      </c>
      <c r="L2107">
        <v>5.09</v>
      </c>
      <c r="M2107" t="s">
        <v>807</v>
      </c>
      <c r="N2107" t="s">
        <v>804</v>
      </c>
      <c r="O2107" t="s">
        <v>142</v>
      </c>
      <c r="P2107" t="s">
        <v>28</v>
      </c>
      <c r="Q2107" t="s">
        <v>23</v>
      </c>
      <c r="R2107" t="s">
        <v>43</v>
      </c>
      <c r="S2107">
        <v>0.38</v>
      </c>
      <c r="T2107" s="1">
        <v>40146</v>
      </c>
    </row>
    <row r="2108" spans="1:20" x14ac:dyDescent="0.3">
      <c r="A2108">
        <v>15075</v>
      </c>
      <c r="B2108" s="1">
        <v>40090</v>
      </c>
      <c r="C2108" s="1" t="str">
        <f t="shared" si="64"/>
        <v>Oct</v>
      </c>
      <c r="D2108" t="s">
        <v>44</v>
      </c>
      <c r="E2108">
        <v>24</v>
      </c>
      <c r="F2108">
        <v>1548.43</v>
      </c>
      <c r="G2108">
        <v>0.02</v>
      </c>
      <c r="H2108" t="str">
        <f t="shared" si="65"/>
        <v>0-10%</v>
      </c>
      <c r="I2108" t="s">
        <v>19</v>
      </c>
      <c r="J2108">
        <v>622.89</v>
      </c>
      <c r="K2108">
        <v>63.94</v>
      </c>
      <c r="L2108">
        <v>14.48</v>
      </c>
      <c r="M2108" t="s">
        <v>396</v>
      </c>
      <c r="N2108" t="s">
        <v>138</v>
      </c>
      <c r="O2108" t="s">
        <v>139</v>
      </c>
      <c r="P2108" t="s">
        <v>28</v>
      </c>
      <c r="Q2108" t="s">
        <v>36</v>
      </c>
      <c r="R2108" t="s">
        <v>37</v>
      </c>
      <c r="S2108">
        <v>0.46</v>
      </c>
      <c r="T2108" s="1">
        <v>40090</v>
      </c>
    </row>
    <row r="2109" spans="1:20" x14ac:dyDescent="0.3">
      <c r="A2109">
        <v>15075</v>
      </c>
      <c r="B2109" s="1">
        <v>40090</v>
      </c>
      <c r="C2109" s="1" t="str">
        <f t="shared" si="64"/>
        <v>Oct</v>
      </c>
      <c r="D2109" t="s">
        <v>44</v>
      </c>
      <c r="E2109">
        <v>10</v>
      </c>
      <c r="F2109">
        <v>54.84</v>
      </c>
      <c r="G2109">
        <v>0.01</v>
      </c>
      <c r="H2109" t="str">
        <f t="shared" si="65"/>
        <v>0-10%</v>
      </c>
      <c r="I2109" t="s">
        <v>19</v>
      </c>
      <c r="J2109">
        <v>-56.3</v>
      </c>
      <c r="K2109">
        <v>5.0199999999999996</v>
      </c>
      <c r="L2109">
        <v>5.14</v>
      </c>
      <c r="M2109" t="s">
        <v>396</v>
      </c>
      <c r="N2109" t="s">
        <v>138</v>
      </c>
      <c r="O2109" t="s">
        <v>139</v>
      </c>
      <c r="P2109" t="s">
        <v>28</v>
      </c>
      <c r="Q2109" t="s">
        <v>33</v>
      </c>
      <c r="R2109" t="s">
        <v>48</v>
      </c>
      <c r="S2109">
        <v>0.79</v>
      </c>
      <c r="T2109" s="1">
        <v>40092</v>
      </c>
    </row>
    <row r="2110" spans="1:20" x14ac:dyDescent="0.3">
      <c r="A2110">
        <v>15078</v>
      </c>
      <c r="B2110" s="1">
        <v>40491</v>
      </c>
      <c r="C2110" s="1" t="str">
        <f t="shared" si="64"/>
        <v>Nov</v>
      </c>
      <c r="D2110" t="s">
        <v>25</v>
      </c>
      <c r="E2110">
        <v>33</v>
      </c>
      <c r="F2110">
        <v>207.01</v>
      </c>
      <c r="G2110">
        <v>0.01</v>
      </c>
      <c r="H2110" t="str">
        <f t="shared" si="65"/>
        <v>0-10%</v>
      </c>
      <c r="I2110" t="s">
        <v>19</v>
      </c>
      <c r="J2110">
        <v>-36.9</v>
      </c>
      <c r="K2110">
        <v>5.78</v>
      </c>
      <c r="L2110">
        <v>4.96</v>
      </c>
      <c r="M2110" t="s">
        <v>535</v>
      </c>
      <c r="N2110" t="s">
        <v>259</v>
      </c>
      <c r="O2110" t="s">
        <v>259</v>
      </c>
      <c r="P2110" t="s">
        <v>32</v>
      </c>
      <c r="Q2110" t="s">
        <v>23</v>
      </c>
      <c r="R2110" t="s">
        <v>43</v>
      </c>
      <c r="S2110">
        <v>0.36</v>
      </c>
      <c r="T2110" s="1">
        <v>40492</v>
      </c>
    </row>
    <row r="2111" spans="1:20" x14ac:dyDescent="0.3">
      <c r="A2111">
        <v>15079</v>
      </c>
      <c r="B2111" s="1">
        <v>40193</v>
      </c>
      <c r="C2111" s="1" t="str">
        <f t="shared" si="64"/>
        <v>Jan</v>
      </c>
      <c r="D2111" t="s">
        <v>44</v>
      </c>
      <c r="E2111">
        <v>45</v>
      </c>
      <c r="F2111">
        <v>3753.42</v>
      </c>
      <c r="G2111">
        <v>0</v>
      </c>
      <c r="H2111" t="str">
        <f t="shared" si="65"/>
        <v>0-10%</v>
      </c>
      <c r="I2111" t="s">
        <v>19</v>
      </c>
      <c r="J2111">
        <v>1276.25</v>
      </c>
      <c r="K2111">
        <v>80.98</v>
      </c>
      <c r="L2111">
        <v>7.18</v>
      </c>
      <c r="M2111" t="s">
        <v>592</v>
      </c>
      <c r="N2111" t="s">
        <v>259</v>
      </c>
      <c r="O2111" t="s">
        <v>259</v>
      </c>
      <c r="P2111" t="s">
        <v>22</v>
      </c>
      <c r="Q2111" t="s">
        <v>33</v>
      </c>
      <c r="R2111" t="s">
        <v>48</v>
      </c>
      <c r="S2111">
        <v>0.48</v>
      </c>
      <c r="T2111" s="1">
        <v>40196</v>
      </c>
    </row>
    <row r="2112" spans="1:20" x14ac:dyDescent="0.3">
      <c r="A2112">
        <v>15079</v>
      </c>
      <c r="B2112" s="1">
        <v>40193</v>
      </c>
      <c r="C2112" s="1" t="str">
        <f t="shared" si="64"/>
        <v>Jan</v>
      </c>
      <c r="D2112" t="s">
        <v>44</v>
      </c>
      <c r="E2112">
        <v>23</v>
      </c>
      <c r="F2112">
        <v>1130.79</v>
      </c>
      <c r="G2112">
        <v>0.01</v>
      </c>
      <c r="H2112" t="str">
        <f t="shared" si="65"/>
        <v>0-10%</v>
      </c>
      <c r="I2112" t="s">
        <v>19</v>
      </c>
      <c r="J2112">
        <v>468.19</v>
      </c>
      <c r="K2112">
        <v>48.91</v>
      </c>
      <c r="L2112">
        <v>5.97</v>
      </c>
      <c r="M2112" t="s">
        <v>592</v>
      </c>
      <c r="N2112" t="s">
        <v>259</v>
      </c>
      <c r="O2112" t="s">
        <v>259</v>
      </c>
      <c r="P2112" t="s">
        <v>22</v>
      </c>
      <c r="Q2112" t="s">
        <v>23</v>
      </c>
      <c r="R2112" t="s">
        <v>43</v>
      </c>
      <c r="S2112">
        <v>0.38</v>
      </c>
      <c r="T2112" s="1">
        <v>40194</v>
      </c>
    </row>
    <row r="2113" spans="1:20" x14ac:dyDescent="0.3">
      <c r="A2113">
        <v>15104</v>
      </c>
      <c r="B2113" s="1">
        <v>40997</v>
      </c>
      <c r="C2113" s="1" t="str">
        <f t="shared" si="64"/>
        <v>Mar</v>
      </c>
      <c r="D2113" t="s">
        <v>44</v>
      </c>
      <c r="E2113">
        <v>23</v>
      </c>
      <c r="F2113">
        <v>109.43</v>
      </c>
      <c r="G2113">
        <v>0.09</v>
      </c>
      <c r="H2113" t="str">
        <f t="shared" si="65"/>
        <v>0-10%</v>
      </c>
      <c r="I2113" t="s">
        <v>19</v>
      </c>
      <c r="J2113">
        <v>21.77</v>
      </c>
      <c r="K2113">
        <v>4.82</v>
      </c>
      <c r="L2113">
        <v>1.49</v>
      </c>
      <c r="M2113" t="s">
        <v>808</v>
      </c>
      <c r="N2113" t="s">
        <v>804</v>
      </c>
      <c r="O2113" t="s">
        <v>142</v>
      </c>
      <c r="P2113" t="s">
        <v>22</v>
      </c>
      <c r="Q2113" t="s">
        <v>23</v>
      </c>
      <c r="R2113" t="s">
        <v>30</v>
      </c>
      <c r="S2113">
        <v>0.36</v>
      </c>
      <c r="T2113" s="1">
        <v>41000</v>
      </c>
    </row>
    <row r="2114" spans="1:20" x14ac:dyDescent="0.3">
      <c r="A2114">
        <v>15105</v>
      </c>
      <c r="B2114" s="1">
        <v>40120</v>
      </c>
      <c r="C2114" s="1" t="str">
        <f t="shared" si="64"/>
        <v>Nov</v>
      </c>
      <c r="D2114" t="s">
        <v>18</v>
      </c>
      <c r="E2114">
        <v>39</v>
      </c>
      <c r="F2114">
        <v>460.43</v>
      </c>
      <c r="G2114">
        <v>7.0000000000000007E-2</v>
      </c>
      <c r="H2114" t="str">
        <f t="shared" si="65"/>
        <v>0-10%</v>
      </c>
      <c r="I2114" t="s">
        <v>19</v>
      </c>
      <c r="J2114">
        <v>-76.180000000000007</v>
      </c>
      <c r="K2114">
        <v>12.28</v>
      </c>
      <c r="L2114">
        <v>6.13</v>
      </c>
      <c r="M2114" t="s">
        <v>412</v>
      </c>
      <c r="N2114" t="s">
        <v>759</v>
      </c>
      <c r="O2114" t="s">
        <v>759</v>
      </c>
      <c r="P2114" t="s">
        <v>22</v>
      </c>
      <c r="Q2114" t="s">
        <v>23</v>
      </c>
      <c r="R2114" t="s">
        <v>24</v>
      </c>
      <c r="S2114">
        <v>0.56999999999999995</v>
      </c>
      <c r="T2114" s="1">
        <v>40127</v>
      </c>
    </row>
    <row r="2115" spans="1:20" x14ac:dyDescent="0.3">
      <c r="A2115">
        <v>15106</v>
      </c>
      <c r="B2115" s="1">
        <v>40570</v>
      </c>
      <c r="C2115" s="1" t="str">
        <f t="shared" ref="C2115:C2178" si="66">TEXT(B2115,"mmm")</f>
        <v>Jan</v>
      </c>
      <c r="D2115" t="s">
        <v>859</v>
      </c>
      <c r="E2115">
        <v>42</v>
      </c>
      <c r="F2115">
        <v>283.58</v>
      </c>
      <c r="G2115">
        <v>0.03</v>
      </c>
      <c r="H2115" t="str">
        <f t="shared" ref="H2115:H2178" si="67">IF(G2115&lt;=0.1, "0-10%", IF(G2115&lt;=0.2, "10-20%", IF(G2115&lt;=0.3, "20-30%", "30%+")))</f>
        <v>0-10%</v>
      </c>
      <c r="I2115" t="s">
        <v>19</v>
      </c>
      <c r="J2115">
        <v>-14.23</v>
      </c>
      <c r="K2115">
        <v>6.64</v>
      </c>
      <c r="L2115">
        <v>4.95</v>
      </c>
      <c r="M2115" t="s">
        <v>41</v>
      </c>
      <c r="N2115" t="s">
        <v>86</v>
      </c>
      <c r="O2115" t="s">
        <v>86</v>
      </c>
      <c r="P2115" t="s">
        <v>42</v>
      </c>
      <c r="Q2115" t="s">
        <v>36</v>
      </c>
      <c r="R2115" t="s">
        <v>37</v>
      </c>
      <c r="S2115">
        <v>0.37</v>
      </c>
      <c r="T2115" s="1">
        <v>40572</v>
      </c>
    </row>
    <row r="2116" spans="1:20" x14ac:dyDescent="0.3">
      <c r="A2116">
        <v>15106</v>
      </c>
      <c r="B2116" s="1">
        <v>40570</v>
      </c>
      <c r="C2116" s="1" t="str">
        <f t="shared" si="66"/>
        <v>Jan</v>
      </c>
      <c r="D2116" t="s">
        <v>859</v>
      </c>
      <c r="E2116">
        <v>39</v>
      </c>
      <c r="F2116">
        <v>5403.37</v>
      </c>
      <c r="G2116">
        <v>0.06</v>
      </c>
      <c r="H2116" t="str">
        <f t="shared" si="67"/>
        <v>0-10%</v>
      </c>
      <c r="I2116" t="s">
        <v>26</v>
      </c>
      <c r="J2116">
        <v>948.79</v>
      </c>
      <c r="K2116">
        <v>145.44999999999999</v>
      </c>
      <c r="L2116">
        <v>17.850000000000001</v>
      </c>
      <c r="M2116" t="s">
        <v>41</v>
      </c>
      <c r="N2116" t="s">
        <v>86</v>
      </c>
      <c r="O2116" t="s">
        <v>86</v>
      </c>
      <c r="P2116" t="s">
        <v>42</v>
      </c>
      <c r="Q2116" t="s">
        <v>33</v>
      </c>
      <c r="R2116" t="s">
        <v>93</v>
      </c>
      <c r="S2116">
        <v>0.56000000000000005</v>
      </c>
      <c r="T2116" s="1">
        <v>40570</v>
      </c>
    </row>
    <row r="2117" spans="1:20" x14ac:dyDescent="0.3">
      <c r="A2117">
        <v>15106</v>
      </c>
      <c r="B2117" s="1">
        <v>40570</v>
      </c>
      <c r="C2117" s="1" t="str">
        <f t="shared" si="66"/>
        <v>Jan</v>
      </c>
      <c r="D2117" t="s">
        <v>859</v>
      </c>
      <c r="E2117">
        <v>35</v>
      </c>
      <c r="F2117">
        <v>82.15</v>
      </c>
      <c r="G2117">
        <v>0.03</v>
      </c>
      <c r="H2117" t="str">
        <f t="shared" si="67"/>
        <v>0-10%</v>
      </c>
      <c r="I2117" t="s">
        <v>19</v>
      </c>
      <c r="J2117">
        <v>-6.33</v>
      </c>
      <c r="K2117">
        <v>2.21</v>
      </c>
      <c r="L2117">
        <v>1.1200000000000001</v>
      </c>
      <c r="M2117" t="s">
        <v>41</v>
      </c>
      <c r="N2117" t="s">
        <v>86</v>
      </c>
      <c r="O2117" t="s">
        <v>86</v>
      </c>
      <c r="P2117" t="s">
        <v>42</v>
      </c>
      <c r="Q2117" t="s">
        <v>23</v>
      </c>
      <c r="R2117" t="s">
        <v>59</v>
      </c>
      <c r="S2117">
        <v>0.57999999999999996</v>
      </c>
      <c r="T2117" s="1">
        <v>40572</v>
      </c>
    </row>
    <row r="2118" spans="1:20" x14ac:dyDescent="0.3">
      <c r="A2118">
        <v>15108</v>
      </c>
      <c r="B2118" s="1">
        <v>40052</v>
      </c>
      <c r="C2118" s="1" t="str">
        <f t="shared" si="66"/>
        <v>Aug</v>
      </c>
      <c r="D2118" t="s">
        <v>25</v>
      </c>
      <c r="E2118">
        <v>50</v>
      </c>
      <c r="F2118">
        <v>2066.16</v>
      </c>
      <c r="G2118">
        <v>0.02</v>
      </c>
      <c r="H2118" t="str">
        <f t="shared" si="67"/>
        <v>0-10%</v>
      </c>
      <c r="I2118" t="s">
        <v>19</v>
      </c>
      <c r="J2118">
        <v>372.36</v>
      </c>
      <c r="K2118">
        <v>40.99</v>
      </c>
      <c r="L2118">
        <v>17.48</v>
      </c>
      <c r="M2118" t="s">
        <v>88</v>
      </c>
      <c r="N2118" t="s">
        <v>86</v>
      </c>
      <c r="O2118" t="s">
        <v>86</v>
      </c>
      <c r="P2118" t="s">
        <v>22</v>
      </c>
      <c r="Q2118" t="s">
        <v>23</v>
      </c>
      <c r="R2118" t="s">
        <v>43</v>
      </c>
      <c r="S2118">
        <v>0.36</v>
      </c>
      <c r="T2118" s="1">
        <v>40054</v>
      </c>
    </row>
    <row r="2119" spans="1:20" x14ac:dyDescent="0.3">
      <c r="A2119">
        <v>15109</v>
      </c>
      <c r="B2119" s="1">
        <v>40526</v>
      </c>
      <c r="C2119" s="1" t="str">
        <f t="shared" si="66"/>
        <v>Dec</v>
      </c>
      <c r="D2119" t="s">
        <v>859</v>
      </c>
      <c r="E2119">
        <v>11</v>
      </c>
      <c r="F2119">
        <v>230.72</v>
      </c>
      <c r="G2119">
        <v>0.08</v>
      </c>
      <c r="H2119" t="str">
        <f t="shared" si="67"/>
        <v>0-10%</v>
      </c>
      <c r="I2119" t="s">
        <v>19</v>
      </c>
      <c r="J2119">
        <v>-68.760000000000005</v>
      </c>
      <c r="K2119">
        <v>20.95</v>
      </c>
      <c r="L2119">
        <v>5.99</v>
      </c>
      <c r="M2119" t="s">
        <v>254</v>
      </c>
      <c r="N2119" t="s">
        <v>138</v>
      </c>
      <c r="O2119" t="s">
        <v>139</v>
      </c>
      <c r="P2119" t="s">
        <v>42</v>
      </c>
      <c r="Q2119" t="s">
        <v>33</v>
      </c>
      <c r="R2119" t="s">
        <v>48</v>
      </c>
      <c r="S2119">
        <v>0.65</v>
      </c>
      <c r="T2119" s="1">
        <v>40529</v>
      </c>
    </row>
    <row r="2120" spans="1:20" x14ac:dyDescent="0.3">
      <c r="A2120">
        <v>15109</v>
      </c>
      <c r="B2120" s="1">
        <v>40526</v>
      </c>
      <c r="C2120" s="1" t="str">
        <f t="shared" si="66"/>
        <v>Dec</v>
      </c>
      <c r="D2120" t="s">
        <v>859</v>
      </c>
      <c r="E2120">
        <v>45</v>
      </c>
      <c r="F2120">
        <v>293.47000000000003</v>
      </c>
      <c r="G2120">
        <v>0.06</v>
      </c>
      <c r="H2120" t="str">
        <f t="shared" si="67"/>
        <v>0-10%</v>
      </c>
      <c r="I2120" t="s">
        <v>19</v>
      </c>
      <c r="J2120">
        <v>-205.38</v>
      </c>
      <c r="K2120">
        <v>6.48</v>
      </c>
      <c r="L2120">
        <v>8.4</v>
      </c>
      <c r="M2120" t="s">
        <v>254</v>
      </c>
      <c r="N2120" t="s">
        <v>138</v>
      </c>
      <c r="O2120" t="s">
        <v>139</v>
      </c>
      <c r="P2120" t="s">
        <v>42</v>
      </c>
      <c r="Q2120" t="s">
        <v>23</v>
      </c>
      <c r="R2120" t="s">
        <v>43</v>
      </c>
      <c r="S2120">
        <v>0.37</v>
      </c>
      <c r="T2120" s="1">
        <v>40528</v>
      </c>
    </row>
    <row r="2121" spans="1:20" x14ac:dyDescent="0.3">
      <c r="A2121">
        <v>15109</v>
      </c>
      <c r="B2121" s="1">
        <v>40526</v>
      </c>
      <c r="C2121" s="1" t="str">
        <f t="shared" si="66"/>
        <v>Dec</v>
      </c>
      <c r="D2121" t="s">
        <v>859</v>
      </c>
      <c r="E2121">
        <v>33</v>
      </c>
      <c r="F2121">
        <v>88.7</v>
      </c>
      <c r="G2121">
        <v>0.06</v>
      </c>
      <c r="H2121" t="str">
        <f t="shared" si="67"/>
        <v>0-10%</v>
      </c>
      <c r="I2121" t="s">
        <v>19</v>
      </c>
      <c r="J2121">
        <v>-89.13</v>
      </c>
      <c r="K2121">
        <v>2.52</v>
      </c>
      <c r="L2121">
        <v>4.28</v>
      </c>
      <c r="M2121" t="s">
        <v>254</v>
      </c>
      <c r="N2121" t="s">
        <v>138</v>
      </c>
      <c r="O2121" t="s">
        <v>139</v>
      </c>
      <c r="P2121" t="s">
        <v>42</v>
      </c>
      <c r="Q2121" t="s">
        <v>23</v>
      </c>
      <c r="R2121" t="s">
        <v>59</v>
      </c>
      <c r="S2121">
        <v>0.44</v>
      </c>
      <c r="T2121" s="1">
        <v>40528</v>
      </c>
    </row>
    <row r="2122" spans="1:20" x14ac:dyDescent="0.3">
      <c r="A2122">
        <v>15109</v>
      </c>
      <c r="B2122" s="1">
        <v>40526</v>
      </c>
      <c r="C2122" s="1" t="str">
        <f t="shared" si="66"/>
        <v>Dec</v>
      </c>
      <c r="D2122" t="s">
        <v>859</v>
      </c>
      <c r="E2122">
        <v>23</v>
      </c>
      <c r="F2122">
        <v>262.77999999999997</v>
      </c>
      <c r="G2122">
        <v>0.04</v>
      </c>
      <c r="H2122" t="str">
        <f t="shared" si="67"/>
        <v>0-10%</v>
      </c>
      <c r="I2122" t="s">
        <v>19</v>
      </c>
      <c r="J2122">
        <v>19.36</v>
      </c>
      <c r="K2122">
        <v>10.98</v>
      </c>
      <c r="L2122">
        <v>3.37</v>
      </c>
      <c r="M2122" t="s">
        <v>254</v>
      </c>
      <c r="N2122" t="s">
        <v>138</v>
      </c>
      <c r="O2122" t="s">
        <v>139</v>
      </c>
      <c r="P2122" t="s">
        <v>42</v>
      </c>
      <c r="Q2122" t="s">
        <v>23</v>
      </c>
      <c r="R2122" t="s">
        <v>81</v>
      </c>
      <c r="S2122">
        <v>0.56999999999999995</v>
      </c>
      <c r="T2122" s="1">
        <v>40527</v>
      </c>
    </row>
    <row r="2123" spans="1:20" x14ac:dyDescent="0.3">
      <c r="A2123">
        <v>15109</v>
      </c>
      <c r="B2123" s="1">
        <v>40526</v>
      </c>
      <c r="C2123" s="1" t="str">
        <f t="shared" si="66"/>
        <v>Dec</v>
      </c>
      <c r="D2123" t="s">
        <v>859</v>
      </c>
      <c r="E2123">
        <v>10</v>
      </c>
      <c r="F2123">
        <v>142.15</v>
      </c>
      <c r="G2123">
        <v>0.09</v>
      </c>
      <c r="H2123" t="str">
        <f t="shared" si="67"/>
        <v>0-10%</v>
      </c>
      <c r="I2123" t="s">
        <v>19</v>
      </c>
      <c r="J2123">
        <v>-58.18</v>
      </c>
      <c r="K2123">
        <v>14.03</v>
      </c>
      <c r="L2123">
        <v>9.3699999999999992</v>
      </c>
      <c r="M2123" t="s">
        <v>254</v>
      </c>
      <c r="N2123" t="s">
        <v>138</v>
      </c>
      <c r="O2123" t="s">
        <v>139</v>
      </c>
      <c r="P2123" t="s">
        <v>42</v>
      </c>
      <c r="Q2123" t="s">
        <v>23</v>
      </c>
      <c r="R2123" t="s">
        <v>24</v>
      </c>
      <c r="S2123">
        <v>0.56000000000000005</v>
      </c>
      <c r="T2123" s="1">
        <v>40528</v>
      </c>
    </row>
    <row r="2124" spans="1:20" x14ac:dyDescent="0.3">
      <c r="A2124">
        <v>15111</v>
      </c>
      <c r="B2124" s="1">
        <v>40164</v>
      </c>
      <c r="C2124" s="1" t="str">
        <f t="shared" si="66"/>
        <v>Dec</v>
      </c>
      <c r="D2124" t="s">
        <v>859</v>
      </c>
      <c r="E2124">
        <v>13</v>
      </c>
      <c r="F2124">
        <v>970.47</v>
      </c>
      <c r="G2124">
        <v>0.1</v>
      </c>
      <c r="H2124" t="str">
        <f t="shared" si="67"/>
        <v>0-10%</v>
      </c>
      <c r="I2124" t="s">
        <v>19</v>
      </c>
      <c r="J2124">
        <v>192.38</v>
      </c>
      <c r="K2124">
        <v>81.319999999999993</v>
      </c>
      <c r="L2124">
        <v>0.99</v>
      </c>
      <c r="M2124" t="s">
        <v>787</v>
      </c>
      <c r="N2124" t="s">
        <v>759</v>
      </c>
      <c r="O2124" t="s">
        <v>759</v>
      </c>
      <c r="P2124" t="s">
        <v>32</v>
      </c>
      <c r="Q2124" t="s">
        <v>23</v>
      </c>
      <c r="R2124" t="s">
        <v>29</v>
      </c>
      <c r="S2124">
        <v>0.56999999999999995</v>
      </c>
      <c r="T2124" s="1">
        <v>40166</v>
      </c>
    </row>
    <row r="2125" spans="1:20" x14ac:dyDescent="0.3">
      <c r="A2125">
        <v>15139</v>
      </c>
      <c r="B2125" s="1">
        <v>40136</v>
      </c>
      <c r="C2125" s="1" t="str">
        <f t="shared" si="66"/>
        <v>Nov</v>
      </c>
      <c r="D2125" t="s">
        <v>25</v>
      </c>
      <c r="E2125">
        <v>17</v>
      </c>
      <c r="F2125">
        <v>5203.8999999999996</v>
      </c>
      <c r="G2125">
        <v>7.0000000000000007E-2</v>
      </c>
      <c r="H2125" t="str">
        <f t="shared" si="67"/>
        <v>0-10%</v>
      </c>
      <c r="I2125" t="s">
        <v>26</v>
      </c>
      <c r="J2125">
        <v>636.20000000000005</v>
      </c>
      <c r="K2125">
        <v>300.98</v>
      </c>
      <c r="L2125">
        <v>64.73</v>
      </c>
      <c r="M2125" t="s">
        <v>119</v>
      </c>
      <c r="N2125" t="s">
        <v>114</v>
      </c>
      <c r="O2125" t="s">
        <v>115</v>
      </c>
      <c r="P2125" t="s">
        <v>32</v>
      </c>
      <c r="Q2125" t="s">
        <v>36</v>
      </c>
      <c r="R2125" t="s">
        <v>66</v>
      </c>
      <c r="S2125">
        <v>0.56000000000000005</v>
      </c>
      <c r="T2125" s="1">
        <v>40138</v>
      </c>
    </row>
    <row r="2126" spans="1:20" x14ac:dyDescent="0.3">
      <c r="A2126">
        <v>15139</v>
      </c>
      <c r="B2126" s="1">
        <v>40136</v>
      </c>
      <c r="C2126" s="1" t="str">
        <f t="shared" si="66"/>
        <v>Nov</v>
      </c>
      <c r="D2126" t="s">
        <v>25</v>
      </c>
      <c r="E2126">
        <v>33</v>
      </c>
      <c r="F2126">
        <v>744.12</v>
      </c>
      <c r="G2126">
        <v>0.01</v>
      </c>
      <c r="H2126" t="str">
        <f t="shared" si="67"/>
        <v>0-10%</v>
      </c>
      <c r="I2126" t="s">
        <v>26</v>
      </c>
      <c r="J2126">
        <v>-1163.21</v>
      </c>
      <c r="K2126">
        <v>20.98</v>
      </c>
      <c r="L2126">
        <v>45</v>
      </c>
      <c r="M2126" t="s">
        <v>119</v>
      </c>
      <c r="N2126" t="s">
        <v>114</v>
      </c>
      <c r="O2126" t="s">
        <v>115</v>
      </c>
      <c r="P2126" t="s">
        <v>32</v>
      </c>
      <c r="Q2126" t="s">
        <v>23</v>
      </c>
      <c r="R2126" t="s">
        <v>24</v>
      </c>
      <c r="S2126">
        <v>0.61</v>
      </c>
      <c r="T2126" s="1">
        <v>40136</v>
      </c>
    </row>
    <row r="2127" spans="1:20" x14ac:dyDescent="0.3">
      <c r="A2127">
        <v>15142</v>
      </c>
      <c r="B2127" s="1">
        <v>41003</v>
      </c>
      <c r="C2127" s="1" t="str">
        <f t="shared" si="66"/>
        <v>Apr</v>
      </c>
      <c r="D2127" t="s">
        <v>859</v>
      </c>
      <c r="E2127">
        <v>21</v>
      </c>
      <c r="F2127">
        <v>330.22</v>
      </c>
      <c r="G2127">
        <v>7.0000000000000007E-2</v>
      </c>
      <c r="H2127" t="str">
        <f t="shared" si="67"/>
        <v>0-10%</v>
      </c>
      <c r="I2127" t="s">
        <v>19</v>
      </c>
      <c r="J2127">
        <v>-51.72</v>
      </c>
      <c r="K2127">
        <v>15.28</v>
      </c>
      <c r="L2127">
        <v>10.91</v>
      </c>
      <c r="M2127" t="s">
        <v>243</v>
      </c>
      <c r="N2127" t="s">
        <v>138</v>
      </c>
      <c r="O2127" t="s">
        <v>139</v>
      </c>
      <c r="P2127" t="s">
        <v>32</v>
      </c>
      <c r="Q2127" t="s">
        <v>23</v>
      </c>
      <c r="R2127" t="s">
        <v>30</v>
      </c>
      <c r="S2127">
        <v>0.36</v>
      </c>
      <c r="T2127" s="1">
        <v>41005</v>
      </c>
    </row>
    <row r="2128" spans="1:20" x14ac:dyDescent="0.3">
      <c r="A2128">
        <v>15170</v>
      </c>
      <c r="B2128" s="1">
        <v>39890</v>
      </c>
      <c r="C2128" s="1" t="str">
        <f t="shared" si="66"/>
        <v>Mar</v>
      </c>
      <c r="D2128" t="s">
        <v>859</v>
      </c>
      <c r="E2128">
        <v>19</v>
      </c>
      <c r="F2128">
        <v>356.46449999999999</v>
      </c>
      <c r="G2128">
        <v>0.01</v>
      </c>
      <c r="H2128" t="str">
        <f t="shared" si="67"/>
        <v>0-10%</v>
      </c>
      <c r="I2128" t="s">
        <v>19</v>
      </c>
      <c r="J2128">
        <v>-9.11</v>
      </c>
      <c r="K2128">
        <v>20.99</v>
      </c>
      <c r="L2128">
        <v>4.8099999999999996</v>
      </c>
      <c r="M2128" t="s">
        <v>370</v>
      </c>
      <c r="N2128" t="s">
        <v>259</v>
      </c>
      <c r="O2128" t="s">
        <v>259</v>
      </c>
      <c r="P2128" t="s">
        <v>32</v>
      </c>
      <c r="Q2128" t="s">
        <v>33</v>
      </c>
      <c r="R2128" t="s">
        <v>34</v>
      </c>
      <c r="S2128">
        <v>0.57999999999999996</v>
      </c>
      <c r="T2128" s="1">
        <v>39890</v>
      </c>
    </row>
    <row r="2129" spans="1:20" x14ac:dyDescent="0.3">
      <c r="A2129">
        <v>15202</v>
      </c>
      <c r="B2129" s="1">
        <v>40368</v>
      </c>
      <c r="C2129" s="1" t="str">
        <f t="shared" si="66"/>
        <v>Jul</v>
      </c>
      <c r="D2129" t="s">
        <v>25</v>
      </c>
      <c r="E2129">
        <v>36</v>
      </c>
      <c r="F2129">
        <v>1340.93</v>
      </c>
      <c r="G2129">
        <v>0.09</v>
      </c>
      <c r="H2129" t="str">
        <f t="shared" si="67"/>
        <v>0-10%</v>
      </c>
      <c r="I2129" t="s">
        <v>39</v>
      </c>
      <c r="J2129">
        <v>154.16</v>
      </c>
      <c r="K2129">
        <v>39.979999999999997</v>
      </c>
      <c r="L2129">
        <v>9.1999999999999993</v>
      </c>
      <c r="M2129" t="s">
        <v>465</v>
      </c>
      <c r="N2129" t="s">
        <v>759</v>
      </c>
      <c r="O2129" t="s">
        <v>759</v>
      </c>
      <c r="P2129" t="s">
        <v>28</v>
      </c>
      <c r="Q2129" t="s">
        <v>36</v>
      </c>
      <c r="R2129" t="s">
        <v>37</v>
      </c>
      <c r="S2129">
        <v>0.65</v>
      </c>
      <c r="T2129" s="1">
        <v>40370</v>
      </c>
    </row>
    <row r="2130" spans="1:20" x14ac:dyDescent="0.3">
      <c r="A2130">
        <v>15205</v>
      </c>
      <c r="B2130" s="1">
        <v>40619</v>
      </c>
      <c r="C2130" s="1" t="str">
        <f t="shared" si="66"/>
        <v>Mar</v>
      </c>
      <c r="D2130" t="s">
        <v>859</v>
      </c>
      <c r="E2130">
        <v>18</v>
      </c>
      <c r="F2130">
        <v>4605.3599999999997</v>
      </c>
      <c r="G2130">
        <v>0.02</v>
      </c>
      <c r="H2130" t="str">
        <f t="shared" si="67"/>
        <v>0-10%</v>
      </c>
      <c r="I2130" t="s">
        <v>26</v>
      </c>
      <c r="J2130">
        <v>678.26</v>
      </c>
      <c r="K2130">
        <v>243.98</v>
      </c>
      <c r="L2130">
        <v>43.32</v>
      </c>
      <c r="M2130" t="s">
        <v>65</v>
      </c>
      <c r="N2130" t="s">
        <v>86</v>
      </c>
      <c r="O2130" t="s">
        <v>86</v>
      </c>
      <c r="P2130" t="s">
        <v>32</v>
      </c>
      <c r="Q2130" t="s">
        <v>36</v>
      </c>
      <c r="R2130" t="s">
        <v>66</v>
      </c>
      <c r="S2130">
        <v>0.55000000000000004</v>
      </c>
      <c r="T2130" s="1">
        <v>40621</v>
      </c>
    </row>
    <row r="2131" spans="1:20" x14ac:dyDescent="0.3">
      <c r="A2131">
        <v>15205</v>
      </c>
      <c r="B2131" s="1">
        <v>40619</v>
      </c>
      <c r="C2131" s="1" t="str">
        <f t="shared" si="66"/>
        <v>Mar</v>
      </c>
      <c r="D2131" t="s">
        <v>859</v>
      </c>
      <c r="E2131">
        <v>42</v>
      </c>
      <c r="F2131">
        <v>1753.51</v>
      </c>
      <c r="G2131">
        <v>0.02</v>
      </c>
      <c r="H2131" t="str">
        <f t="shared" si="67"/>
        <v>0-10%</v>
      </c>
      <c r="I2131" t="s">
        <v>19</v>
      </c>
      <c r="J2131">
        <v>155.72</v>
      </c>
      <c r="K2131">
        <v>39.979999999999997</v>
      </c>
      <c r="L2131">
        <v>9.1999999999999993</v>
      </c>
      <c r="M2131" t="s">
        <v>65</v>
      </c>
      <c r="N2131" t="s">
        <v>86</v>
      </c>
      <c r="O2131" t="s">
        <v>86</v>
      </c>
      <c r="P2131" t="s">
        <v>32</v>
      </c>
      <c r="Q2131" t="s">
        <v>36</v>
      </c>
      <c r="R2131" t="s">
        <v>37</v>
      </c>
      <c r="S2131">
        <v>0.65</v>
      </c>
      <c r="T2131" s="1">
        <v>40620</v>
      </c>
    </row>
    <row r="2132" spans="1:20" x14ac:dyDescent="0.3">
      <c r="A2132">
        <v>15206</v>
      </c>
      <c r="B2132" s="1">
        <v>40486</v>
      </c>
      <c r="C2132" s="1" t="str">
        <f t="shared" si="66"/>
        <v>Nov</v>
      </c>
      <c r="D2132" t="s">
        <v>18</v>
      </c>
      <c r="E2132">
        <v>35</v>
      </c>
      <c r="F2132">
        <v>5287.16</v>
      </c>
      <c r="G2132">
        <v>0.05</v>
      </c>
      <c r="H2132" t="str">
        <f t="shared" si="67"/>
        <v>0-10%</v>
      </c>
      <c r="I2132" t="s">
        <v>26</v>
      </c>
      <c r="J2132">
        <v>-769.05</v>
      </c>
      <c r="K2132">
        <v>150.97999999999999</v>
      </c>
      <c r="L2132">
        <v>66.27</v>
      </c>
      <c r="M2132" t="s">
        <v>769</v>
      </c>
      <c r="N2132" t="s">
        <v>759</v>
      </c>
      <c r="O2132" t="s">
        <v>759</v>
      </c>
      <c r="P2132" t="s">
        <v>22</v>
      </c>
      <c r="Q2132" t="s">
        <v>36</v>
      </c>
      <c r="R2132" t="s">
        <v>53</v>
      </c>
      <c r="S2132">
        <v>0.65</v>
      </c>
      <c r="T2132" s="1">
        <v>40491</v>
      </c>
    </row>
    <row r="2133" spans="1:20" x14ac:dyDescent="0.3">
      <c r="A2133">
        <v>15234</v>
      </c>
      <c r="B2133" s="1">
        <v>40249</v>
      </c>
      <c r="C2133" s="1" t="str">
        <f t="shared" si="66"/>
        <v>Mar</v>
      </c>
      <c r="D2133" t="s">
        <v>859</v>
      </c>
      <c r="E2133">
        <v>21</v>
      </c>
      <c r="F2133">
        <v>2185.9535000000001</v>
      </c>
      <c r="G2133">
        <v>0.1</v>
      </c>
      <c r="H2133" t="str">
        <f t="shared" si="67"/>
        <v>0-10%</v>
      </c>
      <c r="I2133" t="s">
        <v>19</v>
      </c>
      <c r="J2133">
        <v>268.01</v>
      </c>
      <c r="K2133">
        <v>125.99</v>
      </c>
      <c r="L2133">
        <v>8.99</v>
      </c>
      <c r="M2133" t="s">
        <v>665</v>
      </c>
      <c r="N2133" t="s">
        <v>138</v>
      </c>
      <c r="O2133" t="s">
        <v>139</v>
      </c>
      <c r="P2133" t="s">
        <v>28</v>
      </c>
      <c r="Q2133" t="s">
        <v>33</v>
      </c>
      <c r="R2133" t="s">
        <v>34</v>
      </c>
      <c r="S2133">
        <v>0.55000000000000004</v>
      </c>
      <c r="T2133" s="1">
        <v>40250</v>
      </c>
    </row>
    <row r="2134" spans="1:20" x14ac:dyDescent="0.3">
      <c r="A2134">
        <v>15234</v>
      </c>
      <c r="B2134" s="1">
        <v>40249</v>
      </c>
      <c r="C2134" s="1" t="str">
        <f t="shared" si="66"/>
        <v>Mar</v>
      </c>
      <c r="D2134" t="s">
        <v>859</v>
      </c>
      <c r="E2134">
        <v>12</v>
      </c>
      <c r="F2134">
        <v>1323.5435</v>
      </c>
      <c r="G2134">
        <v>0</v>
      </c>
      <c r="H2134" t="str">
        <f t="shared" si="67"/>
        <v>0-10%</v>
      </c>
      <c r="I2134" t="s">
        <v>39</v>
      </c>
      <c r="J2134">
        <v>-34.729999999999997</v>
      </c>
      <c r="K2134">
        <v>125.99</v>
      </c>
      <c r="L2134">
        <v>8.08</v>
      </c>
      <c r="M2134" t="s">
        <v>665</v>
      </c>
      <c r="N2134" t="s">
        <v>138</v>
      </c>
      <c r="O2134" t="s">
        <v>139</v>
      </c>
      <c r="P2134" t="s">
        <v>28</v>
      </c>
      <c r="Q2134" t="s">
        <v>33</v>
      </c>
      <c r="R2134" t="s">
        <v>34</v>
      </c>
      <c r="S2134">
        <v>0.56999999999999995</v>
      </c>
      <c r="T2134" s="1">
        <v>40250</v>
      </c>
    </row>
    <row r="2135" spans="1:20" x14ac:dyDescent="0.3">
      <c r="A2135">
        <v>15236</v>
      </c>
      <c r="B2135" s="1">
        <v>41008</v>
      </c>
      <c r="C2135" s="1" t="str">
        <f t="shared" si="66"/>
        <v>Apr</v>
      </c>
      <c r="D2135" t="s">
        <v>859</v>
      </c>
      <c r="E2135">
        <v>33</v>
      </c>
      <c r="F2135">
        <v>341.42</v>
      </c>
      <c r="G2135">
        <v>0.06</v>
      </c>
      <c r="H2135" t="str">
        <f t="shared" si="67"/>
        <v>0-10%</v>
      </c>
      <c r="I2135" t="s">
        <v>19</v>
      </c>
      <c r="J2135">
        <v>71.5</v>
      </c>
      <c r="K2135">
        <v>10.91</v>
      </c>
      <c r="L2135">
        <v>2.99</v>
      </c>
      <c r="M2135" t="s">
        <v>364</v>
      </c>
      <c r="N2135" t="s">
        <v>259</v>
      </c>
      <c r="O2135" t="s">
        <v>259</v>
      </c>
      <c r="P2135" t="s">
        <v>42</v>
      </c>
      <c r="Q2135" t="s">
        <v>23</v>
      </c>
      <c r="R2135" t="s">
        <v>30</v>
      </c>
      <c r="S2135">
        <v>0.38</v>
      </c>
      <c r="T2135" s="1">
        <v>41009</v>
      </c>
    </row>
    <row r="2136" spans="1:20" x14ac:dyDescent="0.3">
      <c r="A2136">
        <v>15236</v>
      </c>
      <c r="B2136" s="1">
        <v>41008</v>
      </c>
      <c r="C2136" s="1" t="str">
        <f t="shared" si="66"/>
        <v>Apr</v>
      </c>
      <c r="D2136" t="s">
        <v>859</v>
      </c>
      <c r="E2136">
        <v>30</v>
      </c>
      <c r="F2136">
        <v>381.39</v>
      </c>
      <c r="G2136">
        <v>0.01</v>
      </c>
      <c r="H2136" t="str">
        <f t="shared" si="67"/>
        <v>0-10%</v>
      </c>
      <c r="I2136" t="s">
        <v>39</v>
      </c>
      <c r="J2136">
        <v>31.24</v>
      </c>
      <c r="K2136">
        <v>12.07</v>
      </c>
      <c r="L2136">
        <v>6.2</v>
      </c>
      <c r="M2136" t="s">
        <v>364</v>
      </c>
      <c r="N2136" t="s">
        <v>259</v>
      </c>
      <c r="O2136" t="s">
        <v>259</v>
      </c>
      <c r="P2136" t="s">
        <v>42</v>
      </c>
      <c r="Q2136" t="s">
        <v>36</v>
      </c>
      <c r="R2136" t="s">
        <v>37</v>
      </c>
      <c r="S2136">
        <v>0.52</v>
      </c>
      <c r="T2136" s="1">
        <v>41010</v>
      </c>
    </row>
    <row r="2137" spans="1:20" x14ac:dyDescent="0.3">
      <c r="A2137">
        <v>15264</v>
      </c>
      <c r="B2137" s="1">
        <v>40864</v>
      </c>
      <c r="C2137" s="1" t="str">
        <f t="shared" si="66"/>
        <v>Nov</v>
      </c>
      <c r="D2137" t="s">
        <v>44</v>
      </c>
      <c r="E2137">
        <v>3</v>
      </c>
      <c r="F2137">
        <v>3581.52</v>
      </c>
      <c r="G2137">
        <v>7.0000000000000007E-2</v>
      </c>
      <c r="H2137" t="str">
        <f t="shared" si="67"/>
        <v>0-10%</v>
      </c>
      <c r="I2137" t="s">
        <v>19</v>
      </c>
      <c r="J2137">
        <v>-408.22</v>
      </c>
      <c r="K2137">
        <v>1270.99</v>
      </c>
      <c r="L2137">
        <v>19.989999999999998</v>
      </c>
      <c r="M2137" t="s">
        <v>525</v>
      </c>
      <c r="N2137" t="s">
        <v>488</v>
      </c>
      <c r="O2137" t="s">
        <v>488</v>
      </c>
      <c r="P2137" t="s">
        <v>42</v>
      </c>
      <c r="Q2137" t="s">
        <v>23</v>
      </c>
      <c r="R2137" t="s">
        <v>30</v>
      </c>
      <c r="S2137">
        <v>0.35</v>
      </c>
      <c r="T2137" s="1">
        <v>40866</v>
      </c>
    </row>
    <row r="2138" spans="1:20" x14ac:dyDescent="0.3">
      <c r="A2138">
        <v>15264</v>
      </c>
      <c r="B2138" s="1">
        <v>40864</v>
      </c>
      <c r="C2138" s="1" t="str">
        <f t="shared" si="66"/>
        <v>Nov</v>
      </c>
      <c r="D2138" t="s">
        <v>44</v>
      </c>
      <c r="E2138">
        <v>13</v>
      </c>
      <c r="F2138">
        <v>90.15</v>
      </c>
      <c r="G2138">
        <v>7.0000000000000007E-2</v>
      </c>
      <c r="H2138" t="str">
        <f t="shared" si="67"/>
        <v>0-10%</v>
      </c>
      <c r="I2138" t="s">
        <v>19</v>
      </c>
      <c r="J2138">
        <v>33.049999999999997</v>
      </c>
      <c r="K2138">
        <v>7.31</v>
      </c>
      <c r="L2138">
        <v>0.49</v>
      </c>
      <c r="M2138" t="s">
        <v>525</v>
      </c>
      <c r="N2138" t="s">
        <v>488</v>
      </c>
      <c r="O2138" t="s">
        <v>488</v>
      </c>
      <c r="P2138" t="s">
        <v>42</v>
      </c>
      <c r="Q2138" t="s">
        <v>23</v>
      </c>
      <c r="R2138" t="s">
        <v>56</v>
      </c>
      <c r="S2138">
        <v>0.38</v>
      </c>
      <c r="T2138" s="1">
        <v>40864</v>
      </c>
    </row>
    <row r="2139" spans="1:20" x14ac:dyDescent="0.3">
      <c r="A2139">
        <v>15270</v>
      </c>
      <c r="B2139" s="1">
        <v>39844</v>
      </c>
      <c r="C2139" s="1" t="str">
        <f t="shared" si="66"/>
        <v>Jan</v>
      </c>
      <c r="D2139" t="s">
        <v>859</v>
      </c>
      <c r="E2139">
        <v>36</v>
      </c>
      <c r="F2139">
        <v>257.91000000000003</v>
      </c>
      <c r="G2139">
        <v>0</v>
      </c>
      <c r="H2139" t="str">
        <f t="shared" si="67"/>
        <v>0-10%</v>
      </c>
      <c r="I2139" t="s">
        <v>19</v>
      </c>
      <c r="J2139">
        <v>90.86</v>
      </c>
      <c r="K2139">
        <v>6.98</v>
      </c>
      <c r="L2139">
        <v>1.6</v>
      </c>
      <c r="M2139" t="s">
        <v>382</v>
      </c>
      <c r="N2139" t="s">
        <v>138</v>
      </c>
      <c r="O2139" t="s">
        <v>139</v>
      </c>
      <c r="P2139" t="s">
        <v>32</v>
      </c>
      <c r="Q2139" t="s">
        <v>23</v>
      </c>
      <c r="R2139" t="s">
        <v>43</v>
      </c>
      <c r="S2139">
        <v>0.38</v>
      </c>
      <c r="T2139" s="1">
        <v>39846</v>
      </c>
    </row>
    <row r="2140" spans="1:20" x14ac:dyDescent="0.3">
      <c r="A2140">
        <v>15271</v>
      </c>
      <c r="B2140" s="1">
        <v>40384</v>
      </c>
      <c r="C2140" s="1" t="str">
        <f t="shared" si="66"/>
        <v>Jul</v>
      </c>
      <c r="D2140" t="s">
        <v>859</v>
      </c>
      <c r="E2140">
        <v>18</v>
      </c>
      <c r="F2140">
        <v>2389.3000000000002</v>
      </c>
      <c r="G2140">
        <v>0.01</v>
      </c>
      <c r="H2140" t="str">
        <f t="shared" si="67"/>
        <v>0-10%</v>
      </c>
      <c r="I2140" t="s">
        <v>19</v>
      </c>
      <c r="J2140">
        <v>589.38</v>
      </c>
      <c r="K2140">
        <v>128.24</v>
      </c>
      <c r="L2140">
        <v>12.65</v>
      </c>
      <c r="M2140" t="s">
        <v>436</v>
      </c>
      <c r="N2140" t="s">
        <v>207</v>
      </c>
      <c r="O2140" t="s">
        <v>115</v>
      </c>
      <c r="P2140" t="s">
        <v>28</v>
      </c>
      <c r="Q2140" t="s">
        <v>36</v>
      </c>
      <c r="R2140" t="s">
        <v>66</v>
      </c>
      <c r="T2140" s="1">
        <v>40384</v>
      </c>
    </row>
    <row r="2141" spans="1:20" x14ac:dyDescent="0.3">
      <c r="A2141">
        <v>15271</v>
      </c>
      <c r="B2141" s="1">
        <v>40384</v>
      </c>
      <c r="C2141" s="1" t="str">
        <f t="shared" si="66"/>
        <v>Jul</v>
      </c>
      <c r="D2141" t="s">
        <v>859</v>
      </c>
      <c r="E2141">
        <v>7</v>
      </c>
      <c r="F2141">
        <v>222.25800000000001</v>
      </c>
      <c r="G2141">
        <v>0.03</v>
      </c>
      <c r="H2141" t="str">
        <f t="shared" si="67"/>
        <v>0-10%</v>
      </c>
      <c r="I2141" t="s">
        <v>19</v>
      </c>
      <c r="J2141">
        <v>-77.900000000000006</v>
      </c>
      <c r="K2141">
        <v>35.99</v>
      </c>
      <c r="L2141">
        <v>1.25</v>
      </c>
      <c r="M2141" t="s">
        <v>436</v>
      </c>
      <c r="N2141" t="s">
        <v>207</v>
      </c>
      <c r="O2141" t="s">
        <v>115</v>
      </c>
      <c r="P2141" t="s">
        <v>28</v>
      </c>
      <c r="Q2141" t="s">
        <v>33</v>
      </c>
      <c r="R2141" t="s">
        <v>34</v>
      </c>
      <c r="S2141">
        <v>0.56999999999999995</v>
      </c>
      <c r="T2141" s="1">
        <v>40384</v>
      </c>
    </row>
    <row r="2142" spans="1:20" x14ac:dyDescent="0.3">
      <c r="A2142">
        <v>15296</v>
      </c>
      <c r="B2142" s="1">
        <v>41128</v>
      </c>
      <c r="C2142" s="1" t="str">
        <f t="shared" si="66"/>
        <v>Aug</v>
      </c>
      <c r="D2142" t="s">
        <v>859</v>
      </c>
      <c r="E2142">
        <v>38</v>
      </c>
      <c r="F2142">
        <v>6216.6</v>
      </c>
      <c r="G2142">
        <v>0.02</v>
      </c>
      <c r="H2142" t="str">
        <f t="shared" si="67"/>
        <v>0-10%</v>
      </c>
      <c r="I2142" t="s">
        <v>19</v>
      </c>
      <c r="J2142">
        <v>1082.21</v>
      </c>
      <c r="K2142">
        <v>161.55000000000001</v>
      </c>
      <c r="L2142">
        <v>19.989999999999998</v>
      </c>
      <c r="M2142" t="s">
        <v>646</v>
      </c>
      <c r="N2142" t="s">
        <v>138</v>
      </c>
      <c r="O2142" t="s">
        <v>139</v>
      </c>
      <c r="P2142" t="s">
        <v>32</v>
      </c>
      <c r="Q2142" t="s">
        <v>23</v>
      </c>
      <c r="R2142" t="s">
        <v>24</v>
      </c>
      <c r="S2142">
        <v>0.66</v>
      </c>
      <c r="T2142" s="1">
        <v>41130</v>
      </c>
    </row>
    <row r="2143" spans="1:20" x14ac:dyDescent="0.3">
      <c r="A2143">
        <v>15300</v>
      </c>
      <c r="B2143" s="1">
        <v>40582</v>
      </c>
      <c r="C2143" s="1" t="str">
        <f t="shared" si="66"/>
        <v>Feb</v>
      </c>
      <c r="D2143" t="s">
        <v>25</v>
      </c>
      <c r="E2143">
        <v>42</v>
      </c>
      <c r="F2143">
        <v>229.88</v>
      </c>
      <c r="G2143">
        <v>0.05</v>
      </c>
      <c r="H2143" t="str">
        <f t="shared" si="67"/>
        <v>0-10%</v>
      </c>
      <c r="I2143" t="s">
        <v>39</v>
      </c>
      <c r="J2143">
        <v>-75.25</v>
      </c>
      <c r="K2143">
        <v>5.28</v>
      </c>
      <c r="L2143">
        <v>5.0599999999999996</v>
      </c>
      <c r="M2143" t="s">
        <v>277</v>
      </c>
      <c r="N2143" t="s">
        <v>804</v>
      </c>
      <c r="O2143" t="s">
        <v>142</v>
      </c>
      <c r="P2143" t="s">
        <v>42</v>
      </c>
      <c r="Q2143" t="s">
        <v>23</v>
      </c>
      <c r="R2143" t="s">
        <v>43</v>
      </c>
      <c r="S2143">
        <v>0.37</v>
      </c>
      <c r="T2143" s="1">
        <v>40584</v>
      </c>
    </row>
    <row r="2144" spans="1:20" x14ac:dyDescent="0.3">
      <c r="A2144">
        <v>15303</v>
      </c>
      <c r="B2144" s="1">
        <v>40434</v>
      </c>
      <c r="C2144" s="1" t="str">
        <f t="shared" si="66"/>
        <v>Sep</v>
      </c>
      <c r="D2144" t="s">
        <v>859</v>
      </c>
      <c r="E2144">
        <v>21</v>
      </c>
      <c r="F2144">
        <v>101.13</v>
      </c>
      <c r="G2144">
        <v>0.02</v>
      </c>
      <c r="H2144" t="str">
        <f t="shared" si="67"/>
        <v>0-10%</v>
      </c>
      <c r="I2144" t="s">
        <v>19</v>
      </c>
      <c r="J2144">
        <v>-74.41</v>
      </c>
      <c r="K2144">
        <v>4.54</v>
      </c>
      <c r="L2144">
        <v>5.83</v>
      </c>
      <c r="M2144" t="s">
        <v>797</v>
      </c>
      <c r="N2144" t="s">
        <v>141</v>
      </c>
      <c r="O2144" t="s">
        <v>142</v>
      </c>
      <c r="P2144" t="s">
        <v>42</v>
      </c>
      <c r="Q2144" t="s">
        <v>23</v>
      </c>
      <c r="R2144" t="s">
        <v>30</v>
      </c>
      <c r="S2144">
        <v>0.36</v>
      </c>
      <c r="T2144" s="1">
        <v>40435</v>
      </c>
    </row>
    <row r="2145" spans="1:20" x14ac:dyDescent="0.3">
      <c r="A2145">
        <v>15303</v>
      </c>
      <c r="B2145" s="1">
        <v>40434</v>
      </c>
      <c r="C2145" s="1" t="str">
        <f t="shared" si="66"/>
        <v>Sep</v>
      </c>
      <c r="D2145" t="s">
        <v>859</v>
      </c>
      <c r="E2145">
        <v>18</v>
      </c>
      <c r="F2145">
        <v>526.45000000000005</v>
      </c>
      <c r="G2145">
        <v>0.02</v>
      </c>
      <c r="H2145" t="str">
        <f t="shared" si="67"/>
        <v>0-10%</v>
      </c>
      <c r="I2145" t="s">
        <v>19</v>
      </c>
      <c r="J2145">
        <v>-108.14</v>
      </c>
      <c r="K2145">
        <v>28.48</v>
      </c>
      <c r="L2145">
        <v>8.99</v>
      </c>
      <c r="M2145" t="s">
        <v>797</v>
      </c>
      <c r="N2145" t="s">
        <v>141</v>
      </c>
      <c r="O2145" t="s">
        <v>142</v>
      </c>
      <c r="P2145" t="s">
        <v>42</v>
      </c>
      <c r="Q2145" t="s">
        <v>33</v>
      </c>
      <c r="R2145" t="s">
        <v>48</v>
      </c>
      <c r="S2145">
        <v>0.7</v>
      </c>
      <c r="T2145" s="1">
        <v>40436</v>
      </c>
    </row>
    <row r="2146" spans="1:20" x14ac:dyDescent="0.3">
      <c r="A2146">
        <v>15329</v>
      </c>
      <c r="B2146" s="1">
        <v>41026</v>
      </c>
      <c r="C2146" s="1" t="str">
        <f t="shared" si="66"/>
        <v>Apr</v>
      </c>
      <c r="D2146" t="s">
        <v>25</v>
      </c>
      <c r="E2146">
        <v>34</v>
      </c>
      <c r="F2146">
        <v>1014.87</v>
      </c>
      <c r="G2146">
        <v>0.04</v>
      </c>
      <c r="H2146" t="str">
        <f t="shared" si="67"/>
        <v>0-10%</v>
      </c>
      <c r="I2146" t="s">
        <v>39</v>
      </c>
      <c r="J2146">
        <v>319.52</v>
      </c>
      <c r="K2146">
        <v>29.89</v>
      </c>
      <c r="L2146">
        <v>1.99</v>
      </c>
      <c r="M2146" t="s">
        <v>147</v>
      </c>
      <c r="N2146" t="s">
        <v>141</v>
      </c>
      <c r="O2146" t="s">
        <v>142</v>
      </c>
      <c r="P2146" t="s">
        <v>28</v>
      </c>
      <c r="Q2146" t="s">
        <v>33</v>
      </c>
      <c r="R2146" t="s">
        <v>48</v>
      </c>
      <c r="S2146">
        <v>0.5</v>
      </c>
      <c r="T2146" s="1">
        <v>41026</v>
      </c>
    </row>
    <row r="2147" spans="1:20" x14ac:dyDescent="0.3">
      <c r="A2147">
        <v>15332</v>
      </c>
      <c r="B2147" s="1">
        <v>40328</v>
      </c>
      <c r="C2147" s="1" t="str">
        <f t="shared" si="66"/>
        <v>May</v>
      </c>
      <c r="D2147" t="s">
        <v>859</v>
      </c>
      <c r="E2147">
        <v>6</v>
      </c>
      <c r="F2147">
        <v>321.70999999999998</v>
      </c>
      <c r="G2147">
        <v>0.1</v>
      </c>
      <c r="H2147" t="str">
        <f t="shared" si="67"/>
        <v>0-10%</v>
      </c>
      <c r="I2147" t="s">
        <v>19</v>
      </c>
      <c r="J2147">
        <v>-2.73</v>
      </c>
      <c r="K2147">
        <v>52.4</v>
      </c>
      <c r="L2147">
        <v>16.11</v>
      </c>
      <c r="M2147" t="s">
        <v>254</v>
      </c>
      <c r="N2147" t="s">
        <v>138</v>
      </c>
      <c r="O2147" t="s">
        <v>139</v>
      </c>
      <c r="P2147" t="s">
        <v>42</v>
      </c>
      <c r="Q2147" t="s">
        <v>23</v>
      </c>
      <c r="R2147" t="s">
        <v>30</v>
      </c>
      <c r="S2147">
        <v>0.39</v>
      </c>
      <c r="T2147" s="1">
        <v>40330</v>
      </c>
    </row>
    <row r="2148" spans="1:20" x14ac:dyDescent="0.3">
      <c r="A2148">
        <v>15335</v>
      </c>
      <c r="B2148" s="1">
        <v>40438</v>
      </c>
      <c r="C2148" s="1" t="str">
        <f t="shared" si="66"/>
        <v>Sep</v>
      </c>
      <c r="D2148" t="s">
        <v>44</v>
      </c>
      <c r="E2148">
        <v>26</v>
      </c>
      <c r="F2148">
        <v>765.96</v>
      </c>
      <c r="G2148">
        <v>0.1</v>
      </c>
      <c r="H2148" t="str">
        <f t="shared" si="67"/>
        <v>0-10%</v>
      </c>
      <c r="I2148" t="s">
        <v>19</v>
      </c>
      <c r="J2148">
        <v>240.06</v>
      </c>
      <c r="K2148">
        <v>31.78</v>
      </c>
      <c r="L2148">
        <v>1.99</v>
      </c>
      <c r="M2148" t="s">
        <v>666</v>
      </c>
      <c r="N2148" t="s">
        <v>138</v>
      </c>
      <c r="O2148" t="s">
        <v>139</v>
      </c>
      <c r="P2148" t="s">
        <v>28</v>
      </c>
      <c r="Q2148" t="s">
        <v>33</v>
      </c>
      <c r="R2148" t="s">
        <v>48</v>
      </c>
      <c r="S2148">
        <v>0.42</v>
      </c>
      <c r="T2148" s="1">
        <v>40440</v>
      </c>
    </row>
    <row r="2149" spans="1:20" x14ac:dyDescent="0.3">
      <c r="A2149">
        <v>15397</v>
      </c>
      <c r="B2149" s="1">
        <v>40215</v>
      </c>
      <c r="C2149" s="1" t="str">
        <f t="shared" si="66"/>
        <v>Feb</v>
      </c>
      <c r="D2149" t="s">
        <v>859</v>
      </c>
      <c r="E2149">
        <v>42</v>
      </c>
      <c r="F2149">
        <v>223.33</v>
      </c>
      <c r="G2149">
        <v>0</v>
      </c>
      <c r="H2149" t="str">
        <f t="shared" si="67"/>
        <v>0-10%</v>
      </c>
      <c r="I2149" t="s">
        <v>39</v>
      </c>
      <c r="J2149">
        <v>-111.89</v>
      </c>
      <c r="K2149">
        <v>4.9800000000000004</v>
      </c>
      <c r="L2149">
        <v>4.32</v>
      </c>
      <c r="M2149" t="s">
        <v>597</v>
      </c>
      <c r="N2149" t="s">
        <v>259</v>
      </c>
      <c r="O2149" t="s">
        <v>259</v>
      </c>
      <c r="P2149" t="s">
        <v>42</v>
      </c>
      <c r="Q2149" t="s">
        <v>33</v>
      </c>
      <c r="R2149" t="s">
        <v>48</v>
      </c>
      <c r="S2149">
        <v>0.64</v>
      </c>
      <c r="T2149" s="1">
        <v>40217</v>
      </c>
    </row>
    <row r="2150" spans="1:20" x14ac:dyDescent="0.3">
      <c r="A2150">
        <v>15397</v>
      </c>
      <c r="B2150" s="1">
        <v>40215</v>
      </c>
      <c r="C2150" s="1" t="str">
        <f t="shared" si="66"/>
        <v>Feb</v>
      </c>
      <c r="D2150" t="s">
        <v>859</v>
      </c>
      <c r="E2150">
        <v>29</v>
      </c>
      <c r="F2150">
        <v>1178.04</v>
      </c>
      <c r="G2150">
        <v>7.0000000000000007E-2</v>
      </c>
      <c r="H2150" t="str">
        <f t="shared" si="67"/>
        <v>0-10%</v>
      </c>
      <c r="I2150" t="s">
        <v>19</v>
      </c>
      <c r="J2150">
        <v>-53.81</v>
      </c>
      <c r="K2150">
        <v>40.98</v>
      </c>
      <c r="L2150">
        <v>6.5</v>
      </c>
      <c r="M2150" t="s">
        <v>597</v>
      </c>
      <c r="N2150" t="s">
        <v>259</v>
      </c>
      <c r="O2150" t="s">
        <v>259</v>
      </c>
      <c r="P2150" t="s">
        <v>42</v>
      </c>
      <c r="Q2150" t="s">
        <v>33</v>
      </c>
      <c r="R2150" t="s">
        <v>48</v>
      </c>
      <c r="S2150">
        <v>0.74</v>
      </c>
      <c r="T2150" s="1">
        <v>40215</v>
      </c>
    </row>
    <row r="2151" spans="1:20" x14ac:dyDescent="0.3">
      <c r="A2151">
        <v>15397</v>
      </c>
      <c r="B2151" s="1">
        <v>40215</v>
      </c>
      <c r="C2151" s="1" t="str">
        <f t="shared" si="66"/>
        <v>Feb</v>
      </c>
      <c r="D2151" t="s">
        <v>859</v>
      </c>
      <c r="E2151">
        <v>43</v>
      </c>
      <c r="F2151">
        <v>121.94</v>
      </c>
      <c r="G2151">
        <v>0.01</v>
      </c>
      <c r="H2151" t="str">
        <f t="shared" si="67"/>
        <v>0-10%</v>
      </c>
      <c r="I2151" t="s">
        <v>19</v>
      </c>
      <c r="J2151">
        <v>-51.3</v>
      </c>
      <c r="K2151">
        <v>2.6</v>
      </c>
      <c r="L2151">
        <v>2.4</v>
      </c>
      <c r="M2151" t="s">
        <v>597</v>
      </c>
      <c r="N2151" t="s">
        <v>259</v>
      </c>
      <c r="O2151" t="s">
        <v>259</v>
      </c>
      <c r="P2151" t="s">
        <v>42</v>
      </c>
      <c r="Q2151" t="s">
        <v>23</v>
      </c>
      <c r="R2151" t="s">
        <v>59</v>
      </c>
      <c r="S2151">
        <v>0.57999999999999996</v>
      </c>
      <c r="T2151" s="1">
        <v>40216</v>
      </c>
    </row>
    <row r="2152" spans="1:20" x14ac:dyDescent="0.3">
      <c r="A2152">
        <v>15399</v>
      </c>
      <c r="B2152" s="1">
        <v>41042</v>
      </c>
      <c r="C2152" s="1" t="str">
        <f t="shared" si="66"/>
        <v>May</v>
      </c>
      <c r="D2152" t="s">
        <v>859</v>
      </c>
      <c r="E2152">
        <v>46</v>
      </c>
      <c r="F2152">
        <v>2514.5124999999998</v>
      </c>
      <c r="G2152">
        <v>0.04</v>
      </c>
      <c r="H2152" t="str">
        <f t="shared" si="67"/>
        <v>0-10%</v>
      </c>
      <c r="I2152" t="s">
        <v>39</v>
      </c>
      <c r="J2152">
        <v>601.65</v>
      </c>
      <c r="K2152">
        <v>65.989999999999995</v>
      </c>
      <c r="L2152">
        <v>4.99</v>
      </c>
      <c r="M2152" t="s">
        <v>479</v>
      </c>
      <c r="N2152" t="s">
        <v>207</v>
      </c>
      <c r="O2152" t="s">
        <v>115</v>
      </c>
      <c r="P2152" t="s">
        <v>22</v>
      </c>
      <c r="Q2152" t="s">
        <v>33</v>
      </c>
      <c r="R2152" t="s">
        <v>34</v>
      </c>
      <c r="S2152">
        <v>0.56999999999999995</v>
      </c>
      <c r="T2152" s="1">
        <v>41043</v>
      </c>
    </row>
    <row r="2153" spans="1:20" x14ac:dyDescent="0.3">
      <c r="A2153">
        <v>15399</v>
      </c>
      <c r="B2153" s="1">
        <v>41042</v>
      </c>
      <c r="C2153" s="1" t="str">
        <f t="shared" si="66"/>
        <v>May</v>
      </c>
      <c r="D2153" t="s">
        <v>859</v>
      </c>
      <c r="E2153">
        <v>7</v>
      </c>
      <c r="F2153">
        <v>2202.4499999999998</v>
      </c>
      <c r="G2153">
        <v>0.01</v>
      </c>
      <c r="H2153" t="str">
        <f t="shared" si="67"/>
        <v>0-10%</v>
      </c>
      <c r="I2153" t="s">
        <v>26</v>
      </c>
      <c r="J2153">
        <v>-51.28</v>
      </c>
      <c r="K2153">
        <v>284.98</v>
      </c>
      <c r="L2153">
        <v>69.55</v>
      </c>
      <c r="M2153" t="s">
        <v>479</v>
      </c>
      <c r="N2153" t="s">
        <v>488</v>
      </c>
      <c r="O2153" t="s">
        <v>488</v>
      </c>
      <c r="P2153" t="s">
        <v>22</v>
      </c>
      <c r="Q2153" t="s">
        <v>36</v>
      </c>
      <c r="R2153" t="s">
        <v>66</v>
      </c>
      <c r="S2153">
        <v>0.6</v>
      </c>
      <c r="T2153" s="1">
        <v>41044</v>
      </c>
    </row>
    <row r="2154" spans="1:20" x14ac:dyDescent="0.3">
      <c r="A2154">
        <v>15399</v>
      </c>
      <c r="B2154" s="1">
        <v>41042</v>
      </c>
      <c r="C2154" s="1" t="str">
        <f t="shared" si="66"/>
        <v>May</v>
      </c>
      <c r="D2154" t="s">
        <v>859</v>
      </c>
      <c r="E2154">
        <v>38</v>
      </c>
      <c r="F2154">
        <v>3988.0895</v>
      </c>
      <c r="G2154">
        <v>0.02</v>
      </c>
      <c r="H2154" t="str">
        <f t="shared" si="67"/>
        <v>0-10%</v>
      </c>
      <c r="I2154" t="s">
        <v>19</v>
      </c>
      <c r="J2154">
        <v>969.86</v>
      </c>
      <c r="K2154">
        <v>125.99</v>
      </c>
      <c r="L2154">
        <v>4.2</v>
      </c>
      <c r="M2154" t="s">
        <v>479</v>
      </c>
      <c r="N2154" t="s">
        <v>259</v>
      </c>
      <c r="O2154" t="s">
        <v>259</v>
      </c>
      <c r="P2154" t="s">
        <v>22</v>
      </c>
      <c r="Q2154" t="s">
        <v>33</v>
      </c>
      <c r="R2154" t="s">
        <v>34</v>
      </c>
      <c r="S2154">
        <v>0.59</v>
      </c>
      <c r="T2154" s="1">
        <v>41044</v>
      </c>
    </row>
    <row r="2155" spans="1:20" x14ac:dyDescent="0.3">
      <c r="A2155">
        <v>15425</v>
      </c>
      <c r="B2155" s="1">
        <v>40749</v>
      </c>
      <c r="C2155" s="1" t="str">
        <f t="shared" si="66"/>
        <v>Jul</v>
      </c>
      <c r="D2155" t="s">
        <v>18</v>
      </c>
      <c r="E2155">
        <v>29</v>
      </c>
      <c r="F2155">
        <v>2896.14</v>
      </c>
      <c r="G2155">
        <v>0.08</v>
      </c>
      <c r="H2155" t="str">
        <f t="shared" si="67"/>
        <v>0-10%</v>
      </c>
      <c r="I2155" t="s">
        <v>39</v>
      </c>
      <c r="J2155">
        <v>366.63</v>
      </c>
      <c r="K2155">
        <v>99.99</v>
      </c>
      <c r="L2155">
        <v>19.989999999999998</v>
      </c>
      <c r="M2155" t="s">
        <v>840</v>
      </c>
      <c r="N2155" t="s">
        <v>804</v>
      </c>
      <c r="O2155" t="s">
        <v>142</v>
      </c>
      <c r="P2155" t="s">
        <v>42</v>
      </c>
      <c r="Q2155" t="s">
        <v>33</v>
      </c>
      <c r="R2155" t="s">
        <v>48</v>
      </c>
      <c r="S2155">
        <v>0.5</v>
      </c>
      <c r="T2155" s="1">
        <v>40753</v>
      </c>
    </row>
    <row r="2156" spans="1:20" x14ac:dyDescent="0.3">
      <c r="A2156">
        <v>15428</v>
      </c>
      <c r="B2156" s="1">
        <v>40583</v>
      </c>
      <c r="C2156" s="1" t="str">
        <f t="shared" si="66"/>
        <v>Feb</v>
      </c>
      <c r="D2156" t="s">
        <v>859</v>
      </c>
      <c r="E2156">
        <v>50</v>
      </c>
      <c r="F2156">
        <v>1444.96</v>
      </c>
      <c r="G2156">
        <v>0.09</v>
      </c>
      <c r="H2156" t="str">
        <f t="shared" si="67"/>
        <v>0-10%</v>
      </c>
      <c r="I2156" t="s">
        <v>39</v>
      </c>
      <c r="J2156">
        <v>-6.34</v>
      </c>
      <c r="K2156">
        <v>29.1</v>
      </c>
      <c r="L2156">
        <v>4</v>
      </c>
      <c r="M2156" t="s">
        <v>824</v>
      </c>
      <c r="N2156" t="s">
        <v>804</v>
      </c>
      <c r="O2156" t="s">
        <v>142</v>
      </c>
      <c r="P2156" t="s">
        <v>22</v>
      </c>
      <c r="Q2156" t="s">
        <v>33</v>
      </c>
      <c r="R2156" t="s">
        <v>48</v>
      </c>
      <c r="S2156">
        <v>0.78</v>
      </c>
      <c r="T2156" s="1">
        <v>40584</v>
      </c>
    </row>
    <row r="2157" spans="1:20" x14ac:dyDescent="0.3">
      <c r="A2157">
        <v>15428</v>
      </c>
      <c r="B2157" s="1">
        <v>40583</v>
      </c>
      <c r="C2157" s="1" t="str">
        <f t="shared" si="66"/>
        <v>Feb</v>
      </c>
      <c r="D2157" t="s">
        <v>859</v>
      </c>
      <c r="E2157">
        <v>10</v>
      </c>
      <c r="F2157">
        <v>941.62149999999997</v>
      </c>
      <c r="G2157">
        <v>0.01</v>
      </c>
      <c r="H2157" t="str">
        <f t="shared" si="67"/>
        <v>0-10%</v>
      </c>
      <c r="I2157" t="s">
        <v>19</v>
      </c>
      <c r="J2157">
        <v>-186.67</v>
      </c>
      <c r="K2157">
        <v>110.99</v>
      </c>
      <c r="L2157">
        <v>8.99</v>
      </c>
      <c r="M2157" t="s">
        <v>824</v>
      </c>
      <c r="N2157" t="s">
        <v>804</v>
      </c>
      <c r="O2157" t="s">
        <v>142</v>
      </c>
      <c r="P2157" t="s">
        <v>22</v>
      </c>
      <c r="Q2157" t="s">
        <v>33</v>
      </c>
      <c r="R2157" t="s">
        <v>34</v>
      </c>
      <c r="S2157">
        <v>0.56999999999999995</v>
      </c>
      <c r="T2157" s="1">
        <v>40586</v>
      </c>
    </row>
    <row r="2158" spans="1:20" x14ac:dyDescent="0.3">
      <c r="A2158">
        <v>15462</v>
      </c>
      <c r="B2158" s="1">
        <v>40600</v>
      </c>
      <c r="C2158" s="1" t="str">
        <f t="shared" si="66"/>
        <v>Feb</v>
      </c>
      <c r="D2158" t="s">
        <v>859</v>
      </c>
      <c r="E2158">
        <v>20</v>
      </c>
      <c r="F2158">
        <v>862.64</v>
      </c>
      <c r="G2158">
        <v>0.08</v>
      </c>
      <c r="H2158" t="str">
        <f t="shared" si="67"/>
        <v>0-10%</v>
      </c>
      <c r="I2158" t="s">
        <v>19</v>
      </c>
      <c r="J2158">
        <v>320.81</v>
      </c>
      <c r="K2158">
        <v>43.41</v>
      </c>
      <c r="L2158">
        <v>2.99</v>
      </c>
      <c r="M2158" t="s">
        <v>726</v>
      </c>
      <c r="N2158" t="s">
        <v>677</v>
      </c>
      <c r="O2158" t="s">
        <v>139</v>
      </c>
      <c r="P2158" t="s">
        <v>42</v>
      </c>
      <c r="Q2158" t="s">
        <v>23</v>
      </c>
      <c r="R2158" t="s">
        <v>30</v>
      </c>
      <c r="S2158">
        <v>0.39</v>
      </c>
      <c r="T2158" s="1">
        <v>40601</v>
      </c>
    </row>
    <row r="2159" spans="1:20" x14ac:dyDescent="0.3">
      <c r="A2159">
        <v>15463</v>
      </c>
      <c r="B2159" s="1">
        <v>40383</v>
      </c>
      <c r="C2159" s="1" t="str">
        <f t="shared" si="66"/>
        <v>Jul</v>
      </c>
      <c r="D2159" t="s">
        <v>18</v>
      </c>
      <c r="E2159">
        <v>48</v>
      </c>
      <c r="F2159">
        <v>293.3</v>
      </c>
      <c r="G2159">
        <v>0.04</v>
      </c>
      <c r="H2159" t="str">
        <f t="shared" si="67"/>
        <v>0-10%</v>
      </c>
      <c r="I2159" t="s">
        <v>39</v>
      </c>
      <c r="J2159">
        <v>-193.48</v>
      </c>
      <c r="K2159">
        <v>5.98</v>
      </c>
      <c r="L2159">
        <v>7.5</v>
      </c>
      <c r="M2159" t="s">
        <v>125</v>
      </c>
      <c r="N2159" t="s">
        <v>114</v>
      </c>
      <c r="O2159" t="s">
        <v>115</v>
      </c>
      <c r="P2159" t="s">
        <v>32</v>
      </c>
      <c r="Q2159" t="s">
        <v>23</v>
      </c>
      <c r="R2159" t="s">
        <v>43</v>
      </c>
      <c r="S2159">
        <v>0.4</v>
      </c>
      <c r="T2159" s="1">
        <v>40385</v>
      </c>
    </row>
    <row r="2160" spans="1:20" x14ac:dyDescent="0.3">
      <c r="A2160">
        <v>15491</v>
      </c>
      <c r="B2160" s="1">
        <v>40926</v>
      </c>
      <c r="C2160" s="1" t="str">
        <f t="shared" si="66"/>
        <v>Jan</v>
      </c>
      <c r="D2160" t="s">
        <v>44</v>
      </c>
      <c r="E2160">
        <v>5</v>
      </c>
      <c r="F2160">
        <v>901.37400000000002</v>
      </c>
      <c r="G2160">
        <v>0.01</v>
      </c>
      <c r="H2160" t="str">
        <f t="shared" si="67"/>
        <v>0-10%</v>
      </c>
      <c r="I2160" t="s">
        <v>19</v>
      </c>
      <c r="J2160">
        <v>-648.65</v>
      </c>
      <c r="K2160">
        <v>205.99</v>
      </c>
      <c r="L2160">
        <v>2.5</v>
      </c>
      <c r="M2160" t="s">
        <v>462</v>
      </c>
      <c r="N2160" t="s">
        <v>677</v>
      </c>
      <c r="O2160" t="s">
        <v>139</v>
      </c>
      <c r="P2160" t="s">
        <v>22</v>
      </c>
      <c r="Q2160" t="s">
        <v>33</v>
      </c>
      <c r="R2160" t="s">
        <v>34</v>
      </c>
      <c r="S2160">
        <v>0.59</v>
      </c>
      <c r="T2160" s="1">
        <v>40926</v>
      </c>
    </row>
    <row r="2161" spans="1:20" x14ac:dyDescent="0.3">
      <c r="A2161">
        <v>15524</v>
      </c>
      <c r="B2161" s="1">
        <v>41040</v>
      </c>
      <c r="C2161" s="1" t="str">
        <f t="shared" si="66"/>
        <v>May</v>
      </c>
      <c r="D2161" t="s">
        <v>44</v>
      </c>
      <c r="E2161">
        <v>27</v>
      </c>
      <c r="F2161">
        <v>156.82</v>
      </c>
      <c r="G2161">
        <v>0.03</v>
      </c>
      <c r="H2161" t="str">
        <f t="shared" si="67"/>
        <v>0-10%</v>
      </c>
      <c r="I2161" t="s">
        <v>19</v>
      </c>
      <c r="J2161">
        <v>-37.619999999999997</v>
      </c>
      <c r="K2161">
        <v>5.68</v>
      </c>
      <c r="L2161">
        <v>3.6</v>
      </c>
      <c r="M2161" t="s">
        <v>722</v>
      </c>
      <c r="N2161" t="s">
        <v>677</v>
      </c>
      <c r="O2161" t="s">
        <v>139</v>
      </c>
      <c r="P2161" t="s">
        <v>28</v>
      </c>
      <c r="Q2161" t="s">
        <v>23</v>
      </c>
      <c r="R2161" t="s">
        <v>81</v>
      </c>
      <c r="S2161">
        <v>0.56000000000000005</v>
      </c>
      <c r="T2161" s="1">
        <v>41041</v>
      </c>
    </row>
    <row r="2162" spans="1:20" x14ac:dyDescent="0.3">
      <c r="A2162">
        <v>15591</v>
      </c>
      <c r="B2162" s="1">
        <v>41066</v>
      </c>
      <c r="C2162" s="1" t="str">
        <f t="shared" si="66"/>
        <v>Jun</v>
      </c>
      <c r="D2162" t="s">
        <v>859</v>
      </c>
      <c r="E2162">
        <v>31</v>
      </c>
      <c r="F2162">
        <v>426.34</v>
      </c>
      <c r="G2162">
        <v>0</v>
      </c>
      <c r="H2162" t="str">
        <f t="shared" si="67"/>
        <v>0-10%</v>
      </c>
      <c r="I2162" t="s">
        <v>19</v>
      </c>
      <c r="J2162">
        <v>73.53</v>
      </c>
      <c r="K2162">
        <v>12.58</v>
      </c>
      <c r="L2162">
        <v>5.16</v>
      </c>
      <c r="M2162" t="s">
        <v>69</v>
      </c>
      <c r="N2162" t="s">
        <v>86</v>
      </c>
      <c r="O2162" t="s">
        <v>86</v>
      </c>
      <c r="P2162" t="s">
        <v>22</v>
      </c>
      <c r="Q2162" t="s">
        <v>36</v>
      </c>
      <c r="R2162" t="s">
        <v>37</v>
      </c>
      <c r="S2162">
        <v>0.43</v>
      </c>
      <c r="T2162" s="1">
        <v>41068</v>
      </c>
    </row>
    <row r="2163" spans="1:20" x14ac:dyDescent="0.3">
      <c r="A2163">
        <v>15616</v>
      </c>
      <c r="B2163" s="1">
        <v>40991</v>
      </c>
      <c r="C2163" s="1" t="str">
        <f t="shared" si="66"/>
        <v>Mar</v>
      </c>
      <c r="D2163" t="s">
        <v>859</v>
      </c>
      <c r="E2163">
        <v>12</v>
      </c>
      <c r="F2163">
        <v>386.71</v>
      </c>
      <c r="G2163">
        <v>0.01</v>
      </c>
      <c r="H2163" t="str">
        <f t="shared" si="67"/>
        <v>0-10%</v>
      </c>
      <c r="I2163" t="s">
        <v>39</v>
      </c>
      <c r="J2163">
        <v>-84.12</v>
      </c>
      <c r="K2163">
        <v>30.98</v>
      </c>
      <c r="L2163">
        <v>6.5</v>
      </c>
      <c r="M2163" t="s">
        <v>393</v>
      </c>
      <c r="N2163" t="s">
        <v>759</v>
      </c>
      <c r="O2163" t="s">
        <v>759</v>
      </c>
      <c r="P2163" t="s">
        <v>32</v>
      </c>
      <c r="Q2163" t="s">
        <v>33</v>
      </c>
      <c r="R2163" t="s">
        <v>48</v>
      </c>
      <c r="S2163">
        <v>0.64</v>
      </c>
      <c r="T2163" s="1">
        <v>40992</v>
      </c>
    </row>
    <row r="2164" spans="1:20" x14ac:dyDescent="0.3">
      <c r="A2164">
        <v>15616</v>
      </c>
      <c r="B2164" s="1">
        <v>40991</v>
      </c>
      <c r="C2164" s="1" t="str">
        <f t="shared" si="66"/>
        <v>Mar</v>
      </c>
      <c r="D2164" t="s">
        <v>859</v>
      </c>
      <c r="E2164">
        <v>34</v>
      </c>
      <c r="F2164">
        <v>134.06</v>
      </c>
      <c r="G2164">
        <v>0.09</v>
      </c>
      <c r="H2164" t="str">
        <f t="shared" si="67"/>
        <v>0-10%</v>
      </c>
      <c r="I2164" t="s">
        <v>19</v>
      </c>
      <c r="J2164">
        <v>5.98</v>
      </c>
      <c r="K2164">
        <v>4.13</v>
      </c>
      <c r="L2164">
        <v>1.17</v>
      </c>
      <c r="M2164" t="s">
        <v>393</v>
      </c>
      <c r="N2164" t="s">
        <v>759</v>
      </c>
      <c r="O2164" t="s">
        <v>759</v>
      </c>
      <c r="P2164" t="s">
        <v>32</v>
      </c>
      <c r="Q2164" t="s">
        <v>23</v>
      </c>
      <c r="R2164" t="s">
        <v>59</v>
      </c>
      <c r="S2164">
        <v>0.56999999999999995</v>
      </c>
      <c r="T2164" s="1">
        <v>40993</v>
      </c>
    </row>
    <row r="2165" spans="1:20" x14ac:dyDescent="0.3">
      <c r="A2165">
        <v>15618</v>
      </c>
      <c r="B2165" s="1">
        <v>40394</v>
      </c>
      <c r="C2165" s="1" t="str">
        <f t="shared" si="66"/>
        <v>Aug</v>
      </c>
      <c r="D2165" t="s">
        <v>44</v>
      </c>
      <c r="E2165">
        <v>9</v>
      </c>
      <c r="F2165">
        <v>50.93</v>
      </c>
      <c r="G2165">
        <v>0.06</v>
      </c>
      <c r="H2165" t="str">
        <f t="shared" si="67"/>
        <v>0-10%</v>
      </c>
      <c r="I2165" t="s">
        <v>19</v>
      </c>
      <c r="J2165">
        <v>-34.979999999999997</v>
      </c>
      <c r="K2165">
        <v>5.28</v>
      </c>
      <c r="L2165">
        <v>6.26</v>
      </c>
      <c r="M2165" t="s">
        <v>124</v>
      </c>
      <c r="N2165" t="s">
        <v>114</v>
      </c>
      <c r="O2165" t="s">
        <v>115</v>
      </c>
      <c r="P2165" t="s">
        <v>28</v>
      </c>
      <c r="Q2165" t="s">
        <v>23</v>
      </c>
      <c r="R2165" t="s">
        <v>43</v>
      </c>
      <c r="S2165">
        <v>0.4</v>
      </c>
      <c r="T2165" s="1">
        <v>40397</v>
      </c>
    </row>
    <row r="2166" spans="1:20" x14ac:dyDescent="0.3">
      <c r="A2166">
        <v>15618</v>
      </c>
      <c r="B2166" s="1">
        <v>40394</v>
      </c>
      <c r="C2166" s="1" t="str">
        <f t="shared" si="66"/>
        <v>Aug</v>
      </c>
      <c r="D2166" t="s">
        <v>44</v>
      </c>
      <c r="E2166">
        <v>44</v>
      </c>
      <c r="F2166">
        <v>792.8</v>
      </c>
      <c r="G2166">
        <v>0.08</v>
      </c>
      <c r="H2166" t="str">
        <f t="shared" si="67"/>
        <v>0-10%</v>
      </c>
      <c r="I2166" t="s">
        <v>19</v>
      </c>
      <c r="J2166">
        <v>26.27</v>
      </c>
      <c r="K2166">
        <v>18.97</v>
      </c>
      <c r="L2166">
        <v>9.5399999999999991</v>
      </c>
      <c r="M2166" t="s">
        <v>124</v>
      </c>
      <c r="N2166" t="s">
        <v>114</v>
      </c>
      <c r="O2166" t="s">
        <v>115</v>
      </c>
      <c r="P2166" t="s">
        <v>28</v>
      </c>
      <c r="Q2166" t="s">
        <v>23</v>
      </c>
      <c r="R2166" t="s">
        <v>43</v>
      </c>
      <c r="S2166">
        <v>0.37</v>
      </c>
      <c r="T2166" s="1">
        <v>40396</v>
      </c>
    </row>
    <row r="2167" spans="1:20" x14ac:dyDescent="0.3">
      <c r="A2167">
        <v>15618</v>
      </c>
      <c r="B2167" s="1">
        <v>40394</v>
      </c>
      <c r="C2167" s="1" t="str">
        <f t="shared" si="66"/>
        <v>Aug</v>
      </c>
      <c r="D2167" t="s">
        <v>44</v>
      </c>
      <c r="E2167">
        <v>14</v>
      </c>
      <c r="F2167">
        <v>782.45050000000003</v>
      </c>
      <c r="G2167">
        <v>0.06</v>
      </c>
      <c r="H2167" t="str">
        <f t="shared" si="67"/>
        <v>0-10%</v>
      </c>
      <c r="I2167" t="s">
        <v>19</v>
      </c>
      <c r="J2167">
        <v>-11.4</v>
      </c>
      <c r="K2167">
        <v>65.989999999999995</v>
      </c>
      <c r="L2167">
        <v>3.99</v>
      </c>
      <c r="M2167" t="s">
        <v>124</v>
      </c>
      <c r="N2167" t="s">
        <v>114</v>
      </c>
      <c r="O2167" t="s">
        <v>115</v>
      </c>
      <c r="P2167" t="s">
        <v>28</v>
      </c>
      <c r="Q2167" t="s">
        <v>33</v>
      </c>
      <c r="R2167" t="s">
        <v>34</v>
      </c>
      <c r="S2167">
        <v>0.59</v>
      </c>
      <c r="T2167" s="1">
        <v>40396</v>
      </c>
    </row>
    <row r="2168" spans="1:20" x14ac:dyDescent="0.3">
      <c r="A2168">
        <v>15619</v>
      </c>
      <c r="B2168" s="1">
        <v>40722</v>
      </c>
      <c r="C2168" s="1" t="str">
        <f t="shared" si="66"/>
        <v>Jun</v>
      </c>
      <c r="D2168" t="s">
        <v>18</v>
      </c>
      <c r="E2168">
        <v>36</v>
      </c>
      <c r="F2168">
        <v>123.13</v>
      </c>
      <c r="G2168">
        <v>0.05</v>
      </c>
      <c r="H2168" t="str">
        <f t="shared" si="67"/>
        <v>0-10%</v>
      </c>
      <c r="I2168" t="s">
        <v>39</v>
      </c>
      <c r="J2168">
        <v>20.57</v>
      </c>
      <c r="K2168">
        <v>3.29</v>
      </c>
      <c r="L2168">
        <v>1.35</v>
      </c>
      <c r="M2168" t="s">
        <v>449</v>
      </c>
      <c r="N2168" t="s">
        <v>207</v>
      </c>
      <c r="O2168" t="s">
        <v>115</v>
      </c>
      <c r="P2168" t="s">
        <v>32</v>
      </c>
      <c r="Q2168" t="s">
        <v>23</v>
      </c>
      <c r="R2168" t="s">
        <v>46</v>
      </c>
      <c r="S2168">
        <v>0.4</v>
      </c>
      <c r="T2168" s="1">
        <v>40726</v>
      </c>
    </row>
    <row r="2169" spans="1:20" x14ac:dyDescent="0.3">
      <c r="A2169">
        <v>15619</v>
      </c>
      <c r="B2169" s="1">
        <v>40722</v>
      </c>
      <c r="C2169" s="1" t="str">
        <f t="shared" si="66"/>
        <v>Jun</v>
      </c>
      <c r="D2169" t="s">
        <v>18</v>
      </c>
      <c r="E2169">
        <v>9</v>
      </c>
      <c r="F2169">
        <v>1425.21</v>
      </c>
      <c r="G2169">
        <v>0.1</v>
      </c>
      <c r="H2169" t="str">
        <f t="shared" si="67"/>
        <v>0-10%</v>
      </c>
      <c r="I2169" t="s">
        <v>26</v>
      </c>
      <c r="J2169">
        <v>-65.02</v>
      </c>
      <c r="K2169">
        <v>160.97999999999999</v>
      </c>
      <c r="L2169">
        <v>30</v>
      </c>
      <c r="M2169" t="s">
        <v>449</v>
      </c>
      <c r="N2169" t="s">
        <v>207</v>
      </c>
      <c r="O2169" t="s">
        <v>115</v>
      </c>
      <c r="P2169" t="s">
        <v>32</v>
      </c>
      <c r="Q2169" t="s">
        <v>36</v>
      </c>
      <c r="R2169" t="s">
        <v>66</v>
      </c>
      <c r="S2169">
        <v>0.62</v>
      </c>
      <c r="T2169" s="1">
        <v>40729</v>
      </c>
    </row>
    <row r="2170" spans="1:20" x14ac:dyDescent="0.3">
      <c r="A2170">
        <v>15621</v>
      </c>
      <c r="B2170" s="1">
        <v>40810</v>
      </c>
      <c r="C2170" s="1" t="str">
        <f t="shared" si="66"/>
        <v>Sep</v>
      </c>
      <c r="D2170" t="s">
        <v>859</v>
      </c>
      <c r="E2170">
        <v>18</v>
      </c>
      <c r="F2170">
        <v>35.51</v>
      </c>
      <c r="G2170">
        <v>0.02</v>
      </c>
      <c r="H2170" t="str">
        <f t="shared" si="67"/>
        <v>0-10%</v>
      </c>
      <c r="I2170" t="s">
        <v>39</v>
      </c>
      <c r="J2170">
        <v>-13.95</v>
      </c>
      <c r="K2170">
        <v>1.68</v>
      </c>
      <c r="L2170">
        <v>1.57</v>
      </c>
      <c r="M2170" t="s">
        <v>151</v>
      </c>
      <c r="N2170" t="s">
        <v>141</v>
      </c>
      <c r="O2170" t="s">
        <v>142</v>
      </c>
      <c r="P2170" t="s">
        <v>28</v>
      </c>
      <c r="Q2170" t="s">
        <v>23</v>
      </c>
      <c r="R2170" t="s">
        <v>59</v>
      </c>
      <c r="S2170">
        <v>0.59</v>
      </c>
      <c r="T2170" s="1">
        <v>40811</v>
      </c>
    </row>
    <row r="2171" spans="1:20" x14ac:dyDescent="0.3">
      <c r="A2171">
        <v>15621</v>
      </c>
      <c r="B2171" s="1">
        <v>40810</v>
      </c>
      <c r="C2171" s="1" t="str">
        <f t="shared" si="66"/>
        <v>Sep</v>
      </c>
      <c r="D2171" t="s">
        <v>859</v>
      </c>
      <c r="E2171">
        <v>39</v>
      </c>
      <c r="F2171">
        <v>1105.6600000000001</v>
      </c>
      <c r="G2171">
        <v>0.02</v>
      </c>
      <c r="H2171" t="str">
        <f t="shared" si="67"/>
        <v>0-10%</v>
      </c>
      <c r="I2171" t="s">
        <v>19</v>
      </c>
      <c r="J2171">
        <v>-136.19999999999999</v>
      </c>
      <c r="K2171">
        <v>28.28</v>
      </c>
      <c r="L2171">
        <v>13.99</v>
      </c>
      <c r="M2171" t="s">
        <v>151</v>
      </c>
      <c r="N2171" t="s">
        <v>141</v>
      </c>
      <c r="O2171" t="s">
        <v>142</v>
      </c>
      <c r="P2171" t="s">
        <v>28</v>
      </c>
      <c r="Q2171" t="s">
        <v>23</v>
      </c>
      <c r="R2171" t="s">
        <v>24</v>
      </c>
      <c r="S2171">
        <v>0.57999999999999996</v>
      </c>
      <c r="T2171" s="1">
        <v>40810</v>
      </c>
    </row>
    <row r="2172" spans="1:20" x14ac:dyDescent="0.3">
      <c r="A2172">
        <v>15622</v>
      </c>
      <c r="B2172" s="1">
        <v>40780</v>
      </c>
      <c r="C2172" s="1" t="str">
        <f t="shared" si="66"/>
        <v>Aug</v>
      </c>
      <c r="D2172" t="s">
        <v>25</v>
      </c>
      <c r="E2172">
        <v>34</v>
      </c>
      <c r="F2172">
        <v>8581.25</v>
      </c>
      <c r="G2172">
        <v>0</v>
      </c>
      <c r="H2172" t="str">
        <f t="shared" si="67"/>
        <v>0-10%</v>
      </c>
      <c r="I2172" t="s">
        <v>26</v>
      </c>
      <c r="J2172">
        <v>1464.23</v>
      </c>
      <c r="K2172">
        <v>240.98</v>
      </c>
      <c r="L2172">
        <v>60.2</v>
      </c>
      <c r="M2172" t="s">
        <v>203</v>
      </c>
      <c r="N2172" t="s">
        <v>141</v>
      </c>
      <c r="O2172" t="s">
        <v>142</v>
      </c>
      <c r="P2172" t="s">
        <v>28</v>
      </c>
      <c r="Q2172" t="s">
        <v>36</v>
      </c>
      <c r="R2172" t="s">
        <v>53</v>
      </c>
      <c r="S2172">
        <v>0.56000000000000005</v>
      </c>
      <c r="T2172" s="1">
        <v>40781</v>
      </c>
    </row>
    <row r="2173" spans="1:20" x14ac:dyDescent="0.3">
      <c r="A2173">
        <v>15622</v>
      </c>
      <c r="B2173" s="1">
        <v>40780</v>
      </c>
      <c r="C2173" s="1" t="str">
        <f t="shared" si="66"/>
        <v>Aug</v>
      </c>
      <c r="D2173" t="s">
        <v>25</v>
      </c>
      <c r="E2173">
        <v>21</v>
      </c>
      <c r="F2173">
        <v>135.99</v>
      </c>
      <c r="G2173">
        <v>0.09</v>
      </c>
      <c r="H2173" t="str">
        <f t="shared" si="67"/>
        <v>0-10%</v>
      </c>
      <c r="I2173" t="s">
        <v>19</v>
      </c>
      <c r="J2173">
        <v>-129.24</v>
      </c>
      <c r="K2173">
        <v>6.48</v>
      </c>
      <c r="L2173">
        <v>9.68</v>
      </c>
      <c r="M2173" t="s">
        <v>203</v>
      </c>
      <c r="N2173" t="s">
        <v>141</v>
      </c>
      <c r="O2173" t="s">
        <v>142</v>
      </c>
      <c r="P2173" t="s">
        <v>28</v>
      </c>
      <c r="Q2173" t="s">
        <v>23</v>
      </c>
      <c r="R2173" t="s">
        <v>43</v>
      </c>
      <c r="S2173">
        <v>0.36</v>
      </c>
      <c r="T2173" s="1">
        <v>40781</v>
      </c>
    </row>
    <row r="2174" spans="1:20" x14ac:dyDescent="0.3">
      <c r="A2174">
        <v>15651</v>
      </c>
      <c r="B2174" s="1">
        <v>41186</v>
      </c>
      <c r="C2174" s="1" t="str">
        <f t="shared" si="66"/>
        <v>Oct</v>
      </c>
      <c r="D2174" t="s">
        <v>859</v>
      </c>
      <c r="E2174">
        <v>40</v>
      </c>
      <c r="F2174">
        <v>2182.91</v>
      </c>
      <c r="G2174">
        <v>0.1</v>
      </c>
      <c r="H2174" t="str">
        <f t="shared" si="67"/>
        <v>0-10%</v>
      </c>
      <c r="I2174" t="s">
        <v>39</v>
      </c>
      <c r="J2174">
        <v>549.45000000000005</v>
      </c>
      <c r="K2174">
        <v>60.22</v>
      </c>
      <c r="L2174">
        <v>3.5</v>
      </c>
      <c r="M2174" t="s">
        <v>360</v>
      </c>
      <c r="N2174" t="s">
        <v>611</v>
      </c>
      <c r="O2174" t="s">
        <v>115</v>
      </c>
      <c r="P2174" t="s">
        <v>22</v>
      </c>
      <c r="Q2174" t="s">
        <v>23</v>
      </c>
      <c r="R2174" t="s">
        <v>29</v>
      </c>
      <c r="S2174">
        <v>0.56999999999999995</v>
      </c>
      <c r="T2174" s="1">
        <v>41189</v>
      </c>
    </row>
    <row r="2175" spans="1:20" x14ac:dyDescent="0.3">
      <c r="A2175">
        <v>15651</v>
      </c>
      <c r="B2175" s="1">
        <v>41186</v>
      </c>
      <c r="C2175" s="1" t="str">
        <f t="shared" si="66"/>
        <v>Oct</v>
      </c>
      <c r="D2175" t="s">
        <v>859</v>
      </c>
      <c r="E2175">
        <v>14</v>
      </c>
      <c r="F2175">
        <v>1144.3499999999999</v>
      </c>
      <c r="G2175">
        <v>0.05</v>
      </c>
      <c r="H2175" t="str">
        <f t="shared" si="67"/>
        <v>0-10%</v>
      </c>
      <c r="I2175" t="s">
        <v>19</v>
      </c>
      <c r="J2175">
        <v>-448.6</v>
      </c>
      <c r="K2175">
        <v>80.98</v>
      </c>
      <c r="L2175">
        <v>35</v>
      </c>
      <c r="M2175" t="s">
        <v>360</v>
      </c>
      <c r="N2175" t="s">
        <v>611</v>
      </c>
      <c r="O2175" t="s">
        <v>115</v>
      </c>
      <c r="P2175" t="s">
        <v>22</v>
      </c>
      <c r="Q2175" t="s">
        <v>23</v>
      </c>
      <c r="R2175" t="s">
        <v>24</v>
      </c>
      <c r="S2175">
        <v>0.83</v>
      </c>
      <c r="T2175" s="1">
        <v>41188</v>
      </c>
    </row>
    <row r="2176" spans="1:20" x14ac:dyDescent="0.3">
      <c r="A2176">
        <v>15651</v>
      </c>
      <c r="B2176" s="1">
        <v>41186</v>
      </c>
      <c r="C2176" s="1" t="str">
        <f t="shared" si="66"/>
        <v>Oct</v>
      </c>
      <c r="D2176" t="s">
        <v>859</v>
      </c>
      <c r="E2176">
        <v>8</v>
      </c>
      <c r="F2176">
        <v>1496.83</v>
      </c>
      <c r="G2176">
        <v>7.0000000000000007E-2</v>
      </c>
      <c r="H2176" t="str">
        <f t="shared" si="67"/>
        <v>0-10%</v>
      </c>
      <c r="I2176" t="s">
        <v>26</v>
      </c>
      <c r="J2176">
        <v>-329.72</v>
      </c>
      <c r="K2176">
        <v>179.29</v>
      </c>
      <c r="L2176">
        <v>56.2</v>
      </c>
      <c r="M2176" t="s">
        <v>360</v>
      </c>
      <c r="N2176" t="s">
        <v>611</v>
      </c>
      <c r="O2176" t="s">
        <v>115</v>
      </c>
      <c r="P2176" t="s">
        <v>22</v>
      </c>
      <c r="Q2176" t="s">
        <v>36</v>
      </c>
      <c r="R2176" t="s">
        <v>54</v>
      </c>
      <c r="S2176">
        <v>0.71</v>
      </c>
      <c r="T2176" s="1">
        <v>41188</v>
      </c>
    </row>
    <row r="2177" spans="1:20" x14ac:dyDescent="0.3">
      <c r="A2177">
        <v>15654</v>
      </c>
      <c r="B2177" s="1">
        <v>40088</v>
      </c>
      <c r="C2177" s="1" t="str">
        <f t="shared" si="66"/>
        <v>Oct</v>
      </c>
      <c r="D2177" t="s">
        <v>859</v>
      </c>
      <c r="E2177">
        <v>27</v>
      </c>
      <c r="F2177">
        <v>7937.59</v>
      </c>
      <c r="G2177">
        <v>0.03</v>
      </c>
      <c r="H2177" t="str">
        <f t="shared" si="67"/>
        <v>0-10%</v>
      </c>
      <c r="I2177" t="s">
        <v>26</v>
      </c>
      <c r="J2177">
        <v>1383.24</v>
      </c>
      <c r="K2177">
        <v>300.98</v>
      </c>
      <c r="L2177">
        <v>54.92</v>
      </c>
      <c r="M2177" t="s">
        <v>788</v>
      </c>
      <c r="N2177" t="s">
        <v>759</v>
      </c>
      <c r="O2177" t="s">
        <v>759</v>
      </c>
      <c r="P2177" t="s">
        <v>32</v>
      </c>
      <c r="Q2177" t="s">
        <v>36</v>
      </c>
      <c r="R2177" t="s">
        <v>53</v>
      </c>
      <c r="S2177">
        <v>0.55000000000000004</v>
      </c>
      <c r="T2177" s="1">
        <v>40090</v>
      </c>
    </row>
    <row r="2178" spans="1:20" x14ac:dyDescent="0.3">
      <c r="A2178">
        <v>15654</v>
      </c>
      <c r="B2178" s="1">
        <v>40088</v>
      </c>
      <c r="C2178" s="1" t="str">
        <f t="shared" si="66"/>
        <v>Oct</v>
      </c>
      <c r="D2178" t="s">
        <v>859</v>
      </c>
      <c r="E2178">
        <v>4</v>
      </c>
      <c r="F2178">
        <v>9396.41</v>
      </c>
      <c r="G2178">
        <v>0.02</v>
      </c>
      <c r="H2178" t="str">
        <f t="shared" si="67"/>
        <v>0-10%</v>
      </c>
      <c r="I2178" t="s">
        <v>26</v>
      </c>
      <c r="J2178">
        <v>-4991.42</v>
      </c>
      <c r="K2178">
        <v>2550.14</v>
      </c>
      <c r="L2178">
        <v>29.7</v>
      </c>
      <c r="M2178" t="s">
        <v>788</v>
      </c>
      <c r="N2178" t="s">
        <v>759</v>
      </c>
      <c r="O2178" t="s">
        <v>759</v>
      </c>
      <c r="P2178" t="s">
        <v>32</v>
      </c>
      <c r="Q2178" t="s">
        <v>33</v>
      </c>
      <c r="R2178" t="s">
        <v>93</v>
      </c>
      <c r="S2178">
        <v>0.56999999999999995</v>
      </c>
      <c r="T2178" s="1">
        <v>40090</v>
      </c>
    </row>
    <row r="2179" spans="1:20" x14ac:dyDescent="0.3">
      <c r="A2179">
        <v>15687</v>
      </c>
      <c r="B2179" s="1">
        <v>41008</v>
      </c>
      <c r="C2179" s="1" t="str">
        <f t="shared" ref="C2179:C2242" si="68">TEXT(B2179,"mmm")</f>
        <v>Apr</v>
      </c>
      <c r="D2179" t="s">
        <v>859</v>
      </c>
      <c r="E2179">
        <v>48</v>
      </c>
      <c r="F2179">
        <v>3400.63</v>
      </c>
      <c r="G2179">
        <v>0.08</v>
      </c>
      <c r="H2179" t="str">
        <f t="shared" ref="H2179:H2242" si="69">IF(G2179&lt;=0.1, "0-10%", IF(G2179&lt;=0.2, "10-20%", IF(G2179&lt;=0.3, "20-30%", "30%+")))</f>
        <v>0-10%</v>
      </c>
      <c r="I2179" t="s">
        <v>26</v>
      </c>
      <c r="J2179">
        <v>-892.79</v>
      </c>
      <c r="K2179">
        <v>70.98</v>
      </c>
      <c r="L2179">
        <v>46.74</v>
      </c>
      <c r="M2179" t="s">
        <v>479</v>
      </c>
      <c r="N2179" t="s">
        <v>259</v>
      </c>
      <c r="O2179" t="s">
        <v>259</v>
      </c>
      <c r="P2179" t="s">
        <v>22</v>
      </c>
      <c r="Q2179" t="s">
        <v>36</v>
      </c>
      <c r="R2179" t="s">
        <v>53</v>
      </c>
      <c r="S2179">
        <v>0.56000000000000005</v>
      </c>
      <c r="T2179" s="1">
        <v>41011</v>
      </c>
    </row>
    <row r="2180" spans="1:20" x14ac:dyDescent="0.3">
      <c r="A2180">
        <v>15712</v>
      </c>
      <c r="B2180" s="1">
        <v>41247</v>
      </c>
      <c r="C2180" s="1" t="str">
        <f t="shared" si="68"/>
        <v>Dec</v>
      </c>
      <c r="D2180" t="s">
        <v>25</v>
      </c>
      <c r="E2180">
        <v>1</v>
      </c>
      <c r="F2180">
        <v>102.9</v>
      </c>
      <c r="G2180">
        <v>7.0000000000000007E-2</v>
      </c>
      <c r="H2180" t="str">
        <f t="shared" si="69"/>
        <v>0-10%</v>
      </c>
      <c r="I2180" t="s">
        <v>26</v>
      </c>
      <c r="J2180">
        <v>-81.89</v>
      </c>
      <c r="K2180">
        <v>48.58</v>
      </c>
      <c r="L2180">
        <v>54.11</v>
      </c>
      <c r="M2180" t="s">
        <v>396</v>
      </c>
      <c r="N2180" t="s">
        <v>138</v>
      </c>
      <c r="O2180" t="s">
        <v>139</v>
      </c>
      <c r="P2180" t="s">
        <v>32</v>
      </c>
      <c r="Q2180" t="s">
        <v>36</v>
      </c>
      <c r="R2180" t="s">
        <v>53</v>
      </c>
      <c r="S2180">
        <v>0.69</v>
      </c>
      <c r="T2180" s="1">
        <v>41249</v>
      </c>
    </row>
    <row r="2181" spans="1:20" x14ac:dyDescent="0.3">
      <c r="A2181">
        <v>15714</v>
      </c>
      <c r="B2181" s="1">
        <v>40729</v>
      </c>
      <c r="C2181" s="1" t="str">
        <f t="shared" si="68"/>
        <v>Jul</v>
      </c>
      <c r="D2181" t="s">
        <v>25</v>
      </c>
      <c r="E2181">
        <v>50</v>
      </c>
      <c r="F2181">
        <v>2510.71</v>
      </c>
      <c r="G2181">
        <v>0.01</v>
      </c>
      <c r="H2181" t="str">
        <f t="shared" si="69"/>
        <v>0-10%</v>
      </c>
      <c r="I2181" t="s">
        <v>39</v>
      </c>
      <c r="J2181">
        <v>3.6</v>
      </c>
      <c r="K2181">
        <v>49.43</v>
      </c>
      <c r="L2181">
        <v>19.989999999999998</v>
      </c>
      <c r="M2181" t="s">
        <v>723</v>
      </c>
      <c r="N2181" t="s">
        <v>677</v>
      </c>
      <c r="O2181" t="s">
        <v>139</v>
      </c>
      <c r="P2181" t="s">
        <v>42</v>
      </c>
      <c r="Q2181" t="s">
        <v>23</v>
      </c>
      <c r="R2181" t="s">
        <v>29</v>
      </c>
      <c r="S2181">
        <v>0.56999999999999995</v>
      </c>
      <c r="T2181" s="1">
        <v>40731</v>
      </c>
    </row>
    <row r="2182" spans="1:20" x14ac:dyDescent="0.3">
      <c r="A2182">
        <v>15715</v>
      </c>
      <c r="B2182" s="1">
        <v>41197</v>
      </c>
      <c r="C2182" s="1" t="str">
        <f t="shared" si="68"/>
        <v>Oct</v>
      </c>
      <c r="D2182" t="s">
        <v>859</v>
      </c>
      <c r="E2182">
        <v>43</v>
      </c>
      <c r="F2182">
        <v>2123.64</v>
      </c>
      <c r="G2182">
        <v>0.03</v>
      </c>
      <c r="H2182" t="str">
        <f t="shared" si="69"/>
        <v>0-10%</v>
      </c>
      <c r="I2182" t="s">
        <v>19</v>
      </c>
      <c r="J2182">
        <v>1013.77</v>
      </c>
      <c r="K2182">
        <v>47.9</v>
      </c>
      <c r="L2182">
        <v>5.86</v>
      </c>
      <c r="M2182" t="s">
        <v>727</v>
      </c>
      <c r="N2182" t="s">
        <v>677</v>
      </c>
      <c r="O2182" t="s">
        <v>139</v>
      </c>
      <c r="P2182" t="s">
        <v>42</v>
      </c>
      <c r="Q2182" t="s">
        <v>23</v>
      </c>
      <c r="R2182" t="s">
        <v>43</v>
      </c>
      <c r="S2182">
        <v>0.37</v>
      </c>
      <c r="T2182" s="1">
        <v>41200</v>
      </c>
    </row>
    <row r="2183" spans="1:20" x14ac:dyDescent="0.3">
      <c r="A2183">
        <v>15718</v>
      </c>
      <c r="B2183" s="1">
        <v>39840</v>
      </c>
      <c r="C2183" s="1" t="str">
        <f t="shared" si="68"/>
        <v>Jan</v>
      </c>
      <c r="D2183" t="s">
        <v>859</v>
      </c>
      <c r="E2183">
        <v>36</v>
      </c>
      <c r="F2183">
        <v>100.87</v>
      </c>
      <c r="G2183">
        <v>0.09</v>
      </c>
      <c r="H2183" t="str">
        <f t="shared" si="69"/>
        <v>0-10%</v>
      </c>
      <c r="I2183" t="s">
        <v>19</v>
      </c>
      <c r="J2183">
        <v>8.4</v>
      </c>
      <c r="K2183">
        <v>2.94</v>
      </c>
      <c r="L2183">
        <v>0.7</v>
      </c>
      <c r="M2183" t="s">
        <v>278</v>
      </c>
      <c r="N2183" t="s">
        <v>259</v>
      </c>
      <c r="O2183" t="s">
        <v>259</v>
      </c>
      <c r="P2183" t="s">
        <v>32</v>
      </c>
      <c r="Q2183" t="s">
        <v>23</v>
      </c>
      <c r="R2183" t="s">
        <v>59</v>
      </c>
      <c r="S2183">
        <v>0.57999999999999996</v>
      </c>
      <c r="T2183" s="1">
        <v>39841</v>
      </c>
    </row>
    <row r="2184" spans="1:20" x14ac:dyDescent="0.3">
      <c r="A2184">
        <v>15718</v>
      </c>
      <c r="B2184" s="1">
        <v>39840</v>
      </c>
      <c r="C2184" s="1" t="str">
        <f t="shared" si="68"/>
        <v>Jan</v>
      </c>
      <c r="D2184" t="s">
        <v>859</v>
      </c>
      <c r="E2184">
        <v>41</v>
      </c>
      <c r="F2184">
        <v>1863.02</v>
      </c>
      <c r="G2184">
        <v>0.03</v>
      </c>
      <c r="H2184" t="str">
        <f t="shared" si="69"/>
        <v>0-10%</v>
      </c>
      <c r="I2184" t="s">
        <v>19</v>
      </c>
      <c r="J2184">
        <v>360.63</v>
      </c>
      <c r="K2184">
        <v>43.98</v>
      </c>
      <c r="L2184">
        <v>8.99</v>
      </c>
      <c r="M2184" t="s">
        <v>278</v>
      </c>
      <c r="N2184" t="s">
        <v>259</v>
      </c>
      <c r="O2184" t="s">
        <v>259</v>
      </c>
      <c r="P2184" t="s">
        <v>32</v>
      </c>
      <c r="Q2184" t="s">
        <v>23</v>
      </c>
      <c r="R2184" t="s">
        <v>59</v>
      </c>
      <c r="S2184">
        <v>0.57999999999999996</v>
      </c>
      <c r="T2184" s="1">
        <v>39842</v>
      </c>
    </row>
    <row r="2185" spans="1:20" x14ac:dyDescent="0.3">
      <c r="A2185">
        <v>15718</v>
      </c>
      <c r="B2185" s="1">
        <v>39840</v>
      </c>
      <c r="C2185" s="1" t="str">
        <f t="shared" si="68"/>
        <v>Jan</v>
      </c>
      <c r="D2185" t="s">
        <v>859</v>
      </c>
      <c r="E2185">
        <v>50</v>
      </c>
      <c r="F2185">
        <v>55.89</v>
      </c>
      <c r="G2185">
        <v>0.06</v>
      </c>
      <c r="H2185" t="str">
        <f t="shared" si="69"/>
        <v>0-10%</v>
      </c>
      <c r="I2185" t="s">
        <v>19</v>
      </c>
      <c r="J2185">
        <v>-3.05</v>
      </c>
      <c r="K2185">
        <v>1.1399999999999999</v>
      </c>
      <c r="L2185">
        <v>0.7</v>
      </c>
      <c r="M2185" t="s">
        <v>278</v>
      </c>
      <c r="N2185" t="s">
        <v>259</v>
      </c>
      <c r="O2185" t="s">
        <v>259</v>
      </c>
      <c r="P2185" t="s">
        <v>32</v>
      </c>
      <c r="Q2185" t="s">
        <v>23</v>
      </c>
      <c r="R2185" t="s">
        <v>46</v>
      </c>
      <c r="S2185">
        <v>0.38</v>
      </c>
      <c r="T2185" s="1">
        <v>39843</v>
      </c>
    </row>
    <row r="2186" spans="1:20" x14ac:dyDescent="0.3">
      <c r="A2186">
        <v>15719</v>
      </c>
      <c r="B2186" s="1">
        <v>40561</v>
      </c>
      <c r="C2186" s="1" t="str">
        <f t="shared" si="68"/>
        <v>Jan</v>
      </c>
      <c r="D2186" t="s">
        <v>859</v>
      </c>
      <c r="E2186">
        <v>18</v>
      </c>
      <c r="F2186">
        <v>5405.44</v>
      </c>
      <c r="G2186">
        <v>7.0000000000000007E-2</v>
      </c>
      <c r="H2186" t="str">
        <f t="shared" si="69"/>
        <v>0-10%</v>
      </c>
      <c r="I2186" t="s">
        <v>26</v>
      </c>
      <c r="J2186">
        <v>604.46</v>
      </c>
      <c r="K2186">
        <v>300.98</v>
      </c>
      <c r="L2186">
        <v>64.73</v>
      </c>
      <c r="M2186" t="s">
        <v>597</v>
      </c>
      <c r="N2186" t="s">
        <v>259</v>
      </c>
      <c r="O2186" t="s">
        <v>259</v>
      </c>
      <c r="P2186" t="s">
        <v>42</v>
      </c>
      <c r="Q2186" t="s">
        <v>36</v>
      </c>
      <c r="R2186" t="s">
        <v>66</v>
      </c>
      <c r="S2186">
        <v>0.56000000000000005</v>
      </c>
      <c r="T2186" s="1">
        <v>40562</v>
      </c>
    </row>
    <row r="2187" spans="1:20" x14ac:dyDescent="0.3">
      <c r="A2187">
        <v>15744</v>
      </c>
      <c r="B2187" s="1">
        <v>40258</v>
      </c>
      <c r="C2187" s="1" t="str">
        <f t="shared" si="68"/>
        <v>Mar</v>
      </c>
      <c r="D2187" t="s">
        <v>859</v>
      </c>
      <c r="E2187">
        <v>16</v>
      </c>
      <c r="F2187">
        <v>838.81</v>
      </c>
      <c r="G2187">
        <v>0.09</v>
      </c>
      <c r="H2187" t="str">
        <f t="shared" si="69"/>
        <v>0-10%</v>
      </c>
      <c r="I2187" t="s">
        <v>19</v>
      </c>
      <c r="J2187">
        <v>290.77</v>
      </c>
      <c r="K2187">
        <v>55.48</v>
      </c>
      <c r="L2187">
        <v>6.79</v>
      </c>
      <c r="M2187" t="s">
        <v>293</v>
      </c>
      <c r="N2187" t="s">
        <v>259</v>
      </c>
      <c r="O2187" t="s">
        <v>259</v>
      </c>
      <c r="P2187" t="s">
        <v>32</v>
      </c>
      <c r="Q2187" t="s">
        <v>23</v>
      </c>
      <c r="R2187" t="s">
        <v>43</v>
      </c>
      <c r="S2187">
        <v>0.37</v>
      </c>
      <c r="T2187" s="1">
        <v>40259</v>
      </c>
    </row>
    <row r="2188" spans="1:20" x14ac:dyDescent="0.3">
      <c r="A2188">
        <v>15751</v>
      </c>
      <c r="B2188" s="1">
        <v>40040</v>
      </c>
      <c r="C2188" s="1" t="str">
        <f t="shared" si="68"/>
        <v>Aug</v>
      </c>
      <c r="D2188" t="s">
        <v>859</v>
      </c>
      <c r="E2188">
        <v>37</v>
      </c>
      <c r="F2188">
        <v>189.6</v>
      </c>
      <c r="G2188">
        <v>0.02</v>
      </c>
      <c r="H2188" t="str">
        <f t="shared" si="69"/>
        <v>0-10%</v>
      </c>
      <c r="I2188" t="s">
        <v>19</v>
      </c>
      <c r="J2188">
        <v>89.65</v>
      </c>
      <c r="K2188">
        <v>4.9800000000000004</v>
      </c>
      <c r="L2188">
        <v>0.49</v>
      </c>
      <c r="M2188" t="s">
        <v>225</v>
      </c>
      <c r="N2188" t="s">
        <v>677</v>
      </c>
      <c r="O2188" t="s">
        <v>139</v>
      </c>
      <c r="P2188" t="s">
        <v>32</v>
      </c>
      <c r="Q2188" t="s">
        <v>23</v>
      </c>
      <c r="R2188" t="s">
        <v>56</v>
      </c>
      <c r="S2188">
        <v>0.39</v>
      </c>
      <c r="T2188" s="1">
        <v>40041</v>
      </c>
    </row>
    <row r="2189" spans="1:20" x14ac:dyDescent="0.3">
      <c r="A2189">
        <v>15751</v>
      </c>
      <c r="B2189" s="1">
        <v>40040</v>
      </c>
      <c r="C2189" s="1" t="str">
        <f t="shared" si="68"/>
        <v>Aug</v>
      </c>
      <c r="D2189" t="s">
        <v>859</v>
      </c>
      <c r="E2189">
        <v>21</v>
      </c>
      <c r="F2189">
        <v>397.73200000000003</v>
      </c>
      <c r="G2189">
        <v>0.01</v>
      </c>
      <c r="H2189" t="str">
        <f t="shared" si="69"/>
        <v>0-10%</v>
      </c>
      <c r="I2189" t="s">
        <v>19</v>
      </c>
      <c r="J2189">
        <v>-26.05</v>
      </c>
      <c r="K2189">
        <v>20.99</v>
      </c>
      <c r="L2189">
        <v>0.99</v>
      </c>
      <c r="M2189" t="s">
        <v>225</v>
      </c>
      <c r="N2189" t="s">
        <v>677</v>
      </c>
      <c r="O2189" t="s">
        <v>139</v>
      </c>
      <c r="P2189" t="s">
        <v>32</v>
      </c>
      <c r="Q2189" t="s">
        <v>33</v>
      </c>
      <c r="R2189" t="s">
        <v>34</v>
      </c>
      <c r="S2189">
        <v>0.83</v>
      </c>
      <c r="T2189" s="1">
        <v>40041</v>
      </c>
    </row>
    <row r="2190" spans="1:20" x14ac:dyDescent="0.3">
      <c r="A2190">
        <v>15778</v>
      </c>
      <c r="B2190" s="1">
        <v>40304</v>
      </c>
      <c r="C2190" s="1" t="str">
        <f t="shared" si="68"/>
        <v>May</v>
      </c>
      <c r="D2190" t="s">
        <v>25</v>
      </c>
      <c r="E2190">
        <v>9</v>
      </c>
      <c r="F2190">
        <v>43.23</v>
      </c>
      <c r="G2190">
        <v>0</v>
      </c>
      <c r="H2190" t="str">
        <f t="shared" si="69"/>
        <v>0-10%</v>
      </c>
      <c r="I2190" t="s">
        <v>19</v>
      </c>
      <c r="J2190">
        <v>-29.53</v>
      </c>
      <c r="K2190">
        <v>3.98</v>
      </c>
      <c r="L2190">
        <v>5.26</v>
      </c>
      <c r="M2190" t="s">
        <v>803</v>
      </c>
      <c r="N2190" t="s">
        <v>141</v>
      </c>
      <c r="O2190" t="s">
        <v>142</v>
      </c>
      <c r="P2190" t="s">
        <v>22</v>
      </c>
      <c r="Q2190" t="s">
        <v>23</v>
      </c>
      <c r="R2190" t="s">
        <v>30</v>
      </c>
      <c r="S2190">
        <v>0.38</v>
      </c>
      <c r="T2190" s="1">
        <v>40306</v>
      </c>
    </row>
    <row r="2191" spans="1:20" x14ac:dyDescent="0.3">
      <c r="A2191">
        <v>15780</v>
      </c>
      <c r="B2191" s="1">
        <v>40646</v>
      </c>
      <c r="C2191" s="1" t="str">
        <f t="shared" si="68"/>
        <v>Apr</v>
      </c>
      <c r="D2191" t="s">
        <v>859</v>
      </c>
      <c r="E2191">
        <v>19</v>
      </c>
      <c r="F2191">
        <v>71.77</v>
      </c>
      <c r="G2191">
        <v>0.03</v>
      </c>
      <c r="H2191" t="str">
        <f t="shared" si="69"/>
        <v>0-10%</v>
      </c>
      <c r="I2191" t="s">
        <v>19</v>
      </c>
      <c r="J2191">
        <v>22.71</v>
      </c>
      <c r="K2191">
        <v>3.78</v>
      </c>
      <c r="L2191">
        <v>0.71</v>
      </c>
      <c r="M2191" t="s">
        <v>370</v>
      </c>
      <c r="N2191" t="s">
        <v>259</v>
      </c>
      <c r="O2191" t="s">
        <v>259</v>
      </c>
      <c r="P2191" t="s">
        <v>32</v>
      </c>
      <c r="Q2191" t="s">
        <v>23</v>
      </c>
      <c r="R2191" t="s">
        <v>46</v>
      </c>
      <c r="S2191">
        <v>0.39</v>
      </c>
      <c r="T2191" s="1">
        <v>40648</v>
      </c>
    </row>
    <row r="2192" spans="1:20" x14ac:dyDescent="0.3">
      <c r="A2192">
        <v>15781</v>
      </c>
      <c r="B2192" s="1">
        <v>41155</v>
      </c>
      <c r="C2192" s="1" t="str">
        <f t="shared" si="68"/>
        <v>Sep</v>
      </c>
      <c r="D2192" t="s">
        <v>25</v>
      </c>
      <c r="E2192">
        <v>29</v>
      </c>
      <c r="F2192">
        <v>824.51</v>
      </c>
      <c r="G2192">
        <v>0.01</v>
      </c>
      <c r="H2192" t="str">
        <f t="shared" si="69"/>
        <v>0-10%</v>
      </c>
      <c r="I2192" t="s">
        <v>19</v>
      </c>
      <c r="J2192">
        <v>0.9</v>
      </c>
      <c r="K2192">
        <v>27.48</v>
      </c>
      <c r="L2192">
        <v>4</v>
      </c>
      <c r="M2192" t="s">
        <v>403</v>
      </c>
      <c r="N2192" t="s">
        <v>389</v>
      </c>
      <c r="O2192" t="s">
        <v>115</v>
      </c>
      <c r="P2192" t="s">
        <v>42</v>
      </c>
      <c r="Q2192" t="s">
        <v>33</v>
      </c>
      <c r="R2192" t="s">
        <v>48</v>
      </c>
      <c r="S2192">
        <v>0.75</v>
      </c>
      <c r="T2192" s="1">
        <v>41156</v>
      </c>
    </row>
    <row r="2193" spans="1:20" x14ac:dyDescent="0.3">
      <c r="A2193">
        <v>15782</v>
      </c>
      <c r="B2193" s="1">
        <v>40998</v>
      </c>
      <c r="C2193" s="1" t="str">
        <f t="shared" si="68"/>
        <v>Mar</v>
      </c>
      <c r="D2193" t="s">
        <v>25</v>
      </c>
      <c r="E2193">
        <v>35</v>
      </c>
      <c r="F2193">
        <v>2339.64</v>
      </c>
      <c r="G2193">
        <v>0.1</v>
      </c>
      <c r="H2193" t="str">
        <f t="shared" si="69"/>
        <v>0-10%</v>
      </c>
      <c r="I2193" t="s">
        <v>19</v>
      </c>
      <c r="J2193">
        <v>-1916.71</v>
      </c>
      <c r="K2193">
        <v>71.37</v>
      </c>
      <c r="L2193">
        <v>69</v>
      </c>
      <c r="M2193" t="s">
        <v>171</v>
      </c>
      <c r="N2193" t="s">
        <v>804</v>
      </c>
      <c r="O2193" t="s">
        <v>142</v>
      </c>
      <c r="P2193" t="s">
        <v>22</v>
      </c>
      <c r="Q2193" t="s">
        <v>36</v>
      </c>
      <c r="R2193" t="s">
        <v>54</v>
      </c>
      <c r="S2193">
        <v>0.68</v>
      </c>
      <c r="T2193" s="1">
        <v>41000</v>
      </c>
    </row>
    <row r="2194" spans="1:20" x14ac:dyDescent="0.3">
      <c r="A2194">
        <v>15808</v>
      </c>
      <c r="B2194" s="1">
        <v>40526</v>
      </c>
      <c r="C2194" s="1" t="str">
        <f t="shared" si="68"/>
        <v>Dec</v>
      </c>
      <c r="D2194" t="s">
        <v>859</v>
      </c>
      <c r="E2194">
        <v>33</v>
      </c>
      <c r="F2194">
        <v>126.88</v>
      </c>
      <c r="G2194">
        <v>0.05</v>
      </c>
      <c r="H2194" t="str">
        <f t="shared" si="69"/>
        <v>0-10%</v>
      </c>
      <c r="I2194" t="s">
        <v>19</v>
      </c>
      <c r="J2194">
        <v>12.63</v>
      </c>
      <c r="K2194">
        <v>3.7</v>
      </c>
      <c r="L2194">
        <v>1.61</v>
      </c>
      <c r="M2194" t="s">
        <v>273</v>
      </c>
      <c r="N2194" t="s">
        <v>259</v>
      </c>
      <c r="O2194" t="s">
        <v>259</v>
      </c>
      <c r="P2194" t="s">
        <v>32</v>
      </c>
      <c r="Q2194" t="s">
        <v>36</v>
      </c>
      <c r="R2194" t="s">
        <v>37</v>
      </c>
      <c r="S2194">
        <v>0.44</v>
      </c>
      <c r="T2194" s="1">
        <v>40526</v>
      </c>
    </row>
    <row r="2195" spans="1:20" x14ac:dyDescent="0.3">
      <c r="A2195">
        <v>15808</v>
      </c>
      <c r="B2195" s="1">
        <v>40526</v>
      </c>
      <c r="C2195" s="1" t="str">
        <f t="shared" si="68"/>
        <v>Dec</v>
      </c>
      <c r="D2195" t="s">
        <v>859</v>
      </c>
      <c r="E2195">
        <v>42</v>
      </c>
      <c r="F2195">
        <v>906.64</v>
      </c>
      <c r="G2195">
        <v>7.0000000000000007E-2</v>
      </c>
      <c r="H2195" t="str">
        <f t="shared" si="69"/>
        <v>0-10%</v>
      </c>
      <c r="I2195" t="s">
        <v>39</v>
      </c>
      <c r="J2195">
        <v>-148.93</v>
      </c>
      <c r="K2195">
        <v>22.38</v>
      </c>
      <c r="L2195">
        <v>15.1</v>
      </c>
      <c r="M2195" t="s">
        <v>273</v>
      </c>
      <c r="N2195" t="s">
        <v>259</v>
      </c>
      <c r="O2195" t="s">
        <v>259</v>
      </c>
      <c r="P2195" t="s">
        <v>32</v>
      </c>
      <c r="Q2195" t="s">
        <v>23</v>
      </c>
      <c r="R2195" t="s">
        <v>30</v>
      </c>
      <c r="S2195">
        <v>0.38</v>
      </c>
      <c r="T2195" s="1">
        <v>40526</v>
      </c>
    </row>
    <row r="2196" spans="1:20" x14ac:dyDescent="0.3">
      <c r="A2196">
        <v>15808</v>
      </c>
      <c r="B2196" s="1">
        <v>40526</v>
      </c>
      <c r="C2196" s="1" t="str">
        <f t="shared" si="68"/>
        <v>Dec</v>
      </c>
      <c r="D2196" t="s">
        <v>859</v>
      </c>
      <c r="E2196">
        <v>45</v>
      </c>
      <c r="F2196">
        <v>882.96</v>
      </c>
      <c r="G2196">
        <v>0.06</v>
      </c>
      <c r="H2196" t="str">
        <f t="shared" si="69"/>
        <v>0-10%</v>
      </c>
      <c r="I2196" t="s">
        <v>19</v>
      </c>
      <c r="J2196">
        <v>11.65</v>
      </c>
      <c r="K2196">
        <v>19.98</v>
      </c>
      <c r="L2196">
        <v>4</v>
      </c>
      <c r="M2196" t="s">
        <v>273</v>
      </c>
      <c r="N2196" t="s">
        <v>259</v>
      </c>
      <c r="O2196" t="s">
        <v>259</v>
      </c>
      <c r="P2196" t="s">
        <v>32</v>
      </c>
      <c r="Q2196" t="s">
        <v>33</v>
      </c>
      <c r="R2196" t="s">
        <v>48</v>
      </c>
      <c r="S2196">
        <v>0.68</v>
      </c>
      <c r="T2196" s="1">
        <v>40528</v>
      </c>
    </row>
    <row r="2197" spans="1:20" x14ac:dyDescent="0.3">
      <c r="A2197">
        <v>15808</v>
      </c>
      <c r="B2197" s="1">
        <v>40526</v>
      </c>
      <c r="C2197" s="1" t="str">
        <f t="shared" si="68"/>
        <v>Dec</v>
      </c>
      <c r="D2197" t="s">
        <v>859</v>
      </c>
      <c r="E2197">
        <v>3</v>
      </c>
      <c r="F2197">
        <v>58.14</v>
      </c>
      <c r="G2197">
        <v>0.01</v>
      </c>
      <c r="H2197" t="str">
        <f t="shared" si="69"/>
        <v>0-10%</v>
      </c>
      <c r="I2197" t="s">
        <v>19</v>
      </c>
      <c r="J2197">
        <v>-96.25</v>
      </c>
      <c r="K2197">
        <v>20.99</v>
      </c>
      <c r="L2197">
        <v>4.8099999999999996</v>
      </c>
      <c r="M2197" t="s">
        <v>273</v>
      </c>
      <c r="N2197" t="s">
        <v>259</v>
      </c>
      <c r="O2197" t="s">
        <v>259</v>
      </c>
      <c r="P2197" t="s">
        <v>32</v>
      </c>
      <c r="Q2197" t="s">
        <v>33</v>
      </c>
      <c r="R2197" t="s">
        <v>34</v>
      </c>
      <c r="S2197">
        <v>0.57999999999999996</v>
      </c>
      <c r="T2197" s="1">
        <v>40527</v>
      </c>
    </row>
    <row r="2198" spans="1:20" x14ac:dyDescent="0.3">
      <c r="A2198">
        <v>15815</v>
      </c>
      <c r="B2198" s="1">
        <v>39934</v>
      </c>
      <c r="C2198" s="1" t="str">
        <f t="shared" si="68"/>
        <v>May</v>
      </c>
      <c r="D2198" t="s">
        <v>859</v>
      </c>
      <c r="E2198">
        <v>43</v>
      </c>
      <c r="F2198">
        <v>528.6</v>
      </c>
      <c r="G2198">
        <v>0.01</v>
      </c>
      <c r="H2198" t="str">
        <f t="shared" si="69"/>
        <v>0-10%</v>
      </c>
      <c r="I2198" t="s">
        <v>19</v>
      </c>
      <c r="J2198">
        <v>52.59</v>
      </c>
      <c r="K2198">
        <v>11.7</v>
      </c>
      <c r="L2198">
        <v>5.63</v>
      </c>
      <c r="M2198" t="s">
        <v>679</v>
      </c>
      <c r="N2198" t="s">
        <v>677</v>
      </c>
      <c r="O2198" t="s">
        <v>139</v>
      </c>
      <c r="P2198" t="s">
        <v>32</v>
      </c>
      <c r="Q2198" t="s">
        <v>23</v>
      </c>
      <c r="R2198" t="s">
        <v>30</v>
      </c>
      <c r="S2198">
        <v>0.4</v>
      </c>
      <c r="T2198" s="1">
        <v>39936</v>
      </c>
    </row>
    <row r="2199" spans="1:20" x14ac:dyDescent="0.3">
      <c r="A2199">
        <v>15815</v>
      </c>
      <c r="B2199" s="1">
        <v>39934</v>
      </c>
      <c r="C2199" s="1" t="str">
        <f t="shared" si="68"/>
        <v>May</v>
      </c>
      <c r="D2199" t="s">
        <v>859</v>
      </c>
      <c r="E2199">
        <v>24</v>
      </c>
      <c r="F2199">
        <v>107.41</v>
      </c>
      <c r="G2199">
        <v>0.03</v>
      </c>
      <c r="H2199" t="str">
        <f t="shared" si="69"/>
        <v>0-10%</v>
      </c>
      <c r="I2199" t="s">
        <v>19</v>
      </c>
      <c r="J2199">
        <v>20.68</v>
      </c>
      <c r="K2199">
        <v>4.55</v>
      </c>
      <c r="L2199">
        <v>1.49</v>
      </c>
      <c r="M2199" t="s">
        <v>679</v>
      </c>
      <c r="N2199" t="s">
        <v>677</v>
      </c>
      <c r="O2199" t="s">
        <v>139</v>
      </c>
      <c r="P2199" t="s">
        <v>32</v>
      </c>
      <c r="Q2199" t="s">
        <v>23</v>
      </c>
      <c r="R2199" t="s">
        <v>30</v>
      </c>
      <c r="S2199">
        <v>0.35</v>
      </c>
      <c r="T2199" s="1">
        <v>39934</v>
      </c>
    </row>
    <row r="2200" spans="1:20" x14ac:dyDescent="0.3">
      <c r="A2200">
        <v>15872</v>
      </c>
      <c r="B2200" s="1">
        <v>41212</v>
      </c>
      <c r="C2200" s="1" t="str">
        <f t="shared" si="68"/>
        <v>Oct</v>
      </c>
      <c r="D2200" t="s">
        <v>859</v>
      </c>
      <c r="E2200">
        <v>48</v>
      </c>
      <c r="F2200">
        <v>5198.12</v>
      </c>
      <c r="G2200">
        <v>0.01</v>
      </c>
      <c r="H2200" t="str">
        <f t="shared" si="69"/>
        <v>0-10%</v>
      </c>
      <c r="I2200" t="s">
        <v>26</v>
      </c>
      <c r="J2200">
        <v>1481.67</v>
      </c>
      <c r="K2200">
        <v>100.98</v>
      </c>
      <c r="L2200">
        <v>15.66</v>
      </c>
      <c r="M2200" t="s">
        <v>247</v>
      </c>
      <c r="N2200" t="s">
        <v>138</v>
      </c>
      <c r="O2200" t="s">
        <v>139</v>
      </c>
      <c r="P2200" t="s">
        <v>32</v>
      </c>
      <c r="Q2200" t="s">
        <v>23</v>
      </c>
      <c r="R2200" t="s">
        <v>29</v>
      </c>
      <c r="S2200">
        <v>0.56999999999999995</v>
      </c>
      <c r="T2200" s="1">
        <v>41212</v>
      </c>
    </row>
    <row r="2201" spans="1:20" x14ac:dyDescent="0.3">
      <c r="A2201">
        <v>15872</v>
      </c>
      <c r="B2201" s="1">
        <v>41212</v>
      </c>
      <c r="C2201" s="1" t="str">
        <f t="shared" si="68"/>
        <v>Oct</v>
      </c>
      <c r="D2201" t="s">
        <v>859</v>
      </c>
      <c r="E2201">
        <v>23</v>
      </c>
      <c r="F2201">
        <v>188.53</v>
      </c>
      <c r="G2201">
        <v>0</v>
      </c>
      <c r="H2201" t="str">
        <f t="shared" si="69"/>
        <v>0-10%</v>
      </c>
      <c r="I2201" t="s">
        <v>19</v>
      </c>
      <c r="J2201">
        <v>-27.49</v>
      </c>
      <c r="K2201">
        <v>7.35</v>
      </c>
      <c r="L2201">
        <v>5.96</v>
      </c>
      <c r="M2201" t="s">
        <v>247</v>
      </c>
      <c r="N2201" t="s">
        <v>138</v>
      </c>
      <c r="O2201" t="s">
        <v>139</v>
      </c>
      <c r="P2201" t="s">
        <v>32</v>
      </c>
      <c r="Q2201" t="s">
        <v>23</v>
      </c>
      <c r="R2201" t="s">
        <v>43</v>
      </c>
      <c r="S2201">
        <v>0.38</v>
      </c>
      <c r="T2201" s="1">
        <v>41214</v>
      </c>
    </row>
    <row r="2202" spans="1:20" x14ac:dyDescent="0.3">
      <c r="A2202">
        <v>15872</v>
      </c>
      <c r="B2202" s="1">
        <v>41212</v>
      </c>
      <c r="C2202" s="1" t="str">
        <f t="shared" si="68"/>
        <v>Oct</v>
      </c>
      <c r="D2202" t="s">
        <v>859</v>
      </c>
      <c r="E2202">
        <v>19</v>
      </c>
      <c r="F2202">
        <v>718.41</v>
      </c>
      <c r="G2202">
        <v>0.1</v>
      </c>
      <c r="H2202" t="str">
        <f t="shared" si="69"/>
        <v>0-10%</v>
      </c>
      <c r="I2202" t="s">
        <v>19</v>
      </c>
      <c r="J2202">
        <v>23.94</v>
      </c>
      <c r="K2202">
        <v>40.99</v>
      </c>
      <c r="L2202">
        <v>17.48</v>
      </c>
      <c r="M2202" t="s">
        <v>247</v>
      </c>
      <c r="N2202" t="s">
        <v>138</v>
      </c>
      <c r="O2202" t="s">
        <v>139</v>
      </c>
      <c r="P2202" t="s">
        <v>32</v>
      </c>
      <c r="Q2202" t="s">
        <v>23</v>
      </c>
      <c r="R2202" t="s">
        <v>43</v>
      </c>
      <c r="S2202">
        <v>0.36</v>
      </c>
      <c r="T2202" s="1">
        <v>41213</v>
      </c>
    </row>
    <row r="2203" spans="1:20" x14ac:dyDescent="0.3">
      <c r="A2203">
        <v>15878</v>
      </c>
      <c r="B2203" s="1">
        <v>40486</v>
      </c>
      <c r="C2203" s="1" t="str">
        <f t="shared" si="68"/>
        <v>Nov</v>
      </c>
      <c r="D2203" t="s">
        <v>25</v>
      </c>
      <c r="E2203">
        <v>36</v>
      </c>
      <c r="F2203">
        <v>275.06</v>
      </c>
      <c r="G2203">
        <v>0.05</v>
      </c>
      <c r="H2203" t="str">
        <f t="shared" si="69"/>
        <v>0-10%</v>
      </c>
      <c r="I2203" t="s">
        <v>19</v>
      </c>
      <c r="J2203">
        <v>-237.87</v>
      </c>
      <c r="K2203">
        <v>7.28</v>
      </c>
      <c r="L2203">
        <v>11.15</v>
      </c>
      <c r="M2203" t="s">
        <v>229</v>
      </c>
      <c r="N2203" t="s">
        <v>207</v>
      </c>
      <c r="O2203" t="s">
        <v>115</v>
      </c>
      <c r="P2203" t="s">
        <v>32</v>
      </c>
      <c r="Q2203" t="s">
        <v>23</v>
      </c>
      <c r="R2203" t="s">
        <v>43</v>
      </c>
      <c r="S2203">
        <v>0.37</v>
      </c>
      <c r="T2203" s="1">
        <v>40488</v>
      </c>
    </row>
    <row r="2204" spans="1:20" x14ac:dyDescent="0.3">
      <c r="A2204">
        <v>15904</v>
      </c>
      <c r="B2204" s="1">
        <v>40113</v>
      </c>
      <c r="C2204" s="1" t="str">
        <f t="shared" si="68"/>
        <v>Oct</v>
      </c>
      <c r="D2204" t="s">
        <v>859</v>
      </c>
      <c r="E2204">
        <v>39</v>
      </c>
      <c r="F2204">
        <v>124.01</v>
      </c>
      <c r="G2204">
        <v>0.08</v>
      </c>
      <c r="H2204" t="str">
        <f t="shared" si="69"/>
        <v>0-10%</v>
      </c>
      <c r="I2204" t="s">
        <v>19</v>
      </c>
      <c r="J2204">
        <v>-109.02</v>
      </c>
      <c r="K2204">
        <v>3.28</v>
      </c>
      <c r="L2204">
        <v>3.97</v>
      </c>
      <c r="M2204" t="s">
        <v>745</v>
      </c>
      <c r="N2204" t="s">
        <v>677</v>
      </c>
      <c r="O2204" t="s">
        <v>139</v>
      </c>
      <c r="P2204" t="s">
        <v>22</v>
      </c>
      <c r="Q2204" t="s">
        <v>23</v>
      </c>
      <c r="R2204" t="s">
        <v>59</v>
      </c>
      <c r="S2204">
        <v>0.56000000000000005</v>
      </c>
      <c r="T2204" s="1">
        <v>40114</v>
      </c>
    </row>
    <row r="2205" spans="1:20" x14ac:dyDescent="0.3">
      <c r="A2205">
        <v>15904</v>
      </c>
      <c r="B2205" s="1">
        <v>40113</v>
      </c>
      <c r="C2205" s="1" t="str">
        <f t="shared" si="68"/>
        <v>Oct</v>
      </c>
      <c r="D2205" t="s">
        <v>859</v>
      </c>
      <c r="E2205">
        <v>49</v>
      </c>
      <c r="F2205">
        <v>1836.84</v>
      </c>
      <c r="G2205">
        <v>0.09</v>
      </c>
      <c r="H2205" t="str">
        <f t="shared" si="69"/>
        <v>0-10%</v>
      </c>
      <c r="I2205" t="s">
        <v>39</v>
      </c>
      <c r="J2205">
        <v>129.94999999999999</v>
      </c>
      <c r="K2205">
        <v>40.97</v>
      </c>
      <c r="L2205">
        <v>8.99</v>
      </c>
      <c r="M2205" t="s">
        <v>745</v>
      </c>
      <c r="N2205" t="s">
        <v>677</v>
      </c>
      <c r="O2205" t="s">
        <v>139</v>
      </c>
      <c r="P2205" t="s">
        <v>22</v>
      </c>
      <c r="Q2205" t="s">
        <v>23</v>
      </c>
      <c r="R2205" t="s">
        <v>59</v>
      </c>
      <c r="S2205">
        <v>0.59</v>
      </c>
      <c r="T2205" s="1">
        <v>40115</v>
      </c>
    </row>
    <row r="2206" spans="1:20" x14ac:dyDescent="0.3">
      <c r="A2206">
        <v>15906</v>
      </c>
      <c r="B2206" s="1">
        <v>40448</v>
      </c>
      <c r="C2206" s="1" t="str">
        <f t="shared" si="68"/>
        <v>Sep</v>
      </c>
      <c r="D2206" t="s">
        <v>18</v>
      </c>
      <c r="E2206">
        <v>8</v>
      </c>
      <c r="F2206">
        <v>2174.96</v>
      </c>
      <c r="G2206">
        <v>0.05</v>
      </c>
      <c r="H2206" t="str">
        <f t="shared" si="69"/>
        <v>0-10%</v>
      </c>
      <c r="I2206" t="s">
        <v>26</v>
      </c>
      <c r="J2206">
        <v>-223.89</v>
      </c>
      <c r="K2206">
        <v>264.98</v>
      </c>
      <c r="L2206">
        <v>17.86</v>
      </c>
      <c r="M2206" t="s">
        <v>640</v>
      </c>
      <c r="N2206" t="s">
        <v>138</v>
      </c>
      <c r="O2206" t="s">
        <v>139</v>
      </c>
      <c r="P2206" t="s">
        <v>32</v>
      </c>
      <c r="Q2206" t="s">
        <v>33</v>
      </c>
      <c r="R2206" t="s">
        <v>93</v>
      </c>
      <c r="S2206">
        <v>0.57999999999999996</v>
      </c>
      <c r="T2206" s="1">
        <v>40450</v>
      </c>
    </row>
    <row r="2207" spans="1:20" x14ac:dyDescent="0.3">
      <c r="A2207">
        <v>15907</v>
      </c>
      <c r="B2207" s="1">
        <v>40644</v>
      </c>
      <c r="C2207" s="1" t="str">
        <f t="shared" si="68"/>
        <v>Apr</v>
      </c>
      <c r="D2207" t="s">
        <v>25</v>
      </c>
      <c r="E2207">
        <v>36</v>
      </c>
      <c r="F2207">
        <v>1837.44</v>
      </c>
      <c r="G2207">
        <v>0.01</v>
      </c>
      <c r="H2207" t="str">
        <f t="shared" si="69"/>
        <v>0-10%</v>
      </c>
      <c r="I2207" t="s">
        <v>26</v>
      </c>
      <c r="J2207">
        <v>-1414.41</v>
      </c>
      <c r="K2207">
        <v>48.58</v>
      </c>
      <c r="L2207">
        <v>54.11</v>
      </c>
      <c r="M2207" t="s">
        <v>95</v>
      </c>
      <c r="N2207" t="s">
        <v>86</v>
      </c>
      <c r="O2207" t="s">
        <v>86</v>
      </c>
      <c r="P2207" t="s">
        <v>42</v>
      </c>
      <c r="Q2207" t="s">
        <v>36</v>
      </c>
      <c r="R2207" t="s">
        <v>53</v>
      </c>
      <c r="S2207">
        <v>0.69</v>
      </c>
      <c r="T2207" s="1">
        <v>40646</v>
      </c>
    </row>
    <row r="2208" spans="1:20" x14ac:dyDescent="0.3">
      <c r="A2208">
        <v>15907</v>
      </c>
      <c r="B2208" s="1">
        <v>40644</v>
      </c>
      <c r="C2208" s="1" t="str">
        <f t="shared" si="68"/>
        <v>Apr</v>
      </c>
      <c r="D2208" t="s">
        <v>25</v>
      </c>
      <c r="E2208">
        <v>36</v>
      </c>
      <c r="F2208">
        <v>3722.29</v>
      </c>
      <c r="G2208">
        <v>0.04</v>
      </c>
      <c r="H2208" t="str">
        <f t="shared" si="69"/>
        <v>0-10%</v>
      </c>
      <c r="I2208" t="s">
        <v>39</v>
      </c>
      <c r="J2208">
        <v>950.68</v>
      </c>
      <c r="K2208">
        <v>105.98</v>
      </c>
      <c r="L2208">
        <v>13.99</v>
      </c>
      <c r="M2208" t="s">
        <v>95</v>
      </c>
      <c r="N2208" t="s">
        <v>86</v>
      </c>
      <c r="O2208" t="s">
        <v>86</v>
      </c>
      <c r="P2208" t="s">
        <v>42</v>
      </c>
      <c r="Q2208" t="s">
        <v>36</v>
      </c>
      <c r="R2208" t="s">
        <v>37</v>
      </c>
      <c r="S2208">
        <v>0.65</v>
      </c>
      <c r="T2208" s="1">
        <v>40647</v>
      </c>
    </row>
    <row r="2209" spans="1:20" x14ac:dyDescent="0.3">
      <c r="A2209">
        <v>15907</v>
      </c>
      <c r="B2209" s="1">
        <v>40644</v>
      </c>
      <c r="C2209" s="1" t="str">
        <f t="shared" si="68"/>
        <v>Apr</v>
      </c>
      <c r="D2209" t="s">
        <v>25</v>
      </c>
      <c r="E2209">
        <v>4</v>
      </c>
      <c r="F2209">
        <v>28.05</v>
      </c>
      <c r="G2209">
        <v>0.09</v>
      </c>
      <c r="H2209" t="str">
        <f t="shared" si="69"/>
        <v>0-10%</v>
      </c>
      <c r="I2209" t="s">
        <v>19</v>
      </c>
      <c r="J2209">
        <v>-5.41</v>
      </c>
      <c r="K2209">
        <v>7.04</v>
      </c>
      <c r="L2209">
        <v>2.17</v>
      </c>
      <c r="M2209" t="s">
        <v>95</v>
      </c>
      <c r="N2209" t="s">
        <v>86</v>
      </c>
      <c r="O2209" t="s">
        <v>86</v>
      </c>
      <c r="P2209" t="s">
        <v>42</v>
      </c>
      <c r="Q2209" t="s">
        <v>23</v>
      </c>
      <c r="R2209" t="s">
        <v>43</v>
      </c>
      <c r="S2209">
        <v>0.38</v>
      </c>
      <c r="T2209" s="1">
        <v>40645</v>
      </c>
    </row>
    <row r="2210" spans="1:20" x14ac:dyDescent="0.3">
      <c r="A2210">
        <v>15937</v>
      </c>
      <c r="B2210" s="1">
        <v>41219</v>
      </c>
      <c r="C2210" s="1" t="str">
        <f t="shared" si="68"/>
        <v>Nov</v>
      </c>
      <c r="D2210" t="s">
        <v>18</v>
      </c>
      <c r="E2210">
        <v>32</v>
      </c>
      <c r="F2210">
        <v>311.44</v>
      </c>
      <c r="G2210">
        <v>0.04</v>
      </c>
      <c r="H2210" t="str">
        <f t="shared" si="69"/>
        <v>0-10%</v>
      </c>
      <c r="I2210" t="s">
        <v>19</v>
      </c>
      <c r="J2210">
        <v>74.069999999999993</v>
      </c>
      <c r="K2210">
        <v>9.7799999999999994</v>
      </c>
      <c r="L2210">
        <v>1.99</v>
      </c>
      <c r="M2210" t="s">
        <v>40</v>
      </c>
      <c r="N2210" t="s">
        <v>86</v>
      </c>
      <c r="O2210" t="s">
        <v>86</v>
      </c>
      <c r="P2210" t="s">
        <v>32</v>
      </c>
      <c r="Q2210" t="s">
        <v>33</v>
      </c>
      <c r="R2210" t="s">
        <v>48</v>
      </c>
      <c r="S2210">
        <v>0.43</v>
      </c>
      <c r="T2210" s="1">
        <v>41223</v>
      </c>
    </row>
    <row r="2211" spans="1:20" x14ac:dyDescent="0.3">
      <c r="A2211">
        <v>15937</v>
      </c>
      <c r="B2211" s="1">
        <v>41219</v>
      </c>
      <c r="C2211" s="1" t="str">
        <f t="shared" si="68"/>
        <v>Nov</v>
      </c>
      <c r="D2211" t="s">
        <v>18</v>
      </c>
      <c r="E2211">
        <v>17</v>
      </c>
      <c r="F2211">
        <v>215.65</v>
      </c>
      <c r="G2211">
        <v>0.01</v>
      </c>
      <c r="H2211" t="str">
        <f t="shared" si="69"/>
        <v>0-10%</v>
      </c>
      <c r="I2211" t="s">
        <v>39</v>
      </c>
      <c r="J2211">
        <v>77.38</v>
      </c>
      <c r="K2211">
        <v>12.22</v>
      </c>
      <c r="L2211">
        <v>2.85</v>
      </c>
      <c r="M2211" t="s">
        <v>40</v>
      </c>
      <c r="N2211" t="s">
        <v>86</v>
      </c>
      <c r="O2211" t="s">
        <v>86</v>
      </c>
      <c r="P2211" t="s">
        <v>32</v>
      </c>
      <c r="Q2211" t="s">
        <v>36</v>
      </c>
      <c r="R2211" t="s">
        <v>37</v>
      </c>
      <c r="S2211">
        <v>0.55000000000000004</v>
      </c>
      <c r="T2211" s="1">
        <v>41228</v>
      </c>
    </row>
    <row r="2212" spans="1:20" x14ac:dyDescent="0.3">
      <c r="A2212">
        <v>15941</v>
      </c>
      <c r="B2212" s="1">
        <v>40887</v>
      </c>
      <c r="C2212" s="1" t="str">
        <f t="shared" si="68"/>
        <v>Dec</v>
      </c>
      <c r="D2212" t="s">
        <v>859</v>
      </c>
      <c r="E2212">
        <v>15</v>
      </c>
      <c r="F2212">
        <v>951.09</v>
      </c>
      <c r="G2212">
        <v>0.02</v>
      </c>
      <c r="H2212" t="str">
        <f t="shared" si="69"/>
        <v>0-10%</v>
      </c>
      <c r="I2212" t="s">
        <v>26</v>
      </c>
      <c r="J2212">
        <v>-246.32</v>
      </c>
      <c r="K2212">
        <v>58.14</v>
      </c>
      <c r="L2212">
        <v>36.61</v>
      </c>
      <c r="M2212" t="s">
        <v>487</v>
      </c>
      <c r="N2212" t="s">
        <v>488</v>
      </c>
      <c r="O2212" t="s">
        <v>488</v>
      </c>
      <c r="P2212" t="s">
        <v>28</v>
      </c>
      <c r="Q2212" t="s">
        <v>36</v>
      </c>
      <c r="R2212" t="s">
        <v>53</v>
      </c>
      <c r="S2212">
        <v>0.61</v>
      </c>
      <c r="T2212" s="1">
        <v>40889</v>
      </c>
    </row>
    <row r="2213" spans="1:20" x14ac:dyDescent="0.3">
      <c r="A2213">
        <v>15971</v>
      </c>
      <c r="B2213" s="1">
        <v>40039</v>
      </c>
      <c r="C2213" s="1" t="str">
        <f t="shared" si="68"/>
        <v>Aug</v>
      </c>
      <c r="D2213" t="s">
        <v>25</v>
      </c>
      <c r="E2213">
        <v>15</v>
      </c>
      <c r="F2213">
        <v>2172.5149999999999</v>
      </c>
      <c r="G2213">
        <v>0.06</v>
      </c>
      <c r="H2213" t="str">
        <f t="shared" si="69"/>
        <v>0-10%</v>
      </c>
      <c r="I2213" t="s">
        <v>19</v>
      </c>
      <c r="J2213">
        <v>32.75</v>
      </c>
      <c r="K2213">
        <v>175.99</v>
      </c>
      <c r="L2213">
        <v>8.99</v>
      </c>
      <c r="M2213" t="s">
        <v>450</v>
      </c>
      <c r="N2213" t="s">
        <v>207</v>
      </c>
      <c r="O2213" t="s">
        <v>115</v>
      </c>
      <c r="P2213" t="s">
        <v>28</v>
      </c>
      <c r="Q2213" t="s">
        <v>33</v>
      </c>
      <c r="R2213" t="s">
        <v>34</v>
      </c>
      <c r="S2213">
        <v>0.56999999999999995</v>
      </c>
      <c r="T2213" s="1">
        <v>40040</v>
      </c>
    </row>
    <row r="2214" spans="1:20" x14ac:dyDescent="0.3">
      <c r="A2214">
        <v>15972</v>
      </c>
      <c r="B2214" s="1">
        <v>40764</v>
      </c>
      <c r="C2214" s="1" t="str">
        <f t="shared" si="68"/>
        <v>Aug</v>
      </c>
      <c r="D2214" t="s">
        <v>859</v>
      </c>
      <c r="E2214">
        <v>3</v>
      </c>
      <c r="F2214">
        <v>10.33</v>
      </c>
      <c r="G2214">
        <v>0.04</v>
      </c>
      <c r="H2214" t="str">
        <f t="shared" si="69"/>
        <v>0-10%</v>
      </c>
      <c r="I2214" t="s">
        <v>19</v>
      </c>
      <c r="J2214">
        <v>-3.86</v>
      </c>
      <c r="K2214">
        <v>2.98</v>
      </c>
      <c r="L2214">
        <v>1.58</v>
      </c>
      <c r="M2214" t="s">
        <v>339</v>
      </c>
      <c r="N2214" t="s">
        <v>259</v>
      </c>
      <c r="O2214" t="s">
        <v>259</v>
      </c>
      <c r="P2214" t="s">
        <v>22</v>
      </c>
      <c r="Q2214" t="s">
        <v>23</v>
      </c>
      <c r="R2214" t="s">
        <v>46</v>
      </c>
      <c r="S2214">
        <v>0.39</v>
      </c>
      <c r="T2214" s="1">
        <v>40764</v>
      </c>
    </row>
    <row r="2215" spans="1:20" x14ac:dyDescent="0.3">
      <c r="A2215">
        <v>15972</v>
      </c>
      <c r="B2215" s="1">
        <v>40764</v>
      </c>
      <c r="C2215" s="1" t="str">
        <f t="shared" si="68"/>
        <v>Aug</v>
      </c>
      <c r="D2215" t="s">
        <v>859</v>
      </c>
      <c r="E2215">
        <v>2</v>
      </c>
      <c r="F2215">
        <v>14.39</v>
      </c>
      <c r="G2215">
        <v>7.0000000000000007E-2</v>
      </c>
      <c r="H2215" t="str">
        <f t="shared" si="69"/>
        <v>0-10%</v>
      </c>
      <c r="I2215" t="s">
        <v>19</v>
      </c>
      <c r="J2215">
        <v>-10.24</v>
      </c>
      <c r="K2215">
        <v>5.81</v>
      </c>
      <c r="L2215">
        <v>3.37</v>
      </c>
      <c r="M2215" t="s">
        <v>339</v>
      </c>
      <c r="N2215" t="s">
        <v>259</v>
      </c>
      <c r="O2215" t="s">
        <v>259</v>
      </c>
      <c r="P2215" t="s">
        <v>22</v>
      </c>
      <c r="Q2215" t="s">
        <v>23</v>
      </c>
      <c r="R2215" t="s">
        <v>46</v>
      </c>
      <c r="S2215">
        <v>0.54</v>
      </c>
      <c r="T2215" s="1">
        <v>40765</v>
      </c>
    </row>
    <row r="2216" spans="1:20" x14ac:dyDescent="0.3">
      <c r="A2216">
        <v>16005</v>
      </c>
      <c r="B2216" s="1">
        <v>41267</v>
      </c>
      <c r="C2216" s="1" t="str">
        <f t="shared" si="68"/>
        <v>Dec</v>
      </c>
      <c r="D2216" t="s">
        <v>859</v>
      </c>
      <c r="E2216">
        <v>7</v>
      </c>
      <c r="F2216">
        <v>51.03</v>
      </c>
      <c r="G2216">
        <v>0.09</v>
      </c>
      <c r="H2216" t="str">
        <f t="shared" si="69"/>
        <v>0-10%</v>
      </c>
      <c r="I2216" t="s">
        <v>19</v>
      </c>
      <c r="J2216">
        <v>-21.38</v>
      </c>
      <c r="K2216">
        <v>6.81</v>
      </c>
      <c r="L2216">
        <v>5.48</v>
      </c>
      <c r="M2216" t="s">
        <v>647</v>
      </c>
      <c r="N2216" t="s">
        <v>138</v>
      </c>
      <c r="O2216" t="s">
        <v>139</v>
      </c>
      <c r="P2216" t="s">
        <v>32</v>
      </c>
      <c r="Q2216" t="s">
        <v>23</v>
      </c>
      <c r="R2216" t="s">
        <v>30</v>
      </c>
      <c r="S2216">
        <v>0.37</v>
      </c>
      <c r="T2216" s="1">
        <v>41269</v>
      </c>
    </row>
    <row r="2217" spans="1:20" x14ac:dyDescent="0.3">
      <c r="A2217">
        <v>16032</v>
      </c>
      <c r="B2217" s="1">
        <v>40152</v>
      </c>
      <c r="C2217" s="1" t="str">
        <f t="shared" si="68"/>
        <v>Dec</v>
      </c>
      <c r="D2217" t="s">
        <v>18</v>
      </c>
      <c r="E2217">
        <v>35</v>
      </c>
      <c r="F2217">
        <v>436.98</v>
      </c>
      <c r="G2217">
        <v>7.0000000000000007E-2</v>
      </c>
      <c r="H2217" t="str">
        <f t="shared" si="69"/>
        <v>0-10%</v>
      </c>
      <c r="I2217" t="s">
        <v>19</v>
      </c>
      <c r="J2217">
        <v>75.61</v>
      </c>
      <c r="K2217">
        <v>12.64</v>
      </c>
      <c r="L2217">
        <v>4.9800000000000004</v>
      </c>
      <c r="M2217" t="s">
        <v>255</v>
      </c>
      <c r="N2217" t="s">
        <v>138</v>
      </c>
      <c r="O2217" t="s">
        <v>139</v>
      </c>
      <c r="P2217" t="s">
        <v>42</v>
      </c>
      <c r="Q2217" t="s">
        <v>36</v>
      </c>
      <c r="R2217" t="s">
        <v>37</v>
      </c>
      <c r="S2217">
        <v>0.48</v>
      </c>
      <c r="T2217" s="1">
        <v>40159</v>
      </c>
    </row>
    <row r="2218" spans="1:20" x14ac:dyDescent="0.3">
      <c r="A2218">
        <v>16036</v>
      </c>
      <c r="B2218" s="1">
        <v>40913</v>
      </c>
      <c r="C2218" s="1" t="str">
        <f t="shared" si="68"/>
        <v>Jan</v>
      </c>
      <c r="D2218" t="s">
        <v>44</v>
      </c>
      <c r="E2218">
        <v>28</v>
      </c>
      <c r="F2218">
        <v>2160.27</v>
      </c>
      <c r="G2218">
        <v>0.09</v>
      </c>
      <c r="H2218" t="str">
        <f t="shared" si="69"/>
        <v>0-10%</v>
      </c>
      <c r="I2218" t="s">
        <v>19</v>
      </c>
      <c r="J2218">
        <v>-818.32</v>
      </c>
      <c r="K2218">
        <v>80.98</v>
      </c>
      <c r="L2218">
        <v>35</v>
      </c>
      <c r="M2218" t="s">
        <v>406</v>
      </c>
      <c r="N2218" t="s">
        <v>207</v>
      </c>
      <c r="O2218" t="s">
        <v>115</v>
      </c>
      <c r="P2218" t="s">
        <v>32</v>
      </c>
      <c r="Q2218" t="s">
        <v>23</v>
      </c>
      <c r="R2218" t="s">
        <v>24</v>
      </c>
      <c r="S2218">
        <v>0.81</v>
      </c>
      <c r="T2218" s="1">
        <v>40914</v>
      </c>
    </row>
    <row r="2219" spans="1:20" x14ac:dyDescent="0.3">
      <c r="A2219">
        <v>16036</v>
      </c>
      <c r="B2219" s="1">
        <v>40913</v>
      </c>
      <c r="C2219" s="1" t="str">
        <f t="shared" si="68"/>
        <v>Jan</v>
      </c>
      <c r="D2219" t="s">
        <v>44</v>
      </c>
      <c r="E2219">
        <v>28</v>
      </c>
      <c r="F2219">
        <v>169.22</v>
      </c>
      <c r="G2219">
        <v>0.05</v>
      </c>
      <c r="H2219" t="str">
        <f t="shared" si="69"/>
        <v>0-10%</v>
      </c>
      <c r="I2219" t="s">
        <v>19</v>
      </c>
      <c r="J2219">
        <v>-165.11</v>
      </c>
      <c r="K2219">
        <v>5.81</v>
      </c>
      <c r="L2219">
        <v>8.49</v>
      </c>
      <c r="M2219" t="s">
        <v>406</v>
      </c>
      <c r="N2219" t="s">
        <v>488</v>
      </c>
      <c r="O2219" t="s">
        <v>488</v>
      </c>
      <c r="P2219" t="s">
        <v>32</v>
      </c>
      <c r="Q2219" t="s">
        <v>23</v>
      </c>
      <c r="R2219" t="s">
        <v>30</v>
      </c>
      <c r="S2219">
        <v>0.39</v>
      </c>
      <c r="T2219" s="1">
        <v>40915</v>
      </c>
    </row>
    <row r="2220" spans="1:20" x14ac:dyDescent="0.3">
      <c r="A2220">
        <v>16036</v>
      </c>
      <c r="B2220" s="1">
        <v>40913</v>
      </c>
      <c r="C2220" s="1" t="str">
        <f t="shared" si="68"/>
        <v>Jan</v>
      </c>
      <c r="D2220" t="s">
        <v>44</v>
      </c>
      <c r="E2220">
        <v>10</v>
      </c>
      <c r="F2220">
        <v>1319.421</v>
      </c>
      <c r="G2220">
        <v>7.0000000000000007E-2</v>
      </c>
      <c r="H2220" t="str">
        <f t="shared" si="69"/>
        <v>0-10%</v>
      </c>
      <c r="I2220" t="s">
        <v>19</v>
      </c>
      <c r="J2220">
        <v>-268.87</v>
      </c>
      <c r="K2220">
        <v>155.99</v>
      </c>
      <c r="L2220">
        <v>8.08</v>
      </c>
      <c r="M2220" t="s">
        <v>406</v>
      </c>
      <c r="N2220" t="s">
        <v>488</v>
      </c>
      <c r="O2220" t="s">
        <v>488</v>
      </c>
      <c r="P2220" t="s">
        <v>32</v>
      </c>
      <c r="Q2220" t="s">
        <v>33</v>
      </c>
      <c r="R2220" t="s">
        <v>34</v>
      </c>
      <c r="S2220">
        <v>0.6</v>
      </c>
      <c r="T2220" s="1">
        <v>40914</v>
      </c>
    </row>
    <row r="2221" spans="1:20" x14ac:dyDescent="0.3">
      <c r="A2221">
        <v>16036</v>
      </c>
      <c r="B2221" s="1">
        <v>40913</v>
      </c>
      <c r="C2221" s="1" t="str">
        <f t="shared" si="68"/>
        <v>Jan</v>
      </c>
      <c r="D2221" t="s">
        <v>44</v>
      </c>
      <c r="E2221">
        <v>33</v>
      </c>
      <c r="F2221">
        <v>550.92999999999995</v>
      </c>
      <c r="G2221">
        <v>0.1</v>
      </c>
      <c r="H2221" t="str">
        <f t="shared" si="69"/>
        <v>0-10%</v>
      </c>
      <c r="I2221" t="s">
        <v>19</v>
      </c>
      <c r="J2221">
        <v>-141.6</v>
      </c>
      <c r="K2221">
        <v>17.7</v>
      </c>
      <c r="L2221">
        <v>9.4700000000000006</v>
      </c>
      <c r="M2221" t="s">
        <v>406</v>
      </c>
      <c r="N2221" t="s">
        <v>488</v>
      </c>
      <c r="O2221" t="s">
        <v>488</v>
      </c>
      <c r="P2221" t="s">
        <v>32</v>
      </c>
      <c r="Q2221" t="s">
        <v>23</v>
      </c>
      <c r="R2221" t="s">
        <v>24</v>
      </c>
      <c r="S2221">
        <v>0.59</v>
      </c>
      <c r="T2221" s="1">
        <v>40914</v>
      </c>
    </row>
    <row r="2222" spans="1:20" x14ac:dyDescent="0.3">
      <c r="A2222">
        <v>16039</v>
      </c>
      <c r="B2222" s="1">
        <v>41045</v>
      </c>
      <c r="C2222" s="1" t="str">
        <f t="shared" si="68"/>
        <v>May</v>
      </c>
      <c r="D2222" t="s">
        <v>25</v>
      </c>
      <c r="E2222">
        <v>3</v>
      </c>
      <c r="F2222">
        <v>121.12</v>
      </c>
      <c r="G2222">
        <v>0.1</v>
      </c>
      <c r="H2222" t="str">
        <f t="shared" si="69"/>
        <v>0-10%</v>
      </c>
      <c r="I2222" t="s">
        <v>19</v>
      </c>
      <c r="J2222">
        <v>-118.82</v>
      </c>
      <c r="K2222">
        <v>43.98</v>
      </c>
      <c r="L2222">
        <v>1.99</v>
      </c>
      <c r="M2222" t="s">
        <v>76</v>
      </c>
      <c r="N2222" t="s">
        <v>86</v>
      </c>
      <c r="O2222" t="s">
        <v>86</v>
      </c>
      <c r="P2222" t="s">
        <v>42</v>
      </c>
      <c r="Q2222" t="s">
        <v>33</v>
      </c>
      <c r="R2222" t="s">
        <v>48</v>
      </c>
      <c r="S2222">
        <v>0.44</v>
      </c>
      <c r="T2222" s="1">
        <v>41046</v>
      </c>
    </row>
    <row r="2223" spans="1:20" x14ac:dyDescent="0.3">
      <c r="A2223">
        <v>16065</v>
      </c>
      <c r="B2223" s="1">
        <v>40379</v>
      </c>
      <c r="C2223" s="1" t="str">
        <f t="shared" si="68"/>
        <v>Jul</v>
      </c>
      <c r="D2223" t="s">
        <v>25</v>
      </c>
      <c r="E2223">
        <v>15</v>
      </c>
      <c r="F2223">
        <v>6933.45</v>
      </c>
      <c r="G2223">
        <v>0.04</v>
      </c>
      <c r="H2223" t="str">
        <f t="shared" si="69"/>
        <v>0-10%</v>
      </c>
      <c r="I2223" t="s">
        <v>26</v>
      </c>
      <c r="J2223">
        <v>1200.21</v>
      </c>
      <c r="K2223">
        <v>449.99</v>
      </c>
      <c r="L2223">
        <v>49</v>
      </c>
      <c r="M2223" t="s">
        <v>340</v>
      </c>
      <c r="N2223" t="s">
        <v>259</v>
      </c>
      <c r="O2223" t="s">
        <v>259</v>
      </c>
      <c r="P2223" t="s">
        <v>32</v>
      </c>
      <c r="Q2223" t="s">
        <v>33</v>
      </c>
      <c r="R2223" t="s">
        <v>61</v>
      </c>
      <c r="S2223">
        <v>0.38</v>
      </c>
      <c r="T2223" s="1">
        <v>40379</v>
      </c>
    </row>
    <row r="2224" spans="1:20" x14ac:dyDescent="0.3">
      <c r="A2224">
        <v>16065</v>
      </c>
      <c r="B2224" s="1">
        <v>40379</v>
      </c>
      <c r="C2224" s="1" t="str">
        <f t="shared" si="68"/>
        <v>Jul</v>
      </c>
      <c r="D2224" t="s">
        <v>25</v>
      </c>
      <c r="E2224">
        <v>14</v>
      </c>
      <c r="F2224">
        <v>54.99</v>
      </c>
      <c r="G2224">
        <v>0.06</v>
      </c>
      <c r="H2224" t="str">
        <f t="shared" si="69"/>
        <v>0-10%</v>
      </c>
      <c r="I2224" t="s">
        <v>19</v>
      </c>
      <c r="J2224">
        <v>8.07</v>
      </c>
      <c r="K2224">
        <v>4</v>
      </c>
      <c r="L2224">
        <v>1.3</v>
      </c>
      <c r="M2224" t="s">
        <v>340</v>
      </c>
      <c r="N2224" t="s">
        <v>259</v>
      </c>
      <c r="O2224" t="s">
        <v>259</v>
      </c>
      <c r="P2224" t="s">
        <v>32</v>
      </c>
      <c r="Q2224" t="s">
        <v>23</v>
      </c>
      <c r="R2224" t="s">
        <v>43</v>
      </c>
      <c r="S2224">
        <v>0.37</v>
      </c>
      <c r="T2224" s="1">
        <v>40380</v>
      </c>
    </row>
    <row r="2225" spans="1:20" x14ac:dyDescent="0.3">
      <c r="A2225">
        <v>16096</v>
      </c>
      <c r="B2225" s="1">
        <v>40562</v>
      </c>
      <c r="C2225" s="1" t="str">
        <f t="shared" si="68"/>
        <v>Jan</v>
      </c>
      <c r="D2225" t="s">
        <v>25</v>
      </c>
      <c r="E2225">
        <v>9</v>
      </c>
      <c r="F2225">
        <v>42.21</v>
      </c>
      <c r="G2225">
        <v>0</v>
      </c>
      <c r="H2225" t="str">
        <f t="shared" si="69"/>
        <v>0-10%</v>
      </c>
      <c r="I2225" t="s">
        <v>39</v>
      </c>
      <c r="J2225">
        <v>18.21</v>
      </c>
      <c r="K2225">
        <v>2.88</v>
      </c>
      <c r="L2225">
        <v>0.99</v>
      </c>
      <c r="M2225" t="s">
        <v>117</v>
      </c>
      <c r="N2225" t="s">
        <v>259</v>
      </c>
      <c r="O2225" t="s">
        <v>259</v>
      </c>
      <c r="P2225" t="s">
        <v>28</v>
      </c>
      <c r="Q2225" t="s">
        <v>23</v>
      </c>
      <c r="R2225" t="s">
        <v>56</v>
      </c>
      <c r="S2225">
        <v>0.36</v>
      </c>
      <c r="T2225" s="1">
        <v>40563</v>
      </c>
    </row>
    <row r="2226" spans="1:20" x14ac:dyDescent="0.3">
      <c r="A2226">
        <v>16098</v>
      </c>
      <c r="B2226" s="1">
        <v>41111</v>
      </c>
      <c r="C2226" s="1" t="str">
        <f t="shared" si="68"/>
        <v>Jul</v>
      </c>
      <c r="D2226" t="s">
        <v>18</v>
      </c>
      <c r="E2226">
        <v>31</v>
      </c>
      <c r="F2226">
        <v>480.43</v>
      </c>
      <c r="G2226">
        <v>0.06</v>
      </c>
      <c r="H2226" t="str">
        <f t="shared" si="69"/>
        <v>0-10%</v>
      </c>
      <c r="I2226" t="s">
        <v>19</v>
      </c>
      <c r="J2226">
        <v>50.59</v>
      </c>
      <c r="K2226">
        <v>14.98</v>
      </c>
      <c r="L2226">
        <v>8.99</v>
      </c>
      <c r="M2226" t="s">
        <v>381</v>
      </c>
      <c r="N2226" t="s">
        <v>259</v>
      </c>
      <c r="O2226" t="s">
        <v>259</v>
      </c>
      <c r="P2226" t="s">
        <v>42</v>
      </c>
      <c r="Q2226" t="s">
        <v>36</v>
      </c>
      <c r="R2226" t="s">
        <v>37</v>
      </c>
      <c r="S2226">
        <v>0.39</v>
      </c>
      <c r="T2226" s="1">
        <v>41115</v>
      </c>
    </row>
    <row r="2227" spans="1:20" x14ac:dyDescent="0.3">
      <c r="A2227">
        <v>16098</v>
      </c>
      <c r="B2227" s="1">
        <v>41111</v>
      </c>
      <c r="C2227" s="1" t="str">
        <f t="shared" si="68"/>
        <v>Jul</v>
      </c>
      <c r="D2227" t="s">
        <v>18</v>
      </c>
      <c r="E2227">
        <v>44</v>
      </c>
      <c r="F2227">
        <v>1001.99</v>
      </c>
      <c r="G2227">
        <v>0.09</v>
      </c>
      <c r="H2227" t="str">
        <f t="shared" si="69"/>
        <v>0-10%</v>
      </c>
      <c r="I2227" t="s">
        <v>19</v>
      </c>
      <c r="J2227">
        <v>333.53</v>
      </c>
      <c r="K2227">
        <v>24.95</v>
      </c>
      <c r="L2227">
        <v>2.99</v>
      </c>
      <c r="M2227" t="s">
        <v>381</v>
      </c>
      <c r="N2227" t="s">
        <v>259</v>
      </c>
      <c r="O2227" t="s">
        <v>259</v>
      </c>
      <c r="P2227" t="s">
        <v>42</v>
      </c>
      <c r="Q2227" t="s">
        <v>23</v>
      </c>
      <c r="R2227" t="s">
        <v>30</v>
      </c>
      <c r="S2227">
        <v>0.39</v>
      </c>
      <c r="T2227" s="1">
        <v>41113</v>
      </c>
    </row>
    <row r="2228" spans="1:20" x14ac:dyDescent="0.3">
      <c r="A2228">
        <v>16100</v>
      </c>
      <c r="B2228" s="1">
        <v>40609</v>
      </c>
      <c r="C2228" s="1" t="str">
        <f t="shared" si="68"/>
        <v>Mar</v>
      </c>
      <c r="D2228" t="s">
        <v>44</v>
      </c>
      <c r="E2228">
        <v>44</v>
      </c>
      <c r="F2228">
        <v>226.18</v>
      </c>
      <c r="G2228">
        <v>0.01</v>
      </c>
      <c r="H2228" t="str">
        <f t="shared" si="69"/>
        <v>0-10%</v>
      </c>
      <c r="I2228" t="s">
        <v>19</v>
      </c>
      <c r="J2228">
        <v>-115.54</v>
      </c>
      <c r="K2228">
        <v>4.82</v>
      </c>
      <c r="L2228">
        <v>5.72</v>
      </c>
      <c r="M2228" t="s">
        <v>130</v>
      </c>
      <c r="N2228" t="s">
        <v>114</v>
      </c>
      <c r="O2228" t="s">
        <v>115</v>
      </c>
      <c r="P2228" t="s">
        <v>32</v>
      </c>
      <c r="Q2228" t="s">
        <v>36</v>
      </c>
      <c r="R2228" t="s">
        <v>37</v>
      </c>
      <c r="S2228">
        <v>0.47</v>
      </c>
      <c r="T2228" s="1">
        <v>40610</v>
      </c>
    </row>
    <row r="2229" spans="1:20" x14ac:dyDescent="0.3">
      <c r="A2229">
        <v>16102</v>
      </c>
      <c r="B2229" s="1">
        <v>40160</v>
      </c>
      <c r="C2229" s="1" t="str">
        <f t="shared" si="68"/>
        <v>Dec</v>
      </c>
      <c r="D2229" t="s">
        <v>859</v>
      </c>
      <c r="E2229">
        <v>25</v>
      </c>
      <c r="F2229">
        <v>13255.93</v>
      </c>
      <c r="G2229">
        <v>0.02</v>
      </c>
      <c r="H2229" t="str">
        <f t="shared" si="69"/>
        <v>0-10%</v>
      </c>
      <c r="I2229" t="s">
        <v>26</v>
      </c>
      <c r="J2229">
        <v>4089.27</v>
      </c>
      <c r="K2229">
        <v>500.98</v>
      </c>
      <c r="L2229">
        <v>26</v>
      </c>
      <c r="M2229" t="s">
        <v>456</v>
      </c>
      <c r="N2229" t="s">
        <v>759</v>
      </c>
      <c r="O2229" t="s">
        <v>759</v>
      </c>
      <c r="P2229" t="s">
        <v>42</v>
      </c>
      <c r="Q2229" t="s">
        <v>36</v>
      </c>
      <c r="R2229" t="s">
        <v>66</v>
      </c>
      <c r="S2229">
        <v>0.6</v>
      </c>
      <c r="T2229" s="1">
        <v>40162</v>
      </c>
    </row>
    <row r="2230" spans="1:20" x14ac:dyDescent="0.3">
      <c r="A2230">
        <v>16103</v>
      </c>
      <c r="B2230" s="1">
        <v>41105</v>
      </c>
      <c r="C2230" s="1" t="str">
        <f t="shared" si="68"/>
        <v>Jul</v>
      </c>
      <c r="D2230" t="s">
        <v>859</v>
      </c>
      <c r="E2230">
        <v>31</v>
      </c>
      <c r="F2230">
        <v>217.14</v>
      </c>
      <c r="G2230">
        <v>0</v>
      </c>
      <c r="H2230" t="str">
        <f t="shared" si="69"/>
        <v>0-10%</v>
      </c>
      <c r="I2230" t="s">
        <v>19</v>
      </c>
      <c r="J2230">
        <v>-62.97</v>
      </c>
      <c r="K2230">
        <v>6.48</v>
      </c>
      <c r="L2230">
        <v>6.22</v>
      </c>
      <c r="M2230" t="s">
        <v>382</v>
      </c>
      <c r="N2230" t="s">
        <v>259</v>
      </c>
      <c r="O2230" t="s">
        <v>259</v>
      </c>
      <c r="P2230" t="s">
        <v>32</v>
      </c>
      <c r="Q2230" t="s">
        <v>23</v>
      </c>
      <c r="R2230" t="s">
        <v>43</v>
      </c>
      <c r="S2230">
        <v>0.37</v>
      </c>
      <c r="T2230" s="1">
        <v>41107</v>
      </c>
    </row>
    <row r="2231" spans="1:20" x14ac:dyDescent="0.3">
      <c r="A2231">
        <v>16103</v>
      </c>
      <c r="B2231" s="1">
        <v>41105</v>
      </c>
      <c r="C2231" s="1" t="str">
        <f t="shared" si="68"/>
        <v>Jul</v>
      </c>
      <c r="D2231" t="s">
        <v>859</v>
      </c>
      <c r="E2231">
        <v>22</v>
      </c>
      <c r="F2231">
        <v>426.7</v>
      </c>
      <c r="G2231">
        <v>0.06</v>
      </c>
      <c r="H2231" t="str">
        <f t="shared" si="69"/>
        <v>0-10%</v>
      </c>
      <c r="I2231" t="s">
        <v>19</v>
      </c>
      <c r="J2231">
        <v>104.77</v>
      </c>
      <c r="K2231">
        <v>19.84</v>
      </c>
      <c r="L2231">
        <v>4.0999999999999996</v>
      </c>
      <c r="M2231" t="s">
        <v>382</v>
      </c>
      <c r="N2231" t="s">
        <v>138</v>
      </c>
      <c r="O2231" t="s">
        <v>139</v>
      </c>
      <c r="P2231" t="s">
        <v>32</v>
      </c>
      <c r="Q2231" t="s">
        <v>23</v>
      </c>
      <c r="R2231" t="s">
        <v>59</v>
      </c>
      <c r="S2231">
        <v>0.44</v>
      </c>
      <c r="T2231" s="1">
        <v>41107</v>
      </c>
    </row>
    <row r="2232" spans="1:20" x14ac:dyDescent="0.3">
      <c r="A2232">
        <v>16128</v>
      </c>
      <c r="B2232" s="1">
        <v>40671</v>
      </c>
      <c r="C2232" s="1" t="str">
        <f t="shared" si="68"/>
        <v>May</v>
      </c>
      <c r="D2232" t="s">
        <v>25</v>
      </c>
      <c r="E2232">
        <v>46</v>
      </c>
      <c r="F2232">
        <v>2968.66</v>
      </c>
      <c r="G2232">
        <v>7.0000000000000007E-2</v>
      </c>
      <c r="H2232" t="str">
        <f t="shared" si="69"/>
        <v>0-10%</v>
      </c>
      <c r="I2232" t="s">
        <v>19</v>
      </c>
      <c r="J2232">
        <v>1077.49</v>
      </c>
      <c r="K2232">
        <v>63.94</v>
      </c>
      <c r="L2232">
        <v>14.48</v>
      </c>
      <c r="M2232" t="s">
        <v>730</v>
      </c>
      <c r="N2232" t="s">
        <v>677</v>
      </c>
      <c r="O2232" t="s">
        <v>139</v>
      </c>
      <c r="P2232" t="s">
        <v>32</v>
      </c>
      <c r="Q2232" t="s">
        <v>36</v>
      </c>
      <c r="R2232" t="s">
        <v>37</v>
      </c>
      <c r="S2232">
        <v>0.46</v>
      </c>
      <c r="T2232" s="1">
        <v>40671</v>
      </c>
    </row>
    <row r="2233" spans="1:20" x14ac:dyDescent="0.3">
      <c r="A2233">
        <v>16132</v>
      </c>
      <c r="B2233" s="1">
        <v>41209</v>
      </c>
      <c r="C2233" s="1" t="str">
        <f t="shared" si="68"/>
        <v>Oct</v>
      </c>
      <c r="D2233" t="s">
        <v>44</v>
      </c>
      <c r="E2233">
        <v>26</v>
      </c>
      <c r="F2233">
        <v>519.96</v>
      </c>
      <c r="G2233">
        <v>7.0000000000000007E-2</v>
      </c>
      <c r="H2233" t="str">
        <f t="shared" si="69"/>
        <v>0-10%</v>
      </c>
      <c r="I2233" t="s">
        <v>19</v>
      </c>
      <c r="J2233">
        <v>169.44</v>
      </c>
      <c r="K2233">
        <v>21.38</v>
      </c>
      <c r="L2233">
        <v>2.99</v>
      </c>
      <c r="M2233" t="s">
        <v>847</v>
      </c>
      <c r="N2233" t="s">
        <v>804</v>
      </c>
      <c r="O2233" t="s">
        <v>142</v>
      </c>
      <c r="P2233" t="s">
        <v>22</v>
      </c>
      <c r="Q2233" t="s">
        <v>23</v>
      </c>
      <c r="R2233" t="s">
        <v>30</v>
      </c>
      <c r="S2233">
        <v>0.36</v>
      </c>
      <c r="T2233" s="1">
        <v>41210</v>
      </c>
    </row>
    <row r="2234" spans="1:20" x14ac:dyDescent="0.3">
      <c r="A2234">
        <v>16133</v>
      </c>
      <c r="B2234" s="1">
        <v>40081</v>
      </c>
      <c r="C2234" s="1" t="str">
        <f t="shared" si="68"/>
        <v>Sep</v>
      </c>
      <c r="D2234" t="s">
        <v>859</v>
      </c>
      <c r="E2234">
        <v>1</v>
      </c>
      <c r="F2234">
        <v>27.96</v>
      </c>
      <c r="G2234">
        <v>0.17</v>
      </c>
      <c r="H2234" t="str">
        <f t="shared" si="69"/>
        <v>10-20%</v>
      </c>
      <c r="I2234" t="s">
        <v>19</v>
      </c>
      <c r="J2234">
        <v>-9.1300000000000008</v>
      </c>
      <c r="K2234">
        <v>14.89</v>
      </c>
      <c r="L2234">
        <v>13.56</v>
      </c>
      <c r="M2234" t="s">
        <v>210</v>
      </c>
      <c r="N2234" t="s">
        <v>207</v>
      </c>
      <c r="O2234" t="s">
        <v>115</v>
      </c>
      <c r="P2234" t="s">
        <v>22</v>
      </c>
      <c r="Q2234" t="s">
        <v>36</v>
      </c>
      <c r="R2234" t="s">
        <v>37</v>
      </c>
      <c r="S2234">
        <v>0.57999999999999996</v>
      </c>
      <c r="T2234" s="1">
        <v>40083</v>
      </c>
    </row>
    <row r="2235" spans="1:20" x14ac:dyDescent="0.3">
      <c r="A2235">
        <v>16133</v>
      </c>
      <c r="B2235" s="1">
        <v>40081</v>
      </c>
      <c r="C2235" s="1" t="str">
        <f t="shared" si="68"/>
        <v>Sep</v>
      </c>
      <c r="D2235" t="s">
        <v>859</v>
      </c>
      <c r="E2235">
        <v>16</v>
      </c>
      <c r="F2235">
        <v>3083.04</v>
      </c>
      <c r="G2235">
        <v>0.06</v>
      </c>
      <c r="H2235" t="str">
        <f t="shared" si="69"/>
        <v>0-10%</v>
      </c>
      <c r="I2235" t="s">
        <v>26</v>
      </c>
      <c r="J2235">
        <v>872.13</v>
      </c>
      <c r="K2235">
        <v>200.97</v>
      </c>
      <c r="L2235">
        <v>15.59</v>
      </c>
      <c r="M2235" t="s">
        <v>618</v>
      </c>
      <c r="N2235" t="s">
        <v>611</v>
      </c>
      <c r="O2235" t="s">
        <v>115</v>
      </c>
      <c r="P2235" t="s">
        <v>22</v>
      </c>
      <c r="Q2235" t="s">
        <v>33</v>
      </c>
      <c r="R2235" t="s">
        <v>93</v>
      </c>
      <c r="S2235">
        <v>0.36</v>
      </c>
      <c r="T2235" s="1">
        <v>40081</v>
      </c>
    </row>
    <row r="2236" spans="1:20" x14ac:dyDescent="0.3">
      <c r="A2236">
        <v>16134</v>
      </c>
      <c r="B2236" s="1">
        <v>41232</v>
      </c>
      <c r="C2236" s="1" t="str">
        <f t="shared" si="68"/>
        <v>Nov</v>
      </c>
      <c r="D2236" t="s">
        <v>25</v>
      </c>
      <c r="E2236">
        <v>43</v>
      </c>
      <c r="F2236">
        <v>21921.279999999999</v>
      </c>
      <c r="G2236">
        <v>0.04</v>
      </c>
      <c r="H2236" t="str">
        <f t="shared" si="69"/>
        <v>0-10%</v>
      </c>
      <c r="I2236" t="s">
        <v>26</v>
      </c>
      <c r="J2236">
        <v>10521.33</v>
      </c>
      <c r="K2236">
        <v>500.98</v>
      </c>
      <c r="L2236">
        <v>28.14</v>
      </c>
      <c r="M2236" t="s">
        <v>240</v>
      </c>
      <c r="N2236" t="s">
        <v>611</v>
      </c>
      <c r="O2236" t="s">
        <v>115</v>
      </c>
      <c r="P2236" t="s">
        <v>42</v>
      </c>
      <c r="Q2236" t="s">
        <v>33</v>
      </c>
      <c r="R2236" t="s">
        <v>93</v>
      </c>
      <c r="S2236">
        <v>0.38</v>
      </c>
      <c r="T2236" s="1">
        <v>41234</v>
      </c>
    </row>
    <row r="2237" spans="1:20" x14ac:dyDescent="0.3">
      <c r="A2237">
        <v>16160</v>
      </c>
      <c r="B2237" s="1">
        <v>40747</v>
      </c>
      <c r="C2237" s="1" t="str">
        <f t="shared" si="68"/>
        <v>Jul</v>
      </c>
      <c r="D2237" t="s">
        <v>859</v>
      </c>
      <c r="E2237">
        <v>50</v>
      </c>
      <c r="F2237">
        <v>514.86</v>
      </c>
      <c r="G2237">
        <v>0.09</v>
      </c>
      <c r="H2237" t="str">
        <f t="shared" si="69"/>
        <v>0-10%</v>
      </c>
      <c r="I2237" t="s">
        <v>19</v>
      </c>
      <c r="J2237">
        <v>-53.18</v>
      </c>
      <c r="K2237">
        <v>10.89</v>
      </c>
      <c r="L2237">
        <v>4.5</v>
      </c>
      <c r="M2237" t="s">
        <v>341</v>
      </c>
      <c r="N2237" t="s">
        <v>259</v>
      </c>
      <c r="O2237" t="s">
        <v>259</v>
      </c>
      <c r="P2237" t="s">
        <v>42</v>
      </c>
      <c r="Q2237" t="s">
        <v>23</v>
      </c>
      <c r="R2237" t="s">
        <v>29</v>
      </c>
      <c r="S2237">
        <v>0.59</v>
      </c>
      <c r="T2237" s="1">
        <v>40748</v>
      </c>
    </row>
    <row r="2238" spans="1:20" x14ac:dyDescent="0.3">
      <c r="A2238">
        <v>16161</v>
      </c>
      <c r="B2238" s="1">
        <v>41118</v>
      </c>
      <c r="C2238" s="1" t="str">
        <f t="shared" si="68"/>
        <v>Jul</v>
      </c>
      <c r="D2238" t="s">
        <v>44</v>
      </c>
      <c r="E2238">
        <v>49</v>
      </c>
      <c r="F2238">
        <v>2692.6895</v>
      </c>
      <c r="G2238">
        <v>0.03</v>
      </c>
      <c r="H2238" t="str">
        <f t="shared" si="69"/>
        <v>0-10%</v>
      </c>
      <c r="I2238" t="s">
        <v>19</v>
      </c>
      <c r="J2238">
        <v>768.32</v>
      </c>
      <c r="K2238">
        <v>65.989999999999995</v>
      </c>
      <c r="L2238">
        <v>4.2</v>
      </c>
      <c r="M2238" t="s">
        <v>187</v>
      </c>
      <c r="N2238" t="s">
        <v>141</v>
      </c>
      <c r="O2238" t="s">
        <v>142</v>
      </c>
      <c r="P2238" t="s">
        <v>28</v>
      </c>
      <c r="Q2238" t="s">
        <v>33</v>
      </c>
      <c r="R2238" t="s">
        <v>34</v>
      </c>
      <c r="S2238">
        <v>0.55000000000000004</v>
      </c>
      <c r="T2238" s="1">
        <v>41119</v>
      </c>
    </row>
    <row r="2239" spans="1:20" x14ac:dyDescent="0.3">
      <c r="A2239">
        <v>16161</v>
      </c>
      <c r="B2239" s="1">
        <v>41118</v>
      </c>
      <c r="C2239" s="1" t="str">
        <f t="shared" si="68"/>
        <v>Jul</v>
      </c>
      <c r="D2239" t="s">
        <v>44</v>
      </c>
      <c r="E2239">
        <v>38</v>
      </c>
      <c r="F2239">
        <v>151.19</v>
      </c>
      <c r="G2239">
        <v>0.03</v>
      </c>
      <c r="H2239" t="str">
        <f t="shared" si="69"/>
        <v>0-10%</v>
      </c>
      <c r="I2239" t="s">
        <v>19</v>
      </c>
      <c r="J2239">
        <v>60.63</v>
      </c>
      <c r="K2239">
        <v>3.78</v>
      </c>
      <c r="L2239">
        <v>0.71</v>
      </c>
      <c r="M2239" t="s">
        <v>187</v>
      </c>
      <c r="N2239" t="s">
        <v>141</v>
      </c>
      <c r="O2239" t="s">
        <v>142</v>
      </c>
      <c r="P2239" t="s">
        <v>28</v>
      </c>
      <c r="Q2239" t="s">
        <v>23</v>
      </c>
      <c r="R2239" t="s">
        <v>46</v>
      </c>
      <c r="S2239">
        <v>0.39</v>
      </c>
      <c r="T2239" s="1">
        <v>41120</v>
      </c>
    </row>
    <row r="2240" spans="1:20" x14ac:dyDescent="0.3">
      <c r="A2240">
        <v>16164</v>
      </c>
      <c r="B2240" s="1">
        <v>40911</v>
      </c>
      <c r="C2240" s="1" t="str">
        <f t="shared" si="68"/>
        <v>Jan</v>
      </c>
      <c r="D2240" t="s">
        <v>18</v>
      </c>
      <c r="E2240">
        <v>26</v>
      </c>
      <c r="F2240">
        <v>2354.15</v>
      </c>
      <c r="G2240">
        <v>0.03</v>
      </c>
      <c r="H2240" t="str">
        <f t="shared" si="69"/>
        <v>0-10%</v>
      </c>
      <c r="I2240" t="s">
        <v>26</v>
      </c>
      <c r="J2240">
        <v>774.79</v>
      </c>
      <c r="K2240">
        <v>90.97</v>
      </c>
      <c r="L2240">
        <v>14</v>
      </c>
      <c r="M2240" t="s">
        <v>292</v>
      </c>
      <c r="N2240" t="s">
        <v>677</v>
      </c>
      <c r="O2240" t="s">
        <v>139</v>
      </c>
      <c r="P2240" t="s">
        <v>42</v>
      </c>
      <c r="Q2240" t="s">
        <v>33</v>
      </c>
      <c r="R2240" t="s">
        <v>93</v>
      </c>
      <c r="S2240">
        <v>0.36</v>
      </c>
      <c r="T2240" s="1">
        <v>40915</v>
      </c>
    </row>
    <row r="2241" spans="1:20" x14ac:dyDescent="0.3">
      <c r="A2241">
        <v>16164</v>
      </c>
      <c r="B2241" s="1">
        <v>40911</v>
      </c>
      <c r="C2241" s="1" t="str">
        <f t="shared" si="68"/>
        <v>Jan</v>
      </c>
      <c r="D2241" t="s">
        <v>18</v>
      </c>
      <c r="E2241">
        <v>22</v>
      </c>
      <c r="F2241">
        <v>3353.54</v>
      </c>
      <c r="G2241">
        <v>7.0000000000000007E-2</v>
      </c>
      <c r="H2241" t="str">
        <f t="shared" si="69"/>
        <v>0-10%</v>
      </c>
      <c r="I2241" t="s">
        <v>19</v>
      </c>
      <c r="J2241">
        <v>1189.96</v>
      </c>
      <c r="K2241">
        <v>162.93</v>
      </c>
      <c r="L2241">
        <v>19.989999999999998</v>
      </c>
      <c r="M2241" t="s">
        <v>292</v>
      </c>
      <c r="N2241" t="s">
        <v>141</v>
      </c>
      <c r="O2241" t="s">
        <v>142</v>
      </c>
      <c r="P2241" t="s">
        <v>42</v>
      </c>
      <c r="Q2241" t="s">
        <v>23</v>
      </c>
      <c r="R2241" t="s">
        <v>51</v>
      </c>
      <c r="S2241">
        <v>0.39</v>
      </c>
      <c r="T2241" s="1">
        <v>40920</v>
      </c>
    </row>
    <row r="2242" spans="1:20" x14ac:dyDescent="0.3">
      <c r="A2242">
        <v>16164</v>
      </c>
      <c r="B2242" s="1">
        <v>40911</v>
      </c>
      <c r="C2242" s="1" t="str">
        <f t="shared" si="68"/>
        <v>Jan</v>
      </c>
      <c r="D2242" t="s">
        <v>18</v>
      </c>
      <c r="E2242">
        <v>26</v>
      </c>
      <c r="F2242">
        <v>69.38</v>
      </c>
      <c r="G2242">
        <v>0.08</v>
      </c>
      <c r="H2242" t="str">
        <f t="shared" si="69"/>
        <v>0-10%</v>
      </c>
      <c r="I2242" t="s">
        <v>19</v>
      </c>
      <c r="J2242">
        <v>-70.73</v>
      </c>
      <c r="K2242">
        <v>2.52</v>
      </c>
      <c r="L2242">
        <v>4.28</v>
      </c>
      <c r="M2242" t="s">
        <v>292</v>
      </c>
      <c r="N2242" t="s">
        <v>141</v>
      </c>
      <c r="O2242" t="s">
        <v>142</v>
      </c>
      <c r="P2242" t="s">
        <v>42</v>
      </c>
      <c r="Q2242" t="s">
        <v>23</v>
      </c>
      <c r="R2242" t="s">
        <v>59</v>
      </c>
      <c r="S2242">
        <v>0.44</v>
      </c>
      <c r="T2242" s="1">
        <v>40918</v>
      </c>
    </row>
    <row r="2243" spans="1:20" x14ac:dyDescent="0.3">
      <c r="A2243">
        <v>16165</v>
      </c>
      <c r="B2243" s="1">
        <v>40381</v>
      </c>
      <c r="C2243" s="1" t="str">
        <f t="shared" ref="C2243:C2306" si="70">TEXT(B2243,"mmm")</f>
        <v>Jul</v>
      </c>
      <c r="D2243" t="s">
        <v>859</v>
      </c>
      <c r="E2243">
        <v>4</v>
      </c>
      <c r="F2243">
        <v>136.68</v>
      </c>
      <c r="G2243">
        <v>0.01</v>
      </c>
      <c r="H2243" t="str">
        <f t="shared" ref="H2243:H2306" si="71">IF(G2243&lt;=0.1, "0-10%", IF(G2243&lt;=0.2, "10-20%", IF(G2243&lt;=0.3, "20-30%", "30%+")))</f>
        <v>0-10%</v>
      </c>
      <c r="I2243" t="s">
        <v>39</v>
      </c>
      <c r="J2243">
        <v>-125.16</v>
      </c>
      <c r="K2243">
        <v>30.73</v>
      </c>
      <c r="L2243">
        <v>4</v>
      </c>
      <c r="M2243" t="s">
        <v>244</v>
      </c>
      <c r="N2243" t="s">
        <v>138</v>
      </c>
      <c r="O2243" t="s">
        <v>139</v>
      </c>
      <c r="P2243" t="s">
        <v>22</v>
      </c>
      <c r="Q2243" t="s">
        <v>33</v>
      </c>
      <c r="R2243" t="s">
        <v>48</v>
      </c>
      <c r="S2243">
        <v>0.75</v>
      </c>
      <c r="T2243" s="1">
        <v>40383</v>
      </c>
    </row>
    <row r="2244" spans="1:20" x14ac:dyDescent="0.3">
      <c r="A2244">
        <v>16165</v>
      </c>
      <c r="B2244" s="1">
        <v>40381</v>
      </c>
      <c r="C2244" s="1" t="str">
        <f t="shared" si="70"/>
        <v>Jul</v>
      </c>
      <c r="D2244" t="s">
        <v>859</v>
      </c>
      <c r="E2244">
        <v>24</v>
      </c>
      <c r="F2244">
        <v>1452.48</v>
      </c>
      <c r="G2244">
        <v>7.0000000000000007E-2</v>
      </c>
      <c r="H2244" t="str">
        <f t="shared" si="71"/>
        <v>0-10%</v>
      </c>
      <c r="I2244" t="s">
        <v>39</v>
      </c>
      <c r="J2244">
        <v>376.52</v>
      </c>
      <c r="K2244">
        <v>62.18</v>
      </c>
      <c r="L2244">
        <v>10.84</v>
      </c>
      <c r="M2244" t="s">
        <v>244</v>
      </c>
      <c r="N2244" t="s">
        <v>138</v>
      </c>
      <c r="O2244" t="s">
        <v>139</v>
      </c>
      <c r="P2244" t="s">
        <v>22</v>
      </c>
      <c r="Q2244" t="s">
        <v>36</v>
      </c>
      <c r="R2244" t="s">
        <v>37</v>
      </c>
      <c r="S2244">
        <v>0.63</v>
      </c>
      <c r="T2244" s="1">
        <v>40382</v>
      </c>
    </row>
    <row r="2245" spans="1:20" x14ac:dyDescent="0.3">
      <c r="A2245">
        <v>16165</v>
      </c>
      <c r="B2245" s="1">
        <v>40381</v>
      </c>
      <c r="C2245" s="1" t="str">
        <f t="shared" si="70"/>
        <v>Jul</v>
      </c>
      <c r="D2245" t="s">
        <v>859</v>
      </c>
      <c r="E2245">
        <v>19</v>
      </c>
      <c r="F2245">
        <v>3555.29</v>
      </c>
      <c r="G2245">
        <v>0.09</v>
      </c>
      <c r="H2245" t="str">
        <f t="shared" si="71"/>
        <v>0-10%</v>
      </c>
      <c r="I2245" t="s">
        <v>39</v>
      </c>
      <c r="J2245">
        <v>183.28</v>
      </c>
      <c r="K2245">
        <v>193.17</v>
      </c>
      <c r="L2245">
        <v>19.989999999999998</v>
      </c>
      <c r="M2245" t="s">
        <v>244</v>
      </c>
      <c r="N2245" t="s">
        <v>138</v>
      </c>
      <c r="O2245" t="s">
        <v>139</v>
      </c>
      <c r="P2245" t="s">
        <v>22</v>
      </c>
      <c r="Q2245" t="s">
        <v>23</v>
      </c>
      <c r="R2245" t="s">
        <v>24</v>
      </c>
      <c r="S2245">
        <v>0.71</v>
      </c>
      <c r="T2245" s="1">
        <v>40381</v>
      </c>
    </row>
    <row r="2246" spans="1:20" x14ac:dyDescent="0.3">
      <c r="A2246">
        <v>16166</v>
      </c>
      <c r="B2246" s="1">
        <v>40209</v>
      </c>
      <c r="C2246" s="1" t="str">
        <f t="shared" si="70"/>
        <v>Jan</v>
      </c>
      <c r="D2246" t="s">
        <v>859</v>
      </c>
      <c r="E2246">
        <v>36</v>
      </c>
      <c r="F2246">
        <v>78.510000000000005</v>
      </c>
      <c r="G2246">
        <v>0.09</v>
      </c>
      <c r="H2246" t="str">
        <f t="shared" si="71"/>
        <v>0-10%</v>
      </c>
      <c r="I2246" t="s">
        <v>19</v>
      </c>
      <c r="J2246">
        <v>-10.06</v>
      </c>
      <c r="K2246">
        <v>2.1800000000000002</v>
      </c>
      <c r="L2246">
        <v>1.38</v>
      </c>
      <c r="M2246" t="s">
        <v>802</v>
      </c>
      <c r="N2246" t="s">
        <v>141</v>
      </c>
      <c r="O2246" t="s">
        <v>142</v>
      </c>
      <c r="P2246" t="s">
        <v>22</v>
      </c>
      <c r="Q2246" t="s">
        <v>23</v>
      </c>
      <c r="R2246" t="s">
        <v>46</v>
      </c>
      <c r="S2246">
        <v>0.44</v>
      </c>
      <c r="T2246" s="1">
        <v>40210</v>
      </c>
    </row>
    <row r="2247" spans="1:20" x14ac:dyDescent="0.3">
      <c r="A2247">
        <v>16193</v>
      </c>
      <c r="B2247" s="1">
        <v>41008</v>
      </c>
      <c r="C2247" s="1" t="str">
        <f t="shared" si="70"/>
        <v>Apr</v>
      </c>
      <c r="D2247" t="s">
        <v>859</v>
      </c>
      <c r="E2247">
        <v>8</v>
      </c>
      <c r="F2247">
        <v>300.2</v>
      </c>
      <c r="G2247">
        <v>0</v>
      </c>
      <c r="H2247" t="str">
        <f t="shared" si="71"/>
        <v>0-10%</v>
      </c>
      <c r="I2247" t="s">
        <v>19</v>
      </c>
      <c r="J2247">
        <v>6.41</v>
      </c>
      <c r="K2247">
        <v>34.76</v>
      </c>
      <c r="L2247">
        <v>8.2200000000000006</v>
      </c>
      <c r="M2247" t="s">
        <v>75</v>
      </c>
      <c r="N2247" t="s">
        <v>86</v>
      </c>
      <c r="O2247" t="s">
        <v>86</v>
      </c>
      <c r="P2247" t="s">
        <v>32</v>
      </c>
      <c r="Q2247" t="s">
        <v>23</v>
      </c>
      <c r="R2247" t="s">
        <v>24</v>
      </c>
      <c r="S2247">
        <v>0.56999999999999995</v>
      </c>
      <c r="T2247" s="1">
        <v>41010</v>
      </c>
    </row>
    <row r="2248" spans="1:20" x14ac:dyDescent="0.3">
      <c r="A2248">
        <v>16193</v>
      </c>
      <c r="B2248" s="1">
        <v>41008</v>
      </c>
      <c r="C2248" s="1" t="str">
        <f t="shared" si="70"/>
        <v>Apr</v>
      </c>
      <c r="D2248" t="s">
        <v>859</v>
      </c>
      <c r="E2248">
        <v>29</v>
      </c>
      <c r="F2248">
        <v>1364.8025</v>
      </c>
      <c r="G2248">
        <v>7.0000000000000007E-2</v>
      </c>
      <c r="H2248" t="str">
        <f t="shared" si="71"/>
        <v>0-10%</v>
      </c>
      <c r="I2248" t="s">
        <v>19</v>
      </c>
      <c r="J2248">
        <v>-183.68</v>
      </c>
      <c r="K2248">
        <v>55.99</v>
      </c>
      <c r="L2248">
        <v>5</v>
      </c>
      <c r="M2248" t="s">
        <v>75</v>
      </c>
      <c r="N2248" t="s">
        <v>86</v>
      </c>
      <c r="O2248" t="s">
        <v>86</v>
      </c>
      <c r="P2248" t="s">
        <v>32</v>
      </c>
      <c r="Q2248" t="s">
        <v>33</v>
      </c>
      <c r="R2248" t="s">
        <v>34</v>
      </c>
      <c r="S2248">
        <v>0.83</v>
      </c>
      <c r="T2248" s="1">
        <v>41010</v>
      </c>
    </row>
    <row r="2249" spans="1:20" x14ac:dyDescent="0.3">
      <c r="A2249">
        <v>16194</v>
      </c>
      <c r="B2249" s="1">
        <v>40458</v>
      </c>
      <c r="C2249" s="1" t="str">
        <f t="shared" si="70"/>
        <v>Oct</v>
      </c>
      <c r="D2249" t="s">
        <v>859</v>
      </c>
      <c r="E2249">
        <v>24</v>
      </c>
      <c r="F2249">
        <v>2435.5135</v>
      </c>
      <c r="G2249">
        <v>0.08</v>
      </c>
      <c r="H2249" t="str">
        <f t="shared" si="71"/>
        <v>0-10%</v>
      </c>
      <c r="I2249" t="s">
        <v>19</v>
      </c>
      <c r="J2249">
        <v>315.49</v>
      </c>
      <c r="K2249">
        <v>125.99</v>
      </c>
      <c r="L2249">
        <v>4.2</v>
      </c>
      <c r="M2249" t="s">
        <v>479</v>
      </c>
      <c r="N2249" t="s">
        <v>207</v>
      </c>
      <c r="O2249" t="s">
        <v>115</v>
      </c>
      <c r="P2249" t="s">
        <v>22</v>
      </c>
      <c r="Q2249" t="s">
        <v>33</v>
      </c>
      <c r="R2249" t="s">
        <v>34</v>
      </c>
      <c r="S2249">
        <v>0.59</v>
      </c>
      <c r="T2249" s="1">
        <v>40460</v>
      </c>
    </row>
    <row r="2250" spans="1:20" x14ac:dyDescent="0.3">
      <c r="A2250">
        <v>16196</v>
      </c>
      <c r="B2250" s="1">
        <v>40106</v>
      </c>
      <c r="C2250" s="1" t="str">
        <f t="shared" si="70"/>
        <v>Oct</v>
      </c>
      <c r="D2250" t="s">
        <v>25</v>
      </c>
      <c r="E2250">
        <v>44</v>
      </c>
      <c r="F2250">
        <v>14521.39</v>
      </c>
      <c r="G2250">
        <v>0.03</v>
      </c>
      <c r="H2250" t="str">
        <f t="shared" si="71"/>
        <v>0-10%</v>
      </c>
      <c r="I2250" t="s">
        <v>19</v>
      </c>
      <c r="J2250">
        <v>5034.1499999999996</v>
      </c>
      <c r="K2250">
        <v>320.98</v>
      </c>
      <c r="L2250">
        <v>24.49</v>
      </c>
      <c r="M2250" t="s">
        <v>342</v>
      </c>
      <c r="N2250" t="s">
        <v>259</v>
      </c>
      <c r="O2250" t="s">
        <v>259</v>
      </c>
      <c r="P2250" t="s">
        <v>42</v>
      </c>
      <c r="Q2250" t="s">
        <v>36</v>
      </c>
      <c r="R2250" t="s">
        <v>66</v>
      </c>
      <c r="S2250">
        <v>0.55000000000000004</v>
      </c>
      <c r="T2250" s="1">
        <v>40108</v>
      </c>
    </row>
    <row r="2251" spans="1:20" x14ac:dyDescent="0.3">
      <c r="A2251">
        <v>16196</v>
      </c>
      <c r="B2251" s="1">
        <v>40106</v>
      </c>
      <c r="C2251" s="1" t="str">
        <f t="shared" si="70"/>
        <v>Oct</v>
      </c>
      <c r="D2251" t="s">
        <v>25</v>
      </c>
      <c r="E2251">
        <v>39</v>
      </c>
      <c r="F2251">
        <v>3925.9715000000001</v>
      </c>
      <c r="G2251">
        <v>0.06</v>
      </c>
      <c r="H2251" t="str">
        <f t="shared" si="71"/>
        <v>0-10%</v>
      </c>
      <c r="I2251" t="s">
        <v>19</v>
      </c>
      <c r="J2251">
        <v>671.95</v>
      </c>
      <c r="K2251">
        <v>125.99</v>
      </c>
      <c r="L2251">
        <v>8.8000000000000007</v>
      </c>
      <c r="M2251" t="s">
        <v>342</v>
      </c>
      <c r="N2251" t="s">
        <v>259</v>
      </c>
      <c r="O2251" t="s">
        <v>259</v>
      </c>
      <c r="P2251" t="s">
        <v>42</v>
      </c>
      <c r="Q2251" t="s">
        <v>33</v>
      </c>
      <c r="R2251" t="s">
        <v>34</v>
      </c>
      <c r="S2251">
        <v>0.59</v>
      </c>
      <c r="T2251" s="1">
        <v>40107</v>
      </c>
    </row>
    <row r="2252" spans="1:20" x14ac:dyDescent="0.3">
      <c r="A2252">
        <v>16197</v>
      </c>
      <c r="B2252" s="1">
        <v>41208</v>
      </c>
      <c r="C2252" s="1" t="str">
        <f t="shared" si="70"/>
        <v>Oct</v>
      </c>
      <c r="D2252" t="s">
        <v>859</v>
      </c>
      <c r="E2252">
        <v>23</v>
      </c>
      <c r="F2252">
        <v>218.71</v>
      </c>
      <c r="G2252">
        <v>0</v>
      </c>
      <c r="H2252" t="str">
        <f t="shared" si="71"/>
        <v>0-10%</v>
      </c>
      <c r="I2252" t="s">
        <v>39</v>
      </c>
      <c r="J2252">
        <v>67.23</v>
      </c>
      <c r="K2252">
        <v>9.11</v>
      </c>
      <c r="L2252">
        <v>2.15</v>
      </c>
      <c r="M2252" t="s">
        <v>757</v>
      </c>
      <c r="N2252" t="s">
        <v>611</v>
      </c>
      <c r="O2252" t="s">
        <v>115</v>
      </c>
      <c r="P2252" t="s">
        <v>28</v>
      </c>
      <c r="Q2252" t="s">
        <v>23</v>
      </c>
      <c r="R2252" t="s">
        <v>43</v>
      </c>
      <c r="S2252">
        <v>0.4</v>
      </c>
      <c r="T2252" s="1">
        <v>41208</v>
      </c>
    </row>
    <row r="2253" spans="1:20" x14ac:dyDescent="0.3">
      <c r="A2253">
        <v>16197</v>
      </c>
      <c r="B2253" s="1">
        <v>41208</v>
      </c>
      <c r="C2253" s="1" t="str">
        <f t="shared" si="70"/>
        <v>Oct</v>
      </c>
      <c r="D2253" t="s">
        <v>859</v>
      </c>
      <c r="E2253">
        <v>19</v>
      </c>
      <c r="F2253">
        <v>103.68</v>
      </c>
      <c r="G2253">
        <v>0.08</v>
      </c>
      <c r="H2253" t="str">
        <f t="shared" si="71"/>
        <v>0-10%</v>
      </c>
      <c r="I2253" t="s">
        <v>19</v>
      </c>
      <c r="J2253">
        <v>-58.16</v>
      </c>
      <c r="K2253">
        <v>5.28</v>
      </c>
      <c r="L2253">
        <v>5.85</v>
      </c>
      <c r="M2253" t="s">
        <v>757</v>
      </c>
      <c r="N2253" t="s">
        <v>611</v>
      </c>
      <c r="O2253" t="s">
        <v>115</v>
      </c>
      <c r="P2253" t="s">
        <v>28</v>
      </c>
      <c r="Q2253" t="s">
        <v>23</v>
      </c>
      <c r="R2253" t="s">
        <v>43</v>
      </c>
      <c r="S2253">
        <v>0.4</v>
      </c>
      <c r="T2253" s="1">
        <v>41209</v>
      </c>
    </row>
    <row r="2254" spans="1:20" x14ac:dyDescent="0.3">
      <c r="A2254">
        <v>16225</v>
      </c>
      <c r="B2254" s="1">
        <v>39961</v>
      </c>
      <c r="C2254" s="1" t="str">
        <f t="shared" si="70"/>
        <v>May</v>
      </c>
      <c r="D2254" t="s">
        <v>859</v>
      </c>
      <c r="E2254">
        <v>30</v>
      </c>
      <c r="F2254">
        <v>550.29</v>
      </c>
      <c r="G2254">
        <v>0.03</v>
      </c>
      <c r="H2254" t="str">
        <f t="shared" si="71"/>
        <v>0-10%</v>
      </c>
      <c r="I2254" t="s">
        <v>19</v>
      </c>
      <c r="J2254">
        <v>-82.5</v>
      </c>
      <c r="K2254">
        <v>17.7</v>
      </c>
      <c r="L2254">
        <v>9.4700000000000006</v>
      </c>
      <c r="M2254" t="s">
        <v>208</v>
      </c>
      <c r="N2254" t="s">
        <v>138</v>
      </c>
      <c r="O2254" t="s">
        <v>139</v>
      </c>
      <c r="P2254" t="s">
        <v>28</v>
      </c>
      <c r="Q2254" t="s">
        <v>23</v>
      </c>
      <c r="R2254" t="s">
        <v>24</v>
      </c>
      <c r="S2254">
        <v>0.59</v>
      </c>
      <c r="T2254" s="1">
        <v>39963</v>
      </c>
    </row>
    <row r="2255" spans="1:20" x14ac:dyDescent="0.3">
      <c r="A2255">
        <v>16229</v>
      </c>
      <c r="B2255" s="1">
        <v>39901</v>
      </c>
      <c r="C2255" s="1" t="str">
        <f t="shared" si="70"/>
        <v>Mar</v>
      </c>
      <c r="D2255" t="s">
        <v>25</v>
      </c>
      <c r="E2255">
        <v>19</v>
      </c>
      <c r="F2255">
        <v>568.74350000000004</v>
      </c>
      <c r="G2255">
        <v>0.05</v>
      </c>
      <c r="H2255" t="str">
        <f t="shared" si="71"/>
        <v>0-10%</v>
      </c>
      <c r="I2255" t="s">
        <v>19</v>
      </c>
      <c r="J2255">
        <v>143.79</v>
      </c>
      <c r="K2255">
        <v>35.99</v>
      </c>
      <c r="L2255">
        <v>3.3</v>
      </c>
      <c r="M2255" t="s">
        <v>405</v>
      </c>
      <c r="N2255" t="s">
        <v>207</v>
      </c>
      <c r="O2255" t="s">
        <v>115</v>
      </c>
      <c r="P2255" t="s">
        <v>22</v>
      </c>
      <c r="Q2255" t="s">
        <v>33</v>
      </c>
      <c r="R2255" t="s">
        <v>34</v>
      </c>
      <c r="S2255">
        <v>0.39</v>
      </c>
      <c r="T2255" s="1">
        <v>39903</v>
      </c>
    </row>
    <row r="2256" spans="1:20" x14ac:dyDescent="0.3">
      <c r="A2256">
        <v>16229</v>
      </c>
      <c r="B2256" s="1">
        <v>39901</v>
      </c>
      <c r="C2256" s="1" t="str">
        <f t="shared" si="70"/>
        <v>Mar</v>
      </c>
      <c r="D2256" t="s">
        <v>25</v>
      </c>
      <c r="E2256">
        <v>27</v>
      </c>
      <c r="F2256">
        <v>1068.7</v>
      </c>
      <c r="G2256">
        <v>0.04</v>
      </c>
      <c r="H2256" t="str">
        <f t="shared" si="71"/>
        <v>0-10%</v>
      </c>
      <c r="I2256" t="s">
        <v>19</v>
      </c>
      <c r="J2256">
        <v>-89.5</v>
      </c>
      <c r="K2256">
        <v>40.98</v>
      </c>
      <c r="L2256">
        <v>6.5</v>
      </c>
      <c r="M2256" t="s">
        <v>405</v>
      </c>
      <c r="N2256" t="s">
        <v>759</v>
      </c>
      <c r="O2256" t="s">
        <v>759</v>
      </c>
      <c r="P2256" t="s">
        <v>22</v>
      </c>
      <c r="Q2256" t="s">
        <v>33</v>
      </c>
      <c r="R2256" t="s">
        <v>48</v>
      </c>
      <c r="S2256">
        <v>0.74</v>
      </c>
      <c r="T2256" s="1">
        <v>39902</v>
      </c>
    </row>
    <row r="2257" spans="1:20" x14ac:dyDescent="0.3">
      <c r="A2257">
        <v>16230</v>
      </c>
      <c r="B2257" s="1">
        <v>40236</v>
      </c>
      <c r="C2257" s="1" t="str">
        <f t="shared" si="70"/>
        <v>Feb</v>
      </c>
      <c r="D2257" t="s">
        <v>18</v>
      </c>
      <c r="E2257">
        <v>2</v>
      </c>
      <c r="F2257">
        <v>13.3</v>
      </c>
      <c r="G2257">
        <v>0.09</v>
      </c>
      <c r="H2257" t="str">
        <f t="shared" si="71"/>
        <v>0-10%</v>
      </c>
      <c r="I2257" t="s">
        <v>19</v>
      </c>
      <c r="J2257">
        <v>-7.86</v>
      </c>
      <c r="K2257">
        <v>7.31</v>
      </c>
      <c r="L2257">
        <v>0.49</v>
      </c>
      <c r="M2257" t="s">
        <v>158</v>
      </c>
      <c r="N2257" t="s">
        <v>141</v>
      </c>
      <c r="O2257" t="s">
        <v>142</v>
      </c>
      <c r="P2257" t="s">
        <v>32</v>
      </c>
      <c r="Q2257" t="s">
        <v>23</v>
      </c>
      <c r="R2257" t="s">
        <v>56</v>
      </c>
      <c r="S2257">
        <v>0.38</v>
      </c>
      <c r="T2257" s="1">
        <v>40238</v>
      </c>
    </row>
    <row r="2258" spans="1:20" x14ac:dyDescent="0.3">
      <c r="A2258">
        <v>16230</v>
      </c>
      <c r="B2258" s="1">
        <v>40236</v>
      </c>
      <c r="C2258" s="1" t="str">
        <f t="shared" si="70"/>
        <v>Feb</v>
      </c>
      <c r="D2258" t="s">
        <v>18</v>
      </c>
      <c r="E2258">
        <v>27</v>
      </c>
      <c r="F2258">
        <v>3379.01</v>
      </c>
      <c r="G2258">
        <v>0.06</v>
      </c>
      <c r="H2258" t="str">
        <f t="shared" si="71"/>
        <v>0-10%</v>
      </c>
      <c r="I2258" t="s">
        <v>26</v>
      </c>
      <c r="J2258">
        <v>-801.09</v>
      </c>
      <c r="K2258">
        <v>130.97999999999999</v>
      </c>
      <c r="L2258">
        <v>54.74</v>
      </c>
      <c r="M2258" t="s">
        <v>158</v>
      </c>
      <c r="N2258" t="s">
        <v>141</v>
      </c>
      <c r="O2258" t="s">
        <v>142</v>
      </c>
      <c r="P2258" t="s">
        <v>32</v>
      </c>
      <c r="Q2258" t="s">
        <v>36</v>
      </c>
      <c r="R2258" t="s">
        <v>53</v>
      </c>
      <c r="S2258">
        <v>0.69</v>
      </c>
      <c r="T2258" s="1">
        <v>40238</v>
      </c>
    </row>
    <row r="2259" spans="1:20" x14ac:dyDescent="0.3">
      <c r="A2259">
        <v>16230</v>
      </c>
      <c r="B2259" s="1">
        <v>40236</v>
      </c>
      <c r="C2259" s="1" t="str">
        <f t="shared" si="70"/>
        <v>Feb</v>
      </c>
      <c r="D2259" t="s">
        <v>18</v>
      </c>
      <c r="E2259">
        <v>15</v>
      </c>
      <c r="F2259">
        <v>687.52</v>
      </c>
      <c r="G2259">
        <v>0.08</v>
      </c>
      <c r="H2259" t="str">
        <f t="shared" si="71"/>
        <v>0-10%</v>
      </c>
      <c r="I2259" t="s">
        <v>19</v>
      </c>
      <c r="J2259">
        <v>223.76</v>
      </c>
      <c r="K2259">
        <v>48.91</v>
      </c>
      <c r="L2259">
        <v>5.81</v>
      </c>
      <c r="M2259" t="s">
        <v>158</v>
      </c>
      <c r="N2259" t="s">
        <v>141</v>
      </c>
      <c r="O2259" t="s">
        <v>142</v>
      </c>
      <c r="P2259" t="s">
        <v>32</v>
      </c>
      <c r="Q2259" t="s">
        <v>23</v>
      </c>
      <c r="R2259" t="s">
        <v>43</v>
      </c>
      <c r="S2259">
        <v>0.38</v>
      </c>
      <c r="T2259" s="1">
        <v>40243</v>
      </c>
    </row>
    <row r="2260" spans="1:20" x14ac:dyDescent="0.3">
      <c r="A2260">
        <v>16230</v>
      </c>
      <c r="B2260" s="1">
        <v>40236</v>
      </c>
      <c r="C2260" s="1" t="str">
        <f t="shared" si="70"/>
        <v>Feb</v>
      </c>
      <c r="D2260" t="s">
        <v>18</v>
      </c>
      <c r="E2260">
        <v>40</v>
      </c>
      <c r="F2260">
        <v>4538.66</v>
      </c>
      <c r="G2260">
        <v>0</v>
      </c>
      <c r="H2260" t="str">
        <f t="shared" si="71"/>
        <v>0-10%</v>
      </c>
      <c r="I2260" t="s">
        <v>19</v>
      </c>
      <c r="J2260">
        <v>506.86</v>
      </c>
      <c r="K2260">
        <v>111.03</v>
      </c>
      <c r="L2260">
        <v>8.64</v>
      </c>
      <c r="M2260" t="s">
        <v>158</v>
      </c>
      <c r="N2260" t="s">
        <v>141</v>
      </c>
      <c r="O2260" t="s">
        <v>142</v>
      </c>
      <c r="P2260" t="s">
        <v>32</v>
      </c>
      <c r="Q2260" t="s">
        <v>23</v>
      </c>
      <c r="R2260" t="s">
        <v>24</v>
      </c>
      <c r="S2260">
        <v>0.78</v>
      </c>
      <c r="T2260" s="1">
        <v>40241</v>
      </c>
    </row>
    <row r="2261" spans="1:20" x14ac:dyDescent="0.3">
      <c r="A2261">
        <v>16231</v>
      </c>
      <c r="B2261" s="1">
        <v>41156</v>
      </c>
      <c r="C2261" s="1" t="str">
        <f t="shared" si="70"/>
        <v>Sep</v>
      </c>
      <c r="D2261" t="s">
        <v>18</v>
      </c>
      <c r="E2261">
        <v>20</v>
      </c>
      <c r="F2261">
        <v>2506.38</v>
      </c>
      <c r="G2261">
        <v>7.0000000000000007E-2</v>
      </c>
      <c r="H2261" t="str">
        <f t="shared" si="71"/>
        <v>0-10%</v>
      </c>
      <c r="I2261" t="s">
        <v>26</v>
      </c>
      <c r="J2261">
        <v>-500.46</v>
      </c>
      <c r="K2261">
        <v>124.49</v>
      </c>
      <c r="L2261">
        <v>51.94</v>
      </c>
      <c r="M2261" t="s">
        <v>405</v>
      </c>
      <c r="N2261" t="s">
        <v>207</v>
      </c>
      <c r="O2261" t="s">
        <v>115</v>
      </c>
      <c r="P2261" t="s">
        <v>28</v>
      </c>
      <c r="Q2261" t="s">
        <v>36</v>
      </c>
      <c r="R2261" t="s">
        <v>54</v>
      </c>
      <c r="S2261">
        <v>0.63</v>
      </c>
      <c r="T2261" s="1">
        <v>41161</v>
      </c>
    </row>
    <row r="2262" spans="1:20" x14ac:dyDescent="0.3">
      <c r="A2262">
        <v>16257</v>
      </c>
      <c r="B2262" s="1">
        <v>41034</v>
      </c>
      <c r="C2262" s="1" t="str">
        <f t="shared" si="70"/>
        <v>May</v>
      </c>
      <c r="D2262" t="s">
        <v>859</v>
      </c>
      <c r="E2262">
        <v>16</v>
      </c>
      <c r="F2262">
        <v>102.73</v>
      </c>
      <c r="G2262">
        <v>0.03</v>
      </c>
      <c r="H2262" t="str">
        <f t="shared" si="71"/>
        <v>0-10%</v>
      </c>
      <c r="I2262" t="s">
        <v>19</v>
      </c>
      <c r="J2262">
        <v>16.329999999999998</v>
      </c>
      <c r="K2262">
        <v>5.98</v>
      </c>
      <c r="L2262">
        <v>2.5</v>
      </c>
      <c r="M2262" t="s">
        <v>198</v>
      </c>
      <c r="N2262" t="s">
        <v>141</v>
      </c>
      <c r="O2262" t="s">
        <v>142</v>
      </c>
      <c r="P2262" t="s">
        <v>42</v>
      </c>
      <c r="Q2262" t="s">
        <v>23</v>
      </c>
      <c r="R2262" t="s">
        <v>51</v>
      </c>
      <c r="S2262">
        <v>0.36</v>
      </c>
      <c r="T2262" s="1">
        <v>41035</v>
      </c>
    </row>
    <row r="2263" spans="1:20" x14ac:dyDescent="0.3">
      <c r="A2263">
        <v>16258</v>
      </c>
      <c r="B2263" s="1">
        <v>40730</v>
      </c>
      <c r="C2263" s="1" t="str">
        <f t="shared" si="70"/>
        <v>Jul</v>
      </c>
      <c r="D2263" t="s">
        <v>44</v>
      </c>
      <c r="E2263">
        <v>1</v>
      </c>
      <c r="F2263">
        <v>9.69</v>
      </c>
      <c r="G2263">
        <v>0.05</v>
      </c>
      <c r="H2263" t="str">
        <f t="shared" si="71"/>
        <v>0-10%</v>
      </c>
      <c r="I2263" t="s">
        <v>19</v>
      </c>
      <c r="J2263">
        <v>-6.78</v>
      </c>
      <c r="K2263">
        <v>4.9800000000000004</v>
      </c>
      <c r="L2263">
        <v>4.72</v>
      </c>
      <c r="M2263" t="s">
        <v>617</v>
      </c>
      <c r="N2263" t="s">
        <v>611</v>
      </c>
      <c r="O2263" t="s">
        <v>115</v>
      </c>
      <c r="P2263" t="s">
        <v>32</v>
      </c>
      <c r="Q2263" t="s">
        <v>23</v>
      </c>
      <c r="R2263" t="s">
        <v>43</v>
      </c>
      <c r="S2263">
        <v>0.36</v>
      </c>
      <c r="T2263" s="1">
        <v>40731</v>
      </c>
    </row>
    <row r="2264" spans="1:20" x14ac:dyDescent="0.3">
      <c r="A2264">
        <v>16258</v>
      </c>
      <c r="B2264" s="1">
        <v>40730</v>
      </c>
      <c r="C2264" s="1" t="str">
        <f t="shared" si="70"/>
        <v>Jul</v>
      </c>
      <c r="D2264" t="s">
        <v>44</v>
      </c>
      <c r="E2264">
        <v>48</v>
      </c>
      <c r="F2264">
        <v>331.99</v>
      </c>
      <c r="G2264">
        <v>0.03</v>
      </c>
      <c r="H2264" t="str">
        <f t="shared" si="71"/>
        <v>0-10%</v>
      </c>
      <c r="I2264" t="s">
        <v>19</v>
      </c>
      <c r="J2264">
        <v>45.31</v>
      </c>
      <c r="K2264">
        <v>7.08</v>
      </c>
      <c r="L2264">
        <v>2.35</v>
      </c>
      <c r="M2264" t="s">
        <v>617</v>
      </c>
      <c r="N2264" t="s">
        <v>611</v>
      </c>
      <c r="O2264" t="s">
        <v>115</v>
      </c>
      <c r="P2264" t="s">
        <v>32</v>
      </c>
      <c r="Q2264" t="s">
        <v>23</v>
      </c>
      <c r="R2264" t="s">
        <v>59</v>
      </c>
      <c r="S2264">
        <v>0.47</v>
      </c>
      <c r="T2264" s="1">
        <v>40732</v>
      </c>
    </row>
    <row r="2265" spans="1:20" x14ac:dyDescent="0.3">
      <c r="A2265">
        <v>16260</v>
      </c>
      <c r="B2265" s="1">
        <v>40860</v>
      </c>
      <c r="C2265" s="1" t="str">
        <f t="shared" si="70"/>
        <v>Nov</v>
      </c>
      <c r="D2265" t="s">
        <v>25</v>
      </c>
      <c r="E2265">
        <v>47</v>
      </c>
      <c r="F2265">
        <v>14960.096</v>
      </c>
      <c r="G2265">
        <v>0.01</v>
      </c>
      <c r="H2265" t="str">
        <f t="shared" si="71"/>
        <v>0-10%</v>
      </c>
      <c r="I2265" t="s">
        <v>26</v>
      </c>
      <c r="J2265">
        <v>-969.05</v>
      </c>
      <c r="K2265">
        <v>400.98</v>
      </c>
      <c r="L2265">
        <v>42.52</v>
      </c>
      <c r="M2265" t="s">
        <v>356</v>
      </c>
      <c r="N2265" t="s">
        <v>259</v>
      </c>
      <c r="O2265" t="s">
        <v>259</v>
      </c>
      <c r="P2265" t="s">
        <v>32</v>
      </c>
      <c r="Q2265" t="s">
        <v>36</v>
      </c>
      <c r="R2265" t="s">
        <v>54</v>
      </c>
      <c r="S2265">
        <v>0.71</v>
      </c>
      <c r="T2265" s="1">
        <v>40861</v>
      </c>
    </row>
    <row r="2266" spans="1:20" x14ac:dyDescent="0.3">
      <c r="A2266">
        <v>16262</v>
      </c>
      <c r="B2266" s="1">
        <v>40544</v>
      </c>
      <c r="C2266" s="1" t="str">
        <f t="shared" si="70"/>
        <v>Jan</v>
      </c>
      <c r="D2266" t="s">
        <v>18</v>
      </c>
      <c r="E2266">
        <v>11</v>
      </c>
      <c r="F2266">
        <v>62.84</v>
      </c>
      <c r="G2266">
        <v>0.06</v>
      </c>
      <c r="H2266" t="str">
        <f t="shared" si="71"/>
        <v>0-10%</v>
      </c>
      <c r="I2266" t="s">
        <v>39</v>
      </c>
      <c r="J2266">
        <v>9.5299999999999994</v>
      </c>
      <c r="K2266">
        <v>5.18</v>
      </c>
      <c r="L2266">
        <v>2.04</v>
      </c>
      <c r="M2266" t="s">
        <v>637</v>
      </c>
      <c r="N2266" t="s">
        <v>138</v>
      </c>
      <c r="O2266" t="s">
        <v>139</v>
      </c>
      <c r="P2266" t="s">
        <v>28</v>
      </c>
      <c r="Q2266" t="s">
        <v>23</v>
      </c>
      <c r="R2266" t="s">
        <v>43</v>
      </c>
      <c r="S2266">
        <v>0.36</v>
      </c>
      <c r="T2266" s="1">
        <v>40551</v>
      </c>
    </row>
    <row r="2267" spans="1:20" x14ac:dyDescent="0.3">
      <c r="A2267">
        <v>16289</v>
      </c>
      <c r="B2267" s="1">
        <v>40376</v>
      </c>
      <c r="C2267" s="1" t="str">
        <f t="shared" si="70"/>
        <v>Jul</v>
      </c>
      <c r="D2267" t="s">
        <v>25</v>
      </c>
      <c r="E2267">
        <v>37</v>
      </c>
      <c r="F2267">
        <v>426.64</v>
      </c>
      <c r="G2267">
        <v>0.09</v>
      </c>
      <c r="H2267" t="str">
        <f t="shared" si="71"/>
        <v>0-10%</v>
      </c>
      <c r="I2267" t="s">
        <v>19</v>
      </c>
      <c r="J2267">
        <v>96.95</v>
      </c>
      <c r="K2267">
        <v>12.22</v>
      </c>
      <c r="L2267">
        <v>2.85</v>
      </c>
      <c r="M2267" t="s">
        <v>619</v>
      </c>
      <c r="N2267" t="s">
        <v>611</v>
      </c>
      <c r="O2267" t="s">
        <v>115</v>
      </c>
      <c r="P2267" t="s">
        <v>32</v>
      </c>
      <c r="Q2267" t="s">
        <v>36</v>
      </c>
      <c r="R2267" t="s">
        <v>37</v>
      </c>
      <c r="S2267">
        <v>0.55000000000000004</v>
      </c>
      <c r="T2267" s="1">
        <v>40378</v>
      </c>
    </row>
    <row r="2268" spans="1:20" x14ac:dyDescent="0.3">
      <c r="A2268">
        <v>16289</v>
      </c>
      <c r="B2268" s="1">
        <v>40376</v>
      </c>
      <c r="C2268" s="1" t="str">
        <f t="shared" si="70"/>
        <v>Jul</v>
      </c>
      <c r="D2268" t="s">
        <v>25</v>
      </c>
      <c r="E2268">
        <v>49</v>
      </c>
      <c r="F2268">
        <v>5610.6120000000001</v>
      </c>
      <c r="G2268">
        <v>0.01</v>
      </c>
      <c r="H2268" t="str">
        <f t="shared" si="71"/>
        <v>0-10%</v>
      </c>
      <c r="I2268" t="s">
        <v>19</v>
      </c>
      <c r="J2268">
        <v>2040.87</v>
      </c>
      <c r="K2268">
        <v>125.99</v>
      </c>
      <c r="L2268">
        <v>2.5</v>
      </c>
      <c r="M2268" t="s">
        <v>619</v>
      </c>
      <c r="N2268" t="s">
        <v>138</v>
      </c>
      <c r="O2268" t="s">
        <v>139</v>
      </c>
      <c r="P2268" t="s">
        <v>32</v>
      </c>
      <c r="Q2268" t="s">
        <v>33</v>
      </c>
      <c r="R2268" t="s">
        <v>34</v>
      </c>
      <c r="S2268">
        <v>0.57999999999999996</v>
      </c>
      <c r="T2268" s="1">
        <v>40378</v>
      </c>
    </row>
    <row r="2269" spans="1:20" x14ac:dyDescent="0.3">
      <c r="A2269">
        <v>16291</v>
      </c>
      <c r="B2269" s="1">
        <v>40641</v>
      </c>
      <c r="C2269" s="1" t="str">
        <f t="shared" si="70"/>
        <v>Apr</v>
      </c>
      <c r="D2269" t="s">
        <v>859</v>
      </c>
      <c r="E2269">
        <v>31</v>
      </c>
      <c r="F2269">
        <v>894.64</v>
      </c>
      <c r="G2269">
        <v>0.01</v>
      </c>
      <c r="H2269" t="str">
        <f t="shared" si="71"/>
        <v>0-10%</v>
      </c>
      <c r="I2269" t="s">
        <v>19</v>
      </c>
      <c r="J2269">
        <v>-27.79</v>
      </c>
      <c r="K2269">
        <v>27.42</v>
      </c>
      <c r="L2269">
        <v>19.46</v>
      </c>
      <c r="M2269" t="s">
        <v>317</v>
      </c>
      <c r="N2269" t="s">
        <v>259</v>
      </c>
      <c r="O2269" t="s">
        <v>259</v>
      </c>
      <c r="P2269" t="s">
        <v>28</v>
      </c>
      <c r="Q2269" t="s">
        <v>36</v>
      </c>
      <c r="R2269" t="s">
        <v>37</v>
      </c>
      <c r="S2269">
        <v>0.44</v>
      </c>
      <c r="T2269" s="1">
        <v>40642</v>
      </c>
    </row>
    <row r="2270" spans="1:20" x14ac:dyDescent="0.3">
      <c r="A2270">
        <v>16320</v>
      </c>
      <c r="B2270" s="1">
        <v>40836</v>
      </c>
      <c r="C2270" s="1" t="str">
        <f t="shared" si="70"/>
        <v>Oct</v>
      </c>
      <c r="D2270" t="s">
        <v>859</v>
      </c>
      <c r="E2270">
        <v>17</v>
      </c>
      <c r="F2270">
        <v>1856.9694999999999</v>
      </c>
      <c r="G2270">
        <v>0</v>
      </c>
      <c r="H2270" t="str">
        <f t="shared" si="71"/>
        <v>0-10%</v>
      </c>
      <c r="I2270" t="s">
        <v>19</v>
      </c>
      <c r="J2270">
        <v>176.87</v>
      </c>
      <c r="K2270">
        <v>125.99</v>
      </c>
      <c r="L2270">
        <v>8.08</v>
      </c>
      <c r="M2270" t="s">
        <v>131</v>
      </c>
      <c r="N2270" t="s">
        <v>114</v>
      </c>
      <c r="O2270" t="s">
        <v>115</v>
      </c>
      <c r="P2270" t="s">
        <v>22</v>
      </c>
      <c r="Q2270" t="s">
        <v>33</v>
      </c>
      <c r="R2270" t="s">
        <v>34</v>
      </c>
      <c r="S2270">
        <v>0.56999999999999995</v>
      </c>
      <c r="T2270" s="1">
        <v>40838</v>
      </c>
    </row>
    <row r="2271" spans="1:20" x14ac:dyDescent="0.3">
      <c r="A2271">
        <v>16321</v>
      </c>
      <c r="B2271" s="1">
        <v>40087</v>
      </c>
      <c r="C2271" s="1" t="str">
        <f t="shared" si="70"/>
        <v>Oct</v>
      </c>
      <c r="D2271" t="s">
        <v>859</v>
      </c>
      <c r="E2271">
        <v>50</v>
      </c>
      <c r="F2271">
        <v>7156.56</v>
      </c>
      <c r="G2271">
        <v>0.03</v>
      </c>
      <c r="H2271" t="str">
        <f t="shared" si="71"/>
        <v>0-10%</v>
      </c>
      <c r="I2271" t="s">
        <v>19</v>
      </c>
      <c r="J2271">
        <v>1871.26</v>
      </c>
      <c r="K2271">
        <v>142.86000000000001</v>
      </c>
      <c r="L2271">
        <v>19.989999999999998</v>
      </c>
      <c r="M2271" t="s">
        <v>108</v>
      </c>
      <c r="N2271" t="s">
        <v>138</v>
      </c>
      <c r="O2271" t="s">
        <v>139</v>
      </c>
      <c r="P2271" t="s">
        <v>32</v>
      </c>
      <c r="Q2271" t="s">
        <v>23</v>
      </c>
      <c r="R2271" t="s">
        <v>24</v>
      </c>
      <c r="S2271">
        <v>0.56000000000000005</v>
      </c>
      <c r="T2271" s="1">
        <v>40089</v>
      </c>
    </row>
    <row r="2272" spans="1:20" x14ac:dyDescent="0.3">
      <c r="A2272">
        <v>16326</v>
      </c>
      <c r="B2272" s="1">
        <v>40308</v>
      </c>
      <c r="C2272" s="1" t="str">
        <f t="shared" si="70"/>
        <v>May</v>
      </c>
      <c r="D2272" t="s">
        <v>25</v>
      </c>
      <c r="E2272">
        <v>39</v>
      </c>
      <c r="F2272">
        <v>1538.33</v>
      </c>
      <c r="G2272">
        <v>0.03</v>
      </c>
      <c r="H2272" t="str">
        <f t="shared" si="71"/>
        <v>0-10%</v>
      </c>
      <c r="I2272" t="s">
        <v>19</v>
      </c>
      <c r="J2272">
        <v>471.35</v>
      </c>
      <c r="K2272">
        <v>39.479999999999997</v>
      </c>
      <c r="L2272">
        <v>1.99</v>
      </c>
      <c r="M2272" t="s">
        <v>273</v>
      </c>
      <c r="N2272" t="s">
        <v>259</v>
      </c>
      <c r="O2272" t="s">
        <v>259</v>
      </c>
      <c r="P2272" t="s">
        <v>32</v>
      </c>
      <c r="Q2272" t="s">
        <v>33</v>
      </c>
      <c r="R2272" t="s">
        <v>48</v>
      </c>
      <c r="S2272">
        <v>0.54</v>
      </c>
      <c r="T2272" s="1">
        <v>40310</v>
      </c>
    </row>
    <row r="2273" spans="1:20" x14ac:dyDescent="0.3">
      <c r="A2273">
        <v>16326</v>
      </c>
      <c r="B2273" s="1">
        <v>40308</v>
      </c>
      <c r="C2273" s="1" t="str">
        <f t="shared" si="70"/>
        <v>May</v>
      </c>
      <c r="D2273" t="s">
        <v>25</v>
      </c>
      <c r="E2273">
        <v>39</v>
      </c>
      <c r="F2273">
        <v>147.46</v>
      </c>
      <c r="G2273">
        <v>0.06</v>
      </c>
      <c r="H2273" t="str">
        <f t="shared" si="71"/>
        <v>0-10%</v>
      </c>
      <c r="I2273" t="s">
        <v>19</v>
      </c>
      <c r="J2273">
        <v>14.13</v>
      </c>
      <c r="K2273">
        <v>3.71</v>
      </c>
      <c r="L2273">
        <v>1.93</v>
      </c>
      <c r="M2273" t="s">
        <v>273</v>
      </c>
      <c r="N2273" t="s">
        <v>259</v>
      </c>
      <c r="O2273" t="s">
        <v>259</v>
      </c>
      <c r="P2273" t="s">
        <v>32</v>
      </c>
      <c r="Q2273" t="s">
        <v>23</v>
      </c>
      <c r="R2273" t="s">
        <v>43</v>
      </c>
      <c r="S2273">
        <v>0.35</v>
      </c>
      <c r="T2273" s="1">
        <v>40308</v>
      </c>
    </row>
    <row r="2274" spans="1:20" x14ac:dyDescent="0.3">
      <c r="A2274">
        <v>16352</v>
      </c>
      <c r="B2274" s="1">
        <v>41120</v>
      </c>
      <c r="C2274" s="1" t="str">
        <f t="shared" si="70"/>
        <v>Jul</v>
      </c>
      <c r="D2274" t="s">
        <v>44</v>
      </c>
      <c r="E2274">
        <v>16</v>
      </c>
      <c r="F2274">
        <v>113.25</v>
      </c>
      <c r="G2274">
        <v>0.03</v>
      </c>
      <c r="H2274" t="str">
        <f t="shared" si="71"/>
        <v>0-10%</v>
      </c>
      <c r="I2274" t="s">
        <v>19</v>
      </c>
      <c r="J2274">
        <v>-43.43</v>
      </c>
      <c r="K2274">
        <v>6.48</v>
      </c>
      <c r="L2274">
        <v>6.65</v>
      </c>
      <c r="M2274" t="s">
        <v>136</v>
      </c>
      <c r="N2274" t="s">
        <v>488</v>
      </c>
      <c r="O2274" t="s">
        <v>488</v>
      </c>
      <c r="P2274" t="s">
        <v>32</v>
      </c>
      <c r="Q2274" t="s">
        <v>23</v>
      </c>
      <c r="R2274" t="s">
        <v>43</v>
      </c>
      <c r="S2274">
        <v>0.36</v>
      </c>
      <c r="T2274" s="1">
        <v>41122</v>
      </c>
    </row>
    <row r="2275" spans="1:20" x14ac:dyDescent="0.3">
      <c r="A2275">
        <v>16356</v>
      </c>
      <c r="B2275" s="1">
        <v>40757</v>
      </c>
      <c r="C2275" s="1" t="str">
        <f t="shared" si="70"/>
        <v>Aug</v>
      </c>
      <c r="D2275" t="s">
        <v>859</v>
      </c>
      <c r="E2275">
        <v>6</v>
      </c>
      <c r="F2275">
        <v>157.94</v>
      </c>
      <c r="G2275">
        <v>0.04</v>
      </c>
      <c r="H2275" t="str">
        <f t="shared" si="71"/>
        <v>0-10%</v>
      </c>
      <c r="I2275" t="s">
        <v>39</v>
      </c>
      <c r="J2275">
        <v>9.15</v>
      </c>
      <c r="K2275">
        <v>22.98</v>
      </c>
      <c r="L2275">
        <v>4.5</v>
      </c>
      <c r="M2275" t="s">
        <v>782</v>
      </c>
      <c r="N2275" t="s">
        <v>759</v>
      </c>
      <c r="O2275" t="s">
        <v>759</v>
      </c>
      <c r="P2275" t="s">
        <v>32</v>
      </c>
      <c r="Q2275" t="s">
        <v>23</v>
      </c>
      <c r="R2275" t="s">
        <v>29</v>
      </c>
      <c r="S2275">
        <v>0.55000000000000004</v>
      </c>
      <c r="T2275" s="1">
        <v>40758</v>
      </c>
    </row>
    <row r="2276" spans="1:20" x14ac:dyDescent="0.3">
      <c r="A2276">
        <v>16359</v>
      </c>
      <c r="B2276" s="1">
        <v>41043</v>
      </c>
      <c r="C2276" s="1" t="str">
        <f t="shared" si="70"/>
        <v>May</v>
      </c>
      <c r="D2276" t="s">
        <v>859</v>
      </c>
      <c r="E2276">
        <v>39</v>
      </c>
      <c r="F2276">
        <v>1343.6</v>
      </c>
      <c r="G2276">
        <v>0.06</v>
      </c>
      <c r="H2276" t="str">
        <f t="shared" si="71"/>
        <v>0-10%</v>
      </c>
      <c r="I2276" t="s">
        <v>19</v>
      </c>
      <c r="J2276">
        <v>137.86000000000001</v>
      </c>
      <c r="K2276">
        <v>35.89</v>
      </c>
      <c r="L2276">
        <v>14.72</v>
      </c>
      <c r="M2276" t="s">
        <v>606</v>
      </c>
      <c r="N2276" t="s">
        <v>259</v>
      </c>
      <c r="O2276" t="s">
        <v>259</v>
      </c>
      <c r="P2276" t="s">
        <v>28</v>
      </c>
      <c r="Q2276" t="s">
        <v>23</v>
      </c>
      <c r="R2276" t="s">
        <v>51</v>
      </c>
      <c r="S2276">
        <v>0.4</v>
      </c>
      <c r="T2276" s="1">
        <v>41044</v>
      </c>
    </row>
    <row r="2277" spans="1:20" x14ac:dyDescent="0.3">
      <c r="A2277">
        <v>16359</v>
      </c>
      <c r="B2277" s="1">
        <v>41043</v>
      </c>
      <c r="C2277" s="1" t="str">
        <f t="shared" si="70"/>
        <v>May</v>
      </c>
      <c r="D2277" t="s">
        <v>859</v>
      </c>
      <c r="E2277">
        <v>8</v>
      </c>
      <c r="F2277">
        <v>35.28</v>
      </c>
      <c r="G2277">
        <v>0</v>
      </c>
      <c r="H2277" t="str">
        <f t="shared" si="71"/>
        <v>0-10%</v>
      </c>
      <c r="I2277" t="s">
        <v>19</v>
      </c>
      <c r="J2277">
        <v>-39.07</v>
      </c>
      <c r="K2277">
        <v>3.34</v>
      </c>
      <c r="L2277">
        <v>7.49</v>
      </c>
      <c r="M2277" t="s">
        <v>606</v>
      </c>
      <c r="N2277" t="s">
        <v>259</v>
      </c>
      <c r="O2277" t="s">
        <v>259</v>
      </c>
      <c r="P2277" t="s">
        <v>28</v>
      </c>
      <c r="Q2277" t="s">
        <v>23</v>
      </c>
      <c r="R2277" t="s">
        <v>59</v>
      </c>
      <c r="S2277">
        <v>0.54</v>
      </c>
      <c r="T2277" s="1">
        <v>41043</v>
      </c>
    </row>
    <row r="2278" spans="1:20" x14ac:dyDescent="0.3">
      <c r="A2278">
        <v>16390</v>
      </c>
      <c r="B2278" s="1">
        <v>40992</v>
      </c>
      <c r="C2278" s="1" t="str">
        <f t="shared" si="70"/>
        <v>Mar</v>
      </c>
      <c r="D2278" t="s">
        <v>44</v>
      </c>
      <c r="E2278">
        <v>8</v>
      </c>
      <c r="F2278">
        <v>86.38</v>
      </c>
      <c r="G2278">
        <v>0.1</v>
      </c>
      <c r="H2278" t="str">
        <f t="shared" si="71"/>
        <v>0-10%</v>
      </c>
      <c r="I2278" t="s">
        <v>19</v>
      </c>
      <c r="J2278">
        <v>-12.61</v>
      </c>
      <c r="K2278">
        <v>10.98</v>
      </c>
      <c r="L2278">
        <v>3.37</v>
      </c>
      <c r="M2278" t="s">
        <v>838</v>
      </c>
      <c r="N2278" t="s">
        <v>804</v>
      </c>
      <c r="O2278" t="s">
        <v>142</v>
      </c>
      <c r="P2278" t="s">
        <v>28</v>
      </c>
      <c r="Q2278" t="s">
        <v>23</v>
      </c>
      <c r="R2278" t="s">
        <v>81</v>
      </c>
      <c r="S2278">
        <v>0.56999999999999995</v>
      </c>
      <c r="T2278" s="1">
        <v>40994</v>
      </c>
    </row>
    <row r="2279" spans="1:20" x14ac:dyDescent="0.3">
      <c r="A2279">
        <v>16419</v>
      </c>
      <c r="B2279" s="1">
        <v>40029</v>
      </c>
      <c r="C2279" s="1" t="str">
        <f t="shared" si="70"/>
        <v>Aug</v>
      </c>
      <c r="D2279" t="s">
        <v>859</v>
      </c>
      <c r="E2279">
        <v>43</v>
      </c>
      <c r="F2279">
        <v>241.19</v>
      </c>
      <c r="G2279">
        <v>0.08</v>
      </c>
      <c r="H2279" t="str">
        <f t="shared" si="71"/>
        <v>0-10%</v>
      </c>
      <c r="I2279" t="s">
        <v>19</v>
      </c>
      <c r="J2279">
        <v>-103.65</v>
      </c>
      <c r="K2279">
        <v>5.78</v>
      </c>
      <c r="L2279">
        <v>5.67</v>
      </c>
      <c r="M2279" t="s">
        <v>124</v>
      </c>
      <c r="N2279" t="s">
        <v>114</v>
      </c>
      <c r="O2279" t="s">
        <v>115</v>
      </c>
      <c r="P2279" t="s">
        <v>28</v>
      </c>
      <c r="Q2279" t="s">
        <v>23</v>
      </c>
      <c r="R2279" t="s">
        <v>43</v>
      </c>
      <c r="S2279">
        <v>0.36</v>
      </c>
      <c r="T2279" s="1">
        <v>40030</v>
      </c>
    </row>
    <row r="2280" spans="1:20" x14ac:dyDescent="0.3">
      <c r="A2280">
        <v>16422</v>
      </c>
      <c r="B2280" s="1">
        <v>40825</v>
      </c>
      <c r="C2280" s="1" t="str">
        <f t="shared" si="70"/>
        <v>Oct</v>
      </c>
      <c r="D2280" t="s">
        <v>859</v>
      </c>
      <c r="E2280">
        <v>40</v>
      </c>
      <c r="F2280">
        <v>272.01</v>
      </c>
      <c r="G2280">
        <v>0.01</v>
      </c>
      <c r="H2280" t="str">
        <f t="shared" si="71"/>
        <v>0-10%</v>
      </c>
      <c r="I2280" t="s">
        <v>19</v>
      </c>
      <c r="J2280">
        <v>-42.45</v>
      </c>
      <c r="K2280">
        <v>6.48</v>
      </c>
      <c r="L2280">
        <v>5.14</v>
      </c>
      <c r="M2280" t="s">
        <v>747</v>
      </c>
      <c r="N2280" t="s">
        <v>677</v>
      </c>
      <c r="O2280" t="s">
        <v>139</v>
      </c>
      <c r="P2280" t="s">
        <v>22</v>
      </c>
      <c r="Q2280" t="s">
        <v>23</v>
      </c>
      <c r="R2280" t="s">
        <v>43</v>
      </c>
      <c r="S2280">
        <v>0.37</v>
      </c>
      <c r="T2280" s="1">
        <v>40826</v>
      </c>
    </row>
    <row r="2281" spans="1:20" x14ac:dyDescent="0.3">
      <c r="A2281">
        <v>16422</v>
      </c>
      <c r="B2281" s="1">
        <v>40825</v>
      </c>
      <c r="C2281" s="1" t="str">
        <f t="shared" si="70"/>
        <v>Oct</v>
      </c>
      <c r="D2281" t="s">
        <v>859</v>
      </c>
      <c r="E2281">
        <v>16</v>
      </c>
      <c r="F2281">
        <v>171.5</v>
      </c>
      <c r="G2281">
        <v>0.02</v>
      </c>
      <c r="H2281" t="str">
        <f t="shared" si="71"/>
        <v>0-10%</v>
      </c>
      <c r="I2281" t="s">
        <v>19</v>
      </c>
      <c r="J2281">
        <v>-20.41</v>
      </c>
      <c r="K2281">
        <v>10.23</v>
      </c>
      <c r="L2281">
        <v>4.68</v>
      </c>
      <c r="M2281" t="s">
        <v>747</v>
      </c>
      <c r="N2281" t="s">
        <v>677</v>
      </c>
      <c r="O2281" t="s">
        <v>139</v>
      </c>
      <c r="P2281" t="s">
        <v>22</v>
      </c>
      <c r="Q2281" t="s">
        <v>23</v>
      </c>
      <c r="R2281" t="s">
        <v>81</v>
      </c>
      <c r="S2281">
        <v>0.59</v>
      </c>
      <c r="T2281" s="1">
        <v>40827</v>
      </c>
    </row>
    <row r="2282" spans="1:20" x14ac:dyDescent="0.3">
      <c r="A2282">
        <v>16423</v>
      </c>
      <c r="B2282" s="1">
        <v>41126</v>
      </c>
      <c r="C2282" s="1" t="str">
        <f t="shared" si="70"/>
        <v>Aug</v>
      </c>
      <c r="D2282" t="s">
        <v>44</v>
      </c>
      <c r="E2282">
        <v>19</v>
      </c>
      <c r="F2282">
        <v>128.21</v>
      </c>
      <c r="G2282">
        <v>0.05</v>
      </c>
      <c r="H2282" t="str">
        <f t="shared" si="71"/>
        <v>0-10%</v>
      </c>
      <c r="I2282" t="s">
        <v>19</v>
      </c>
      <c r="J2282">
        <v>-55.13</v>
      </c>
      <c r="K2282">
        <v>6.48</v>
      </c>
      <c r="L2282">
        <v>6.57</v>
      </c>
      <c r="M2282" t="s">
        <v>87</v>
      </c>
      <c r="N2282" t="s">
        <v>86</v>
      </c>
      <c r="O2282" t="s">
        <v>86</v>
      </c>
      <c r="P2282" t="s">
        <v>32</v>
      </c>
      <c r="Q2282" t="s">
        <v>23</v>
      </c>
      <c r="R2282" t="s">
        <v>43</v>
      </c>
      <c r="S2282">
        <v>0.37</v>
      </c>
      <c r="T2282" s="1">
        <v>41128</v>
      </c>
    </row>
    <row r="2283" spans="1:20" x14ac:dyDescent="0.3">
      <c r="A2283">
        <v>16450</v>
      </c>
      <c r="B2283" s="1">
        <v>40678</v>
      </c>
      <c r="C2283" s="1" t="str">
        <f t="shared" si="70"/>
        <v>May</v>
      </c>
      <c r="D2283" t="s">
        <v>44</v>
      </c>
      <c r="E2283">
        <v>12</v>
      </c>
      <c r="F2283">
        <v>73.5</v>
      </c>
      <c r="G2283">
        <v>0.03</v>
      </c>
      <c r="H2283" t="str">
        <f t="shared" si="71"/>
        <v>0-10%</v>
      </c>
      <c r="I2283" t="s">
        <v>19</v>
      </c>
      <c r="J2283">
        <v>5.71</v>
      </c>
      <c r="K2283">
        <v>5.98</v>
      </c>
      <c r="L2283">
        <v>2.5</v>
      </c>
      <c r="M2283" t="s">
        <v>168</v>
      </c>
      <c r="N2283" t="s">
        <v>259</v>
      </c>
      <c r="O2283" t="s">
        <v>259</v>
      </c>
      <c r="P2283" t="s">
        <v>22</v>
      </c>
      <c r="Q2283" t="s">
        <v>23</v>
      </c>
      <c r="R2283" t="s">
        <v>51</v>
      </c>
      <c r="S2283">
        <v>0.36</v>
      </c>
      <c r="T2283" s="1">
        <v>40678</v>
      </c>
    </row>
    <row r="2284" spans="1:20" x14ac:dyDescent="0.3">
      <c r="A2284">
        <v>16451</v>
      </c>
      <c r="B2284" s="1">
        <v>40016</v>
      </c>
      <c r="C2284" s="1" t="str">
        <f t="shared" si="70"/>
        <v>Jul</v>
      </c>
      <c r="D2284" t="s">
        <v>859</v>
      </c>
      <c r="E2284">
        <v>9</v>
      </c>
      <c r="F2284">
        <v>252.79</v>
      </c>
      <c r="G2284">
        <v>0.09</v>
      </c>
      <c r="H2284" t="str">
        <f t="shared" si="71"/>
        <v>0-10%</v>
      </c>
      <c r="I2284" t="s">
        <v>19</v>
      </c>
      <c r="J2284">
        <v>58.23</v>
      </c>
      <c r="K2284">
        <v>30.56</v>
      </c>
      <c r="L2284">
        <v>2.99</v>
      </c>
      <c r="M2284" t="s">
        <v>73</v>
      </c>
      <c r="N2284" t="s">
        <v>86</v>
      </c>
      <c r="O2284" t="s">
        <v>86</v>
      </c>
      <c r="P2284" t="s">
        <v>32</v>
      </c>
      <c r="Q2284" t="s">
        <v>23</v>
      </c>
      <c r="R2284" t="s">
        <v>30</v>
      </c>
      <c r="S2284">
        <v>0.35</v>
      </c>
      <c r="T2284" s="1">
        <v>40017</v>
      </c>
    </row>
    <row r="2285" spans="1:20" x14ac:dyDescent="0.3">
      <c r="A2285">
        <v>16452</v>
      </c>
      <c r="B2285" s="1">
        <v>41144</v>
      </c>
      <c r="C2285" s="1" t="str">
        <f t="shared" si="70"/>
        <v>Aug</v>
      </c>
      <c r="D2285" t="s">
        <v>44</v>
      </c>
      <c r="E2285">
        <v>46</v>
      </c>
      <c r="F2285">
        <v>134.41999999999999</v>
      </c>
      <c r="G2285">
        <v>0.05</v>
      </c>
      <c r="H2285" t="str">
        <f t="shared" si="71"/>
        <v>0-10%</v>
      </c>
      <c r="I2285" t="s">
        <v>19</v>
      </c>
      <c r="J2285">
        <v>9.34</v>
      </c>
      <c r="K2285">
        <v>2.88</v>
      </c>
      <c r="L2285">
        <v>1.01</v>
      </c>
      <c r="M2285" t="s">
        <v>403</v>
      </c>
      <c r="N2285" t="s">
        <v>207</v>
      </c>
      <c r="O2285" t="s">
        <v>115</v>
      </c>
      <c r="P2285" t="s">
        <v>42</v>
      </c>
      <c r="Q2285" t="s">
        <v>23</v>
      </c>
      <c r="R2285" t="s">
        <v>59</v>
      </c>
      <c r="S2285">
        <v>0.55000000000000004</v>
      </c>
      <c r="T2285" s="1">
        <v>41145</v>
      </c>
    </row>
    <row r="2286" spans="1:20" x14ac:dyDescent="0.3">
      <c r="A2286">
        <v>16454</v>
      </c>
      <c r="B2286" s="1">
        <v>41040</v>
      </c>
      <c r="C2286" s="1" t="str">
        <f t="shared" si="70"/>
        <v>May</v>
      </c>
      <c r="D2286" t="s">
        <v>44</v>
      </c>
      <c r="E2286">
        <v>12</v>
      </c>
      <c r="F2286">
        <v>94.39</v>
      </c>
      <c r="G2286">
        <v>0.04</v>
      </c>
      <c r="H2286" t="str">
        <f t="shared" si="71"/>
        <v>0-10%</v>
      </c>
      <c r="I2286" t="s">
        <v>19</v>
      </c>
      <c r="J2286">
        <v>-29.49</v>
      </c>
      <c r="K2286">
        <v>7.1</v>
      </c>
      <c r="L2286">
        <v>6.05</v>
      </c>
      <c r="M2286" t="s">
        <v>361</v>
      </c>
      <c r="N2286" t="s">
        <v>259</v>
      </c>
      <c r="O2286" t="s">
        <v>259</v>
      </c>
      <c r="P2286" t="s">
        <v>42</v>
      </c>
      <c r="Q2286" t="s">
        <v>23</v>
      </c>
      <c r="R2286" t="s">
        <v>30</v>
      </c>
      <c r="S2286">
        <v>0.39</v>
      </c>
      <c r="T2286" s="1">
        <v>41040</v>
      </c>
    </row>
    <row r="2287" spans="1:20" x14ac:dyDescent="0.3">
      <c r="A2287">
        <v>16480</v>
      </c>
      <c r="B2287" s="1">
        <v>40153</v>
      </c>
      <c r="C2287" s="1" t="str">
        <f t="shared" si="70"/>
        <v>Dec</v>
      </c>
      <c r="D2287" t="s">
        <v>859</v>
      </c>
      <c r="E2287">
        <v>14</v>
      </c>
      <c r="F2287">
        <v>87.23</v>
      </c>
      <c r="G2287">
        <v>0.09</v>
      </c>
      <c r="H2287" t="str">
        <f t="shared" si="71"/>
        <v>0-10%</v>
      </c>
      <c r="I2287" t="s">
        <v>39</v>
      </c>
      <c r="J2287">
        <v>-69.53</v>
      </c>
      <c r="K2287">
        <v>5.4</v>
      </c>
      <c r="L2287">
        <v>7.78</v>
      </c>
      <c r="M2287" t="s">
        <v>288</v>
      </c>
      <c r="N2287" t="s">
        <v>259</v>
      </c>
      <c r="O2287" t="s">
        <v>259</v>
      </c>
      <c r="P2287" t="s">
        <v>28</v>
      </c>
      <c r="Q2287" t="s">
        <v>23</v>
      </c>
      <c r="R2287" t="s">
        <v>30</v>
      </c>
      <c r="S2287">
        <v>0.37</v>
      </c>
      <c r="T2287" s="1">
        <v>40155</v>
      </c>
    </row>
    <row r="2288" spans="1:20" x14ac:dyDescent="0.3">
      <c r="A2288">
        <v>16481</v>
      </c>
      <c r="B2288" s="1">
        <v>40592</v>
      </c>
      <c r="C2288" s="1" t="str">
        <f t="shared" si="70"/>
        <v>Feb</v>
      </c>
      <c r="D2288" t="s">
        <v>18</v>
      </c>
      <c r="E2288">
        <v>50</v>
      </c>
      <c r="F2288">
        <v>3089.06</v>
      </c>
      <c r="G2288">
        <v>0</v>
      </c>
      <c r="H2288" t="str">
        <f t="shared" si="71"/>
        <v>0-10%</v>
      </c>
      <c r="I2288" t="s">
        <v>19</v>
      </c>
      <c r="J2288">
        <v>719.26</v>
      </c>
      <c r="K2288">
        <v>56.96</v>
      </c>
      <c r="L2288">
        <v>13.22</v>
      </c>
      <c r="M2288" t="s">
        <v>789</v>
      </c>
      <c r="N2288" t="s">
        <v>759</v>
      </c>
      <c r="O2288" t="s">
        <v>759</v>
      </c>
      <c r="P2288" t="s">
        <v>32</v>
      </c>
      <c r="Q2288" t="s">
        <v>23</v>
      </c>
      <c r="R2288" t="s">
        <v>29</v>
      </c>
      <c r="S2288">
        <v>0.56000000000000005</v>
      </c>
      <c r="T2288" s="1">
        <v>40597</v>
      </c>
    </row>
    <row r="2289" spans="1:20" x14ac:dyDescent="0.3">
      <c r="A2289">
        <v>16481</v>
      </c>
      <c r="B2289" s="1">
        <v>40592</v>
      </c>
      <c r="C2289" s="1" t="str">
        <f t="shared" si="70"/>
        <v>Feb</v>
      </c>
      <c r="D2289" t="s">
        <v>18</v>
      </c>
      <c r="E2289">
        <v>47</v>
      </c>
      <c r="F2289">
        <v>20265.22</v>
      </c>
      <c r="G2289">
        <v>0.08</v>
      </c>
      <c r="H2289" t="str">
        <f t="shared" si="71"/>
        <v>0-10%</v>
      </c>
      <c r="I2289" t="s">
        <v>26</v>
      </c>
      <c r="J2289">
        <v>6168.64</v>
      </c>
      <c r="K2289">
        <v>442.14</v>
      </c>
      <c r="L2289">
        <v>14.7</v>
      </c>
      <c r="M2289" t="s">
        <v>789</v>
      </c>
      <c r="N2289" t="s">
        <v>759</v>
      </c>
      <c r="O2289" t="s">
        <v>759</v>
      </c>
      <c r="P2289" t="s">
        <v>32</v>
      </c>
      <c r="Q2289" t="s">
        <v>33</v>
      </c>
      <c r="R2289" t="s">
        <v>93</v>
      </c>
      <c r="S2289">
        <v>0.56000000000000005</v>
      </c>
      <c r="T2289" s="1">
        <v>40597</v>
      </c>
    </row>
    <row r="2290" spans="1:20" x14ac:dyDescent="0.3">
      <c r="A2290">
        <v>16513</v>
      </c>
      <c r="B2290" s="1">
        <v>40424</v>
      </c>
      <c r="C2290" s="1" t="str">
        <f t="shared" si="70"/>
        <v>Sep</v>
      </c>
      <c r="D2290" t="s">
        <v>859</v>
      </c>
      <c r="E2290">
        <v>10</v>
      </c>
      <c r="F2290">
        <v>1642.43</v>
      </c>
      <c r="G2290">
        <v>0.02</v>
      </c>
      <c r="H2290" t="str">
        <f t="shared" si="71"/>
        <v>0-10%</v>
      </c>
      <c r="I2290" t="s">
        <v>26</v>
      </c>
      <c r="J2290">
        <v>-423.2</v>
      </c>
      <c r="K2290">
        <v>150.88999999999999</v>
      </c>
      <c r="L2290">
        <v>60.2</v>
      </c>
      <c r="M2290" t="s">
        <v>528</v>
      </c>
      <c r="N2290" t="s">
        <v>488</v>
      </c>
      <c r="O2290" t="s">
        <v>488</v>
      </c>
      <c r="P2290" t="s">
        <v>22</v>
      </c>
      <c r="Q2290" t="s">
        <v>36</v>
      </c>
      <c r="R2290" t="s">
        <v>66</v>
      </c>
      <c r="S2290">
        <v>0.77</v>
      </c>
      <c r="T2290" s="1">
        <v>40425</v>
      </c>
    </row>
    <row r="2291" spans="1:20" x14ac:dyDescent="0.3">
      <c r="A2291">
        <v>16518</v>
      </c>
      <c r="B2291" s="1">
        <v>41181</v>
      </c>
      <c r="C2291" s="1" t="str">
        <f t="shared" si="70"/>
        <v>Sep</v>
      </c>
      <c r="D2291" t="s">
        <v>859</v>
      </c>
      <c r="E2291">
        <v>4</v>
      </c>
      <c r="F2291">
        <v>80.290000000000006</v>
      </c>
      <c r="G2291">
        <v>0.03</v>
      </c>
      <c r="H2291" t="str">
        <f t="shared" si="71"/>
        <v>0-10%</v>
      </c>
      <c r="I2291" t="s">
        <v>19</v>
      </c>
      <c r="J2291">
        <v>-6.57</v>
      </c>
      <c r="K2291">
        <v>18.97</v>
      </c>
      <c r="L2291">
        <v>5.21</v>
      </c>
      <c r="M2291" t="s">
        <v>813</v>
      </c>
      <c r="N2291" t="s">
        <v>804</v>
      </c>
      <c r="O2291" t="s">
        <v>142</v>
      </c>
      <c r="P2291" t="s">
        <v>32</v>
      </c>
      <c r="Q2291" t="s">
        <v>23</v>
      </c>
      <c r="R2291" t="s">
        <v>43</v>
      </c>
      <c r="S2291">
        <v>0.37</v>
      </c>
      <c r="T2291" s="1">
        <v>41182</v>
      </c>
    </row>
    <row r="2292" spans="1:20" x14ac:dyDescent="0.3">
      <c r="A2292">
        <v>16518</v>
      </c>
      <c r="B2292" s="1">
        <v>41181</v>
      </c>
      <c r="C2292" s="1" t="str">
        <f t="shared" si="70"/>
        <v>Sep</v>
      </c>
      <c r="D2292" t="s">
        <v>859</v>
      </c>
      <c r="E2292">
        <v>36</v>
      </c>
      <c r="F2292">
        <v>2628.9225000000001</v>
      </c>
      <c r="G2292">
        <v>0.03</v>
      </c>
      <c r="H2292" t="str">
        <f t="shared" si="71"/>
        <v>0-10%</v>
      </c>
      <c r="I2292" t="s">
        <v>19</v>
      </c>
      <c r="J2292">
        <v>832.19</v>
      </c>
      <c r="K2292">
        <v>85.99</v>
      </c>
      <c r="L2292">
        <v>0.99</v>
      </c>
      <c r="M2292" t="s">
        <v>813</v>
      </c>
      <c r="N2292" t="s">
        <v>804</v>
      </c>
      <c r="O2292" t="s">
        <v>142</v>
      </c>
      <c r="P2292" t="s">
        <v>32</v>
      </c>
      <c r="Q2292" t="s">
        <v>33</v>
      </c>
      <c r="R2292" t="s">
        <v>34</v>
      </c>
      <c r="S2292">
        <v>0.55000000000000004</v>
      </c>
      <c r="T2292" s="1">
        <v>41184</v>
      </c>
    </row>
    <row r="2293" spans="1:20" x14ac:dyDescent="0.3">
      <c r="A2293">
        <v>16519</v>
      </c>
      <c r="B2293" s="1">
        <v>40704</v>
      </c>
      <c r="C2293" s="1" t="str">
        <f t="shared" si="70"/>
        <v>Jun</v>
      </c>
      <c r="D2293" t="s">
        <v>44</v>
      </c>
      <c r="E2293">
        <v>39</v>
      </c>
      <c r="F2293">
        <v>158.97</v>
      </c>
      <c r="G2293">
        <v>0.08</v>
      </c>
      <c r="H2293" t="str">
        <f t="shared" si="71"/>
        <v>0-10%</v>
      </c>
      <c r="I2293" t="s">
        <v>19</v>
      </c>
      <c r="J2293">
        <v>-30.27</v>
      </c>
      <c r="K2293">
        <v>4.18</v>
      </c>
      <c r="L2293">
        <v>2.99</v>
      </c>
      <c r="M2293" t="s">
        <v>308</v>
      </c>
      <c r="N2293" t="s">
        <v>259</v>
      </c>
      <c r="O2293" t="s">
        <v>259</v>
      </c>
      <c r="P2293" t="s">
        <v>22</v>
      </c>
      <c r="Q2293" t="s">
        <v>23</v>
      </c>
      <c r="R2293" t="s">
        <v>30</v>
      </c>
      <c r="S2293">
        <v>0.37</v>
      </c>
      <c r="T2293" s="1">
        <v>40706</v>
      </c>
    </row>
    <row r="2294" spans="1:20" x14ac:dyDescent="0.3">
      <c r="A2294">
        <v>16519</v>
      </c>
      <c r="B2294" s="1">
        <v>40704</v>
      </c>
      <c r="C2294" s="1" t="str">
        <f t="shared" si="70"/>
        <v>Jun</v>
      </c>
      <c r="D2294" t="s">
        <v>44</v>
      </c>
      <c r="E2294">
        <v>49</v>
      </c>
      <c r="F2294">
        <v>138.96</v>
      </c>
      <c r="G2294">
        <v>0.03</v>
      </c>
      <c r="H2294" t="str">
        <f t="shared" si="71"/>
        <v>0-10%</v>
      </c>
      <c r="I2294" t="s">
        <v>19</v>
      </c>
      <c r="J2294">
        <v>19.87</v>
      </c>
      <c r="K2294">
        <v>2.88</v>
      </c>
      <c r="L2294">
        <v>0.7</v>
      </c>
      <c r="M2294" t="s">
        <v>308</v>
      </c>
      <c r="N2294" t="s">
        <v>259</v>
      </c>
      <c r="O2294" t="s">
        <v>259</v>
      </c>
      <c r="P2294" t="s">
        <v>22</v>
      </c>
      <c r="Q2294" t="s">
        <v>23</v>
      </c>
      <c r="R2294" t="s">
        <v>59</v>
      </c>
      <c r="S2294">
        <v>0.56000000000000005</v>
      </c>
      <c r="T2294" s="1">
        <v>40706</v>
      </c>
    </row>
    <row r="2295" spans="1:20" x14ac:dyDescent="0.3">
      <c r="A2295">
        <v>16545</v>
      </c>
      <c r="B2295" s="1">
        <v>40307</v>
      </c>
      <c r="C2295" s="1" t="str">
        <f t="shared" si="70"/>
        <v>May</v>
      </c>
      <c r="D2295" t="s">
        <v>859</v>
      </c>
      <c r="E2295">
        <v>10</v>
      </c>
      <c r="F2295">
        <v>50.97</v>
      </c>
      <c r="G2295">
        <v>0.09</v>
      </c>
      <c r="H2295" t="str">
        <f t="shared" si="71"/>
        <v>0-10%</v>
      </c>
      <c r="I2295" t="s">
        <v>19</v>
      </c>
      <c r="J2295">
        <v>4.45</v>
      </c>
      <c r="K2295">
        <v>5.16</v>
      </c>
      <c r="L2295">
        <v>0.73</v>
      </c>
      <c r="M2295" t="s">
        <v>35</v>
      </c>
      <c r="N2295" t="s">
        <v>86</v>
      </c>
      <c r="O2295" t="s">
        <v>86</v>
      </c>
      <c r="P2295" t="s">
        <v>22</v>
      </c>
      <c r="Q2295" t="s">
        <v>23</v>
      </c>
      <c r="R2295" t="s">
        <v>59</v>
      </c>
      <c r="S2295">
        <v>0.56000000000000005</v>
      </c>
      <c r="T2295" s="1">
        <v>40309</v>
      </c>
    </row>
    <row r="2296" spans="1:20" x14ac:dyDescent="0.3">
      <c r="A2296">
        <v>16545</v>
      </c>
      <c r="B2296" s="1">
        <v>40307</v>
      </c>
      <c r="C2296" s="1" t="str">
        <f t="shared" si="70"/>
        <v>May</v>
      </c>
      <c r="D2296" t="s">
        <v>859</v>
      </c>
      <c r="E2296">
        <v>1</v>
      </c>
      <c r="F2296">
        <v>4.99</v>
      </c>
      <c r="G2296">
        <v>0.04</v>
      </c>
      <c r="H2296" t="str">
        <f t="shared" si="71"/>
        <v>0-10%</v>
      </c>
      <c r="I2296" t="s">
        <v>19</v>
      </c>
      <c r="J2296">
        <v>-3.06</v>
      </c>
      <c r="K2296">
        <v>3.68</v>
      </c>
      <c r="L2296">
        <v>1.32</v>
      </c>
      <c r="M2296" t="s">
        <v>35</v>
      </c>
      <c r="N2296" t="s">
        <v>86</v>
      </c>
      <c r="O2296" t="s">
        <v>86</v>
      </c>
      <c r="P2296" t="s">
        <v>22</v>
      </c>
      <c r="Q2296" t="s">
        <v>23</v>
      </c>
      <c r="R2296" t="s">
        <v>81</v>
      </c>
      <c r="S2296">
        <v>0.83</v>
      </c>
      <c r="T2296" s="1">
        <v>40309</v>
      </c>
    </row>
    <row r="2297" spans="1:20" x14ac:dyDescent="0.3">
      <c r="A2297">
        <v>16547</v>
      </c>
      <c r="B2297" s="1">
        <v>39862</v>
      </c>
      <c r="C2297" s="1" t="str">
        <f t="shared" si="70"/>
        <v>Feb</v>
      </c>
      <c r="D2297" t="s">
        <v>859</v>
      </c>
      <c r="E2297">
        <v>30</v>
      </c>
      <c r="F2297">
        <v>10554.63</v>
      </c>
      <c r="G2297">
        <v>0.09</v>
      </c>
      <c r="H2297" t="str">
        <f t="shared" si="71"/>
        <v>0-10%</v>
      </c>
      <c r="I2297" t="s">
        <v>26</v>
      </c>
      <c r="J2297">
        <v>1240.25</v>
      </c>
      <c r="K2297">
        <v>355.98</v>
      </c>
      <c r="L2297">
        <v>58.92</v>
      </c>
      <c r="M2297" t="s">
        <v>70</v>
      </c>
      <c r="N2297" t="s">
        <v>86</v>
      </c>
      <c r="O2297" t="s">
        <v>86</v>
      </c>
      <c r="P2297" t="s">
        <v>32</v>
      </c>
      <c r="Q2297" t="s">
        <v>36</v>
      </c>
      <c r="R2297" t="s">
        <v>66</v>
      </c>
      <c r="S2297">
        <v>0.64</v>
      </c>
      <c r="T2297" s="1">
        <v>39864</v>
      </c>
    </row>
    <row r="2298" spans="1:20" x14ac:dyDescent="0.3">
      <c r="A2298">
        <v>16547</v>
      </c>
      <c r="B2298" s="1">
        <v>39862</v>
      </c>
      <c r="C2298" s="1" t="str">
        <f t="shared" si="70"/>
        <v>Feb</v>
      </c>
      <c r="D2298" t="s">
        <v>859</v>
      </c>
      <c r="E2298">
        <v>8</v>
      </c>
      <c r="F2298">
        <v>1749.64</v>
      </c>
      <c r="G2298">
        <v>0.04</v>
      </c>
      <c r="H2298" t="str">
        <f t="shared" si="71"/>
        <v>0-10%</v>
      </c>
      <c r="I2298" t="s">
        <v>26</v>
      </c>
      <c r="J2298">
        <v>-533.23</v>
      </c>
      <c r="K2298">
        <v>218.75</v>
      </c>
      <c r="L2298">
        <v>69.64</v>
      </c>
      <c r="M2298" t="s">
        <v>70</v>
      </c>
      <c r="N2298" t="s">
        <v>86</v>
      </c>
      <c r="O2298" t="s">
        <v>86</v>
      </c>
      <c r="P2298" t="s">
        <v>32</v>
      </c>
      <c r="Q2298" t="s">
        <v>36</v>
      </c>
      <c r="R2298" t="s">
        <v>54</v>
      </c>
      <c r="S2298">
        <v>0.77</v>
      </c>
      <c r="T2298" s="1">
        <v>39862</v>
      </c>
    </row>
    <row r="2299" spans="1:20" x14ac:dyDescent="0.3">
      <c r="A2299">
        <v>16548</v>
      </c>
      <c r="B2299" s="1">
        <v>40944</v>
      </c>
      <c r="C2299" s="1" t="str">
        <f t="shared" si="70"/>
        <v>Feb</v>
      </c>
      <c r="D2299" t="s">
        <v>859</v>
      </c>
      <c r="E2299">
        <v>22</v>
      </c>
      <c r="F2299">
        <v>75.19</v>
      </c>
      <c r="G2299">
        <v>0.06</v>
      </c>
      <c r="H2299" t="str">
        <f t="shared" si="71"/>
        <v>0-10%</v>
      </c>
      <c r="I2299" t="s">
        <v>19</v>
      </c>
      <c r="J2299">
        <v>-59.12</v>
      </c>
      <c r="K2299">
        <v>3.28</v>
      </c>
      <c r="L2299">
        <v>3.97</v>
      </c>
      <c r="M2299" t="s">
        <v>321</v>
      </c>
      <c r="N2299" t="s">
        <v>259</v>
      </c>
      <c r="O2299" t="s">
        <v>259</v>
      </c>
      <c r="P2299" t="s">
        <v>28</v>
      </c>
      <c r="Q2299" t="s">
        <v>36</v>
      </c>
      <c r="R2299" t="s">
        <v>37</v>
      </c>
      <c r="S2299">
        <v>0.57999999999999996</v>
      </c>
      <c r="T2299" s="1">
        <v>40946</v>
      </c>
    </row>
    <row r="2300" spans="1:20" x14ac:dyDescent="0.3">
      <c r="A2300">
        <v>16548</v>
      </c>
      <c r="B2300" s="1">
        <v>40944</v>
      </c>
      <c r="C2300" s="1" t="str">
        <f t="shared" si="70"/>
        <v>Feb</v>
      </c>
      <c r="D2300" t="s">
        <v>859</v>
      </c>
      <c r="E2300">
        <v>40</v>
      </c>
      <c r="F2300">
        <v>3028.86</v>
      </c>
      <c r="G2300">
        <v>0.04</v>
      </c>
      <c r="H2300" t="str">
        <f t="shared" si="71"/>
        <v>0-10%</v>
      </c>
      <c r="I2300" t="s">
        <v>19</v>
      </c>
      <c r="J2300">
        <v>-2595.65</v>
      </c>
      <c r="K2300">
        <v>71.37</v>
      </c>
      <c r="L2300">
        <v>69</v>
      </c>
      <c r="M2300" t="s">
        <v>403</v>
      </c>
      <c r="N2300" t="s">
        <v>207</v>
      </c>
      <c r="O2300" t="s">
        <v>115</v>
      </c>
      <c r="P2300" t="s">
        <v>28</v>
      </c>
      <c r="Q2300" t="s">
        <v>36</v>
      </c>
      <c r="R2300" t="s">
        <v>54</v>
      </c>
      <c r="S2300">
        <v>0.68</v>
      </c>
      <c r="T2300" s="1">
        <v>40946</v>
      </c>
    </row>
    <row r="2301" spans="1:20" x14ac:dyDescent="0.3">
      <c r="A2301">
        <v>16579</v>
      </c>
      <c r="B2301" s="1">
        <v>40524</v>
      </c>
      <c r="C2301" s="1" t="str">
        <f t="shared" si="70"/>
        <v>Dec</v>
      </c>
      <c r="D2301" t="s">
        <v>859</v>
      </c>
      <c r="E2301">
        <v>33</v>
      </c>
      <c r="F2301">
        <v>63.96</v>
      </c>
      <c r="G2301">
        <v>0.05</v>
      </c>
      <c r="H2301" t="str">
        <f t="shared" si="71"/>
        <v>0-10%</v>
      </c>
      <c r="I2301" t="s">
        <v>19</v>
      </c>
      <c r="J2301">
        <v>-13.71</v>
      </c>
      <c r="K2301">
        <v>1.88</v>
      </c>
      <c r="L2301">
        <v>1.49</v>
      </c>
      <c r="M2301" t="s">
        <v>731</v>
      </c>
      <c r="N2301" t="s">
        <v>677</v>
      </c>
      <c r="O2301" t="s">
        <v>139</v>
      </c>
      <c r="P2301" t="s">
        <v>28</v>
      </c>
      <c r="Q2301" t="s">
        <v>23</v>
      </c>
      <c r="R2301" t="s">
        <v>30</v>
      </c>
      <c r="S2301">
        <v>0.37</v>
      </c>
      <c r="T2301" s="1">
        <v>40525</v>
      </c>
    </row>
    <row r="2302" spans="1:20" x14ac:dyDescent="0.3">
      <c r="A2302">
        <v>16579</v>
      </c>
      <c r="B2302" s="1">
        <v>40524</v>
      </c>
      <c r="C2302" s="1" t="str">
        <f t="shared" si="70"/>
        <v>Dec</v>
      </c>
      <c r="D2302" t="s">
        <v>859</v>
      </c>
      <c r="E2302">
        <v>23</v>
      </c>
      <c r="F2302">
        <v>177.23</v>
      </c>
      <c r="G2302">
        <v>7.0000000000000007E-2</v>
      </c>
      <c r="H2302" t="str">
        <f t="shared" si="71"/>
        <v>0-10%</v>
      </c>
      <c r="I2302" t="s">
        <v>19</v>
      </c>
      <c r="J2302">
        <v>4.9400000000000004</v>
      </c>
      <c r="K2302">
        <v>8.14</v>
      </c>
      <c r="L2302">
        <v>3.12</v>
      </c>
      <c r="M2302" t="s">
        <v>731</v>
      </c>
      <c r="N2302" t="s">
        <v>677</v>
      </c>
      <c r="O2302" t="s">
        <v>139</v>
      </c>
      <c r="P2302" t="s">
        <v>28</v>
      </c>
      <c r="Q2302" t="s">
        <v>23</v>
      </c>
      <c r="R2302" t="s">
        <v>59</v>
      </c>
      <c r="S2302">
        <v>0.45</v>
      </c>
      <c r="T2302" s="1">
        <v>40525</v>
      </c>
    </row>
    <row r="2303" spans="1:20" x14ac:dyDescent="0.3">
      <c r="A2303">
        <v>16582</v>
      </c>
      <c r="B2303" s="1">
        <v>40817</v>
      </c>
      <c r="C2303" s="1" t="str">
        <f t="shared" si="70"/>
        <v>Oct</v>
      </c>
      <c r="D2303" t="s">
        <v>859</v>
      </c>
      <c r="E2303">
        <v>26</v>
      </c>
      <c r="F2303">
        <v>6766.8559999999998</v>
      </c>
      <c r="G2303">
        <v>0.02</v>
      </c>
      <c r="H2303" t="str">
        <f t="shared" si="71"/>
        <v>0-10%</v>
      </c>
      <c r="I2303" t="s">
        <v>26</v>
      </c>
      <c r="J2303">
        <v>-774.89</v>
      </c>
      <c r="K2303">
        <v>320.64</v>
      </c>
      <c r="L2303">
        <v>43.57</v>
      </c>
      <c r="M2303" t="s">
        <v>535</v>
      </c>
      <c r="N2303" t="s">
        <v>488</v>
      </c>
      <c r="O2303" t="s">
        <v>488</v>
      </c>
      <c r="P2303" t="s">
        <v>42</v>
      </c>
      <c r="Q2303" t="s">
        <v>36</v>
      </c>
      <c r="R2303" t="s">
        <v>54</v>
      </c>
      <c r="S2303">
        <v>0.63</v>
      </c>
      <c r="T2303" s="1">
        <v>40819</v>
      </c>
    </row>
    <row r="2304" spans="1:20" x14ac:dyDescent="0.3">
      <c r="A2304">
        <v>16610</v>
      </c>
      <c r="B2304" s="1">
        <v>40096</v>
      </c>
      <c r="C2304" s="1" t="str">
        <f t="shared" si="70"/>
        <v>Oct</v>
      </c>
      <c r="D2304" t="s">
        <v>25</v>
      </c>
      <c r="E2304">
        <v>19</v>
      </c>
      <c r="F2304">
        <v>659.13</v>
      </c>
      <c r="G2304">
        <v>0.09</v>
      </c>
      <c r="H2304" t="str">
        <f t="shared" si="71"/>
        <v>0-10%</v>
      </c>
      <c r="I2304" t="s">
        <v>19</v>
      </c>
      <c r="J2304">
        <v>187.57</v>
      </c>
      <c r="K2304">
        <v>35.94</v>
      </c>
      <c r="L2304">
        <v>6.66</v>
      </c>
      <c r="M2304" t="s">
        <v>370</v>
      </c>
      <c r="N2304" t="s">
        <v>259</v>
      </c>
      <c r="O2304" t="s">
        <v>259</v>
      </c>
      <c r="P2304" t="s">
        <v>32</v>
      </c>
      <c r="Q2304" t="s">
        <v>23</v>
      </c>
      <c r="R2304" t="s">
        <v>51</v>
      </c>
      <c r="S2304">
        <v>0.4</v>
      </c>
      <c r="T2304" s="1">
        <v>40098</v>
      </c>
    </row>
    <row r="2305" spans="1:20" x14ac:dyDescent="0.3">
      <c r="A2305">
        <v>16612</v>
      </c>
      <c r="B2305" s="1">
        <v>39857</v>
      </c>
      <c r="C2305" s="1" t="str">
        <f t="shared" si="70"/>
        <v>Feb</v>
      </c>
      <c r="D2305" t="s">
        <v>25</v>
      </c>
      <c r="E2305">
        <v>45</v>
      </c>
      <c r="F2305">
        <v>3699.22</v>
      </c>
      <c r="G2305">
        <v>0.05</v>
      </c>
      <c r="H2305" t="str">
        <f t="shared" si="71"/>
        <v>0-10%</v>
      </c>
      <c r="I2305" t="s">
        <v>26</v>
      </c>
      <c r="J2305">
        <v>565.17999999999995</v>
      </c>
      <c r="K2305">
        <v>80.97</v>
      </c>
      <c r="L2305">
        <v>30.06</v>
      </c>
      <c r="M2305" t="s">
        <v>212</v>
      </c>
      <c r="N2305" t="s">
        <v>207</v>
      </c>
      <c r="O2305" t="s">
        <v>115</v>
      </c>
      <c r="P2305" t="s">
        <v>42</v>
      </c>
      <c r="Q2305" t="s">
        <v>33</v>
      </c>
      <c r="R2305" t="s">
        <v>93</v>
      </c>
      <c r="S2305">
        <v>0.4</v>
      </c>
      <c r="T2305" s="1">
        <v>39858</v>
      </c>
    </row>
    <row r="2306" spans="1:20" x14ac:dyDescent="0.3">
      <c r="A2306">
        <v>16612</v>
      </c>
      <c r="B2306" s="1">
        <v>39857</v>
      </c>
      <c r="C2306" s="1" t="str">
        <f t="shared" si="70"/>
        <v>Feb</v>
      </c>
      <c r="D2306" t="s">
        <v>25</v>
      </c>
      <c r="E2306">
        <v>6</v>
      </c>
      <c r="F2306">
        <v>48.93</v>
      </c>
      <c r="G2306">
        <v>0</v>
      </c>
      <c r="H2306" t="str">
        <f t="shared" si="71"/>
        <v>0-10%</v>
      </c>
      <c r="I2306" t="s">
        <v>19</v>
      </c>
      <c r="J2306">
        <v>-38.72</v>
      </c>
      <c r="K2306">
        <v>6.48</v>
      </c>
      <c r="L2306">
        <v>10.050000000000001</v>
      </c>
      <c r="M2306" t="s">
        <v>212</v>
      </c>
      <c r="N2306" t="s">
        <v>207</v>
      </c>
      <c r="O2306" t="s">
        <v>115</v>
      </c>
      <c r="P2306" t="s">
        <v>42</v>
      </c>
      <c r="Q2306" t="s">
        <v>23</v>
      </c>
      <c r="R2306" t="s">
        <v>43</v>
      </c>
      <c r="S2306">
        <v>0.37</v>
      </c>
      <c r="T2306" s="1">
        <v>39859</v>
      </c>
    </row>
    <row r="2307" spans="1:20" x14ac:dyDescent="0.3">
      <c r="A2307">
        <v>16613</v>
      </c>
      <c r="B2307" s="1">
        <v>40536</v>
      </c>
      <c r="C2307" s="1" t="str">
        <f t="shared" ref="C2307:C2370" si="72">TEXT(B2307,"mmm")</f>
        <v>Dec</v>
      </c>
      <c r="D2307" t="s">
        <v>25</v>
      </c>
      <c r="E2307">
        <v>28</v>
      </c>
      <c r="F2307">
        <v>51.14</v>
      </c>
      <c r="G2307">
        <v>0.08</v>
      </c>
      <c r="H2307" t="str">
        <f t="shared" ref="H2307:H2370" si="73">IF(G2307&lt;=0.1, "0-10%", IF(G2307&lt;=0.2, "10-20%", IF(G2307&lt;=0.3, "20-30%", "30%+")))</f>
        <v>0-10%</v>
      </c>
      <c r="I2307" t="s">
        <v>19</v>
      </c>
      <c r="J2307">
        <v>-81.96</v>
      </c>
      <c r="K2307">
        <v>1.74</v>
      </c>
      <c r="L2307">
        <v>4.08</v>
      </c>
      <c r="M2307" t="s">
        <v>318</v>
      </c>
      <c r="N2307" t="s">
        <v>259</v>
      </c>
      <c r="O2307" t="s">
        <v>259</v>
      </c>
      <c r="P2307" t="s">
        <v>42</v>
      </c>
      <c r="Q2307" t="s">
        <v>36</v>
      </c>
      <c r="R2307" t="s">
        <v>37</v>
      </c>
      <c r="S2307">
        <v>0.53</v>
      </c>
      <c r="T2307" s="1">
        <v>40538</v>
      </c>
    </row>
    <row r="2308" spans="1:20" x14ac:dyDescent="0.3">
      <c r="A2308">
        <v>16640</v>
      </c>
      <c r="B2308" s="1">
        <v>40386</v>
      </c>
      <c r="C2308" s="1" t="str">
        <f t="shared" si="72"/>
        <v>Jul</v>
      </c>
      <c r="D2308" t="s">
        <v>18</v>
      </c>
      <c r="E2308">
        <v>6</v>
      </c>
      <c r="F2308">
        <v>652.33000000000004</v>
      </c>
      <c r="G2308">
        <v>0.09</v>
      </c>
      <c r="H2308" t="str">
        <f t="shared" si="73"/>
        <v>0-10%</v>
      </c>
      <c r="I2308" t="s">
        <v>26</v>
      </c>
      <c r="J2308">
        <v>-227.51</v>
      </c>
      <c r="K2308">
        <v>113.98</v>
      </c>
      <c r="L2308">
        <v>30</v>
      </c>
      <c r="M2308" t="s">
        <v>536</v>
      </c>
      <c r="N2308" t="s">
        <v>488</v>
      </c>
      <c r="O2308" t="s">
        <v>488</v>
      </c>
      <c r="P2308" t="s">
        <v>32</v>
      </c>
      <c r="Q2308" t="s">
        <v>36</v>
      </c>
      <c r="R2308" t="s">
        <v>66</v>
      </c>
      <c r="S2308">
        <v>0.69</v>
      </c>
      <c r="T2308" s="1">
        <v>40388</v>
      </c>
    </row>
    <row r="2309" spans="1:20" x14ac:dyDescent="0.3">
      <c r="A2309">
        <v>16641</v>
      </c>
      <c r="B2309" s="1">
        <v>40308</v>
      </c>
      <c r="C2309" s="1" t="str">
        <f t="shared" si="72"/>
        <v>May</v>
      </c>
      <c r="D2309" t="s">
        <v>25</v>
      </c>
      <c r="E2309">
        <v>33</v>
      </c>
      <c r="F2309">
        <v>1209.1679999999999</v>
      </c>
      <c r="G2309">
        <v>0.03</v>
      </c>
      <c r="H2309" t="str">
        <f t="shared" si="73"/>
        <v>0-10%</v>
      </c>
      <c r="I2309" t="s">
        <v>26</v>
      </c>
      <c r="J2309">
        <v>-1052.79</v>
      </c>
      <c r="K2309">
        <v>44.43</v>
      </c>
      <c r="L2309">
        <v>46.59</v>
      </c>
      <c r="M2309" t="s">
        <v>774</v>
      </c>
      <c r="N2309" t="s">
        <v>759</v>
      </c>
      <c r="O2309" t="s">
        <v>759</v>
      </c>
      <c r="P2309" t="s">
        <v>42</v>
      </c>
      <c r="Q2309" t="s">
        <v>36</v>
      </c>
      <c r="R2309" t="s">
        <v>54</v>
      </c>
      <c r="S2309">
        <v>0.67</v>
      </c>
      <c r="T2309" s="1">
        <v>40309</v>
      </c>
    </row>
    <row r="2310" spans="1:20" x14ac:dyDescent="0.3">
      <c r="A2310">
        <v>16642</v>
      </c>
      <c r="B2310" s="1">
        <v>40604</v>
      </c>
      <c r="C2310" s="1" t="str">
        <f t="shared" si="72"/>
        <v>Mar</v>
      </c>
      <c r="D2310" t="s">
        <v>859</v>
      </c>
      <c r="E2310">
        <v>46</v>
      </c>
      <c r="F2310">
        <v>7640.2250000000004</v>
      </c>
      <c r="G2310">
        <v>7.0000000000000007E-2</v>
      </c>
      <c r="H2310" t="str">
        <f t="shared" si="73"/>
        <v>0-10%</v>
      </c>
      <c r="I2310" t="s">
        <v>19</v>
      </c>
      <c r="J2310">
        <v>2027.68</v>
      </c>
      <c r="K2310">
        <v>205.99</v>
      </c>
      <c r="L2310">
        <v>2.5</v>
      </c>
      <c r="M2310" t="s">
        <v>770</v>
      </c>
      <c r="N2310" t="s">
        <v>759</v>
      </c>
      <c r="O2310" t="s">
        <v>759</v>
      </c>
      <c r="P2310" t="s">
        <v>32</v>
      </c>
      <c r="Q2310" t="s">
        <v>33</v>
      </c>
      <c r="R2310" t="s">
        <v>34</v>
      </c>
      <c r="S2310">
        <v>0.59</v>
      </c>
      <c r="T2310" s="1">
        <v>40606</v>
      </c>
    </row>
    <row r="2311" spans="1:20" x14ac:dyDescent="0.3">
      <c r="A2311">
        <v>16643</v>
      </c>
      <c r="B2311" s="1">
        <v>40279</v>
      </c>
      <c r="C2311" s="1" t="str">
        <f t="shared" si="72"/>
        <v>Apr</v>
      </c>
      <c r="D2311" t="s">
        <v>18</v>
      </c>
      <c r="E2311">
        <v>40</v>
      </c>
      <c r="F2311">
        <v>312.63</v>
      </c>
      <c r="G2311">
        <v>0.01</v>
      </c>
      <c r="H2311" t="str">
        <f t="shared" si="73"/>
        <v>0-10%</v>
      </c>
      <c r="I2311" t="s">
        <v>19</v>
      </c>
      <c r="J2311">
        <v>167.3</v>
      </c>
      <c r="K2311">
        <v>7.31</v>
      </c>
      <c r="L2311">
        <v>0.49</v>
      </c>
      <c r="M2311" t="s">
        <v>613</v>
      </c>
      <c r="N2311" t="s">
        <v>759</v>
      </c>
      <c r="O2311" t="s">
        <v>759</v>
      </c>
      <c r="P2311" t="s">
        <v>42</v>
      </c>
      <c r="Q2311" t="s">
        <v>23</v>
      </c>
      <c r="R2311" t="s">
        <v>56</v>
      </c>
      <c r="S2311">
        <v>0.38</v>
      </c>
      <c r="T2311" s="1">
        <v>40283</v>
      </c>
    </row>
    <row r="2312" spans="1:20" x14ac:dyDescent="0.3">
      <c r="A2312">
        <v>16643</v>
      </c>
      <c r="B2312" s="1">
        <v>40279</v>
      </c>
      <c r="C2312" s="1" t="str">
        <f t="shared" si="72"/>
        <v>Apr</v>
      </c>
      <c r="D2312" t="s">
        <v>18</v>
      </c>
      <c r="E2312">
        <v>46</v>
      </c>
      <c r="F2312">
        <v>441.4</v>
      </c>
      <c r="G2312">
        <v>0.06</v>
      </c>
      <c r="H2312" t="str">
        <f t="shared" si="73"/>
        <v>0-10%</v>
      </c>
      <c r="I2312" t="s">
        <v>19</v>
      </c>
      <c r="J2312">
        <v>146.04</v>
      </c>
      <c r="K2312">
        <v>10.06</v>
      </c>
      <c r="L2312">
        <v>2.06</v>
      </c>
      <c r="M2312" t="s">
        <v>613</v>
      </c>
      <c r="N2312" t="s">
        <v>759</v>
      </c>
      <c r="O2312" t="s">
        <v>759</v>
      </c>
      <c r="P2312" t="s">
        <v>42</v>
      </c>
      <c r="Q2312" t="s">
        <v>23</v>
      </c>
      <c r="R2312" t="s">
        <v>43</v>
      </c>
      <c r="S2312">
        <v>0.39</v>
      </c>
      <c r="T2312" s="1">
        <v>40283</v>
      </c>
    </row>
    <row r="2313" spans="1:20" x14ac:dyDescent="0.3">
      <c r="A2313">
        <v>16674</v>
      </c>
      <c r="B2313" s="1">
        <v>40662</v>
      </c>
      <c r="C2313" s="1" t="str">
        <f t="shared" si="72"/>
        <v>Apr</v>
      </c>
      <c r="D2313" t="s">
        <v>18</v>
      </c>
      <c r="E2313">
        <v>49</v>
      </c>
      <c r="F2313">
        <v>1959.43</v>
      </c>
      <c r="G2313">
        <v>0.09</v>
      </c>
      <c r="H2313" t="str">
        <f t="shared" si="73"/>
        <v>0-10%</v>
      </c>
      <c r="I2313" t="s">
        <v>19</v>
      </c>
      <c r="J2313">
        <v>467.72</v>
      </c>
      <c r="K2313">
        <v>42.98</v>
      </c>
      <c r="L2313">
        <v>4.62</v>
      </c>
      <c r="M2313" t="s">
        <v>464</v>
      </c>
      <c r="N2313" t="s">
        <v>207</v>
      </c>
      <c r="O2313" t="s">
        <v>115</v>
      </c>
      <c r="P2313" t="s">
        <v>22</v>
      </c>
      <c r="Q2313" t="s">
        <v>23</v>
      </c>
      <c r="R2313" t="s">
        <v>29</v>
      </c>
      <c r="S2313">
        <v>0.56000000000000005</v>
      </c>
      <c r="T2313" s="1">
        <v>40669</v>
      </c>
    </row>
    <row r="2314" spans="1:20" x14ac:dyDescent="0.3">
      <c r="A2314">
        <v>16674</v>
      </c>
      <c r="B2314" s="1">
        <v>40662</v>
      </c>
      <c r="C2314" s="1" t="str">
        <f t="shared" si="72"/>
        <v>Apr</v>
      </c>
      <c r="D2314" t="s">
        <v>18</v>
      </c>
      <c r="E2314">
        <v>39</v>
      </c>
      <c r="F2314">
        <v>14072.64</v>
      </c>
      <c r="G2314">
        <v>0.02</v>
      </c>
      <c r="H2314" t="str">
        <f t="shared" si="73"/>
        <v>0-10%</v>
      </c>
      <c r="I2314" t="s">
        <v>26</v>
      </c>
      <c r="J2314">
        <v>2177.54</v>
      </c>
      <c r="K2314">
        <v>355.98</v>
      </c>
      <c r="L2314">
        <v>58.92</v>
      </c>
      <c r="M2314" t="s">
        <v>464</v>
      </c>
      <c r="N2314" t="s">
        <v>207</v>
      </c>
      <c r="O2314" t="s">
        <v>115</v>
      </c>
      <c r="P2314" t="s">
        <v>22</v>
      </c>
      <c r="Q2314" t="s">
        <v>36</v>
      </c>
      <c r="R2314" t="s">
        <v>66</v>
      </c>
      <c r="S2314">
        <v>0.64</v>
      </c>
      <c r="T2314" s="1">
        <v>40671</v>
      </c>
    </row>
    <row r="2315" spans="1:20" x14ac:dyDescent="0.3">
      <c r="A2315">
        <v>16676</v>
      </c>
      <c r="B2315" s="1">
        <v>39891</v>
      </c>
      <c r="C2315" s="1" t="str">
        <f t="shared" si="72"/>
        <v>Mar</v>
      </c>
      <c r="D2315" t="s">
        <v>25</v>
      </c>
      <c r="E2315">
        <v>39</v>
      </c>
      <c r="F2315">
        <v>936.80200000000002</v>
      </c>
      <c r="G2315">
        <v>7.0000000000000007E-2</v>
      </c>
      <c r="H2315" t="str">
        <f t="shared" si="73"/>
        <v>0-10%</v>
      </c>
      <c r="I2315" t="s">
        <v>19</v>
      </c>
      <c r="J2315">
        <v>-12.08</v>
      </c>
      <c r="K2315">
        <v>28.99</v>
      </c>
      <c r="L2315">
        <v>8.59</v>
      </c>
      <c r="M2315" t="s">
        <v>561</v>
      </c>
      <c r="N2315" t="s">
        <v>259</v>
      </c>
      <c r="O2315" t="s">
        <v>259</v>
      </c>
      <c r="P2315" t="s">
        <v>28</v>
      </c>
      <c r="Q2315" t="s">
        <v>33</v>
      </c>
      <c r="R2315" t="s">
        <v>34</v>
      </c>
      <c r="S2315">
        <v>0.56000000000000005</v>
      </c>
      <c r="T2315" s="1">
        <v>39891</v>
      </c>
    </row>
    <row r="2316" spans="1:20" x14ac:dyDescent="0.3">
      <c r="A2316">
        <v>16679</v>
      </c>
      <c r="B2316" s="1">
        <v>40125</v>
      </c>
      <c r="C2316" s="1" t="str">
        <f t="shared" si="72"/>
        <v>Nov</v>
      </c>
      <c r="D2316" t="s">
        <v>18</v>
      </c>
      <c r="E2316">
        <v>29</v>
      </c>
      <c r="F2316">
        <v>6481.95</v>
      </c>
      <c r="G2316">
        <v>0.09</v>
      </c>
      <c r="H2316" t="str">
        <f t="shared" si="73"/>
        <v>0-10%</v>
      </c>
      <c r="I2316" t="s">
        <v>26</v>
      </c>
      <c r="J2316">
        <v>846.23</v>
      </c>
      <c r="K2316">
        <v>243.98</v>
      </c>
      <c r="L2316">
        <v>43.32</v>
      </c>
      <c r="M2316" t="s">
        <v>644</v>
      </c>
      <c r="N2316" t="s">
        <v>138</v>
      </c>
      <c r="O2316" t="s">
        <v>139</v>
      </c>
      <c r="P2316" t="s">
        <v>22</v>
      </c>
      <c r="Q2316" t="s">
        <v>36</v>
      </c>
      <c r="R2316" t="s">
        <v>66</v>
      </c>
      <c r="S2316">
        <v>0.55000000000000004</v>
      </c>
      <c r="T2316" s="1">
        <v>40130</v>
      </c>
    </row>
    <row r="2317" spans="1:20" x14ac:dyDescent="0.3">
      <c r="A2317">
        <v>16706</v>
      </c>
      <c r="B2317" s="1">
        <v>41087</v>
      </c>
      <c r="C2317" s="1" t="str">
        <f t="shared" si="72"/>
        <v>Jun</v>
      </c>
      <c r="D2317" t="s">
        <v>25</v>
      </c>
      <c r="E2317">
        <v>47</v>
      </c>
      <c r="F2317">
        <v>1943.72</v>
      </c>
      <c r="G2317">
        <v>0.03</v>
      </c>
      <c r="H2317" t="str">
        <f t="shared" si="73"/>
        <v>0-10%</v>
      </c>
      <c r="I2317" t="s">
        <v>19</v>
      </c>
      <c r="J2317">
        <v>-1003.58</v>
      </c>
      <c r="K2317">
        <v>41.47</v>
      </c>
      <c r="L2317">
        <v>34.200000000000003</v>
      </c>
      <c r="M2317" t="s">
        <v>74</v>
      </c>
      <c r="N2317" t="s">
        <v>86</v>
      </c>
      <c r="O2317" t="s">
        <v>86</v>
      </c>
      <c r="P2317" t="s">
        <v>32</v>
      </c>
      <c r="Q2317" t="s">
        <v>36</v>
      </c>
      <c r="R2317" t="s">
        <v>37</v>
      </c>
      <c r="S2317">
        <v>0.73</v>
      </c>
      <c r="T2317" s="1">
        <v>41088</v>
      </c>
    </row>
    <row r="2318" spans="1:20" x14ac:dyDescent="0.3">
      <c r="A2318">
        <v>16706</v>
      </c>
      <c r="B2318" s="1">
        <v>41087</v>
      </c>
      <c r="C2318" s="1" t="str">
        <f t="shared" si="72"/>
        <v>Jun</v>
      </c>
      <c r="D2318" t="s">
        <v>25</v>
      </c>
      <c r="E2318">
        <v>6</v>
      </c>
      <c r="F2318">
        <v>18.37</v>
      </c>
      <c r="G2318">
        <v>0.01</v>
      </c>
      <c r="H2318" t="str">
        <f t="shared" si="73"/>
        <v>0-10%</v>
      </c>
      <c r="I2318" t="s">
        <v>19</v>
      </c>
      <c r="J2318">
        <v>-4.0599999999999996</v>
      </c>
      <c r="K2318">
        <v>2.78</v>
      </c>
      <c r="L2318">
        <v>1.2</v>
      </c>
      <c r="M2318" t="s">
        <v>74</v>
      </c>
      <c r="N2318" t="s">
        <v>86</v>
      </c>
      <c r="O2318" t="s">
        <v>86</v>
      </c>
      <c r="P2318" t="s">
        <v>32</v>
      </c>
      <c r="Q2318" t="s">
        <v>23</v>
      </c>
      <c r="R2318" t="s">
        <v>59</v>
      </c>
      <c r="S2318">
        <v>0.57999999999999996</v>
      </c>
      <c r="T2318" s="1">
        <v>41088</v>
      </c>
    </row>
    <row r="2319" spans="1:20" x14ac:dyDescent="0.3">
      <c r="A2319">
        <v>16706</v>
      </c>
      <c r="B2319" s="1">
        <v>41087</v>
      </c>
      <c r="C2319" s="1" t="str">
        <f t="shared" si="72"/>
        <v>Jun</v>
      </c>
      <c r="D2319" t="s">
        <v>25</v>
      </c>
      <c r="E2319">
        <v>49</v>
      </c>
      <c r="F2319">
        <v>6175.777</v>
      </c>
      <c r="G2319">
        <v>7.0000000000000007E-2</v>
      </c>
      <c r="H2319" t="str">
        <f t="shared" si="73"/>
        <v>0-10%</v>
      </c>
      <c r="I2319" t="s">
        <v>39</v>
      </c>
      <c r="J2319">
        <v>1881.58</v>
      </c>
      <c r="K2319">
        <v>155.99</v>
      </c>
      <c r="L2319">
        <v>3.9</v>
      </c>
      <c r="M2319" t="s">
        <v>74</v>
      </c>
      <c r="N2319" t="s">
        <v>86</v>
      </c>
      <c r="O2319" t="s">
        <v>86</v>
      </c>
      <c r="P2319" t="s">
        <v>32</v>
      </c>
      <c r="Q2319" t="s">
        <v>33</v>
      </c>
      <c r="R2319" t="s">
        <v>34</v>
      </c>
      <c r="S2319">
        <v>0.55000000000000004</v>
      </c>
      <c r="T2319" s="1">
        <v>41089</v>
      </c>
    </row>
    <row r="2320" spans="1:20" x14ac:dyDescent="0.3">
      <c r="A2320">
        <v>16709</v>
      </c>
      <c r="B2320" s="1">
        <v>41188</v>
      </c>
      <c r="C2320" s="1" t="str">
        <f t="shared" si="72"/>
        <v>Oct</v>
      </c>
      <c r="D2320" t="s">
        <v>25</v>
      </c>
      <c r="E2320">
        <v>3</v>
      </c>
      <c r="F2320">
        <v>24.36</v>
      </c>
      <c r="G2320">
        <v>7.0000000000000007E-2</v>
      </c>
      <c r="H2320" t="str">
        <f t="shared" si="73"/>
        <v>0-10%</v>
      </c>
      <c r="I2320" t="s">
        <v>19</v>
      </c>
      <c r="J2320">
        <v>-13.01</v>
      </c>
      <c r="K2320">
        <v>6.48</v>
      </c>
      <c r="L2320">
        <v>5.74</v>
      </c>
      <c r="M2320" t="s">
        <v>412</v>
      </c>
      <c r="N2320" t="s">
        <v>759</v>
      </c>
      <c r="O2320" t="s">
        <v>759</v>
      </c>
      <c r="P2320" t="s">
        <v>22</v>
      </c>
      <c r="Q2320" t="s">
        <v>23</v>
      </c>
      <c r="R2320" t="s">
        <v>43</v>
      </c>
      <c r="S2320">
        <v>0.37</v>
      </c>
      <c r="T2320" s="1">
        <v>41190</v>
      </c>
    </row>
    <row r="2321" spans="1:20" x14ac:dyDescent="0.3">
      <c r="A2321">
        <v>16710</v>
      </c>
      <c r="B2321" s="1">
        <v>40657</v>
      </c>
      <c r="C2321" s="1" t="str">
        <f t="shared" si="72"/>
        <v>Apr</v>
      </c>
      <c r="D2321" t="s">
        <v>25</v>
      </c>
      <c r="E2321">
        <v>47</v>
      </c>
      <c r="F2321">
        <v>5549.79</v>
      </c>
      <c r="G2321">
        <v>0.09</v>
      </c>
      <c r="H2321" t="str">
        <f t="shared" si="73"/>
        <v>0-10%</v>
      </c>
      <c r="I2321" t="s">
        <v>26</v>
      </c>
      <c r="J2321">
        <v>1300.8</v>
      </c>
      <c r="K2321">
        <v>145.44999999999999</v>
      </c>
      <c r="L2321">
        <v>17.850000000000001</v>
      </c>
      <c r="M2321" t="s">
        <v>429</v>
      </c>
      <c r="N2321" t="s">
        <v>207</v>
      </c>
      <c r="O2321" t="s">
        <v>115</v>
      </c>
      <c r="P2321" t="s">
        <v>28</v>
      </c>
      <c r="Q2321" t="s">
        <v>33</v>
      </c>
      <c r="R2321" t="s">
        <v>93</v>
      </c>
      <c r="S2321">
        <v>0.56000000000000005</v>
      </c>
      <c r="T2321" s="1">
        <v>40659</v>
      </c>
    </row>
    <row r="2322" spans="1:20" x14ac:dyDescent="0.3">
      <c r="A2322">
        <v>16711</v>
      </c>
      <c r="B2322" s="1">
        <v>41024</v>
      </c>
      <c r="C2322" s="1" t="str">
        <f t="shared" si="72"/>
        <v>Apr</v>
      </c>
      <c r="D2322" t="s">
        <v>859</v>
      </c>
      <c r="E2322">
        <v>3</v>
      </c>
      <c r="F2322">
        <v>3.96</v>
      </c>
      <c r="G2322">
        <v>0.1</v>
      </c>
      <c r="H2322" t="str">
        <f t="shared" si="73"/>
        <v>0-10%</v>
      </c>
      <c r="I2322" t="s">
        <v>19</v>
      </c>
      <c r="J2322">
        <v>-1.72</v>
      </c>
      <c r="K2322">
        <v>1.1399999999999999</v>
      </c>
      <c r="L2322">
        <v>0.7</v>
      </c>
      <c r="M2322" t="s">
        <v>537</v>
      </c>
      <c r="N2322" t="s">
        <v>488</v>
      </c>
      <c r="O2322" t="s">
        <v>488</v>
      </c>
      <c r="P2322" t="s">
        <v>22</v>
      </c>
      <c r="Q2322" t="s">
        <v>23</v>
      </c>
      <c r="R2322" t="s">
        <v>46</v>
      </c>
      <c r="S2322">
        <v>0.38</v>
      </c>
      <c r="T2322" s="1">
        <v>41026</v>
      </c>
    </row>
    <row r="2323" spans="1:20" x14ac:dyDescent="0.3">
      <c r="A2323">
        <v>16737</v>
      </c>
      <c r="B2323" s="1">
        <v>40714</v>
      </c>
      <c r="C2323" s="1" t="str">
        <f t="shared" si="72"/>
        <v>Jun</v>
      </c>
      <c r="D2323" t="s">
        <v>859</v>
      </c>
      <c r="E2323">
        <v>15</v>
      </c>
      <c r="F2323">
        <v>1390.49</v>
      </c>
      <c r="G2323">
        <v>0.01</v>
      </c>
      <c r="H2323" t="str">
        <f t="shared" si="73"/>
        <v>0-10%</v>
      </c>
      <c r="I2323" t="s">
        <v>19</v>
      </c>
      <c r="J2323">
        <v>366.8</v>
      </c>
      <c r="K2323">
        <v>90.48</v>
      </c>
      <c r="L2323">
        <v>19.989999999999998</v>
      </c>
      <c r="M2323" t="s">
        <v>685</v>
      </c>
      <c r="N2323" t="s">
        <v>677</v>
      </c>
      <c r="O2323" t="s">
        <v>139</v>
      </c>
      <c r="P2323" t="s">
        <v>42</v>
      </c>
      <c r="Q2323" t="s">
        <v>23</v>
      </c>
      <c r="R2323" t="s">
        <v>51</v>
      </c>
      <c r="S2323">
        <v>0.4</v>
      </c>
      <c r="T2323" s="1">
        <v>40715</v>
      </c>
    </row>
    <row r="2324" spans="1:20" x14ac:dyDescent="0.3">
      <c r="A2324">
        <v>16741</v>
      </c>
      <c r="B2324" s="1">
        <v>40451</v>
      </c>
      <c r="C2324" s="1" t="str">
        <f t="shared" si="72"/>
        <v>Sep</v>
      </c>
      <c r="D2324" t="s">
        <v>44</v>
      </c>
      <c r="E2324">
        <v>6</v>
      </c>
      <c r="F2324">
        <v>157.97</v>
      </c>
      <c r="G2324">
        <v>0.01</v>
      </c>
      <c r="H2324" t="str">
        <f t="shared" si="73"/>
        <v>0-10%</v>
      </c>
      <c r="I2324" t="s">
        <v>19</v>
      </c>
      <c r="J2324">
        <v>-42.38</v>
      </c>
      <c r="K2324">
        <v>22.84</v>
      </c>
      <c r="L2324">
        <v>16.87</v>
      </c>
      <c r="M2324" t="s">
        <v>70</v>
      </c>
      <c r="N2324" t="s">
        <v>86</v>
      </c>
      <c r="O2324" t="s">
        <v>86</v>
      </c>
      <c r="P2324" t="s">
        <v>22</v>
      </c>
      <c r="Q2324" t="s">
        <v>23</v>
      </c>
      <c r="R2324" t="s">
        <v>43</v>
      </c>
      <c r="S2324">
        <v>0.39</v>
      </c>
      <c r="T2324" s="1">
        <v>40452</v>
      </c>
    </row>
    <row r="2325" spans="1:20" x14ac:dyDescent="0.3">
      <c r="A2325">
        <v>16768</v>
      </c>
      <c r="B2325" s="1">
        <v>40019</v>
      </c>
      <c r="C2325" s="1" t="str">
        <f t="shared" si="72"/>
        <v>Jul</v>
      </c>
      <c r="D2325" t="s">
        <v>25</v>
      </c>
      <c r="E2325">
        <v>9</v>
      </c>
      <c r="F2325">
        <v>101.47</v>
      </c>
      <c r="G2325">
        <v>0.03</v>
      </c>
      <c r="H2325" t="str">
        <f t="shared" si="73"/>
        <v>0-10%</v>
      </c>
      <c r="I2325" t="s">
        <v>19</v>
      </c>
      <c r="J2325">
        <v>-18.64</v>
      </c>
      <c r="K2325">
        <v>10.89</v>
      </c>
      <c r="L2325">
        <v>4.5</v>
      </c>
      <c r="M2325" t="s">
        <v>798</v>
      </c>
      <c r="N2325" t="s">
        <v>141</v>
      </c>
      <c r="O2325" t="s">
        <v>142</v>
      </c>
      <c r="P2325" t="s">
        <v>32</v>
      </c>
      <c r="Q2325" t="s">
        <v>23</v>
      </c>
      <c r="R2325" t="s">
        <v>29</v>
      </c>
      <c r="S2325">
        <v>0.59</v>
      </c>
      <c r="T2325" s="1">
        <v>40020</v>
      </c>
    </row>
    <row r="2326" spans="1:20" x14ac:dyDescent="0.3">
      <c r="A2326">
        <v>16770</v>
      </c>
      <c r="B2326" s="1">
        <v>39819</v>
      </c>
      <c r="C2326" s="1" t="str">
        <f t="shared" si="72"/>
        <v>Jan</v>
      </c>
      <c r="D2326" t="s">
        <v>859</v>
      </c>
      <c r="E2326">
        <v>17</v>
      </c>
      <c r="F2326">
        <v>37.06</v>
      </c>
      <c r="G2326">
        <v>0.03</v>
      </c>
      <c r="H2326" t="str">
        <f t="shared" si="73"/>
        <v>0-10%</v>
      </c>
      <c r="I2326" t="s">
        <v>19</v>
      </c>
      <c r="J2326">
        <v>0.61</v>
      </c>
      <c r="K2326">
        <v>2.1</v>
      </c>
      <c r="L2326">
        <v>0.7</v>
      </c>
      <c r="M2326" t="s">
        <v>428</v>
      </c>
      <c r="N2326" t="s">
        <v>611</v>
      </c>
      <c r="O2326" t="s">
        <v>115</v>
      </c>
      <c r="P2326" t="s">
        <v>28</v>
      </c>
      <c r="Q2326" t="s">
        <v>23</v>
      </c>
      <c r="R2326" t="s">
        <v>59</v>
      </c>
      <c r="S2326">
        <v>0.56999999999999995</v>
      </c>
      <c r="T2326" s="1">
        <v>39820</v>
      </c>
    </row>
    <row r="2327" spans="1:20" x14ac:dyDescent="0.3">
      <c r="A2327">
        <v>16771</v>
      </c>
      <c r="B2327" s="1">
        <v>40084</v>
      </c>
      <c r="C2327" s="1" t="str">
        <f t="shared" si="72"/>
        <v>Sep</v>
      </c>
      <c r="D2327" t="s">
        <v>25</v>
      </c>
      <c r="E2327">
        <v>42</v>
      </c>
      <c r="F2327">
        <v>1737.06</v>
      </c>
      <c r="G2327">
        <v>0.02</v>
      </c>
      <c r="H2327" t="str">
        <f t="shared" si="73"/>
        <v>0-10%</v>
      </c>
      <c r="I2327" t="s">
        <v>19</v>
      </c>
      <c r="J2327">
        <v>339.17</v>
      </c>
      <c r="K2327">
        <v>39.979999999999997</v>
      </c>
      <c r="L2327">
        <v>9.1999999999999993</v>
      </c>
      <c r="M2327" t="s">
        <v>330</v>
      </c>
      <c r="N2327" t="s">
        <v>259</v>
      </c>
      <c r="O2327" t="s">
        <v>259</v>
      </c>
      <c r="P2327" t="s">
        <v>32</v>
      </c>
      <c r="Q2327" t="s">
        <v>36</v>
      </c>
      <c r="R2327" t="s">
        <v>37</v>
      </c>
      <c r="S2327">
        <v>0.65</v>
      </c>
      <c r="T2327" s="1">
        <v>40086</v>
      </c>
    </row>
    <row r="2328" spans="1:20" x14ac:dyDescent="0.3">
      <c r="A2328">
        <v>16772</v>
      </c>
      <c r="B2328" s="1">
        <v>41269</v>
      </c>
      <c r="C2328" s="1" t="str">
        <f t="shared" si="72"/>
        <v>Dec</v>
      </c>
      <c r="D2328" t="s">
        <v>25</v>
      </c>
      <c r="E2328">
        <v>38</v>
      </c>
      <c r="F2328">
        <v>95.71</v>
      </c>
      <c r="G2328">
        <v>0.04</v>
      </c>
      <c r="H2328" t="str">
        <f t="shared" si="73"/>
        <v>0-10%</v>
      </c>
      <c r="I2328" t="s">
        <v>19</v>
      </c>
      <c r="J2328">
        <v>32.81</v>
      </c>
      <c r="K2328">
        <v>2.61</v>
      </c>
      <c r="L2328">
        <v>0.5</v>
      </c>
      <c r="M2328" t="s">
        <v>829</v>
      </c>
      <c r="N2328" t="s">
        <v>804</v>
      </c>
      <c r="O2328" t="s">
        <v>142</v>
      </c>
      <c r="P2328" t="s">
        <v>42</v>
      </c>
      <c r="Q2328" t="s">
        <v>23</v>
      </c>
      <c r="R2328" t="s">
        <v>56</v>
      </c>
      <c r="S2328">
        <v>0.39</v>
      </c>
      <c r="T2328" s="1">
        <v>41271</v>
      </c>
    </row>
    <row r="2329" spans="1:20" x14ac:dyDescent="0.3">
      <c r="A2329">
        <v>16775</v>
      </c>
      <c r="B2329" s="1">
        <v>41235</v>
      </c>
      <c r="C2329" s="1" t="str">
        <f t="shared" si="72"/>
        <v>Nov</v>
      </c>
      <c r="D2329" t="s">
        <v>18</v>
      </c>
      <c r="E2329">
        <v>49</v>
      </c>
      <c r="F2329">
        <v>2469.15</v>
      </c>
      <c r="G2329">
        <v>0.04</v>
      </c>
      <c r="H2329" t="str">
        <f t="shared" si="73"/>
        <v>0-10%</v>
      </c>
      <c r="I2329" t="s">
        <v>19</v>
      </c>
      <c r="J2329">
        <v>1244.81</v>
      </c>
      <c r="K2329">
        <v>48.94</v>
      </c>
      <c r="L2329">
        <v>5.86</v>
      </c>
      <c r="M2329" t="s">
        <v>396</v>
      </c>
      <c r="N2329" t="s">
        <v>138</v>
      </c>
      <c r="O2329" t="s">
        <v>139</v>
      </c>
      <c r="P2329" t="s">
        <v>32</v>
      </c>
      <c r="Q2329" t="s">
        <v>23</v>
      </c>
      <c r="R2329" t="s">
        <v>43</v>
      </c>
      <c r="S2329">
        <v>0.35</v>
      </c>
      <c r="T2329" s="1">
        <v>41239</v>
      </c>
    </row>
    <row r="2330" spans="1:20" x14ac:dyDescent="0.3">
      <c r="A2330">
        <v>16802</v>
      </c>
      <c r="B2330" s="1">
        <v>40653</v>
      </c>
      <c r="C2330" s="1" t="str">
        <f t="shared" si="72"/>
        <v>Apr</v>
      </c>
      <c r="D2330" t="s">
        <v>44</v>
      </c>
      <c r="E2330">
        <v>44</v>
      </c>
      <c r="F2330">
        <v>302.58999999999997</v>
      </c>
      <c r="G2330">
        <v>0.05</v>
      </c>
      <c r="H2330" t="str">
        <f t="shared" si="73"/>
        <v>0-10%</v>
      </c>
      <c r="I2330" t="s">
        <v>39</v>
      </c>
      <c r="J2330">
        <v>-124.44</v>
      </c>
      <c r="K2330">
        <v>6.68</v>
      </c>
      <c r="L2330">
        <v>6.93</v>
      </c>
      <c r="M2330" t="s">
        <v>550</v>
      </c>
      <c r="N2330" t="s">
        <v>611</v>
      </c>
      <c r="O2330" t="s">
        <v>115</v>
      </c>
      <c r="P2330" t="s">
        <v>42</v>
      </c>
      <c r="Q2330" t="s">
        <v>23</v>
      </c>
      <c r="R2330" t="s">
        <v>43</v>
      </c>
      <c r="S2330">
        <v>0.37</v>
      </c>
      <c r="T2330" s="1">
        <v>40654</v>
      </c>
    </row>
    <row r="2331" spans="1:20" x14ac:dyDescent="0.3">
      <c r="A2331">
        <v>16802</v>
      </c>
      <c r="B2331" s="1">
        <v>40653</v>
      </c>
      <c r="C2331" s="1" t="str">
        <f t="shared" si="72"/>
        <v>Apr</v>
      </c>
      <c r="D2331" t="s">
        <v>44</v>
      </c>
      <c r="E2331">
        <v>26</v>
      </c>
      <c r="F2331">
        <v>2703.45</v>
      </c>
      <c r="G2331">
        <v>0.01</v>
      </c>
      <c r="H2331" t="str">
        <f t="shared" si="73"/>
        <v>0-10%</v>
      </c>
      <c r="I2331" t="s">
        <v>19</v>
      </c>
      <c r="J2331">
        <v>-445.04</v>
      </c>
      <c r="K2331">
        <v>95.99</v>
      </c>
      <c r="L2331">
        <v>35</v>
      </c>
      <c r="M2331" t="s">
        <v>550</v>
      </c>
      <c r="N2331" t="s">
        <v>611</v>
      </c>
      <c r="O2331" t="s">
        <v>115</v>
      </c>
      <c r="P2331" t="s">
        <v>42</v>
      </c>
      <c r="Q2331" t="s">
        <v>23</v>
      </c>
      <c r="R2331" t="s">
        <v>24</v>
      </c>
      <c r="T2331" s="1">
        <v>40655</v>
      </c>
    </row>
    <row r="2332" spans="1:20" x14ac:dyDescent="0.3">
      <c r="A2332">
        <v>16804</v>
      </c>
      <c r="B2332" s="1">
        <v>40978</v>
      </c>
      <c r="C2332" s="1" t="str">
        <f t="shared" si="72"/>
        <v>Mar</v>
      </c>
      <c r="D2332" t="s">
        <v>25</v>
      </c>
      <c r="E2332">
        <v>46</v>
      </c>
      <c r="F2332">
        <v>2430.34</v>
      </c>
      <c r="G2332">
        <v>0.08</v>
      </c>
      <c r="H2332" t="str">
        <f t="shared" si="73"/>
        <v>0-10%</v>
      </c>
      <c r="I2332" t="s">
        <v>19</v>
      </c>
      <c r="J2332">
        <v>752.87</v>
      </c>
      <c r="K2332">
        <v>55.98</v>
      </c>
      <c r="L2332">
        <v>13.88</v>
      </c>
      <c r="M2332" t="s">
        <v>306</v>
      </c>
      <c r="N2332" t="s">
        <v>259</v>
      </c>
      <c r="O2332" t="s">
        <v>259</v>
      </c>
      <c r="P2332" t="s">
        <v>28</v>
      </c>
      <c r="Q2332" t="s">
        <v>23</v>
      </c>
      <c r="R2332" t="s">
        <v>43</v>
      </c>
      <c r="S2332">
        <v>0.36</v>
      </c>
      <c r="T2332" s="1">
        <v>40980</v>
      </c>
    </row>
    <row r="2333" spans="1:20" x14ac:dyDescent="0.3">
      <c r="A2333">
        <v>16804</v>
      </c>
      <c r="B2333" s="1">
        <v>40978</v>
      </c>
      <c r="C2333" s="1" t="str">
        <f t="shared" si="72"/>
        <v>Mar</v>
      </c>
      <c r="D2333" t="s">
        <v>25</v>
      </c>
      <c r="E2333">
        <v>36</v>
      </c>
      <c r="F2333">
        <v>218.6</v>
      </c>
      <c r="G2333">
        <v>0.05</v>
      </c>
      <c r="H2333" t="str">
        <f t="shared" si="73"/>
        <v>0-10%</v>
      </c>
      <c r="I2333" t="s">
        <v>39</v>
      </c>
      <c r="J2333">
        <v>-46.43</v>
      </c>
      <c r="K2333">
        <v>5.78</v>
      </c>
      <c r="L2333">
        <v>4.96</v>
      </c>
      <c r="M2333" t="s">
        <v>306</v>
      </c>
      <c r="N2333" t="s">
        <v>259</v>
      </c>
      <c r="O2333" t="s">
        <v>259</v>
      </c>
      <c r="P2333" t="s">
        <v>28</v>
      </c>
      <c r="Q2333" t="s">
        <v>23</v>
      </c>
      <c r="R2333" t="s">
        <v>43</v>
      </c>
      <c r="S2333">
        <v>0.36</v>
      </c>
      <c r="T2333" s="1">
        <v>40979</v>
      </c>
    </row>
    <row r="2334" spans="1:20" x14ac:dyDescent="0.3">
      <c r="A2334">
        <v>16805</v>
      </c>
      <c r="B2334" s="1">
        <v>40907</v>
      </c>
      <c r="C2334" s="1" t="str">
        <f t="shared" si="72"/>
        <v>Dec</v>
      </c>
      <c r="D2334" t="s">
        <v>18</v>
      </c>
      <c r="E2334">
        <v>29</v>
      </c>
      <c r="F2334">
        <v>852.75</v>
      </c>
      <c r="G2334">
        <v>0.08</v>
      </c>
      <c r="H2334" t="str">
        <f t="shared" si="73"/>
        <v>0-10%</v>
      </c>
      <c r="I2334" t="s">
        <v>19</v>
      </c>
      <c r="J2334">
        <v>358.73</v>
      </c>
      <c r="K2334">
        <v>30.44</v>
      </c>
      <c r="L2334">
        <v>1.49</v>
      </c>
      <c r="M2334" t="s">
        <v>837</v>
      </c>
      <c r="N2334" t="s">
        <v>804</v>
      </c>
      <c r="O2334" t="s">
        <v>142</v>
      </c>
      <c r="P2334" t="s">
        <v>32</v>
      </c>
      <c r="Q2334" t="s">
        <v>23</v>
      </c>
      <c r="R2334" t="s">
        <v>30</v>
      </c>
      <c r="S2334">
        <v>0.37</v>
      </c>
      <c r="T2334" s="1">
        <v>40909</v>
      </c>
    </row>
    <row r="2335" spans="1:20" x14ac:dyDescent="0.3">
      <c r="A2335">
        <v>16805</v>
      </c>
      <c r="B2335" s="1">
        <v>40907</v>
      </c>
      <c r="C2335" s="1" t="str">
        <f t="shared" si="72"/>
        <v>Dec</v>
      </c>
      <c r="D2335" t="s">
        <v>18</v>
      </c>
      <c r="E2335">
        <v>26</v>
      </c>
      <c r="F2335">
        <v>172.33</v>
      </c>
      <c r="G2335">
        <v>0.04</v>
      </c>
      <c r="H2335" t="str">
        <f t="shared" si="73"/>
        <v>0-10%</v>
      </c>
      <c r="I2335" t="s">
        <v>19</v>
      </c>
      <c r="J2335">
        <v>-52.21</v>
      </c>
      <c r="K2335">
        <v>6.48</v>
      </c>
      <c r="L2335">
        <v>5.74</v>
      </c>
      <c r="M2335" t="s">
        <v>837</v>
      </c>
      <c r="N2335" t="s">
        <v>804</v>
      </c>
      <c r="O2335" t="s">
        <v>142</v>
      </c>
      <c r="P2335" t="s">
        <v>32</v>
      </c>
      <c r="Q2335" t="s">
        <v>23</v>
      </c>
      <c r="R2335" t="s">
        <v>43</v>
      </c>
      <c r="S2335">
        <v>0.37</v>
      </c>
      <c r="T2335" s="1">
        <v>40909</v>
      </c>
    </row>
    <row r="2336" spans="1:20" x14ac:dyDescent="0.3">
      <c r="A2336">
        <v>16806</v>
      </c>
      <c r="B2336" s="1">
        <v>40346</v>
      </c>
      <c r="C2336" s="1" t="str">
        <f t="shared" si="72"/>
        <v>Jun</v>
      </c>
      <c r="D2336" t="s">
        <v>25</v>
      </c>
      <c r="E2336">
        <v>4</v>
      </c>
      <c r="F2336">
        <v>167.37</v>
      </c>
      <c r="G2336">
        <v>0.1</v>
      </c>
      <c r="H2336" t="str">
        <f t="shared" si="73"/>
        <v>0-10%</v>
      </c>
      <c r="I2336" t="s">
        <v>19</v>
      </c>
      <c r="J2336">
        <v>-132.15</v>
      </c>
      <c r="K2336">
        <v>43.22</v>
      </c>
      <c r="L2336">
        <v>4</v>
      </c>
      <c r="M2336" t="s">
        <v>191</v>
      </c>
      <c r="N2336" t="s">
        <v>141</v>
      </c>
      <c r="O2336" t="s">
        <v>142</v>
      </c>
      <c r="P2336" t="s">
        <v>42</v>
      </c>
      <c r="Q2336" t="s">
        <v>33</v>
      </c>
      <c r="R2336" t="s">
        <v>48</v>
      </c>
      <c r="S2336">
        <v>0.64</v>
      </c>
      <c r="T2336" s="1">
        <v>40347</v>
      </c>
    </row>
    <row r="2337" spans="1:20" x14ac:dyDescent="0.3">
      <c r="A2337">
        <v>16806</v>
      </c>
      <c r="B2337" s="1">
        <v>40346</v>
      </c>
      <c r="C2337" s="1" t="str">
        <f t="shared" si="72"/>
        <v>Jun</v>
      </c>
      <c r="D2337" t="s">
        <v>25</v>
      </c>
      <c r="E2337">
        <v>18</v>
      </c>
      <c r="F2337">
        <v>1026.6385</v>
      </c>
      <c r="G2337">
        <v>0</v>
      </c>
      <c r="H2337" t="str">
        <f t="shared" si="73"/>
        <v>0-10%</v>
      </c>
      <c r="I2337" t="s">
        <v>19</v>
      </c>
      <c r="J2337">
        <v>-201.05</v>
      </c>
      <c r="K2337">
        <v>65.989999999999995</v>
      </c>
      <c r="L2337">
        <v>19.989999999999998</v>
      </c>
      <c r="M2337" t="s">
        <v>191</v>
      </c>
      <c r="N2337" t="s">
        <v>141</v>
      </c>
      <c r="O2337" t="s">
        <v>142</v>
      </c>
      <c r="P2337" t="s">
        <v>42</v>
      </c>
      <c r="Q2337" t="s">
        <v>33</v>
      </c>
      <c r="R2337" t="s">
        <v>34</v>
      </c>
      <c r="S2337">
        <v>0.59</v>
      </c>
      <c r="T2337" s="1">
        <v>40348</v>
      </c>
    </row>
    <row r="2338" spans="1:20" x14ac:dyDescent="0.3">
      <c r="A2338">
        <v>16807</v>
      </c>
      <c r="B2338" s="1">
        <v>40923</v>
      </c>
      <c r="C2338" s="1" t="str">
        <f t="shared" si="72"/>
        <v>Jan</v>
      </c>
      <c r="D2338" t="s">
        <v>44</v>
      </c>
      <c r="E2338">
        <v>48</v>
      </c>
      <c r="F2338">
        <v>1585.6</v>
      </c>
      <c r="G2338">
        <v>0.08</v>
      </c>
      <c r="H2338" t="str">
        <f t="shared" si="73"/>
        <v>0-10%</v>
      </c>
      <c r="I2338" t="s">
        <v>19</v>
      </c>
      <c r="J2338">
        <v>632.13</v>
      </c>
      <c r="K2338">
        <v>35.44</v>
      </c>
      <c r="L2338">
        <v>4.92</v>
      </c>
      <c r="M2338" t="s">
        <v>613</v>
      </c>
      <c r="N2338" t="s">
        <v>759</v>
      </c>
      <c r="O2338" t="s">
        <v>759</v>
      </c>
      <c r="P2338" t="s">
        <v>22</v>
      </c>
      <c r="Q2338" t="s">
        <v>23</v>
      </c>
      <c r="R2338" t="s">
        <v>43</v>
      </c>
      <c r="S2338">
        <v>0.38</v>
      </c>
      <c r="T2338" s="1">
        <v>40924</v>
      </c>
    </row>
    <row r="2339" spans="1:20" x14ac:dyDescent="0.3">
      <c r="A2339">
        <v>16807</v>
      </c>
      <c r="B2339" s="1">
        <v>40923</v>
      </c>
      <c r="C2339" s="1" t="str">
        <f t="shared" si="72"/>
        <v>Jan</v>
      </c>
      <c r="D2339" t="s">
        <v>44</v>
      </c>
      <c r="E2339">
        <v>30</v>
      </c>
      <c r="F2339">
        <v>215.85</v>
      </c>
      <c r="G2339">
        <v>0.09</v>
      </c>
      <c r="H2339" t="str">
        <f t="shared" si="73"/>
        <v>0-10%</v>
      </c>
      <c r="I2339" t="s">
        <v>19</v>
      </c>
      <c r="J2339">
        <v>60.95</v>
      </c>
      <c r="K2339">
        <v>7.4</v>
      </c>
      <c r="L2339">
        <v>1.71</v>
      </c>
      <c r="M2339" t="s">
        <v>613</v>
      </c>
      <c r="N2339" t="s">
        <v>759</v>
      </c>
      <c r="O2339" t="s">
        <v>759</v>
      </c>
      <c r="P2339" t="s">
        <v>22</v>
      </c>
      <c r="Q2339" t="s">
        <v>23</v>
      </c>
      <c r="R2339" t="s">
        <v>43</v>
      </c>
      <c r="S2339">
        <v>0.4</v>
      </c>
      <c r="T2339" s="1">
        <v>40925</v>
      </c>
    </row>
    <row r="2340" spans="1:20" x14ac:dyDescent="0.3">
      <c r="A2340">
        <v>16834</v>
      </c>
      <c r="B2340" s="1">
        <v>40474</v>
      </c>
      <c r="C2340" s="1" t="str">
        <f t="shared" si="72"/>
        <v>Oct</v>
      </c>
      <c r="D2340" t="s">
        <v>18</v>
      </c>
      <c r="E2340">
        <v>33</v>
      </c>
      <c r="F2340">
        <v>463.42</v>
      </c>
      <c r="G2340">
        <v>0.08</v>
      </c>
      <c r="H2340" t="str">
        <f t="shared" si="73"/>
        <v>0-10%</v>
      </c>
      <c r="I2340" t="s">
        <v>19</v>
      </c>
      <c r="J2340">
        <v>14.2</v>
      </c>
      <c r="K2340">
        <v>14.45</v>
      </c>
      <c r="L2340">
        <v>7.17</v>
      </c>
      <c r="M2340" t="s">
        <v>658</v>
      </c>
      <c r="N2340" t="s">
        <v>138</v>
      </c>
      <c r="O2340" t="s">
        <v>139</v>
      </c>
      <c r="P2340" t="s">
        <v>28</v>
      </c>
      <c r="Q2340" t="s">
        <v>23</v>
      </c>
      <c r="R2340" t="s">
        <v>30</v>
      </c>
      <c r="S2340">
        <v>0.38</v>
      </c>
      <c r="T2340" s="1">
        <v>40476</v>
      </c>
    </row>
    <row r="2341" spans="1:20" x14ac:dyDescent="0.3">
      <c r="A2341">
        <v>16834</v>
      </c>
      <c r="B2341" s="1">
        <v>40474</v>
      </c>
      <c r="C2341" s="1" t="str">
        <f t="shared" si="72"/>
        <v>Oct</v>
      </c>
      <c r="D2341" t="s">
        <v>18</v>
      </c>
      <c r="E2341">
        <v>23</v>
      </c>
      <c r="F2341">
        <v>158.78</v>
      </c>
      <c r="G2341">
        <v>7.0000000000000007E-2</v>
      </c>
      <c r="H2341" t="str">
        <f t="shared" si="73"/>
        <v>0-10%</v>
      </c>
      <c r="I2341" t="s">
        <v>19</v>
      </c>
      <c r="J2341">
        <v>33.26</v>
      </c>
      <c r="K2341">
        <v>7.04</v>
      </c>
      <c r="L2341">
        <v>2.17</v>
      </c>
      <c r="M2341" t="s">
        <v>658</v>
      </c>
      <c r="N2341" t="s">
        <v>804</v>
      </c>
      <c r="O2341" t="s">
        <v>142</v>
      </c>
      <c r="P2341" t="s">
        <v>28</v>
      </c>
      <c r="Q2341" t="s">
        <v>23</v>
      </c>
      <c r="R2341" t="s">
        <v>43</v>
      </c>
      <c r="S2341">
        <v>0.38</v>
      </c>
      <c r="T2341" s="1">
        <v>40481</v>
      </c>
    </row>
    <row r="2342" spans="1:20" x14ac:dyDescent="0.3">
      <c r="A2342">
        <v>16837</v>
      </c>
      <c r="B2342" s="1">
        <v>40564</v>
      </c>
      <c r="C2342" s="1" t="str">
        <f t="shared" si="72"/>
        <v>Jan</v>
      </c>
      <c r="D2342" t="s">
        <v>859</v>
      </c>
      <c r="E2342">
        <v>4</v>
      </c>
      <c r="F2342">
        <v>997</v>
      </c>
      <c r="G2342">
        <v>0.09</v>
      </c>
      <c r="H2342" t="str">
        <f t="shared" si="73"/>
        <v>0-10%</v>
      </c>
      <c r="I2342" t="s">
        <v>26</v>
      </c>
      <c r="J2342">
        <v>-307.95999999999998</v>
      </c>
      <c r="K2342">
        <v>258.98</v>
      </c>
      <c r="L2342">
        <v>54.31</v>
      </c>
      <c r="M2342" t="s">
        <v>651</v>
      </c>
      <c r="N2342" t="s">
        <v>138</v>
      </c>
      <c r="O2342" t="s">
        <v>139</v>
      </c>
      <c r="P2342" t="s">
        <v>28</v>
      </c>
      <c r="Q2342" t="s">
        <v>36</v>
      </c>
      <c r="R2342" t="s">
        <v>66</v>
      </c>
      <c r="S2342">
        <v>0.55000000000000004</v>
      </c>
      <c r="T2342" s="1">
        <v>40565</v>
      </c>
    </row>
    <row r="2343" spans="1:20" x14ac:dyDescent="0.3">
      <c r="A2343">
        <v>16864</v>
      </c>
      <c r="B2343" s="1">
        <v>41211</v>
      </c>
      <c r="C2343" s="1" t="str">
        <f t="shared" si="72"/>
        <v>Oct</v>
      </c>
      <c r="D2343" t="s">
        <v>859</v>
      </c>
      <c r="E2343">
        <v>42</v>
      </c>
      <c r="F2343">
        <v>12837.11</v>
      </c>
      <c r="G2343">
        <v>0.05</v>
      </c>
      <c r="H2343" t="str">
        <f t="shared" si="73"/>
        <v>0-10%</v>
      </c>
      <c r="I2343" t="s">
        <v>26</v>
      </c>
      <c r="J2343">
        <v>1881.76</v>
      </c>
      <c r="K2343">
        <v>320.64</v>
      </c>
      <c r="L2343">
        <v>43.57</v>
      </c>
      <c r="M2343" t="s">
        <v>761</v>
      </c>
      <c r="N2343" t="s">
        <v>759</v>
      </c>
      <c r="O2343" t="s">
        <v>759</v>
      </c>
      <c r="P2343" t="s">
        <v>28</v>
      </c>
      <c r="Q2343" t="s">
        <v>36</v>
      </c>
      <c r="R2343" t="s">
        <v>54</v>
      </c>
      <c r="S2343">
        <v>0.63</v>
      </c>
      <c r="T2343" s="1">
        <v>41211</v>
      </c>
    </row>
    <row r="2344" spans="1:20" x14ac:dyDescent="0.3">
      <c r="A2344">
        <v>16866</v>
      </c>
      <c r="B2344" s="1">
        <v>40945</v>
      </c>
      <c r="C2344" s="1" t="str">
        <f t="shared" si="72"/>
        <v>Feb</v>
      </c>
      <c r="D2344" t="s">
        <v>859</v>
      </c>
      <c r="E2344">
        <v>43</v>
      </c>
      <c r="F2344">
        <v>2357.9085</v>
      </c>
      <c r="G2344">
        <v>0.06</v>
      </c>
      <c r="H2344" t="str">
        <f t="shared" si="73"/>
        <v>0-10%</v>
      </c>
      <c r="I2344" t="s">
        <v>19</v>
      </c>
      <c r="J2344">
        <v>538.49</v>
      </c>
      <c r="K2344">
        <v>65.989999999999995</v>
      </c>
      <c r="L2344">
        <v>3.99</v>
      </c>
      <c r="M2344" t="s">
        <v>632</v>
      </c>
      <c r="N2344" t="s">
        <v>138</v>
      </c>
      <c r="O2344" t="s">
        <v>139</v>
      </c>
      <c r="P2344" t="s">
        <v>42</v>
      </c>
      <c r="Q2344" t="s">
        <v>33</v>
      </c>
      <c r="R2344" t="s">
        <v>34</v>
      </c>
      <c r="S2344">
        <v>0.59</v>
      </c>
      <c r="T2344" s="1">
        <v>40946</v>
      </c>
    </row>
    <row r="2345" spans="1:20" x14ac:dyDescent="0.3">
      <c r="A2345">
        <v>16897</v>
      </c>
      <c r="B2345" s="1">
        <v>41075</v>
      </c>
      <c r="C2345" s="1" t="str">
        <f t="shared" si="72"/>
        <v>Jun</v>
      </c>
      <c r="D2345" t="s">
        <v>859</v>
      </c>
      <c r="E2345">
        <v>1</v>
      </c>
      <c r="F2345">
        <v>379.8</v>
      </c>
      <c r="G2345">
        <v>0.02</v>
      </c>
      <c r="H2345" t="str">
        <f t="shared" si="73"/>
        <v>0-10%</v>
      </c>
      <c r="I2345" t="s">
        <v>26</v>
      </c>
      <c r="J2345">
        <v>-183.09</v>
      </c>
      <c r="K2345">
        <v>320.98</v>
      </c>
      <c r="L2345">
        <v>58.95</v>
      </c>
      <c r="M2345" t="s">
        <v>561</v>
      </c>
      <c r="N2345" t="s">
        <v>259</v>
      </c>
      <c r="O2345" t="s">
        <v>259</v>
      </c>
      <c r="P2345" t="s">
        <v>28</v>
      </c>
      <c r="Q2345" t="s">
        <v>36</v>
      </c>
      <c r="R2345" t="s">
        <v>66</v>
      </c>
      <c r="S2345">
        <v>0.56999999999999995</v>
      </c>
      <c r="T2345" s="1">
        <v>41077</v>
      </c>
    </row>
    <row r="2346" spans="1:20" x14ac:dyDescent="0.3">
      <c r="A2346">
        <v>16897</v>
      </c>
      <c r="B2346" s="1">
        <v>41075</v>
      </c>
      <c r="C2346" s="1" t="str">
        <f t="shared" si="72"/>
        <v>Jun</v>
      </c>
      <c r="D2346" t="s">
        <v>859</v>
      </c>
      <c r="E2346">
        <v>48</v>
      </c>
      <c r="F2346">
        <v>107.7</v>
      </c>
      <c r="G2346">
        <v>0.06</v>
      </c>
      <c r="H2346" t="str">
        <f t="shared" si="73"/>
        <v>0-10%</v>
      </c>
      <c r="I2346" t="s">
        <v>19</v>
      </c>
      <c r="J2346">
        <v>14.97</v>
      </c>
      <c r="K2346">
        <v>2.21</v>
      </c>
      <c r="L2346">
        <v>1</v>
      </c>
      <c r="M2346" t="s">
        <v>561</v>
      </c>
      <c r="N2346" t="s">
        <v>259</v>
      </c>
      <c r="O2346" t="s">
        <v>259</v>
      </c>
      <c r="P2346" t="s">
        <v>28</v>
      </c>
      <c r="Q2346" t="s">
        <v>23</v>
      </c>
      <c r="R2346" t="s">
        <v>59</v>
      </c>
      <c r="S2346">
        <v>0.38</v>
      </c>
      <c r="T2346" s="1">
        <v>41077</v>
      </c>
    </row>
    <row r="2347" spans="1:20" x14ac:dyDescent="0.3">
      <c r="A2347">
        <v>16932</v>
      </c>
      <c r="B2347" s="1">
        <v>40283</v>
      </c>
      <c r="C2347" s="1" t="str">
        <f t="shared" si="72"/>
        <v>Apr</v>
      </c>
      <c r="D2347" t="s">
        <v>859</v>
      </c>
      <c r="E2347">
        <v>25</v>
      </c>
      <c r="F2347">
        <v>144.84</v>
      </c>
      <c r="G2347">
        <v>0.09</v>
      </c>
      <c r="H2347" t="str">
        <f t="shared" si="73"/>
        <v>0-10%</v>
      </c>
      <c r="I2347" t="s">
        <v>19</v>
      </c>
      <c r="J2347">
        <v>-120.99</v>
      </c>
      <c r="K2347">
        <v>5.78</v>
      </c>
      <c r="L2347">
        <v>8.09</v>
      </c>
      <c r="M2347" t="s">
        <v>35</v>
      </c>
      <c r="N2347" t="s">
        <v>86</v>
      </c>
      <c r="O2347" t="s">
        <v>86</v>
      </c>
      <c r="P2347" t="s">
        <v>28</v>
      </c>
      <c r="Q2347" t="s">
        <v>23</v>
      </c>
      <c r="R2347" t="s">
        <v>43</v>
      </c>
      <c r="S2347">
        <v>0.36</v>
      </c>
      <c r="T2347" s="1">
        <v>40284</v>
      </c>
    </row>
    <row r="2348" spans="1:20" x14ac:dyDescent="0.3">
      <c r="A2348">
        <v>16932</v>
      </c>
      <c r="B2348" s="1">
        <v>40283</v>
      </c>
      <c r="C2348" s="1" t="str">
        <f t="shared" si="72"/>
        <v>Apr</v>
      </c>
      <c r="D2348" t="s">
        <v>859</v>
      </c>
      <c r="E2348">
        <v>20</v>
      </c>
      <c r="F2348">
        <v>127.16</v>
      </c>
      <c r="G2348">
        <v>0.09</v>
      </c>
      <c r="H2348" t="str">
        <f t="shared" si="73"/>
        <v>0-10%</v>
      </c>
      <c r="I2348" t="s">
        <v>19</v>
      </c>
      <c r="J2348">
        <v>12.88</v>
      </c>
      <c r="K2348">
        <v>6.7</v>
      </c>
      <c r="L2348">
        <v>1.56</v>
      </c>
      <c r="M2348" t="s">
        <v>35</v>
      </c>
      <c r="N2348" t="s">
        <v>86</v>
      </c>
      <c r="O2348" t="s">
        <v>86</v>
      </c>
      <c r="P2348" t="s">
        <v>28</v>
      </c>
      <c r="Q2348" t="s">
        <v>23</v>
      </c>
      <c r="R2348" t="s">
        <v>59</v>
      </c>
      <c r="S2348">
        <v>0.52</v>
      </c>
      <c r="T2348" s="1">
        <v>40283</v>
      </c>
    </row>
    <row r="2349" spans="1:20" x14ac:dyDescent="0.3">
      <c r="A2349">
        <v>16935</v>
      </c>
      <c r="B2349" s="1">
        <v>41258</v>
      </c>
      <c r="C2349" s="1" t="str">
        <f t="shared" si="72"/>
        <v>Dec</v>
      </c>
      <c r="D2349" t="s">
        <v>859</v>
      </c>
      <c r="E2349">
        <v>3</v>
      </c>
      <c r="F2349">
        <v>14.74</v>
      </c>
      <c r="G2349">
        <v>0.06</v>
      </c>
      <c r="H2349" t="str">
        <f t="shared" si="73"/>
        <v>0-10%</v>
      </c>
      <c r="I2349" t="s">
        <v>19</v>
      </c>
      <c r="J2349">
        <v>-2.72</v>
      </c>
      <c r="K2349">
        <v>4.4800000000000004</v>
      </c>
      <c r="L2349">
        <v>1.22</v>
      </c>
      <c r="M2349" t="s">
        <v>730</v>
      </c>
      <c r="N2349" t="s">
        <v>677</v>
      </c>
      <c r="O2349" t="s">
        <v>139</v>
      </c>
      <c r="P2349" t="s">
        <v>32</v>
      </c>
      <c r="Q2349" t="s">
        <v>23</v>
      </c>
      <c r="R2349" t="s">
        <v>43</v>
      </c>
      <c r="S2349">
        <v>0.36</v>
      </c>
      <c r="T2349" s="1">
        <v>41259</v>
      </c>
    </row>
    <row r="2350" spans="1:20" x14ac:dyDescent="0.3">
      <c r="A2350">
        <v>16935</v>
      </c>
      <c r="B2350" s="1">
        <v>41258</v>
      </c>
      <c r="C2350" s="1" t="str">
        <f t="shared" si="72"/>
        <v>Dec</v>
      </c>
      <c r="D2350" t="s">
        <v>859</v>
      </c>
      <c r="E2350">
        <v>43</v>
      </c>
      <c r="F2350">
        <v>117.68</v>
      </c>
      <c r="G2350">
        <v>0.09</v>
      </c>
      <c r="H2350" t="str">
        <f t="shared" si="73"/>
        <v>0-10%</v>
      </c>
      <c r="I2350" t="s">
        <v>39</v>
      </c>
      <c r="J2350">
        <v>12.47</v>
      </c>
      <c r="K2350">
        <v>2.88</v>
      </c>
      <c r="L2350">
        <v>0.7</v>
      </c>
      <c r="M2350" t="s">
        <v>730</v>
      </c>
      <c r="N2350" t="s">
        <v>677</v>
      </c>
      <c r="O2350" t="s">
        <v>139</v>
      </c>
      <c r="P2350" t="s">
        <v>32</v>
      </c>
      <c r="Q2350" t="s">
        <v>23</v>
      </c>
      <c r="R2350" t="s">
        <v>59</v>
      </c>
      <c r="S2350">
        <v>0.56000000000000005</v>
      </c>
      <c r="T2350" s="1">
        <v>41260</v>
      </c>
    </row>
    <row r="2351" spans="1:20" x14ac:dyDescent="0.3">
      <c r="A2351">
        <v>16961</v>
      </c>
      <c r="B2351" s="1">
        <v>39819</v>
      </c>
      <c r="C2351" s="1" t="str">
        <f t="shared" si="72"/>
        <v>Jan</v>
      </c>
      <c r="D2351" t="s">
        <v>859</v>
      </c>
      <c r="E2351">
        <v>27</v>
      </c>
      <c r="F2351">
        <v>46.86</v>
      </c>
      <c r="G2351">
        <v>0.06</v>
      </c>
      <c r="H2351" t="str">
        <f t="shared" si="73"/>
        <v>0-10%</v>
      </c>
      <c r="I2351" t="s">
        <v>19</v>
      </c>
      <c r="J2351">
        <v>-37.08</v>
      </c>
      <c r="K2351">
        <v>1.7</v>
      </c>
      <c r="L2351">
        <v>1.99</v>
      </c>
      <c r="M2351" t="s">
        <v>664</v>
      </c>
      <c r="N2351" t="s">
        <v>611</v>
      </c>
      <c r="O2351" t="s">
        <v>115</v>
      </c>
      <c r="P2351" t="s">
        <v>28</v>
      </c>
      <c r="Q2351" t="s">
        <v>33</v>
      </c>
      <c r="R2351" t="s">
        <v>48</v>
      </c>
      <c r="S2351">
        <v>0.51</v>
      </c>
      <c r="T2351" s="1">
        <v>39820</v>
      </c>
    </row>
    <row r="2352" spans="1:20" x14ac:dyDescent="0.3">
      <c r="A2352">
        <v>16961</v>
      </c>
      <c r="B2352" s="1">
        <v>39819</v>
      </c>
      <c r="C2352" s="1" t="str">
        <f t="shared" si="72"/>
        <v>Jan</v>
      </c>
      <c r="D2352" t="s">
        <v>859</v>
      </c>
      <c r="E2352">
        <v>34</v>
      </c>
      <c r="F2352">
        <v>1089.5899999999999</v>
      </c>
      <c r="G2352">
        <v>0.01</v>
      </c>
      <c r="H2352" t="str">
        <f t="shared" si="73"/>
        <v>0-10%</v>
      </c>
      <c r="I2352" t="s">
        <v>19</v>
      </c>
      <c r="J2352">
        <v>433.24</v>
      </c>
      <c r="K2352">
        <v>30.98</v>
      </c>
      <c r="L2352">
        <v>5.09</v>
      </c>
      <c r="M2352" t="s">
        <v>664</v>
      </c>
      <c r="N2352" t="s">
        <v>611</v>
      </c>
      <c r="O2352" t="s">
        <v>115</v>
      </c>
      <c r="P2352" t="s">
        <v>28</v>
      </c>
      <c r="Q2352" t="s">
        <v>23</v>
      </c>
      <c r="R2352" t="s">
        <v>43</v>
      </c>
      <c r="S2352">
        <v>0.4</v>
      </c>
      <c r="T2352" s="1">
        <v>39821</v>
      </c>
    </row>
    <row r="2353" spans="1:20" x14ac:dyDescent="0.3">
      <c r="A2353">
        <v>16967</v>
      </c>
      <c r="B2353" s="1">
        <v>40774</v>
      </c>
      <c r="C2353" s="1" t="str">
        <f t="shared" si="72"/>
        <v>Aug</v>
      </c>
      <c r="D2353" t="s">
        <v>18</v>
      </c>
      <c r="E2353">
        <v>5</v>
      </c>
      <c r="F2353">
        <v>397.55</v>
      </c>
      <c r="G2353">
        <v>0.08</v>
      </c>
      <c r="H2353" t="str">
        <f t="shared" si="73"/>
        <v>0-10%</v>
      </c>
      <c r="I2353" t="s">
        <v>19</v>
      </c>
      <c r="J2353">
        <v>-152.47</v>
      </c>
      <c r="K2353">
        <v>83.1</v>
      </c>
      <c r="L2353">
        <v>6.13</v>
      </c>
      <c r="M2353" t="s">
        <v>227</v>
      </c>
      <c r="N2353" t="s">
        <v>207</v>
      </c>
      <c r="O2353" t="s">
        <v>115</v>
      </c>
      <c r="P2353" t="s">
        <v>32</v>
      </c>
      <c r="Q2353" t="s">
        <v>33</v>
      </c>
      <c r="R2353" t="s">
        <v>48</v>
      </c>
      <c r="S2353">
        <v>0.45</v>
      </c>
      <c r="T2353" s="1">
        <v>40776</v>
      </c>
    </row>
    <row r="2354" spans="1:20" x14ac:dyDescent="0.3">
      <c r="A2354">
        <v>16967</v>
      </c>
      <c r="B2354" s="1">
        <v>40774</v>
      </c>
      <c r="C2354" s="1" t="str">
        <f t="shared" si="72"/>
        <v>Aug</v>
      </c>
      <c r="D2354" t="s">
        <v>18</v>
      </c>
      <c r="E2354">
        <v>34</v>
      </c>
      <c r="F2354">
        <v>676.26</v>
      </c>
      <c r="G2354">
        <v>0.06</v>
      </c>
      <c r="H2354" t="str">
        <f t="shared" si="73"/>
        <v>0-10%</v>
      </c>
      <c r="I2354" t="s">
        <v>19</v>
      </c>
      <c r="J2354">
        <v>181.98</v>
      </c>
      <c r="K2354">
        <v>19.98</v>
      </c>
      <c r="L2354">
        <v>5.77</v>
      </c>
      <c r="M2354" t="s">
        <v>227</v>
      </c>
      <c r="N2354" t="s">
        <v>207</v>
      </c>
      <c r="O2354" t="s">
        <v>115</v>
      </c>
      <c r="P2354" t="s">
        <v>32</v>
      </c>
      <c r="Q2354" t="s">
        <v>23</v>
      </c>
      <c r="R2354" t="s">
        <v>43</v>
      </c>
      <c r="S2354">
        <v>0.38</v>
      </c>
      <c r="T2354" s="1">
        <v>40774</v>
      </c>
    </row>
    <row r="2355" spans="1:20" x14ac:dyDescent="0.3">
      <c r="A2355">
        <v>16992</v>
      </c>
      <c r="B2355" s="1">
        <v>40524</v>
      </c>
      <c r="C2355" s="1" t="str">
        <f t="shared" si="72"/>
        <v>Dec</v>
      </c>
      <c r="D2355" t="s">
        <v>25</v>
      </c>
      <c r="E2355">
        <v>15</v>
      </c>
      <c r="F2355">
        <v>126.74</v>
      </c>
      <c r="G2355">
        <v>0.08</v>
      </c>
      <c r="H2355" t="str">
        <f t="shared" si="73"/>
        <v>0-10%</v>
      </c>
      <c r="I2355" t="s">
        <v>19</v>
      </c>
      <c r="J2355">
        <v>-18.53</v>
      </c>
      <c r="K2355">
        <v>8.67</v>
      </c>
      <c r="L2355">
        <v>3.5</v>
      </c>
      <c r="M2355" t="s">
        <v>391</v>
      </c>
      <c r="N2355" t="s">
        <v>759</v>
      </c>
      <c r="O2355" t="s">
        <v>759</v>
      </c>
      <c r="P2355" t="s">
        <v>22</v>
      </c>
      <c r="Q2355" t="s">
        <v>23</v>
      </c>
      <c r="R2355" t="s">
        <v>29</v>
      </c>
      <c r="S2355">
        <v>0.57999999999999996</v>
      </c>
      <c r="T2355" s="1">
        <v>40525</v>
      </c>
    </row>
    <row r="2356" spans="1:20" x14ac:dyDescent="0.3">
      <c r="A2356">
        <v>16993</v>
      </c>
      <c r="B2356" s="1">
        <v>40863</v>
      </c>
      <c r="C2356" s="1" t="str">
        <f t="shared" si="72"/>
        <v>Nov</v>
      </c>
      <c r="D2356" t="s">
        <v>44</v>
      </c>
      <c r="E2356">
        <v>8</v>
      </c>
      <c r="F2356">
        <v>1383.9190000000001</v>
      </c>
      <c r="G2356">
        <v>0.05</v>
      </c>
      <c r="H2356" t="str">
        <f t="shared" si="73"/>
        <v>0-10%</v>
      </c>
      <c r="I2356" t="s">
        <v>19</v>
      </c>
      <c r="J2356">
        <v>-433.49</v>
      </c>
      <c r="K2356">
        <v>205.99</v>
      </c>
      <c r="L2356">
        <v>2.5</v>
      </c>
      <c r="M2356" t="s">
        <v>618</v>
      </c>
      <c r="N2356" t="s">
        <v>611</v>
      </c>
      <c r="O2356" t="s">
        <v>115</v>
      </c>
      <c r="P2356" t="s">
        <v>22</v>
      </c>
      <c r="Q2356" t="s">
        <v>33</v>
      </c>
      <c r="R2356" t="s">
        <v>34</v>
      </c>
      <c r="S2356">
        <v>0.59</v>
      </c>
      <c r="T2356" s="1">
        <v>40863</v>
      </c>
    </row>
    <row r="2357" spans="1:20" x14ac:dyDescent="0.3">
      <c r="A2357">
        <v>16995</v>
      </c>
      <c r="B2357" s="1">
        <v>40530</v>
      </c>
      <c r="C2357" s="1" t="str">
        <f t="shared" si="72"/>
        <v>Dec</v>
      </c>
      <c r="D2357" t="s">
        <v>859</v>
      </c>
      <c r="E2357">
        <v>42</v>
      </c>
      <c r="F2357">
        <v>48.41</v>
      </c>
      <c r="G2357">
        <v>0.06</v>
      </c>
      <c r="H2357" t="str">
        <f t="shared" si="73"/>
        <v>0-10%</v>
      </c>
      <c r="I2357" t="s">
        <v>19</v>
      </c>
      <c r="J2357">
        <v>-1.46</v>
      </c>
      <c r="K2357">
        <v>1.1399999999999999</v>
      </c>
      <c r="L2357">
        <v>0.7</v>
      </c>
      <c r="M2357" t="s">
        <v>465</v>
      </c>
      <c r="N2357" t="s">
        <v>759</v>
      </c>
      <c r="O2357" t="s">
        <v>759</v>
      </c>
      <c r="P2357" t="s">
        <v>28</v>
      </c>
      <c r="Q2357" t="s">
        <v>23</v>
      </c>
      <c r="R2357" t="s">
        <v>46</v>
      </c>
      <c r="S2357">
        <v>0.38</v>
      </c>
      <c r="T2357" s="1">
        <v>40532</v>
      </c>
    </row>
    <row r="2358" spans="1:20" x14ac:dyDescent="0.3">
      <c r="A2358">
        <v>16999</v>
      </c>
      <c r="B2358" s="1">
        <v>39832</v>
      </c>
      <c r="C2358" s="1" t="str">
        <f t="shared" si="72"/>
        <v>Jan</v>
      </c>
      <c r="D2358" t="s">
        <v>859</v>
      </c>
      <c r="E2358">
        <v>18</v>
      </c>
      <c r="F2358">
        <v>3568.45</v>
      </c>
      <c r="G2358">
        <v>0.09</v>
      </c>
      <c r="H2358" t="str">
        <f t="shared" si="73"/>
        <v>0-10%</v>
      </c>
      <c r="I2358" t="s">
        <v>19</v>
      </c>
      <c r="J2358">
        <v>1081.6199999999999</v>
      </c>
      <c r="K2358">
        <v>207.48</v>
      </c>
      <c r="L2358">
        <v>0.99</v>
      </c>
      <c r="M2358" t="s">
        <v>553</v>
      </c>
      <c r="N2358" t="s">
        <v>259</v>
      </c>
      <c r="O2358" t="s">
        <v>259</v>
      </c>
      <c r="P2358" t="s">
        <v>28</v>
      </c>
      <c r="Q2358" t="s">
        <v>23</v>
      </c>
      <c r="R2358" t="s">
        <v>29</v>
      </c>
      <c r="S2358">
        <v>0.55000000000000004</v>
      </c>
      <c r="T2358" s="1">
        <v>39834</v>
      </c>
    </row>
    <row r="2359" spans="1:20" x14ac:dyDescent="0.3">
      <c r="A2359">
        <v>17024</v>
      </c>
      <c r="B2359" s="1">
        <v>40099</v>
      </c>
      <c r="C2359" s="1" t="str">
        <f t="shared" si="72"/>
        <v>Oct</v>
      </c>
      <c r="D2359" t="s">
        <v>44</v>
      </c>
      <c r="E2359">
        <v>31</v>
      </c>
      <c r="F2359">
        <v>1401.75</v>
      </c>
      <c r="G2359">
        <v>0.02</v>
      </c>
      <c r="H2359" t="str">
        <f t="shared" si="73"/>
        <v>0-10%</v>
      </c>
      <c r="I2359" t="s">
        <v>19</v>
      </c>
      <c r="J2359">
        <v>426.44</v>
      </c>
      <c r="K2359">
        <v>42.98</v>
      </c>
      <c r="L2359">
        <v>4.62</v>
      </c>
      <c r="M2359" t="s">
        <v>296</v>
      </c>
      <c r="N2359" t="s">
        <v>259</v>
      </c>
      <c r="O2359" t="s">
        <v>259</v>
      </c>
      <c r="P2359" t="s">
        <v>32</v>
      </c>
      <c r="Q2359" t="s">
        <v>23</v>
      </c>
      <c r="R2359" t="s">
        <v>29</v>
      </c>
      <c r="S2359">
        <v>0.56000000000000005</v>
      </c>
      <c r="T2359" s="1">
        <v>40101</v>
      </c>
    </row>
    <row r="2360" spans="1:20" x14ac:dyDescent="0.3">
      <c r="A2360">
        <v>17028</v>
      </c>
      <c r="B2360" s="1">
        <v>40101</v>
      </c>
      <c r="C2360" s="1" t="str">
        <f t="shared" si="72"/>
        <v>Oct</v>
      </c>
      <c r="D2360" t="s">
        <v>25</v>
      </c>
      <c r="E2360">
        <v>19</v>
      </c>
      <c r="F2360">
        <v>513.5</v>
      </c>
      <c r="G2360">
        <v>0.02</v>
      </c>
      <c r="H2360" t="str">
        <f t="shared" si="73"/>
        <v>0-10%</v>
      </c>
      <c r="I2360" t="s">
        <v>19</v>
      </c>
      <c r="J2360">
        <v>82.96</v>
      </c>
      <c r="K2360">
        <v>25.99</v>
      </c>
      <c r="L2360">
        <v>5.37</v>
      </c>
      <c r="M2360" t="s">
        <v>712</v>
      </c>
      <c r="N2360" t="s">
        <v>677</v>
      </c>
      <c r="O2360" t="s">
        <v>139</v>
      </c>
      <c r="P2360" t="s">
        <v>42</v>
      </c>
      <c r="Q2360" t="s">
        <v>23</v>
      </c>
      <c r="R2360" t="s">
        <v>59</v>
      </c>
      <c r="S2360">
        <v>0.56000000000000005</v>
      </c>
      <c r="T2360" s="1">
        <v>40103</v>
      </c>
    </row>
    <row r="2361" spans="1:20" x14ac:dyDescent="0.3">
      <c r="A2361">
        <v>17058</v>
      </c>
      <c r="B2361" s="1">
        <v>40544</v>
      </c>
      <c r="C2361" s="1" t="str">
        <f t="shared" si="72"/>
        <v>Jan</v>
      </c>
      <c r="D2361" t="s">
        <v>25</v>
      </c>
      <c r="E2361">
        <v>15</v>
      </c>
      <c r="F2361">
        <v>72.67</v>
      </c>
      <c r="G2361">
        <v>0.04</v>
      </c>
      <c r="H2361" t="str">
        <f t="shared" si="73"/>
        <v>0-10%</v>
      </c>
      <c r="I2361" t="s">
        <v>19</v>
      </c>
      <c r="J2361">
        <v>-62.37</v>
      </c>
      <c r="K2361">
        <v>4.28</v>
      </c>
      <c r="L2361">
        <v>6.72</v>
      </c>
      <c r="M2361" t="s">
        <v>655</v>
      </c>
      <c r="N2361" t="s">
        <v>138</v>
      </c>
      <c r="O2361" t="s">
        <v>139</v>
      </c>
      <c r="P2361" t="s">
        <v>42</v>
      </c>
      <c r="Q2361" t="s">
        <v>23</v>
      </c>
      <c r="R2361" t="s">
        <v>43</v>
      </c>
      <c r="S2361">
        <v>0.4</v>
      </c>
      <c r="T2361" s="1">
        <v>40545</v>
      </c>
    </row>
    <row r="2362" spans="1:20" x14ac:dyDescent="0.3">
      <c r="A2362">
        <v>17061</v>
      </c>
      <c r="B2362" s="1">
        <v>41212</v>
      </c>
      <c r="C2362" s="1" t="str">
        <f t="shared" si="72"/>
        <v>Oct</v>
      </c>
      <c r="D2362" t="s">
        <v>859</v>
      </c>
      <c r="E2362">
        <v>28</v>
      </c>
      <c r="F2362">
        <v>80.53</v>
      </c>
      <c r="G2362">
        <v>0.01</v>
      </c>
      <c r="H2362" t="str">
        <f t="shared" si="73"/>
        <v>0-10%</v>
      </c>
      <c r="I2362" t="s">
        <v>19</v>
      </c>
      <c r="J2362">
        <v>10.01</v>
      </c>
      <c r="K2362">
        <v>2.88</v>
      </c>
      <c r="L2362">
        <v>0.7</v>
      </c>
      <c r="M2362" t="s">
        <v>226</v>
      </c>
      <c r="N2362" t="s">
        <v>259</v>
      </c>
      <c r="O2362" t="s">
        <v>259</v>
      </c>
      <c r="P2362" t="s">
        <v>28</v>
      </c>
      <c r="Q2362" t="s">
        <v>23</v>
      </c>
      <c r="R2362" t="s">
        <v>59</v>
      </c>
      <c r="S2362">
        <v>0.56000000000000005</v>
      </c>
      <c r="T2362" s="1">
        <v>41214</v>
      </c>
    </row>
    <row r="2363" spans="1:20" x14ac:dyDescent="0.3">
      <c r="A2363">
        <v>17090</v>
      </c>
      <c r="B2363" s="1">
        <v>40296</v>
      </c>
      <c r="C2363" s="1" t="str">
        <f t="shared" si="72"/>
        <v>Apr</v>
      </c>
      <c r="D2363" t="s">
        <v>18</v>
      </c>
      <c r="E2363">
        <v>30</v>
      </c>
      <c r="F2363">
        <v>4177.5200000000004</v>
      </c>
      <c r="G2363">
        <v>0.04</v>
      </c>
      <c r="H2363" t="str">
        <f t="shared" si="73"/>
        <v>0-10%</v>
      </c>
      <c r="I2363" t="s">
        <v>26</v>
      </c>
      <c r="J2363">
        <v>-443.78</v>
      </c>
      <c r="K2363">
        <v>140.97999999999999</v>
      </c>
      <c r="L2363">
        <v>36.090000000000003</v>
      </c>
      <c r="M2363" t="s">
        <v>128</v>
      </c>
      <c r="N2363" t="s">
        <v>114</v>
      </c>
      <c r="O2363" t="s">
        <v>115</v>
      </c>
      <c r="P2363" t="s">
        <v>32</v>
      </c>
      <c r="Q2363" t="s">
        <v>36</v>
      </c>
      <c r="R2363" t="s">
        <v>53</v>
      </c>
      <c r="S2363">
        <v>0.77</v>
      </c>
      <c r="T2363" s="1">
        <v>40298</v>
      </c>
    </row>
    <row r="2364" spans="1:20" x14ac:dyDescent="0.3">
      <c r="A2364">
        <v>17090</v>
      </c>
      <c r="B2364" s="1">
        <v>40296</v>
      </c>
      <c r="C2364" s="1" t="str">
        <f t="shared" si="72"/>
        <v>Apr</v>
      </c>
      <c r="D2364" t="s">
        <v>18</v>
      </c>
      <c r="E2364">
        <v>26</v>
      </c>
      <c r="F2364">
        <v>3351.08</v>
      </c>
      <c r="G2364">
        <v>0.05</v>
      </c>
      <c r="H2364" t="str">
        <f t="shared" si="73"/>
        <v>0-10%</v>
      </c>
      <c r="I2364" t="s">
        <v>26</v>
      </c>
      <c r="J2364">
        <v>-1086.43</v>
      </c>
      <c r="K2364">
        <v>122.99</v>
      </c>
      <c r="L2364">
        <v>70.2</v>
      </c>
      <c r="M2364" t="s">
        <v>128</v>
      </c>
      <c r="N2364" t="s">
        <v>114</v>
      </c>
      <c r="O2364" t="s">
        <v>115</v>
      </c>
      <c r="P2364" t="s">
        <v>32</v>
      </c>
      <c r="Q2364" t="s">
        <v>36</v>
      </c>
      <c r="R2364" t="s">
        <v>66</v>
      </c>
      <c r="S2364">
        <v>0.74</v>
      </c>
      <c r="T2364" s="1">
        <v>40301</v>
      </c>
    </row>
    <row r="2365" spans="1:20" x14ac:dyDescent="0.3">
      <c r="A2365">
        <v>17091</v>
      </c>
      <c r="B2365" s="1">
        <v>41111</v>
      </c>
      <c r="C2365" s="1" t="str">
        <f t="shared" si="72"/>
        <v>Jul</v>
      </c>
      <c r="D2365" t="s">
        <v>44</v>
      </c>
      <c r="E2365">
        <v>45</v>
      </c>
      <c r="F2365">
        <v>2604.3150000000001</v>
      </c>
      <c r="G2365">
        <v>0</v>
      </c>
      <c r="H2365" t="str">
        <f t="shared" si="73"/>
        <v>0-10%</v>
      </c>
      <c r="I2365" t="s">
        <v>19</v>
      </c>
      <c r="J2365">
        <v>750.87</v>
      </c>
      <c r="K2365">
        <v>65.989999999999995</v>
      </c>
      <c r="L2365">
        <v>5.26</v>
      </c>
      <c r="M2365" t="s">
        <v>555</v>
      </c>
      <c r="N2365" t="s">
        <v>259</v>
      </c>
      <c r="O2365" t="s">
        <v>259</v>
      </c>
      <c r="P2365" t="s">
        <v>22</v>
      </c>
      <c r="Q2365" t="s">
        <v>33</v>
      </c>
      <c r="R2365" t="s">
        <v>34</v>
      </c>
      <c r="S2365">
        <v>0.56000000000000005</v>
      </c>
      <c r="T2365" s="1">
        <v>41112</v>
      </c>
    </row>
    <row r="2366" spans="1:20" x14ac:dyDescent="0.3">
      <c r="A2366">
        <v>17093</v>
      </c>
      <c r="B2366" s="1">
        <v>40950</v>
      </c>
      <c r="C2366" s="1" t="str">
        <f t="shared" si="72"/>
        <v>Feb</v>
      </c>
      <c r="D2366" t="s">
        <v>859</v>
      </c>
      <c r="E2366">
        <v>50</v>
      </c>
      <c r="F2366">
        <v>4550.0600000000004</v>
      </c>
      <c r="G2366">
        <v>0.1</v>
      </c>
      <c r="H2366" t="str">
        <f t="shared" si="73"/>
        <v>0-10%</v>
      </c>
      <c r="I2366" t="s">
        <v>26</v>
      </c>
      <c r="J2366">
        <v>-1335.32</v>
      </c>
      <c r="K2366">
        <v>95.98</v>
      </c>
      <c r="L2366">
        <v>58.2</v>
      </c>
      <c r="M2366" t="s">
        <v>367</v>
      </c>
      <c r="N2366" t="s">
        <v>759</v>
      </c>
      <c r="O2366" t="s">
        <v>759</v>
      </c>
      <c r="P2366" t="s">
        <v>32</v>
      </c>
      <c r="Q2366" t="s">
        <v>36</v>
      </c>
      <c r="R2366" t="s">
        <v>66</v>
      </c>
      <c r="S2366">
        <v>0.57999999999999996</v>
      </c>
      <c r="T2366" s="1">
        <v>40952</v>
      </c>
    </row>
    <row r="2367" spans="1:20" x14ac:dyDescent="0.3">
      <c r="A2367">
        <v>17124</v>
      </c>
      <c r="B2367" s="1">
        <v>40111</v>
      </c>
      <c r="C2367" s="1" t="str">
        <f t="shared" si="72"/>
        <v>Oct</v>
      </c>
      <c r="D2367" t="s">
        <v>859</v>
      </c>
      <c r="E2367">
        <v>39</v>
      </c>
      <c r="F2367">
        <v>128.31</v>
      </c>
      <c r="G2367">
        <v>0.05</v>
      </c>
      <c r="H2367" t="str">
        <f t="shared" si="73"/>
        <v>0-10%</v>
      </c>
      <c r="I2367" t="s">
        <v>39</v>
      </c>
      <c r="J2367">
        <v>-55.72</v>
      </c>
      <c r="K2367">
        <v>3.14</v>
      </c>
      <c r="L2367">
        <v>1.92</v>
      </c>
      <c r="M2367" t="s">
        <v>683</v>
      </c>
      <c r="N2367" t="s">
        <v>677</v>
      </c>
      <c r="O2367" t="s">
        <v>139</v>
      </c>
      <c r="P2367" t="s">
        <v>42</v>
      </c>
      <c r="Q2367" t="s">
        <v>23</v>
      </c>
      <c r="R2367" t="s">
        <v>81</v>
      </c>
      <c r="S2367">
        <v>0.84</v>
      </c>
      <c r="T2367" s="1">
        <v>40112</v>
      </c>
    </row>
    <row r="2368" spans="1:20" x14ac:dyDescent="0.3">
      <c r="A2368">
        <v>17152</v>
      </c>
      <c r="B2368" s="1">
        <v>40980</v>
      </c>
      <c r="C2368" s="1" t="str">
        <f t="shared" si="72"/>
        <v>Mar</v>
      </c>
      <c r="D2368" t="s">
        <v>25</v>
      </c>
      <c r="E2368">
        <v>32</v>
      </c>
      <c r="F2368">
        <v>236.45</v>
      </c>
      <c r="G2368">
        <v>0.06</v>
      </c>
      <c r="H2368" t="str">
        <f t="shared" si="73"/>
        <v>0-10%</v>
      </c>
      <c r="I2368" t="s">
        <v>19</v>
      </c>
      <c r="J2368">
        <v>-259.02</v>
      </c>
      <c r="K2368">
        <v>6.98</v>
      </c>
      <c r="L2368">
        <v>9.69</v>
      </c>
      <c r="M2368" t="s">
        <v>332</v>
      </c>
      <c r="N2368" t="s">
        <v>259</v>
      </c>
      <c r="O2368" t="s">
        <v>259</v>
      </c>
      <c r="P2368" t="s">
        <v>42</v>
      </c>
      <c r="Q2368" t="s">
        <v>23</v>
      </c>
      <c r="R2368" t="s">
        <v>24</v>
      </c>
      <c r="S2368">
        <v>0.83</v>
      </c>
      <c r="T2368" s="1">
        <v>40981</v>
      </c>
    </row>
    <row r="2369" spans="1:20" x14ac:dyDescent="0.3">
      <c r="A2369">
        <v>17155</v>
      </c>
      <c r="B2369" s="1">
        <v>39841</v>
      </c>
      <c r="C2369" s="1" t="str">
        <f t="shared" si="72"/>
        <v>Jan</v>
      </c>
      <c r="D2369" t="s">
        <v>44</v>
      </c>
      <c r="E2369">
        <v>36</v>
      </c>
      <c r="F2369">
        <v>267.52999999999997</v>
      </c>
      <c r="G2369">
        <v>0</v>
      </c>
      <c r="H2369" t="str">
        <f t="shared" si="73"/>
        <v>0-10%</v>
      </c>
      <c r="I2369" t="s">
        <v>39</v>
      </c>
      <c r="J2369">
        <v>85.17</v>
      </c>
      <c r="K2369">
        <v>6.88</v>
      </c>
      <c r="L2369">
        <v>2</v>
      </c>
      <c r="M2369" t="s">
        <v>277</v>
      </c>
      <c r="N2369" t="s">
        <v>804</v>
      </c>
      <c r="O2369" t="s">
        <v>142</v>
      </c>
      <c r="P2369" t="s">
        <v>42</v>
      </c>
      <c r="Q2369" t="s">
        <v>23</v>
      </c>
      <c r="R2369" t="s">
        <v>43</v>
      </c>
      <c r="S2369">
        <v>0.39</v>
      </c>
      <c r="T2369" s="1">
        <v>39842</v>
      </c>
    </row>
    <row r="2370" spans="1:20" x14ac:dyDescent="0.3">
      <c r="A2370">
        <v>17155</v>
      </c>
      <c r="B2370" s="1">
        <v>39841</v>
      </c>
      <c r="C2370" s="1" t="str">
        <f t="shared" si="72"/>
        <v>Jan</v>
      </c>
      <c r="D2370" t="s">
        <v>44</v>
      </c>
      <c r="E2370">
        <v>31</v>
      </c>
      <c r="F2370">
        <v>1065.26</v>
      </c>
      <c r="G2370">
        <v>0.03</v>
      </c>
      <c r="H2370" t="str">
        <f t="shared" si="73"/>
        <v>0-10%</v>
      </c>
      <c r="I2370" t="s">
        <v>39</v>
      </c>
      <c r="J2370">
        <v>-900.27</v>
      </c>
      <c r="K2370">
        <v>32.479999999999997</v>
      </c>
      <c r="L2370">
        <v>35</v>
      </c>
      <c r="M2370" t="s">
        <v>277</v>
      </c>
      <c r="N2370" t="s">
        <v>804</v>
      </c>
      <c r="O2370" t="s">
        <v>142</v>
      </c>
      <c r="P2370" t="s">
        <v>42</v>
      </c>
      <c r="Q2370" t="s">
        <v>23</v>
      </c>
      <c r="R2370" t="s">
        <v>24</v>
      </c>
      <c r="S2370">
        <v>0.81</v>
      </c>
      <c r="T2370" s="1">
        <v>39841</v>
      </c>
    </row>
    <row r="2371" spans="1:20" x14ac:dyDescent="0.3">
      <c r="A2371">
        <v>17157</v>
      </c>
      <c r="B2371" s="1">
        <v>41171</v>
      </c>
      <c r="C2371" s="1" t="str">
        <f t="shared" ref="C2371:C2434" si="74">TEXT(B2371,"mmm")</f>
        <v>Sep</v>
      </c>
      <c r="D2371" t="s">
        <v>18</v>
      </c>
      <c r="E2371">
        <v>31</v>
      </c>
      <c r="F2371">
        <v>3081.471</v>
      </c>
      <c r="G2371">
        <v>0.09</v>
      </c>
      <c r="H2371" t="str">
        <f t="shared" ref="H2371:H2434" si="75">IF(G2371&lt;=0.1, "0-10%", IF(G2371&lt;=0.2, "10-20%", IF(G2371&lt;=0.3, "20-30%", "30%+")))</f>
        <v>0-10%</v>
      </c>
      <c r="I2371" t="s">
        <v>19</v>
      </c>
      <c r="J2371">
        <v>574.98</v>
      </c>
      <c r="K2371">
        <v>125.99</v>
      </c>
      <c r="L2371">
        <v>4.2</v>
      </c>
      <c r="M2371" t="s">
        <v>166</v>
      </c>
      <c r="N2371" t="s">
        <v>389</v>
      </c>
      <c r="O2371" t="s">
        <v>115</v>
      </c>
      <c r="P2371" t="s">
        <v>32</v>
      </c>
      <c r="Q2371" t="s">
        <v>33</v>
      </c>
      <c r="R2371" t="s">
        <v>34</v>
      </c>
      <c r="S2371">
        <v>0.56999999999999995</v>
      </c>
      <c r="T2371" s="1">
        <v>41175</v>
      </c>
    </row>
    <row r="2372" spans="1:20" x14ac:dyDescent="0.3">
      <c r="A2372">
        <v>17186</v>
      </c>
      <c r="B2372" s="1">
        <v>39839</v>
      </c>
      <c r="C2372" s="1" t="str">
        <f t="shared" si="74"/>
        <v>Jan</v>
      </c>
      <c r="D2372" t="s">
        <v>44</v>
      </c>
      <c r="E2372">
        <v>49</v>
      </c>
      <c r="F2372">
        <v>4321.63</v>
      </c>
      <c r="G2372">
        <v>0.08</v>
      </c>
      <c r="H2372" t="str">
        <f t="shared" si="75"/>
        <v>0-10%</v>
      </c>
      <c r="I2372" t="s">
        <v>19</v>
      </c>
      <c r="J2372">
        <v>-1549.14</v>
      </c>
      <c r="K2372">
        <v>90.98</v>
      </c>
      <c r="L2372">
        <v>56.2</v>
      </c>
      <c r="M2372" t="s">
        <v>587</v>
      </c>
      <c r="N2372" t="s">
        <v>259</v>
      </c>
      <c r="O2372" t="s">
        <v>259</v>
      </c>
      <c r="P2372" t="s">
        <v>28</v>
      </c>
      <c r="Q2372" t="s">
        <v>36</v>
      </c>
      <c r="R2372" t="s">
        <v>37</v>
      </c>
      <c r="S2372">
        <v>0.74</v>
      </c>
      <c r="T2372" s="1">
        <v>39841</v>
      </c>
    </row>
    <row r="2373" spans="1:20" x14ac:dyDescent="0.3">
      <c r="A2373">
        <v>17186</v>
      </c>
      <c r="B2373" s="1">
        <v>39839</v>
      </c>
      <c r="C2373" s="1" t="str">
        <f t="shared" si="74"/>
        <v>Jan</v>
      </c>
      <c r="D2373" t="s">
        <v>44</v>
      </c>
      <c r="E2373">
        <v>11</v>
      </c>
      <c r="F2373">
        <v>67.14</v>
      </c>
      <c r="G2373">
        <v>7.0000000000000007E-2</v>
      </c>
      <c r="H2373" t="str">
        <f t="shared" si="75"/>
        <v>0-10%</v>
      </c>
      <c r="I2373" t="s">
        <v>19</v>
      </c>
      <c r="J2373">
        <v>-29.98</v>
      </c>
      <c r="K2373">
        <v>5.98</v>
      </c>
      <c r="L2373">
        <v>5.35</v>
      </c>
      <c r="M2373" t="s">
        <v>587</v>
      </c>
      <c r="N2373" t="s">
        <v>259</v>
      </c>
      <c r="O2373" t="s">
        <v>259</v>
      </c>
      <c r="P2373" t="s">
        <v>28</v>
      </c>
      <c r="Q2373" t="s">
        <v>23</v>
      </c>
      <c r="R2373" t="s">
        <v>43</v>
      </c>
      <c r="S2373">
        <v>0.4</v>
      </c>
      <c r="T2373" s="1">
        <v>39841</v>
      </c>
    </row>
    <row r="2374" spans="1:20" x14ac:dyDescent="0.3">
      <c r="A2374">
        <v>17187</v>
      </c>
      <c r="B2374" s="1">
        <v>41175</v>
      </c>
      <c r="C2374" s="1" t="str">
        <f t="shared" si="74"/>
        <v>Sep</v>
      </c>
      <c r="D2374" t="s">
        <v>25</v>
      </c>
      <c r="E2374">
        <v>4</v>
      </c>
      <c r="F2374">
        <v>2951.97</v>
      </c>
      <c r="G2374">
        <v>0.09</v>
      </c>
      <c r="H2374" t="str">
        <f t="shared" si="75"/>
        <v>0-10%</v>
      </c>
      <c r="I2374" t="s">
        <v>26</v>
      </c>
      <c r="J2374">
        <v>-1890.33</v>
      </c>
      <c r="K2374">
        <v>810.98</v>
      </c>
      <c r="L2374">
        <v>16.059999999999999</v>
      </c>
      <c r="M2374" t="s">
        <v>322</v>
      </c>
      <c r="N2374" t="s">
        <v>259</v>
      </c>
      <c r="O2374" t="s">
        <v>259</v>
      </c>
      <c r="P2374" t="s">
        <v>32</v>
      </c>
      <c r="Q2374" t="s">
        <v>33</v>
      </c>
      <c r="R2374" t="s">
        <v>93</v>
      </c>
      <c r="S2374">
        <v>0.56000000000000005</v>
      </c>
      <c r="T2374" s="1">
        <v>41177</v>
      </c>
    </row>
    <row r="2375" spans="1:20" x14ac:dyDescent="0.3">
      <c r="A2375">
        <v>17216</v>
      </c>
      <c r="B2375" s="1">
        <v>41056</v>
      </c>
      <c r="C2375" s="1" t="str">
        <f t="shared" si="74"/>
        <v>May</v>
      </c>
      <c r="D2375" t="s">
        <v>44</v>
      </c>
      <c r="E2375">
        <v>7</v>
      </c>
      <c r="F2375">
        <v>2236.16</v>
      </c>
      <c r="G2375">
        <v>0.05</v>
      </c>
      <c r="H2375" t="str">
        <f t="shared" si="75"/>
        <v>0-10%</v>
      </c>
      <c r="I2375" t="s">
        <v>26</v>
      </c>
      <c r="J2375">
        <v>-99.16</v>
      </c>
      <c r="K2375">
        <v>320.98</v>
      </c>
      <c r="L2375">
        <v>58.95</v>
      </c>
      <c r="M2375" t="s">
        <v>397</v>
      </c>
      <c r="N2375" t="s">
        <v>488</v>
      </c>
      <c r="O2375" t="s">
        <v>488</v>
      </c>
      <c r="P2375" t="s">
        <v>22</v>
      </c>
      <c r="Q2375" t="s">
        <v>36</v>
      </c>
      <c r="R2375" t="s">
        <v>66</v>
      </c>
      <c r="S2375">
        <v>0.56999999999999995</v>
      </c>
      <c r="T2375" s="1">
        <v>41057</v>
      </c>
    </row>
    <row r="2376" spans="1:20" x14ac:dyDescent="0.3">
      <c r="A2376">
        <v>17218</v>
      </c>
      <c r="B2376" s="1">
        <v>41113</v>
      </c>
      <c r="C2376" s="1" t="str">
        <f t="shared" si="74"/>
        <v>Jul</v>
      </c>
      <c r="D2376" t="s">
        <v>859</v>
      </c>
      <c r="E2376">
        <v>32</v>
      </c>
      <c r="F2376">
        <v>157.85</v>
      </c>
      <c r="G2376">
        <v>0.06</v>
      </c>
      <c r="H2376" t="str">
        <f t="shared" si="75"/>
        <v>0-10%</v>
      </c>
      <c r="I2376" t="s">
        <v>19</v>
      </c>
      <c r="J2376">
        <v>22.54</v>
      </c>
      <c r="K2376">
        <v>5.18</v>
      </c>
      <c r="L2376">
        <v>2.04</v>
      </c>
      <c r="M2376" t="s">
        <v>538</v>
      </c>
      <c r="N2376" t="s">
        <v>488</v>
      </c>
      <c r="O2376" t="s">
        <v>488</v>
      </c>
      <c r="P2376" t="s">
        <v>28</v>
      </c>
      <c r="Q2376" t="s">
        <v>23</v>
      </c>
      <c r="R2376" t="s">
        <v>43</v>
      </c>
      <c r="S2376">
        <v>0.36</v>
      </c>
      <c r="T2376" s="1">
        <v>41115</v>
      </c>
    </row>
    <row r="2377" spans="1:20" x14ac:dyDescent="0.3">
      <c r="A2377">
        <v>17249</v>
      </c>
      <c r="B2377" s="1">
        <v>40446</v>
      </c>
      <c r="C2377" s="1" t="str">
        <f t="shared" si="74"/>
        <v>Sep</v>
      </c>
      <c r="D2377" t="s">
        <v>18</v>
      </c>
      <c r="E2377">
        <v>37</v>
      </c>
      <c r="F2377">
        <v>2911.64</v>
      </c>
      <c r="G2377">
        <v>0.02</v>
      </c>
      <c r="H2377" t="str">
        <f t="shared" si="75"/>
        <v>0-10%</v>
      </c>
      <c r="I2377" t="s">
        <v>19</v>
      </c>
      <c r="J2377">
        <v>225.28</v>
      </c>
      <c r="K2377">
        <v>73.98</v>
      </c>
      <c r="L2377">
        <v>14.52</v>
      </c>
      <c r="M2377" t="s">
        <v>572</v>
      </c>
      <c r="N2377" t="s">
        <v>259</v>
      </c>
      <c r="O2377" t="s">
        <v>259</v>
      </c>
      <c r="P2377" t="s">
        <v>32</v>
      </c>
      <c r="Q2377" t="s">
        <v>33</v>
      </c>
      <c r="R2377" t="s">
        <v>48</v>
      </c>
      <c r="S2377">
        <v>0.65</v>
      </c>
      <c r="T2377" s="1">
        <v>40448</v>
      </c>
    </row>
    <row r="2378" spans="1:20" x14ac:dyDescent="0.3">
      <c r="A2378">
        <v>17251</v>
      </c>
      <c r="B2378" s="1">
        <v>40113</v>
      </c>
      <c r="C2378" s="1" t="str">
        <f t="shared" si="74"/>
        <v>Oct</v>
      </c>
      <c r="D2378" t="s">
        <v>859</v>
      </c>
      <c r="E2378">
        <v>26</v>
      </c>
      <c r="F2378">
        <v>2951.4380000000001</v>
      </c>
      <c r="G2378">
        <v>0</v>
      </c>
      <c r="H2378" t="str">
        <f t="shared" si="75"/>
        <v>0-10%</v>
      </c>
      <c r="I2378" t="s">
        <v>19</v>
      </c>
      <c r="J2378">
        <v>667.28</v>
      </c>
      <c r="K2378">
        <v>125.99</v>
      </c>
      <c r="L2378">
        <v>8.99</v>
      </c>
      <c r="M2378" t="s">
        <v>847</v>
      </c>
      <c r="N2378" t="s">
        <v>804</v>
      </c>
      <c r="O2378" t="s">
        <v>142</v>
      </c>
      <c r="P2378" t="s">
        <v>22</v>
      </c>
      <c r="Q2378" t="s">
        <v>33</v>
      </c>
      <c r="R2378" t="s">
        <v>34</v>
      </c>
      <c r="S2378">
        <v>0.56999999999999995</v>
      </c>
      <c r="T2378" s="1">
        <v>40115</v>
      </c>
    </row>
    <row r="2379" spans="1:20" x14ac:dyDescent="0.3">
      <c r="A2379">
        <v>17252</v>
      </c>
      <c r="B2379" s="1">
        <v>40662</v>
      </c>
      <c r="C2379" s="1" t="str">
        <f t="shared" si="74"/>
        <v>Apr</v>
      </c>
      <c r="D2379" t="s">
        <v>859</v>
      </c>
      <c r="E2379">
        <v>48</v>
      </c>
      <c r="F2379">
        <v>2283.2199999999998</v>
      </c>
      <c r="G2379">
        <v>0.03</v>
      </c>
      <c r="H2379" t="str">
        <f t="shared" si="75"/>
        <v>0-10%</v>
      </c>
      <c r="I2379" t="s">
        <v>19</v>
      </c>
      <c r="J2379">
        <v>1006.72</v>
      </c>
      <c r="K2379">
        <v>48.91</v>
      </c>
      <c r="L2379">
        <v>5.97</v>
      </c>
      <c r="M2379" t="s">
        <v>226</v>
      </c>
      <c r="N2379" t="s">
        <v>259</v>
      </c>
      <c r="O2379" t="s">
        <v>259</v>
      </c>
      <c r="P2379" t="s">
        <v>28</v>
      </c>
      <c r="Q2379" t="s">
        <v>23</v>
      </c>
      <c r="R2379" t="s">
        <v>43</v>
      </c>
      <c r="S2379">
        <v>0.38</v>
      </c>
      <c r="T2379" s="1">
        <v>40663</v>
      </c>
    </row>
    <row r="2380" spans="1:20" x14ac:dyDescent="0.3">
      <c r="A2380">
        <v>17252</v>
      </c>
      <c r="B2380" s="1">
        <v>40662</v>
      </c>
      <c r="C2380" s="1" t="str">
        <f t="shared" si="74"/>
        <v>Apr</v>
      </c>
      <c r="D2380" t="s">
        <v>859</v>
      </c>
      <c r="E2380">
        <v>49</v>
      </c>
      <c r="F2380">
        <v>11365.616</v>
      </c>
      <c r="G2380">
        <v>0.08</v>
      </c>
      <c r="H2380" t="str">
        <f t="shared" si="75"/>
        <v>0-10%</v>
      </c>
      <c r="I2380" t="s">
        <v>26</v>
      </c>
      <c r="J2380">
        <v>229.22</v>
      </c>
      <c r="K2380">
        <v>296.18</v>
      </c>
      <c r="L2380">
        <v>54.12</v>
      </c>
      <c r="M2380" t="s">
        <v>226</v>
      </c>
      <c r="N2380" t="s">
        <v>259</v>
      </c>
      <c r="O2380" t="s">
        <v>259</v>
      </c>
      <c r="P2380" t="s">
        <v>28</v>
      </c>
      <c r="Q2380" t="s">
        <v>36</v>
      </c>
      <c r="R2380" t="s">
        <v>54</v>
      </c>
      <c r="S2380">
        <v>0.76</v>
      </c>
      <c r="T2380" s="1">
        <v>40664</v>
      </c>
    </row>
    <row r="2381" spans="1:20" x14ac:dyDescent="0.3">
      <c r="A2381">
        <v>17253</v>
      </c>
      <c r="B2381" s="1">
        <v>40772</v>
      </c>
      <c r="C2381" s="1" t="str">
        <f t="shared" si="74"/>
        <v>Aug</v>
      </c>
      <c r="D2381" t="s">
        <v>859</v>
      </c>
      <c r="E2381">
        <v>13</v>
      </c>
      <c r="F2381">
        <v>50.19</v>
      </c>
      <c r="G2381">
        <v>0.08</v>
      </c>
      <c r="H2381" t="str">
        <f t="shared" si="75"/>
        <v>0-10%</v>
      </c>
      <c r="I2381" t="s">
        <v>19</v>
      </c>
      <c r="J2381">
        <v>-64.39</v>
      </c>
      <c r="K2381">
        <v>3.52</v>
      </c>
      <c r="L2381">
        <v>6.83</v>
      </c>
      <c r="M2381" t="s">
        <v>846</v>
      </c>
      <c r="N2381" t="s">
        <v>804</v>
      </c>
      <c r="O2381" t="s">
        <v>142</v>
      </c>
      <c r="P2381" t="s">
        <v>32</v>
      </c>
      <c r="Q2381" t="s">
        <v>23</v>
      </c>
      <c r="R2381" t="s">
        <v>30</v>
      </c>
      <c r="S2381">
        <v>0.38</v>
      </c>
      <c r="T2381" s="1">
        <v>40774</v>
      </c>
    </row>
    <row r="2382" spans="1:20" x14ac:dyDescent="0.3">
      <c r="A2382">
        <v>17255</v>
      </c>
      <c r="B2382" s="1">
        <v>40373</v>
      </c>
      <c r="C2382" s="1" t="str">
        <f t="shared" si="74"/>
        <v>Jul</v>
      </c>
      <c r="D2382" t="s">
        <v>859</v>
      </c>
      <c r="E2382">
        <v>17</v>
      </c>
      <c r="F2382">
        <v>158.19</v>
      </c>
      <c r="G2382">
        <v>0.09</v>
      </c>
      <c r="H2382" t="str">
        <f t="shared" si="75"/>
        <v>0-10%</v>
      </c>
      <c r="I2382" t="s">
        <v>19</v>
      </c>
      <c r="J2382">
        <v>-75.22</v>
      </c>
      <c r="K2382">
        <v>9.3800000000000008</v>
      </c>
      <c r="L2382">
        <v>7.28</v>
      </c>
      <c r="M2382" t="s">
        <v>517</v>
      </c>
      <c r="N2382" t="s">
        <v>488</v>
      </c>
      <c r="O2382" t="s">
        <v>488</v>
      </c>
      <c r="P2382" t="s">
        <v>42</v>
      </c>
      <c r="Q2382" t="s">
        <v>23</v>
      </c>
      <c r="R2382" t="s">
        <v>24</v>
      </c>
      <c r="S2382">
        <v>0.56999999999999995</v>
      </c>
      <c r="T2382" s="1">
        <v>40374</v>
      </c>
    </row>
    <row r="2383" spans="1:20" x14ac:dyDescent="0.3">
      <c r="A2383">
        <v>17282</v>
      </c>
      <c r="B2383" s="1">
        <v>40135</v>
      </c>
      <c r="C2383" s="1" t="str">
        <f t="shared" si="74"/>
        <v>Nov</v>
      </c>
      <c r="D2383" t="s">
        <v>18</v>
      </c>
      <c r="E2383">
        <v>37</v>
      </c>
      <c r="F2383">
        <v>988.42</v>
      </c>
      <c r="G2383">
        <v>0.09</v>
      </c>
      <c r="H2383" t="str">
        <f t="shared" si="75"/>
        <v>0-10%</v>
      </c>
      <c r="I2383" t="s">
        <v>19</v>
      </c>
      <c r="J2383">
        <v>253.94</v>
      </c>
      <c r="K2383">
        <v>29.17</v>
      </c>
      <c r="L2383">
        <v>6.27</v>
      </c>
      <c r="M2383" t="s">
        <v>629</v>
      </c>
      <c r="N2383" t="s">
        <v>677</v>
      </c>
      <c r="O2383" t="s">
        <v>139</v>
      </c>
      <c r="P2383" t="s">
        <v>42</v>
      </c>
      <c r="Q2383" t="s">
        <v>23</v>
      </c>
      <c r="R2383" t="s">
        <v>30</v>
      </c>
      <c r="S2383">
        <v>0.37</v>
      </c>
      <c r="T2383" s="1">
        <v>40137</v>
      </c>
    </row>
    <row r="2384" spans="1:20" x14ac:dyDescent="0.3">
      <c r="A2384">
        <v>17283</v>
      </c>
      <c r="B2384" s="1">
        <v>40800</v>
      </c>
      <c r="C2384" s="1" t="str">
        <f t="shared" si="74"/>
        <v>Sep</v>
      </c>
      <c r="D2384" t="s">
        <v>859</v>
      </c>
      <c r="E2384">
        <v>4</v>
      </c>
      <c r="F2384">
        <v>5472.12</v>
      </c>
      <c r="G2384">
        <v>0.06</v>
      </c>
      <c r="H2384" t="str">
        <f t="shared" si="75"/>
        <v>0-10%</v>
      </c>
      <c r="I2384" t="s">
        <v>26</v>
      </c>
      <c r="J2384">
        <v>-2816.34</v>
      </c>
      <c r="K2384">
        <v>1360.14</v>
      </c>
      <c r="L2384">
        <v>14.7</v>
      </c>
      <c r="M2384" t="s">
        <v>41</v>
      </c>
      <c r="N2384" t="s">
        <v>86</v>
      </c>
      <c r="O2384" t="s">
        <v>86</v>
      </c>
      <c r="P2384" t="s">
        <v>42</v>
      </c>
      <c r="Q2384" t="s">
        <v>33</v>
      </c>
      <c r="R2384" t="s">
        <v>93</v>
      </c>
      <c r="S2384">
        <v>0.59</v>
      </c>
      <c r="T2384" s="1">
        <v>40801</v>
      </c>
    </row>
    <row r="2385" spans="1:20" x14ac:dyDescent="0.3">
      <c r="A2385">
        <v>17286</v>
      </c>
      <c r="B2385" s="1">
        <v>40442</v>
      </c>
      <c r="C2385" s="1" t="str">
        <f t="shared" si="74"/>
        <v>Sep</v>
      </c>
      <c r="D2385" t="s">
        <v>25</v>
      </c>
      <c r="E2385">
        <v>7</v>
      </c>
      <c r="F2385">
        <v>1810.67</v>
      </c>
      <c r="G2385">
        <v>0.09</v>
      </c>
      <c r="H2385" t="str">
        <f t="shared" si="75"/>
        <v>0-10%</v>
      </c>
      <c r="I2385" t="s">
        <v>26</v>
      </c>
      <c r="J2385">
        <v>-541.87</v>
      </c>
      <c r="K2385">
        <v>270.98</v>
      </c>
      <c r="L2385">
        <v>50</v>
      </c>
      <c r="M2385" t="s">
        <v>20</v>
      </c>
      <c r="N2385" t="s">
        <v>86</v>
      </c>
      <c r="O2385" t="s">
        <v>86</v>
      </c>
      <c r="P2385" t="s">
        <v>22</v>
      </c>
      <c r="Q2385" t="s">
        <v>36</v>
      </c>
      <c r="R2385" t="s">
        <v>66</v>
      </c>
      <c r="S2385">
        <v>0.77</v>
      </c>
      <c r="T2385" s="1">
        <v>40443</v>
      </c>
    </row>
    <row r="2386" spans="1:20" x14ac:dyDescent="0.3">
      <c r="A2386">
        <v>17287</v>
      </c>
      <c r="B2386" s="1">
        <v>40638</v>
      </c>
      <c r="C2386" s="1" t="str">
        <f t="shared" si="74"/>
        <v>Apr</v>
      </c>
      <c r="D2386" t="s">
        <v>25</v>
      </c>
      <c r="E2386">
        <v>38</v>
      </c>
      <c r="F2386">
        <v>5793.46</v>
      </c>
      <c r="G2386">
        <v>0.01</v>
      </c>
      <c r="H2386" t="str">
        <f t="shared" si="75"/>
        <v>0-10%</v>
      </c>
      <c r="I2386" t="s">
        <v>19</v>
      </c>
      <c r="J2386">
        <v>2477.77</v>
      </c>
      <c r="K2386">
        <v>150.97999999999999</v>
      </c>
      <c r="L2386">
        <v>13.99</v>
      </c>
      <c r="M2386" t="s">
        <v>855</v>
      </c>
      <c r="N2386" t="s">
        <v>804</v>
      </c>
      <c r="O2386" t="s">
        <v>142</v>
      </c>
      <c r="P2386" t="s">
        <v>42</v>
      </c>
      <c r="Q2386" t="s">
        <v>33</v>
      </c>
      <c r="R2386" t="s">
        <v>93</v>
      </c>
      <c r="S2386">
        <v>0.38</v>
      </c>
      <c r="T2386" s="1">
        <v>40639</v>
      </c>
    </row>
    <row r="2387" spans="1:20" x14ac:dyDescent="0.3">
      <c r="A2387">
        <v>17287</v>
      </c>
      <c r="B2387" s="1">
        <v>40638</v>
      </c>
      <c r="C2387" s="1" t="str">
        <f t="shared" si="74"/>
        <v>Apr</v>
      </c>
      <c r="D2387" t="s">
        <v>25</v>
      </c>
      <c r="E2387">
        <v>11</v>
      </c>
      <c r="F2387">
        <v>4558.21</v>
      </c>
      <c r="G2387">
        <v>0.06</v>
      </c>
      <c r="H2387" t="str">
        <f t="shared" si="75"/>
        <v>0-10%</v>
      </c>
      <c r="I2387" t="s">
        <v>19</v>
      </c>
      <c r="J2387">
        <v>993.81</v>
      </c>
      <c r="K2387">
        <v>415.88</v>
      </c>
      <c r="L2387">
        <v>11.37</v>
      </c>
      <c r="M2387" t="s">
        <v>855</v>
      </c>
      <c r="N2387" t="s">
        <v>804</v>
      </c>
      <c r="O2387" t="s">
        <v>142</v>
      </c>
      <c r="P2387" t="s">
        <v>42</v>
      </c>
      <c r="Q2387" t="s">
        <v>23</v>
      </c>
      <c r="R2387" t="s">
        <v>24</v>
      </c>
      <c r="S2387">
        <v>0.56999999999999995</v>
      </c>
      <c r="T2387" s="1">
        <v>40640</v>
      </c>
    </row>
    <row r="2388" spans="1:20" x14ac:dyDescent="0.3">
      <c r="A2388">
        <v>17287</v>
      </c>
      <c r="B2388" s="1">
        <v>40638</v>
      </c>
      <c r="C2388" s="1" t="str">
        <f t="shared" si="74"/>
        <v>Apr</v>
      </c>
      <c r="D2388" t="s">
        <v>25</v>
      </c>
      <c r="E2388">
        <v>26</v>
      </c>
      <c r="F2388">
        <v>4361.6985000000004</v>
      </c>
      <c r="G2388">
        <v>0.05</v>
      </c>
      <c r="H2388" t="str">
        <f t="shared" si="75"/>
        <v>0-10%</v>
      </c>
      <c r="I2388" t="s">
        <v>19</v>
      </c>
      <c r="J2388">
        <v>1069.79</v>
      </c>
      <c r="K2388">
        <v>195.99</v>
      </c>
      <c r="L2388">
        <v>4.2</v>
      </c>
      <c r="M2388" t="s">
        <v>855</v>
      </c>
      <c r="N2388" t="s">
        <v>804</v>
      </c>
      <c r="O2388" t="s">
        <v>142</v>
      </c>
      <c r="P2388" t="s">
        <v>42</v>
      </c>
      <c r="Q2388" t="s">
        <v>33</v>
      </c>
      <c r="R2388" t="s">
        <v>34</v>
      </c>
      <c r="S2388">
        <v>0.56000000000000005</v>
      </c>
      <c r="T2388" s="1">
        <v>40640</v>
      </c>
    </row>
    <row r="2389" spans="1:20" x14ac:dyDescent="0.3">
      <c r="A2389">
        <v>17312</v>
      </c>
      <c r="B2389" s="1">
        <v>40683</v>
      </c>
      <c r="C2389" s="1" t="str">
        <f t="shared" si="74"/>
        <v>May</v>
      </c>
      <c r="D2389" t="s">
        <v>859</v>
      </c>
      <c r="E2389">
        <v>37</v>
      </c>
      <c r="F2389">
        <v>258.54000000000002</v>
      </c>
      <c r="G2389">
        <v>0.05</v>
      </c>
      <c r="H2389" t="str">
        <f t="shared" si="75"/>
        <v>0-10%</v>
      </c>
      <c r="I2389" t="s">
        <v>19</v>
      </c>
      <c r="J2389">
        <v>-116.37</v>
      </c>
      <c r="K2389">
        <v>6.68</v>
      </c>
      <c r="L2389">
        <v>7.3</v>
      </c>
      <c r="M2389" t="s">
        <v>318</v>
      </c>
      <c r="N2389" t="s">
        <v>259</v>
      </c>
      <c r="O2389" t="s">
        <v>259</v>
      </c>
      <c r="P2389" t="s">
        <v>42</v>
      </c>
      <c r="Q2389" t="s">
        <v>23</v>
      </c>
      <c r="R2389" t="s">
        <v>43</v>
      </c>
      <c r="S2389">
        <v>0.37</v>
      </c>
      <c r="T2389" s="1">
        <v>40684</v>
      </c>
    </row>
    <row r="2390" spans="1:20" x14ac:dyDescent="0.3">
      <c r="A2390">
        <v>17312</v>
      </c>
      <c r="B2390" s="1">
        <v>40683</v>
      </c>
      <c r="C2390" s="1" t="str">
        <f t="shared" si="74"/>
        <v>May</v>
      </c>
      <c r="D2390" t="s">
        <v>859</v>
      </c>
      <c r="E2390">
        <v>41</v>
      </c>
      <c r="F2390">
        <v>4610.2894999999999</v>
      </c>
      <c r="G2390">
        <v>0</v>
      </c>
      <c r="H2390" t="str">
        <f t="shared" si="75"/>
        <v>0-10%</v>
      </c>
      <c r="I2390" t="s">
        <v>19</v>
      </c>
      <c r="J2390">
        <v>1432.86</v>
      </c>
      <c r="K2390">
        <v>125.99</v>
      </c>
      <c r="L2390">
        <v>2.5</v>
      </c>
      <c r="M2390" t="s">
        <v>318</v>
      </c>
      <c r="N2390" t="s">
        <v>259</v>
      </c>
      <c r="O2390" t="s">
        <v>259</v>
      </c>
      <c r="P2390" t="s">
        <v>42</v>
      </c>
      <c r="Q2390" t="s">
        <v>33</v>
      </c>
      <c r="R2390" t="s">
        <v>34</v>
      </c>
      <c r="S2390">
        <v>0.6</v>
      </c>
      <c r="T2390" s="1">
        <v>40684</v>
      </c>
    </row>
    <row r="2391" spans="1:20" x14ac:dyDescent="0.3">
      <c r="A2391">
        <v>17313</v>
      </c>
      <c r="B2391" s="1">
        <v>39940</v>
      </c>
      <c r="C2391" s="1" t="str">
        <f t="shared" si="74"/>
        <v>May</v>
      </c>
      <c r="D2391" t="s">
        <v>25</v>
      </c>
      <c r="E2391">
        <v>27</v>
      </c>
      <c r="F2391">
        <v>130.49</v>
      </c>
      <c r="G2391">
        <v>7.0000000000000007E-2</v>
      </c>
      <c r="H2391" t="str">
        <f t="shared" si="75"/>
        <v>0-10%</v>
      </c>
      <c r="I2391" t="s">
        <v>39</v>
      </c>
      <c r="J2391">
        <v>47.09</v>
      </c>
      <c r="K2391">
        <v>4.76</v>
      </c>
      <c r="L2391">
        <v>0.88</v>
      </c>
      <c r="M2391" t="s">
        <v>504</v>
      </c>
      <c r="N2391" t="s">
        <v>141</v>
      </c>
      <c r="O2391" t="s">
        <v>142</v>
      </c>
      <c r="P2391" t="s">
        <v>28</v>
      </c>
      <c r="Q2391" t="s">
        <v>23</v>
      </c>
      <c r="R2391" t="s">
        <v>43</v>
      </c>
      <c r="S2391">
        <v>0.39</v>
      </c>
      <c r="T2391" s="1">
        <v>39942</v>
      </c>
    </row>
    <row r="2392" spans="1:20" x14ac:dyDescent="0.3">
      <c r="A2392">
        <v>17315</v>
      </c>
      <c r="B2392" s="1">
        <v>39925</v>
      </c>
      <c r="C2392" s="1" t="str">
        <f t="shared" si="74"/>
        <v>Apr</v>
      </c>
      <c r="D2392" t="s">
        <v>18</v>
      </c>
      <c r="E2392">
        <v>29</v>
      </c>
      <c r="F2392">
        <v>159.11000000000001</v>
      </c>
      <c r="G2392">
        <v>7.0000000000000007E-2</v>
      </c>
      <c r="H2392" t="str">
        <f t="shared" si="75"/>
        <v>0-10%</v>
      </c>
      <c r="I2392" t="s">
        <v>19</v>
      </c>
      <c r="J2392">
        <v>64.010000000000005</v>
      </c>
      <c r="K2392">
        <v>5.43</v>
      </c>
      <c r="L2392">
        <v>0.95</v>
      </c>
      <c r="M2392" t="s">
        <v>124</v>
      </c>
      <c r="N2392" t="s">
        <v>114</v>
      </c>
      <c r="O2392" t="s">
        <v>115</v>
      </c>
      <c r="P2392" t="s">
        <v>28</v>
      </c>
      <c r="Q2392" t="s">
        <v>23</v>
      </c>
      <c r="R2392" t="s">
        <v>43</v>
      </c>
      <c r="S2392">
        <v>0.36</v>
      </c>
      <c r="T2392" s="1">
        <v>39929</v>
      </c>
    </row>
    <row r="2393" spans="1:20" x14ac:dyDescent="0.3">
      <c r="A2393">
        <v>17317</v>
      </c>
      <c r="B2393" s="1">
        <v>40150</v>
      </c>
      <c r="C2393" s="1" t="str">
        <f t="shared" si="74"/>
        <v>Dec</v>
      </c>
      <c r="D2393" t="s">
        <v>859</v>
      </c>
      <c r="E2393">
        <v>7</v>
      </c>
      <c r="F2393">
        <v>34.659999999999997</v>
      </c>
      <c r="G2393">
        <v>0.06</v>
      </c>
      <c r="H2393" t="str">
        <f t="shared" si="75"/>
        <v>0-10%</v>
      </c>
      <c r="I2393" t="s">
        <v>19</v>
      </c>
      <c r="J2393">
        <v>-20.87</v>
      </c>
      <c r="K2393">
        <v>4.42</v>
      </c>
      <c r="L2393">
        <v>4.99</v>
      </c>
      <c r="M2393" t="s">
        <v>539</v>
      </c>
      <c r="N2393" t="s">
        <v>488</v>
      </c>
      <c r="O2393" t="s">
        <v>488</v>
      </c>
      <c r="P2393" t="s">
        <v>32</v>
      </c>
      <c r="Q2393" t="s">
        <v>23</v>
      </c>
      <c r="R2393" t="s">
        <v>51</v>
      </c>
      <c r="S2393">
        <v>0.38</v>
      </c>
      <c r="T2393" s="1">
        <v>40152</v>
      </c>
    </row>
    <row r="2394" spans="1:20" x14ac:dyDescent="0.3">
      <c r="A2394">
        <v>17344</v>
      </c>
      <c r="B2394" s="1">
        <v>40378</v>
      </c>
      <c r="C2394" s="1" t="str">
        <f t="shared" si="74"/>
        <v>Jul</v>
      </c>
      <c r="D2394" t="s">
        <v>859</v>
      </c>
      <c r="E2394">
        <v>40</v>
      </c>
      <c r="F2394">
        <v>2405.4575</v>
      </c>
      <c r="G2394">
        <v>0.01</v>
      </c>
      <c r="H2394" t="str">
        <f t="shared" si="75"/>
        <v>0-10%</v>
      </c>
      <c r="I2394" t="s">
        <v>19</v>
      </c>
      <c r="J2394">
        <v>571.54</v>
      </c>
      <c r="K2394">
        <v>65.989999999999995</v>
      </c>
      <c r="L2394">
        <v>7.69</v>
      </c>
      <c r="M2394" t="s">
        <v>184</v>
      </c>
      <c r="N2394" t="s">
        <v>141</v>
      </c>
      <c r="O2394" t="s">
        <v>142</v>
      </c>
      <c r="P2394" t="s">
        <v>32</v>
      </c>
      <c r="Q2394" t="s">
        <v>33</v>
      </c>
      <c r="R2394" t="s">
        <v>34</v>
      </c>
      <c r="S2394">
        <v>0.59</v>
      </c>
      <c r="T2394" s="1">
        <v>40380</v>
      </c>
    </row>
    <row r="2395" spans="1:20" x14ac:dyDescent="0.3">
      <c r="A2395">
        <v>17345</v>
      </c>
      <c r="B2395" s="1">
        <v>40757</v>
      </c>
      <c r="C2395" s="1" t="str">
        <f t="shared" si="74"/>
        <v>Aug</v>
      </c>
      <c r="D2395" t="s">
        <v>859</v>
      </c>
      <c r="E2395">
        <v>23</v>
      </c>
      <c r="F2395">
        <v>195.61</v>
      </c>
      <c r="G2395">
        <v>0</v>
      </c>
      <c r="H2395" t="str">
        <f t="shared" si="75"/>
        <v>0-10%</v>
      </c>
      <c r="I2395" t="s">
        <v>19</v>
      </c>
      <c r="J2395">
        <v>-17.02</v>
      </c>
      <c r="K2395">
        <v>7.64</v>
      </c>
      <c r="L2395">
        <v>5.83</v>
      </c>
      <c r="M2395" t="s">
        <v>350</v>
      </c>
      <c r="N2395" t="s">
        <v>677</v>
      </c>
      <c r="O2395" t="s">
        <v>139</v>
      </c>
      <c r="P2395" t="s">
        <v>22</v>
      </c>
      <c r="Q2395" t="s">
        <v>23</v>
      </c>
      <c r="R2395" t="s">
        <v>43</v>
      </c>
      <c r="S2395">
        <v>0.36</v>
      </c>
      <c r="T2395" s="1">
        <v>40759</v>
      </c>
    </row>
    <row r="2396" spans="1:20" x14ac:dyDescent="0.3">
      <c r="A2396">
        <v>17376</v>
      </c>
      <c r="B2396" s="1">
        <v>40881</v>
      </c>
      <c r="C2396" s="1" t="str">
        <f t="shared" si="74"/>
        <v>Dec</v>
      </c>
      <c r="D2396" t="s">
        <v>25</v>
      </c>
      <c r="E2396">
        <v>44</v>
      </c>
      <c r="F2396">
        <v>1127.81</v>
      </c>
      <c r="G2396">
        <v>0.1</v>
      </c>
      <c r="H2396" t="str">
        <f t="shared" si="75"/>
        <v>0-10%</v>
      </c>
      <c r="I2396" t="s">
        <v>19</v>
      </c>
      <c r="J2396">
        <v>425.08</v>
      </c>
      <c r="K2396">
        <v>28.48</v>
      </c>
      <c r="L2396">
        <v>1.99</v>
      </c>
      <c r="M2396" t="s">
        <v>124</v>
      </c>
      <c r="N2396" t="s">
        <v>114</v>
      </c>
      <c r="O2396" t="s">
        <v>115</v>
      </c>
      <c r="P2396" t="s">
        <v>32</v>
      </c>
      <c r="Q2396" t="s">
        <v>33</v>
      </c>
      <c r="R2396" t="s">
        <v>48</v>
      </c>
      <c r="S2396">
        <v>0.4</v>
      </c>
      <c r="T2396" s="1">
        <v>40883</v>
      </c>
    </row>
    <row r="2397" spans="1:20" x14ac:dyDescent="0.3">
      <c r="A2397">
        <v>17377</v>
      </c>
      <c r="B2397" s="1">
        <v>40844</v>
      </c>
      <c r="C2397" s="1" t="str">
        <f t="shared" si="74"/>
        <v>Oct</v>
      </c>
      <c r="D2397" t="s">
        <v>18</v>
      </c>
      <c r="E2397">
        <v>39</v>
      </c>
      <c r="F2397">
        <v>110.38</v>
      </c>
      <c r="G2397">
        <v>0.05</v>
      </c>
      <c r="H2397" t="str">
        <f t="shared" si="75"/>
        <v>0-10%</v>
      </c>
      <c r="I2397" t="s">
        <v>19</v>
      </c>
      <c r="J2397">
        <v>-4.8600000000000003</v>
      </c>
      <c r="K2397">
        <v>2.78</v>
      </c>
      <c r="L2397">
        <v>1.2</v>
      </c>
      <c r="M2397" t="s">
        <v>297</v>
      </c>
      <c r="N2397" t="s">
        <v>259</v>
      </c>
      <c r="O2397" t="s">
        <v>259</v>
      </c>
      <c r="P2397" t="s">
        <v>32</v>
      </c>
      <c r="Q2397" t="s">
        <v>23</v>
      </c>
      <c r="R2397" t="s">
        <v>59</v>
      </c>
      <c r="S2397">
        <v>0.57999999999999996</v>
      </c>
      <c r="T2397" s="1">
        <v>40846</v>
      </c>
    </row>
    <row r="2398" spans="1:20" x14ac:dyDescent="0.3">
      <c r="A2398">
        <v>17379</v>
      </c>
      <c r="B2398" s="1">
        <v>40769</v>
      </c>
      <c r="C2398" s="1" t="str">
        <f t="shared" si="74"/>
        <v>Aug</v>
      </c>
      <c r="D2398" t="s">
        <v>859</v>
      </c>
      <c r="E2398">
        <v>29</v>
      </c>
      <c r="F2398">
        <v>3218.42</v>
      </c>
      <c r="G2398">
        <v>0.08</v>
      </c>
      <c r="H2398" t="str">
        <f t="shared" si="75"/>
        <v>0-10%</v>
      </c>
      <c r="I2398" t="s">
        <v>26</v>
      </c>
      <c r="J2398">
        <v>-1248.58</v>
      </c>
      <c r="K2398">
        <v>114.98</v>
      </c>
      <c r="L2398">
        <v>58.72</v>
      </c>
      <c r="M2398" t="s">
        <v>385</v>
      </c>
      <c r="N2398" t="s">
        <v>259</v>
      </c>
      <c r="O2398" t="s">
        <v>259</v>
      </c>
      <c r="P2398" t="s">
        <v>28</v>
      </c>
      <c r="Q2398" t="s">
        <v>36</v>
      </c>
      <c r="R2398" t="s">
        <v>53</v>
      </c>
      <c r="S2398">
        <v>0.76</v>
      </c>
      <c r="T2398" s="1">
        <v>40771</v>
      </c>
    </row>
    <row r="2399" spans="1:20" x14ac:dyDescent="0.3">
      <c r="A2399">
        <v>17381</v>
      </c>
      <c r="B2399" s="1">
        <v>40404</v>
      </c>
      <c r="C2399" s="1" t="str">
        <f t="shared" si="74"/>
        <v>Aug</v>
      </c>
      <c r="D2399" t="s">
        <v>25</v>
      </c>
      <c r="E2399">
        <v>28</v>
      </c>
      <c r="F2399">
        <v>101.25</v>
      </c>
      <c r="G2399">
        <v>0.05</v>
      </c>
      <c r="H2399" t="str">
        <f t="shared" si="75"/>
        <v>0-10%</v>
      </c>
      <c r="I2399" t="s">
        <v>19</v>
      </c>
      <c r="J2399">
        <v>40.9</v>
      </c>
      <c r="K2399">
        <v>3.75</v>
      </c>
      <c r="L2399">
        <v>0.5</v>
      </c>
      <c r="M2399" t="s">
        <v>281</v>
      </c>
      <c r="N2399" t="s">
        <v>677</v>
      </c>
      <c r="O2399" t="s">
        <v>139</v>
      </c>
      <c r="P2399" t="s">
        <v>32</v>
      </c>
      <c r="Q2399" t="s">
        <v>23</v>
      </c>
      <c r="R2399" t="s">
        <v>56</v>
      </c>
      <c r="S2399">
        <v>0.37</v>
      </c>
      <c r="T2399" s="1">
        <v>40405</v>
      </c>
    </row>
    <row r="2400" spans="1:20" x14ac:dyDescent="0.3">
      <c r="A2400">
        <v>17382</v>
      </c>
      <c r="B2400" s="1">
        <v>40728</v>
      </c>
      <c r="C2400" s="1" t="str">
        <f t="shared" si="74"/>
        <v>Jul</v>
      </c>
      <c r="D2400" t="s">
        <v>859</v>
      </c>
      <c r="E2400">
        <v>20</v>
      </c>
      <c r="F2400">
        <v>2162.8164999999999</v>
      </c>
      <c r="G2400">
        <v>0.01</v>
      </c>
      <c r="H2400" t="str">
        <f t="shared" si="75"/>
        <v>0-10%</v>
      </c>
      <c r="I2400" t="s">
        <v>19</v>
      </c>
      <c r="J2400">
        <v>223.25</v>
      </c>
      <c r="K2400">
        <v>125.99</v>
      </c>
      <c r="L2400">
        <v>8.99</v>
      </c>
      <c r="M2400" t="s">
        <v>197</v>
      </c>
      <c r="N2400" t="s">
        <v>141</v>
      </c>
      <c r="O2400" t="s">
        <v>142</v>
      </c>
      <c r="P2400" t="s">
        <v>42</v>
      </c>
      <c r="Q2400" t="s">
        <v>33</v>
      </c>
      <c r="R2400" t="s">
        <v>34</v>
      </c>
      <c r="S2400">
        <v>0.59</v>
      </c>
      <c r="T2400" s="1">
        <v>40729</v>
      </c>
    </row>
    <row r="2401" spans="1:20" x14ac:dyDescent="0.3">
      <c r="A2401">
        <v>17408</v>
      </c>
      <c r="B2401" s="1">
        <v>39960</v>
      </c>
      <c r="C2401" s="1" t="str">
        <f t="shared" si="74"/>
        <v>May</v>
      </c>
      <c r="D2401" t="s">
        <v>859</v>
      </c>
      <c r="E2401">
        <v>26</v>
      </c>
      <c r="F2401">
        <v>149.69999999999999</v>
      </c>
      <c r="G2401">
        <v>0.05</v>
      </c>
      <c r="H2401" t="str">
        <f t="shared" si="75"/>
        <v>0-10%</v>
      </c>
      <c r="I2401" t="s">
        <v>39</v>
      </c>
      <c r="J2401">
        <v>-132.63</v>
      </c>
      <c r="K2401">
        <v>5.4</v>
      </c>
      <c r="L2401">
        <v>7.78</v>
      </c>
      <c r="M2401" t="s">
        <v>447</v>
      </c>
      <c r="N2401" t="s">
        <v>207</v>
      </c>
      <c r="O2401" t="s">
        <v>115</v>
      </c>
      <c r="P2401" t="s">
        <v>32</v>
      </c>
      <c r="Q2401" t="s">
        <v>23</v>
      </c>
      <c r="R2401" t="s">
        <v>30</v>
      </c>
      <c r="S2401">
        <v>0.37</v>
      </c>
      <c r="T2401" s="1">
        <v>39962</v>
      </c>
    </row>
    <row r="2402" spans="1:20" x14ac:dyDescent="0.3">
      <c r="A2402">
        <v>17408</v>
      </c>
      <c r="B2402" s="1">
        <v>39960</v>
      </c>
      <c r="C2402" s="1" t="str">
        <f t="shared" si="74"/>
        <v>May</v>
      </c>
      <c r="D2402" t="s">
        <v>859</v>
      </c>
      <c r="E2402">
        <v>41</v>
      </c>
      <c r="F2402">
        <v>728.12699999999995</v>
      </c>
      <c r="G2402">
        <v>0.02</v>
      </c>
      <c r="H2402" t="str">
        <f t="shared" si="75"/>
        <v>0-10%</v>
      </c>
      <c r="I2402" t="s">
        <v>19</v>
      </c>
      <c r="J2402">
        <v>49.79</v>
      </c>
      <c r="K2402">
        <v>20.99</v>
      </c>
      <c r="L2402">
        <v>4.8099999999999996</v>
      </c>
      <c r="M2402" t="s">
        <v>447</v>
      </c>
      <c r="N2402" t="s">
        <v>207</v>
      </c>
      <c r="O2402" t="s">
        <v>115</v>
      </c>
      <c r="P2402" t="s">
        <v>32</v>
      </c>
      <c r="Q2402" t="s">
        <v>33</v>
      </c>
      <c r="R2402" t="s">
        <v>34</v>
      </c>
      <c r="S2402">
        <v>0.57999999999999996</v>
      </c>
      <c r="T2402" s="1">
        <v>39962</v>
      </c>
    </row>
    <row r="2403" spans="1:20" x14ac:dyDescent="0.3">
      <c r="A2403">
        <v>17409</v>
      </c>
      <c r="B2403" s="1">
        <v>40407</v>
      </c>
      <c r="C2403" s="1" t="str">
        <f t="shared" si="74"/>
        <v>Aug</v>
      </c>
      <c r="D2403" t="s">
        <v>859</v>
      </c>
      <c r="E2403">
        <v>31</v>
      </c>
      <c r="F2403">
        <v>633.55999999999995</v>
      </c>
      <c r="G2403">
        <v>0.09</v>
      </c>
      <c r="H2403" t="str">
        <f t="shared" si="75"/>
        <v>0-10%</v>
      </c>
      <c r="I2403" t="s">
        <v>19</v>
      </c>
      <c r="J2403">
        <v>-158.87</v>
      </c>
      <c r="K2403">
        <v>20.97</v>
      </c>
      <c r="L2403">
        <v>6.5</v>
      </c>
      <c r="M2403" t="s">
        <v>20</v>
      </c>
      <c r="N2403" t="s">
        <v>86</v>
      </c>
      <c r="O2403" t="s">
        <v>86</v>
      </c>
      <c r="P2403" t="s">
        <v>22</v>
      </c>
      <c r="Q2403" t="s">
        <v>33</v>
      </c>
      <c r="R2403" t="s">
        <v>48</v>
      </c>
      <c r="S2403">
        <v>0.78</v>
      </c>
      <c r="T2403" s="1">
        <v>40409</v>
      </c>
    </row>
    <row r="2404" spans="1:20" x14ac:dyDescent="0.3">
      <c r="A2404">
        <v>17410</v>
      </c>
      <c r="B2404" s="1">
        <v>40422</v>
      </c>
      <c r="C2404" s="1" t="str">
        <f t="shared" si="74"/>
        <v>Sep</v>
      </c>
      <c r="D2404" t="s">
        <v>18</v>
      </c>
      <c r="E2404">
        <v>5</v>
      </c>
      <c r="F2404">
        <v>284.67349999999999</v>
      </c>
      <c r="G2404">
        <v>0.04</v>
      </c>
      <c r="H2404" t="str">
        <f t="shared" si="75"/>
        <v>0-10%</v>
      </c>
      <c r="I2404" t="s">
        <v>39</v>
      </c>
      <c r="J2404">
        <v>-247.24</v>
      </c>
      <c r="K2404">
        <v>65.989999999999995</v>
      </c>
      <c r="L2404">
        <v>8.99</v>
      </c>
      <c r="M2404" t="s">
        <v>362</v>
      </c>
      <c r="N2404" t="s">
        <v>207</v>
      </c>
      <c r="O2404" t="s">
        <v>115</v>
      </c>
      <c r="P2404" t="s">
        <v>42</v>
      </c>
      <c r="Q2404" t="s">
        <v>33</v>
      </c>
      <c r="R2404" t="s">
        <v>34</v>
      </c>
      <c r="S2404">
        <v>0.56000000000000005</v>
      </c>
      <c r="T2404" s="1">
        <v>40427</v>
      </c>
    </row>
    <row r="2405" spans="1:20" x14ac:dyDescent="0.3">
      <c r="A2405">
        <v>17410</v>
      </c>
      <c r="B2405" s="1">
        <v>40422</v>
      </c>
      <c r="C2405" s="1" t="str">
        <f t="shared" si="74"/>
        <v>Sep</v>
      </c>
      <c r="D2405" t="s">
        <v>18</v>
      </c>
      <c r="E2405">
        <v>45</v>
      </c>
      <c r="F2405">
        <v>372.01</v>
      </c>
      <c r="G2405">
        <v>7.0000000000000007E-2</v>
      </c>
      <c r="H2405" t="str">
        <f t="shared" si="75"/>
        <v>0-10%</v>
      </c>
      <c r="I2405" t="s">
        <v>19</v>
      </c>
      <c r="J2405">
        <v>-203.68</v>
      </c>
      <c r="K2405">
        <v>8.4499999999999993</v>
      </c>
      <c r="L2405">
        <v>7.77</v>
      </c>
      <c r="M2405" t="s">
        <v>362</v>
      </c>
      <c r="N2405" t="s">
        <v>259</v>
      </c>
      <c r="O2405" t="s">
        <v>259</v>
      </c>
      <c r="P2405" t="s">
        <v>42</v>
      </c>
      <c r="Q2405" t="s">
        <v>23</v>
      </c>
      <c r="R2405" t="s">
        <v>81</v>
      </c>
      <c r="S2405">
        <v>0.55000000000000004</v>
      </c>
      <c r="T2405" s="1">
        <v>40427</v>
      </c>
    </row>
    <row r="2406" spans="1:20" x14ac:dyDescent="0.3">
      <c r="A2406">
        <v>17414</v>
      </c>
      <c r="B2406" s="1">
        <v>41089</v>
      </c>
      <c r="C2406" s="1" t="str">
        <f t="shared" si="74"/>
        <v>Jun</v>
      </c>
      <c r="D2406" t="s">
        <v>25</v>
      </c>
      <c r="E2406">
        <v>39</v>
      </c>
      <c r="F2406">
        <v>3755.43</v>
      </c>
      <c r="G2406">
        <v>7.0000000000000007E-2</v>
      </c>
      <c r="H2406" t="str">
        <f t="shared" si="75"/>
        <v>0-10%</v>
      </c>
      <c r="I2406" t="s">
        <v>19</v>
      </c>
      <c r="J2406">
        <v>448.07</v>
      </c>
      <c r="K2406">
        <v>99.99</v>
      </c>
      <c r="L2406">
        <v>19.989999999999998</v>
      </c>
      <c r="M2406" t="s">
        <v>535</v>
      </c>
      <c r="N2406" t="s">
        <v>488</v>
      </c>
      <c r="O2406" t="s">
        <v>488</v>
      </c>
      <c r="P2406" t="s">
        <v>32</v>
      </c>
      <c r="Q2406" t="s">
        <v>33</v>
      </c>
      <c r="R2406" t="s">
        <v>48</v>
      </c>
      <c r="S2406">
        <v>0.52</v>
      </c>
      <c r="T2406" s="1">
        <v>41091</v>
      </c>
    </row>
    <row r="2407" spans="1:20" x14ac:dyDescent="0.3">
      <c r="A2407">
        <v>17414</v>
      </c>
      <c r="B2407" s="1">
        <v>41089</v>
      </c>
      <c r="C2407" s="1" t="str">
        <f t="shared" si="74"/>
        <v>Jun</v>
      </c>
      <c r="D2407" t="s">
        <v>25</v>
      </c>
      <c r="E2407">
        <v>32</v>
      </c>
      <c r="F2407">
        <v>347.93</v>
      </c>
      <c r="G2407">
        <v>0.1</v>
      </c>
      <c r="H2407" t="str">
        <f t="shared" si="75"/>
        <v>0-10%</v>
      </c>
      <c r="I2407" t="s">
        <v>19</v>
      </c>
      <c r="J2407">
        <v>34.29</v>
      </c>
      <c r="K2407">
        <v>11.34</v>
      </c>
      <c r="L2407">
        <v>5.01</v>
      </c>
      <c r="M2407" t="s">
        <v>535</v>
      </c>
      <c r="N2407" t="s">
        <v>488</v>
      </c>
      <c r="O2407" t="s">
        <v>488</v>
      </c>
      <c r="P2407" t="s">
        <v>32</v>
      </c>
      <c r="Q2407" t="s">
        <v>23</v>
      </c>
      <c r="R2407" t="s">
        <v>43</v>
      </c>
      <c r="S2407">
        <v>0.36</v>
      </c>
      <c r="T2407" s="1">
        <v>41091</v>
      </c>
    </row>
    <row r="2408" spans="1:20" x14ac:dyDescent="0.3">
      <c r="A2408">
        <v>17445</v>
      </c>
      <c r="B2408" s="1">
        <v>40776</v>
      </c>
      <c r="C2408" s="1" t="str">
        <f t="shared" si="74"/>
        <v>Aug</v>
      </c>
      <c r="D2408" t="s">
        <v>859</v>
      </c>
      <c r="E2408">
        <v>33</v>
      </c>
      <c r="F2408">
        <v>249.48</v>
      </c>
      <c r="G2408">
        <v>0.1</v>
      </c>
      <c r="H2408" t="str">
        <f t="shared" si="75"/>
        <v>0-10%</v>
      </c>
      <c r="I2408" t="s">
        <v>19</v>
      </c>
      <c r="J2408">
        <v>-73.83</v>
      </c>
      <c r="K2408">
        <v>8.32</v>
      </c>
      <c r="L2408">
        <v>2.38</v>
      </c>
      <c r="M2408" t="s">
        <v>808</v>
      </c>
      <c r="N2408" t="s">
        <v>804</v>
      </c>
      <c r="O2408" t="s">
        <v>142</v>
      </c>
      <c r="P2408" t="s">
        <v>22</v>
      </c>
      <c r="Q2408" t="s">
        <v>33</v>
      </c>
      <c r="R2408" t="s">
        <v>48</v>
      </c>
      <c r="S2408">
        <v>0.74</v>
      </c>
      <c r="T2408" s="1">
        <v>40779</v>
      </c>
    </row>
    <row r="2409" spans="1:20" x14ac:dyDescent="0.3">
      <c r="A2409">
        <v>17446</v>
      </c>
      <c r="B2409" s="1">
        <v>39973</v>
      </c>
      <c r="C2409" s="1" t="str">
        <f t="shared" si="74"/>
        <v>Jun</v>
      </c>
      <c r="D2409" t="s">
        <v>859</v>
      </c>
      <c r="E2409">
        <v>15</v>
      </c>
      <c r="F2409">
        <v>138.84</v>
      </c>
      <c r="G2409">
        <v>0</v>
      </c>
      <c r="H2409" t="str">
        <f t="shared" si="75"/>
        <v>0-10%</v>
      </c>
      <c r="I2409" t="s">
        <v>39</v>
      </c>
      <c r="J2409">
        <v>8.75</v>
      </c>
      <c r="K2409">
        <v>8.34</v>
      </c>
      <c r="L2409">
        <v>2.64</v>
      </c>
      <c r="M2409" t="s">
        <v>525</v>
      </c>
      <c r="N2409" t="s">
        <v>488</v>
      </c>
      <c r="O2409" t="s">
        <v>488</v>
      </c>
      <c r="P2409" t="s">
        <v>42</v>
      </c>
      <c r="Q2409" t="s">
        <v>23</v>
      </c>
      <c r="R2409" t="s">
        <v>81</v>
      </c>
      <c r="S2409">
        <v>0.59</v>
      </c>
      <c r="T2409" s="1">
        <v>39975</v>
      </c>
    </row>
    <row r="2410" spans="1:20" x14ac:dyDescent="0.3">
      <c r="A2410">
        <v>17447</v>
      </c>
      <c r="B2410" s="1">
        <v>41047</v>
      </c>
      <c r="C2410" s="1" t="str">
        <f t="shared" si="74"/>
        <v>May</v>
      </c>
      <c r="D2410" t="s">
        <v>18</v>
      </c>
      <c r="E2410">
        <v>42</v>
      </c>
      <c r="F2410">
        <v>861.41</v>
      </c>
      <c r="G2410">
        <v>0.01</v>
      </c>
      <c r="H2410" t="str">
        <f t="shared" si="75"/>
        <v>0-10%</v>
      </c>
      <c r="I2410" t="s">
        <v>19</v>
      </c>
      <c r="J2410">
        <v>128</v>
      </c>
      <c r="K2410">
        <v>18.97</v>
      </c>
      <c r="L2410">
        <v>9.5399999999999991</v>
      </c>
      <c r="M2410" t="s">
        <v>796</v>
      </c>
      <c r="N2410" t="s">
        <v>141</v>
      </c>
      <c r="O2410" t="s">
        <v>142</v>
      </c>
      <c r="P2410" t="s">
        <v>42</v>
      </c>
      <c r="Q2410" t="s">
        <v>23</v>
      </c>
      <c r="R2410" t="s">
        <v>43</v>
      </c>
      <c r="S2410">
        <v>0.37</v>
      </c>
      <c r="T2410" s="1">
        <v>41049</v>
      </c>
    </row>
    <row r="2411" spans="1:20" x14ac:dyDescent="0.3">
      <c r="A2411">
        <v>17506</v>
      </c>
      <c r="B2411" s="1">
        <v>40237</v>
      </c>
      <c r="C2411" s="1" t="str">
        <f t="shared" si="74"/>
        <v>Feb</v>
      </c>
      <c r="D2411" t="s">
        <v>18</v>
      </c>
      <c r="E2411">
        <v>33</v>
      </c>
      <c r="F2411">
        <v>9473.31</v>
      </c>
      <c r="G2411">
        <v>0.03</v>
      </c>
      <c r="H2411" t="str">
        <f t="shared" si="75"/>
        <v>0-10%</v>
      </c>
      <c r="I2411" t="s">
        <v>26</v>
      </c>
      <c r="J2411">
        <v>1939.11</v>
      </c>
      <c r="K2411">
        <v>294.62</v>
      </c>
      <c r="L2411">
        <v>42.52</v>
      </c>
      <c r="M2411" t="s">
        <v>111</v>
      </c>
      <c r="N2411" t="s">
        <v>259</v>
      </c>
      <c r="O2411" t="s">
        <v>259</v>
      </c>
      <c r="P2411" t="s">
        <v>42</v>
      </c>
      <c r="Q2411" t="s">
        <v>23</v>
      </c>
      <c r="R2411" t="s">
        <v>29</v>
      </c>
      <c r="S2411">
        <v>0.56999999999999995</v>
      </c>
      <c r="T2411" s="1">
        <v>40241</v>
      </c>
    </row>
    <row r="2412" spans="1:20" x14ac:dyDescent="0.3">
      <c r="A2412">
        <v>17507</v>
      </c>
      <c r="B2412" s="1">
        <v>41072</v>
      </c>
      <c r="C2412" s="1" t="str">
        <f t="shared" si="74"/>
        <v>Jun</v>
      </c>
      <c r="D2412" t="s">
        <v>44</v>
      </c>
      <c r="E2412">
        <v>27</v>
      </c>
      <c r="F2412">
        <v>399.76</v>
      </c>
      <c r="G2412">
        <v>0.04</v>
      </c>
      <c r="H2412" t="str">
        <f t="shared" si="75"/>
        <v>0-10%</v>
      </c>
      <c r="I2412" t="s">
        <v>19</v>
      </c>
      <c r="J2412">
        <v>48.13</v>
      </c>
      <c r="K2412">
        <v>14.56</v>
      </c>
      <c r="L2412">
        <v>3.5</v>
      </c>
      <c r="M2412" t="s">
        <v>177</v>
      </c>
      <c r="N2412" t="s">
        <v>141</v>
      </c>
      <c r="O2412" t="s">
        <v>142</v>
      </c>
      <c r="P2412" t="s">
        <v>32</v>
      </c>
      <c r="Q2412" t="s">
        <v>23</v>
      </c>
      <c r="R2412" t="s">
        <v>29</v>
      </c>
      <c r="S2412">
        <v>0.57999999999999996</v>
      </c>
      <c r="T2412" s="1">
        <v>41072</v>
      </c>
    </row>
    <row r="2413" spans="1:20" x14ac:dyDescent="0.3">
      <c r="A2413">
        <v>17507</v>
      </c>
      <c r="B2413" s="1">
        <v>41072</v>
      </c>
      <c r="C2413" s="1" t="str">
        <f t="shared" si="74"/>
        <v>Jun</v>
      </c>
      <c r="D2413" t="s">
        <v>44</v>
      </c>
      <c r="E2413">
        <v>22</v>
      </c>
      <c r="F2413">
        <v>5393.27</v>
      </c>
      <c r="G2413">
        <v>0.1</v>
      </c>
      <c r="H2413" t="str">
        <f t="shared" si="75"/>
        <v>0-10%</v>
      </c>
      <c r="I2413" t="s">
        <v>26</v>
      </c>
      <c r="J2413">
        <v>353.72</v>
      </c>
      <c r="K2413">
        <v>270.97000000000003</v>
      </c>
      <c r="L2413">
        <v>28.06</v>
      </c>
      <c r="M2413" t="s">
        <v>177</v>
      </c>
      <c r="N2413" t="s">
        <v>141</v>
      </c>
      <c r="O2413" t="s">
        <v>142</v>
      </c>
      <c r="P2413" t="s">
        <v>32</v>
      </c>
      <c r="Q2413" t="s">
        <v>33</v>
      </c>
      <c r="R2413" t="s">
        <v>93</v>
      </c>
      <c r="S2413">
        <v>0.56000000000000005</v>
      </c>
      <c r="T2413" s="1">
        <v>41074</v>
      </c>
    </row>
    <row r="2414" spans="1:20" x14ac:dyDescent="0.3">
      <c r="A2414">
        <v>17508</v>
      </c>
      <c r="B2414" s="1">
        <v>41087</v>
      </c>
      <c r="C2414" s="1" t="str">
        <f t="shared" si="74"/>
        <v>Jun</v>
      </c>
      <c r="D2414" t="s">
        <v>18</v>
      </c>
      <c r="E2414">
        <v>50</v>
      </c>
      <c r="F2414">
        <v>99.08</v>
      </c>
      <c r="G2414">
        <v>0.01</v>
      </c>
      <c r="H2414" t="str">
        <f t="shared" si="75"/>
        <v>0-10%</v>
      </c>
      <c r="I2414" t="s">
        <v>39</v>
      </c>
      <c r="J2414">
        <v>11.28</v>
      </c>
      <c r="K2414">
        <v>1.76</v>
      </c>
      <c r="L2414">
        <v>0.7</v>
      </c>
      <c r="M2414" t="s">
        <v>108</v>
      </c>
      <c r="N2414" t="s">
        <v>138</v>
      </c>
      <c r="O2414" t="s">
        <v>139</v>
      </c>
      <c r="P2414" t="s">
        <v>32</v>
      </c>
      <c r="Q2414" t="s">
        <v>23</v>
      </c>
      <c r="R2414" t="s">
        <v>59</v>
      </c>
      <c r="S2414">
        <v>0.56000000000000005</v>
      </c>
      <c r="T2414" s="1">
        <v>41089</v>
      </c>
    </row>
    <row r="2415" spans="1:20" x14ac:dyDescent="0.3">
      <c r="A2415">
        <v>17510</v>
      </c>
      <c r="B2415" s="1">
        <v>41212</v>
      </c>
      <c r="C2415" s="1" t="str">
        <f t="shared" si="74"/>
        <v>Oct</v>
      </c>
      <c r="D2415" t="s">
        <v>859</v>
      </c>
      <c r="E2415">
        <v>28</v>
      </c>
      <c r="F2415">
        <v>462.12</v>
      </c>
      <c r="G2415">
        <v>0</v>
      </c>
      <c r="H2415" t="str">
        <f t="shared" si="75"/>
        <v>0-10%</v>
      </c>
      <c r="I2415" t="s">
        <v>19</v>
      </c>
      <c r="J2415">
        <v>226.4</v>
      </c>
      <c r="K2415">
        <v>15.57</v>
      </c>
      <c r="L2415">
        <v>1.39</v>
      </c>
      <c r="M2415" t="s">
        <v>772</v>
      </c>
      <c r="N2415" t="s">
        <v>759</v>
      </c>
      <c r="O2415" t="s">
        <v>759</v>
      </c>
      <c r="P2415" t="s">
        <v>22</v>
      </c>
      <c r="Q2415" t="s">
        <v>23</v>
      </c>
      <c r="R2415" t="s">
        <v>51</v>
      </c>
      <c r="S2415">
        <v>0.38</v>
      </c>
      <c r="T2415" s="1">
        <v>41213</v>
      </c>
    </row>
    <row r="2416" spans="1:20" x14ac:dyDescent="0.3">
      <c r="A2416">
        <v>17539</v>
      </c>
      <c r="B2416" s="1">
        <v>40801</v>
      </c>
      <c r="C2416" s="1" t="str">
        <f t="shared" si="74"/>
        <v>Sep</v>
      </c>
      <c r="D2416" t="s">
        <v>859</v>
      </c>
      <c r="E2416">
        <v>28</v>
      </c>
      <c r="F2416">
        <v>381.79</v>
      </c>
      <c r="G2416">
        <v>0.08</v>
      </c>
      <c r="H2416" t="str">
        <f t="shared" si="75"/>
        <v>0-10%</v>
      </c>
      <c r="I2416" t="s">
        <v>19</v>
      </c>
      <c r="J2416">
        <v>73.73</v>
      </c>
      <c r="K2416">
        <v>14.34</v>
      </c>
      <c r="L2416">
        <v>5</v>
      </c>
      <c r="M2416" t="s">
        <v>688</v>
      </c>
      <c r="N2416" t="s">
        <v>804</v>
      </c>
      <c r="O2416" t="s">
        <v>142</v>
      </c>
      <c r="P2416" t="s">
        <v>28</v>
      </c>
      <c r="Q2416" t="s">
        <v>36</v>
      </c>
      <c r="R2416" t="s">
        <v>37</v>
      </c>
      <c r="S2416">
        <v>0.49</v>
      </c>
      <c r="T2416" s="1">
        <v>40802</v>
      </c>
    </row>
    <row r="2417" spans="1:20" x14ac:dyDescent="0.3">
      <c r="A2417">
        <v>17539</v>
      </c>
      <c r="B2417" s="1">
        <v>40801</v>
      </c>
      <c r="C2417" s="1" t="str">
        <f t="shared" si="74"/>
        <v>Sep</v>
      </c>
      <c r="D2417" t="s">
        <v>859</v>
      </c>
      <c r="E2417">
        <v>10</v>
      </c>
      <c r="F2417">
        <v>1529.3115</v>
      </c>
      <c r="G2417">
        <v>0.1</v>
      </c>
      <c r="H2417" t="str">
        <f t="shared" si="75"/>
        <v>0-10%</v>
      </c>
      <c r="I2417" t="s">
        <v>19</v>
      </c>
      <c r="J2417">
        <v>-491.26</v>
      </c>
      <c r="K2417">
        <v>195.99</v>
      </c>
      <c r="L2417">
        <v>8.99</v>
      </c>
      <c r="M2417" t="s">
        <v>688</v>
      </c>
      <c r="N2417" t="s">
        <v>804</v>
      </c>
      <c r="O2417" t="s">
        <v>142</v>
      </c>
      <c r="P2417" t="s">
        <v>28</v>
      </c>
      <c r="Q2417" t="s">
        <v>33</v>
      </c>
      <c r="R2417" t="s">
        <v>34</v>
      </c>
      <c r="S2417">
        <v>0.6</v>
      </c>
      <c r="T2417" s="1">
        <v>40802</v>
      </c>
    </row>
    <row r="2418" spans="1:20" x14ac:dyDescent="0.3">
      <c r="A2418">
        <v>17542</v>
      </c>
      <c r="B2418" s="1">
        <v>40421</v>
      </c>
      <c r="C2418" s="1" t="str">
        <f t="shared" si="74"/>
        <v>Aug</v>
      </c>
      <c r="D2418" t="s">
        <v>18</v>
      </c>
      <c r="E2418">
        <v>37</v>
      </c>
      <c r="F2418">
        <v>105.99</v>
      </c>
      <c r="G2418">
        <v>0.01</v>
      </c>
      <c r="H2418" t="str">
        <f t="shared" si="75"/>
        <v>0-10%</v>
      </c>
      <c r="I2418" t="s">
        <v>19</v>
      </c>
      <c r="J2418">
        <v>43.37</v>
      </c>
      <c r="K2418">
        <v>2.88</v>
      </c>
      <c r="L2418">
        <v>0.5</v>
      </c>
      <c r="M2418" t="s">
        <v>773</v>
      </c>
      <c r="N2418" t="s">
        <v>759</v>
      </c>
      <c r="O2418" t="s">
        <v>759</v>
      </c>
      <c r="P2418" t="s">
        <v>28</v>
      </c>
      <c r="Q2418" t="s">
        <v>23</v>
      </c>
      <c r="R2418" t="s">
        <v>56</v>
      </c>
      <c r="S2418">
        <v>0.36</v>
      </c>
      <c r="T2418" s="1">
        <v>40423</v>
      </c>
    </row>
    <row r="2419" spans="1:20" x14ac:dyDescent="0.3">
      <c r="A2419">
        <v>17543</v>
      </c>
      <c r="B2419" s="1">
        <v>41054</v>
      </c>
      <c r="C2419" s="1" t="str">
        <f t="shared" si="74"/>
        <v>May</v>
      </c>
      <c r="D2419" t="s">
        <v>859</v>
      </c>
      <c r="E2419">
        <v>1</v>
      </c>
      <c r="F2419">
        <v>15.73</v>
      </c>
      <c r="G2419">
        <v>0.09</v>
      </c>
      <c r="H2419" t="str">
        <f t="shared" si="75"/>
        <v>0-10%</v>
      </c>
      <c r="I2419" t="s">
        <v>19</v>
      </c>
      <c r="J2419">
        <v>-9.17</v>
      </c>
      <c r="K2419">
        <v>6.48</v>
      </c>
      <c r="L2419">
        <v>9.5399999999999991</v>
      </c>
      <c r="M2419" t="s">
        <v>664</v>
      </c>
      <c r="N2419" t="s">
        <v>611</v>
      </c>
      <c r="O2419" t="s">
        <v>115</v>
      </c>
      <c r="P2419" t="s">
        <v>28</v>
      </c>
      <c r="Q2419" t="s">
        <v>23</v>
      </c>
      <c r="R2419" t="s">
        <v>43</v>
      </c>
      <c r="S2419">
        <v>0.37</v>
      </c>
      <c r="T2419" s="1">
        <v>41054</v>
      </c>
    </row>
    <row r="2420" spans="1:20" x14ac:dyDescent="0.3">
      <c r="A2420">
        <v>17543</v>
      </c>
      <c r="B2420" s="1">
        <v>41054</v>
      </c>
      <c r="C2420" s="1" t="str">
        <f t="shared" si="74"/>
        <v>May</v>
      </c>
      <c r="D2420" t="s">
        <v>859</v>
      </c>
      <c r="E2420">
        <v>35</v>
      </c>
      <c r="F2420">
        <v>1041.74</v>
      </c>
      <c r="G2420">
        <v>0.1</v>
      </c>
      <c r="H2420" t="str">
        <f t="shared" si="75"/>
        <v>0-10%</v>
      </c>
      <c r="I2420" t="s">
        <v>19</v>
      </c>
      <c r="J2420">
        <v>-51.74</v>
      </c>
      <c r="K2420">
        <v>30.98</v>
      </c>
      <c r="L2420">
        <v>17.079999999999998</v>
      </c>
      <c r="M2420" t="s">
        <v>664</v>
      </c>
      <c r="N2420" t="s">
        <v>611</v>
      </c>
      <c r="O2420" t="s">
        <v>115</v>
      </c>
      <c r="P2420" t="s">
        <v>28</v>
      </c>
      <c r="Q2420" t="s">
        <v>23</v>
      </c>
      <c r="R2420" t="s">
        <v>43</v>
      </c>
      <c r="S2420">
        <v>0.4</v>
      </c>
      <c r="T2420" s="1">
        <v>41056</v>
      </c>
    </row>
    <row r="2421" spans="1:20" x14ac:dyDescent="0.3">
      <c r="A2421">
        <v>17543</v>
      </c>
      <c r="B2421" s="1">
        <v>41054</v>
      </c>
      <c r="C2421" s="1" t="str">
        <f t="shared" si="74"/>
        <v>May</v>
      </c>
      <c r="D2421" t="s">
        <v>859</v>
      </c>
      <c r="E2421">
        <v>26</v>
      </c>
      <c r="F2421">
        <v>4300.6260000000002</v>
      </c>
      <c r="G2421">
        <v>0.06</v>
      </c>
      <c r="H2421" t="str">
        <f t="shared" si="75"/>
        <v>0-10%</v>
      </c>
      <c r="I2421" t="s">
        <v>19</v>
      </c>
      <c r="J2421">
        <v>685.21</v>
      </c>
      <c r="K2421">
        <v>200.99</v>
      </c>
      <c r="L2421">
        <v>8.08</v>
      </c>
      <c r="M2421" t="s">
        <v>664</v>
      </c>
      <c r="N2421" t="s">
        <v>611</v>
      </c>
      <c r="O2421" t="s">
        <v>115</v>
      </c>
      <c r="P2421" t="s">
        <v>28</v>
      </c>
      <c r="Q2421" t="s">
        <v>33</v>
      </c>
      <c r="R2421" t="s">
        <v>34</v>
      </c>
      <c r="S2421">
        <v>0.59</v>
      </c>
      <c r="T2421" s="1">
        <v>41056</v>
      </c>
    </row>
    <row r="2422" spans="1:20" x14ac:dyDescent="0.3">
      <c r="A2422">
        <v>17568</v>
      </c>
      <c r="B2422" s="1">
        <v>40459</v>
      </c>
      <c r="C2422" s="1" t="str">
        <f t="shared" si="74"/>
        <v>Oct</v>
      </c>
      <c r="D2422" t="s">
        <v>859</v>
      </c>
      <c r="E2422">
        <v>31</v>
      </c>
      <c r="F2422">
        <v>512.87</v>
      </c>
      <c r="G2422">
        <v>0</v>
      </c>
      <c r="H2422" t="str">
        <f t="shared" si="75"/>
        <v>0-10%</v>
      </c>
      <c r="I2422" t="s">
        <v>19</v>
      </c>
      <c r="J2422">
        <v>170.69</v>
      </c>
      <c r="K2422">
        <v>16.48</v>
      </c>
      <c r="L2422">
        <v>1.99</v>
      </c>
      <c r="M2422" t="s">
        <v>420</v>
      </c>
      <c r="N2422" t="s">
        <v>759</v>
      </c>
      <c r="O2422" t="s">
        <v>759</v>
      </c>
      <c r="P2422" t="s">
        <v>42</v>
      </c>
      <c r="Q2422" t="s">
        <v>33</v>
      </c>
      <c r="R2422" t="s">
        <v>48</v>
      </c>
      <c r="S2422">
        <v>0.42</v>
      </c>
      <c r="T2422" s="1">
        <v>40460</v>
      </c>
    </row>
    <row r="2423" spans="1:20" x14ac:dyDescent="0.3">
      <c r="A2423">
        <v>17571</v>
      </c>
      <c r="B2423" s="1">
        <v>40983</v>
      </c>
      <c r="C2423" s="1" t="str">
        <f t="shared" si="74"/>
        <v>Mar</v>
      </c>
      <c r="D2423" t="s">
        <v>859</v>
      </c>
      <c r="E2423">
        <v>32</v>
      </c>
      <c r="F2423">
        <v>102.59</v>
      </c>
      <c r="G2423">
        <v>0.01</v>
      </c>
      <c r="H2423" t="str">
        <f t="shared" si="75"/>
        <v>0-10%</v>
      </c>
      <c r="I2423" t="s">
        <v>19</v>
      </c>
      <c r="J2423">
        <v>8.8800000000000008</v>
      </c>
      <c r="K2423">
        <v>2.98</v>
      </c>
      <c r="L2423">
        <v>1.58</v>
      </c>
      <c r="M2423" t="s">
        <v>775</v>
      </c>
      <c r="N2423" t="s">
        <v>759</v>
      </c>
      <c r="O2423" t="s">
        <v>759</v>
      </c>
      <c r="P2423" t="s">
        <v>28</v>
      </c>
      <c r="Q2423" t="s">
        <v>23</v>
      </c>
      <c r="R2423" t="s">
        <v>46</v>
      </c>
      <c r="S2423">
        <v>0.39</v>
      </c>
      <c r="T2423" s="1">
        <v>40984</v>
      </c>
    </row>
    <row r="2424" spans="1:20" x14ac:dyDescent="0.3">
      <c r="A2424">
        <v>17571</v>
      </c>
      <c r="B2424" s="1">
        <v>40983</v>
      </c>
      <c r="C2424" s="1" t="str">
        <f t="shared" si="74"/>
        <v>Mar</v>
      </c>
      <c r="D2424" t="s">
        <v>859</v>
      </c>
      <c r="E2424">
        <v>50</v>
      </c>
      <c r="F2424">
        <v>1695.65</v>
      </c>
      <c r="G2424">
        <v>0.02</v>
      </c>
      <c r="H2424" t="str">
        <f t="shared" si="75"/>
        <v>0-10%</v>
      </c>
      <c r="I2424" t="s">
        <v>39</v>
      </c>
      <c r="J2424">
        <v>51.98</v>
      </c>
      <c r="K2424">
        <v>32.979999999999997</v>
      </c>
      <c r="L2424">
        <v>5.5</v>
      </c>
      <c r="M2424" t="s">
        <v>775</v>
      </c>
      <c r="N2424" t="s">
        <v>759</v>
      </c>
      <c r="O2424" t="s">
        <v>759</v>
      </c>
      <c r="P2424" t="s">
        <v>28</v>
      </c>
      <c r="Q2424" t="s">
        <v>33</v>
      </c>
      <c r="R2424" t="s">
        <v>48</v>
      </c>
      <c r="S2424">
        <v>0.75</v>
      </c>
      <c r="T2424" s="1">
        <v>40985</v>
      </c>
    </row>
    <row r="2425" spans="1:20" x14ac:dyDescent="0.3">
      <c r="A2425">
        <v>17573</v>
      </c>
      <c r="B2425" s="1">
        <v>40790</v>
      </c>
      <c r="C2425" s="1" t="str">
        <f t="shared" si="74"/>
        <v>Sep</v>
      </c>
      <c r="D2425" t="s">
        <v>18</v>
      </c>
      <c r="E2425">
        <v>23</v>
      </c>
      <c r="F2425">
        <v>220.97</v>
      </c>
      <c r="G2425">
        <v>0.02</v>
      </c>
      <c r="H2425" t="str">
        <f t="shared" si="75"/>
        <v>0-10%</v>
      </c>
      <c r="I2425" t="s">
        <v>19</v>
      </c>
      <c r="J2425">
        <v>-25.86</v>
      </c>
      <c r="K2425">
        <v>9.48</v>
      </c>
      <c r="L2425">
        <v>7.29</v>
      </c>
      <c r="M2425" t="s">
        <v>598</v>
      </c>
      <c r="N2425" t="s">
        <v>259</v>
      </c>
      <c r="O2425" t="s">
        <v>259</v>
      </c>
      <c r="P2425" t="s">
        <v>22</v>
      </c>
      <c r="Q2425" t="s">
        <v>36</v>
      </c>
      <c r="R2425" t="s">
        <v>37</v>
      </c>
      <c r="S2425">
        <v>0.45</v>
      </c>
      <c r="T2425" s="1">
        <v>40794</v>
      </c>
    </row>
    <row r="2426" spans="1:20" x14ac:dyDescent="0.3">
      <c r="A2426">
        <v>17573</v>
      </c>
      <c r="B2426" s="1">
        <v>40790</v>
      </c>
      <c r="C2426" s="1" t="str">
        <f t="shared" si="74"/>
        <v>Sep</v>
      </c>
      <c r="D2426" t="s">
        <v>18</v>
      </c>
      <c r="E2426">
        <v>47</v>
      </c>
      <c r="F2426">
        <v>21555.599999999999</v>
      </c>
      <c r="G2426">
        <v>0.02</v>
      </c>
      <c r="H2426" t="str">
        <f t="shared" si="75"/>
        <v>0-10%</v>
      </c>
      <c r="I2426" t="s">
        <v>26</v>
      </c>
      <c r="J2426">
        <v>8965.83</v>
      </c>
      <c r="K2426">
        <v>449.99</v>
      </c>
      <c r="L2426">
        <v>49</v>
      </c>
      <c r="M2426" t="s">
        <v>598</v>
      </c>
      <c r="N2426" t="s">
        <v>804</v>
      </c>
      <c r="O2426" t="s">
        <v>142</v>
      </c>
      <c r="P2426" t="s">
        <v>22</v>
      </c>
      <c r="Q2426" t="s">
        <v>33</v>
      </c>
      <c r="R2426" t="s">
        <v>61</v>
      </c>
      <c r="S2426">
        <v>0.38</v>
      </c>
      <c r="T2426" s="1">
        <v>40792</v>
      </c>
    </row>
    <row r="2427" spans="1:20" x14ac:dyDescent="0.3">
      <c r="A2427">
        <v>17632</v>
      </c>
      <c r="B2427" s="1">
        <v>40230</v>
      </c>
      <c r="C2427" s="1" t="str">
        <f t="shared" si="74"/>
        <v>Feb</v>
      </c>
      <c r="D2427" t="s">
        <v>44</v>
      </c>
      <c r="E2427">
        <v>38</v>
      </c>
      <c r="F2427">
        <v>71.12</v>
      </c>
      <c r="G2427">
        <v>0.1</v>
      </c>
      <c r="H2427" t="str">
        <f t="shared" si="75"/>
        <v>0-10%</v>
      </c>
      <c r="I2427" t="s">
        <v>19</v>
      </c>
      <c r="J2427">
        <v>-21.89</v>
      </c>
      <c r="K2427">
        <v>1.98</v>
      </c>
      <c r="L2427">
        <v>0.7</v>
      </c>
      <c r="M2427" t="s">
        <v>245</v>
      </c>
      <c r="N2427" t="s">
        <v>138</v>
      </c>
      <c r="O2427" t="s">
        <v>139</v>
      </c>
      <c r="P2427" t="s">
        <v>32</v>
      </c>
      <c r="Q2427" t="s">
        <v>23</v>
      </c>
      <c r="R2427" t="s">
        <v>46</v>
      </c>
      <c r="S2427">
        <v>0.83</v>
      </c>
      <c r="T2427" s="1">
        <v>40231</v>
      </c>
    </row>
    <row r="2428" spans="1:20" x14ac:dyDescent="0.3">
      <c r="A2428">
        <v>17634</v>
      </c>
      <c r="B2428" s="1">
        <v>41111</v>
      </c>
      <c r="C2428" s="1" t="str">
        <f t="shared" si="74"/>
        <v>Jul</v>
      </c>
      <c r="D2428" t="s">
        <v>25</v>
      </c>
      <c r="E2428">
        <v>5</v>
      </c>
      <c r="F2428">
        <v>489.07</v>
      </c>
      <c r="G2428">
        <v>0.08</v>
      </c>
      <c r="H2428" t="str">
        <f t="shared" si="75"/>
        <v>0-10%</v>
      </c>
      <c r="I2428" t="s">
        <v>26</v>
      </c>
      <c r="J2428">
        <v>-197.88</v>
      </c>
      <c r="K2428">
        <v>89.99</v>
      </c>
      <c r="L2428">
        <v>42</v>
      </c>
      <c r="M2428" t="s">
        <v>308</v>
      </c>
      <c r="N2428" t="s">
        <v>259</v>
      </c>
      <c r="O2428" t="s">
        <v>259</v>
      </c>
      <c r="P2428" t="s">
        <v>32</v>
      </c>
      <c r="Q2428" t="s">
        <v>36</v>
      </c>
      <c r="R2428" t="s">
        <v>66</v>
      </c>
      <c r="S2428">
        <v>0.66</v>
      </c>
      <c r="T2428" s="1">
        <v>41111</v>
      </c>
    </row>
    <row r="2429" spans="1:20" x14ac:dyDescent="0.3">
      <c r="A2429">
        <v>17636</v>
      </c>
      <c r="B2429" s="1">
        <v>39848</v>
      </c>
      <c r="C2429" s="1" t="str">
        <f t="shared" si="74"/>
        <v>Feb</v>
      </c>
      <c r="D2429" t="s">
        <v>18</v>
      </c>
      <c r="E2429">
        <v>2</v>
      </c>
      <c r="F2429">
        <v>7.01</v>
      </c>
      <c r="G2429">
        <v>0.03</v>
      </c>
      <c r="H2429" t="str">
        <f t="shared" si="75"/>
        <v>0-10%</v>
      </c>
      <c r="I2429" t="s">
        <v>19</v>
      </c>
      <c r="J2429">
        <v>-4.2</v>
      </c>
      <c r="K2429">
        <v>2.94</v>
      </c>
      <c r="L2429">
        <v>0.96</v>
      </c>
      <c r="M2429" t="s">
        <v>778</v>
      </c>
      <c r="N2429" t="s">
        <v>759</v>
      </c>
      <c r="O2429" t="s">
        <v>759</v>
      </c>
      <c r="P2429" t="s">
        <v>42</v>
      </c>
      <c r="Q2429" t="s">
        <v>23</v>
      </c>
      <c r="R2429" t="s">
        <v>59</v>
      </c>
      <c r="S2429">
        <v>0.57999999999999996</v>
      </c>
      <c r="T2429" s="1">
        <v>39852</v>
      </c>
    </row>
    <row r="2430" spans="1:20" x14ac:dyDescent="0.3">
      <c r="A2430">
        <v>17666</v>
      </c>
      <c r="B2430" s="1">
        <v>40429</v>
      </c>
      <c r="C2430" s="1" t="str">
        <f t="shared" si="74"/>
        <v>Sep</v>
      </c>
      <c r="D2430" t="s">
        <v>44</v>
      </c>
      <c r="E2430">
        <v>19</v>
      </c>
      <c r="F2430">
        <v>82.56</v>
      </c>
      <c r="G2430">
        <v>0.01</v>
      </c>
      <c r="H2430" t="str">
        <f t="shared" si="75"/>
        <v>0-10%</v>
      </c>
      <c r="I2430" t="s">
        <v>19</v>
      </c>
      <c r="J2430">
        <v>21.74</v>
      </c>
      <c r="K2430">
        <v>4</v>
      </c>
      <c r="L2430">
        <v>1.3</v>
      </c>
      <c r="M2430" t="s">
        <v>678</v>
      </c>
      <c r="N2430" t="s">
        <v>677</v>
      </c>
      <c r="O2430" t="s">
        <v>139</v>
      </c>
      <c r="P2430" t="s">
        <v>42</v>
      </c>
      <c r="Q2430" t="s">
        <v>23</v>
      </c>
      <c r="R2430" t="s">
        <v>43</v>
      </c>
      <c r="S2430">
        <v>0.37</v>
      </c>
      <c r="T2430" s="1">
        <v>40431</v>
      </c>
    </row>
    <row r="2431" spans="1:20" x14ac:dyDescent="0.3">
      <c r="A2431">
        <v>17666</v>
      </c>
      <c r="B2431" s="1">
        <v>40429</v>
      </c>
      <c r="C2431" s="1" t="str">
        <f t="shared" si="74"/>
        <v>Sep</v>
      </c>
      <c r="D2431" t="s">
        <v>44</v>
      </c>
      <c r="E2431">
        <v>11</v>
      </c>
      <c r="F2431">
        <v>141.07</v>
      </c>
      <c r="G2431">
        <v>0.08</v>
      </c>
      <c r="H2431" t="str">
        <f t="shared" si="75"/>
        <v>0-10%</v>
      </c>
      <c r="I2431" t="s">
        <v>19</v>
      </c>
      <c r="J2431">
        <v>-5.0999999999999996</v>
      </c>
      <c r="K2431">
        <v>12.98</v>
      </c>
      <c r="L2431">
        <v>3.14</v>
      </c>
      <c r="M2431" t="s">
        <v>678</v>
      </c>
      <c r="N2431" t="s">
        <v>677</v>
      </c>
      <c r="O2431" t="s">
        <v>139</v>
      </c>
      <c r="P2431" t="s">
        <v>42</v>
      </c>
      <c r="Q2431" t="s">
        <v>23</v>
      </c>
      <c r="R2431" t="s">
        <v>81</v>
      </c>
      <c r="S2431">
        <v>0.6</v>
      </c>
      <c r="T2431" s="1">
        <v>40429</v>
      </c>
    </row>
    <row r="2432" spans="1:20" x14ac:dyDescent="0.3">
      <c r="A2432">
        <v>17668</v>
      </c>
      <c r="B2432" s="1">
        <v>40142</v>
      </c>
      <c r="C2432" s="1" t="str">
        <f t="shared" si="74"/>
        <v>Nov</v>
      </c>
      <c r="D2432" t="s">
        <v>44</v>
      </c>
      <c r="E2432">
        <v>49</v>
      </c>
      <c r="F2432">
        <v>848.92</v>
      </c>
      <c r="G2432">
        <v>0.04</v>
      </c>
      <c r="H2432" t="str">
        <f t="shared" si="75"/>
        <v>0-10%</v>
      </c>
      <c r="I2432" t="s">
        <v>19</v>
      </c>
      <c r="J2432">
        <v>296.06</v>
      </c>
      <c r="K2432">
        <v>17.48</v>
      </c>
      <c r="L2432">
        <v>1.99</v>
      </c>
      <c r="M2432" t="s">
        <v>297</v>
      </c>
      <c r="N2432" t="s">
        <v>259</v>
      </c>
      <c r="O2432" t="s">
        <v>259</v>
      </c>
      <c r="P2432" t="s">
        <v>32</v>
      </c>
      <c r="Q2432" t="s">
        <v>33</v>
      </c>
      <c r="R2432" t="s">
        <v>48</v>
      </c>
      <c r="S2432">
        <v>0.45</v>
      </c>
      <c r="T2432" s="1">
        <v>40144</v>
      </c>
    </row>
    <row r="2433" spans="1:20" x14ac:dyDescent="0.3">
      <c r="A2433">
        <v>17668</v>
      </c>
      <c r="B2433" s="1">
        <v>40142</v>
      </c>
      <c r="C2433" s="1" t="str">
        <f t="shared" si="74"/>
        <v>Nov</v>
      </c>
      <c r="D2433" t="s">
        <v>44</v>
      </c>
      <c r="E2433">
        <v>24</v>
      </c>
      <c r="F2433">
        <v>6930.97</v>
      </c>
      <c r="G2433">
        <v>0.05</v>
      </c>
      <c r="H2433" t="str">
        <f t="shared" si="75"/>
        <v>0-10%</v>
      </c>
      <c r="I2433" t="s">
        <v>19</v>
      </c>
      <c r="J2433">
        <v>2574.12</v>
      </c>
      <c r="K2433">
        <v>300.98</v>
      </c>
      <c r="L2433">
        <v>13.99</v>
      </c>
      <c r="M2433" t="s">
        <v>297</v>
      </c>
      <c r="N2433" t="s">
        <v>259</v>
      </c>
      <c r="O2433" t="s">
        <v>259</v>
      </c>
      <c r="P2433" t="s">
        <v>32</v>
      </c>
      <c r="Q2433" t="s">
        <v>33</v>
      </c>
      <c r="R2433" t="s">
        <v>93</v>
      </c>
      <c r="S2433">
        <v>0.39</v>
      </c>
      <c r="T2433" s="1">
        <v>40143</v>
      </c>
    </row>
    <row r="2434" spans="1:20" x14ac:dyDescent="0.3">
      <c r="A2434">
        <v>17668</v>
      </c>
      <c r="B2434" s="1">
        <v>40142</v>
      </c>
      <c r="C2434" s="1" t="str">
        <f t="shared" si="74"/>
        <v>Nov</v>
      </c>
      <c r="D2434" t="s">
        <v>44</v>
      </c>
      <c r="E2434">
        <v>13</v>
      </c>
      <c r="F2434">
        <v>2219.7325000000001</v>
      </c>
      <c r="G2434">
        <v>0.04</v>
      </c>
      <c r="H2434" t="str">
        <f t="shared" si="75"/>
        <v>0-10%</v>
      </c>
      <c r="I2434" t="s">
        <v>39</v>
      </c>
      <c r="J2434">
        <v>-69.78</v>
      </c>
      <c r="K2434">
        <v>205.99</v>
      </c>
      <c r="L2434">
        <v>5</v>
      </c>
      <c r="M2434" t="s">
        <v>297</v>
      </c>
      <c r="N2434" t="s">
        <v>259</v>
      </c>
      <c r="O2434" t="s">
        <v>259</v>
      </c>
      <c r="P2434" t="s">
        <v>32</v>
      </c>
      <c r="Q2434" t="s">
        <v>33</v>
      </c>
      <c r="R2434" t="s">
        <v>34</v>
      </c>
      <c r="S2434">
        <v>0.59</v>
      </c>
      <c r="T2434" s="1">
        <v>40143</v>
      </c>
    </row>
    <row r="2435" spans="1:20" x14ac:dyDescent="0.3">
      <c r="A2435">
        <v>17669</v>
      </c>
      <c r="B2435" s="1">
        <v>39932</v>
      </c>
      <c r="C2435" s="1" t="str">
        <f t="shared" ref="C2435:C2498" si="76">TEXT(B2435,"mmm")</f>
        <v>Apr</v>
      </c>
      <c r="D2435" t="s">
        <v>25</v>
      </c>
      <c r="E2435">
        <v>32</v>
      </c>
      <c r="F2435">
        <v>1116.03</v>
      </c>
      <c r="G2435">
        <v>0.04</v>
      </c>
      <c r="H2435" t="str">
        <f t="shared" ref="H2435:H2498" si="77">IF(G2435&lt;=0.1, "0-10%", IF(G2435&lt;=0.2, "10-20%", IF(G2435&lt;=0.3, "20-30%", "30%+")))</f>
        <v>0-10%</v>
      </c>
      <c r="I2435" t="s">
        <v>19</v>
      </c>
      <c r="J2435">
        <v>203.44</v>
      </c>
      <c r="K2435">
        <v>34.76</v>
      </c>
      <c r="L2435">
        <v>5.49</v>
      </c>
      <c r="M2435" t="s">
        <v>426</v>
      </c>
      <c r="N2435" t="s">
        <v>759</v>
      </c>
      <c r="O2435" t="s">
        <v>759</v>
      </c>
      <c r="P2435" t="s">
        <v>22</v>
      </c>
      <c r="Q2435" t="s">
        <v>23</v>
      </c>
      <c r="R2435" t="s">
        <v>24</v>
      </c>
      <c r="S2435">
        <v>0.6</v>
      </c>
      <c r="T2435" s="1">
        <v>39933</v>
      </c>
    </row>
    <row r="2436" spans="1:20" x14ac:dyDescent="0.3">
      <c r="A2436">
        <v>17670</v>
      </c>
      <c r="B2436" s="1">
        <v>40050</v>
      </c>
      <c r="C2436" s="1" t="str">
        <f t="shared" si="76"/>
        <v>Aug</v>
      </c>
      <c r="D2436" t="s">
        <v>44</v>
      </c>
      <c r="E2436">
        <v>14</v>
      </c>
      <c r="F2436">
        <v>36.520000000000003</v>
      </c>
      <c r="G2436">
        <v>7.0000000000000007E-2</v>
      </c>
      <c r="H2436" t="str">
        <f t="shared" si="77"/>
        <v>0-10%</v>
      </c>
      <c r="I2436" t="s">
        <v>19</v>
      </c>
      <c r="J2436">
        <v>10.050000000000001</v>
      </c>
      <c r="K2436">
        <v>2.61</v>
      </c>
      <c r="L2436">
        <v>0.5</v>
      </c>
      <c r="M2436" t="s">
        <v>278</v>
      </c>
      <c r="N2436" t="s">
        <v>259</v>
      </c>
      <c r="O2436" t="s">
        <v>259</v>
      </c>
      <c r="P2436" t="s">
        <v>32</v>
      </c>
      <c r="Q2436" t="s">
        <v>23</v>
      </c>
      <c r="R2436" t="s">
        <v>56</v>
      </c>
      <c r="S2436">
        <v>0.39</v>
      </c>
      <c r="T2436" s="1">
        <v>40052</v>
      </c>
    </row>
    <row r="2437" spans="1:20" x14ac:dyDescent="0.3">
      <c r="A2437">
        <v>17698</v>
      </c>
      <c r="B2437" s="1">
        <v>41042</v>
      </c>
      <c r="C2437" s="1" t="str">
        <f t="shared" si="76"/>
        <v>May</v>
      </c>
      <c r="D2437" t="s">
        <v>25</v>
      </c>
      <c r="E2437">
        <v>22</v>
      </c>
      <c r="F2437">
        <v>1118.2515000000001</v>
      </c>
      <c r="G2437">
        <v>0.1</v>
      </c>
      <c r="H2437" t="str">
        <f t="shared" si="77"/>
        <v>0-10%</v>
      </c>
      <c r="I2437" t="s">
        <v>19</v>
      </c>
      <c r="J2437">
        <v>-59.59</v>
      </c>
      <c r="K2437">
        <v>65.989999999999995</v>
      </c>
      <c r="L2437">
        <v>8.99</v>
      </c>
      <c r="M2437" t="s">
        <v>466</v>
      </c>
      <c r="N2437" t="s">
        <v>207</v>
      </c>
      <c r="O2437" t="s">
        <v>115</v>
      </c>
      <c r="P2437" t="s">
        <v>32</v>
      </c>
      <c r="Q2437" t="s">
        <v>33</v>
      </c>
      <c r="R2437" t="s">
        <v>34</v>
      </c>
      <c r="S2437">
        <v>0.57999999999999996</v>
      </c>
      <c r="T2437" s="1">
        <v>41044</v>
      </c>
    </row>
    <row r="2438" spans="1:20" x14ac:dyDescent="0.3">
      <c r="A2438">
        <v>17698</v>
      </c>
      <c r="B2438" s="1">
        <v>41042</v>
      </c>
      <c r="C2438" s="1" t="str">
        <f t="shared" si="76"/>
        <v>May</v>
      </c>
      <c r="D2438" t="s">
        <v>25</v>
      </c>
      <c r="E2438">
        <v>40</v>
      </c>
      <c r="F2438">
        <v>609.4</v>
      </c>
      <c r="G2438">
        <v>0.04</v>
      </c>
      <c r="H2438" t="str">
        <f t="shared" si="77"/>
        <v>0-10%</v>
      </c>
      <c r="I2438" t="s">
        <v>19</v>
      </c>
      <c r="J2438">
        <v>-89.23</v>
      </c>
      <c r="K2438">
        <v>15.28</v>
      </c>
      <c r="L2438">
        <v>10.91</v>
      </c>
      <c r="M2438" t="s">
        <v>466</v>
      </c>
      <c r="N2438" t="s">
        <v>207</v>
      </c>
      <c r="O2438" t="s">
        <v>115</v>
      </c>
      <c r="P2438" t="s">
        <v>32</v>
      </c>
      <c r="Q2438" t="s">
        <v>23</v>
      </c>
      <c r="R2438" t="s">
        <v>30</v>
      </c>
      <c r="S2438">
        <v>0.36</v>
      </c>
      <c r="T2438" s="1">
        <v>41043</v>
      </c>
    </row>
    <row r="2439" spans="1:20" x14ac:dyDescent="0.3">
      <c r="A2439">
        <v>17698</v>
      </c>
      <c r="B2439" s="1">
        <v>41042</v>
      </c>
      <c r="C2439" s="1" t="str">
        <f t="shared" si="76"/>
        <v>May</v>
      </c>
      <c r="D2439" t="s">
        <v>25</v>
      </c>
      <c r="E2439">
        <v>43</v>
      </c>
      <c r="F2439">
        <v>1883.82</v>
      </c>
      <c r="G2439">
        <v>0.08</v>
      </c>
      <c r="H2439" t="str">
        <f t="shared" si="77"/>
        <v>0-10%</v>
      </c>
      <c r="I2439" t="s">
        <v>19</v>
      </c>
      <c r="J2439">
        <v>528.77</v>
      </c>
      <c r="K2439">
        <v>44.01</v>
      </c>
      <c r="L2439">
        <v>3.5</v>
      </c>
      <c r="M2439" t="s">
        <v>466</v>
      </c>
      <c r="N2439" t="s">
        <v>488</v>
      </c>
      <c r="O2439" t="s">
        <v>488</v>
      </c>
      <c r="P2439" t="s">
        <v>32</v>
      </c>
      <c r="Q2439" t="s">
        <v>23</v>
      </c>
      <c r="R2439" t="s">
        <v>29</v>
      </c>
      <c r="S2439">
        <v>0.59</v>
      </c>
      <c r="T2439" s="1">
        <v>41044</v>
      </c>
    </row>
    <row r="2440" spans="1:20" x14ac:dyDescent="0.3">
      <c r="A2440">
        <v>17700</v>
      </c>
      <c r="B2440" s="1">
        <v>41209</v>
      </c>
      <c r="C2440" s="1" t="str">
        <f t="shared" si="76"/>
        <v>Oct</v>
      </c>
      <c r="D2440" t="s">
        <v>859</v>
      </c>
      <c r="E2440">
        <v>20</v>
      </c>
      <c r="F2440">
        <v>2305.75</v>
      </c>
      <c r="G2440">
        <v>0.03</v>
      </c>
      <c r="H2440" t="str">
        <f t="shared" si="77"/>
        <v>0-10%</v>
      </c>
      <c r="I2440" t="s">
        <v>19</v>
      </c>
      <c r="J2440">
        <v>-530.67999999999995</v>
      </c>
      <c r="K2440">
        <v>113.64</v>
      </c>
      <c r="L2440">
        <v>35</v>
      </c>
      <c r="M2440" t="s">
        <v>321</v>
      </c>
      <c r="N2440" t="s">
        <v>759</v>
      </c>
      <c r="O2440" t="s">
        <v>759</v>
      </c>
      <c r="P2440" t="s">
        <v>42</v>
      </c>
      <c r="Q2440" t="s">
        <v>36</v>
      </c>
      <c r="R2440" t="s">
        <v>37</v>
      </c>
      <c r="S2440">
        <v>0.6</v>
      </c>
      <c r="T2440" s="1">
        <v>41210</v>
      </c>
    </row>
    <row r="2441" spans="1:20" x14ac:dyDescent="0.3">
      <c r="A2441">
        <v>17701</v>
      </c>
      <c r="B2441" s="1">
        <v>41050</v>
      </c>
      <c r="C2441" s="1" t="str">
        <f t="shared" si="76"/>
        <v>May</v>
      </c>
      <c r="D2441" t="s">
        <v>859</v>
      </c>
      <c r="E2441">
        <v>21</v>
      </c>
      <c r="F2441">
        <v>80.45</v>
      </c>
      <c r="G2441">
        <v>0.09</v>
      </c>
      <c r="H2441" t="str">
        <f t="shared" si="77"/>
        <v>0-10%</v>
      </c>
      <c r="I2441" t="s">
        <v>19</v>
      </c>
      <c r="J2441">
        <v>-60.96</v>
      </c>
      <c r="K2441">
        <v>3.74</v>
      </c>
      <c r="L2441">
        <v>4.6900000000000004</v>
      </c>
      <c r="M2441" t="s">
        <v>420</v>
      </c>
      <c r="N2441" t="s">
        <v>759</v>
      </c>
      <c r="O2441" t="s">
        <v>759</v>
      </c>
      <c r="P2441" t="s">
        <v>42</v>
      </c>
      <c r="Q2441" t="s">
        <v>23</v>
      </c>
      <c r="R2441" t="s">
        <v>30</v>
      </c>
      <c r="S2441">
        <v>0.35</v>
      </c>
      <c r="T2441" s="1">
        <v>41051</v>
      </c>
    </row>
    <row r="2442" spans="1:20" x14ac:dyDescent="0.3">
      <c r="A2442">
        <v>17702</v>
      </c>
      <c r="B2442" s="1">
        <v>41012</v>
      </c>
      <c r="C2442" s="1" t="str">
        <f t="shared" si="76"/>
        <v>Apr</v>
      </c>
      <c r="D2442" t="s">
        <v>25</v>
      </c>
      <c r="E2442">
        <v>9</v>
      </c>
      <c r="F2442">
        <v>264.63</v>
      </c>
      <c r="G2442">
        <v>0.02</v>
      </c>
      <c r="H2442" t="str">
        <f t="shared" si="77"/>
        <v>0-10%</v>
      </c>
      <c r="I2442" t="s">
        <v>39</v>
      </c>
      <c r="J2442">
        <v>-66.78</v>
      </c>
      <c r="K2442">
        <v>27.48</v>
      </c>
      <c r="L2442">
        <v>4</v>
      </c>
      <c r="M2442" t="s">
        <v>194</v>
      </c>
      <c r="N2442" t="s">
        <v>141</v>
      </c>
      <c r="O2442" t="s">
        <v>142</v>
      </c>
      <c r="P2442" t="s">
        <v>42</v>
      </c>
      <c r="Q2442" t="s">
        <v>33</v>
      </c>
      <c r="R2442" t="s">
        <v>48</v>
      </c>
      <c r="S2442">
        <v>0.75</v>
      </c>
      <c r="T2442" s="1">
        <v>41012</v>
      </c>
    </row>
    <row r="2443" spans="1:20" x14ac:dyDescent="0.3">
      <c r="A2443">
        <v>17702</v>
      </c>
      <c r="B2443" s="1">
        <v>41012</v>
      </c>
      <c r="C2443" s="1" t="str">
        <f t="shared" si="76"/>
        <v>Apr</v>
      </c>
      <c r="D2443" t="s">
        <v>25</v>
      </c>
      <c r="E2443">
        <v>48</v>
      </c>
      <c r="F2443">
        <v>368.99</v>
      </c>
      <c r="G2443">
        <v>0.09</v>
      </c>
      <c r="H2443" t="str">
        <f t="shared" si="77"/>
        <v>0-10%</v>
      </c>
      <c r="I2443" t="s">
        <v>19</v>
      </c>
      <c r="J2443">
        <v>-305.91000000000003</v>
      </c>
      <c r="K2443">
        <v>7.77</v>
      </c>
      <c r="L2443">
        <v>9.23</v>
      </c>
      <c r="M2443" t="s">
        <v>194</v>
      </c>
      <c r="N2443" t="s">
        <v>259</v>
      </c>
      <c r="O2443" t="s">
        <v>259</v>
      </c>
      <c r="P2443" t="s">
        <v>42</v>
      </c>
      <c r="Q2443" t="s">
        <v>23</v>
      </c>
      <c r="R2443" t="s">
        <v>29</v>
      </c>
      <c r="S2443">
        <v>0.57999999999999996</v>
      </c>
      <c r="T2443" s="1">
        <v>41013</v>
      </c>
    </row>
    <row r="2444" spans="1:20" x14ac:dyDescent="0.3">
      <c r="A2444">
        <v>17735</v>
      </c>
      <c r="B2444" s="1">
        <v>41102</v>
      </c>
      <c r="C2444" s="1" t="str">
        <f t="shared" si="76"/>
        <v>Jul</v>
      </c>
      <c r="D2444" t="s">
        <v>18</v>
      </c>
      <c r="E2444">
        <v>45</v>
      </c>
      <c r="F2444">
        <v>311.64999999999998</v>
      </c>
      <c r="G2444">
        <v>0.03</v>
      </c>
      <c r="H2444" t="str">
        <f t="shared" si="77"/>
        <v>0-10%</v>
      </c>
      <c r="I2444" t="s">
        <v>19</v>
      </c>
      <c r="J2444">
        <v>-71.25</v>
      </c>
      <c r="K2444">
        <v>6.81</v>
      </c>
      <c r="L2444">
        <v>5.48</v>
      </c>
      <c r="M2444" t="s">
        <v>306</v>
      </c>
      <c r="N2444" t="s">
        <v>259</v>
      </c>
      <c r="O2444" t="s">
        <v>259</v>
      </c>
      <c r="P2444" t="s">
        <v>28</v>
      </c>
      <c r="Q2444" t="s">
        <v>23</v>
      </c>
      <c r="R2444" t="s">
        <v>30</v>
      </c>
      <c r="S2444">
        <v>0.37</v>
      </c>
      <c r="T2444" s="1">
        <v>41107</v>
      </c>
    </row>
    <row r="2445" spans="1:20" x14ac:dyDescent="0.3">
      <c r="A2445">
        <v>17735</v>
      </c>
      <c r="B2445" s="1">
        <v>41102</v>
      </c>
      <c r="C2445" s="1" t="str">
        <f t="shared" si="76"/>
        <v>Jul</v>
      </c>
      <c r="D2445" t="s">
        <v>18</v>
      </c>
      <c r="E2445">
        <v>28</v>
      </c>
      <c r="F2445">
        <v>101.19</v>
      </c>
      <c r="G2445">
        <v>0.06</v>
      </c>
      <c r="H2445" t="str">
        <f t="shared" si="77"/>
        <v>0-10%</v>
      </c>
      <c r="I2445" t="s">
        <v>19</v>
      </c>
      <c r="J2445">
        <v>32.47</v>
      </c>
      <c r="K2445">
        <v>3.78</v>
      </c>
      <c r="L2445">
        <v>0.71</v>
      </c>
      <c r="M2445" t="s">
        <v>306</v>
      </c>
      <c r="N2445" t="s">
        <v>259</v>
      </c>
      <c r="O2445" t="s">
        <v>259</v>
      </c>
      <c r="P2445" t="s">
        <v>28</v>
      </c>
      <c r="Q2445" t="s">
        <v>23</v>
      </c>
      <c r="R2445" t="s">
        <v>46</v>
      </c>
      <c r="S2445">
        <v>0.39</v>
      </c>
      <c r="T2445" s="1">
        <v>41107</v>
      </c>
    </row>
    <row r="2446" spans="1:20" x14ac:dyDescent="0.3">
      <c r="A2446">
        <v>17764</v>
      </c>
      <c r="B2446" s="1">
        <v>40072</v>
      </c>
      <c r="C2446" s="1" t="str">
        <f t="shared" si="76"/>
        <v>Sep</v>
      </c>
      <c r="D2446" t="s">
        <v>18</v>
      </c>
      <c r="E2446">
        <v>27</v>
      </c>
      <c r="F2446">
        <v>644.4</v>
      </c>
      <c r="G2446">
        <v>0.04</v>
      </c>
      <c r="H2446" t="str">
        <f t="shared" si="77"/>
        <v>0-10%</v>
      </c>
      <c r="I2446" t="s">
        <v>19</v>
      </c>
      <c r="J2446">
        <v>-97.28</v>
      </c>
      <c r="K2446">
        <v>22.84</v>
      </c>
      <c r="L2446">
        <v>16.87</v>
      </c>
      <c r="M2446" t="s">
        <v>58</v>
      </c>
      <c r="N2446" t="s">
        <v>86</v>
      </c>
      <c r="O2446" t="s">
        <v>86</v>
      </c>
      <c r="P2446" t="s">
        <v>42</v>
      </c>
      <c r="Q2446" t="s">
        <v>23</v>
      </c>
      <c r="R2446" t="s">
        <v>43</v>
      </c>
      <c r="S2446">
        <v>0.39</v>
      </c>
      <c r="T2446" s="1">
        <v>40072</v>
      </c>
    </row>
    <row r="2447" spans="1:20" x14ac:dyDescent="0.3">
      <c r="A2447">
        <v>17765</v>
      </c>
      <c r="B2447" s="1">
        <v>40801</v>
      </c>
      <c r="C2447" s="1" t="str">
        <f t="shared" si="76"/>
        <v>Sep</v>
      </c>
      <c r="D2447" t="s">
        <v>859</v>
      </c>
      <c r="E2447">
        <v>36</v>
      </c>
      <c r="F2447">
        <v>79.02</v>
      </c>
      <c r="G2447">
        <v>0.08</v>
      </c>
      <c r="H2447" t="str">
        <f t="shared" si="77"/>
        <v>0-10%</v>
      </c>
      <c r="I2447" t="s">
        <v>19</v>
      </c>
      <c r="J2447">
        <v>-192.68</v>
      </c>
      <c r="K2447">
        <v>2.16</v>
      </c>
      <c r="L2447">
        <v>6.05</v>
      </c>
      <c r="M2447" t="s">
        <v>528</v>
      </c>
      <c r="N2447" t="s">
        <v>488</v>
      </c>
      <c r="O2447" t="s">
        <v>488</v>
      </c>
      <c r="P2447" t="s">
        <v>22</v>
      </c>
      <c r="Q2447" t="s">
        <v>23</v>
      </c>
      <c r="R2447" t="s">
        <v>30</v>
      </c>
      <c r="S2447">
        <v>0.37</v>
      </c>
      <c r="T2447" s="1">
        <v>40801</v>
      </c>
    </row>
    <row r="2448" spans="1:20" x14ac:dyDescent="0.3">
      <c r="A2448">
        <v>17795</v>
      </c>
      <c r="B2448" s="1">
        <v>39904</v>
      </c>
      <c r="C2448" s="1" t="str">
        <f t="shared" si="76"/>
        <v>Apr</v>
      </c>
      <c r="D2448" t="s">
        <v>44</v>
      </c>
      <c r="E2448">
        <v>1</v>
      </c>
      <c r="F2448">
        <v>17.62</v>
      </c>
      <c r="G2448">
        <v>0.06</v>
      </c>
      <c r="H2448" t="str">
        <f t="shared" si="77"/>
        <v>0-10%</v>
      </c>
      <c r="I2448" t="s">
        <v>19</v>
      </c>
      <c r="J2448">
        <v>-15.92</v>
      </c>
      <c r="K2448">
        <v>11.33</v>
      </c>
      <c r="L2448">
        <v>6.12</v>
      </c>
      <c r="M2448" t="s">
        <v>404</v>
      </c>
      <c r="N2448" t="s">
        <v>389</v>
      </c>
      <c r="O2448" t="s">
        <v>115</v>
      </c>
      <c r="P2448" t="s">
        <v>22</v>
      </c>
      <c r="Q2448" t="s">
        <v>23</v>
      </c>
      <c r="R2448" t="s">
        <v>29</v>
      </c>
      <c r="S2448">
        <v>0.42</v>
      </c>
      <c r="T2448" s="1">
        <v>39906</v>
      </c>
    </row>
    <row r="2449" spans="1:20" x14ac:dyDescent="0.3">
      <c r="A2449">
        <v>17797</v>
      </c>
      <c r="B2449" s="1">
        <v>41100</v>
      </c>
      <c r="C2449" s="1" t="str">
        <f t="shared" si="76"/>
        <v>Jul</v>
      </c>
      <c r="D2449" t="s">
        <v>18</v>
      </c>
      <c r="E2449">
        <v>10</v>
      </c>
      <c r="F2449">
        <v>1077.28</v>
      </c>
      <c r="G2449">
        <v>0</v>
      </c>
      <c r="H2449" t="str">
        <f t="shared" si="77"/>
        <v>0-10%</v>
      </c>
      <c r="I2449" t="s">
        <v>26</v>
      </c>
      <c r="J2449">
        <v>-486.12</v>
      </c>
      <c r="K2449">
        <v>100.98</v>
      </c>
      <c r="L2449">
        <v>57.38</v>
      </c>
      <c r="M2449" t="s">
        <v>573</v>
      </c>
      <c r="N2449" t="s">
        <v>259</v>
      </c>
      <c r="O2449" t="s">
        <v>259</v>
      </c>
      <c r="P2449" t="s">
        <v>42</v>
      </c>
      <c r="Q2449" t="s">
        <v>36</v>
      </c>
      <c r="R2449" t="s">
        <v>53</v>
      </c>
      <c r="S2449">
        <v>0.78</v>
      </c>
      <c r="T2449" s="1">
        <v>41102</v>
      </c>
    </row>
    <row r="2450" spans="1:20" x14ac:dyDescent="0.3">
      <c r="A2450">
        <v>17797</v>
      </c>
      <c r="B2450" s="1">
        <v>41100</v>
      </c>
      <c r="C2450" s="1" t="str">
        <f t="shared" si="76"/>
        <v>Jul</v>
      </c>
      <c r="D2450" t="s">
        <v>18</v>
      </c>
      <c r="E2450">
        <v>16</v>
      </c>
      <c r="F2450">
        <v>61.52</v>
      </c>
      <c r="G2450">
        <v>0.02</v>
      </c>
      <c r="H2450" t="str">
        <f t="shared" si="77"/>
        <v>0-10%</v>
      </c>
      <c r="I2450" t="s">
        <v>19</v>
      </c>
      <c r="J2450">
        <v>-8.89</v>
      </c>
      <c r="K2450">
        <v>3.69</v>
      </c>
      <c r="L2450">
        <v>2.5</v>
      </c>
      <c r="M2450" t="s">
        <v>573</v>
      </c>
      <c r="N2450" t="s">
        <v>259</v>
      </c>
      <c r="O2450" t="s">
        <v>259</v>
      </c>
      <c r="P2450" t="s">
        <v>42</v>
      </c>
      <c r="Q2450" t="s">
        <v>23</v>
      </c>
      <c r="R2450" t="s">
        <v>51</v>
      </c>
      <c r="S2450">
        <v>0.39</v>
      </c>
      <c r="T2450" s="1">
        <v>41104</v>
      </c>
    </row>
    <row r="2451" spans="1:20" x14ac:dyDescent="0.3">
      <c r="A2451">
        <v>17799</v>
      </c>
      <c r="B2451" s="1">
        <v>41172</v>
      </c>
      <c r="C2451" s="1" t="str">
        <f t="shared" si="76"/>
        <v>Sep</v>
      </c>
      <c r="D2451" t="s">
        <v>44</v>
      </c>
      <c r="E2451">
        <v>8</v>
      </c>
      <c r="F2451">
        <v>149.51</v>
      </c>
      <c r="G2451">
        <v>0.02</v>
      </c>
      <c r="H2451" t="str">
        <f t="shared" si="77"/>
        <v>0-10%</v>
      </c>
      <c r="I2451" t="s">
        <v>19</v>
      </c>
      <c r="J2451">
        <v>-31.11</v>
      </c>
      <c r="K2451">
        <v>16.98</v>
      </c>
      <c r="L2451">
        <v>12.39</v>
      </c>
      <c r="M2451" t="s">
        <v>321</v>
      </c>
      <c r="N2451" t="s">
        <v>759</v>
      </c>
      <c r="O2451" t="s">
        <v>759</v>
      </c>
      <c r="P2451" t="s">
        <v>28</v>
      </c>
      <c r="Q2451" t="s">
        <v>36</v>
      </c>
      <c r="R2451" t="s">
        <v>37</v>
      </c>
      <c r="S2451">
        <v>0.61</v>
      </c>
      <c r="T2451" s="1">
        <v>41174</v>
      </c>
    </row>
    <row r="2452" spans="1:20" x14ac:dyDescent="0.3">
      <c r="A2452">
        <v>17825</v>
      </c>
      <c r="B2452" s="1">
        <v>40191</v>
      </c>
      <c r="C2452" s="1" t="str">
        <f t="shared" si="76"/>
        <v>Jan</v>
      </c>
      <c r="D2452" t="s">
        <v>859</v>
      </c>
      <c r="E2452">
        <v>26</v>
      </c>
      <c r="F2452">
        <v>981.9</v>
      </c>
      <c r="G2452">
        <v>0.06</v>
      </c>
      <c r="H2452" t="str">
        <f t="shared" si="77"/>
        <v>0-10%</v>
      </c>
      <c r="I2452" t="s">
        <v>19</v>
      </c>
      <c r="J2452">
        <v>11.38</v>
      </c>
      <c r="K2452">
        <v>37.76</v>
      </c>
      <c r="L2452">
        <v>12.9</v>
      </c>
      <c r="M2452" t="s">
        <v>341</v>
      </c>
      <c r="N2452" t="s">
        <v>259</v>
      </c>
      <c r="O2452" t="s">
        <v>259</v>
      </c>
      <c r="P2452" t="s">
        <v>42</v>
      </c>
      <c r="Q2452" t="s">
        <v>23</v>
      </c>
      <c r="R2452" t="s">
        <v>24</v>
      </c>
      <c r="S2452">
        <v>0.56999999999999995</v>
      </c>
      <c r="T2452" s="1">
        <v>40194</v>
      </c>
    </row>
    <row r="2453" spans="1:20" x14ac:dyDescent="0.3">
      <c r="A2453">
        <v>17826</v>
      </c>
      <c r="B2453" s="1">
        <v>41090</v>
      </c>
      <c r="C2453" s="1" t="str">
        <f t="shared" si="76"/>
        <v>Jun</v>
      </c>
      <c r="D2453" t="s">
        <v>25</v>
      </c>
      <c r="E2453">
        <v>18</v>
      </c>
      <c r="F2453">
        <v>78.930000000000007</v>
      </c>
      <c r="G2453">
        <v>0.04</v>
      </c>
      <c r="H2453" t="str">
        <f t="shared" si="77"/>
        <v>0-10%</v>
      </c>
      <c r="I2453" t="s">
        <v>19</v>
      </c>
      <c r="J2453">
        <v>-88.61</v>
      </c>
      <c r="K2453">
        <v>3.89</v>
      </c>
      <c r="L2453">
        <v>7.01</v>
      </c>
      <c r="M2453" t="s">
        <v>154</v>
      </c>
      <c r="N2453" t="s">
        <v>141</v>
      </c>
      <c r="O2453" t="s">
        <v>142</v>
      </c>
      <c r="P2453" t="s">
        <v>42</v>
      </c>
      <c r="Q2453" t="s">
        <v>23</v>
      </c>
      <c r="R2453" t="s">
        <v>30</v>
      </c>
      <c r="S2453">
        <v>0.37</v>
      </c>
      <c r="T2453" s="1">
        <v>41091</v>
      </c>
    </row>
    <row r="2454" spans="1:20" x14ac:dyDescent="0.3">
      <c r="A2454">
        <v>17831</v>
      </c>
      <c r="B2454" s="1">
        <v>41207</v>
      </c>
      <c r="C2454" s="1" t="str">
        <f t="shared" si="76"/>
        <v>Oct</v>
      </c>
      <c r="D2454" t="s">
        <v>859</v>
      </c>
      <c r="E2454">
        <v>34</v>
      </c>
      <c r="F2454">
        <v>239.3</v>
      </c>
      <c r="G2454">
        <v>0.06</v>
      </c>
      <c r="H2454" t="str">
        <f t="shared" si="77"/>
        <v>0-10%</v>
      </c>
      <c r="I2454" t="s">
        <v>19</v>
      </c>
      <c r="J2454">
        <v>41.31</v>
      </c>
      <c r="K2454">
        <v>6.98</v>
      </c>
      <c r="L2454">
        <v>2.83</v>
      </c>
      <c r="M2454" t="s">
        <v>188</v>
      </c>
      <c r="N2454" t="s">
        <v>141</v>
      </c>
      <c r="O2454" t="s">
        <v>142</v>
      </c>
      <c r="P2454" t="s">
        <v>32</v>
      </c>
      <c r="Q2454" t="s">
        <v>36</v>
      </c>
      <c r="R2454" t="s">
        <v>37</v>
      </c>
      <c r="S2454">
        <v>0.37</v>
      </c>
      <c r="T2454" s="1">
        <v>41208</v>
      </c>
    </row>
    <row r="2455" spans="1:20" x14ac:dyDescent="0.3">
      <c r="A2455">
        <v>17831</v>
      </c>
      <c r="B2455" s="1">
        <v>41207</v>
      </c>
      <c r="C2455" s="1" t="str">
        <f t="shared" si="76"/>
        <v>Oct</v>
      </c>
      <c r="D2455" t="s">
        <v>859</v>
      </c>
      <c r="E2455">
        <v>38</v>
      </c>
      <c r="F2455">
        <v>260.41000000000003</v>
      </c>
      <c r="G2455">
        <v>0</v>
      </c>
      <c r="H2455" t="str">
        <f t="shared" si="77"/>
        <v>0-10%</v>
      </c>
      <c r="I2455" t="s">
        <v>39</v>
      </c>
      <c r="J2455">
        <v>-45.75</v>
      </c>
      <c r="K2455">
        <v>5.98</v>
      </c>
      <c r="L2455">
        <v>5.35</v>
      </c>
      <c r="M2455" t="s">
        <v>188</v>
      </c>
      <c r="N2455" t="s">
        <v>141</v>
      </c>
      <c r="O2455" t="s">
        <v>142</v>
      </c>
      <c r="P2455" t="s">
        <v>32</v>
      </c>
      <c r="Q2455" t="s">
        <v>23</v>
      </c>
      <c r="R2455" t="s">
        <v>43</v>
      </c>
      <c r="S2455">
        <v>0.4</v>
      </c>
      <c r="T2455" s="1">
        <v>41210</v>
      </c>
    </row>
    <row r="2456" spans="1:20" x14ac:dyDescent="0.3">
      <c r="A2456">
        <v>17858</v>
      </c>
      <c r="B2456" s="1">
        <v>40446</v>
      </c>
      <c r="C2456" s="1" t="str">
        <f t="shared" si="76"/>
        <v>Sep</v>
      </c>
      <c r="D2456" t="s">
        <v>44</v>
      </c>
      <c r="E2456">
        <v>21</v>
      </c>
      <c r="F2456">
        <v>187.14</v>
      </c>
      <c r="G2456">
        <v>0.02</v>
      </c>
      <c r="H2456" t="str">
        <f t="shared" si="77"/>
        <v>0-10%</v>
      </c>
      <c r="I2456" t="s">
        <v>19</v>
      </c>
      <c r="J2456">
        <v>21.07</v>
      </c>
      <c r="K2456">
        <v>8.33</v>
      </c>
      <c r="L2456">
        <v>1.99</v>
      </c>
      <c r="M2456" t="s">
        <v>96</v>
      </c>
      <c r="N2456" t="s">
        <v>259</v>
      </c>
      <c r="O2456" t="s">
        <v>259</v>
      </c>
      <c r="P2456" t="s">
        <v>28</v>
      </c>
      <c r="Q2456" t="s">
        <v>33</v>
      </c>
      <c r="R2456" t="s">
        <v>48</v>
      </c>
      <c r="S2456">
        <v>0.52</v>
      </c>
      <c r="T2456" s="1">
        <v>40448</v>
      </c>
    </row>
    <row r="2457" spans="1:20" x14ac:dyDescent="0.3">
      <c r="A2457">
        <v>17858</v>
      </c>
      <c r="B2457" s="1">
        <v>40446</v>
      </c>
      <c r="C2457" s="1" t="str">
        <f t="shared" si="76"/>
        <v>Sep</v>
      </c>
      <c r="D2457" t="s">
        <v>44</v>
      </c>
      <c r="E2457">
        <v>12</v>
      </c>
      <c r="F2457">
        <v>385.7</v>
      </c>
      <c r="G2457">
        <v>0</v>
      </c>
      <c r="H2457" t="str">
        <f t="shared" si="77"/>
        <v>0-10%</v>
      </c>
      <c r="I2457" t="s">
        <v>19</v>
      </c>
      <c r="J2457">
        <v>-109.91</v>
      </c>
      <c r="K2457">
        <v>30.98</v>
      </c>
      <c r="L2457">
        <v>6.5</v>
      </c>
      <c r="M2457" t="s">
        <v>96</v>
      </c>
      <c r="N2457" t="s">
        <v>259</v>
      </c>
      <c r="O2457" t="s">
        <v>259</v>
      </c>
      <c r="P2457" t="s">
        <v>28</v>
      </c>
      <c r="Q2457" t="s">
        <v>33</v>
      </c>
      <c r="R2457" t="s">
        <v>48</v>
      </c>
      <c r="S2457">
        <v>0.79</v>
      </c>
      <c r="T2457" s="1">
        <v>40447</v>
      </c>
    </row>
    <row r="2458" spans="1:20" x14ac:dyDescent="0.3">
      <c r="A2458">
        <v>17858</v>
      </c>
      <c r="B2458" s="1">
        <v>40446</v>
      </c>
      <c r="C2458" s="1" t="str">
        <f t="shared" si="76"/>
        <v>Sep</v>
      </c>
      <c r="D2458" t="s">
        <v>44</v>
      </c>
      <c r="E2458">
        <v>46</v>
      </c>
      <c r="F2458">
        <v>1048.3900000000001</v>
      </c>
      <c r="G2458">
        <v>0.06</v>
      </c>
      <c r="H2458" t="str">
        <f t="shared" si="77"/>
        <v>0-10%</v>
      </c>
      <c r="I2458" t="s">
        <v>39</v>
      </c>
      <c r="J2458">
        <v>206.56</v>
      </c>
      <c r="K2458">
        <v>22.98</v>
      </c>
      <c r="L2458">
        <v>7.58</v>
      </c>
      <c r="M2458" t="s">
        <v>96</v>
      </c>
      <c r="N2458" t="s">
        <v>259</v>
      </c>
      <c r="O2458" t="s">
        <v>259</v>
      </c>
      <c r="P2458" t="s">
        <v>28</v>
      </c>
      <c r="Q2458" t="s">
        <v>36</v>
      </c>
      <c r="R2458" t="s">
        <v>37</v>
      </c>
      <c r="S2458">
        <v>0.51</v>
      </c>
      <c r="T2458" s="1">
        <v>40447</v>
      </c>
    </row>
    <row r="2459" spans="1:20" x14ac:dyDescent="0.3">
      <c r="A2459">
        <v>17859</v>
      </c>
      <c r="B2459" s="1">
        <v>40324</v>
      </c>
      <c r="C2459" s="1" t="str">
        <f t="shared" si="76"/>
        <v>May</v>
      </c>
      <c r="D2459" t="s">
        <v>859</v>
      </c>
      <c r="E2459">
        <v>7</v>
      </c>
      <c r="F2459">
        <v>182.89</v>
      </c>
      <c r="G2459">
        <v>7.0000000000000007E-2</v>
      </c>
      <c r="H2459" t="str">
        <f t="shared" si="77"/>
        <v>0-10%</v>
      </c>
      <c r="I2459" t="s">
        <v>19</v>
      </c>
      <c r="J2459">
        <v>-99.3</v>
      </c>
      <c r="K2459">
        <v>27.48</v>
      </c>
      <c r="L2459">
        <v>4</v>
      </c>
      <c r="M2459" t="s">
        <v>215</v>
      </c>
      <c r="N2459" t="s">
        <v>677</v>
      </c>
      <c r="O2459" t="s">
        <v>139</v>
      </c>
      <c r="P2459" t="s">
        <v>28</v>
      </c>
      <c r="Q2459" t="s">
        <v>33</v>
      </c>
      <c r="R2459" t="s">
        <v>48</v>
      </c>
      <c r="S2459">
        <v>0.75</v>
      </c>
      <c r="T2459" s="1">
        <v>40326</v>
      </c>
    </row>
    <row r="2460" spans="1:20" x14ac:dyDescent="0.3">
      <c r="A2460">
        <v>17860</v>
      </c>
      <c r="B2460" s="1">
        <v>40639</v>
      </c>
      <c r="C2460" s="1" t="str">
        <f t="shared" si="76"/>
        <v>Apr</v>
      </c>
      <c r="D2460" t="s">
        <v>859</v>
      </c>
      <c r="E2460">
        <v>16</v>
      </c>
      <c r="F2460">
        <v>139</v>
      </c>
      <c r="G2460">
        <v>0.05</v>
      </c>
      <c r="H2460" t="str">
        <f t="shared" si="77"/>
        <v>0-10%</v>
      </c>
      <c r="I2460" t="s">
        <v>39</v>
      </c>
      <c r="J2460">
        <v>-96.33</v>
      </c>
      <c r="K2460">
        <v>7.77</v>
      </c>
      <c r="L2460">
        <v>9.23</v>
      </c>
      <c r="M2460" t="s">
        <v>276</v>
      </c>
      <c r="N2460" t="s">
        <v>804</v>
      </c>
      <c r="O2460" t="s">
        <v>142</v>
      </c>
      <c r="P2460" t="s">
        <v>22</v>
      </c>
      <c r="Q2460" t="s">
        <v>23</v>
      </c>
      <c r="R2460" t="s">
        <v>29</v>
      </c>
      <c r="S2460">
        <v>0.57999999999999996</v>
      </c>
      <c r="T2460" s="1">
        <v>40641</v>
      </c>
    </row>
    <row r="2461" spans="1:20" x14ac:dyDescent="0.3">
      <c r="A2461">
        <v>17862</v>
      </c>
      <c r="B2461" s="1">
        <v>41036</v>
      </c>
      <c r="C2461" s="1" t="str">
        <f t="shared" si="76"/>
        <v>May</v>
      </c>
      <c r="D2461" t="s">
        <v>859</v>
      </c>
      <c r="E2461">
        <v>1</v>
      </c>
      <c r="F2461">
        <v>28.73</v>
      </c>
      <c r="G2461">
        <v>0</v>
      </c>
      <c r="H2461" t="str">
        <f t="shared" si="77"/>
        <v>0-10%</v>
      </c>
      <c r="I2461" t="s">
        <v>19</v>
      </c>
      <c r="J2461">
        <v>-57.04</v>
      </c>
      <c r="K2461">
        <v>20.97</v>
      </c>
      <c r="L2461">
        <v>6.5</v>
      </c>
      <c r="M2461" t="s">
        <v>202</v>
      </c>
      <c r="N2461" t="s">
        <v>677</v>
      </c>
      <c r="O2461" t="s">
        <v>139</v>
      </c>
      <c r="P2461" t="s">
        <v>32</v>
      </c>
      <c r="Q2461" t="s">
        <v>33</v>
      </c>
      <c r="R2461" t="s">
        <v>48</v>
      </c>
      <c r="S2461">
        <v>0.78</v>
      </c>
      <c r="T2461" s="1">
        <v>41037</v>
      </c>
    </row>
    <row r="2462" spans="1:20" x14ac:dyDescent="0.3">
      <c r="A2462">
        <v>17862</v>
      </c>
      <c r="B2462" s="1">
        <v>41036</v>
      </c>
      <c r="C2462" s="1" t="str">
        <f t="shared" si="76"/>
        <v>May</v>
      </c>
      <c r="D2462" t="s">
        <v>859</v>
      </c>
      <c r="E2462">
        <v>31</v>
      </c>
      <c r="F2462">
        <v>67.88</v>
      </c>
      <c r="G2462">
        <v>0.08</v>
      </c>
      <c r="H2462" t="str">
        <f t="shared" si="77"/>
        <v>0-10%</v>
      </c>
      <c r="I2462" t="s">
        <v>39</v>
      </c>
      <c r="J2462">
        <v>4.87</v>
      </c>
      <c r="K2462">
        <v>2.1</v>
      </c>
      <c r="L2462">
        <v>0.7</v>
      </c>
      <c r="M2462" t="s">
        <v>202</v>
      </c>
      <c r="N2462" t="s">
        <v>677</v>
      </c>
      <c r="O2462" t="s">
        <v>139</v>
      </c>
      <c r="P2462" t="s">
        <v>32</v>
      </c>
      <c r="Q2462" t="s">
        <v>23</v>
      </c>
      <c r="R2462" t="s">
        <v>59</v>
      </c>
      <c r="S2462">
        <v>0.56999999999999995</v>
      </c>
      <c r="T2462" s="1">
        <v>41038</v>
      </c>
    </row>
    <row r="2463" spans="1:20" x14ac:dyDescent="0.3">
      <c r="A2463">
        <v>17924</v>
      </c>
      <c r="B2463" s="1">
        <v>40781</v>
      </c>
      <c r="C2463" s="1" t="str">
        <f t="shared" si="76"/>
        <v>Aug</v>
      </c>
      <c r="D2463" t="s">
        <v>859</v>
      </c>
      <c r="E2463">
        <v>42</v>
      </c>
      <c r="F2463">
        <v>2507.48</v>
      </c>
      <c r="G2463">
        <v>0.04</v>
      </c>
      <c r="H2463" t="str">
        <f t="shared" si="77"/>
        <v>0-10%</v>
      </c>
      <c r="I2463" t="s">
        <v>19</v>
      </c>
      <c r="J2463">
        <v>762.53</v>
      </c>
      <c r="K2463">
        <v>60.97</v>
      </c>
      <c r="L2463">
        <v>4.5</v>
      </c>
      <c r="M2463" t="s">
        <v>702</v>
      </c>
      <c r="N2463" t="s">
        <v>677</v>
      </c>
      <c r="O2463" t="s">
        <v>139</v>
      </c>
      <c r="P2463" t="s">
        <v>28</v>
      </c>
      <c r="Q2463" t="s">
        <v>23</v>
      </c>
      <c r="R2463" t="s">
        <v>29</v>
      </c>
      <c r="S2463">
        <v>0.56000000000000005</v>
      </c>
      <c r="T2463" s="1">
        <v>40781</v>
      </c>
    </row>
    <row r="2464" spans="1:20" x14ac:dyDescent="0.3">
      <c r="A2464">
        <v>17926</v>
      </c>
      <c r="B2464" s="1">
        <v>40857</v>
      </c>
      <c r="C2464" s="1" t="str">
        <f t="shared" si="76"/>
        <v>Nov</v>
      </c>
      <c r="D2464" t="s">
        <v>859</v>
      </c>
      <c r="E2464">
        <v>37</v>
      </c>
      <c r="F2464">
        <v>608.33000000000004</v>
      </c>
      <c r="G2464">
        <v>0.02</v>
      </c>
      <c r="H2464" t="str">
        <f t="shared" si="77"/>
        <v>0-10%</v>
      </c>
      <c r="I2464" t="s">
        <v>19</v>
      </c>
      <c r="J2464">
        <v>-70.040000000000006</v>
      </c>
      <c r="K2464">
        <v>15.31</v>
      </c>
      <c r="L2464">
        <v>8.7799999999999994</v>
      </c>
      <c r="M2464" t="s">
        <v>152</v>
      </c>
      <c r="N2464" t="s">
        <v>141</v>
      </c>
      <c r="O2464" t="s">
        <v>142</v>
      </c>
      <c r="P2464" t="s">
        <v>28</v>
      </c>
      <c r="Q2464" t="s">
        <v>23</v>
      </c>
      <c r="R2464" t="s">
        <v>24</v>
      </c>
      <c r="S2464">
        <v>0.56999999999999995</v>
      </c>
      <c r="T2464" s="1">
        <v>40859</v>
      </c>
    </row>
    <row r="2465" spans="1:20" x14ac:dyDescent="0.3">
      <c r="A2465">
        <v>17927</v>
      </c>
      <c r="B2465" s="1">
        <v>40034</v>
      </c>
      <c r="C2465" s="1" t="str">
        <f t="shared" si="76"/>
        <v>Aug</v>
      </c>
      <c r="D2465" t="s">
        <v>44</v>
      </c>
      <c r="E2465">
        <v>42</v>
      </c>
      <c r="F2465">
        <v>865.21</v>
      </c>
      <c r="G2465">
        <v>7.0000000000000007E-2</v>
      </c>
      <c r="H2465" t="str">
        <f t="shared" si="77"/>
        <v>0-10%</v>
      </c>
      <c r="I2465" t="s">
        <v>19</v>
      </c>
      <c r="J2465">
        <v>-42.1</v>
      </c>
      <c r="K2465">
        <v>20.95</v>
      </c>
      <c r="L2465">
        <v>5.99</v>
      </c>
      <c r="M2465" t="s">
        <v>717</v>
      </c>
      <c r="N2465" t="s">
        <v>677</v>
      </c>
      <c r="O2465" t="s">
        <v>139</v>
      </c>
      <c r="P2465" t="s">
        <v>28</v>
      </c>
      <c r="Q2465" t="s">
        <v>33</v>
      </c>
      <c r="R2465" t="s">
        <v>48</v>
      </c>
      <c r="S2465">
        <v>0.65</v>
      </c>
      <c r="T2465" s="1">
        <v>40035</v>
      </c>
    </row>
    <row r="2466" spans="1:20" x14ac:dyDescent="0.3">
      <c r="A2466">
        <v>17952</v>
      </c>
      <c r="B2466" s="1">
        <v>40462</v>
      </c>
      <c r="C2466" s="1" t="str">
        <f t="shared" si="76"/>
        <v>Oct</v>
      </c>
      <c r="D2466" t="s">
        <v>44</v>
      </c>
      <c r="E2466">
        <v>28</v>
      </c>
      <c r="F2466">
        <v>430.13</v>
      </c>
      <c r="G2466">
        <v>0.02</v>
      </c>
      <c r="H2466" t="str">
        <f t="shared" si="77"/>
        <v>0-10%</v>
      </c>
      <c r="I2466" t="s">
        <v>19</v>
      </c>
      <c r="J2466">
        <v>2.33</v>
      </c>
      <c r="K2466">
        <v>14.42</v>
      </c>
      <c r="L2466">
        <v>6.75</v>
      </c>
      <c r="M2466" t="s">
        <v>813</v>
      </c>
      <c r="N2466" t="s">
        <v>804</v>
      </c>
      <c r="O2466" t="s">
        <v>142</v>
      </c>
      <c r="P2466" t="s">
        <v>22</v>
      </c>
      <c r="Q2466" t="s">
        <v>23</v>
      </c>
      <c r="R2466" t="s">
        <v>29</v>
      </c>
      <c r="S2466">
        <v>0.52</v>
      </c>
      <c r="T2466" s="1">
        <v>40463</v>
      </c>
    </row>
    <row r="2467" spans="1:20" x14ac:dyDescent="0.3">
      <c r="A2467">
        <v>17953</v>
      </c>
      <c r="B2467" s="1">
        <v>41141</v>
      </c>
      <c r="C2467" s="1" t="str">
        <f t="shared" si="76"/>
        <v>Aug</v>
      </c>
      <c r="D2467" t="s">
        <v>25</v>
      </c>
      <c r="E2467">
        <v>21</v>
      </c>
      <c r="F2467">
        <v>1490.56</v>
      </c>
      <c r="G2467">
        <v>0.01</v>
      </c>
      <c r="H2467" t="str">
        <f t="shared" si="77"/>
        <v>0-10%</v>
      </c>
      <c r="I2467" t="s">
        <v>26</v>
      </c>
      <c r="J2467">
        <v>-499.51</v>
      </c>
      <c r="K2467">
        <v>68.81</v>
      </c>
      <c r="L2467">
        <v>60</v>
      </c>
      <c r="M2467" t="s">
        <v>404</v>
      </c>
      <c r="N2467" t="s">
        <v>488</v>
      </c>
      <c r="O2467" t="s">
        <v>488</v>
      </c>
      <c r="P2467" t="s">
        <v>22</v>
      </c>
      <c r="Q2467" t="s">
        <v>23</v>
      </c>
      <c r="R2467" t="s">
        <v>29</v>
      </c>
      <c r="S2467">
        <v>0.41</v>
      </c>
      <c r="T2467" s="1">
        <v>41143</v>
      </c>
    </row>
    <row r="2468" spans="1:20" x14ac:dyDescent="0.3">
      <c r="A2468">
        <v>17953</v>
      </c>
      <c r="B2468" s="1">
        <v>41141</v>
      </c>
      <c r="C2468" s="1" t="str">
        <f t="shared" si="76"/>
        <v>Aug</v>
      </c>
      <c r="D2468" t="s">
        <v>25</v>
      </c>
      <c r="E2468">
        <v>17</v>
      </c>
      <c r="F2468">
        <v>105.44</v>
      </c>
      <c r="G2468">
        <v>0</v>
      </c>
      <c r="H2468" t="str">
        <f t="shared" si="77"/>
        <v>0-10%</v>
      </c>
      <c r="I2468" t="s">
        <v>19</v>
      </c>
      <c r="J2468">
        <v>18.760000000000002</v>
      </c>
      <c r="K2468">
        <v>5.84</v>
      </c>
      <c r="L2468">
        <v>1.2</v>
      </c>
      <c r="M2468" t="s">
        <v>404</v>
      </c>
      <c r="N2468" t="s">
        <v>488</v>
      </c>
      <c r="O2468" t="s">
        <v>488</v>
      </c>
      <c r="P2468" t="s">
        <v>22</v>
      </c>
      <c r="Q2468" t="s">
        <v>23</v>
      </c>
      <c r="R2468" t="s">
        <v>59</v>
      </c>
      <c r="S2468">
        <v>0.55000000000000004</v>
      </c>
      <c r="T2468" s="1">
        <v>41143</v>
      </c>
    </row>
    <row r="2469" spans="1:20" x14ac:dyDescent="0.3">
      <c r="A2469">
        <v>17953</v>
      </c>
      <c r="B2469" s="1">
        <v>41141</v>
      </c>
      <c r="C2469" s="1" t="str">
        <f t="shared" si="76"/>
        <v>Aug</v>
      </c>
      <c r="D2469" t="s">
        <v>25</v>
      </c>
      <c r="E2469">
        <v>30</v>
      </c>
      <c r="F2469">
        <v>975.12</v>
      </c>
      <c r="G2469">
        <v>0.03</v>
      </c>
      <c r="H2469" t="str">
        <f t="shared" si="77"/>
        <v>0-10%</v>
      </c>
      <c r="I2469" t="s">
        <v>19</v>
      </c>
      <c r="J2469">
        <v>-6.72</v>
      </c>
      <c r="K2469">
        <v>30.98</v>
      </c>
      <c r="L2469">
        <v>19.510000000000002</v>
      </c>
      <c r="M2469" t="s">
        <v>404</v>
      </c>
      <c r="N2469" t="s">
        <v>259</v>
      </c>
      <c r="O2469" t="s">
        <v>259</v>
      </c>
      <c r="P2469" t="s">
        <v>22</v>
      </c>
      <c r="Q2469" t="s">
        <v>23</v>
      </c>
      <c r="R2469" t="s">
        <v>51</v>
      </c>
      <c r="S2469">
        <v>0.36</v>
      </c>
      <c r="T2469" s="1">
        <v>41143</v>
      </c>
    </row>
    <row r="2470" spans="1:20" x14ac:dyDescent="0.3">
      <c r="A2470">
        <v>17956</v>
      </c>
      <c r="B2470" s="1">
        <v>40395</v>
      </c>
      <c r="C2470" s="1" t="str">
        <f t="shared" si="76"/>
        <v>Aug</v>
      </c>
      <c r="D2470" t="s">
        <v>859</v>
      </c>
      <c r="E2470">
        <v>40</v>
      </c>
      <c r="F2470">
        <v>1567.51</v>
      </c>
      <c r="G2470">
        <v>0.01</v>
      </c>
      <c r="H2470" t="str">
        <f t="shared" si="77"/>
        <v>0-10%</v>
      </c>
      <c r="I2470" t="s">
        <v>39</v>
      </c>
      <c r="J2470">
        <v>711.74</v>
      </c>
      <c r="K2470">
        <v>37.94</v>
      </c>
      <c r="L2470">
        <v>5.08</v>
      </c>
      <c r="M2470" t="s">
        <v>303</v>
      </c>
      <c r="N2470" t="s">
        <v>259</v>
      </c>
      <c r="O2470" t="s">
        <v>259</v>
      </c>
      <c r="P2470" t="s">
        <v>32</v>
      </c>
      <c r="Q2470" t="s">
        <v>23</v>
      </c>
      <c r="R2470" t="s">
        <v>43</v>
      </c>
      <c r="S2470">
        <v>0.38</v>
      </c>
      <c r="T2470" s="1">
        <v>40398</v>
      </c>
    </row>
    <row r="2471" spans="1:20" x14ac:dyDescent="0.3">
      <c r="A2471">
        <v>17956</v>
      </c>
      <c r="B2471" s="1">
        <v>40395</v>
      </c>
      <c r="C2471" s="1" t="str">
        <f t="shared" si="76"/>
        <v>Aug</v>
      </c>
      <c r="D2471" t="s">
        <v>859</v>
      </c>
      <c r="E2471">
        <v>17</v>
      </c>
      <c r="F2471">
        <v>1914.65</v>
      </c>
      <c r="G2471">
        <v>0.01</v>
      </c>
      <c r="H2471" t="str">
        <f t="shared" si="77"/>
        <v>0-10%</v>
      </c>
      <c r="I2471" t="s">
        <v>19</v>
      </c>
      <c r="J2471">
        <v>73.45</v>
      </c>
      <c r="K2471">
        <v>111.03</v>
      </c>
      <c r="L2471">
        <v>8.64</v>
      </c>
      <c r="M2471" t="s">
        <v>303</v>
      </c>
      <c r="N2471" t="s">
        <v>259</v>
      </c>
      <c r="O2471" t="s">
        <v>259</v>
      </c>
      <c r="P2471" t="s">
        <v>32</v>
      </c>
      <c r="Q2471" t="s">
        <v>23</v>
      </c>
      <c r="R2471" t="s">
        <v>24</v>
      </c>
      <c r="S2471">
        <v>0.78</v>
      </c>
      <c r="T2471" s="1">
        <v>40396</v>
      </c>
    </row>
    <row r="2472" spans="1:20" x14ac:dyDescent="0.3">
      <c r="A2472">
        <v>17958</v>
      </c>
      <c r="B2472" s="1">
        <v>40766</v>
      </c>
      <c r="C2472" s="1" t="str">
        <f t="shared" si="76"/>
        <v>Aug</v>
      </c>
      <c r="D2472" t="s">
        <v>18</v>
      </c>
      <c r="E2472">
        <v>33</v>
      </c>
      <c r="F2472">
        <v>1053.74</v>
      </c>
      <c r="G2472">
        <v>7.0000000000000007E-2</v>
      </c>
      <c r="H2472" t="str">
        <f t="shared" si="77"/>
        <v>0-10%</v>
      </c>
      <c r="I2472" t="s">
        <v>19</v>
      </c>
      <c r="J2472">
        <v>359.53</v>
      </c>
      <c r="K2472">
        <v>32.479999999999997</v>
      </c>
      <c r="L2472">
        <v>7.09</v>
      </c>
      <c r="M2472" t="s">
        <v>520</v>
      </c>
      <c r="N2472" t="s">
        <v>488</v>
      </c>
      <c r="O2472" t="s">
        <v>488</v>
      </c>
      <c r="P2472" t="s">
        <v>42</v>
      </c>
      <c r="Q2472" t="s">
        <v>36</v>
      </c>
      <c r="R2472" t="s">
        <v>37</v>
      </c>
      <c r="S2472">
        <v>0.49</v>
      </c>
      <c r="T2472" s="1">
        <v>40770</v>
      </c>
    </row>
    <row r="2473" spans="1:20" x14ac:dyDescent="0.3">
      <c r="A2473">
        <v>17959</v>
      </c>
      <c r="B2473" s="1">
        <v>41161</v>
      </c>
      <c r="C2473" s="1" t="str">
        <f t="shared" si="76"/>
        <v>Sep</v>
      </c>
      <c r="D2473" t="s">
        <v>44</v>
      </c>
      <c r="E2473">
        <v>28</v>
      </c>
      <c r="F2473">
        <v>1201.68</v>
      </c>
      <c r="G2473">
        <v>0.01</v>
      </c>
      <c r="H2473" t="str">
        <f t="shared" si="77"/>
        <v>0-10%</v>
      </c>
      <c r="I2473" t="s">
        <v>19</v>
      </c>
      <c r="J2473">
        <v>146.80000000000001</v>
      </c>
      <c r="K2473">
        <v>40.99</v>
      </c>
      <c r="L2473">
        <v>19.989999999999998</v>
      </c>
      <c r="M2473" t="s">
        <v>484</v>
      </c>
      <c r="N2473" t="s">
        <v>488</v>
      </c>
      <c r="O2473" t="s">
        <v>488</v>
      </c>
      <c r="P2473" t="s">
        <v>42</v>
      </c>
      <c r="Q2473" t="s">
        <v>23</v>
      </c>
      <c r="R2473" t="s">
        <v>43</v>
      </c>
      <c r="S2473">
        <v>0.36</v>
      </c>
      <c r="T2473" s="1">
        <v>41164</v>
      </c>
    </row>
    <row r="2474" spans="1:20" x14ac:dyDescent="0.3">
      <c r="A2474">
        <v>17959</v>
      </c>
      <c r="B2474" s="1">
        <v>41161</v>
      </c>
      <c r="C2474" s="1" t="str">
        <f t="shared" si="76"/>
        <v>Sep</v>
      </c>
      <c r="D2474" t="s">
        <v>44</v>
      </c>
      <c r="E2474">
        <v>21</v>
      </c>
      <c r="F2474">
        <v>2784.57</v>
      </c>
      <c r="G2474">
        <v>0.05</v>
      </c>
      <c r="H2474" t="str">
        <f t="shared" si="77"/>
        <v>0-10%</v>
      </c>
      <c r="I2474" t="s">
        <v>19</v>
      </c>
      <c r="J2474">
        <v>847.06</v>
      </c>
      <c r="K2474">
        <v>136.97999999999999</v>
      </c>
      <c r="L2474">
        <v>24.49</v>
      </c>
      <c r="M2474" t="s">
        <v>484</v>
      </c>
      <c r="N2474" t="s">
        <v>488</v>
      </c>
      <c r="O2474" t="s">
        <v>488</v>
      </c>
      <c r="P2474" t="s">
        <v>42</v>
      </c>
      <c r="Q2474" t="s">
        <v>36</v>
      </c>
      <c r="R2474" t="s">
        <v>37</v>
      </c>
      <c r="S2474">
        <v>0.59</v>
      </c>
      <c r="T2474" s="1">
        <v>41164</v>
      </c>
    </row>
    <row r="2475" spans="1:20" x14ac:dyDescent="0.3">
      <c r="A2475">
        <v>17985</v>
      </c>
      <c r="B2475" s="1">
        <v>40645</v>
      </c>
      <c r="C2475" s="1" t="str">
        <f t="shared" si="76"/>
        <v>Apr</v>
      </c>
      <c r="D2475" t="s">
        <v>44</v>
      </c>
      <c r="E2475">
        <v>4</v>
      </c>
      <c r="F2475">
        <v>473.88</v>
      </c>
      <c r="G2475">
        <v>0.01</v>
      </c>
      <c r="H2475" t="str">
        <f t="shared" si="77"/>
        <v>0-10%</v>
      </c>
      <c r="I2475" t="s">
        <v>26</v>
      </c>
      <c r="J2475">
        <v>-183.26</v>
      </c>
      <c r="K2475">
        <v>110.98</v>
      </c>
      <c r="L2475">
        <v>30</v>
      </c>
      <c r="M2475" t="s">
        <v>274</v>
      </c>
      <c r="N2475" t="s">
        <v>259</v>
      </c>
      <c r="O2475" t="s">
        <v>259</v>
      </c>
      <c r="P2475" t="s">
        <v>42</v>
      </c>
      <c r="Q2475" t="s">
        <v>36</v>
      </c>
      <c r="R2475" t="s">
        <v>66</v>
      </c>
      <c r="S2475">
        <v>0.71</v>
      </c>
      <c r="T2475" s="1">
        <v>40646</v>
      </c>
    </row>
    <row r="2476" spans="1:20" x14ac:dyDescent="0.3">
      <c r="A2476">
        <v>17985</v>
      </c>
      <c r="B2476" s="1">
        <v>40645</v>
      </c>
      <c r="C2476" s="1" t="str">
        <f t="shared" si="76"/>
        <v>Apr</v>
      </c>
      <c r="D2476" t="s">
        <v>44</v>
      </c>
      <c r="E2476">
        <v>50</v>
      </c>
      <c r="F2476">
        <v>849.03099999999995</v>
      </c>
      <c r="G2476">
        <v>7.0000000000000007E-2</v>
      </c>
      <c r="H2476" t="str">
        <f t="shared" si="77"/>
        <v>0-10%</v>
      </c>
      <c r="I2476" t="s">
        <v>19</v>
      </c>
      <c r="J2476">
        <v>-133.31</v>
      </c>
      <c r="K2476">
        <v>20.99</v>
      </c>
      <c r="L2476">
        <v>3.3</v>
      </c>
      <c r="M2476" t="s">
        <v>274</v>
      </c>
      <c r="N2476" t="s">
        <v>259</v>
      </c>
      <c r="O2476" t="s">
        <v>259</v>
      </c>
      <c r="P2476" t="s">
        <v>42</v>
      </c>
      <c r="Q2476" t="s">
        <v>33</v>
      </c>
      <c r="R2476" t="s">
        <v>34</v>
      </c>
      <c r="S2476">
        <v>0.81</v>
      </c>
      <c r="T2476" s="1">
        <v>40647</v>
      </c>
    </row>
    <row r="2477" spans="1:20" x14ac:dyDescent="0.3">
      <c r="A2477">
        <v>17986</v>
      </c>
      <c r="B2477" s="1">
        <v>41004</v>
      </c>
      <c r="C2477" s="1" t="str">
        <f t="shared" si="76"/>
        <v>Apr</v>
      </c>
      <c r="D2477" t="s">
        <v>859</v>
      </c>
      <c r="E2477">
        <v>43</v>
      </c>
      <c r="F2477">
        <v>87.31</v>
      </c>
      <c r="G2477">
        <v>0.05</v>
      </c>
      <c r="H2477" t="str">
        <f t="shared" si="77"/>
        <v>0-10%</v>
      </c>
      <c r="I2477" t="s">
        <v>19</v>
      </c>
      <c r="J2477">
        <v>-15.09</v>
      </c>
      <c r="K2477">
        <v>2.08</v>
      </c>
      <c r="L2477">
        <v>1.49</v>
      </c>
      <c r="M2477" t="s">
        <v>331</v>
      </c>
      <c r="N2477" t="s">
        <v>259</v>
      </c>
      <c r="O2477" t="s">
        <v>259</v>
      </c>
      <c r="P2477" t="s">
        <v>22</v>
      </c>
      <c r="Q2477" t="s">
        <v>23</v>
      </c>
      <c r="R2477" t="s">
        <v>30</v>
      </c>
      <c r="S2477">
        <v>0.36</v>
      </c>
      <c r="T2477" s="1">
        <v>41006</v>
      </c>
    </row>
    <row r="2478" spans="1:20" x14ac:dyDescent="0.3">
      <c r="A2478">
        <v>17988</v>
      </c>
      <c r="B2478" s="1">
        <v>40443</v>
      </c>
      <c r="C2478" s="1" t="str">
        <f t="shared" si="76"/>
        <v>Sep</v>
      </c>
      <c r="D2478" t="s">
        <v>18</v>
      </c>
      <c r="E2478">
        <v>46</v>
      </c>
      <c r="F2478">
        <v>2660.6104999999998</v>
      </c>
      <c r="G2478">
        <v>0.03</v>
      </c>
      <c r="H2478" t="str">
        <f t="shared" si="77"/>
        <v>0-10%</v>
      </c>
      <c r="I2478" t="s">
        <v>19</v>
      </c>
      <c r="J2478">
        <v>618.07000000000005</v>
      </c>
      <c r="K2478">
        <v>65.989999999999995</v>
      </c>
      <c r="L2478">
        <v>8.99</v>
      </c>
      <c r="M2478" t="s">
        <v>455</v>
      </c>
      <c r="N2478" t="s">
        <v>677</v>
      </c>
      <c r="O2478" t="s">
        <v>139</v>
      </c>
      <c r="P2478" t="s">
        <v>22</v>
      </c>
      <c r="Q2478" t="s">
        <v>33</v>
      </c>
      <c r="R2478" t="s">
        <v>34</v>
      </c>
      <c r="S2478">
        <v>0.56000000000000005</v>
      </c>
      <c r="T2478" s="1">
        <v>40445</v>
      </c>
    </row>
    <row r="2479" spans="1:20" x14ac:dyDescent="0.3">
      <c r="A2479">
        <v>18017</v>
      </c>
      <c r="B2479" s="1">
        <v>40262</v>
      </c>
      <c r="C2479" s="1" t="str">
        <f t="shared" si="76"/>
        <v>Mar</v>
      </c>
      <c r="D2479" t="s">
        <v>859</v>
      </c>
      <c r="E2479">
        <v>22</v>
      </c>
      <c r="F2479">
        <v>5202.8959999999997</v>
      </c>
      <c r="G2479">
        <v>0.02</v>
      </c>
      <c r="H2479" t="str">
        <f t="shared" si="77"/>
        <v>0-10%</v>
      </c>
      <c r="I2479" t="s">
        <v>26</v>
      </c>
      <c r="J2479">
        <v>-715.78</v>
      </c>
      <c r="K2479">
        <v>296.18</v>
      </c>
      <c r="L2479">
        <v>54.12</v>
      </c>
      <c r="M2479" t="s">
        <v>479</v>
      </c>
      <c r="N2479" t="s">
        <v>488</v>
      </c>
      <c r="O2479" t="s">
        <v>488</v>
      </c>
      <c r="P2479" t="s">
        <v>22</v>
      </c>
      <c r="Q2479" t="s">
        <v>36</v>
      </c>
      <c r="R2479" t="s">
        <v>54</v>
      </c>
      <c r="S2479">
        <v>0.76</v>
      </c>
      <c r="T2479" s="1">
        <v>40264</v>
      </c>
    </row>
    <row r="2480" spans="1:20" x14ac:dyDescent="0.3">
      <c r="A2480">
        <v>18023</v>
      </c>
      <c r="B2480" s="1">
        <v>40598</v>
      </c>
      <c r="C2480" s="1" t="str">
        <f t="shared" si="76"/>
        <v>Feb</v>
      </c>
      <c r="D2480" t="s">
        <v>44</v>
      </c>
      <c r="E2480">
        <v>38</v>
      </c>
      <c r="F2480">
        <v>4502.26</v>
      </c>
      <c r="G2480">
        <v>0.09</v>
      </c>
      <c r="H2480" t="str">
        <f t="shared" si="77"/>
        <v>0-10%</v>
      </c>
      <c r="I2480" t="s">
        <v>26</v>
      </c>
      <c r="J2480">
        <v>1272.17</v>
      </c>
      <c r="K2480">
        <v>120.97</v>
      </c>
      <c r="L2480">
        <v>26.3</v>
      </c>
      <c r="M2480" t="s">
        <v>501</v>
      </c>
      <c r="N2480" t="s">
        <v>488</v>
      </c>
      <c r="O2480" t="s">
        <v>488</v>
      </c>
      <c r="P2480" t="s">
        <v>42</v>
      </c>
      <c r="Q2480" t="s">
        <v>33</v>
      </c>
      <c r="R2480" t="s">
        <v>93</v>
      </c>
      <c r="S2480">
        <v>0.38</v>
      </c>
      <c r="T2480" s="1">
        <v>40599</v>
      </c>
    </row>
    <row r="2481" spans="1:20" x14ac:dyDescent="0.3">
      <c r="A2481">
        <v>18023</v>
      </c>
      <c r="B2481" s="1">
        <v>40598</v>
      </c>
      <c r="C2481" s="1" t="str">
        <f t="shared" si="76"/>
        <v>Feb</v>
      </c>
      <c r="D2481" t="s">
        <v>44</v>
      </c>
      <c r="E2481">
        <v>34</v>
      </c>
      <c r="F2481">
        <v>192.23</v>
      </c>
      <c r="G2481">
        <v>7.0000000000000007E-2</v>
      </c>
      <c r="H2481" t="str">
        <f t="shared" si="77"/>
        <v>0-10%</v>
      </c>
      <c r="I2481" t="s">
        <v>19</v>
      </c>
      <c r="J2481">
        <v>-149.84</v>
      </c>
      <c r="K2481">
        <v>5.78</v>
      </c>
      <c r="L2481">
        <v>7.64</v>
      </c>
      <c r="M2481" t="s">
        <v>501</v>
      </c>
      <c r="N2481" t="s">
        <v>488</v>
      </c>
      <c r="O2481" t="s">
        <v>488</v>
      </c>
      <c r="P2481" t="s">
        <v>42</v>
      </c>
      <c r="Q2481" t="s">
        <v>23</v>
      </c>
      <c r="R2481" t="s">
        <v>43</v>
      </c>
      <c r="S2481">
        <v>0.36</v>
      </c>
      <c r="T2481" s="1">
        <v>40599</v>
      </c>
    </row>
    <row r="2482" spans="1:20" x14ac:dyDescent="0.3">
      <c r="A2482">
        <v>18049</v>
      </c>
      <c r="B2482" s="1">
        <v>40038</v>
      </c>
      <c r="C2482" s="1" t="str">
        <f t="shared" si="76"/>
        <v>Aug</v>
      </c>
      <c r="D2482" t="s">
        <v>44</v>
      </c>
      <c r="E2482">
        <v>10</v>
      </c>
      <c r="F2482">
        <v>65.52</v>
      </c>
      <c r="G2482">
        <v>7.0000000000000007E-2</v>
      </c>
      <c r="H2482" t="str">
        <f t="shared" si="77"/>
        <v>0-10%</v>
      </c>
      <c r="I2482" t="s">
        <v>19</v>
      </c>
      <c r="J2482">
        <v>-22.57</v>
      </c>
      <c r="K2482">
        <v>5.98</v>
      </c>
      <c r="L2482">
        <v>5.46</v>
      </c>
      <c r="M2482" t="s">
        <v>719</v>
      </c>
      <c r="N2482" t="s">
        <v>677</v>
      </c>
      <c r="O2482" t="s">
        <v>139</v>
      </c>
      <c r="P2482" t="s">
        <v>32</v>
      </c>
      <c r="Q2482" t="s">
        <v>23</v>
      </c>
      <c r="R2482" t="s">
        <v>43</v>
      </c>
      <c r="S2482">
        <v>0.36</v>
      </c>
      <c r="T2482" s="1">
        <v>40040</v>
      </c>
    </row>
    <row r="2483" spans="1:20" x14ac:dyDescent="0.3">
      <c r="A2483">
        <v>18055</v>
      </c>
      <c r="B2483" s="1">
        <v>40213</v>
      </c>
      <c r="C2483" s="1" t="str">
        <f t="shared" si="76"/>
        <v>Feb</v>
      </c>
      <c r="D2483" t="s">
        <v>859</v>
      </c>
      <c r="E2483">
        <v>3</v>
      </c>
      <c r="F2483">
        <v>19.98</v>
      </c>
      <c r="G2483">
        <v>0.02</v>
      </c>
      <c r="H2483" t="str">
        <f t="shared" si="77"/>
        <v>0-10%</v>
      </c>
      <c r="I2483" t="s">
        <v>19</v>
      </c>
      <c r="J2483">
        <v>-9.61</v>
      </c>
      <c r="K2483">
        <v>4.9800000000000004</v>
      </c>
      <c r="L2483">
        <v>4.75</v>
      </c>
      <c r="M2483" t="s">
        <v>674</v>
      </c>
      <c r="N2483" t="s">
        <v>611</v>
      </c>
      <c r="O2483" t="s">
        <v>115</v>
      </c>
      <c r="P2483" t="s">
        <v>32</v>
      </c>
      <c r="Q2483" t="s">
        <v>23</v>
      </c>
      <c r="R2483" t="s">
        <v>43</v>
      </c>
      <c r="S2483">
        <v>0.36</v>
      </c>
      <c r="T2483" s="1">
        <v>40215</v>
      </c>
    </row>
    <row r="2484" spans="1:20" x14ac:dyDescent="0.3">
      <c r="A2484">
        <v>18080</v>
      </c>
      <c r="B2484" s="1">
        <v>39986</v>
      </c>
      <c r="C2484" s="1" t="str">
        <f t="shared" si="76"/>
        <v>Jun</v>
      </c>
      <c r="D2484" t="s">
        <v>25</v>
      </c>
      <c r="E2484">
        <v>7</v>
      </c>
      <c r="F2484">
        <v>1211.98</v>
      </c>
      <c r="G2484">
        <v>0.1</v>
      </c>
      <c r="H2484" t="str">
        <f t="shared" si="77"/>
        <v>0-10%</v>
      </c>
      <c r="I2484" t="s">
        <v>26</v>
      </c>
      <c r="J2484">
        <v>-80.83</v>
      </c>
      <c r="K2484">
        <v>180.98</v>
      </c>
      <c r="L2484">
        <v>26.2</v>
      </c>
      <c r="M2484" t="s">
        <v>52</v>
      </c>
      <c r="N2484" t="s">
        <v>86</v>
      </c>
      <c r="O2484" t="s">
        <v>86</v>
      </c>
      <c r="P2484" t="s">
        <v>32</v>
      </c>
      <c r="Q2484" t="s">
        <v>36</v>
      </c>
      <c r="R2484" t="s">
        <v>66</v>
      </c>
      <c r="S2484">
        <v>0.59</v>
      </c>
      <c r="T2484" s="1">
        <v>39987</v>
      </c>
    </row>
    <row r="2485" spans="1:20" x14ac:dyDescent="0.3">
      <c r="A2485">
        <v>18085</v>
      </c>
      <c r="B2485" s="1">
        <v>40811</v>
      </c>
      <c r="C2485" s="1" t="str">
        <f t="shared" si="76"/>
        <v>Sep</v>
      </c>
      <c r="D2485" t="s">
        <v>25</v>
      </c>
      <c r="E2485">
        <v>23</v>
      </c>
      <c r="F2485">
        <v>8127.51</v>
      </c>
      <c r="G2485">
        <v>0.01</v>
      </c>
      <c r="H2485" t="str">
        <f t="shared" si="77"/>
        <v>0-10%</v>
      </c>
      <c r="I2485" t="s">
        <v>26</v>
      </c>
      <c r="J2485">
        <v>1541.25</v>
      </c>
      <c r="K2485">
        <v>348.21</v>
      </c>
      <c r="L2485">
        <v>40.19</v>
      </c>
      <c r="M2485" t="s">
        <v>172</v>
      </c>
      <c r="N2485" t="s">
        <v>259</v>
      </c>
      <c r="O2485" t="s">
        <v>259</v>
      </c>
      <c r="P2485" t="s">
        <v>32</v>
      </c>
      <c r="Q2485" t="s">
        <v>36</v>
      </c>
      <c r="R2485" t="s">
        <v>54</v>
      </c>
      <c r="S2485">
        <v>0.62</v>
      </c>
      <c r="T2485" s="1">
        <v>40813</v>
      </c>
    </row>
    <row r="2486" spans="1:20" x14ac:dyDescent="0.3">
      <c r="A2486">
        <v>18085</v>
      </c>
      <c r="B2486" s="1">
        <v>40811</v>
      </c>
      <c r="C2486" s="1" t="str">
        <f t="shared" si="76"/>
        <v>Sep</v>
      </c>
      <c r="D2486" t="s">
        <v>25</v>
      </c>
      <c r="E2486">
        <v>33</v>
      </c>
      <c r="F2486">
        <v>5352.9345000000003</v>
      </c>
      <c r="G2486">
        <v>0.09</v>
      </c>
      <c r="H2486" t="str">
        <f t="shared" si="77"/>
        <v>0-10%</v>
      </c>
      <c r="I2486" t="s">
        <v>19</v>
      </c>
      <c r="J2486">
        <v>1343.21</v>
      </c>
      <c r="K2486">
        <v>195.99</v>
      </c>
      <c r="L2486">
        <v>4.2</v>
      </c>
      <c r="M2486" t="s">
        <v>172</v>
      </c>
      <c r="N2486" t="s">
        <v>259</v>
      </c>
      <c r="O2486" t="s">
        <v>259</v>
      </c>
      <c r="P2486" t="s">
        <v>32</v>
      </c>
      <c r="Q2486" t="s">
        <v>33</v>
      </c>
      <c r="R2486" t="s">
        <v>34</v>
      </c>
      <c r="S2486">
        <v>0.56999999999999995</v>
      </c>
      <c r="T2486" s="1">
        <v>40812</v>
      </c>
    </row>
    <row r="2487" spans="1:20" x14ac:dyDescent="0.3">
      <c r="A2487">
        <v>18112</v>
      </c>
      <c r="B2487" s="1">
        <v>40984</v>
      </c>
      <c r="C2487" s="1" t="str">
        <f t="shared" si="76"/>
        <v>Mar</v>
      </c>
      <c r="D2487" t="s">
        <v>859</v>
      </c>
      <c r="E2487">
        <v>13</v>
      </c>
      <c r="F2487">
        <v>83.31</v>
      </c>
      <c r="G2487">
        <v>0.06</v>
      </c>
      <c r="H2487" t="str">
        <f t="shared" si="77"/>
        <v>0-10%</v>
      </c>
      <c r="I2487" t="s">
        <v>19</v>
      </c>
      <c r="J2487">
        <v>22.8</v>
      </c>
      <c r="K2487">
        <v>6.45</v>
      </c>
      <c r="L2487">
        <v>1.34</v>
      </c>
      <c r="M2487" t="s">
        <v>298</v>
      </c>
      <c r="N2487" t="s">
        <v>259</v>
      </c>
      <c r="O2487" t="s">
        <v>259</v>
      </c>
      <c r="P2487" t="s">
        <v>22</v>
      </c>
      <c r="Q2487" t="s">
        <v>23</v>
      </c>
      <c r="R2487" t="s">
        <v>43</v>
      </c>
      <c r="S2487">
        <v>0.36</v>
      </c>
      <c r="T2487" s="1">
        <v>40985</v>
      </c>
    </row>
    <row r="2488" spans="1:20" x14ac:dyDescent="0.3">
      <c r="A2488">
        <v>18113</v>
      </c>
      <c r="B2488" s="1">
        <v>41149</v>
      </c>
      <c r="C2488" s="1" t="str">
        <f t="shared" si="76"/>
        <v>Aug</v>
      </c>
      <c r="D2488" t="s">
        <v>859</v>
      </c>
      <c r="E2488">
        <v>27</v>
      </c>
      <c r="F2488">
        <v>3316.08</v>
      </c>
      <c r="G2488">
        <v>0.08</v>
      </c>
      <c r="H2488" t="str">
        <f t="shared" si="77"/>
        <v>0-10%</v>
      </c>
      <c r="I2488" t="s">
        <v>26</v>
      </c>
      <c r="J2488">
        <v>-514.32000000000005</v>
      </c>
      <c r="K2488">
        <v>130.97999999999999</v>
      </c>
      <c r="L2488">
        <v>30</v>
      </c>
      <c r="M2488" t="s">
        <v>96</v>
      </c>
      <c r="N2488" t="s">
        <v>86</v>
      </c>
      <c r="O2488" t="s">
        <v>86</v>
      </c>
      <c r="P2488" t="s">
        <v>28</v>
      </c>
      <c r="Q2488" t="s">
        <v>36</v>
      </c>
      <c r="R2488" t="s">
        <v>66</v>
      </c>
      <c r="S2488">
        <v>0.78</v>
      </c>
      <c r="T2488" s="1">
        <v>41151</v>
      </c>
    </row>
    <row r="2489" spans="1:20" x14ac:dyDescent="0.3">
      <c r="A2489">
        <v>18119</v>
      </c>
      <c r="B2489" s="1">
        <v>39988</v>
      </c>
      <c r="C2489" s="1" t="str">
        <f t="shared" si="76"/>
        <v>Jun</v>
      </c>
      <c r="D2489" t="s">
        <v>18</v>
      </c>
      <c r="E2489">
        <v>37</v>
      </c>
      <c r="F2489">
        <v>347.84</v>
      </c>
      <c r="G2489">
        <v>0</v>
      </c>
      <c r="H2489" t="str">
        <f t="shared" si="77"/>
        <v>0-10%</v>
      </c>
      <c r="I2489" t="s">
        <v>19</v>
      </c>
      <c r="J2489">
        <v>-99.25</v>
      </c>
      <c r="K2489">
        <v>8.74</v>
      </c>
      <c r="L2489">
        <v>8.2899999999999991</v>
      </c>
      <c r="M2489" t="s">
        <v>768</v>
      </c>
      <c r="N2489" t="s">
        <v>804</v>
      </c>
      <c r="O2489" t="s">
        <v>142</v>
      </c>
      <c r="P2489" t="s">
        <v>28</v>
      </c>
      <c r="Q2489" t="s">
        <v>23</v>
      </c>
      <c r="R2489" t="s">
        <v>51</v>
      </c>
      <c r="S2489">
        <v>0.38</v>
      </c>
      <c r="T2489" s="1">
        <v>39990</v>
      </c>
    </row>
    <row r="2490" spans="1:20" x14ac:dyDescent="0.3">
      <c r="A2490">
        <v>18144</v>
      </c>
      <c r="B2490" s="1">
        <v>40701</v>
      </c>
      <c r="C2490" s="1" t="str">
        <f t="shared" si="76"/>
        <v>Jun</v>
      </c>
      <c r="D2490" t="s">
        <v>859</v>
      </c>
      <c r="E2490">
        <v>48</v>
      </c>
      <c r="F2490">
        <v>207.08</v>
      </c>
      <c r="G2490">
        <v>0.09</v>
      </c>
      <c r="H2490" t="str">
        <f t="shared" si="77"/>
        <v>0-10%</v>
      </c>
      <c r="I2490" t="s">
        <v>19</v>
      </c>
      <c r="J2490">
        <v>-131.82</v>
      </c>
      <c r="K2490">
        <v>4.28</v>
      </c>
      <c r="L2490">
        <v>5.17</v>
      </c>
      <c r="M2490" t="s">
        <v>71</v>
      </c>
      <c r="N2490" t="s">
        <v>86</v>
      </c>
      <c r="O2490" t="s">
        <v>86</v>
      </c>
      <c r="P2490" t="s">
        <v>32</v>
      </c>
      <c r="Q2490" t="s">
        <v>23</v>
      </c>
      <c r="R2490" t="s">
        <v>43</v>
      </c>
      <c r="S2490">
        <v>0.4</v>
      </c>
      <c r="T2490" s="1">
        <v>40703</v>
      </c>
    </row>
    <row r="2491" spans="1:20" x14ac:dyDescent="0.3">
      <c r="A2491">
        <v>18144</v>
      </c>
      <c r="B2491" s="1">
        <v>40701</v>
      </c>
      <c r="C2491" s="1" t="str">
        <f t="shared" si="76"/>
        <v>Jun</v>
      </c>
      <c r="D2491" t="s">
        <v>859</v>
      </c>
      <c r="E2491">
        <v>8</v>
      </c>
      <c r="F2491">
        <v>234.28</v>
      </c>
      <c r="G2491">
        <v>0.09</v>
      </c>
      <c r="H2491" t="str">
        <f t="shared" si="77"/>
        <v>0-10%</v>
      </c>
      <c r="I2491" t="s">
        <v>19</v>
      </c>
      <c r="J2491">
        <v>-65.42</v>
      </c>
      <c r="K2491">
        <v>28.28</v>
      </c>
      <c r="L2491">
        <v>13.99</v>
      </c>
      <c r="M2491" t="s">
        <v>71</v>
      </c>
      <c r="N2491" t="s">
        <v>86</v>
      </c>
      <c r="O2491" t="s">
        <v>86</v>
      </c>
      <c r="P2491" t="s">
        <v>32</v>
      </c>
      <c r="Q2491" t="s">
        <v>23</v>
      </c>
      <c r="R2491" t="s">
        <v>24</v>
      </c>
      <c r="S2491">
        <v>0.57999999999999996</v>
      </c>
      <c r="T2491" s="1">
        <v>40703</v>
      </c>
    </row>
    <row r="2492" spans="1:20" x14ac:dyDescent="0.3">
      <c r="A2492">
        <v>18144</v>
      </c>
      <c r="B2492" s="1">
        <v>40701</v>
      </c>
      <c r="C2492" s="1" t="str">
        <f t="shared" si="76"/>
        <v>Jun</v>
      </c>
      <c r="D2492" t="s">
        <v>859</v>
      </c>
      <c r="E2492">
        <v>41</v>
      </c>
      <c r="F2492">
        <v>1779.8915</v>
      </c>
      <c r="G2492">
        <v>0.09</v>
      </c>
      <c r="H2492" t="str">
        <f t="shared" si="77"/>
        <v>0-10%</v>
      </c>
      <c r="I2492" t="s">
        <v>19</v>
      </c>
      <c r="J2492">
        <v>-250.17</v>
      </c>
      <c r="K2492">
        <v>55.99</v>
      </c>
      <c r="L2492">
        <v>5</v>
      </c>
      <c r="M2492" t="s">
        <v>71</v>
      </c>
      <c r="N2492" t="s">
        <v>86</v>
      </c>
      <c r="O2492" t="s">
        <v>86</v>
      </c>
      <c r="P2492" t="s">
        <v>32</v>
      </c>
      <c r="Q2492" t="s">
        <v>33</v>
      </c>
      <c r="R2492" t="s">
        <v>34</v>
      </c>
      <c r="S2492">
        <v>0.8</v>
      </c>
      <c r="T2492" s="1">
        <v>40703</v>
      </c>
    </row>
    <row r="2493" spans="1:20" x14ac:dyDescent="0.3">
      <c r="A2493">
        <v>18145</v>
      </c>
      <c r="B2493" s="1">
        <v>40425</v>
      </c>
      <c r="C2493" s="1" t="str">
        <f t="shared" si="76"/>
        <v>Sep</v>
      </c>
      <c r="D2493" t="s">
        <v>44</v>
      </c>
      <c r="E2493">
        <v>21</v>
      </c>
      <c r="F2493">
        <v>361.98</v>
      </c>
      <c r="G2493">
        <v>0</v>
      </c>
      <c r="H2493" t="str">
        <f t="shared" si="77"/>
        <v>0-10%</v>
      </c>
      <c r="I2493" t="s">
        <v>19</v>
      </c>
      <c r="J2493">
        <v>-55.61</v>
      </c>
      <c r="K2493">
        <v>15.99</v>
      </c>
      <c r="L2493">
        <v>9.4</v>
      </c>
      <c r="M2493" t="s">
        <v>800</v>
      </c>
      <c r="N2493" t="s">
        <v>141</v>
      </c>
      <c r="O2493" t="s">
        <v>142</v>
      </c>
      <c r="P2493" t="s">
        <v>32</v>
      </c>
      <c r="Q2493" t="s">
        <v>33</v>
      </c>
      <c r="R2493" t="s">
        <v>93</v>
      </c>
      <c r="S2493">
        <v>0.49</v>
      </c>
      <c r="T2493" s="1">
        <v>40426</v>
      </c>
    </row>
    <row r="2494" spans="1:20" x14ac:dyDescent="0.3">
      <c r="A2494">
        <v>18145</v>
      </c>
      <c r="B2494" s="1">
        <v>40425</v>
      </c>
      <c r="C2494" s="1" t="str">
        <f t="shared" si="76"/>
        <v>Sep</v>
      </c>
      <c r="D2494" t="s">
        <v>44</v>
      </c>
      <c r="E2494">
        <v>47</v>
      </c>
      <c r="F2494">
        <v>270.32</v>
      </c>
      <c r="G2494">
        <v>0.06</v>
      </c>
      <c r="H2494" t="str">
        <f t="shared" si="77"/>
        <v>0-10%</v>
      </c>
      <c r="I2494" t="s">
        <v>19</v>
      </c>
      <c r="J2494">
        <v>-47.15</v>
      </c>
      <c r="K2494">
        <v>5.81</v>
      </c>
      <c r="L2494">
        <v>3.37</v>
      </c>
      <c r="M2494" t="s">
        <v>800</v>
      </c>
      <c r="N2494" t="s">
        <v>804</v>
      </c>
      <c r="O2494" t="s">
        <v>142</v>
      </c>
      <c r="P2494" t="s">
        <v>32</v>
      </c>
      <c r="Q2494" t="s">
        <v>23</v>
      </c>
      <c r="R2494" t="s">
        <v>46</v>
      </c>
      <c r="S2494">
        <v>0.54</v>
      </c>
      <c r="T2494" s="1">
        <v>40426</v>
      </c>
    </row>
    <row r="2495" spans="1:20" x14ac:dyDescent="0.3">
      <c r="A2495">
        <v>18147</v>
      </c>
      <c r="B2495" s="1">
        <v>40011</v>
      </c>
      <c r="C2495" s="1" t="str">
        <f t="shared" si="76"/>
        <v>Jul</v>
      </c>
      <c r="D2495" t="s">
        <v>859</v>
      </c>
      <c r="E2495">
        <v>42</v>
      </c>
      <c r="F2495">
        <v>82.03</v>
      </c>
      <c r="G2495">
        <v>0</v>
      </c>
      <c r="H2495" t="str">
        <f t="shared" si="77"/>
        <v>0-10%</v>
      </c>
      <c r="I2495" t="s">
        <v>19</v>
      </c>
      <c r="J2495">
        <v>-15.56</v>
      </c>
      <c r="K2495">
        <v>1.88</v>
      </c>
      <c r="L2495">
        <v>1.49</v>
      </c>
      <c r="M2495" t="s">
        <v>595</v>
      </c>
      <c r="N2495" t="s">
        <v>759</v>
      </c>
      <c r="O2495" t="s">
        <v>759</v>
      </c>
      <c r="P2495" t="s">
        <v>42</v>
      </c>
      <c r="Q2495" t="s">
        <v>23</v>
      </c>
      <c r="R2495" t="s">
        <v>30</v>
      </c>
      <c r="S2495">
        <v>0.37</v>
      </c>
      <c r="T2495" s="1">
        <v>40012</v>
      </c>
    </row>
    <row r="2496" spans="1:20" x14ac:dyDescent="0.3">
      <c r="A2496">
        <v>18147</v>
      </c>
      <c r="B2496" s="1">
        <v>40011</v>
      </c>
      <c r="C2496" s="1" t="str">
        <f t="shared" si="76"/>
        <v>Jul</v>
      </c>
      <c r="D2496" t="s">
        <v>859</v>
      </c>
      <c r="E2496">
        <v>50</v>
      </c>
      <c r="F2496">
        <v>290.91000000000003</v>
      </c>
      <c r="G2496">
        <v>0.06</v>
      </c>
      <c r="H2496" t="str">
        <f t="shared" si="77"/>
        <v>0-10%</v>
      </c>
      <c r="I2496" t="s">
        <v>19</v>
      </c>
      <c r="J2496">
        <v>-108.19</v>
      </c>
      <c r="K2496">
        <v>5.78</v>
      </c>
      <c r="L2496">
        <v>5.67</v>
      </c>
      <c r="M2496" t="s">
        <v>595</v>
      </c>
      <c r="N2496" t="s">
        <v>759</v>
      </c>
      <c r="O2496" t="s">
        <v>759</v>
      </c>
      <c r="P2496" t="s">
        <v>42</v>
      </c>
      <c r="Q2496" t="s">
        <v>23</v>
      </c>
      <c r="R2496" t="s">
        <v>43</v>
      </c>
      <c r="S2496">
        <v>0.36</v>
      </c>
      <c r="T2496" s="1">
        <v>40012</v>
      </c>
    </row>
    <row r="2497" spans="1:20" x14ac:dyDescent="0.3">
      <c r="A2497">
        <v>18178</v>
      </c>
      <c r="B2497" s="1">
        <v>40119</v>
      </c>
      <c r="C2497" s="1" t="str">
        <f t="shared" si="76"/>
        <v>Nov</v>
      </c>
      <c r="D2497" t="s">
        <v>18</v>
      </c>
      <c r="E2497">
        <v>43</v>
      </c>
      <c r="F2497">
        <v>235.09</v>
      </c>
      <c r="G2497">
        <v>0.08</v>
      </c>
      <c r="H2497" t="str">
        <f t="shared" si="77"/>
        <v>0-10%</v>
      </c>
      <c r="I2497" t="s">
        <v>19</v>
      </c>
      <c r="J2497">
        <v>-1987.49</v>
      </c>
      <c r="K2497">
        <v>4.4800000000000004</v>
      </c>
      <c r="L2497">
        <v>49</v>
      </c>
      <c r="M2497" t="s">
        <v>339</v>
      </c>
      <c r="N2497" t="s">
        <v>259</v>
      </c>
      <c r="O2497" t="s">
        <v>259</v>
      </c>
      <c r="P2497" t="s">
        <v>22</v>
      </c>
      <c r="Q2497" t="s">
        <v>23</v>
      </c>
      <c r="R2497" t="s">
        <v>29</v>
      </c>
      <c r="S2497">
        <v>0.6</v>
      </c>
      <c r="T2497" s="1">
        <v>40119</v>
      </c>
    </row>
    <row r="2498" spans="1:20" x14ac:dyDescent="0.3">
      <c r="A2498">
        <v>18178</v>
      </c>
      <c r="B2498" s="1">
        <v>40119</v>
      </c>
      <c r="C2498" s="1" t="str">
        <f t="shared" si="76"/>
        <v>Nov</v>
      </c>
      <c r="D2498" t="s">
        <v>18</v>
      </c>
      <c r="E2498">
        <v>10</v>
      </c>
      <c r="F2498">
        <v>187.46</v>
      </c>
      <c r="G2498">
        <v>0</v>
      </c>
      <c r="H2498" t="str">
        <f t="shared" si="77"/>
        <v>0-10%</v>
      </c>
      <c r="I2498" t="s">
        <v>19</v>
      </c>
      <c r="J2498">
        <v>49.85</v>
      </c>
      <c r="K2498">
        <v>17.670000000000002</v>
      </c>
      <c r="L2498">
        <v>8.99</v>
      </c>
      <c r="M2498" t="s">
        <v>339</v>
      </c>
      <c r="N2498" t="s">
        <v>259</v>
      </c>
      <c r="O2498" t="s">
        <v>259</v>
      </c>
      <c r="P2498" t="s">
        <v>22</v>
      </c>
      <c r="Q2498" t="s">
        <v>36</v>
      </c>
      <c r="R2498" t="s">
        <v>37</v>
      </c>
      <c r="S2498">
        <v>0.47</v>
      </c>
      <c r="T2498" s="1">
        <v>40126</v>
      </c>
    </row>
    <row r="2499" spans="1:20" x14ac:dyDescent="0.3">
      <c r="A2499">
        <v>18179</v>
      </c>
      <c r="B2499" s="1">
        <v>40026</v>
      </c>
      <c r="C2499" s="1" t="str">
        <f t="shared" ref="C2499:C2562" si="78">TEXT(B2499,"mmm")</f>
        <v>Aug</v>
      </c>
      <c r="D2499" t="s">
        <v>859</v>
      </c>
      <c r="E2499">
        <v>50</v>
      </c>
      <c r="F2499">
        <v>3075.83</v>
      </c>
      <c r="G2499">
        <v>0.03</v>
      </c>
      <c r="H2499" t="str">
        <f t="shared" ref="H2499:H2562" si="79">IF(G2499&lt;=0.1, "0-10%", IF(G2499&lt;=0.2, "10-20%", IF(G2499&lt;=0.3, "20-30%", "30%+")))</f>
        <v>0-10%</v>
      </c>
      <c r="I2499" t="s">
        <v>19</v>
      </c>
      <c r="J2499">
        <v>1207.9100000000001</v>
      </c>
      <c r="K2499">
        <v>60.98</v>
      </c>
      <c r="L2499">
        <v>1.99</v>
      </c>
      <c r="M2499" t="s">
        <v>182</v>
      </c>
      <c r="N2499" t="s">
        <v>141</v>
      </c>
      <c r="O2499" t="s">
        <v>142</v>
      </c>
      <c r="P2499" t="s">
        <v>32</v>
      </c>
      <c r="Q2499" t="s">
        <v>33</v>
      </c>
      <c r="R2499" t="s">
        <v>48</v>
      </c>
      <c r="S2499">
        <v>0.5</v>
      </c>
      <c r="T2499" s="1">
        <v>40026</v>
      </c>
    </row>
    <row r="2500" spans="1:20" x14ac:dyDescent="0.3">
      <c r="A2500">
        <v>18179</v>
      </c>
      <c r="B2500" s="1">
        <v>40026</v>
      </c>
      <c r="C2500" s="1" t="str">
        <f t="shared" si="78"/>
        <v>Aug</v>
      </c>
      <c r="D2500" t="s">
        <v>859</v>
      </c>
      <c r="E2500">
        <v>24</v>
      </c>
      <c r="F2500">
        <v>73.37</v>
      </c>
      <c r="G2500">
        <v>0.04</v>
      </c>
      <c r="H2500" t="str">
        <f t="shared" si="79"/>
        <v>0-10%</v>
      </c>
      <c r="I2500" t="s">
        <v>19</v>
      </c>
      <c r="J2500">
        <v>16.100000000000001</v>
      </c>
      <c r="K2500">
        <v>3.08</v>
      </c>
      <c r="L2500">
        <v>0.99</v>
      </c>
      <c r="M2500" t="s">
        <v>182</v>
      </c>
      <c r="N2500" t="s">
        <v>141</v>
      </c>
      <c r="O2500" t="s">
        <v>142</v>
      </c>
      <c r="P2500" t="s">
        <v>32</v>
      </c>
      <c r="Q2500" t="s">
        <v>23</v>
      </c>
      <c r="R2500" t="s">
        <v>56</v>
      </c>
      <c r="S2500">
        <v>0.37</v>
      </c>
      <c r="T2500" s="1">
        <v>40027</v>
      </c>
    </row>
    <row r="2501" spans="1:20" x14ac:dyDescent="0.3">
      <c r="A2501">
        <v>18179</v>
      </c>
      <c r="B2501" s="1">
        <v>40026</v>
      </c>
      <c r="C2501" s="1" t="str">
        <f t="shared" si="78"/>
        <v>Aug</v>
      </c>
      <c r="D2501" t="s">
        <v>859</v>
      </c>
      <c r="E2501">
        <v>50</v>
      </c>
      <c r="F2501">
        <v>527.6</v>
      </c>
      <c r="G2501">
        <v>0</v>
      </c>
      <c r="H2501" t="str">
        <f t="shared" si="79"/>
        <v>0-10%</v>
      </c>
      <c r="I2501" t="s">
        <v>19</v>
      </c>
      <c r="J2501">
        <v>221.59</v>
      </c>
      <c r="K2501">
        <v>10.31</v>
      </c>
      <c r="L2501">
        <v>1.79</v>
      </c>
      <c r="M2501" t="s">
        <v>182</v>
      </c>
      <c r="N2501" t="s">
        <v>141</v>
      </c>
      <c r="O2501" t="s">
        <v>142</v>
      </c>
      <c r="P2501" t="s">
        <v>32</v>
      </c>
      <c r="Q2501" t="s">
        <v>23</v>
      </c>
      <c r="R2501" t="s">
        <v>43</v>
      </c>
      <c r="S2501">
        <v>0.38</v>
      </c>
      <c r="T2501" s="1">
        <v>40028</v>
      </c>
    </row>
    <row r="2502" spans="1:20" x14ac:dyDescent="0.3">
      <c r="A2502">
        <v>18182</v>
      </c>
      <c r="B2502" s="1">
        <v>40643</v>
      </c>
      <c r="C2502" s="1" t="str">
        <f t="shared" si="78"/>
        <v>Apr</v>
      </c>
      <c r="D2502" t="s">
        <v>44</v>
      </c>
      <c r="E2502">
        <v>45</v>
      </c>
      <c r="F2502">
        <v>4598.7299999999996</v>
      </c>
      <c r="G2502">
        <v>0.04</v>
      </c>
      <c r="H2502" t="str">
        <f t="shared" si="79"/>
        <v>0-10%</v>
      </c>
      <c r="I2502" t="s">
        <v>19</v>
      </c>
      <c r="J2502">
        <v>1049.45</v>
      </c>
      <c r="K2502">
        <v>99.99</v>
      </c>
      <c r="L2502">
        <v>19.989999999999998</v>
      </c>
      <c r="M2502" t="s">
        <v>319</v>
      </c>
      <c r="N2502" t="s">
        <v>259</v>
      </c>
      <c r="O2502" t="s">
        <v>259</v>
      </c>
      <c r="P2502" t="s">
        <v>32</v>
      </c>
      <c r="Q2502" t="s">
        <v>33</v>
      </c>
      <c r="R2502" t="s">
        <v>48</v>
      </c>
      <c r="S2502">
        <v>0.5</v>
      </c>
      <c r="T2502" s="1">
        <v>40645</v>
      </c>
    </row>
    <row r="2503" spans="1:20" x14ac:dyDescent="0.3">
      <c r="A2503">
        <v>18182</v>
      </c>
      <c r="B2503" s="1">
        <v>40643</v>
      </c>
      <c r="C2503" s="1" t="str">
        <f t="shared" si="78"/>
        <v>Apr</v>
      </c>
      <c r="D2503" t="s">
        <v>44</v>
      </c>
      <c r="E2503">
        <v>45</v>
      </c>
      <c r="F2503">
        <v>2673.08</v>
      </c>
      <c r="G2503">
        <v>0.01</v>
      </c>
      <c r="H2503" t="str">
        <f t="shared" si="79"/>
        <v>0-10%</v>
      </c>
      <c r="I2503" t="s">
        <v>19</v>
      </c>
      <c r="J2503">
        <v>-1363.12</v>
      </c>
      <c r="K2503">
        <v>55.5</v>
      </c>
      <c r="L2503">
        <v>52.2</v>
      </c>
      <c r="M2503" t="s">
        <v>319</v>
      </c>
      <c r="N2503" t="s">
        <v>259</v>
      </c>
      <c r="O2503" t="s">
        <v>259</v>
      </c>
      <c r="P2503" t="s">
        <v>32</v>
      </c>
      <c r="Q2503" t="s">
        <v>36</v>
      </c>
      <c r="R2503" t="s">
        <v>37</v>
      </c>
      <c r="S2503">
        <v>0.72</v>
      </c>
      <c r="T2503" s="1">
        <v>40644</v>
      </c>
    </row>
    <row r="2504" spans="1:20" x14ac:dyDescent="0.3">
      <c r="A2504">
        <v>18182</v>
      </c>
      <c r="B2504" s="1">
        <v>40643</v>
      </c>
      <c r="C2504" s="1" t="str">
        <f t="shared" si="78"/>
        <v>Apr</v>
      </c>
      <c r="D2504" t="s">
        <v>44</v>
      </c>
      <c r="E2504">
        <v>12</v>
      </c>
      <c r="F2504">
        <v>396.69</v>
      </c>
      <c r="G2504">
        <v>0.09</v>
      </c>
      <c r="H2504" t="str">
        <f t="shared" si="79"/>
        <v>0-10%</v>
      </c>
      <c r="I2504" t="s">
        <v>39</v>
      </c>
      <c r="J2504">
        <v>-18.45</v>
      </c>
      <c r="K2504">
        <v>33.29</v>
      </c>
      <c r="L2504">
        <v>8.74</v>
      </c>
      <c r="M2504" t="s">
        <v>319</v>
      </c>
      <c r="N2504" t="s">
        <v>259</v>
      </c>
      <c r="O2504" t="s">
        <v>259</v>
      </c>
      <c r="P2504" t="s">
        <v>32</v>
      </c>
      <c r="Q2504" t="s">
        <v>23</v>
      </c>
      <c r="R2504" t="s">
        <v>24</v>
      </c>
      <c r="S2504">
        <v>0.61</v>
      </c>
      <c r="T2504" s="1">
        <v>40645</v>
      </c>
    </row>
    <row r="2505" spans="1:20" x14ac:dyDescent="0.3">
      <c r="A2505">
        <v>18208</v>
      </c>
      <c r="B2505" s="1">
        <v>41000</v>
      </c>
      <c r="C2505" s="1" t="str">
        <f t="shared" si="78"/>
        <v>Apr</v>
      </c>
      <c r="D2505" t="s">
        <v>859</v>
      </c>
      <c r="E2505">
        <v>34</v>
      </c>
      <c r="F2505">
        <v>197.45</v>
      </c>
      <c r="G2505">
        <v>0.06</v>
      </c>
      <c r="H2505" t="str">
        <f t="shared" si="79"/>
        <v>0-10%</v>
      </c>
      <c r="I2505" t="s">
        <v>19</v>
      </c>
      <c r="J2505">
        <v>65.44</v>
      </c>
      <c r="K2505">
        <v>5.68</v>
      </c>
      <c r="L2505">
        <v>1.39</v>
      </c>
      <c r="M2505" t="s">
        <v>737</v>
      </c>
      <c r="N2505" t="s">
        <v>677</v>
      </c>
      <c r="O2505" t="s">
        <v>139</v>
      </c>
      <c r="P2505" t="s">
        <v>32</v>
      </c>
      <c r="Q2505" t="s">
        <v>23</v>
      </c>
      <c r="R2505" t="s">
        <v>51</v>
      </c>
      <c r="S2505">
        <v>0.38</v>
      </c>
      <c r="T2505" s="1">
        <v>41002</v>
      </c>
    </row>
    <row r="2506" spans="1:20" x14ac:dyDescent="0.3">
      <c r="A2506">
        <v>18208</v>
      </c>
      <c r="B2506" s="1">
        <v>41000</v>
      </c>
      <c r="C2506" s="1" t="str">
        <f t="shared" si="78"/>
        <v>Apr</v>
      </c>
      <c r="D2506" t="s">
        <v>859</v>
      </c>
      <c r="E2506">
        <v>36</v>
      </c>
      <c r="F2506">
        <v>82.98</v>
      </c>
      <c r="G2506">
        <v>0.08</v>
      </c>
      <c r="H2506" t="str">
        <f t="shared" si="79"/>
        <v>0-10%</v>
      </c>
      <c r="I2506" t="s">
        <v>19</v>
      </c>
      <c r="J2506">
        <v>-137.87</v>
      </c>
      <c r="K2506">
        <v>2.2799999999999998</v>
      </c>
      <c r="L2506">
        <v>5.2</v>
      </c>
      <c r="M2506" t="s">
        <v>737</v>
      </c>
      <c r="N2506" t="s">
        <v>677</v>
      </c>
      <c r="O2506" t="s">
        <v>139</v>
      </c>
      <c r="P2506" t="s">
        <v>32</v>
      </c>
      <c r="Q2506" t="s">
        <v>23</v>
      </c>
      <c r="R2506" t="s">
        <v>59</v>
      </c>
      <c r="S2506">
        <v>0.41</v>
      </c>
      <c r="T2506" s="1">
        <v>41002</v>
      </c>
    </row>
    <row r="2507" spans="1:20" x14ac:dyDescent="0.3">
      <c r="A2507">
        <v>18210</v>
      </c>
      <c r="B2507" s="1">
        <v>40396</v>
      </c>
      <c r="C2507" s="1" t="str">
        <f t="shared" si="78"/>
        <v>Aug</v>
      </c>
      <c r="D2507" t="s">
        <v>859</v>
      </c>
      <c r="E2507">
        <v>27</v>
      </c>
      <c r="F2507">
        <v>9293.82</v>
      </c>
      <c r="G2507">
        <v>0.08</v>
      </c>
      <c r="H2507" t="str">
        <f t="shared" si="79"/>
        <v>0-10%</v>
      </c>
      <c r="I2507" t="s">
        <v>19</v>
      </c>
      <c r="J2507">
        <v>2437.17</v>
      </c>
      <c r="K2507">
        <v>363.25</v>
      </c>
      <c r="L2507">
        <v>19.989999999999998</v>
      </c>
      <c r="M2507" t="s">
        <v>128</v>
      </c>
      <c r="N2507" t="s">
        <v>114</v>
      </c>
      <c r="O2507" t="s">
        <v>115</v>
      </c>
      <c r="P2507" t="s">
        <v>22</v>
      </c>
      <c r="Q2507" t="s">
        <v>23</v>
      </c>
      <c r="R2507" t="s">
        <v>29</v>
      </c>
      <c r="S2507">
        <v>0.56999999999999995</v>
      </c>
      <c r="T2507" s="1">
        <v>40397</v>
      </c>
    </row>
    <row r="2508" spans="1:20" x14ac:dyDescent="0.3">
      <c r="A2508">
        <v>18210</v>
      </c>
      <c r="B2508" s="1">
        <v>40396</v>
      </c>
      <c r="C2508" s="1" t="str">
        <f t="shared" si="78"/>
        <v>Aug</v>
      </c>
      <c r="D2508" t="s">
        <v>859</v>
      </c>
      <c r="E2508">
        <v>27</v>
      </c>
      <c r="F2508">
        <v>80.790000000000006</v>
      </c>
      <c r="G2508">
        <v>0</v>
      </c>
      <c r="H2508" t="str">
        <f t="shared" si="79"/>
        <v>0-10%</v>
      </c>
      <c r="I2508" t="s">
        <v>19</v>
      </c>
      <c r="J2508">
        <v>12.58</v>
      </c>
      <c r="K2508">
        <v>2.88</v>
      </c>
      <c r="L2508">
        <v>0.7</v>
      </c>
      <c r="M2508" t="s">
        <v>128</v>
      </c>
      <c r="N2508" t="s">
        <v>114</v>
      </c>
      <c r="O2508" t="s">
        <v>115</v>
      </c>
      <c r="P2508" t="s">
        <v>22</v>
      </c>
      <c r="Q2508" t="s">
        <v>23</v>
      </c>
      <c r="R2508" t="s">
        <v>59</v>
      </c>
      <c r="S2508">
        <v>0.56000000000000005</v>
      </c>
      <c r="T2508" s="1">
        <v>40397</v>
      </c>
    </row>
    <row r="2509" spans="1:20" x14ac:dyDescent="0.3">
      <c r="A2509">
        <v>18213</v>
      </c>
      <c r="B2509" s="1">
        <v>40431</v>
      </c>
      <c r="C2509" s="1" t="str">
        <f t="shared" si="78"/>
        <v>Sep</v>
      </c>
      <c r="D2509" t="s">
        <v>44</v>
      </c>
      <c r="E2509">
        <v>29</v>
      </c>
      <c r="F2509">
        <v>1111.23</v>
      </c>
      <c r="G2509">
        <v>0.1</v>
      </c>
      <c r="H2509" t="str">
        <f t="shared" si="79"/>
        <v>0-10%</v>
      </c>
      <c r="I2509" t="s">
        <v>19</v>
      </c>
      <c r="J2509">
        <v>21.6</v>
      </c>
      <c r="K2509">
        <v>40.99</v>
      </c>
      <c r="L2509">
        <v>19.989999999999998</v>
      </c>
      <c r="M2509" t="s">
        <v>570</v>
      </c>
      <c r="N2509" t="s">
        <v>259</v>
      </c>
      <c r="O2509" t="s">
        <v>259</v>
      </c>
      <c r="P2509" t="s">
        <v>32</v>
      </c>
      <c r="Q2509" t="s">
        <v>23</v>
      </c>
      <c r="R2509" t="s">
        <v>43</v>
      </c>
      <c r="S2509">
        <v>0.36</v>
      </c>
      <c r="T2509" s="1">
        <v>40433</v>
      </c>
    </row>
    <row r="2510" spans="1:20" x14ac:dyDescent="0.3">
      <c r="A2510">
        <v>18215</v>
      </c>
      <c r="B2510" s="1">
        <v>40440</v>
      </c>
      <c r="C2510" s="1" t="str">
        <f t="shared" si="78"/>
        <v>Sep</v>
      </c>
      <c r="D2510" t="s">
        <v>44</v>
      </c>
      <c r="E2510">
        <v>29</v>
      </c>
      <c r="F2510">
        <v>965.82</v>
      </c>
      <c r="G2510">
        <v>0.09</v>
      </c>
      <c r="H2510" t="str">
        <f t="shared" si="79"/>
        <v>0-10%</v>
      </c>
      <c r="I2510" t="s">
        <v>19</v>
      </c>
      <c r="J2510">
        <v>169.15</v>
      </c>
      <c r="K2510">
        <v>34.99</v>
      </c>
      <c r="L2510">
        <v>5.5</v>
      </c>
      <c r="M2510" t="s">
        <v>698</v>
      </c>
      <c r="N2510" t="s">
        <v>141</v>
      </c>
      <c r="O2510" t="s">
        <v>142</v>
      </c>
      <c r="P2510" t="s">
        <v>42</v>
      </c>
      <c r="Q2510" t="s">
        <v>33</v>
      </c>
      <c r="R2510" t="s">
        <v>48</v>
      </c>
      <c r="S2510">
        <v>0.49</v>
      </c>
      <c r="T2510" s="1">
        <v>40441</v>
      </c>
    </row>
    <row r="2511" spans="1:20" x14ac:dyDescent="0.3">
      <c r="A2511">
        <v>18241</v>
      </c>
      <c r="B2511" s="1">
        <v>40386</v>
      </c>
      <c r="C2511" s="1" t="str">
        <f t="shared" si="78"/>
        <v>Jul</v>
      </c>
      <c r="D2511" t="s">
        <v>18</v>
      </c>
      <c r="E2511">
        <v>3</v>
      </c>
      <c r="F2511">
        <v>64.5</v>
      </c>
      <c r="G2511">
        <v>0.05</v>
      </c>
      <c r="H2511" t="str">
        <f t="shared" si="79"/>
        <v>0-10%</v>
      </c>
      <c r="I2511" t="s">
        <v>19</v>
      </c>
      <c r="J2511">
        <v>-55.11</v>
      </c>
      <c r="K2511">
        <v>20.89</v>
      </c>
      <c r="L2511">
        <v>1.99</v>
      </c>
      <c r="M2511" t="s">
        <v>577</v>
      </c>
      <c r="N2511" t="s">
        <v>259</v>
      </c>
      <c r="O2511" t="s">
        <v>259</v>
      </c>
      <c r="P2511" t="s">
        <v>42</v>
      </c>
      <c r="Q2511" t="s">
        <v>33</v>
      </c>
      <c r="R2511" t="s">
        <v>48</v>
      </c>
      <c r="S2511">
        <v>0.48</v>
      </c>
      <c r="T2511" s="1">
        <v>40388</v>
      </c>
    </row>
    <row r="2512" spans="1:20" x14ac:dyDescent="0.3">
      <c r="A2512">
        <v>18241</v>
      </c>
      <c r="B2512" s="1">
        <v>40386</v>
      </c>
      <c r="C2512" s="1" t="str">
        <f t="shared" si="78"/>
        <v>Jul</v>
      </c>
      <c r="D2512" t="s">
        <v>18</v>
      </c>
      <c r="E2512">
        <v>25</v>
      </c>
      <c r="F2512">
        <v>9944.49</v>
      </c>
      <c r="G2512">
        <v>0.08</v>
      </c>
      <c r="H2512" t="str">
        <f t="shared" si="79"/>
        <v>0-10%</v>
      </c>
      <c r="I2512" t="s">
        <v>26</v>
      </c>
      <c r="J2512">
        <v>-969.05</v>
      </c>
      <c r="K2512">
        <v>400.98</v>
      </c>
      <c r="L2512">
        <v>76.37</v>
      </c>
      <c r="M2512" t="s">
        <v>577</v>
      </c>
      <c r="N2512" t="s">
        <v>259</v>
      </c>
      <c r="O2512" t="s">
        <v>259</v>
      </c>
      <c r="P2512" t="s">
        <v>42</v>
      </c>
      <c r="Q2512" t="s">
        <v>36</v>
      </c>
      <c r="R2512" t="s">
        <v>54</v>
      </c>
      <c r="S2512">
        <v>0.6</v>
      </c>
      <c r="T2512" s="1">
        <v>40388</v>
      </c>
    </row>
    <row r="2513" spans="1:20" x14ac:dyDescent="0.3">
      <c r="A2513">
        <v>18244</v>
      </c>
      <c r="B2513" s="1">
        <v>40585</v>
      </c>
      <c r="C2513" s="1" t="str">
        <f t="shared" si="78"/>
        <v>Feb</v>
      </c>
      <c r="D2513" t="s">
        <v>859</v>
      </c>
      <c r="E2513">
        <v>1</v>
      </c>
      <c r="F2513">
        <v>172.34</v>
      </c>
      <c r="G2513">
        <v>0</v>
      </c>
      <c r="H2513" t="str">
        <f t="shared" si="79"/>
        <v>0-10%</v>
      </c>
      <c r="I2513" t="s">
        <v>19</v>
      </c>
      <c r="J2513">
        <v>-73.22</v>
      </c>
      <c r="K2513">
        <v>140.81</v>
      </c>
      <c r="L2513">
        <v>24.49</v>
      </c>
      <c r="M2513" t="s">
        <v>361</v>
      </c>
      <c r="N2513" t="s">
        <v>259</v>
      </c>
      <c r="O2513" t="s">
        <v>259</v>
      </c>
      <c r="P2513" t="s">
        <v>42</v>
      </c>
      <c r="Q2513" t="s">
        <v>36</v>
      </c>
      <c r="R2513" t="s">
        <v>66</v>
      </c>
      <c r="S2513">
        <v>0.56999999999999995</v>
      </c>
      <c r="T2513" s="1">
        <v>40587</v>
      </c>
    </row>
    <row r="2514" spans="1:20" x14ac:dyDescent="0.3">
      <c r="A2514">
        <v>18247</v>
      </c>
      <c r="B2514" s="1">
        <v>40122</v>
      </c>
      <c r="C2514" s="1" t="str">
        <f t="shared" si="78"/>
        <v>Nov</v>
      </c>
      <c r="D2514" t="s">
        <v>859</v>
      </c>
      <c r="E2514">
        <v>20</v>
      </c>
      <c r="F2514">
        <v>155.80000000000001</v>
      </c>
      <c r="G2514">
        <v>0</v>
      </c>
      <c r="H2514" t="str">
        <f t="shared" si="79"/>
        <v>0-10%</v>
      </c>
      <c r="I2514" t="s">
        <v>19</v>
      </c>
      <c r="J2514">
        <v>27.22</v>
      </c>
      <c r="K2514">
        <v>7.59</v>
      </c>
      <c r="L2514">
        <v>4</v>
      </c>
      <c r="M2514" t="s">
        <v>147</v>
      </c>
      <c r="N2514" t="s">
        <v>141</v>
      </c>
      <c r="O2514" t="s">
        <v>142</v>
      </c>
      <c r="P2514" t="s">
        <v>32</v>
      </c>
      <c r="Q2514" t="s">
        <v>36</v>
      </c>
      <c r="R2514" t="s">
        <v>37</v>
      </c>
      <c r="S2514">
        <v>0.42</v>
      </c>
      <c r="T2514" s="1">
        <v>40123</v>
      </c>
    </row>
    <row r="2515" spans="1:20" x14ac:dyDescent="0.3">
      <c r="A2515">
        <v>18273</v>
      </c>
      <c r="B2515" s="1">
        <v>40801</v>
      </c>
      <c r="C2515" s="1" t="str">
        <f t="shared" si="78"/>
        <v>Sep</v>
      </c>
      <c r="D2515" t="s">
        <v>18</v>
      </c>
      <c r="E2515">
        <v>18</v>
      </c>
      <c r="F2515">
        <v>925.03</v>
      </c>
      <c r="G2515">
        <v>0.06</v>
      </c>
      <c r="H2515" t="str">
        <f t="shared" si="79"/>
        <v>0-10%</v>
      </c>
      <c r="I2515" t="s">
        <v>19</v>
      </c>
      <c r="J2515">
        <v>-3.68</v>
      </c>
      <c r="K2515">
        <v>49.99</v>
      </c>
      <c r="L2515">
        <v>19.989999999999998</v>
      </c>
      <c r="M2515" t="s">
        <v>103</v>
      </c>
      <c r="N2515" t="s">
        <v>114</v>
      </c>
      <c r="O2515" t="s">
        <v>115</v>
      </c>
      <c r="P2515" t="s">
        <v>32</v>
      </c>
      <c r="Q2515" t="s">
        <v>33</v>
      </c>
      <c r="R2515" t="s">
        <v>48</v>
      </c>
      <c r="S2515">
        <v>0.41</v>
      </c>
      <c r="T2515" s="1">
        <v>40803</v>
      </c>
    </row>
    <row r="2516" spans="1:20" x14ac:dyDescent="0.3">
      <c r="A2516">
        <v>18275</v>
      </c>
      <c r="B2516" s="1">
        <v>40918</v>
      </c>
      <c r="C2516" s="1" t="str">
        <f t="shared" si="78"/>
        <v>Jan</v>
      </c>
      <c r="D2516" t="s">
        <v>18</v>
      </c>
      <c r="E2516">
        <v>25</v>
      </c>
      <c r="F2516">
        <v>322.73</v>
      </c>
      <c r="G2516">
        <v>7.0000000000000007E-2</v>
      </c>
      <c r="H2516" t="str">
        <f t="shared" si="79"/>
        <v>0-10%</v>
      </c>
      <c r="I2516" t="s">
        <v>19</v>
      </c>
      <c r="J2516">
        <v>101.83</v>
      </c>
      <c r="K2516">
        <v>13.4</v>
      </c>
      <c r="L2516">
        <v>4.95</v>
      </c>
      <c r="M2516" t="s">
        <v>247</v>
      </c>
      <c r="N2516" t="s">
        <v>759</v>
      </c>
      <c r="O2516" t="s">
        <v>759</v>
      </c>
      <c r="P2516" t="s">
        <v>32</v>
      </c>
      <c r="Q2516" t="s">
        <v>36</v>
      </c>
      <c r="R2516" t="s">
        <v>37</v>
      </c>
      <c r="S2516">
        <v>0.37</v>
      </c>
      <c r="T2516" s="1">
        <v>40922</v>
      </c>
    </row>
    <row r="2517" spans="1:20" x14ac:dyDescent="0.3">
      <c r="A2517">
        <v>18279</v>
      </c>
      <c r="B2517" s="1">
        <v>39870</v>
      </c>
      <c r="C2517" s="1" t="str">
        <f t="shared" si="78"/>
        <v>Feb</v>
      </c>
      <c r="D2517" t="s">
        <v>44</v>
      </c>
      <c r="E2517">
        <v>22</v>
      </c>
      <c r="F2517">
        <v>184.35</v>
      </c>
      <c r="G2517">
        <v>7.0000000000000007E-2</v>
      </c>
      <c r="H2517" t="str">
        <f t="shared" si="79"/>
        <v>0-10%</v>
      </c>
      <c r="I2517" t="s">
        <v>19</v>
      </c>
      <c r="J2517">
        <v>11.95</v>
      </c>
      <c r="K2517">
        <v>8.33</v>
      </c>
      <c r="L2517">
        <v>1.99</v>
      </c>
      <c r="M2517" t="s">
        <v>851</v>
      </c>
      <c r="N2517" t="s">
        <v>804</v>
      </c>
      <c r="O2517" t="s">
        <v>142</v>
      </c>
      <c r="P2517" t="s">
        <v>28</v>
      </c>
      <c r="Q2517" t="s">
        <v>33</v>
      </c>
      <c r="R2517" t="s">
        <v>48</v>
      </c>
      <c r="S2517">
        <v>0.52</v>
      </c>
      <c r="T2517" s="1">
        <v>39872</v>
      </c>
    </row>
    <row r="2518" spans="1:20" x14ac:dyDescent="0.3">
      <c r="A2518">
        <v>18279</v>
      </c>
      <c r="B2518" s="1">
        <v>39870</v>
      </c>
      <c r="C2518" s="1" t="str">
        <f t="shared" si="78"/>
        <v>Feb</v>
      </c>
      <c r="D2518" t="s">
        <v>44</v>
      </c>
      <c r="E2518">
        <v>20</v>
      </c>
      <c r="F2518">
        <v>10281.790000000001</v>
      </c>
      <c r="G2518">
        <v>0.03</v>
      </c>
      <c r="H2518" t="str">
        <f t="shared" si="79"/>
        <v>0-10%</v>
      </c>
      <c r="I2518" t="s">
        <v>19</v>
      </c>
      <c r="J2518">
        <v>3272.9</v>
      </c>
      <c r="K2518">
        <v>499.99</v>
      </c>
      <c r="L2518">
        <v>24.49</v>
      </c>
      <c r="M2518" t="s">
        <v>851</v>
      </c>
      <c r="N2518" t="s">
        <v>804</v>
      </c>
      <c r="O2518" t="s">
        <v>142</v>
      </c>
      <c r="P2518" t="s">
        <v>28</v>
      </c>
      <c r="Q2518" t="s">
        <v>33</v>
      </c>
      <c r="R2518" t="s">
        <v>61</v>
      </c>
      <c r="S2518">
        <v>0.36</v>
      </c>
      <c r="T2518" s="1">
        <v>39871</v>
      </c>
    </row>
    <row r="2519" spans="1:20" x14ac:dyDescent="0.3">
      <c r="A2519">
        <v>18307</v>
      </c>
      <c r="B2519" s="1">
        <v>40211</v>
      </c>
      <c r="C2519" s="1" t="str">
        <f t="shared" si="78"/>
        <v>Feb</v>
      </c>
      <c r="D2519" t="s">
        <v>18</v>
      </c>
      <c r="E2519">
        <v>23</v>
      </c>
      <c r="F2519">
        <v>441.99</v>
      </c>
      <c r="G2519">
        <v>0.08</v>
      </c>
      <c r="H2519" t="str">
        <f t="shared" si="79"/>
        <v>0-10%</v>
      </c>
      <c r="I2519" t="s">
        <v>39</v>
      </c>
      <c r="J2519">
        <v>32.36</v>
      </c>
      <c r="K2519">
        <v>19.98</v>
      </c>
      <c r="L2519">
        <v>8.68</v>
      </c>
      <c r="M2519" t="s">
        <v>721</v>
      </c>
      <c r="N2519" t="s">
        <v>677</v>
      </c>
      <c r="O2519" t="s">
        <v>139</v>
      </c>
      <c r="P2519" t="s">
        <v>32</v>
      </c>
      <c r="Q2519" t="s">
        <v>23</v>
      </c>
      <c r="R2519" t="s">
        <v>43</v>
      </c>
      <c r="S2519">
        <v>0.37</v>
      </c>
      <c r="T2519" s="1">
        <v>40215</v>
      </c>
    </row>
    <row r="2520" spans="1:20" x14ac:dyDescent="0.3">
      <c r="A2520">
        <v>18307</v>
      </c>
      <c r="B2520" s="1">
        <v>40211</v>
      </c>
      <c r="C2520" s="1" t="str">
        <f t="shared" si="78"/>
        <v>Feb</v>
      </c>
      <c r="D2520" t="s">
        <v>18</v>
      </c>
      <c r="E2520">
        <v>34</v>
      </c>
      <c r="F2520">
        <v>245.19</v>
      </c>
      <c r="G2520">
        <v>0.03</v>
      </c>
      <c r="H2520" t="str">
        <f t="shared" si="79"/>
        <v>0-10%</v>
      </c>
      <c r="I2520" t="s">
        <v>19</v>
      </c>
      <c r="J2520">
        <v>37.99</v>
      </c>
      <c r="K2520">
        <v>7.08</v>
      </c>
      <c r="L2520">
        <v>2.35</v>
      </c>
      <c r="M2520" t="s">
        <v>721</v>
      </c>
      <c r="N2520" t="s">
        <v>677</v>
      </c>
      <c r="O2520" t="s">
        <v>139</v>
      </c>
      <c r="P2520" t="s">
        <v>32</v>
      </c>
      <c r="Q2520" t="s">
        <v>23</v>
      </c>
      <c r="R2520" t="s">
        <v>59</v>
      </c>
      <c r="S2520">
        <v>0.47</v>
      </c>
      <c r="T2520" s="1">
        <v>40211</v>
      </c>
    </row>
    <row r="2521" spans="1:20" x14ac:dyDescent="0.3">
      <c r="A2521">
        <v>18308</v>
      </c>
      <c r="B2521" s="1">
        <v>40095</v>
      </c>
      <c r="C2521" s="1" t="str">
        <f t="shared" si="78"/>
        <v>Oct</v>
      </c>
      <c r="D2521" t="s">
        <v>859</v>
      </c>
      <c r="E2521">
        <v>30</v>
      </c>
      <c r="F2521">
        <v>114.12</v>
      </c>
      <c r="G2521">
        <v>0.05</v>
      </c>
      <c r="H2521" t="str">
        <f t="shared" si="79"/>
        <v>0-10%</v>
      </c>
      <c r="I2521" t="s">
        <v>19</v>
      </c>
      <c r="J2521">
        <v>15.73</v>
      </c>
      <c r="K2521">
        <v>3.8</v>
      </c>
      <c r="L2521">
        <v>1.49</v>
      </c>
      <c r="M2521" t="s">
        <v>77</v>
      </c>
      <c r="N2521" t="s">
        <v>86</v>
      </c>
      <c r="O2521" t="s">
        <v>86</v>
      </c>
      <c r="P2521" t="s">
        <v>32</v>
      </c>
      <c r="Q2521" t="s">
        <v>23</v>
      </c>
      <c r="R2521" t="s">
        <v>30</v>
      </c>
      <c r="S2521">
        <v>0.38</v>
      </c>
      <c r="T2521" s="1">
        <v>40097</v>
      </c>
    </row>
    <row r="2522" spans="1:20" x14ac:dyDescent="0.3">
      <c r="A2522">
        <v>18308</v>
      </c>
      <c r="B2522" s="1">
        <v>40095</v>
      </c>
      <c r="C2522" s="1" t="str">
        <f t="shared" si="78"/>
        <v>Oct</v>
      </c>
      <c r="D2522" t="s">
        <v>859</v>
      </c>
      <c r="E2522">
        <v>15</v>
      </c>
      <c r="F2522">
        <v>436.05</v>
      </c>
      <c r="G2522">
        <v>0.09</v>
      </c>
      <c r="H2522" t="str">
        <f t="shared" si="79"/>
        <v>0-10%</v>
      </c>
      <c r="I2522" t="s">
        <v>19</v>
      </c>
      <c r="J2522">
        <v>-92.58</v>
      </c>
      <c r="K2522">
        <v>30.73</v>
      </c>
      <c r="L2522">
        <v>4</v>
      </c>
      <c r="M2522" t="s">
        <v>77</v>
      </c>
      <c r="N2522" t="s">
        <v>86</v>
      </c>
      <c r="O2522" t="s">
        <v>86</v>
      </c>
      <c r="P2522" t="s">
        <v>32</v>
      </c>
      <c r="Q2522" t="s">
        <v>33</v>
      </c>
      <c r="R2522" t="s">
        <v>48</v>
      </c>
      <c r="S2522">
        <v>0.75</v>
      </c>
      <c r="T2522" s="1">
        <v>40095</v>
      </c>
    </row>
    <row r="2523" spans="1:20" x14ac:dyDescent="0.3">
      <c r="A2523">
        <v>18308</v>
      </c>
      <c r="B2523" s="1">
        <v>40095</v>
      </c>
      <c r="C2523" s="1" t="str">
        <f t="shared" si="78"/>
        <v>Oct</v>
      </c>
      <c r="D2523" t="s">
        <v>859</v>
      </c>
      <c r="E2523">
        <v>49</v>
      </c>
      <c r="F2523">
        <v>5247.4835000000003</v>
      </c>
      <c r="G2523">
        <v>0</v>
      </c>
      <c r="H2523" t="str">
        <f t="shared" si="79"/>
        <v>0-10%</v>
      </c>
      <c r="I2523" t="s">
        <v>19</v>
      </c>
      <c r="J2523">
        <v>1465.87</v>
      </c>
      <c r="K2523">
        <v>125.99</v>
      </c>
      <c r="L2523">
        <v>8.08</v>
      </c>
      <c r="M2523" t="s">
        <v>77</v>
      </c>
      <c r="N2523" t="s">
        <v>86</v>
      </c>
      <c r="O2523" t="s">
        <v>86</v>
      </c>
      <c r="P2523" t="s">
        <v>32</v>
      </c>
      <c r="Q2523" t="s">
        <v>33</v>
      </c>
      <c r="R2523" t="s">
        <v>34</v>
      </c>
      <c r="S2523">
        <v>0.56999999999999995</v>
      </c>
      <c r="T2523" s="1">
        <v>40096</v>
      </c>
    </row>
    <row r="2524" spans="1:20" x14ac:dyDescent="0.3">
      <c r="A2524">
        <v>18336</v>
      </c>
      <c r="B2524" s="1">
        <v>39927</v>
      </c>
      <c r="C2524" s="1" t="str">
        <f t="shared" si="78"/>
        <v>Apr</v>
      </c>
      <c r="D2524" t="s">
        <v>859</v>
      </c>
      <c r="E2524">
        <v>1</v>
      </c>
      <c r="F2524">
        <v>7.96</v>
      </c>
      <c r="G2524">
        <v>0</v>
      </c>
      <c r="H2524" t="str">
        <f t="shared" si="79"/>
        <v>0-10%</v>
      </c>
      <c r="I2524" t="s">
        <v>39</v>
      </c>
      <c r="J2524">
        <v>-0.11</v>
      </c>
      <c r="K2524">
        <v>2.88</v>
      </c>
      <c r="L2524">
        <v>0.7</v>
      </c>
      <c r="M2524" t="s">
        <v>412</v>
      </c>
      <c r="N2524" t="s">
        <v>759</v>
      </c>
      <c r="O2524" t="s">
        <v>759</v>
      </c>
      <c r="P2524" t="s">
        <v>28</v>
      </c>
      <c r="Q2524" t="s">
        <v>23</v>
      </c>
      <c r="R2524" t="s">
        <v>59</v>
      </c>
      <c r="S2524">
        <v>0.56000000000000005</v>
      </c>
      <c r="T2524" s="1">
        <v>39927</v>
      </c>
    </row>
    <row r="2525" spans="1:20" x14ac:dyDescent="0.3">
      <c r="A2525">
        <v>18340</v>
      </c>
      <c r="B2525" s="1">
        <v>40711</v>
      </c>
      <c r="C2525" s="1" t="str">
        <f t="shared" si="78"/>
        <v>Jun</v>
      </c>
      <c r="D2525" t="s">
        <v>44</v>
      </c>
      <c r="E2525">
        <v>20</v>
      </c>
      <c r="F2525">
        <v>148.65</v>
      </c>
      <c r="G2525">
        <v>0.1</v>
      </c>
      <c r="H2525" t="str">
        <f t="shared" si="79"/>
        <v>0-10%</v>
      </c>
      <c r="I2525" t="s">
        <v>39</v>
      </c>
      <c r="J2525">
        <v>-142.78</v>
      </c>
      <c r="K2525">
        <v>7.28</v>
      </c>
      <c r="L2525">
        <v>11.15</v>
      </c>
      <c r="M2525" t="s">
        <v>215</v>
      </c>
      <c r="N2525" t="s">
        <v>677</v>
      </c>
      <c r="O2525" t="s">
        <v>139</v>
      </c>
      <c r="P2525" t="s">
        <v>28</v>
      </c>
      <c r="Q2525" t="s">
        <v>23</v>
      </c>
      <c r="R2525" t="s">
        <v>43</v>
      </c>
      <c r="S2525">
        <v>0.37</v>
      </c>
      <c r="T2525" s="1">
        <v>40712</v>
      </c>
    </row>
    <row r="2526" spans="1:20" x14ac:dyDescent="0.3">
      <c r="A2526">
        <v>18340</v>
      </c>
      <c r="B2526" s="1">
        <v>40711</v>
      </c>
      <c r="C2526" s="1" t="str">
        <f t="shared" si="78"/>
        <v>Jun</v>
      </c>
      <c r="D2526" t="s">
        <v>44</v>
      </c>
      <c r="E2526">
        <v>28</v>
      </c>
      <c r="F2526">
        <v>198.21</v>
      </c>
      <c r="G2526">
        <v>0.01</v>
      </c>
      <c r="H2526" t="str">
        <f t="shared" si="79"/>
        <v>0-10%</v>
      </c>
      <c r="I2526" t="s">
        <v>39</v>
      </c>
      <c r="J2526">
        <v>-163.28</v>
      </c>
      <c r="K2526">
        <v>6.48</v>
      </c>
      <c r="L2526">
        <v>10.050000000000001</v>
      </c>
      <c r="M2526" t="s">
        <v>215</v>
      </c>
      <c r="N2526" t="s">
        <v>677</v>
      </c>
      <c r="O2526" t="s">
        <v>139</v>
      </c>
      <c r="P2526" t="s">
        <v>28</v>
      </c>
      <c r="Q2526" t="s">
        <v>23</v>
      </c>
      <c r="R2526" t="s">
        <v>43</v>
      </c>
      <c r="S2526">
        <v>0.37</v>
      </c>
      <c r="T2526" s="1">
        <v>40712</v>
      </c>
    </row>
    <row r="2527" spans="1:20" x14ac:dyDescent="0.3">
      <c r="A2527">
        <v>18341</v>
      </c>
      <c r="B2527" s="1">
        <v>40377</v>
      </c>
      <c r="C2527" s="1" t="str">
        <f t="shared" si="78"/>
        <v>Jul</v>
      </c>
      <c r="D2527" t="s">
        <v>859</v>
      </c>
      <c r="E2527">
        <v>39</v>
      </c>
      <c r="F2527">
        <v>237.89</v>
      </c>
      <c r="G2527">
        <v>0</v>
      </c>
      <c r="H2527" t="str">
        <f t="shared" si="79"/>
        <v>0-10%</v>
      </c>
      <c r="I2527" t="s">
        <v>19</v>
      </c>
      <c r="J2527">
        <v>-165.26</v>
      </c>
      <c r="K2527">
        <v>5.78</v>
      </c>
      <c r="L2527">
        <v>7.96</v>
      </c>
      <c r="M2527" t="s">
        <v>494</v>
      </c>
      <c r="N2527" t="s">
        <v>488</v>
      </c>
      <c r="O2527" t="s">
        <v>488</v>
      </c>
      <c r="P2527" t="s">
        <v>28</v>
      </c>
      <c r="Q2527" t="s">
        <v>23</v>
      </c>
      <c r="R2527" t="s">
        <v>43</v>
      </c>
      <c r="S2527">
        <v>0.36</v>
      </c>
      <c r="T2527" s="1">
        <v>40377</v>
      </c>
    </row>
    <row r="2528" spans="1:20" x14ac:dyDescent="0.3">
      <c r="A2528">
        <v>18368</v>
      </c>
      <c r="B2528" s="1">
        <v>41243</v>
      </c>
      <c r="C2528" s="1" t="str">
        <f t="shared" si="78"/>
        <v>Nov</v>
      </c>
      <c r="D2528" t="s">
        <v>859</v>
      </c>
      <c r="E2528">
        <v>3</v>
      </c>
      <c r="F2528">
        <v>212.91</v>
      </c>
      <c r="G2528">
        <v>0</v>
      </c>
      <c r="H2528" t="str">
        <f t="shared" si="79"/>
        <v>0-10%</v>
      </c>
      <c r="I2528" t="s">
        <v>19</v>
      </c>
      <c r="J2528">
        <v>-65.150000000000006</v>
      </c>
      <c r="K2528">
        <v>70.97</v>
      </c>
      <c r="L2528">
        <v>3.5</v>
      </c>
      <c r="M2528" t="s">
        <v>832</v>
      </c>
      <c r="N2528" t="s">
        <v>804</v>
      </c>
      <c r="O2528" t="s">
        <v>142</v>
      </c>
      <c r="P2528" t="s">
        <v>32</v>
      </c>
      <c r="Q2528" t="s">
        <v>23</v>
      </c>
      <c r="R2528" t="s">
        <v>29</v>
      </c>
      <c r="S2528">
        <v>0.59</v>
      </c>
      <c r="T2528" s="1">
        <v>41245</v>
      </c>
    </row>
    <row r="2529" spans="1:20" x14ac:dyDescent="0.3">
      <c r="A2529">
        <v>18368</v>
      </c>
      <c r="B2529" s="1">
        <v>41243</v>
      </c>
      <c r="C2529" s="1" t="str">
        <f t="shared" si="78"/>
        <v>Nov</v>
      </c>
      <c r="D2529" t="s">
        <v>859</v>
      </c>
      <c r="E2529">
        <v>35</v>
      </c>
      <c r="F2529">
        <v>1275.6099999999999</v>
      </c>
      <c r="G2529">
        <v>0.08</v>
      </c>
      <c r="H2529" t="str">
        <f t="shared" si="79"/>
        <v>0-10%</v>
      </c>
      <c r="I2529" t="s">
        <v>19</v>
      </c>
      <c r="J2529">
        <v>517.33000000000004</v>
      </c>
      <c r="K2529">
        <v>37.94</v>
      </c>
      <c r="L2529">
        <v>5.08</v>
      </c>
      <c r="M2529" t="s">
        <v>832</v>
      </c>
      <c r="N2529" t="s">
        <v>804</v>
      </c>
      <c r="O2529" t="s">
        <v>142</v>
      </c>
      <c r="P2529" t="s">
        <v>32</v>
      </c>
      <c r="Q2529" t="s">
        <v>23</v>
      </c>
      <c r="R2529" t="s">
        <v>43</v>
      </c>
      <c r="S2529">
        <v>0.38</v>
      </c>
      <c r="T2529" s="1">
        <v>41244</v>
      </c>
    </row>
    <row r="2530" spans="1:20" x14ac:dyDescent="0.3">
      <c r="A2530">
        <v>18368</v>
      </c>
      <c r="B2530" s="1">
        <v>41243</v>
      </c>
      <c r="C2530" s="1" t="str">
        <f t="shared" si="78"/>
        <v>Nov</v>
      </c>
      <c r="D2530" t="s">
        <v>859</v>
      </c>
      <c r="E2530">
        <v>3</v>
      </c>
      <c r="F2530">
        <v>5972.59</v>
      </c>
      <c r="G2530">
        <v>0.06</v>
      </c>
      <c r="H2530" t="str">
        <f t="shared" si="79"/>
        <v>0-10%</v>
      </c>
      <c r="I2530" t="s">
        <v>26</v>
      </c>
      <c r="J2530">
        <v>-4852.53</v>
      </c>
      <c r="K2530">
        <v>2036.48</v>
      </c>
      <c r="L2530">
        <v>14.7</v>
      </c>
      <c r="M2530" t="s">
        <v>832</v>
      </c>
      <c r="N2530" t="s">
        <v>804</v>
      </c>
      <c r="O2530" t="s">
        <v>142</v>
      </c>
      <c r="P2530" t="s">
        <v>32</v>
      </c>
      <c r="Q2530" t="s">
        <v>33</v>
      </c>
      <c r="R2530" t="s">
        <v>93</v>
      </c>
      <c r="S2530">
        <v>0.55000000000000004</v>
      </c>
      <c r="T2530" s="1">
        <v>41245</v>
      </c>
    </row>
    <row r="2531" spans="1:20" x14ac:dyDescent="0.3">
      <c r="A2531">
        <v>18370</v>
      </c>
      <c r="B2531" s="1">
        <v>40556</v>
      </c>
      <c r="C2531" s="1" t="str">
        <f t="shared" si="78"/>
        <v>Jan</v>
      </c>
      <c r="D2531" t="s">
        <v>18</v>
      </c>
      <c r="E2531">
        <v>41</v>
      </c>
      <c r="F2531">
        <v>1271.0474999999999</v>
      </c>
      <c r="G2531">
        <v>0</v>
      </c>
      <c r="H2531" t="str">
        <f t="shared" si="79"/>
        <v>0-10%</v>
      </c>
      <c r="I2531" t="s">
        <v>19</v>
      </c>
      <c r="J2531">
        <v>-158.24</v>
      </c>
      <c r="K2531">
        <v>35.99</v>
      </c>
      <c r="L2531">
        <v>5</v>
      </c>
      <c r="M2531" t="s">
        <v>281</v>
      </c>
      <c r="N2531" t="s">
        <v>677</v>
      </c>
      <c r="O2531" t="s">
        <v>139</v>
      </c>
      <c r="P2531" t="s">
        <v>28</v>
      </c>
      <c r="Q2531" t="s">
        <v>33</v>
      </c>
      <c r="R2531" t="s">
        <v>34</v>
      </c>
      <c r="S2531">
        <v>0.85</v>
      </c>
      <c r="T2531" s="1">
        <v>40560</v>
      </c>
    </row>
    <row r="2532" spans="1:20" x14ac:dyDescent="0.3">
      <c r="A2532">
        <v>18371</v>
      </c>
      <c r="B2532" s="1">
        <v>40074</v>
      </c>
      <c r="C2532" s="1" t="str">
        <f t="shared" si="78"/>
        <v>Sep</v>
      </c>
      <c r="D2532" t="s">
        <v>44</v>
      </c>
      <c r="E2532">
        <v>30</v>
      </c>
      <c r="F2532">
        <v>1394.36</v>
      </c>
      <c r="G2532">
        <v>0</v>
      </c>
      <c r="H2532" t="str">
        <f t="shared" si="79"/>
        <v>0-10%</v>
      </c>
      <c r="I2532" t="s">
        <v>19</v>
      </c>
      <c r="J2532">
        <v>271.45</v>
      </c>
      <c r="K2532">
        <v>43.98</v>
      </c>
      <c r="L2532">
        <v>8.99</v>
      </c>
      <c r="M2532" t="s">
        <v>629</v>
      </c>
      <c r="N2532" t="s">
        <v>677</v>
      </c>
      <c r="O2532" t="s">
        <v>139</v>
      </c>
      <c r="P2532" t="s">
        <v>42</v>
      </c>
      <c r="Q2532" t="s">
        <v>23</v>
      </c>
      <c r="R2532" t="s">
        <v>59</v>
      </c>
      <c r="S2532">
        <v>0.57999999999999996</v>
      </c>
      <c r="T2532" s="1">
        <v>40074</v>
      </c>
    </row>
    <row r="2533" spans="1:20" x14ac:dyDescent="0.3">
      <c r="A2533">
        <v>18373</v>
      </c>
      <c r="B2533" s="1">
        <v>41011</v>
      </c>
      <c r="C2533" s="1" t="str">
        <f t="shared" si="78"/>
        <v>Apr</v>
      </c>
      <c r="D2533" t="s">
        <v>859</v>
      </c>
      <c r="E2533">
        <v>35</v>
      </c>
      <c r="F2533">
        <v>6608.24</v>
      </c>
      <c r="G2533">
        <v>0.09</v>
      </c>
      <c r="H2533" t="str">
        <f t="shared" si="79"/>
        <v>0-10%</v>
      </c>
      <c r="I2533" t="s">
        <v>19</v>
      </c>
      <c r="J2533">
        <v>2164.64</v>
      </c>
      <c r="K2533">
        <v>207.48</v>
      </c>
      <c r="L2533">
        <v>0.99</v>
      </c>
      <c r="M2533" t="s">
        <v>424</v>
      </c>
      <c r="N2533" t="s">
        <v>488</v>
      </c>
      <c r="O2533" t="s">
        <v>488</v>
      </c>
      <c r="P2533" t="s">
        <v>32</v>
      </c>
      <c r="Q2533" t="s">
        <v>23</v>
      </c>
      <c r="R2533" t="s">
        <v>29</v>
      </c>
      <c r="S2533">
        <v>0.55000000000000004</v>
      </c>
      <c r="T2533" s="1">
        <v>41011</v>
      </c>
    </row>
    <row r="2534" spans="1:20" x14ac:dyDescent="0.3">
      <c r="A2534">
        <v>18374</v>
      </c>
      <c r="B2534" s="1">
        <v>41182</v>
      </c>
      <c r="C2534" s="1" t="str">
        <f t="shared" si="78"/>
        <v>Sep</v>
      </c>
      <c r="D2534" t="s">
        <v>18</v>
      </c>
      <c r="E2534">
        <v>21</v>
      </c>
      <c r="F2534">
        <v>150.16</v>
      </c>
      <c r="G2534">
        <v>0.09</v>
      </c>
      <c r="H2534" t="str">
        <f t="shared" si="79"/>
        <v>0-10%</v>
      </c>
      <c r="I2534" t="s">
        <v>19</v>
      </c>
      <c r="J2534">
        <v>-32.78</v>
      </c>
      <c r="K2534">
        <v>7.28</v>
      </c>
      <c r="L2534">
        <v>5.47</v>
      </c>
      <c r="M2534" t="s">
        <v>707</v>
      </c>
      <c r="N2534" t="s">
        <v>677</v>
      </c>
      <c r="O2534" t="s">
        <v>139</v>
      </c>
      <c r="P2534" t="s">
        <v>32</v>
      </c>
      <c r="Q2534" t="s">
        <v>23</v>
      </c>
      <c r="R2534" t="s">
        <v>43</v>
      </c>
      <c r="S2534">
        <v>0.35</v>
      </c>
      <c r="T2534" s="1">
        <v>41184</v>
      </c>
    </row>
    <row r="2535" spans="1:20" x14ac:dyDescent="0.3">
      <c r="A2535">
        <v>18375</v>
      </c>
      <c r="B2535" s="1">
        <v>40808</v>
      </c>
      <c r="C2535" s="1" t="str">
        <f t="shared" si="78"/>
        <v>Sep</v>
      </c>
      <c r="D2535" t="s">
        <v>18</v>
      </c>
      <c r="E2535">
        <v>20</v>
      </c>
      <c r="F2535">
        <v>76.89</v>
      </c>
      <c r="G2535">
        <v>0.03</v>
      </c>
      <c r="H2535" t="str">
        <f t="shared" si="79"/>
        <v>0-10%</v>
      </c>
      <c r="I2535" t="s">
        <v>19</v>
      </c>
      <c r="J2535">
        <v>31.64</v>
      </c>
      <c r="K2535">
        <v>3.75</v>
      </c>
      <c r="L2535">
        <v>0.5</v>
      </c>
      <c r="M2535" t="s">
        <v>534</v>
      </c>
      <c r="N2535" t="s">
        <v>488</v>
      </c>
      <c r="O2535" t="s">
        <v>488</v>
      </c>
      <c r="P2535" t="s">
        <v>22</v>
      </c>
      <c r="Q2535" t="s">
        <v>23</v>
      </c>
      <c r="R2535" t="s">
        <v>56</v>
      </c>
      <c r="S2535">
        <v>0.37</v>
      </c>
      <c r="T2535" s="1">
        <v>40812</v>
      </c>
    </row>
    <row r="2536" spans="1:20" x14ac:dyDescent="0.3">
      <c r="A2536">
        <v>18400</v>
      </c>
      <c r="B2536" s="1">
        <v>40883</v>
      </c>
      <c r="C2536" s="1" t="str">
        <f t="shared" si="78"/>
        <v>Dec</v>
      </c>
      <c r="D2536" t="s">
        <v>859</v>
      </c>
      <c r="E2536">
        <v>29</v>
      </c>
      <c r="F2536">
        <v>598.49</v>
      </c>
      <c r="G2536">
        <v>0.05</v>
      </c>
      <c r="H2536" t="str">
        <f t="shared" si="79"/>
        <v>0-10%</v>
      </c>
      <c r="I2536" t="s">
        <v>19</v>
      </c>
      <c r="J2536">
        <v>34.159999999999997</v>
      </c>
      <c r="K2536">
        <v>20.95</v>
      </c>
      <c r="L2536">
        <v>4</v>
      </c>
      <c r="M2536" t="s">
        <v>113</v>
      </c>
      <c r="N2536" t="s">
        <v>488</v>
      </c>
      <c r="O2536" t="s">
        <v>488</v>
      </c>
      <c r="P2536" t="s">
        <v>28</v>
      </c>
      <c r="Q2536" t="s">
        <v>33</v>
      </c>
      <c r="R2536" t="s">
        <v>48</v>
      </c>
      <c r="S2536">
        <v>0.6</v>
      </c>
      <c r="T2536" s="1">
        <v>40884</v>
      </c>
    </row>
    <row r="2537" spans="1:20" x14ac:dyDescent="0.3">
      <c r="A2537">
        <v>18402</v>
      </c>
      <c r="B2537" s="1">
        <v>40054</v>
      </c>
      <c r="C2537" s="1" t="str">
        <f t="shared" si="78"/>
        <v>Aug</v>
      </c>
      <c r="D2537" t="s">
        <v>18</v>
      </c>
      <c r="E2537">
        <v>5</v>
      </c>
      <c r="F2537">
        <v>1548.45</v>
      </c>
      <c r="G2537">
        <v>0.03</v>
      </c>
      <c r="H2537" t="str">
        <f t="shared" si="79"/>
        <v>0-10%</v>
      </c>
      <c r="I2537" t="s">
        <v>26</v>
      </c>
      <c r="J2537">
        <v>-224.2</v>
      </c>
      <c r="K2537">
        <v>284.98</v>
      </c>
      <c r="L2537">
        <v>69.55</v>
      </c>
      <c r="M2537" t="s">
        <v>451</v>
      </c>
      <c r="N2537" t="s">
        <v>759</v>
      </c>
      <c r="O2537" t="s">
        <v>759</v>
      </c>
      <c r="P2537" t="s">
        <v>32</v>
      </c>
      <c r="Q2537" t="s">
        <v>36</v>
      </c>
      <c r="R2537" t="s">
        <v>66</v>
      </c>
      <c r="S2537">
        <v>0.6</v>
      </c>
      <c r="T2537" s="1">
        <v>40061</v>
      </c>
    </row>
    <row r="2538" spans="1:20" x14ac:dyDescent="0.3">
      <c r="A2538">
        <v>18402</v>
      </c>
      <c r="B2538" s="1">
        <v>40054</v>
      </c>
      <c r="C2538" s="1" t="str">
        <f t="shared" si="78"/>
        <v>Aug</v>
      </c>
      <c r="D2538" t="s">
        <v>18</v>
      </c>
      <c r="E2538">
        <v>3</v>
      </c>
      <c r="F2538">
        <v>56.07</v>
      </c>
      <c r="G2538">
        <v>0</v>
      </c>
      <c r="H2538" t="str">
        <f t="shared" si="79"/>
        <v>0-10%</v>
      </c>
      <c r="I2538" t="s">
        <v>19</v>
      </c>
      <c r="J2538">
        <v>10.49</v>
      </c>
      <c r="K2538">
        <v>12.99</v>
      </c>
      <c r="L2538">
        <v>14.37</v>
      </c>
      <c r="M2538" t="s">
        <v>451</v>
      </c>
      <c r="N2538" t="s">
        <v>759</v>
      </c>
      <c r="O2538" t="s">
        <v>759</v>
      </c>
      <c r="P2538" t="s">
        <v>32</v>
      </c>
      <c r="Q2538" t="s">
        <v>36</v>
      </c>
      <c r="R2538" t="s">
        <v>37</v>
      </c>
      <c r="S2538">
        <v>0.73</v>
      </c>
      <c r="T2538" s="1">
        <v>40054</v>
      </c>
    </row>
    <row r="2539" spans="1:20" x14ac:dyDescent="0.3">
      <c r="A2539">
        <v>18405</v>
      </c>
      <c r="B2539" s="1">
        <v>39820</v>
      </c>
      <c r="C2539" s="1" t="str">
        <f t="shared" si="78"/>
        <v>Jan</v>
      </c>
      <c r="D2539" t="s">
        <v>44</v>
      </c>
      <c r="E2539">
        <v>30</v>
      </c>
      <c r="F2539">
        <v>610.65</v>
      </c>
      <c r="G2539">
        <v>0.09</v>
      </c>
      <c r="H2539" t="str">
        <f t="shared" si="79"/>
        <v>0-10%</v>
      </c>
      <c r="I2539" t="s">
        <v>39</v>
      </c>
      <c r="J2539">
        <v>60.27</v>
      </c>
      <c r="K2539">
        <v>20.98</v>
      </c>
      <c r="L2539">
        <v>8.83</v>
      </c>
      <c r="M2539" t="s">
        <v>331</v>
      </c>
      <c r="N2539" t="s">
        <v>259</v>
      </c>
      <c r="O2539" t="s">
        <v>259</v>
      </c>
      <c r="P2539" t="s">
        <v>28</v>
      </c>
      <c r="Q2539" t="s">
        <v>23</v>
      </c>
      <c r="R2539" t="s">
        <v>30</v>
      </c>
      <c r="S2539">
        <v>0.37</v>
      </c>
      <c r="T2539" s="1">
        <v>39822</v>
      </c>
    </row>
    <row r="2540" spans="1:20" x14ac:dyDescent="0.3">
      <c r="A2540">
        <v>18405</v>
      </c>
      <c r="B2540" s="1">
        <v>39820</v>
      </c>
      <c r="C2540" s="1" t="str">
        <f t="shared" si="78"/>
        <v>Jan</v>
      </c>
      <c r="D2540" t="s">
        <v>44</v>
      </c>
      <c r="E2540">
        <v>2</v>
      </c>
      <c r="F2540">
        <v>158.04</v>
      </c>
      <c r="G2540">
        <v>0.03</v>
      </c>
      <c r="H2540" t="str">
        <f t="shared" si="79"/>
        <v>0-10%</v>
      </c>
      <c r="I2540" t="s">
        <v>19</v>
      </c>
      <c r="J2540">
        <v>-263.08999999999997</v>
      </c>
      <c r="K2540">
        <v>73.98</v>
      </c>
      <c r="L2540">
        <v>14.52</v>
      </c>
      <c r="M2540" t="s">
        <v>331</v>
      </c>
      <c r="N2540" t="s">
        <v>259</v>
      </c>
      <c r="O2540" t="s">
        <v>259</v>
      </c>
      <c r="P2540" t="s">
        <v>28</v>
      </c>
      <c r="Q2540" t="s">
        <v>33</v>
      </c>
      <c r="R2540" t="s">
        <v>48</v>
      </c>
      <c r="S2540">
        <v>0.65</v>
      </c>
      <c r="T2540" s="1">
        <v>39823</v>
      </c>
    </row>
    <row r="2541" spans="1:20" x14ac:dyDescent="0.3">
      <c r="A2541">
        <v>18432</v>
      </c>
      <c r="B2541" s="1">
        <v>40614</v>
      </c>
      <c r="C2541" s="1" t="str">
        <f t="shared" si="78"/>
        <v>Mar</v>
      </c>
      <c r="D2541" t="s">
        <v>25</v>
      </c>
      <c r="E2541">
        <v>42</v>
      </c>
      <c r="F2541">
        <v>451.32</v>
      </c>
      <c r="G2541">
        <v>0.04</v>
      </c>
      <c r="H2541" t="str">
        <f t="shared" si="79"/>
        <v>0-10%</v>
      </c>
      <c r="I2541" t="s">
        <v>19</v>
      </c>
      <c r="J2541">
        <v>1.1599999999999999</v>
      </c>
      <c r="K2541">
        <v>10.64</v>
      </c>
      <c r="L2541">
        <v>5.16</v>
      </c>
      <c r="M2541" t="s">
        <v>214</v>
      </c>
      <c r="N2541" t="s">
        <v>207</v>
      </c>
      <c r="O2541" t="s">
        <v>115</v>
      </c>
      <c r="P2541" t="s">
        <v>32</v>
      </c>
      <c r="Q2541" t="s">
        <v>36</v>
      </c>
      <c r="R2541" t="s">
        <v>37</v>
      </c>
      <c r="S2541">
        <v>0.56999999999999995</v>
      </c>
      <c r="T2541" s="1">
        <v>40614</v>
      </c>
    </row>
    <row r="2542" spans="1:20" x14ac:dyDescent="0.3">
      <c r="A2542">
        <v>18432</v>
      </c>
      <c r="B2542" s="1">
        <v>40614</v>
      </c>
      <c r="C2542" s="1" t="str">
        <f t="shared" si="78"/>
        <v>Mar</v>
      </c>
      <c r="D2542" t="s">
        <v>25</v>
      </c>
      <c r="E2542">
        <v>15</v>
      </c>
      <c r="F2542">
        <v>217.66</v>
      </c>
      <c r="G2542">
        <v>0.1</v>
      </c>
      <c r="H2542" t="str">
        <f t="shared" si="79"/>
        <v>0-10%</v>
      </c>
      <c r="I2542" t="s">
        <v>39</v>
      </c>
      <c r="J2542">
        <v>-24.91</v>
      </c>
      <c r="K2542">
        <v>14.42</v>
      </c>
      <c r="L2542">
        <v>6.75</v>
      </c>
      <c r="M2542" t="s">
        <v>214</v>
      </c>
      <c r="N2542" t="s">
        <v>207</v>
      </c>
      <c r="O2542" t="s">
        <v>115</v>
      </c>
      <c r="P2542" t="s">
        <v>32</v>
      </c>
      <c r="Q2542" t="s">
        <v>23</v>
      </c>
      <c r="R2542" t="s">
        <v>29</v>
      </c>
      <c r="S2542">
        <v>0.52</v>
      </c>
      <c r="T2542" s="1">
        <v>40614</v>
      </c>
    </row>
    <row r="2543" spans="1:20" x14ac:dyDescent="0.3">
      <c r="A2543">
        <v>18432</v>
      </c>
      <c r="B2543" s="1">
        <v>40614</v>
      </c>
      <c r="C2543" s="1" t="str">
        <f t="shared" si="78"/>
        <v>Mar</v>
      </c>
      <c r="D2543" t="s">
        <v>25</v>
      </c>
      <c r="E2543">
        <v>5</v>
      </c>
      <c r="F2543">
        <v>1374.67</v>
      </c>
      <c r="G2543">
        <v>0.08</v>
      </c>
      <c r="H2543" t="str">
        <f t="shared" si="79"/>
        <v>0-10%</v>
      </c>
      <c r="I2543" t="s">
        <v>26</v>
      </c>
      <c r="J2543">
        <v>-126.34</v>
      </c>
      <c r="K2543">
        <v>279.81</v>
      </c>
      <c r="L2543">
        <v>23.19</v>
      </c>
      <c r="M2543" t="s">
        <v>214</v>
      </c>
      <c r="N2543" t="s">
        <v>207</v>
      </c>
      <c r="O2543" t="s">
        <v>115</v>
      </c>
      <c r="P2543" t="s">
        <v>32</v>
      </c>
      <c r="Q2543" t="s">
        <v>23</v>
      </c>
      <c r="R2543" t="s">
        <v>29</v>
      </c>
      <c r="S2543">
        <v>0.59</v>
      </c>
      <c r="T2543" s="1">
        <v>40616</v>
      </c>
    </row>
    <row r="2544" spans="1:20" x14ac:dyDescent="0.3">
      <c r="A2544">
        <v>18432</v>
      </c>
      <c r="B2544" s="1">
        <v>40614</v>
      </c>
      <c r="C2544" s="1" t="str">
        <f t="shared" si="78"/>
        <v>Mar</v>
      </c>
      <c r="D2544" t="s">
        <v>25</v>
      </c>
      <c r="E2544">
        <v>12</v>
      </c>
      <c r="F2544">
        <v>76.42</v>
      </c>
      <c r="G2544">
        <v>0.02</v>
      </c>
      <c r="H2544" t="str">
        <f t="shared" si="79"/>
        <v>0-10%</v>
      </c>
      <c r="I2544" t="s">
        <v>39</v>
      </c>
      <c r="J2544">
        <v>20.440000000000001</v>
      </c>
      <c r="K2544">
        <v>5.84</v>
      </c>
      <c r="L2544">
        <v>0.83</v>
      </c>
      <c r="M2544" t="s">
        <v>214</v>
      </c>
      <c r="N2544" t="s">
        <v>207</v>
      </c>
      <c r="O2544" t="s">
        <v>115</v>
      </c>
      <c r="P2544" t="s">
        <v>32</v>
      </c>
      <c r="Q2544" t="s">
        <v>23</v>
      </c>
      <c r="R2544" t="s">
        <v>59</v>
      </c>
      <c r="S2544">
        <v>0.49</v>
      </c>
      <c r="T2544" s="1">
        <v>40616</v>
      </c>
    </row>
    <row r="2545" spans="1:20" x14ac:dyDescent="0.3">
      <c r="A2545">
        <v>18464</v>
      </c>
      <c r="B2545" s="1">
        <v>40996</v>
      </c>
      <c r="C2545" s="1" t="str">
        <f t="shared" si="78"/>
        <v>Mar</v>
      </c>
      <c r="D2545" t="s">
        <v>25</v>
      </c>
      <c r="E2545">
        <v>27</v>
      </c>
      <c r="F2545">
        <v>4891.8599999999997</v>
      </c>
      <c r="G2545">
        <v>0.02</v>
      </c>
      <c r="H2545" t="str">
        <f t="shared" si="79"/>
        <v>0-10%</v>
      </c>
      <c r="I2545" t="s">
        <v>26</v>
      </c>
      <c r="J2545">
        <v>253.14</v>
      </c>
      <c r="K2545">
        <v>180.98</v>
      </c>
      <c r="L2545">
        <v>55.24</v>
      </c>
      <c r="M2545" t="s">
        <v>231</v>
      </c>
      <c r="N2545" t="s">
        <v>207</v>
      </c>
      <c r="O2545" t="s">
        <v>115</v>
      </c>
      <c r="P2545" t="s">
        <v>22</v>
      </c>
      <c r="Q2545" t="s">
        <v>23</v>
      </c>
      <c r="R2545" t="s">
        <v>29</v>
      </c>
      <c r="S2545">
        <v>0.56999999999999995</v>
      </c>
      <c r="T2545" s="1">
        <v>40998</v>
      </c>
    </row>
    <row r="2546" spans="1:20" x14ac:dyDescent="0.3">
      <c r="A2546">
        <v>18464</v>
      </c>
      <c r="B2546" s="1">
        <v>40996</v>
      </c>
      <c r="C2546" s="1" t="str">
        <f t="shared" si="78"/>
        <v>Mar</v>
      </c>
      <c r="D2546" t="s">
        <v>25</v>
      </c>
      <c r="E2546">
        <v>37</v>
      </c>
      <c r="F2546">
        <v>6039.1</v>
      </c>
      <c r="G2546">
        <v>0.01</v>
      </c>
      <c r="H2546" t="str">
        <f t="shared" si="79"/>
        <v>0-10%</v>
      </c>
      <c r="I2546" t="s">
        <v>26</v>
      </c>
      <c r="J2546">
        <v>-345.92</v>
      </c>
      <c r="K2546">
        <v>150.97999999999999</v>
      </c>
      <c r="L2546">
        <v>66.27</v>
      </c>
      <c r="M2546" t="s">
        <v>231</v>
      </c>
      <c r="N2546" t="s">
        <v>207</v>
      </c>
      <c r="O2546" t="s">
        <v>115</v>
      </c>
      <c r="P2546" t="s">
        <v>22</v>
      </c>
      <c r="Q2546" t="s">
        <v>36</v>
      </c>
      <c r="R2546" t="s">
        <v>53</v>
      </c>
      <c r="S2546">
        <v>0.65</v>
      </c>
      <c r="T2546" s="1">
        <v>40996</v>
      </c>
    </row>
    <row r="2547" spans="1:20" x14ac:dyDescent="0.3">
      <c r="A2547">
        <v>18464</v>
      </c>
      <c r="B2547" s="1">
        <v>40996</v>
      </c>
      <c r="C2547" s="1" t="str">
        <f t="shared" si="78"/>
        <v>Mar</v>
      </c>
      <c r="D2547" t="s">
        <v>25</v>
      </c>
      <c r="E2547">
        <v>31</v>
      </c>
      <c r="F2547">
        <v>206.49</v>
      </c>
      <c r="G2547">
        <v>0.05</v>
      </c>
      <c r="H2547" t="str">
        <f t="shared" si="79"/>
        <v>0-10%</v>
      </c>
      <c r="I2547" t="s">
        <v>19</v>
      </c>
      <c r="J2547">
        <v>80.069999999999993</v>
      </c>
      <c r="K2547">
        <v>6.45</v>
      </c>
      <c r="L2547">
        <v>1.34</v>
      </c>
      <c r="M2547" t="s">
        <v>231</v>
      </c>
      <c r="N2547" t="s">
        <v>207</v>
      </c>
      <c r="O2547" t="s">
        <v>115</v>
      </c>
      <c r="P2547" t="s">
        <v>22</v>
      </c>
      <c r="Q2547" t="s">
        <v>23</v>
      </c>
      <c r="R2547" t="s">
        <v>43</v>
      </c>
      <c r="S2547">
        <v>0.36</v>
      </c>
      <c r="T2547" s="1">
        <v>40998</v>
      </c>
    </row>
    <row r="2548" spans="1:20" x14ac:dyDescent="0.3">
      <c r="A2548">
        <v>18464</v>
      </c>
      <c r="B2548" s="1">
        <v>40996</v>
      </c>
      <c r="C2548" s="1" t="str">
        <f t="shared" si="78"/>
        <v>Mar</v>
      </c>
      <c r="D2548" t="s">
        <v>25</v>
      </c>
      <c r="E2548">
        <v>41</v>
      </c>
      <c r="F2548">
        <v>80.540000000000006</v>
      </c>
      <c r="G2548">
        <v>0.01</v>
      </c>
      <c r="H2548" t="str">
        <f t="shared" si="79"/>
        <v>0-10%</v>
      </c>
      <c r="I2548" t="s">
        <v>19</v>
      </c>
      <c r="J2548">
        <v>-18.72</v>
      </c>
      <c r="K2548">
        <v>1.89</v>
      </c>
      <c r="L2548">
        <v>0.76</v>
      </c>
      <c r="M2548" t="s">
        <v>231</v>
      </c>
      <c r="N2548" t="s">
        <v>207</v>
      </c>
      <c r="O2548" t="s">
        <v>115</v>
      </c>
      <c r="P2548" t="s">
        <v>22</v>
      </c>
      <c r="Q2548" t="s">
        <v>23</v>
      </c>
      <c r="R2548" t="s">
        <v>46</v>
      </c>
      <c r="S2548">
        <v>0.83</v>
      </c>
      <c r="T2548" s="1">
        <v>40998</v>
      </c>
    </row>
    <row r="2549" spans="1:20" x14ac:dyDescent="0.3">
      <c r="A2549">
        <v>18465</v>
      </c>
      <c r="B2549" s="1">
        <v>40283</v>
      </c>
      <c r="C2549" s="1" t="str">
        <f t="shared" si="78"/>
        <v>Apr</v>
      </c>
      <c r="D2549" t="s">
        <v>25</v>
      </c>
      <c r="E2549">
        <v>12</v>
      </c>
      <c r="F2549">
        <v>816.23</v>
      </c>
      <c r="G2549">
        <v>0.05</v>
      </c>
      <c r="H2549" t="str">
        <f t="shared" si="79"/>
        <v>0-10%</v>
      </c>
      <c r="I2549" t="s">
        <v>19</v>
      </c>
      <c r="J2549">
        <v>-353.71</v>
      </c>
      <c r="K2549">
        <v>64.650000000000006</v>
      </c>
      <c r="L2549">
        <v>35</v>
      </c>
      <c r="M2549" t="s">
        <v>578</v>
      </c>
      <c r="N2549" t="s">
        <v>259</v>
      </c>
      <c r="O2549" t="s">
        <v>259</v>
      </c>
      <c r="P2549" t="s">
        <v>22</v>
      </c>
      <c r="Q2549" t="s">
        <v>23</v>
      </c>
      <c r="R2549" t="s">
        <v>24</v>
      </c>
      <c r="S2549">
        <v>0.8</v>
      </c>
      <c r="T2549" s="1">
        <v>40285</v>
      </c>
    </row>
    <row r="2550" spans="1:20" x14ac:dyDescent="0.3">
      <c r="A2550">
        <v>18466</v>
      </c>
      <c r="B2550" s="1">
        <v>41050</v>
      </c>
      <c r="C2550" s="1" t="str">
        <f t="shared" si="78"/>
        <v>May</v>
      </c>
      <c r="D2550" t="s">
        <v>18</v>
      </c>
      <c r="E2550">
        <v>25</v>
      </c>
      <c r="F2550">
        <v>270.16000000000003</v>
      </c>
      <c r="G2550">
        <v>0.09</v>
      </c>
      <c r="H2550" t="str">
        <f t="shared" si="79"/>
        <v>0-10%</v>
      </c>
      <c r="I2550" t="s">
        <v>19</v>
      </c>
      <c r="J2550">
        <v>16.920000000000002</v>
      </c>
      <c r="K2550">
        <v>11.09</v>
      </c>
      <c r="L2550">
        <v>5.25</v>
      </c>
      <c r="M2550" t="s">
        <v>451</v>
      </c>
      <c r="N2550" t="s">
        <v>759</v>
      </c>
      <c r="O2550" t="s">
        <v>759</v>
      </c>
      <c r="P2550" t="s">
        <v>32</v>
      </c>
      <c r="Q2550" t="s">
        <v>23</v>
      </c>
      <c r="R2550" t="s">
        <v>51</v>
      </c>
      <c r="S2550">
        <v>0.36</v>
      </c>
      <c r="T2550" s="1">
        <v>41059</v>
      </c>
    </row>
    <row r="2551" spans="1:20" x14ac:dyDescent="0.3">
      <c r="A2551">
        <v>18466</v>
      </c>
      <c r="B2551" s="1">
        <v>41050</v>
      </c>
      <c r="C2551" s="1" t="str">
        <f t="shared" si="78"/>
        <v>May</v>
      </c>
      <c r="D2551" t="s">
        <v>18</v>
      </c>
      <c r="E2551">
        <v>24</v>
      </c>
      <c r="F2551">
        <v>2694.01</v>
      </c>
      <c r="G2551">
        <v>0.08</v>
      </c>
      <c r="H2551" t="str">
        <f t="shared" si="79"/>
        <v>0-10%</v>
      </c>
      <c r="I2551" t="s">
        <v>39</v>
      </c>
      <c r="J2551">
        <v>994.31</v>
      </c>
      <c r="K2551">
        <v>120.97</v>
      </c>
      <c r="L2551">
        <v>7.11</v>
      </c>
      <c r="M2551" t="s">
        <v>451</v>
      </c>
      <c r="N2551" t="s">
        <v>759</v>
      </c>
      <c r="O2551" t="s">
        <v>759</v>
      </c>
      <c r="P2551" t="s">
        <v>32</v>
      </c>
      <c r="Q2551" t="s">
        <v>33</v>
      </c>
      <c r="R2551" t="s">
        <v>93</v>
      </c>
      <c r="S2551">
        <v>0.36</v>
      </c>
      <c r="T2551" s="1">
        <v>41050</v>
      </c>
    </row>
    <row r="2552" spans="1:20" x14ac:dyDescent="0.3">
      <c r="A2552">
        <v>18471</v>
      </c>
      <c r="B2552" s="1">
        <v>39863</v>
      </c>
      <c r="C2552" s="1" t="str">
        <f t="shared" si="78"/>
        <v>Feb</v>
      </c>
      <c r="D2552" t="s">
        <v>859</v>
      </c>
      <c r="E2552">
        <v>37</v>
      </c>
      <c r="F2552">
        <v>226.65</v>
      </c>
      <c r="G2552">
        <v>0</v>
      </c>
      <c r="H2552" t="str">
        <f t="shared" si="79"/>
        <v>0-10%</v>
      </c>
      <c r="I2552" t="s">
        <v>19</v>
      </c>
      <c r="J2552">
        <v>46.41</v>
      </c>
      <c r="K2552">
        <v>5.98</v>
      </c>
      <c r="L2552">
        <v>0.96</v>
      </c>
      <c r="M2552" t="s">
        <v>146</v>
      </c>
      <c r="N2552" t="s">
        <v>141</v>
      </c>
      <c r="O2552" t="s">
        <v>142</v>
      </c>
      <c r="P2552" t="s">
        <v>32</v>
      </c>
      <c r="Q2552" t="s">
        <v>23</v>
      </c>
      <c r="R2552" t="s">
        <v>59</v>
      </c>
      <c r="S2552">
        <v>0.6</v>
      </c>
      <c r="T2552" s="1">
        <v>39864</v>
      </c>
    </row>
    <row r="2553" spans="1:20" x14ac:dyDescent="0.3">
      <c r="A2553">
        <v>18471</v>
      </c>
      <c r="B2553" s="1">
        <v>39863</v>
      </c>
      <c r="C2553" s="1" t="str">
        <f t="shared" si="78"/>
        <v>Feb</v>
      </c>
      <c r="D2553" t="s">
        <v>859</v>
      </c>
      <c r="E2553">
        <v>4</v>
      </c>
      <c r="F2553">
        <v>10.96</v>
      </c>
      <c r="G2553">
        <v>0.02</v>
      </c>
      <c r="H2553" t="str">
        <f t="shared" si="79"/>
        <v>0-10%</v>
      </c>
      <c r="I2553" t="s">
        <v>19</v>
      </c>
      <c r="J2553">
        <v>-8.02</v>
      </c>
      <c r="K2553">
        <v>2.08</v>
      </c>
      <c r="L2553">
        <v>2.56</v>
      </c>
      <c r="M2553" t="s">
        <v>146</v>
      </c>
      <c r="N2553" t="s">
        <v>141</v>
      </c>
      <c r="O2553" t="s">
        <v>142</v>
      </c>
      <c r="P2553" t="s">
        <v>32</v>
      </c>
      <c r="Q2553" t="s">
        <v>23</v>
      </c>
      <c r="R2553" t="s">
        <v>81</v>
      </c>
      <c r="S2553">
        <v>0.55000000000000004</v>
      </c>
      <c r="T2553" s="1">
        <v>39864</v>
      </c>
    </row>
    <row r="2554" spans="1:20" x14ac:dyDescent="0.3">
      <c r="A2554">
        <v>18471</v>
      </c>
      <c r="B2554" s="1">
        <v>39863</v>
      </c>
      <c r="C2554" s="1" t="str">
        <f t="shared" si="78"/>
        <v>Feb</v>
      </c>
      <c r="D2554" t="s">
        <v>859</v>
      </c>
      <c r="E2554">
        <v>29</v>
      </c>
      <c r="F2554">
        <v>185.61</v>
      </c>
      <c r="G2554">
        <v>0.02</v>
      </c>
      <c r="H2554" t="str">
        <f t="shared" si="79"/>
        <v>0-10%</v>
      </c>
      <c r="I2554" t="s">
        <v>19</v>
      </c>
      <c r="J2554">
        <v>-47.12</v>
      </c>
      <c r="K2554">
        <v>5.98</v>
      </c>
      <c r="L2554">
        <v>5.46</v>
      </c>
      <c r="M2554" t="s">
        <v>146</v>
      </c>
      <c r="N2554" t="s">
        <v>141</v>
      </c>
      <c r="O2554" t="s">
        <v>142</v>
      </c>
      <c r="P2554" t="s">
        <v>32</v>
      </c>
      <c r="Q2554" t="s">
        <v>23</v>
      </c>
      <c r="R2554" t="s">
        <v>43</v>
      </c>
      <c r="S2554">
        <v>0.36</v>
      </c>
      <c r="T2554" s="1">
        <v>39864</v>
      </c>
    </row>
    <row r="2555" spans="1:20" x14ac:dyDescent="0.3">
      <c r="A2555">
        <v>18496</v>
      </c>
      <c r="B2555" s="1">
        <v>39948</v>
      </c>
      <c r="C2555" s="1" t="str">
        <f t="shared" si="78"/>
        <v>May</v>
      </c>
      <c r="D2555" t="s">
        <v>25</v>
      </c>
      <c r="E2555">
        <v>30</v>
      </c>
      <c r="F2555">
        <v>991.01</v>
      </c>
      <c r="G2555">
        <v>0.01</v>
      </c>
      <c r="H2555" t="str">
        <f t="shared" si="79"/>
        <v>0-10%</v>
      </c>
      <c r="I2555" t="s">
        <v>19</v>
      </c>
      <c r="J2555">
        <v>46.29</v>
      </c>
      <c r="K2555">
        <v>30.98</v>
      </c>
      <c r="L2555">
        <v>6.5</v>
      </c>
      <c r="M2555" t="s">
        <v>840</v>
      </c>
      <c r="N2555" t="s">
        <v>804</v>
      </c>
      <c r="O2555" t="s">
        <v>142</v>
      </c>
      <c r="P2555" t="s">
        <v>32</v>
      </c>
      <c r="Q2555" t="s">
        <v>33</v>
      </c>
      <c r="R2555" t="s">
        <v>48</v>
      </c>
      <c r="S2555">
        <v>0.64</v>
      </c>
      <c r="T2555" s="1">
        <v>39949</v>
      </c>
    </row>
    <row r="2556" spans="1:20" x14ac:dyDescent="0.3">
      <c r="A2556">
        <v>18496</v>
      </c>
      <c r="B2556" s="1">
        <v>39948</v>
      </c>
      <c r="C2556" s="1" t="str">
        <f t="shared" si="78"/>
        <v>May</v>
      </c>
      <c r="D2556" t="s">
        <v>25</v>
      </c>
      <c r="E2556">
        <v>29</v>
      </c>
      <c r="F2556">
        <v>1267.42</v>
      </c>
      <c r="G2556">
        <v>0.01</v>
      </c>
      <c r="H2556" t="str">
        <f t="shared" si="79"/>
        <v>0-10%</v>
      </c>
      <c r="I2556" t="s">
        <v>19</v>
      </c>
      <c r="J2556">
        <v>177.79</v>
      </c>
      <c r="K2556">
        <v>40.99</v>
      </c>
      <c r="L2556">
        <v>19.989999999999998</v>
      </c>
      <c r="M2556" t="s">
        <v>840</v>
      </c>
      <c r="N2556" t="s">
        <v>804</v>
      </c>
      <c r="O2556" t="s">
        <v>142</v>
      </c>
      <c r="P2556" t="s">
        <v>32</v>
      </c>
      <c r="Q2556" t="s">
        <v>23</v>
      </c>
      <c r="R2556" t="s">
        <v>43</v>
      </c>
      <c r="S2556">
        <v>0.36</v>
      </c>
      <c r="T2556" s="1">
        <v>39951</v>
      </c>
    </row>
    <row r="2557" spans="1:20" x14ac:dyDescent="0.3">
      <c r="A2557">
        <v>18500</v>
      </c>
      <c r="B2557" s="1">
        <v>40950</v>
      </c>
      <c r="C2557" s="1" t="str">
        <f t="shared" si="78"/>
        <v>Feb</v>
      </c>
      <c r="D2557" t="s">
        <v>44</v>
      </c>
      <c r="E2557">
        <v>44</v>
      </c>
      <c r="F2557">
        <v>2507.79</v>
      </c>
      <c r="G2557">
        <v>0.08</v>
      </c>
      <c r="H2557" t="str">
        <f t="shared" si="79"/>
        <v>0-10%</v>
      </c>
      <c r="I2557" t="s">
        <v>26</v>
      </c>
      <c r="J2557">
        <v>-779.81</v>
      </c>
      <c r="K2557">
        <v>58.14</v>
      </c>
      <c r="L2557">
        <v>36.61</v>
      </c>
      <c r="M2557" t="s">
        <v>738</v>
      </c>
      <c r="N2557" t="s">
        <v>677</v>
      </c>
      <c r="O2557" t="s">
        <v>139</v>
      </c>
      <c r="P2557" t="s">
        <v>22</v>
      </c>
      <c r="Q2557" t="s">
        <v>36</v>
      </c>
      <c r="R2557" t="s">
        <v>53</v>
      </c>
      <c r="S2557">
        <v>0.61</v>
      </c>
      <c r="T2557" s="1">
        <v>40951</v>
      </c>
    </row>
    <row r="2558" spans="1:20" x14ac:dyDescent="0.3">
      <c r="A2558">
        <v>18500</v>
      </c>
      <c r="B2558" s="1">
        <v>40950</v>
      </c>
      <c r="C2558" s="1" t="str">
        <f t="shared" si="78"/>
        <v>Feb</v>
      </c>
      <c r="D2558" t="s">
        <v>44</v>
      </c>
      <c r="E2558">
        <v>30</v>
      </c>
      <c r="F2558">
        <v>1052.68</v>
      </c>
      <c r="G2558">
        <v>0.02</v>
      </c>
      <c r="H2558" t="str">
        <f t="shared" si="79"/>
        <v>0-10%</v>
      </c>
      <c r="I2558" t="s">
        <v>19</v>
      </c>
      <c r="J2558">
        <v>-19.27</v>
      </c>
      <c r="K2558">
        <v>32.979999999999997</v>
      </c>
      <c r="L2558">
        <v>5.5</v>
      </c>
      <c r="M2558" t="s">
        <v>738</v>
      </c>
      <c r="N2558" t="s">
        <v>677</v>
      </c>
      <c r="O2558" t="s">
        <v>139</v>
      </c>
      <c r="P2558" t="s">
        <v>22</v>
      </c>
      <c r="Q2558" t="s">
        <v>33</v>
      </c>
      <c r="R2558" t="s">
        <v>48</v>
      </c>
      <c r="S2558">
        <v>0.75</v>
      </c>
      <c r="T2558" s="1">
        <v>40951</v>
      </c>
    </row>
    <row r="2559" spans="1:20" x14ac:dyDescent="0.3">
      <c r="A2559">
        <v>18500</v>
      </c>
      <c r="B2559" s="1">
        <v>40950</v>
      </c>
      <c r="C2559" s="1" t="str">
        <f t="shared" si="78"/>
        <v>Feb</v>
      </c>
      <c r="D2559" t="s">
        <v>44</v>
      </c>
      <c r="E2559">
        <v>30</v>
      </c>
      <c r="F2559">
        <v>2536.31</v>
      </c>
      <c r="G2559">
        <v>0.01</v>
      </c>
      <c r="H2559" t="str">
        <f t="shared" si="79"/>
        <v>0-10%</v>
      </c>
      <c r="I2559" t="s">
        <v>19</v>
      </c>
      <c r="J2559">
        <v>-643.46</v>
      </c>
      <c r="K2559">
        <v>80.98</v>
      </c>
      <c r="L2559">
        <v>35</v>
      </c>
      <c r="M2559" t="s">
        <v>738</v>
      </c>
      <c r="N2559" t="s">
        <v>677</v>
      </c>
      <c r="O2559" t="s">
        <v>139</v>
      </c>
      <c r="P2559" t="s">
        <v>22</v>
      </c>
      <c r="Q2559" t="s">
        <v>23</v>
      </c>
      <c r="R2559" t="s">
        <v>24</v>
      </c>
      <c r="S2559">
        <v>0.81</v>
      </c>
      <c r="T2559" s="1">
        <v>40952</v>
      </c>
    </row>
    <row r="2560" spans="1:20" x14ac:dyDescent="0.3">
      <c r="A2560">
        <v>18503</v>
      </c>
      <c r="B2560" s="1">
        <v>40668</v>
      </c>
      <c r="C2560" s="1" t="str">
        <f t="shared" si="78"/>
        <v>May</v>
      </c>
      <c r="D2560" t="s">
        <v>859</v>
      </c>
      <c r="E2560">
        <v>46</v>
      </c>
      <c r="F2560">
        <v>6637.63</v>
      </c>
      <c r="G2560">
        <v>0.03</v>
      </c>
      <c r="H2560" t="str">
        <f t="shared" si="79"/>
        <v>0-10%</v>
      </c>
      <c r="I2560" t="s">
        <v>26</v>
      </c>
      <c r="J2560">
        <v>1487.94</v>
      </c>
      <c r="K2560">
        <v>145.44999999999999</v>
      </c>
      <c r="L2560">
        <v>17.850000000000001</v>
      </c>
      <c r="M2560" t="s">
        <v>543</v>
      </c>
      <c r="N2560" t="s">
        <v>804</v>
      </c>
      <c r="O2560" t="s">
        <v>142</v>
      </c>
      <c r="P2560" t="s">
        <v>28</v>
      </c>
      <c r="Q2560" t="s">
        <v>33</v>
      </c>
      <c r="R2560" t="s">
        <v>93</v>
      </c>
      <c r="S2560">
        <v>0.56000000000000005</v>
      </c>
      <c r="T2560" s="1">
        <v>40670</v>
      </c>
    </row>
    <row r="2561" spans="1:20" x14ac:dyDescent="0.3">
      <c r="A2561">
        <v>18503</v>
      </c>
      <c r="B2561" s="1">
        <v>40668</v>
      </c>
      <c r="C2561" s="1" t="str">
        <f t="shared" si="78"/>
        <v>May</v>
      </c>
      <c r="D2561" t="s">
        <v>859</v>
      </c>
      <c r="E2561">
        <v>13</v>
      </c>
      <c r="F2561">
        <v>928.90549999999996</v>
      </c>
      <c r="G2561">
        <v>0.06</v>
      </c>
      <c r="H2561" t="str">
        <f t="shared" si="79"/>
        <v>0-10%</v>
      </c>
      <c r="I2561" t="s">
        <v>19</v>
      </c>
      <c r="J2561">
        <v>-23.93</v>
      </c>
      <c r="K2561">
        <v>85.99</v>
      </c>
      <c r="L2561">
        <v>2.79</v>
      </c>
      <c r="M2561" t="s">
        <v>543</v>
      </c>
      <c r="N2561" t="s">
        <v>804</v>
      </c>
      <c r="O2561" t="s">
        <v>142</v>
      </c>
      <c r="P2561" t="s">
        <v>28</v>
      </c>
      <c r="Q2561" t="s">
        <v>33</v>
      </c>
      <c r="R2561" t="s">
        <v>34</v>
      </c>
      <c r="S2561">
        <v>0.57999999999999996</v>
      </c>
      <c r="T2561" s="1">
        <v>40670</v>
      </c>
    </row>
    <row r="2562" spans="1:20" x14ac:dyDescent="0.3">
      <c r="A2562">
        <v>18528</v>
      </c>
      <c r="B2562" s="1">
        <v>40663</v>
      </c>
      <c r="C2562" s="1" t="str">
        <f t="shared" si="78"/>
        <v>Apr</v>
      </c>
      <c r="D2562" t="s">
        <v>859</v>
      </c>
      <c r="E2562">
        <v>33</v>
      </c>
      <c r="F2562">
        <v>340.97</v>
      </c>
      <c r="G2562">
        <v>7.0000000000000007E-2</v>
      </c>
      <c r="H2562" t="str">
        <f t="shared" si="79"/>
        <v>0-10%</v>
      </c>
      <c r="I2562" t="s">
        <v>19</v>
      </c>
      <c r="J2562">
        <v>-22.82</v>
      </c>
      <c r="K2562">
        <v>10.98</v>
      </c>
      <c r="L2562">
        <v>3.99</v>
      </c>
      <c r="M2562" t="s">
        <v>293</v>
      </c>
      <c r="N2562" t="s">
        <v>259</v>
      </c>
      <c r="O2562" t="s">
        <v>259</v>
      </c>
      <c r="P2562" t="s">
        <v>32</v>
      </c>
      <c r="Q2562" t="s">
        <v>23</v>
      </c>
      <c r="R2562" t="s">
        <v>29</v>
      </c>
      <c r="S2562">
        <v>0.57999999999999996</v>
      </c>
      <c r="T2562" s="1">
        <v>40664</v>
      </c>
    </row>
    <row r="2563" spans="1:20" x14ac:dyDescent="0.3">
      <c r="A2563">
        <v>18528</v>
      </c>
      <c r="B2563" s="1">
        <v>40663</v>
      </c>
      <c r="C2563" s="1" t="str">
        <f t="shared" ref="C2563:C2626" si="80">TEXT(B2563,"mmm")</f>
        <v>Apr</v>
      </c>
      <c r="D2563" t="s">
        <v>859</v>
      </c>
      <c r="E2563">
        <v>22</v>
      </c>
      <c r="F2563">
        <v>136.24</v>
      </c>
      <c r="G2563">
        <v>0.03</v>
      </c>
      <c r="H2563" t="str">
        <f t="shared" ref="H2563:H2626" si="81">IF(G2563&lt;=0.1, "0-10%", IF(G2563&lt;=0.2, "10-20%", IF(G2563&lt;=0.3, "20-30%", "30%+")))</f>
        <v>0-10%</v>
      </c>
      <c r="I2563" t="s">
        <v>19</v>
      </c>
      <c r="J2563">
        <v>-96.22</v>
      </c>
      <c r="K2563">
        <v>5.78</v>
      </c>
      <c r="L2563">
        <v>7.96</v>
      </c>
      <c r="M2563" t="s">
        <v>293</v>
      </c>
      <c r="N2563" t="s">
        <v>259</v>
      </c>
      <c r="O2563" t="s">
        <v>259</v>
      </c>
      <c r="P2563" t="s">
        <v>32</v>
      </c>
      <c r="Q2563" t="s">
        <v>23</v>
      </c>
      <c r="R2563" t="s">
        <v>43</v>
      </c>
      <c r="S2563">
        <v>0.36</v>
      </c>
      <c r="T2563" s="1">
        <v>40665</v>
      </c>
    </row>
    <row r="2564" spans="1:20" x14ac:dyDescent="0.3">
      <c r="A2564">
        <v>18530</v>
      </c>
      <c r="B2564" s="1">
        <v>40543</v>
      </c>
      <c r="C2564" s="1" t="str">
        <f t="shared" si="80"/>
        <v>Dec</v>
      </c>
      <c r="D2564" t="s">
        <v>859</v>
      </c>
      <c r="E2564">
        <v>2</v>
      </c>
      <c r="F2564">
        <v>56.13</v>
      </c>
      <c r="G2564">
        <v>0.02</v>
      </c>
      <c r="H2564" t="str">
        <f t="shared" si="81"/>
        <v>0-10%</v>
      </c>
      <c r="I2564" t="s">
        <v>19</v>
      </c>
      <c r="J2564">
        <v>48.85</v>
      </c>
      <c r="K2564">
        <v>20.28</v>
      </c>
      <c r="L2564">
        <v>14.39</v>
      </c>
      <c r="M2564" t="s">
        <v>510</v>
      </c>
      <c r="N2564" t="s">
        <v>759</v>
      </c>
      <c r="O2564" t="s">
        <v>759</v>
      </c>
      <c r="P2564" t="s">
        <v>32</v>
      </c>
      <c r="Q2564" t="s">
        <v>36</v>
      </c>
      <c r="R2564" t="s">
        <v>37</v>
      </c>
      <c r="S2564">
        <v>0.47</v>
      </c>
      <c r="T2564" s="1">
        <v>40543</v>
      </c>
    </row>
    <row r="2565" spans="1:20" x14ac:dyDescent="0.3">
      <c r="A2565">
        <v>18530</v>
      </c>
      <c r="B2565" s="1">
        <v>40543</v>
      </c>
      <c r="C2565" s="1" t="str">
        <f t="shared" si="80"/>
        <v>Dec</v>
      </c>
      <c r="D2565" t="s">
        <v>859</v>
      </c>
      <c r="E2565">
        <v>25</v>
      </c>
      <c r="F2565">
        <v>1491.5205000000001</v>
      </c>
      <c r="G2565">
        <v>0</v>
      </c>
      <c r="H2565" t="str">
        <f t="shared" si="81"/>
        <v>0-10%</v>
      </c>
      <c r="I2565" t="s">
        <v>19</v>
      </c>
      <c r="J2565">
        <v>286.36</v>
      </c>
      <c r="K2565">
        <v>65.989999999999995</v>
      </c>
      <c r="L2565">
        <v>5.99</v>
      </c>
      <c r="M2565" t="s">
        <v>510</v>
      </c>
      <c r="N2565" t="s">
        <v>759</v>
      </c>
      <c r="O2565" t="s">
        <v>759</v>
      </c>
      <c r="P2565" t="s">
        <v>32</v>
      </c>
      <c r="Q2565" t="s">
        <v>33</v>
      </c>
      <c r="R2565" t="s">
        <v>34</v>
      </c>
      <c r="S2565">
        <v>0.57999999999999996</v>
      </c>
      <c r="T2565" s="1">
        <v>40545</v>
      </c>
    </row>
    <row r="2566" spans="1:20" x14ac:dyDescent="0.3">
      <c r="A2566">
        <v>18531</v>
      </c>
      <c r="B2566" s="1">
        <v>41211</v>
      </c>
      <c r="C2566" s="1" t="str">
        <f t="shared" si="80"/>
        <v>Oct</v>
      </c>
      <c r="D2566" t="s">
        <v>859</v>
      </c>
      <c r="E2566">
        <v>50</v>
      </c>
      <c r="F2566">
        <v>1298.81</v>
      </c>
      <c r="G2566">
        <v>0.04</v>
      </c>
      <c r="H2566" t="str">
        <f t="shared" si="81"/>
        <v>0-10%</v>
      </c>
      <c r="I2566" t="s">
        <v>26</v>
      </c>
      <c r="J2566">
        <v>-250.55</v>
      </c>
      <c r="K2566">
        <v>25.98</v>
      </c>
      <c r="L2566">
        <v>14.36</v>
      </c>
      <c r="M2566" t="s">
        <v>307</v>
      </c>
      <c r="N2566" t="s">
        <v>259</v>
      </c>
      <c r="O2566" t="s">
        <v>259</v>
      </c>
      <c r="P2566" t="s">
        <v>22</v>
      </c>
      <c r="Q2566" t="s">
        <v>36</v>
      </c>
      <c r="R2566" t="s">
        <v>66</v>
      </c>
      <c r="S2566">
        <v>0.6</v>
      </c>
      <c r="T2566" s="1">
        <v>41213</v>
      </c>
    </row>
    <row r="2567" spans="1:20" x14ac:dyDescent="0.3">
      <c r="A2567">
        <v>18532</v>
      </c>
      <c r="B2567" s="1">
        <v>40836</v>
      </c>
      <c r="C2567" s="1" t="str">
        <f t="shared" si="80"/>
        <v>Oct</v>
      </c>
      <c r="D2567" t="s">
        <v>859</v>
      </c>
      <c r="E2567">
        <v>29</v>
      </c>
      <c r="F2567">
        <v>230.77</v>
      </c>
      <c r="G2567">
        <v>0.09</v>
      </c>
      <c r="H2567" t="str">
        <f t="shared" si="81"/>
        <v>0-10%</v>
      </c>
      <c r="I2567" t="s">
        <v>19</v>
      </c>
      <c r="J2567">
        <v>-146.24</v>
      </c>
      <c r="K2567">
        <v>8.4499999999999993</v>
      </c>
      <c r="L2567">
        <v>7.77</v>
      </c>
      <c r="M2567" t="s">
        <v>520</v>
      </c>
      <c r="N2567" t="s">
        <v>488</v>
      </c>
      <c r="O2567" t="s">
        <v>488</v>
      </c>
      <c r="P2567" t="s">
        <v>42</v>
      </c>
      <c r="Q2567" t="s">
        <v>23</v>
      </c>
      <c r="R2567" t="s">
        <v>81</v>
      </c>
      <c r="S2567">
        <v>0.55000000000000004</v>
      </c>
      <c r="T2567" s="1">
        <v>40837</v>
      </c>
    </row>
    <row r="2568" spans="1:20" x14ac:dyDescent="0.3">
      <c r="A2568">
        <v>18532</v>
      </c>
      <c r="B2568" s="1">
        <v>40836</v>
      </c>
      <c r="C2568" s="1" t="str">
        <f t="shared" si="80"/>
        <v>Oct</v>
      </c>
      <c r="D2568" t="s">
        <v>859</v>
      </c>
      <c r="E2568">
        <v>31</v>
      </c>
      <c r="F2568">
        <v>507.58</v>
      </c>
      <c r="G2568">
        <v>0.01</v>
      </c>
      <c r="H2568" t="str">
        <f t="shared" si="81"/>
        <v>0-10%</v>
      </c>
      <c r="I2568" t="s">
        <v>19</v>
      </c>
      <c r="J2568">
        <v>-131.59</v>
      </c>
      <c r="K2568">
        <v>15.42</v>
      </c>
      <c r="L2568">
        <v>10.68</v>
      </c>
      <c r="M2568" t="s">
        <v>520</v>
      </c>
      <c r="N2568" t="s">
        <v>488</v>
      </c>
      <c r="O2568" t="s">
        <v>488</v>
      </c>
      <c r="P2568" t="s">
        <v>42</v>
      </c>
      <c r="Q2568" t="s">
        <v>23</v>
      </c>
      <c r="R2568" t="s">
        <v>24</v>
      </c>
      <c r="S2568">
        <v>0.57999999999999996</v>
      </c>
      <c r="T2568" s="1">
        <v>40838</v>
      </c>
    </row>
    <row r="2569" spans="1:20" x14ac:dyDescent="0.3">
      <c r="A2569">
        <v>18533</v>
      </c>
      <c r="B2569" s="1">
        <v>40123</v>
      </c>
      <c r="C2569" s="1" t="str">
        <f t="shared" si="80"/>
        <v>Nov</v>
      </c>
      <c r="D2569" t="s">
        <v>859</v>
      </c>
      <c r="E2569">
        <v>27</v>
      </c>
      <c r="F2569">
        <v>442.57</v>
      </c>
      <c r="G2569">
        <v>0.01</v>
      </c>
      <c r="H2569" t="str">
        <f t="shared" si="81"/>
        <v>0-10%</v>
      </c>
      <c r="I2569" t="s">
        <v>19</v>
      </c>
      <c r="J2569">
        <v>-60.73</v>
      </c>
      <c r="K2569">
        <v>15.31</v>
      </c>
      <c r="L2569">
        <v>8.7799999999999994</v>
      </c>
      <c r="M2569" t="s">
        <v>341</v>
      </c>
      <c r="N2569" t="s">
        <v>259</v>
      </c>
      <c r="O2569" t="s">
        <v>259</v>
      </c>
      <c r="P2569" t="s">
        <v>42</v>
      </c>
      <c r="Q2569" t="s">
        <v>23</v>
      </c>
      <c r="R2569" t="s">
        <v>24</v>
      </c>
      <c r="S2569">
        <v>0.56999999999999995</v>
      </c>
      <c r="T2569" s="1">
        <v>40124</v>
      </c>
    </row>
    <row r="2570" spans="1:20" x14ac:dyDescent="0.3">
      <c r="A2570">
        <v>18533</v>
      </c>
      <c r="B2570" s="1">
        <v>40123</v>
      </c>
      <c r="C2570" s="1" t="str">
        <f t="shared" si="80"/>
        <v>Nov</v>
      </c>
      <c r="D2570" t="s">
        <v>859</v>
      </c>
      <c r="E2570">
        <v>5</v>
      </c>
      <c r="F2570">
        <v>53.737000000000002</v>
      </c>
      <c r="G2570">
        <v>0.05</v>
      </c>
      <c r="H2570" t="str">
        <f t="shared" si="81"/>
        <v>0-10%</v>
      </c>
      <c r="I2570" t="s">
        <v>39</v>
      </c>
      <c r="J2570">
        <v>-28.44</v>
      </c>
      <c r="K2570">
        <v>7.99</v>
      </c>
      <c r="L2570">
        <v>5.03</v>
      </c>
      <c r="M2570" t="s">
        <v>341</v>
      </c>
      <c r="N2570" t="s">
        <v>259</v>
      </c>
      <c r="O2570" t="s">
        <v>259</v>
      </c>
      <c r="P2570" t="s">
        <v>42</v>
      </c>
      <c r="Q2570" t="s">
        <v>33</v>
      </c>
      <c r="R2570" t="s">
        <v>34</v>
      </c>
      <c r="S2570">
        <v>0.6</v>
      </c>
      <c r="T2570" s="1">
        <v>40125</v>
      </c>
    </row>
    <row r="2571" spans="1:20" x14ac:dyDescent="0.3">
      <c r="A2571">
        <v>18534</v>
      </c>
      <c r="B2571" s="1">
        <v>40907</v>
      </c>
      <c r="C2571" s="1" t="str">
        <f t="shared" si="80"/>
        <v>Dec</v>
      </c>
      <c r="D2571" t="s">
        <v>18</v>
      </c>
      <c r="E2571">
        <v>36</v>
      </c>
      <c r="F2571">
        <v>282.58</v>
      </c>
      <c r="G2571">
        <v>0.1</v>
      </c>
      <c r="H2571" t="str">
        <f t="shared" si="81"/>
        <v>0-10%</v>
      </c>
      <c r="I2571" t="s">
        <v>39</v>
      </c>
      <c r="J2571">
        <v>21.68</v>
      </c>
      <c r="K2571">
        <v>8.33</v>
      </c>
      <c r="L2571">
        <v>1.99</v>
      </c>
      <c r="M2571" t="s">
        <v>424</v>
      </c>
      <c r="N2571" t="s">
        <v>207</v>
      </c>
      <c r="O2571" t="s">
        <v>115</v>
      </c>
      <c r="P2571" t="s">
        <v>32</v>
      </c>
      <c r="Q2571" t="s">
        <v>33</v>
      </c>
      <c r="R2571" t="s">
        <v>48</v>
      </c>
      <c r="S2571">
        <v>0.52</v>
      </c>
      <c r="T2571" s="1">
        <v>40907</v>
      </c>
    </row>
    <row r="2572" spans="1:20" x14ac:dyDescent="0.3">
      <c r="A2572">
        <v>18561</v>
      </c>
      <c r="B2572" s="1">
        <v>39822</v>
      </c>
      <c r="C2572" s="1" t="str">
        <f t="shared" si="80"/>
        <v>Jan</v>
      </c>
      <c r="D2572" t="s">
        <v>859</v>
      </c>
      <c r="E2572">
        <v>9</v>
      </c>
      <c r="F2572">
        <v>45.87</v>
      </c>
      <c r="G2572">
        <v>0.02</v>
      </c>
      <c r="H2572" t="str">
        <f t="shared" si="81"/>
        <v>0-10%</v>
      </c>
      <c r="I2572" t="s">
        <v>19</v>
      </c>
      <c r="J2572">
        <v>-38.9</v>
      </c>
      <c r="K2572">
        <v>4.13</v>
      </c>
      <c r="L2572">
        <v>6.89</v>
      </c>
      <c r="M2572" t="s">
        <v>285</v>
      </c>
      <c r="N2572" t="s">
        <v>259</v>
      </c>
      <c r="O2572" t="s">
        <v>259</v>
      </c>
      <c r="P2572" t="s">
        <v>42</v>
      </c>
      <c r="Q2572" t="s">
        <v>23</v>
      </c>
      <c r="R2572" t="s">
        <v>56</v>
      </c>
      <c r="S2572">
        <v>0.39</v>
      </c>
      <c r="T2572" s="1">
        <v>39823</v>
      </c>
    </row>
    <row r="2573" spans="1:20" x14ac:dyDescent="0.3">
      <c r="A2573">
        <v>18562</v>
      </c>
      <c r="B2573" s="1">
        <v>40897</v>
      </c>
      <c r="C2573" s="1" t="str">
        <f t="shared" si="80"/>
        <v>Dec</v>
      </c>
      <c r="D2573" t="s">
        <v>859</v>
      </c>
      <c r="E2573">
        <v>41</v>
      </c>
      <c r="F2573">
        <v>160.11000000000001</v>
      </c>
      <c r="G2573">
        <v>0.1</v>
      </c>
      <c r="H2573" t="str">
        <f t="shared" si="81"/>
        <v>0-10%</v>
      </c>
      <c r="I2573" t="s">
        <v>19</v>
      </c>
      <c r="J2573">
        <v>-26.73</v>
      </c>
      <c r="K2573">
        <v>3.98</v>
      </c>
      <c r="L2573">
        <v>2.97</v>
      </c>
      <c r="M2573" t="s">
        <v>362</v>
      </c>
      <c r="N2573" t="s">
        <v>488</v>
      </c>
      <c r="O2573" t="s">
        <v>488</v>
      </c>
      <c r="P2573" t="s">
        <v>42</v>
      </c>
      <c r="Q2573" t="s">
        <v>23</v>
      </c>
      <c r="R2573" t="s">
        <v>43</v>
      </c>
      <c r="S2573">
        <v>0.35</v>
      </c>
      <c r="T2573" s="1">
        <v>40899</v>
      </c>
    </row>
    <row r="2574" spans="1:20" x14ac:dyDescent="0.3">
      <c r="A2574">
        <v>18592</v>
      </c>
      <c r="B2574" s="1">
        <v>41182</v>
      </c>
      <c r="C2574" s="1" t="str">
        <f t="shared" si="80"/>
        <v>Sep</v>
      </c>
      <c r="D2574" t="s">
        <v>859</v>
      </c>
      <c r="E2574">
        <v>2</v>
      </c>
      <c r="F2574">
        <v>25.72</v>
      </c>
      <c r="G2574">
        <v>0.04</v>
      </c>
      <c r="H2574" t="str">
        <f t="shared" si="81"/>
        <v>0-10%</v>
      </c>
      <c r="I2574" t="s">
        <v>19</v>
      </c>
      <c r="J2574">
        <v>-15.5</v>
      </c>
      <c r="K2574">
        <v>10.98</v>
      </c>
      <c r="L2574">
        <v>3.37</v>
      </c>
      <c r="M2574" t="s">
        <v>667</v>
      </c>
      <c r="N2574" t="s">
        <v>138</v>
      </c>
      <c r="O2574" t="s">
        <v>139</v>
      </c>
      <c r="P2574" t="s">
        <v>32</v>
      </c>
      <c r="Q2574" t="s">
        <v>23</v>
      </c>
      <c r="R2574" t="s">
        <v>81</v>
      </c>
      <c r="S2574">
        <v>0.56999999999999995</v>
      </c>
      <c r="T2574" s="1">
        <v>41183</v>
      </c>
    </row>
    <row r="2575" spans="1:20" x14ac:dyDescent="0.3">
      <c r="A2575">
        <v>18593</v>
      </c>
      <c r="B2575" s="1">
        <v>40808</v>
      </c>
      <c r="C2575" s="1" t="str">
        <f t="shared" si="80"/>
        <v>Sep</v>
      </c>
      <c r="D2575" t="s">
        <v>25</v>
      </c>
      <c r="E2575">
        <v>23</v>
      </c>
      <c r="F2575">
        <v>6572.04</v>
      </c>
      <c r="G2575">
        <v>0.06</v>
      </c>
      <c r="H2575" t="str">
        <f t="shared" si="81"/>
        <v>0-10%</v>
      </c>
      <c r="I2575" t="s">
        <v>19</v>
      </c>
      <c r="J2575">
        <v>1579.34</v>
      </c>
      <c r="K2575">
        <v>300.97000000000003</v>
      </c>
      <c r="L2575">
        <v>7.18</v>
      </c>
      <c r="M2575" t="s">
        <v>810</v>
      </c>
      <c r="N2575" t="s">
        <v>804</v>
      </c>
      <c r="O2575" t="s">
        <v>142</v>
      </c>
      <c r="P2575" t="s">
        <v>32</v>
      </c>
      <c r="Q2575" t="s">
        <v>33</v>
      </c>
      <c r="R2575" t="s">
        <v>48</v>
      </c>
      <c r="S2575">
        <v>0.48</v>
      </c>
      <c r="T2575" s="1">
        <v>40809</v>
      </c>
    </row>
    <row r="2576" spans="1:20" x14ac:dyDescent="0.3">
      <c r="A2576">
        <v>18593</v>
      </c>
      <c r="B2576" s="1">
        <v>40808</v>
      </c>
      <c r="C2576" s="1" t="str">
        <f t="shared" si="80"/>
        <v>Sep</v>
      </c>
      <c r="D2576" t="s">
        <v>25</v>
      </c>
      <c r="E2576">
        <v>19</v>
      </c>
      <c r="F2576">
        <v>1051.992</v>
      </c>
      <c r="G2576">
        <v>0.09</v>
      </c>
      <c r="H2576" t="str">
        <f t="shared" si="81"/>
        <v>0-10%</v>
      </c>
      <c r="I2576" t="s">
        <v>26</v>
      </c>
      <c r="J2576">
        <v>-1280.5999999999999</v>
      </c>
      <c r="K2576">
        <v>70.89</v>
      </c>
      <c r="L2576">
        <v>89.3</v>
      </c>
      <c r="M2576" t="s">
        <v>810</v>
      </c>
      <c r="N2576" t="s">
        <v>804</v>
      </c>
      <c r="O2576" t="s">
        <v>142</v>
      </c>
      <c r="P2576" t="s">
        <v>32</v>
      </c>
      <c r="Q2576" t="s">
        <v>36</v>
      </c>
      <c r="R2576" t="s">
        <v>54</v>
      </c>
      <c r="S2576">
        <v>0.72</v>
      </c>
      <c r="T2576" s="1">
        <v>40810</v>
      </c>
    </row>
    <row r="2577" spans="1:20" x14ac:dyDescent="0.3">
      <c r="A2577">
        <v>18595</v>
      </c>
      <c r="B2577" s="1">
        <v>39844</v>
      </c>
      <c r="C2577" s="1" t="str">
        <f t="shared" si="80"/>
        <v>Jan</v>
      </c>
      <c r="D2577" t="s">
        <v>859</v>
      </c>
      <c r="E2577">
        <v>6</v>
      </c>
      <c r="F2577">
        <v>451.44</v>
      </c>
      <c r="G2577">
        <v>0.1</v>
      </c>
      <c r="H2577" t="str">
        <f t="shared" si="81"/>
        <v>0-10%</v>
      </c>
      <c r="I2577" t="s">
        <v>19</v>
      </c>
      <c r="J2577">
        <v>-35.19</v>
      </c>
      <c r="K2577">
        <v>78.650000000000006</v>
      </c>
      <c r="L2577">
        <v>13.99</v>
      </c>
      <c r="M2577" t="s">
        <v>591</v>
      </c>
      <c r="N2577" t="s">
        <v>259</v>
      </c>
      <c r="O2577" t="s">
        <v>259</v>
      </c>
      <c r="P2577" t="s">
        <v>42</v>
      </c>
      <c r="Q2577" t="s">
        <v>23</v>
      </c>
      <c r="R2577" t="s">
        <v>29</v>
      </c>
      <c r="S2577">
        <v>0.52</v>
      </c>
      <c r="T2577" s="1">
        <v>39846</v>
      </c>
    </row>
    <row r="2578" spans="1:20" x14ac:dyDescent="0.3">
      <c r="A2578">
        <v>18595</v>
      </c>
      <c r="B2578" s="1">
        <v>39844</v>
      </c>
      <c r="C2578" s="1" t="str">
        <f t="shared" si="80"/>
        <v>Jan</v>
      </c>
      <c r="D2578" t="s">
        <v>859</v>
      </c>
      <c r="E2578">
        <v>16</v>
      </c>
      <c r="F2578">
        <v>138.55000000000001</v>
      </c>
      <c r="G2578">
        <v>0.03</v>
      </c>
      <c r="H2578" t="str">
        <f t="shared" si="81"/>
        <v>0-10%</v>
      </c>
      <c r="I2578" t="s">
        <v>19</v>
      </c>
      <c r="J2578">
        <v>0.9</v>
      </c>
      <c r="K2578">
        <v>8.34</v>
      </c>
      <c r="L2578">
        <v>2.64</v>
      </c>
      <c r="M2578" t="s">
        <v>591</v>
      </c>
      <c r="N2578" t="s">
        <v>259</v>
      </c>
      <c r="O2578" t="s">
        <v>259</v>
      </c>
      <c r="P2578" t="s">
        <v>42</v>
      </c>
      <c r="Q2578" t="s">
        <v>23</v>
      </c>
      <c r="R2578" t="s">
        <v>81</v>
      </c>
      <c r="S2578">
        <v>0.59</v>
      </c>
      <c r="T2578" s="1">
        <v>39846</v>
      </c>
    </row>
    <row r="2579" spans="1:20" x14ac:dyDescent="0.3">
      <c r="A2579">
        <v>18596</v>
      </c>
      <c r="B2579" s="1">
        <v>41184</v>
      </c>
      <c r="C2579" s="1" t="str">
        <f t="shared" si="80"/>
        <v>Oct</v>
      </c>
      <c r="D2579" t="s">
        <v>18</v>
      </c>
      <c r="E2579">
        <v>42</v>
      </c>
      <c r="F2579">
        <v>4917.6899999999996</v>
      </c>
      <c r="G2579">
        <v>0.02</v>
      </c>
      <c r="H2579" t="str">
        <f t="shared" si="81"/>
        <v>0-10%</v>
      </c>
      <c r="I2579" t="s">
        <v>26</v>
      </c>
      <c r="J2579">
        <v>126.31</v>
      </c>
      <c r="K2579">
        <v>110.98</v>
      </c>
      <c r="L2579">
        <v>30</v>
      </c>
      <c r="M2579" t="s">
        <v>276</v>
      </c>
      <c r="N2579" t="s">
        <v>804</v>
      </c>
      <c r="O2579" t="s">
        <v>142</v>
      </c>
      <c r="P2579" t="s">
        <v>22</v>
      </c>
      <c r="Q2579" t="s">
        <v>36</v>
      </c>
      <c r="R2579" t="s">
        <v>66</v>
      </c>
      <c r="S2579">
        <v>0.71</v>
      </c>
      <c r="T2579" s="1">
        <v>41186</v>
      </c>
    </row>
    <row r="2580" spans="1:20" x14ac:dyDescent="0.3">
      <c r="A2580">
        <v>18596</v>
      </c>
      <c r="B2580" s="1">
        <v>41184</v>
      </c>
      <c r="C2580" s="1" t="str">
        <f t="shared" si="80"/>
        <v>Oct</v>
      </c>
      <c r="D2580" t="s">
        <v>18</v>
      </c>
      <c r="E2580">
        <v>32</v>
      </c>
      <c r="F2580">
        <v>416.8</v>
      </c>
      <c r="G2580">
        <v>0.01</v>
      </c>
      <c r="H2580" t="str">
        <f t="shared" si="81"/>
        <v>0-10%</v>
      </c>
      <c r="I2580" t="s">
        <v>19</v>
      </c>
      <c r="J2580">
        <v>223.38</v>
      </c>
      <c r="K2580">
        <v>12.53</v>
      </c>
      <c r="L2580">
        <v>0.5</v>
      </c>
      <c r="M2580" t="s">
        <v>276</v>
      </c>
      <c r="N2580" t="s">
        <v>804</v>
      </c>
      <c r="O2580" t="s">
        <v>142</v>
      </c>
      <c r="P2580" t="s">
        <v>22</v>
      </c>
      <c r="Q2580" t="s">
        <v>23</v>
      </c>
      <c r="R2580" t="s">
        <v>56</v>
      </c>
      <c r="S2580">
        <v>0.38</v>
      </c>
      <c r="T2580" s="1">
        <v>41186</v>
      </c>
    </row>
    <row r="2581" spans="1:20" x14ac:dyDescent="0.3">
      <c r="A2581">
        <v>18597</v>
      </c>
      <c r="B2581" s="1">
        <v>40447</v>
      </c>
      <c r="C2581" s="1" t="str">
        <f t="shared" si="80"/>
        <v>Sep</v>
      </c>
      <c r="D2581" t="s">
        <v>44</v>
      </c>
      <c r="E2581">
        <v>37</v>
      </c>
      <c r="F2581">
        <v>101.2</v>
      </c>
      <c r="G2581">
        <v>0.1</v>
      </c>
      <c r="H2581" t="str">
        <f t="shared" si="81"/>
        <v>0-10%</v>
      </c>
      <c r="I2581" t="s">
        <v>19</v>
      </c>
      <c r="J2581">
        <v>38.58</v>
      </c>
      <c r="K2581">
        <v>2.88</v>
      </c>
      <c r="L2581">
        <v>0.5</v>
      </c>
      <c r="M2581" t="s">
        <v>743</v>
      </c>
      <c r="N2581" t="s">
        <v>677</v>
      </c>
      <c r="O2581" t="s">
        <v>139</v>
      </c>
      <c r="P2581" t="s">
        <v>28</v>
      </c>
      <c r="Q2581" t="s">
        <v>23</v>
      </c>
      <c r="R2581" t="s">
        <v>56</v>
      </c>
      <c r="S2581">
        <v>0.36</v>
      </c>
      <c r="T2581" s="1">
        <v>40448</v>
      </c>
    </row>
    <row r="2582" spans="1:20" x14ac:dyDescent="0.3">
      <c r="A2582">
        <v>18598</v>
      </c>
      <c r="B2582" s="1">
        <v>40396</v>
      </c>
      <c r="C2582" s="1" t="str">
        <f t="shared" si="80"/>
        <v>Aug</v>
      </c>
      <c r="D2582" t="s">
        <v>859</v>
      </c>
      <c r="E2582">
        <v>24</v>
      </c>
      <c r="F2582">
        <v>349.65</v>
      </c>
      <c r="G2582">
        <v>0.1</v>
      </c>
      <c r="H2582" t="str">
        <f t="shared" si="81"/>
        <v>0-10%</v>
      </c>
      <c r="I2582" t="s">
        <v>39</v>
      </c>
      <c r="J2582">
        <v>28.55</v>
      </c>
      <c r="K2582">
        <v>14.48</v>
      </c>
      <c r="L2582">
        <v>6.46</v>
      </c>
      <c r="M2582" t="s">
        <v>797</v>
      </c>
      <c r="N2582" t="s">
        <v>141</v>
      </c>
      <c r="O2582" t="s">
        <v>142</v>
      </c>
      <c r="P2582" t="s">
        <v>42</v>
      </c>
      <c r="Q2582" t="s">
        <v>23</v>
      </c>
      <c r="R2582" t="s">
        <v>30</v>
      </c>
      <c r="S2582">
        <v>0.38</v>
      </c>
      <c r="T2582" s="1">
        <v>40399</v>
      </c>
    </row>
    <row r="2583" spans="1:20" x14ac:dyDescent="0.3">
      <c r="A2583">
        <v>18598</v>
      </c>
      <c r="B2583" s="1">
        <v>40396</v>
      </c>
      <c r="C2583" s="1" t="str">
        <f t="shared" si="80"/>
        <v>Aug</v>
      </c>
      <c r="D2583" t="s">
        <v>859</v>
      </c>
      <c r="E2583">
        <v>46</v>
      </c>
      <c r="F2583">
        <v>4814.12</v>
      </c>
      <c r="G2583">
        <v>0.03</v>
      </c>
      <c r="H2583" t="str">
        <f t="shared" si="81"/>
        <v>0-10%</v>
      </c>
      <c r="I2583" t="s">
        <v>19</v>
      </c>
      <c r="J2583">
        <v>855.14</v>
      </c>
      <c r="K2583">
        <v>102.3</v>
      </c>
      <c r="L2583">
        <v>21.26</v>
      </c>
      <c r="M2583" t="s">
        <v>797</v>
      </c>
      <c r="N2583" t="s">
        <v>141</v>
      </c>
      <c r="O2583" t="s">
        <v>142</v>
      </c>
      <c r="P2583" t="s">
        <v>42</v>
      </c>
      <c r="Q2583" t="s">
        <v>36</v>
      </c>
      <c r="R2583" t="s">
        <v>37</v>
      </c>
      <c r="S2583">
        <v>0.59</v>
      </c>
      <c r="T2583" s="1">
        <v>40398</v>
      </c>
    </row>
    <row r="2584" spans="1:20" x14ac:dyDescent="0.3">
      <c r="A2584">
        <v>18627</v>
      </c>
      <c r="B2584" s="1">
        <v>40532</v>
      </c>
      <c r="C2584" s="1" t="str">
        <f t="shared" si="80"/>
        <v>Dec</v>
      </c>
      <c r="D2584" t="s">
        <v>44</v>
      </c>
      <c r="E2584">
        <v>4</v>
      </c>
      <c r="F2584">
        <v>15.7</v>
      </c>
      <c r="G2584">
        <v>0.01</v>
      </c>
      <c r="H2584" t="str">
        <f t="shared" si="81"/>
        <v>0-10%</v>
      </c>
      <c r="I2584" t="s">
        <v>19</v>
      </c>
      <c r="J2584">
        <v>0.71</v>
      </c>
      <c r="K2584">
        <v>3.69</v>
      </c>
      <c r="L2584">
        <v>0.5</v>
      </c>
      <c r="M2584" t="s">
        <v>529</v>
      </c>
      <c r="N2584" t="s">
        <v>488</v>
      </c>
      <c r="O2584" t="s">
        <v>488</v>
      </c>
      <c r="P2584" t="s">
        <v>22</v>
      </c>
      <c r="Q2584" t="s">
        <v>23</v>
      </c>
      <c r="R2584" t="s">
        <v>56</v>
      </c>
      <c r="S2584">
        <v>0.38</v>
      </c>
      <c r="T2584" s="1">
        <v>40533</v>
      </c>
    </row>
    <row r="2585" spans="1:20" x14ac:dyDescent="0.3">
      <c r="A2585">
        <v>18661</v>
      </c>
      <c r="B2585" s="1">
        <v>41160</v>
      </c>
      <c r="C2585" s="1" t="str">
        <f t="shared" si="80"/>
        <v>Sep</v>
      </c>
      <c r="D2585" t="s">
        <v>18</v>
      </c>
      <c r="E2585">
        <v>12</v>
      </c>
      <c r="F2585">
        <v>1207.08</v>
      </c>
      <c r="G2585">
        <v>0.05</v>
      </c>
      <c r="H2585" t="str">
        <f t="shared" si="81"/>
        <v>0-10%</v>
      </c>
      <c r="I2585" t="s">
        <v>26</v>
      </c>
      <c r="J2585">
        <v>-351.3</v>
      </c>
      <c r="K2585">
        <v>95.98</v>
      </c>
      <c r="L2585">
        <v>58.2</v>
      </c>
      <c r="M2585" t="s">
        <v>297</v>
      </c>
      <c r="N2585" t="s">
        <v>259</v>
      </c>
      <c r="O2585" t="s">
        <v>259</v>
      </c>
      <c r="P2585" t="s">
        <v>32</v>
      </c>
      <c r="Q2585" t="s">
        <v>36</v>
      </c>
      <c r="R2585" t="s">
        <v>66</v>
      </c>
      <c r="S2585">
        <v>0.57999999999999996</v>
      </c>
      <c r="T2585" s="1">
        <v>41164</v>
      </c>
    </row>
    <row r="2586" spans="1:20" x14ac:dyDescent="0.3">
      <c r="A2586">
        <v>18661</v>
      </c>
      <c r="B2586" s="1">
        <v>41160</v>
      </c>
      <c r="C2586" s="1" t="str">
        <f t="shared" si="80"/>
        <v>Sep</v>
      </c>
      <c r="D2586" t="s">
        <v>18</v>
      </c>
      <c r="E2586">
        <v>11</v>
      </c>
      <c r="F2586">
        <v>2618.1120000000001</v>
      </c>
      <c r="G2586">
        <v>0.04</v>
      </c>
      <c r="H2586" t="str">
        <f t="shared" si="81"/>
        <v>0-10%</v>
      </c>
      <c r="I2586" t="s">
        <v>26</v>
      </c>
      <c r="J2586">
        <v>-139.27000000000001</v>
      </c>
      <c r="K2586">
        <v>286.85000000000002</v>
      </c>
      <c r="L2586">
        <v>61.76</v>
      </c>
      <c r="M2586" t="s">
        <v>297</v>
      </c>
      <c r="N2586" t="s">
        <v>259</v>
      </c>
      <c r="O2586" t="s">
        <v>259</v>
      </c>
      <c r="P2586" t="s">
        <v>32</v>
      </c>
      <c r="Q2586" t="s">
        <v>36</v>
      </c>
      <c r="R2586" t="s">
        <v>54</v>
      </c>
      <c r="S2586">
        <v>0.78</v>
      </c>
      <c r="T2586" s="1">
        <v>41162</v>
      </c>
    </row>
    <row r="2587" spans="1:20" x14ac:dyDescent="0.3">
      <c r="A2587">
        <v>18688</v>
      </c>
      <c r="B2587" s="1">
        <v>40607</v>
      </c>
      <c r="C2587" s="1" t="str">
        <f t="shared" si="80"/>
        <v>Mar</v>
      </c>
      <c r="D2587" t="s">
        <v>859</v>
      </c>
      <c r="E2587">
        <v>49</v>
      </c>
      <c r="F2587">
        <v>14346.73</v>
      </c>
      <c r="G2587">
        <v>0.04</v>
      </c>
      <c r="H2587" t="str">
        <f t="shared" si="81"/>
        <v>0-10%</v>
      </c>
      <c r="I2587" t="s">
        <v>19</v>
      </c>
      <c r="J2587">
        <v>5762.52</v>
      </c>
      <c r="K2587">
        <v>304.99</v>
      </c>
      <c r="L2587">
        <v>19.989999999999998</v>
      </c>
      <c r="M2587" t="s">
        <v>160</v>
      </c>
      <c r="N2587" t="s">
        <v>804</v>
      </c>
      <c r="O2587" t="s">
        <v>142</v>
      </c>
      <c r="P2587" t="s">
        <v>42</v>
      </c>
      <c r="Q2587" t="s">
        <v>23</v>
      </c>
      <c r="R2587" t="s">
        <v>30</v>
      </c>
      <c r="S2587">
        <v>0.4</v>
      </c>
      <c r="T2587" s="1">
        <v>40609</v>
      </c>
    </row>
    <row r="2588" spans="1:20" x14ac:dyDescent="0.3">
      <c r="A2588">
        <v>18688</v>
      </c>
      <c r="B2588" s="1">
        <v>40607</v>
      </c>
      <c r="C2588" s="1" t="str">
        <f t="shared" si="80"/>
        <v>Mar</v>
      </c>
      <c r="D2588" t="s">
        <v>859</v>
      </c>
      <c r="E2588">
        <v>15</v>
      </c>
      <c r="F2588">
        <v>40.340000000000003</v>
      </c>
      <c r="G2588">
        <v>0.09</v>
      </c>
      <c r="H2588" t="str">
        <f t="shared" si="81"/>
        <v>0-10%</v>
      </c>
      <c r="I2588" t="s">
        <v>19</v>
      </c>
      <c r="J2588">
        <v>10.59</v>
      </c>
      <c r="K2588">
        <v>2.89</v>
      </c>
      <c r="L2588">
        <v>0.5</v>
      </c>
      <c r="M2588" t="s">
        <v>160</v>
      </c>
      <c r="N2588" t="s">
        <v>804</v>
      </c>
      <c r="O2588" t="s">
        <v>142</v>
      </c>
      <c r="P2588" t="s">
        <v>42</v>
      </c>
      <c r="Q2588" t="s">
        <v>23</v>
      </c>
      <c r="R2588" t="s">
        <v>56</v>
      </c>
      <c r="S2588">
        <v>0.38</v>
      </c>
      <c r="T2588" s="1">
        <v>40609</v>
      </c>
    </row>
    <row r="2589" spans="1:20" x14ac:dyDescent="0.3">
      <c r="A2589">
        <v>18688</v>
      </c>
      <c r="B2589" s="1">
        <v>40607</v>
      </c>
      <c r="C2589" s="1" t="str">
        <f t="shared" si="80"/>
        <v>Mar</v>
      </c>
      <c r="D2589" t="s">
        <v>859</v>
      </c>
      <c r="E2589">
        <v>41</v>
      </c>
      <c r="F2589">
        <v>3951.6754999999998</v>
      </c>
      <c r="G2589">
        <v>0.1</v>
      </c>
      <c r="H2589" t="str">
        <f t="shared" si="81"/>
        <v>0-10%</v>
      </c>
      <c r="I2589" t="s">
        <v>19</v>
      </c>
      <c r="J2589">
        <v>812.24</v>
      </c>
      <c r="K2589">
        <v>125.99</v>
      </c>
      <c r="L2589">
        <v>4.2</v>
      </c>
      <c r="M2589" t="s">
        <v>160</v>
      </c>
      <c r="N2589" t="s">
        <v>804</v>
      </c>
      <c r="O2589" t="s">
        <v>142</v>
      </c>
      <c r="P2589" t="s">
        <v>42</v>
      </c>
      <c r="Q2589" t="s">
        <v>33</v>
      </c>
      <c r="R2589" t="s">
        <v>34</v>
      </c>
      <c r="S2589">
        <v>0.56999999999999995</v>
      </c>
      <c r="T2589" s="1">
        <v>40608</v>
      </c>
    </row>
    <row r="2590" spans="1:20" x14ac:dyDescent="0.3">
      <c r="A2590">
        <v>18689</v>
      </c>
      <c r="B2590" s="1">
        <v>40171</v>
      </c>
      <c r="C2590" s="1" t="str">
        <f t="shared" si="80"/>
        <v>Dec</v>
      </c>
      <c r="D2590" t="s">
        <v>859</v>
      </c>
      <c r="E2590">
        <v>38</v>
      </c>
      <c r="F2590">
        <v>281.17</v>
      </c>
      <c r="G2590">
        <v>0.01</v>
      </c>
      <c r="H2590" t="str">
        <f t="shared" si="81"/>
        <v>0-10%</v>
      </c>
      <c r="I2590" t="s">
        <v>19</v>
      </c>
      <c r="J2590">
        <v>-78.37</v>
      </c>
      <c r="K2590">
        <v>7.1</v>
      </c>
      <c r="L2590">
        <v>6.05</v>
      </c>
      <c r="M2590" t="s">
        <v>599</v>
      </c>
      <c r="N2590" t="s">
        <v>804</v>
      </c>
      <c r="O2590" t="s">
        <v>142</v>
      </c>
      <c r="P2590" t="s">
        <v>22</v>
      </c>
      <c r="Q2590" t="s">
        <v>23</v>
      </c>
      <c r="R2590" t="s">
        <v>30</v>
      </c>
      <c r="S2590">
        <v>0.39</v>
      </c>
      <c r="T2590" s="1">
        <v>40172</v>
      </c>
    </row>
    <row r="2591" spans="1:20" x14ac:dyDescent="0.3">
      <c r="A2591">
        <v>18689</v>
      </c>
      <c r="B2591" s="1">
        <v>40171</v>
      </c>
      <c r="C2591" s="1" t="str">
        <f t="shared" si="80"/>
        <v>Dec</v>
      </c>
      <c r="D2591" t="s">
        <v>859</v>
      </c>
      <c r="E2591">
        <v>10</v>
      </c>
      <c r="F2591">
        <v>194.65</v>
      </c>
      <c r="G2591">
        <v>0.05</v>
      </c>
      <c r="H2591" t="str">
        <f t="shared" si="81"/>
        <v>0-10%</v>
      </c>
      <c r="I2591" t="s">
        <v>19</v>
      </c>
      <c r="J2591">
        <v>-3.78</v>
      </c>
      <c r="K2591">
        <v>18.97</v>
      </c>
      <c r="L2591">
        <v>9.0299999999999994</v>
      </c>
      <c r="M2591" t="s">
        <v>599</v>
      </c>
      <c r="N2591" t="s">
        <v>804</v>
      </c>
      <c r="O2591" t="s">
        <v>142</v>
      </c>
      <c r="P2591" t="s">
        <v>22</v>
      </c>
      <c r="Q2591" t="s">
        <v>23</v>
      </c>
      <c r="R2591" t="s">
        <v>43</v>
      </c>
      <c r="S2591">
        <v>0.37</v>
      </c>
      <c r="T2591" s="1">
        <v>40172</v>
      </c>
    </row>
    <row r="2592" spans="1:20" x14ac:dyDescent="0.3">
      <c r="A2592">
        <v>18723</v>
      </c>
      <c r="B2592" s="1">
        <v>40037</v>
      </c>
      <c r="C2592" s="1" t="str">
        <f t="shared" si="80"/>
        <v>Aug</v>
      </c>
      <c r="D2592" t="s">
        <v>44</v>
      </c>
      <c r="E2592">
        <v>1</v>
      </c>
      <c r="F2592">
        <v>52.096499999999999</v>
      </c>
      <c r="G2592">
        <v>0</v>
      </c>
      <c r="H2592" t="str">
        <f t="shared" si="81"/>
        <v>0-10%</v>
      </c>
      <c r="I2592" t="s">
        <v>19</v>
      </c>
      <c r="J2592">
        <v>-232.8</v>
      </c>
      <c r="K2592">
        <v>55.99</v>
      </c>
      <c r="L2592">
        <v>2.5</v>
      </c>
      <c r="M2592" t="s">
        <v>343</v>
      </c>
      <c r="N2592" t="s">
        <v>259</v>
      </c>
      <c r="O2592" t="s">
        <v>259</v>
      </c>
      <c r="P2592" t="s">
        <v>28</v>
      </c>
      <c r="Q2592" t="s">
        <v>33</v>
      </c>
      <c r="R2592" t="s">
        <v>34</v>
      </c>
      <c r="S2592">
        <v>0.83</v>
      </c>
      <c r="T2592" s="1">
        <v>40039</v>
      </c>
    </row>
    <row r="2593" spans="1:20" x14ac:dyDescent="0.3">
      <c r="A2593">
        <v>18753</v>
      </c>
      <c r="B2593" s="1">
        <v>40025</v>
      </c>
      <c r="C2593" s="1" t="str">
        <f t="shared" si="80"/>
        <v>Jul</v>
      </c>
      <c r="D2593" t="s">
        <v>44</v>
      </c>
      <c r="E2593">
        <v>31</v>
      </c>
      <c r="F2593">
        <v>3945.95</v>
      </c>
      <c r="G2593">
        <v>0.03</v>
      </c>
      <c r="H2593" t="str">
        <f t="shared" si="81"/>
        <v>0-10%</v>
      </c>
      <c r="I2593" t="s">
        <v>19</v>
      </c>
      <c r="J2593">
        <v>1031.32</v>
      </c>
      <c r="K2593">
        <v>128.24</v>
      </c>
      <c r="L2593">
        <v>12.65</v>
      </c>
      <c r="M2593" t="s">
        <v>297</v>
      </c>
      <c r="N2593" t="s">
        <v>259</v>
      </c>
      <c r="O2593" t="s">
        <v>259</v>
      </c>
      <c r="P2593" t="s">
        <v>32</v>
      </c>
      <c r="Q2593" t="s">
        <v>36</v>
      </c>
      <c r="R2593" t="s">
        <v>66</v>
      </c>
      <c r="T2593" s="1">
        <v>40027</v>
      </c>
    </row>
    <row r="2594" spans="1:20" x14ac:dyDescent="0.3">
      <c r="A2594">
        <v>18753</v>
      </c>
      <c r="B2594" s="1">
        <v>40025</v>
      </c>
      <c r="C2594" s="1" t="str">
        <f t="shared" si="80"/>
        <v>Jul</v>
      </c>
      <c r="D2594" t="s">
        <v>44</v>
      </c>
      <c r="E2594">
        <v>33</v>
      </c>
      <c r="F2594">
        <v>5394.4</v>
      </c>
      <c r="G2594">
        <v>0.01</v>
      </c>
      <c r="H2594" t="str">
        <f t="shared" si="81"/>
        <v>0-10%</v>
      </c>
      <c r="I2594" t="s">
        <v>26</v>
      </c>
      <c r="J2594">
        <v>788.79</v>
      </c>
      <c r="K2594">
        <v>160.97999999999999</v>
      </c>
      <c r="L2594">
        <v>30</v>
      </c>
      <c r="M2594" t="s">
        <v>297</v>
      </c>
      <c r="N2594" t="s">
        <v>259</v>
      </c>
      <c r="O2594" t="s">
        <v>259</v>
      </c>
      <c r="P2594" t="s">
        <v>32</v>
      </c>
      <c r="Q2594" t="s">
        <v>36</v>
      </c>
      <c r="R2594" t="s">
        <v>66</v>
      </c>
      <c r="S2594">
        <v>0.62</v>
      </c>
      <c r="T2594" s="1">
        <v>40027</v>
      </c>
    </row>
    <row r="2595" spans="1:20" x14ac:dyDescent="0.3">
      <c r="A2595">
        <v>18754</v>
      </c>
      <c r="B2595" s="1">
        <v>40081</v>
      </c>
      <c r="C2595" s="1" t="str">
        <f t="shared" si="80"/>
        <v>Sep</v>
      </c>
      <c r="D2595" t="s">
        <v>859</v>
      </c>
      <c r="E2595">
        <v>8</v>
      </c>
      <c r="F2595">
        <v>1217.6199999999999</v>
      </c>
      <c r="G2595">
        <v>0.03</v>
      </c>
      <c r="H2595" t="str">
        <f t="shared" si="81"/>
        <v>0-10%</v>
      </c>
      <c r="I2595" t="s">
        <v>26</v>
      </c>
      <c r="J2595">
        <v>-221.5</v>
      </c>
      <c r="K2595">
        <v>140.97999999999999</v>
      </c>
      <c r="L2595">
        <v>36.090000000000003</v>
      </c>
      <c r="M2595" t="s">
        <v>232</v>
      </c>
      <c r="N2595" t="s">
        <v>207</v>
      </c>
      <c r="O2595" t="s">
        <v>115</v>
      </c>
      <c r="P2595" t="s">
        <v>22</v>
      </c>
      <c r="Q2595" t="s">
        <v>36</v>
      </c>
      <c r="R2595" t="s">
        <v>53</v>
      </c>
      <c r="S2595">
        <v>0.77</v>
      </c>
      <c r="T2595" s="1">
        <v>40083</v>
      </c>
    </row>
    <row r="2596" spans="1:20" x14ac:dyDescent="0.3">
      <c r="A2596">
        <v>18754</v>
      </c>
      <c r="B2596" s="1">
        <v>40081</v>
      </c>
      <c r="C2596" s="1" t="str">
        <f t="shared" si="80"/>
        <v>Sep</v>
      </c>
      <c r="D2596" t="s">
        <v>859</v>
      </c>
      <c r="E2596">
        <v>32</v>
      </c>
      <c r="F2596">
        <v>1725.0325</v>
      </c>
      <c r="G2596">
        <v>0.08</v>
      </c>
      <c r="H2596" t="str">
        <f t="shared" si="81"/>
        <v>0-10%</v>
      </c>
      <c r="I2596" t="s">
        <v>19</v>
      </c>
      <c r="J2596">
        <v>206.35</v>
      </c>
      <c r="K2596">
        <v>65.989999999999995</v>
      </c>
      <c r="L2596">
        <v>8.99</v>
      </c>
      <c r="M2596" t="s">
        <v>232</v>
      </c>
      <c r="N2596" t="s">
        <v>207</v>
      </c>
      <c r="O2596" t="s">
        <v>115</v>
      </c>
      <c r="P2596" t="s">
        <v>22</v>
      </c>
      <c r="Q2596" t="s">
        <v>33</v>
      </c>
      <c r="R2596" t="s">
        <v>34</v>
      </c>
      <c r="S2596">
        <v>0.56000000000000005</v>
      </c>
      <c r="T2596" s="1">
        <v>40082</v>
      </c>
    </row>
    <row r="2597" spans="1:20" x14ac:dyDescent="0.3">
      <c r="A2597">
        <v>18757</v>
      </c>
      <c r="B2597" s="1">
        <v>41051</v>
      </c>
      <c r="C2597" s="1" t="str">
        <f t="shared" si="80"/>
        <v>May</v>
      </c>
      <c r="D2597" t="s">
        <v>18</v>
      </c>
      <c r="E2597">
        <v>9</v>
      </c>
      <c r="F2597">
        <v>222.2</v>
      </c>
      <c r="G2597">
        <v>0.03</v>
      </c>
      <c r="H2597" t="str">
        <f t="shared" si="81"/>
        <v>0-10%</v>
      </c>
      <c r="I2597" t="s">
        <v>19</v>
      </c>
      <c r="J2597">
        <v>-40.25</v>
      </c>
      <c r="K2597">
        <v>22.38</v>
      </c>
      <c r="L2597">
        <v>15.1</v>
      </c>
      <c r="M2597" t="s">
        <v>383</v>
      </c>
      <c r="N2597" t="s">
        <v>259</v>
      </c>
      <c r="O2597" t="s">
        <v>259</v>
      </c>
      <c r="P2597" t="s">
        <v>28</v>
      </c>
      <c r="Q2597" t="s">
        <v>23</v>
      </c>
      <c r="R2597" t="s">
        <v>30</v>
      </c>
      <c r="S2597">
        <v>0.38</v>
      </c>
      <c r="T2597" s="1">
        <v>41053</v>
      </c>
    </row>
    <row r="2598" spans="1:20" x14ac:dyDescent="0.3">
      <c r="A2598">
        <v>18757</v>
      </c>
      <c r="B2598" s="1">
        <v>41051</v>
      </c>
      <c r="C2598" s="1" t="str">
        <f t="shared" si="80"/>
        <v>May</v>
      </c>
      <c r="D2598" t="s">
        <v>18</v>
      </c>
      <c r="E2598">
        <v>5</v>
      </c>
      <c r="F2598">
        <v>39.9</v>
      </c>
      <c r="G2598">
        <v>0.02</v>
      </c>
      <c r="H2598" t="str">
        <f t="shared" si="81"/>
        <v>0-10%</v>
      </c>
      <c r="I2598" t="s">
        <v>19</v>
      </c>
      <c r="J2598">
        <v>-37.799999999999997</v>
      </c>
      <c r="K2598">
        <v>5.94</v>
      </c>
      <c r="L2598">
        <v>9.92</v>
      </c>
      <c r="M2598" t="s">
        <v>383</v>
      </c>
      <c r="N2598" t="s">
        <v>259</v>
      </c>
      <c r="O2598" t="s">
        <v>259</v>
      </c>
      <c r="P2598" t="s">
        <v>28</v>
      </c>
      <c r="Q2598" t="s">
        <v>23</v>
      </c>
      <c r="R2598" t="s">
        <v>30</v>
      </c>
      <c r="S2598">
        <v>0.38</v>
      </c>
      <c r="T2598" s="1">
        <v>41056</v>
      </c>
    </row>
    <row r="2599" spans="1:20" x14ac:dyDescent="0.3">
      <c r="A2599">
        <v>18757</v>
      </c>
      <c r="B2599" s="1">
        <v>41051</v>
      </c>
      <c r="C2599" s="1" t="str">
        <f t="shared" si="80"/>
        <v>May</v>
      </c>
      <c r="D2599" t="s">
        <v>18</v>
      </c>
      <c r="E2599">
        <v>43</v>
      </c>
      <c r="F2599">
        <v>319.95999999999998</v>
      </c>
      <c r="G2599">
        <v>0.01</v>
      </c>
      <c r="H2599" t="str">
        <f t="shared" si="81"/>
        <v>0-10%</v>
      </c>
      <c r="I2599" t="s">
        <v>39</v>
      </c>
      <c r="J2599">
        <v>123.15</v>
      </c>
      <c r="K2599">
        <v>6.98</v>
      </c>
      <c r="L2599">
        <v>1.6</v>
      </c>
      <c r="M2599" t="s">
        <v>383</v>
      </c>
      <c r="N2599" t="s">
        <v>138</v>
      </c>
      <c r="O2599" t="s">
        <v>139</v>
      </c>
      <c r="P2599" t="s">
        <v>28</v>
      </c>
      <c r="Q2599" t="s">
        <v>23</v>
      </c>
      <c r="R2599" t="s">
        <v>43</v>
      </c>
      <c r="S2599">
        <v>0.38</v>
      </c>
      <c r="T2599" s="1">
        <v>41058</v>
      </c>
    </row>
    <row r="2600" spans="1:20" x14ac:dyDescent="0.3">
      <c r="A2600">
        <v>18758</v>
      </c>
      <c r="B2600" s="1">
        <v>40288</v>
      </c>
      <c r="C2600" s="1" t="str">
        <f t="shared" si="80"/>
        <v>Apr</v>
      </c>
      <c r="D2600" t="s">
        <v>859</v>
      </c>
      <c r="E2600">
        <v>20</v>
      </c>
      <c r="F2600">
        <v>2022.18</v>
      </c>
      <c r="G2600">
        <v>0.09</v>
      </c>
      <c r="H2600" t="str">
        <f t="shared" si="81"/>
        <v>0-10%</v>
      </c>
      <c r="I2600" t="s">
        <v>39</v>
      </c>
      <c r="J2600">
        <v>594.44000000000005</v>
      </c>
      <c r="K2600">
        <v>102.3</v>
      </c>
      <c r="L2600">
        <v>21.26</v>
      </c>
      <c r="M2600" t="s">
        <v>714</v>
      </c>
      <c r="N2600" t="s">
        <v>804</v>
      </c>
      <c r="O2600" t="s">
        <v>142</v>
      </c>
      <c r="P2600" t="s">
        <v>32</v>
      </c>
      <c r="Q2600" t="s">
        <v>36</v>
      </c>
      <c r="R2600" t="s">
        <v>37</v>
      </c>
      <c r="S2600">
        <v>0.59</v>
      </c>
      <c r="T2600" s="1">
        <v>40290</v>
      </c>
    </row>
    <row r="2601" spans="1:20" x14ac:dyDescent="0.3">
      <c r="A2601">
        <v>18788</v>
      </c>
      <c r="B2601" s="1">
        <v>40088</v>
      </c>
      <c r="C2601" s="1" t="str">
        <f t="shared" si="80"/>
        <v>Oct</v>
      </c>
      <c r="D2601" t="s">
        <v>859</v>
      </c>
      <c r="E2601">
        <v>27</v>
      </c>
      <c r="F2601">
        <v>566.12</v>
      </c>
      <c r="G2601">
        <v>0.03</v>
      </c>
      <c r="H2601" t="str">
        <f t="shared" si="81"/>
        <v>0-10%</v>
      </c>
      <c r="I2601" t="s">
        <v>19</v>
      </c>
      <c r="J2601">
        <v>-19.329999999999998</v>
      </c>
      <c r="K2601">
        <v>19.989999999999998</v>
      </c>
      <c r="L2601">
        <v>11.17</v>
      </c>
      <c r="M2601" t="s">
        <v>124</v>
      </c>
      <c r="N2601" t="s">
        <v>114</v>
      </c>
      <c r="O2601" t="s">
        <v>115</v>
      </c>
      <c r="P2601" t="s">
        <v>32</v>
      </c>
      <c r="Q2601" t="s">
        <v>36</v>
      </c>
      <c r="R2601" t="s">
        <v>37</v>
      </c>
      <c r="S2601">
        <v>0.6</v>
      </c>
      <c r="T2601" s="1">
        <v>40089</v>
      </c>
    </row>
    <row r="2602" spans="1:20" x14ac:dyDescent="0.3">
      <c r="A2602">
        <v>18789</v>
      </c>
      <c r="B2602" s="1">
        <v>40618</v>
      </c>
      <c r="C2602" s="1" t="str">
        <f t="shared" si="80"/>
        <v>Mar</v>
      </c>
      <c r="D2602" t="s">
        <v>25</v>
      </c>
      <c r="E2602">
        <v>50</v>
      </c>
      <c r="F2602">
        <v>1558.18</v>
      </c>
      <c r="G2602">
        <v>0</v>
      </c>
      <c r="H2602" t="str">
        <f t="shared" si="81"/>
        <v>0-10%</v>
      </c>
      <c r="I2602" t="s">
        <v>19</v>
      </c>
      <c r="J2602">
        <v>417.62</v>
      </c>
      <c r="K2602">
        <v>30.98</v>
      </c>
      <c r="L2602">
        <v>9.18</v>
      </c>
      <c r="M2602" t="s">
        <v>696</v>
      </c>
      <c r="N2602" t="s">
        <v>677</v>
      </c>
      <c r="O2602" t="s">
        <v>139</v>
      </c>
      <c r="P2602" t="s">
        <v>22</v>
      </c>
      <c r="Q2602" t="s">
        <v>23</v>
      </c>
      <c r="R2602" t="s">
        <v>43</v>
      </c>
      <c r="S2602">
        <v>0.4</v>
      </c>
      <c r="T2602" s="1">
        <v>40620</v>
      </c>
    </row>
    <row r="2603" spans="1:20" x14ac:dyDescent="0.3">
      <c r="A2603">
        <v>18790</v>
      </c>
      <c r="B2603" s="1">
        <v>39855</v>
      </c>
      <c r="C2603" s="1" t="str">
        <f t="shared" si="80"/>
        <v>Feb</v>
      </c>
      <c r="D2603" t="s">
        <v>25</v>
      </c>
      <c r="E2603">
        <v>7</v>
      </c>
      <c r="F2603">
        <v>13253.93</v>
      </c>
      <c r="G2603">
        <v>0.01</v>
      </c>
      <c r="H2603" t="str">
        <f t="shared" si="81"/>
        <v>0-10%</v>
      </c>
      <c r="I2603" t="s">
        <v>26</v>
      </c>
      <c r="J2603">
        <v>-1596.75</v>
      </c>
      <c r="K2603">
        <v>2036.48</v>
      </c>
      <c r="L2603">
        <v>14.7</v>
      </c>
      <c r="M2603" t="s">
        <v>434</v>
      </c>
      <c r="N2603" t="s">
        <v>759</v>
      </c>
      <c r="O2603" t="s">
        <v>759</v>
      </c>
      <c r="P2603" t="s">
        <v>28</v>
      </c>
      <c r="Q2603" t="s">
        <v>33</v>
      </c>
      <c r="R2603" t="s">
        <v>93</v>
      </c>
      <c r="S2603">
        <v>0.55000000000000004</v>
      </c>
      <c r="T2603" s="1">
        <v>39857</v>
      </c>
    </row>
    <row r="2604" spans="1:20" x14ac:dyDescent="0.3">
      <c r="A2604">
        <v>18816</v>
      </c>
      <c r="B2604" s="1">
        <v>39868</v>
      </c>
      <c r="C2604" s="1" t="str">
        <f t="shared" si="80"/>
        <v>Feb</v>
      </c>
      <c r="D2604" t="s">
        <v>859</v>
      </c>
      <c r="E2604">
        <v>12</v>
      </c>
      <c r="F2604">
        <v>580.46</v>
      </c>
      <c r="G2604">
        <v>0.03</v>
      </c>
      <c r="H2604" t="str">
        <f t="shared" si="81"/>
        <v>0-10%</v>
      </c>
      <c r="I2604" t="s">
        <v>39</v>
      </c>
      <c r="J2604">
        <v>108.96</v>
      </c>
      <c r="K2604">
        <v>48.58</v>
      </c>
      <c r="L2604">
        <v>3.99</v>
      </c>
      <c r="M2604" t="s">
        <v>109</v>
      </c>
      <c r="N2604" t="s">
        <v>488</v>
      </c>
      <c r="O2604" t="s">
        <v>488</v>
      </c>
      <c r="P2604" t="s">
        <v>32</v>
      </c>
      <c r="Q2604" t="s">
        <v>23</v>
      </c>
      <c r="R2604" t="s">
        <v>29</v>
      </c>
      <c r="S2604">
        <v>0.56000000000000005</v>
      </c>
      <c r="T2604" s="1">
        <v>39870</v>
      </c>
    </row>
    <row r="2605" spans="1:20" x14ac:dyDescent="0.3">
      <c r="A2605">
        <v>18819</v>
      </c>
      <c r="B2605" s="1">
        <v>39869</v>
      </c>
      <c r="C2605" s="1" t="str">
        <f t="shared" si="80"/>
        <v>Feb</v>
      </c>
      <c r="D2605" t="s">
        <v>18</v>
      </c>
      <c r="E2605">
        <v>22</v>
      </c>
      <c r="F2605">
        <v>1102.3</v>
      </c>
      <c r="G2605">
        <v>0.1</v>
      </c>
      <c r="H2605" t="str">
        <f t="shared" si="81"/>
        <v>0-10%</v>
      </c>
      <c r="I2605" t="s">
        <v>19</v>
      </c>
      <c r="J2605">
        <v>98.12</v>
      </c>
      <c r="K2605">
        <v>50.98</v>
      </c>
      <c r="L2605">
        <v>22.24</v>
      </c>
      <c r="M2605" t="s">
        <v>408</v>
      </c>
      <c r="N2605" t="s">
        <v>759</v>
      </c>
      <c r="O2605" t="s">
        <v>759</v>
      </c>
      <c r="P2605" t="s">
        <v>32</v>
      </c>
      <c r="Q2605" t="s">
        <v>36</v>
      </c>
      <c r="R2605" t="s">
        <v>37</v>
      </c>
      <c r="S2605">
        <v>0.55000000000000004</v>
      </c>
      <c r="T2605" s="1">
        <v>39871</v>
      </c>
    </row>
    <row r="2606" spans="1:20" x14ac:dyDescent="0.3">
      <c r="A2606">
        <v>18822</v>
      </c>
      <c r="B2606" s="1">
        <v>40533</v>
      </c>
      <c r="C2606" s="1" t="str">
        <f t="shared" si="80"/>
        <v>Dec</v>
      </c>
      <c r="D2606" t="s">
        <v>18</v>
      </c>
      <c r="E2606">
        <v>34</v>
      </c>
      <c r="F2606">
        <v>1950.0360000000001</v>
      </c>
      <c r="G2606">
        <v>0.03</v>
      </c>
      <c r="H2606" t="str">
        <f t="shared" si="81"/>
        <v>0-10%</v>
      </c>
      <c r="I2606" t="s">
        <v>19</v>
      </c>
      <c r="J2606">
        <v>361.89</v>
      </c>
      <c r="K2606">
        <v>65.989999999999995</v>
      </c>
      <c r="L2606">
        <v>8.99</v>
      </c>
      <c r="M2606" t="s">
        <v>350</v>
      </c>
      <c r="N2606" t="s">
        <v>677</v>
      </c>
      <c r="O2606" t="s">
        <v>139</v>
      </c>
      <c r="P2606" t="s">
        <v>22</v>
      </c>
      <c r="Q2606" t="s">
        <v>33</v>
      </c>
      <c r="R2606" t="s">
        <v>34</v>
      </c>
      <c r="S2606">
        <v>0.56000000000000005</v>
      </c>
      <c r="T2606" s="1">
        <v>40542</v>
      </c>
    </row>
    <row r="2607" spans="1:20" x14ac:dyDescent="0.3">
      <c r="A2607">
        <v>18849</v>
      </c>
      <c r="B2607" s="1">
        <v>41126</v>
      </c>
      <c r="C2607" s="1" t="str">
        <f t="shared" si="80"/>
        <v>Aug</v>
      </c>
      <c r="D2607" t="s">
        <v>25</v>
      </c>
      <c r="E2607">
        <v>6</v>
      </c>
      <c r="F2607">
        <v>751.71</v>
      </c>
      <c r="G2607">
        <v>0.09</v>
      </c>
      <c r="H2607" t="str">
        <f t="shared" si="81"/>
        <v>0-10%</v>
      </c>
      <c r="I2607" t="s">
        <v>19</v>
      </c>
      <c r="J2607">
        <v>50.83</v>
      </c>
      <c r="K2607">
        <v>131.12</v>
      </c>
      <c r="L2607">
        <v>0.99</v>
      </c>
      <c r="M2607" t="s">
        <v>451</v>
      </c>
      <c r="N2607" t="s">
        <v>207</v>
      </c>
      <c r="O2607" t="s">
        <v>115</v>
      </c>
      <c r="P2607" t="s">
        <v>32</v>
      </c>
      <c r="Q2607" t="s">
        <v>23</v>
      </c>
      <c r="R2607" t="s">
        <v>29</v>
      </c>
      <c r="S2607">
        <v>0.55000000000000004</v>
      </c>
      <c r="T2607" s="1">
        <v>41126</v>
      </c>
    </row>
    <row r="2608" spans="1:20" x14ac:dyDescent="0.3">
      <c r="A2608">
        <v>18849</v>
      </c>
      <c r="B2608" s="1">
        <v>41126</v>
      </c>
      <c r="C2608" s="1" t="str">
        <f t="shared" si="80"/>
        <v>Aug</v>
      </c>
      <c r="D2608" t="s">
        <v>25</v>
      </c>
      <c r="E2608">
        <v>43</v>
      </c>
      <c r="F2608">
        <v>471.87</v>
      </c>
      <c r="G2608">
        <v>0.05</v>
      </c>
      <c r="H2608" t="str">
        <f t="shared" si="81"/>
        <v>0-10%</v>
      </c>
      <c r="I2608" t="s">
        <v>19</v>
      </c>
      <c r="J2608">
        <v>52.27</v>
      </c>
      <c r="K2608">
        <v>11.09</v>
      </c>
      <c r="L2608">
        <v>5.25</v>
      </c>
      <c r="M2608" t="s">
        <v>451</v>
      </c>
      <c r="N2608" t="s">
        <v>759</v>
      </c>
      <c r="O2608" t="s">
        <v>759</v>
      </c>
      <c r="P2608" t="s">
        <v>32</v>
      </c>
      <c r="Q2608" t="s">
        <v>23</v>
      </c>
      <c r="R2608" t="s">
        <v>51</v>
      </c>
      <c r="S2608">
        <v>0.36</v>
      </c>
      <c r="T2608" s="1">
        <v>41126</v>
      </c>
    </row>
    <row r="2609" spans="1:20" x14ac:dyDescent="0.3">
      <c r="A2609">
        <v>18849</v>
      </c>
      <c r="B2609" s="1">
        <v>41126</v>
      </c>
      <c r="C2609" s="1" t="str">
        <f t="shared" si="80"/>
        <v>Aug</v>
      </c>
      <c r="D2609" t="s">
        <v>25</v>
      </c>
      <c r="E2609">
        <v>39</v>
      </c>
      <c r="F2609">
        <v>539.6</v>
      </c>
      <c r="G2609">
        <v>0.06</v>
      </c>
      <c r="H2609" t="str">
        <f t="shared" si="81"/>
        <v>0-10%</v>
      </c>
      <c r="I2609" t="s">
        <v>19</v>
      </c>
      <c r="J2609">
        <v>-6.5</v>
      </c>
      <c r="K2609">
        <v>13.79</v>
      </c>
      <c r="L2609">
        <v>8.7799999999999994</v>
      </c>
      <c r="M2609" t="s">
        <v>451</v>
      </c>
      <c r="N2609" t="s">
        <v>759</v>
      </c>
      <c r="O2609" t="s">
        <v>759</v>
      </c>
      <c r="P2609" t="s">
        <v>32</v>
      </c>
      <c r="Q2609" t="s">
        <v>36</v>
      </c>
      <c r="R2609" t="s">
        <v>37</v>
      </c>
      <c r="S2609">
        <v>0.43</v>
      </c>
      <c r="T2609" s="1">
        <v>41128</v>
      </c>
    </row>
    <row r="2610" spans="1:20" x14ac:dyDescent="0.3">
      <c r="A2610">
        <v>18851</v>
      </c>
      <c r="B2610" s="1">
        <v>41259</v>
      </c>
      <c r="C2610" s="1" t="str">
        <f t="shared" si="80"/>
        <v>Dec</v>
      </c>
      <c r="D2610" t="s">
        <v>859</v>
      </c>
      <c r="E2610">
        <v>32</v>
      </c>
      <c r="F2610">
        <v>204.21</v>
      </c>
      <c r="G2610">
        <v>0.04</v>
      </c>
      <c r="H2610" t="str">
        <f t="shared" si="81"/>
        <v>0-10%</v>
      </c>
      <c r="I2610" t="s">
        <v>39</v>
      </c>
      <c r="J2610">
        <v>-204.81</v>
      </c>
      <c r="K2610">
        <v>5.98</v>
      </c>
      <c r="L2610">
        <v>10.39</v>
      </c>
      <c r="M2610" t="s">
        <v>666</v>
      </c>
      <c r="N2610" t="s">
        <v>138</v>
      </c>
      <c r="O2610" t="s">
        <v>139</v>
      </c>
      <c r="P2610" t="s">
        <v>28</v>
      </c>
      <c r="Q2610" t="s">
        <v>23</v>
      </c>
      <c r="R2610" t="s">
        <v>43</v>
      </c>
      <c r="S2610">
        <v>0.4</v>
      </c>
      <c r="T2610" s="1">
        <v>41260</v>
      </c>
    </row>
    <row r="2611" spans="1:20" x14ac:dyDescent="0.3">
      <c r="A2611">
        <v>18852</v>
      </c>
      <c r="B2611" s="1">
        <v>40805</v>
      </c>
      <c r="C2611" s="1" t="str">
        <f t="shared" si="80"/>
        <v>Sep</v>
      </c>
      <c r="D2611" t="s">
        <v>25</v>
      </c>
      <c r="E2611">
        <v>17</v>
      </c>
      <c r="F2611">
        <v>351.25</v>
      </c>
      <c r="G2611">
        <v>0.01</v>
      </c>
      <c r="H2611" t="str">
        <f t="shared" si="81"/>
        <v>0-10%</v>
      </c>
      <c r="I2611" t="s">
        <v>39</v>
      </c>
      <c r="J2611">
        <v>80.73</v>
      </c>
      <c r="K2611">
        <v>19.98</v>
      </c>
      <c r="L2611">
        <v>5.97</v>
      </c>
      <c r="M2611" t="s">
        <v>534</v>
      </c>
      <c r="N2611" t="s">
        <v>488</v>
      </c>
      <c r="O2611" t="s">
        <v>488</v>
      </c>
      <c r="P2611" t="s">
        <v>22</v>
      </c>
      <c r="Q2611" t="s">
        <v>23</v>
      </c>
      <c r="R2611" t="s">
        <v>43</v>
      </c>
      <c r="S2611">
        <v>0.38</v>
      </c>
      <c r="T2611" s="1">
        <v>40807</v>
      </c>
    </row>
    <row r="2612" spans="1:20" x14ac:dyDescent="0.3">
      <c r="A2612">
        <v>18853</v>
      </c>
      <c r="B2612" s="1">
        <v>40195</v>
      </c>
      <c r="C2612" s="1" t="str">
        <f t="shared" si="80"/>
        <v>Jan</v>
      </c>
      <c r="D2612" t="s">
        <v>859</v>
      </c>
      <c r="E2612">
        <v>33</v>
      </c>
      <c r="F2612">
        <v>223.88</v>
      </c>
      <c r="G2612">
        <v>0.03</v>
      </c>
      <c r="H2612" t="str">
        <f t="shared" si="81"/>
        <v>0-10%</v>
      </c>
      <c r="I2612" t="s">
        <v>19</v>
      </c>
      <c r="J2612">
        <v>55.21</v>
      </c>
      <c r="K2612">
        <v>6.68</v>
      </c>
      <c r="L2612">
        <v>1.5</v>
      </c>
      <c r="M2612" t="s">
        <v>655</v>
      </c>
      <c r="N2612" t="s">
        <v>138</v>
      </c>
      <c r="O2612" t="s">
        <v>139</v>
      </c>
      <c r="P2612" t="s">
        <v>42</v>
      </c>
      <c r="Q2612" t="s">
        <v>23</v>
      </c>
      <c r="R2612" t="s">
        <v>59</v>
      </c>
      <c r="S2612">
        <v>0.48</v>
      </c>
      <c r="T2612" s="1">
        <v>40197</v>
      </c>
    </row>
    <row r="2613" spans="1:20" x14ac:dyDescent="0.3">
      <c r="A2613">
        <v>18855</v>
      </c>
      <c r="B2613" s="1">
        <v>40071</v>
      </c>
      <c r="C2613" s="1" t="str">
        <f t="shared" si="80"/>
        <v>Sep</v>
      </c>
      <c r="D2613" t="s">
        <v>25</v>
      </c>
      <c r="E2613">
        <v>31</v>
      </c>
      <c r="F2613">
        <v>229.43</v>
      </c>
      <c r="G2613">
        <v>0.03</v>
      </c>
      <c r="H2613" t="str">
        <f t="shared" si="81"/>
        <v>0-10%</v>
      </c>
      <c r="I2613" t="s">
        <v>19</v>
      </c>
      <c r="J2613">
        <v>-127.05</v>
      </c>
      <c r="K2613">
        <v>7.3</v>
      </c>
      <c r="L2613">
        <v>7.72</v>
      </c>
      <c r="M2613" t="s">
        <v>391</v>
      </c>
      <c r="N2613" t="s">
        <v>759</v>
      </c>
      <c r="O2613" t="s">
        <v>759</v>
      </c>
      <c r="P2613" t="s">
        <v>22</v>
      </c>
      <c r="Q2613" t="s">
        <v>23</v>
      </c>
      <c r="R2613" t="s">
        <v>30</v>
      </c>
      <c r="S2613">
        <v>0.38</v>
      </c>
      <c r="T2613" s="1">
        <v>40074</v>
      </c>
    </row>
    <row r="2614" spans="1:20" x14ac:dyDescent="0.3">
      <c r="A2614">
        <v>18884</v>
      </c>
      <c r="B2614" s="1">
        <v>40718</v>
      </c>
      <c r="C2614" s="1" t="str">
        <f t="shared" si="80"/>
        <v>Jun</v>
      </c>
      <c r="D2614" t="s">
        <v>859</v>
      </c>
      <c r="E2614">
        <v>5</v>
      </c>
      <c r="F2614">
        <v>131.27000000000001</v>
      </c>
      <c r="G2614">
        <v>0.1</v>
      </c>
      <c r="H2614" t="str">
        <f t="shared" si="81"/>
        <v>0-10%</v>
      </c>
      <c r="I2614" t="s">
        <v>26</v>
      </c>
      <c r="J2614">
        <v>-70.430000000000007</v>
      </c>
      <c r="K2614">
        <v>25.98</v>
      </c>
      <c r="L2614">
        <v>14.36</v>
      </c>
      <c r="M2614" t="s">
        <v>667</v>
      </c>
      <c r="N2614" t="s">
        <v>138</v>
      </c>
      <c r="O2614" t="s">
        <v>139</v>
      </c>
      <c r="P2614" t="s">
        <v>42</v>
      </c>
      <c r="Q2614" t="s">
        <v>36</v>
      </c>
      <c r="R2614" t="s">
        <v>66</v>
      </c>
      <c r="S2614">
        <v>0.6</v>
      </c>
      <c r="T2614" s="1">
        <v>40719</v>
      </c>
    </row>
    <row r="2615" spans="1:20" x14ac:dyDescent="0.3">
      <c r="A2615">
        <v>18884</v>
      </c>
      <c r="B2615" s="1">
        <v>40718</v>
      </c>
      <c r="C2615" s="1" t="str">
        <f t="shared" si="80"/>
        <v>Jun</v>
      </c>
      <c r="D2615" t="s">
        <v>859</v>
      </c>
      <c r="E2615">
        <v>29</v>
      </c>
      <c r="F2615">
        <v>13571.7</v>
      </c>
      <c r="G2615">
        <v>0</v>
      </c>
      <c r="H2615" t="str">
        <f t="shared" si="81"/>
        <v>0-10%</v>
      </c>
      <c r="I2615" t="s">
        <v>19</v>
      </c>
      <c r="J2615">
        <v>3825.69</v>
      </c>
      <c r="K2615">
        <v>449.99</v>
      </c>
      <c r="L2615">
        <v>24.49</v>
      </c>
      <c r="M2615" t="s">
        <v>667</v>
      </c>
      <c r="N2615" t="s">
        <v>138</v>
      </c>
      <c r="O2615" t="s">
        <v>139</v>
      </c>
      <c r="P2615" t="s">
        <v>42</v>
      </c>
      <c r="Q2615" t="s">
        <v>33</v>
      </c>
      <c r="R2615" t="s">
        <v>61</v>
      </c>
      <c r="S2615">
        <v>0.52</v>
      </c>
      <c r="T2615" s="1">
        <v>40720</v>
      </c>
    </row>
    <row r="2616" spans="1:20" x14ac:dyDescent="0.3">
      <c r="A2616">
        <v>18887</v>
      </c>
      <c r="B2616" s="1">
        <v>40517</v>
      </c>
      <c r="C2616" s="1" t="str">
        <f t="shared" si="80"/>
        <v>Dec</v>
      </c>
      <c r="D2616" t="s">
        <v>859</v>
      </c>
      <c r="E2616">
        <v>9</v>
      </c>
      <c r="F2616">
        <v>173.417</v>
      </c>
      <c r="G2616">
        <v>0</v>
      </c>
      <c r="H2616" t="str">
        <f t="shared" si="81"/>
        <v>0-10%</v>
      </c>
      <c r="I2616" t="s">
        <v>19</v>
      </c>
      <c r="J2616">
        <v>18.23</v>
      </c>
      <c r="K2616">
        <v>20.99</v>
      </c>
      <c r="L2616">
        <v>0.99</v>
      </c>
      <c r="M2616" t="s">
        <v>31</v>
      </c>
      <c r="N2616" t="s">
        <v>86</v>
      </c>
      <c r="O2616" t="s">
        <v>86</v>
      </c>
      <c r="P2616" t="s">
        <v>32</v>
      </c>
      <c r="Q2616" t="s">
        <v>33</v>
      </c>
      <c r="R2616" t="s">
        <v>34</v>
      </c>
      <c r="S2616">
        <v>0.37</v>
      </c>
      <c r="T2616" s="1">
        <v>40519</v>
      </c>
    </row>
    <row r="2617" spans="1:20" x14ac:dyDescent="0.3">
      <c r="A2617">
        <v>18917</v>
      </c>
      <c r="B2617" s="1">
        <v>41032</v>
      </c>
      <c r="C2617" s="1" t="str">
        <f t="shared" si="80"/>
        <v>May</v>
      </c>
      <c r="D2617" t="s">
        <v>859</v>
      </c>
      <c r="E2617">
        <v>14</v>
      </c>
      <c r="F2617">
        <v>28.82</v>
      </c>
      <c r="G2617">
        <v>0.08</v>
      </c>
      <c r="H2617" t="str">
        <f t="shared" si="81"/>
        <v>0-10%</v>
      </c>
      <c r="I2617" t="s">
        <v>19</v>
      </c>
      <c r="J2617">
        <v>-8.36</v>
      </c>
      <c r="K2617">
        <v>2.08</v>
      </c>
      <c r="L2617">
        <v>1.49</v>
      </c>
      <c r="M2617" t="s">
        <v>564</v>
      </c>
      <c r="N2617" t="s">
        <v>259</v>
      </c>
      <c r="O2617" t="s">
        <v>259</v>
      </c>
      <c r="P2617" t="s">
        <v>22</v>
      </c>
      <c r="Q2617" t="s">
        <v>23</v>
      </c>
      <c r="R2617" t="s">
        <v>30</v>
      </c>
      <c r="S2617">
        <v>0.38</v>
      </c>
      <c r="T2617" s="1">
        <v>41034</v>
      </c>
    </row>
    <row r="2618" spans="1:20" x14ac:dyDescent="0.3">
      <c r="A2618">
        <v>18918</v>
      </c>
      <c r="B2618" s="1">
        <v>41209</v>
      </c>
      <c r="C2618" s="1" t="str">
        <f t="shared" si="80"/>
        <v>Oct</v>
      </c>
      <c r="D2618" t="s">
        <v>859</v>
      </c>
      <c r="E2618">
        <v>7</v>
      </c>
      <c r="F2618">
        <v>6362.94</v>
      </c>
      <c r="G2618">
        <v>0.1</v>
      </c>
      <c r="H2618" t="str">
        <f t="shared" si="81"/>
        <v>0-10%</v>
      </c>
      <c r="I2618" t="s">
        <v>19</v>
      </c>
      <c r="J2618">
        <v>-221.78</v>
      </c>
      <c r="K2618">
        <v>999.99</v>
      </c>
      <c r="L2618">
        <v>13.99</v>
      </c>
      <c r="M2618" t="s">
        <v>613</v>
      </c>
      <c r="N2618" t="s">
        <v>759</v>
      </c>
      <c r="O2618" t="s">
        <v>759</v>
      </c>
      <c r="P2618" t="s">
        <v>32</v>
      </c>
      <c r="Q2618" t="s">
        <v>33</v>
      </c>
      <c r="R2618" t="s">
        <v>93</v>
      </c>
      <c r="S2618">
        <v>0.36</v>
      </c>
      <c r="T2618" s="1">
        <v>41210</v>
      </c>
    </row>
    <row r="2619" spans="1:20" x14ac:dyDescent="0.3">
      <c r="A2619">
        <v>18919</v>
      </c>
      <c r="B2619" s="1">
        <v>39992</v>
      </c>
      <c r="C2619" s="1" t="str">
        <f t="shared" si="80"/>
        <v>Jun</v>
      </c>
      <c r="D2619" t="s">
        <v>18</v>
      </c>
      <c r="E2619">
        <v>39</v>
      </c>
      <c r="F2619">
        <v>739.28</v>
      </c>
      <c r="G2619">
        <v>0</v>
      </c>
      <c r="H2619" t="str">
        <f t="shared" si="81"/>
        <v>0-10%</v>
      </c>
      <c r="I2619" t="s">
        <v>19</v>
      </c>
      <c r="J2619">
        <v>43.97</v>
      </c>
      <c r="K2619">
        <v>17.52</v>
      </c>
      <c r="L2619">
        <v>8.17</v>
      </c>
      <c r="M2619" t="s">
        <v>765</v>
      </c>
      <c r="N2619" t="s">
        <v>759</v>
      </c>
      <c r="O2619" t="s">
        <v>759</v>
      </c>
      <c r="P2619" t="s">
        <v>42</v>
      </c>
      <c r="Q2619" t="s">
        <v>23</v>
      </c>
      <c r="R2619" t="s">
        <v>29</v>
      </c>
      <c r="S2619">
        <v>0.5</v>
      </c>
      <c r="T2619" s="1">
        <v>39997</v>
      </c>
    </row>
    <row r="2620" spans="1:20" x14ac:dyDescent="0.3">
      <c r="A2620">
        <v>18945</v>
      </c>
      <c r="B2620" s="1">
        <v>39830</v>
      </c>
      <c r="C2620" s="1" t="str">
        <f t="shared" si="80"/>
        <v>Jan</v>
      </c>
      <c r="D2620" t="s">
        <v>44</v>
      </c>
      <c r="E2620">
        <v>33</v>
      </c>
      <c r="F2620">
        <v>528.54</v>
      </c>
      <c r="G2620">
        <v>0.06</v>
      </c>
      <c r="H2620" t="str">
        <f t="shared" si="81"/>
        <v>0-10%</v>
      </c>
      <c r="I2620" t="s">
        <v>19</v>
      </c>
      <c r="J2620">
        <v>168.54</v>
      </c>
      <c r="K2620">
        <v>16.48</v>
      </c>
      <c r="L2620">
        <v>1.99</v>
      </c>
      <c r="M2620" t="s">
        <v>619</v>
      </c>
      <c r="N2620" t="s">
        <v>611</v>
      </c>
      <c r="O2620" t="s">
        <v>115</v>
      </c>
      <c r="P2620" t="s">
        <v>32</v>
      </c>
      <c r="Q2620" t="s">
        <v>33</v>
      </c>
      <c r="R2620" t="s">
        <v>48</v>
      </c>
      <c r="S2620">
        <v>0.42</v>
      </c>
      <c r="T2620" s="1">
        <v>39832</v>
      </c>
    </row>
    <row r="2621" spans="1:20" x14ac:dyDescent="0.3">
      <c r="A2621">
        <v>18946</v>
      </c>
      <c r="B2621" s="1">
        <v>40302</v>
      </c>
      <c r="C2621" s="1" t="str">
        <f t="shared" si="80"/>
        <v>May</v>
      </c>
      <c r="D2621" t="s">
        <v>859</v>
      </c>
      <c r="E2621">
        <v>32</v>
      </c>
      <c r="F2621">
        <v>202.89</v>
      </c>
      <c r="G2621">
        <v>7.0000000000000007E-2</v>
      </c>
      <c r="H2621" t="str">
        <f t="shared" si="81"/>
        <v>0-10%</v>
      </c>
      <c r="I2621" t="s">
        <v>19</v>
      </c>
      <c r="J2621">
        <v>-201.91</v>
      </c>
      <c r="K2621">
        <v>6.48</v>
      </c>
      <c r="L2621">
        <v>10.050000000000001</v>
      </c>
      <c r="M2621" t="s">
        <v>727</v>
      </c>
      <c r="N2621" t="s">
        <v>677</v>
      </c>
      <c r="O2621" t="s">
        <v>139</v>
      </c>
      <c r="P2621" t="s">
        <v>42</v>
      </c>
      <c r="Q2621" t="s">
        <v>23</v>
      </c>
      <c r="R2621" t="s">
        <v>43</v>
      </c>
      <c r="S2621">
        <v>0.37</v>
      </c>
      <c r="T2621" s="1">
        <v>40302</v>
      </c>
    </row>
    <row r="2622" spans="1:20" x14ac:dyDescent="0.3">
      <c r="A2622">
        <v>18950</v>
      </c>
      <c r="B2622" s="1">
        <v>40966</v>
      </c>
      <c r="C2622" s="1" t="str">
        <f t="shared" si="80"/>
        <v>Feb</v>
      </c>
      <c r="D2622" t="s">
        <v>18</v>
      </c>
      <c r="E2622">
        <v>33</v>
      </c>
      <c r="F2622">
        <v>3008.5</v>
      </c>
      <c r="G2622">
        <v>0.05</v>
      </c>
      <c r="H2622" t="str">
        <f t="shared" si="81"/>
        <v>0-10%</v>
      </c>
      <c r="I2622" t="s">
        <v>26</v>
      </c>
      <c r="J2622">
        <v>1101.9000000000001</v>
      </c>
      <c r="K2622">
        <v>90.97</v>
      </c>
      <c r="L2622">
        <v>14</v>
      </c>
      <c r="M2622" t="s">
        <v>490</v>
      </c>
      <c r="N2622" t="s">
        <v>488</v>
      </c>
      <c r="O2622" t="s">
        <v>488</v>
      </c>
      <c r="P2622" t="s">
        <v>22</v>
      </c>
      <c r="Q2622" t="s">
        <v>33</v>
      </c>
      <c r="R2622" t="s">
        <v>93</v>
      </c>
      <c r="S2622">
        <v>0.36</v>
      </c>
      <c r="T2622" s="1">
        <v>40972</v>
      </c>
    </row>
    <row r="2623" spans="1:20" x14ac:dyDescent="0.3">
      <c r="A2623">
        <v>18951</v>
      </c>
      <c r="B2623" s="1">
        <v>40723</v>
      </c>
      <c r="C2623" s="1" t="str">
        <f t="shared" si="80"/>
        <v>Jun</v>
      </c>
      <c r="D2623" t="s">
        <v>859</v>
      </c>
      <c r="E2623">
        <v>16</v>
      </c>
      <c r="F2623">
        <v>61.5</v>
      </c>
      <c r="G2623">
        <v>0.09</v>
      </c>
      <c r="H2623" t="str">
        <f t="shared" si="81"/>
        <v>0-10%</v>
      </c>
      <c r="I2623" t="s">
        <v>19</v>
      </c>
      <c r="J2623">
        <v>-16.27</v>
      </c>
      <c r="K2623">
        <v>3.98</v>
      </c>
      <c r="L2623">
        <v>2.97</v>
      </c>
      <c r="M2623" t="s">
        <v>411</v>
      </c>
      <c r="N2623" t="s">
        <v>207</v>
      </c>
      <c r="O2623" t="s">
        <v>115</v>
      </c>
      <c r="P2623" t="s">
        <v>32</v>
      </c>
      <c r="Q2623" t="s">
        <v>23</v>
      </c>
      <c r="R2623" t="s">
        <v>43</v>
      </c>
      <c r="S2623">
        <v>0.35</v>
      </c>
      <c r="T2623" s="1">
        <v>40724</v>
      </c>
    </row>
    <row r="2624" spans="1:20" x14ac:dyDescent="0.3">
      <c r="A2624">
        <v>18951</v>
      </c>
      <c r="B2624" s="1">
        <v>40723</v>
      </c>
      <c r="C2624" s="1" t="str">
        <f t="shared" si="80"/>
        <v>Jun</v>
      </c>
      <c r="D2624" t="s">
        <v>859</v>
      </c>
      <c r="E2624">
        <v>10</v>
      </c>
      <c r="F2624">
        <v>324.3175</v>
      </c>
      <c r="G2624">
        <v>0.03</v>
      </c>
      <c r="H2624" t="str">
        <f t="shared" si="81"/>
        <v>0-10%</v>
      </c>
      <c r="I2624" t="s">
        <v>39</v>
      </c>
      <c r="J2624">
        <v>-169.74</v>
      </c>
      <c r="K2624">
        <v>35.99</v>
      </c>
      <c r="L2624">
        <v>5</v>
      </c>
      <c r="M2624" t="s">
        <v>411</v>
      </c>
      <c r="N2624" t="s">
        <v>207</v>
      </c>
      <c r="O2624" t="s">
        <v>115</v>
      </c>
      <c r="P2624" t="s">
        <v>32</v>
      </c>
      <c r="Q2624" t="s">
        <v>33</v>
      </c>
      <c r="R2624" t="s">
        <v>34</v>
      </c>
      <c r="S2624">
        <v>0.85</v>
      </c>
      <c r="T2624" s="1">
        <v>40725</v>
      </c>
    </row>
    <row r="2625" spans="1:20" x14ac:dyDescent="0.3">
      <c r="A2625">
        <v>19010</v>
      </c>
      <c r="B2625" s="1">
        <v>39971</v>
      </c>
      <c r="C2625" s="1" t="str">
        <f t="shared" si="80"/>
        <v>Jun</v>
      </c>
      <c r="D2625" t="s">
        <v>18</v>
      </c>
      <c r="E2625">
        <v>18</v>
      </c>
      <c r="F2625">
        <v>23792.93</v>
      </c>
      <c r="G2625">
        <v>0</v>
      </c>
      <c r="H2625" t="str">
        <f t="shared" si="81"/>
        <v>0-10%</v>
      </c>
      <c r="I2625" t="s">
        <v>19</v>
      </c>
      <c r="J2625">
        <v>10951.31</v>
      </c>
      <c r="K2625">
        <v>1270.99</v>
      </c>
      <c r="L2625">
        <v>19.989999999999998</v>
      </c>
      <c r="M2625" t="s">
        <v>62</v>
      </c>
      <c r="N2625" t="s">
        <v>86</v>
      </c>
      <c r="O2625" t="s">
        <v>86</v>
      </c>
      <c r="P2625" t="s">
        <v>22</v>
      </c>
      <c r="Q2625" t="s">
        <v>23</v>
      </c>
      <c r="R2625" t="s">
        <v>30</v>
      </c>
      <c r="S2625">
        <v>0.35</v>
      </c>
      <c r="T2625" s="1">
        <v>39973</v>
      </c>
    </row>
    <row r="2626" spans="1:20" x14ac:dyDescent="0.3">
      <c r="A2626">
        <v>19040</v>
      </c>
      <c r="B2626" s="1">
        <v>40896</v>
      </c>
      <c r="C2626" s="1" t="str">
        <f t="shared" si="80"/>
        <v>Dec</v>
      </c>
      <c r="D2626" t="s">
        <v>25</v>
      </c>
      <c r="E2626">
        <v>10</v>
      </c>
      <c r="F2626">
        <v>211.97</v>
      </c>
      <c r="G2626">
        <v>0.06</v>
      </c>
      <c r="H2626" t="str">
        <f t="shared" si="81"/>
        <v>0-10%</v>
      </c>
      <c r="I2626" t="s">
        <v>19</v>
      </c>
      <c r="J2626">
        <v>-46.83</v>
      </c>
      <c r="K2626">
        <v>21.38</v>
      </c>
      <c r="L2626">
        <v>8.99</v>
      </c>
      <c r="M2626" t="s">
        <v>770</v>
      </c>
      <c r="N2626" t="s">
        <v>759</v>
      </c>
      <c r="O2626" t="s">
        <v>759</v>
      </c>
      <c r="P2626" t="s">
        <v>32</v>
      </c>
      <c r="Q2626" t="s">
        <v>23</v>
      </c>
      <c r="R2626" t="s">
        <v>59</v>
      </c>
      <c r="S2626">
        <v>0.59</v>
      </c>
      <c r="T2626" s="1">
        <v>40897</v>
      </c>
    </row>
    <row r="2627" spans="1:20" x14ac:dyDescent="0.3">
      <c r="A2627">
        <v>19041</v>
      </c>
      <c r="B2627" s="1">
        <v>40750</v>
      </c>
      <c r="C2627" s="1" t="str">
        <f t="shared" ref="C2627:C2690" si="82">TEXT(B2627,"mmm")</f>
        <v>Jul</v>
      </c>
      <c r="D2627" t="s">
        <v>18</v>
      </c>
      <c r="E2627">
        <v>3</v>
      </c>
      <c r="F2627">
        <v>36.06</v>
      </c>
      <c r="G2627">
        <v>0.08</v>
      </c>
      <c r="H2627" t="str">
        <f t="shared" ref="H2627:H2690" si="83">IF(G2627&lt;=0.1, "0-10%", IF(G2627&lt;=0.2, "10-20%", IF(G2627&lt;=0.3, "20-30%", "30%+")))</f>
        <v>0-10%</v>
      </c>
      <c r="I2627" t="s">
        <v>19</v>
      </c>
      <c r="J2627">
        <v>-18.5</v>
      </c>
      <c r="K2627">
        <v>10.89</v>
      </c>
      <c r="L2627">
        <v>4.5</v>
      </c>
      <c r="M2627" t="s">
        <v>510</v>
      </c>
      <c r="N2627" t="s">
        <v>759</v>
      </c>
      <c r="O2627" t="s">
        <v>759</v>
      </c>
      <c r="P2627" t="s">
        <v>32</v>
      </c>
      <c r="Q2627" t="s">
        <v>23</v>
      </c>
      <c r="R2627" t="s">
        <v>29</v>
      </c>
      <c r="S2627">
        <v>0.59</v>
      </c>
      <c r="T2627" s="1">
        <v>40754</v>
      </c>
    </row>
    <row r="2628" spans="1:20" x14ac:dyDescent="0.3">
      <c r="A2628">
        <v>19041</v>
      </c>
      <c r="B2628" s="1">
        <v>40750</v>
      </c>
      <c r="C2628" s="1" t="str">
        <f t="shared" si="82"/>
        <v>Jul</v>
      </c>
      <c r="D2628" t="s">
        <v>18</v>
      </c>
      <c r="E2628">
        <v>43</v>
      </c>
      <c r="F2628">
        <v>1849.8</v>
      </c>
      <c r="G2628">
        <v>0.04</v>
      </c>
      <c r="H2628" t="str">
        <f t="shared" si="83"/>
        <v>0-10%</v>
      </c>
      <c r="I2628" t="s">
        <v>19</v>
      </c>
      <c r="J2628">
        <v>530.22</v>
      </c>
      <c r="K2628">
        <v>42.98</v>
      </c>
      <c r="L2628">
        <v>4.62</v>
      </c>
      <c r="M2628" t="s">
        <v>510</v>
      </c>
      <c r="N2628" t="s">
        <v>759</v>
      </c>
      <c r="O2628" t="s">
        <v>759</v>
      </c>
      <c r="P2628" t="s">
        <v>32</v>
      </c>
      <c r="Q2628" t="s">
        <v>23</v>
      </c>
      <c r="R2628" t="s">
        <v>29</v>
      </c>
      <c r="S2628">
        <v>0.56000000000000005</v>
      </c>
      <c r="T2628" s="1">
        <v>40759</v>
      </c>
    </row>
    <row r="2629" spans="1:20" x14ac:dyDescent="0.3">
      <c r="A2629">
        <v>19042</v>
      </c>
      <c r="B2629" s="1">
        <v>39873</v>
      </c>
      <c r="C2629" s="1" t="str">
        <f t="shared" si="82"/>
        <v>Mar</v>
      </c>
      <c r="D2629" t="s">
        <v>859</v>
      </c>
      <c r="E2629">
        <v>8</v>
      </c>
      <c r="F2629">
        <v>327.61</v>
      </c>
      <c r="G2629">
        <v>7.0000000000000007E-2</v>
      </c>
      <c r="H2629" t="str">
        <f t="shared" si="83"/>
        <v>0-10%</v>
      </c>
      <c r="I2629" t="s">
        <v>19</v>
      </c>
      <c r="J2629">
        <v>54.9</v>
      </c>
      <c r="K2629">
        <v>40.98</v>
      </c>
      <c r="L2629">
        <v>7.47</v>
      </c>
      <c r="M2629" t="s">
        <v>125</v>
      </c>
      <c r="N2629" t="s">
        <v>114</v>
      </c>
      <c r="O2629" t="s">
        <v>115</v>
      </c>
      <c r="P2629" t="s">
        <v>32</v>
      </c>
      <c r="Q2629" t="s">
        <v>23</v>
      </c>
      <c r="R2629" t="s">
        <v>30</v>
      </c>
      <c r="S2629">
        <v>0.37</v>
      </c>
      <c r="T2629" s="1">
        <v>39874</v>
      </c>
    </row>
    <row r="2630" spans="1:20" x14ac:dyDescent="0.3">
      <c r="A2630">
        <v>19044</v>
      </c>
      <c r="B2630" s="1">
        <v>41010</v>
      </c>
      <c r="C2630" s="1" t="str">
        <f t="shared" si="82"/>
        <v>Apr</v>
      </c>
      <c r="D2630" t="s">
        <v>18</v>
      </c>
      <c r="E2630">
        <v>32</v>
      </c>
      <c r="F2630">
        <v>4800.4399999999996</v>
      </c>
      <c r="G2630">
        <v>0.08</v>
      </c>
      <c r="H2630" t="str">
        <f t="shared" si="83"/>
        <v>0-10%</v>
      </c>
      <c r="I2630" t="s">
        <v>19</v>
      </c>
      <c r="J2630">
        <v>1912.92</v>
      </c>
      <c r="K2630">
        <v>150.97999999999999</v>
      </c>
      <c r="L2630">
        <v>13.99</v>
      </c>
      <c r="M2630" t="s">
        <v>184</v>
      </c>
      <c r="N2630" t="s">
        <v>141</v>
      </c>
      <c r="O2630" t="s">
        <v>142</v>
      </c>
      <c r="P2630" t="s">
        <v>32</v>
      </c>
      <c r="Q2630" t="s">
        <v>33</v>
      </c>
      <c r="R2630" t="s">
        <v>93</v>
      </c>
      <c r="S2630">
        <v>0.38</v>
      </c>
      <c r="T2630" s="1">
        <v>41012</v>
      </c>
    </row>
    <row r="2631" spans="1:20" x14ac:dyDescent="0.3">
      <c r="A2631">
        <v>19044</v>
      </c>
      <c r="B2631" s="1">
        <v>41010</v>
      </c>
      <c r="C2631" s="1" t="str">
        <f t="shared" si="82"/>
        <v>Apr</v>
      </c>
      <c r="D2631" t="s">
        <v>18</v>
      </c>
      <c r="E2631">
        <v>29</v>
      </c>
      <c r="F2631">
        <v>271.33</v>
      </c>
      <c r="G2631">
        <v>7.0000000000000007E-2</v>
      </c>
      <c r="H2631" t="str">
        <f t="shared" si="83"/>
        <v>0-10%</v>
      </c>
      <c r="I2631" t="s">
        <v>19</v>
      </c>
      <c r="J2631">
        <v>-191.09</v>
      </c>
      <c r="K2631">
        <v>9.7100000000000009</v>
      </c>
      <c r="L2631">
        <v>9.4499999999999993</v>
      </c>
      <c r="M2631" t="s">
        <v>184</v>
      </c>
      <c r="N2631" t="s">
        <v>141</v>
      </c>
      <c r="O2631" t="s">
        <v>142</v>
      </c>
      <c r="P2631" t="s">
        <v>32</v>
      </c>
      <c r="Q2631" t="s">
        <v>23</v>
      </c>
      <c r="R2631" t="s">
        <v>24</v>
      </c>
      <c r="S2631">
        <v>0.6</v>
      </c>
      <c r="T2631" s="1">
        <v>41017</v>
      </c>
    </row>
    <row r="2632" spans="1:20" x14ac:dyDescent="0.3">
      <c r="A2632">
        <v>19047</v>
      </c>
      <c r="B2632" s="1">
        <v>39841</v>
      </c>
      <c r="C2632" s="1" t="str">
        <f t="shared" si="82"/>
        <v>Jan</v>
      </c>
      <c r="D2632" t="s">
        <v>25</v>
      </c>
      <c r="E2632">
        <v>1</v>
      </c>
      <c r="F2632">
        <v>67.489999999999995</v>
      </c>
      <c r="G2632">
        <v>0.06</v>
      </c>
      <c r="H2632" t="str">
        <f t="shared" si="83"/>
        <v>0-10%</v>
      </c>
      <c r="I2632" t="s">
        <v>19</v>
      </c>
      <c r="J2632">
        <v>-22.82</v>
      </c>
      <c r="K2632">
        <v>55.48</v>
      </c>
      <c r="L2632">
        <v>14.3</v>
      </c>
      <c r="M2632" t="s">
        <v>770</v>
      </c>
      <c r="N2632" t="s">
        <v>759</v>
      </c>
      <c r="O2632" t="s">
        <v>759</v>
      </c>
      <c r="P2632" t="s">
        <v>32</v>
      </c>
      <c r="Q2632" t="s">
        <v>23</v>
      </c>
      <c r="R2632" t="s">
        <v>43</v>
      </c>
      <c r="S2632">
        <v>0.37</v>
      </c>
      <c r="T2632" s="1">
        <v>39842</v>
      </c>
    </row>
    <row r="2633" spans="1:20" x14ac:dyDescent="0.3">
      <c r="A2633">
        <v>19047</v>
      </c>
      <c r="B2633" s="1">
        <v>39841</v>
      </c>
      <c r="C2633" s="1" t="str">
        <f t="shared" si="82"/>
        <v>Jan</v>
      </c>
      <c r="D2633" t="s">
        <v>25</v>
      </c>
      <c r="E2633">
        <v>3</v>
      </c>
      <c r="F2633">
        <v>6.76</v>
      </c>
      <c r="G2633">
        <v>0.02</v>
      </c>
      <c r="H2633" t="str">
        <f t="shared" si="83"/>
        <v>0-10%</v>
      </c>
      <c r="I2633" t="s">
        <v>19</v>
      </c>
      <c r="J2633">
        <v>-4.28</v>
      </c>
      <c r="K2633">
        <v>1.68</v>
      </c>
      <c r="L2633">
        <v>1.57</v>
      </c>
      <c r="M2633" t="s">
        <v>770</v>
      </c>
      <c r="N2633" t="s">
        <v>759</v>
      </c>
      <c r="O2633" t="s">
        <v>759</v>
      </c>
      <c r="P2633" t="s">
        <v>32</v>
      </c>
      <c r="Q2633" t="s">
        <v>23</v>
      </c>
      <c r="R2633" t="s">
        <v>59</v>
      </c>
      <c r="S2633">
        <v>0.59</v>
      </c>
      <c r="T2633" s="1">
        <v>39843</v>
      </c>
    </row>
    <row r="2634" spans="1:20" x14ac:dyDescent="0.3">
      <c r="A2634">
        <v>19073</v>
      </c>
      <c r="B2634" s="1">
        <v>39988</v>
      </c>
      <c r="C2634" s="1" t="str">
        <f t="shared" si="82"/>
        <v>Jun</v>
      </c>
      <c r="D2634" t="s">
        <v>859</v>
      </c>
      <c r="E2634">
        <v>16</v>
      </c>
      <c r="F2634">
        <v>178.4</v>
      </c>
      <c r="G2634">
        <v>0.04</v>
      </c>
      <c r="H2634" t="str">
        <f t="shared" si="83"/>
        <v>0-10%</v>
      </c>
      <c r="I2634" t="s">
        <v>19</v>
      </c>
      <c r="J2634">
        <v>20.079999999999998</v>
      </c>
      <c r="K2634">
        <v>10.64</v>
      </c>
      <c r="L2634">
        <v>5.16</v>
      </c>
      <c r="M2634" t="s">
        <v>132</v>
      </c>
      <c r="N2634" t="s">
        <v>114</v>
      </c>
      <c r="O2634" t="s">
        <v>115</v>
      </c>
      <c r="P2634" t="s">
        <v>32</v>
      </c>
      <c r="Q2634" t="s">
        <v>36</v>
      </c>
      <c r="R2634" t="s">
        <v>37</v>
      </c>
      <c r="S2634">
        <v>0.56999999999999995</v>
      </c>
      <c r="T2634" s="1">
        <v>39989</v>
      </c>
    </row>
    <row r="2635" spans="1:20" x14ac:dyDescent="0.3">
      <c r="A2635">
        <v>19073</v>
      </c>
      <c r="B2635" s="1">
        <v>39988</v>
      </c>
      <c r="C2635" s="1" t="str">
        <f t="shared" si="82"/>
        <v>Jun</v>
      </c>
      <c r="D2635" t="s">
        <v>859</v>
      </c>
      <c r="E2635">
        <v>40</v>
      </c>
      <c r="F2635">
        <v>115.01</v>
      </c>
      <c r="G2635">
        <v>0.03</v>
      </c>
      <c r="H2635" t="str">
        <f t="shared" si="83"/>
        <v>0-10%</v>
      </c>
      <c r="I2635" t="s">
        <v>39</v>
      </c>
      <c r="J2635">
        <v>5.81</v>
      </c>
      <c r="K2635">
        <v>2.78</v>
      </c>
      <c r="L2635">
        <v>1.34</v>
      </c>
      <c r="M2635" t="s">
        <v>132</v>
      </c>
      <c r="N2635" t="s">
        <v>114</v>
      </c>
      <c r="O2635" t="s">
        <v>115</v>
      </c>
      <c r="P2635" t="s">
        <v>32</v>
      </c>
      <c r="Q2635" t="s">
        <v>23</v>
      </c>
      <c r="R2635" t="s">
        <v>59</v>
      </c>
      <c r="S2635">
        <v>0.45</v>
      </c>
      <c r="T2635" s="1">
        <v>39990</v>
      </c>
    </row>
    <row r="2636" spans="1:20" x14ac:dyDescent="0.3">
      <c r="A2636">
        <v>19074</v>
      </c>
      <c r="B2636" s="1">
        <v>41085</v>
      </c>
      <c r="C2636" s="1" t="str">
        <f t="shared" si="82"/>
        <v>Jun</v>
      </c>
      <c r="D2636" t="s">
        <v>859</v>
      </c>
      <c r="E2636">
        <v>17</v>
      </c>
      <c r="F2636">
        <v>3816.59</v>
      </c>
      <c r="G2636">
        <v>0.01</v>
      </c>
      <c r="H2636" t="str">
        <f t="shared" si="83"/>
        <v>0-10%</v>
      </c>
      <c r="I2636" t="s">
        <v>26</v>
      </c>
      <c r="J2636">
        <v>191.47</v>
      </c>
      <c r="K2636">
        <v>208.16</v>
      </c>
      <c r="L2636">
        <v>68.02</v>
      </c>
      <c r="M2636" t="s">
        <v>158</v>
      </c>
      <c r="N2636" t="s">
        <v>141</v>
      </c>
      <c r="O2636" t="s">
        <v>142</v>
      </c>
      <c r="P2636" t="s">
        <v>32</v>
      </c>
      <c r="Q2636" t="s">
        <v>23</v>
      </c>
      <c r="R2636" t="s">
        <v>29</v>
      </c>
      <c r="S2636">
        <v>0.57999999999999996</v>
      </c>
      <c r="T2636" s="1">
        <v>41087</v>
      </c>
    </row>
    <row r="2637" spans="1:20" x14ac:dyDescent="0.3">
      <c r="A2637">
        <v>19075</v>
      </c>
      <c r="B2637" s="1">
        <v>40082</v>
      </c>
      <c r="C2637" s="1" t="str">
        <f t="shared" si="82"/>
        <v>Sep</v>
      </c>
      <c r="D2637" t="s">
        <v>859</v>
      </c>
      <c r="E2637">
        <v>36</v>
      </c>
      <c r="F2637">
        <v>1841.6</v>
      </c>
      <c r="G2637">
        <v>0.01</v>
      </c>
      <c r="H2637" t="str">
        <f t="shared" si="83"/>
        <v>0-10%</v>
      </c>
      <c r="I2637" t="s">
        <v>19</v>
      </c>
      <c r="J2637">
        <v>12.95</v>
      </c>
      <c r="K2637">
        <v>50.98</v>
      </c>
      <c r="L2637">
        <v>6.5</v>
      </c>
      <c r="M2637" t="s">
        <v>686</v>
      </c>
      <c r="N2637" t="s">
        <v>677</v>
      </c>
      <c r="O2637" t="s">
        <v>139</v>
      </c>
      <c r="P2637" t="s">
        <v>42</v>
      </c>
      <c r="Q2637" t="s">
        <v>33</v>
      </c>
      <c r="R2637" t="s">
        <v>48</v>
      </c>
      <c r="S2637">
        <v>0.73</v>
      </c>
      <c r="T2637" s="1">
        <v>40083</v>
      </c>
    </row>
    <row r="2638" spans="1:20" x14ac:dyDescent="0.3">
      <c r="A2638">
        <v>19078</v>
      </c>
      <c r="B2638" s="1">
        <v>40021</v>
      </c>
      <c r="C2638" s="1" t="str">
        <f t="shared" si="82"/>
        <v>Jul</v>
      </c>
      <c r="D2638" t="s">
        <v>859</v>
      </c>
      <c r="E2638">
        <v>21</v>
      </c>
      <c r="F2638">
        <v>256.12</v>
      </c>
      <c r="G2638">
        <v>0.03</v>
      </c>
      <c r="H2638" t="str">
        <f t="shared" si="83"/>
        <v>0-10%</v>
      </c>
      <c r="I2638" t="s">
        <v>19</v>
      </c>
      <c r="J2638">
        <v>-18.190000000000001</v>
      </c>
      <c r="K2638">
        <v>11.97</v>
      </c>
      <c r="L2638">
        <v>4.9800000000000004</v>
      </c>
      <c r="M2638" t="s">
        <v>92</v>
      </c>
      <c r="N2638" t="s">
        <v>86</v>
      </c>
      <c r="O2638" t="s">
        <v>86</v>
      </c>
      <c r="P2638" t="s">
        <v>32</v>
      </c>
      <c r="Q2638" t="s">
        <v>23</v>
      </c>
      <c r="R2638" t="s">
        <v>29</v>
      </c>
      <c r="S2638">
        <v>0.57999999999999996</v>
      </c>
      <c r="T2638" s="1">
        <v>40022</v>
      </c>
    </row>
    <row r="2639" spans="1:20" x14ac:dyDescent="0.3">
      <c r="A2639">
        <v>19104</v>
      </c>
      <c r="B2639" s="1">
        <v>40400</v>
      </c>
      <c r="C2639" s="1" t="str">
        <f t="shared" si="82"/>
        <v>Aug</v>
      </c>
      <c r="D2639" t="s">
        <v>25</v>
      </c>
      <c r="E2639">
        <v>48</v>
      </c>
      <c r="F2639">
        <v>5085.9070000000002</v>
      </c>
      <c r="G2639">
        <v>0.03</v>
      </c>
      <c r="H2639" t="str">
        <f t="shared" si="83"/>
        <v>0-10%</v>
      </c>
      <c r="I2639" t="s">
        <v>19</v>
      </c>
      <c r="J2639">
        <v>1366.69</v>
      </c>
      <c r="K2639">
        <v>125.99</v>
      </c>
      <c r="L2639">
        <v>8.08</v>
      </c>
      <c r="M2639" t="s">
        <v>613</v>
      </c>
      <c r="N2639" t="s">
        <v>759</v>
      </c>
      <c r="O2639" t="s">
        <v>759</v>
      </c>
      <c r="P2639" t="s">
        <v>22</v>
      </c>
      <c r="Q2639" t="s">
        <v>33</v>
      </c>
      <c r="R2639" t="s">
        <v>34</v>
      </c>
      <c r="S2639">
        <v>0.56999999999999995</v>
      </c>
      <c r="T2639" s="1">
        <v>40402</v>
      </c>
    </row>
    <row r="2640" spans="1:20" x14ac:dyDescent="0.3">
      <c r="A2640">
        <v>19105</v>
      </c>
      <c r="B2640" s="1">
        <v>40114</v>
      </c>
      <c r="C2640" s="1" t="str">
        <f t="shared" si="82"/>
        <v>Oct</v>
      </c>
      <c r="D2640" t="s">
        <v>25</v>
      </c>
      <c r="E2640">
        <v>31</v>
      </c>
      <c r="F2640">
        <v>1370.56</v>
      </c>
      <c r="G2640">
        <v>0.1</v>
      </c>
      <c r="H2640" t="str">
        <f t="shared" si="83"/>
        <v>0-10%</v>
      </c>
      <c r="I2640" t="s">
        <v>19</v>
      </c>
      <c r="J2640">
        <v>511.51</v>
      </c>
      <c r="K2640">
        <v>48.91</v>
      </c>
      <c r="L2640">
        <v>5.97</v>
      </c>
      <c r="M2640" t="s">
        <v>694</v>
      </c>
      <c r="N2640" t="s">
        <v>677</v>
      </c>
      <c r="O2640" t="s">
        <v>139</v>
      </c>
      <c r="P2640" t="s">
        <v>32</v>
      </c>
      <c r="Q2640" t="s">
        <v>23</v>
      </c>
      <c r="R2640" t="s">
        <v>43</v>
      </c>
      <c r="S2640">
        <v>0.38</v>
      </c>
      <c r="T2640" s="1">
        <v>40116</v>
      </c>
    </row>
    <row r="2641" spans="1:20" x14ac:dyDescent="0.3">
      <c r="A2641">
        <v>19105</v>
      </c>
      <c r="B2641" s="1">
        <v>40114</v>
      </c>
      <c r="C2641" s="1" t="str">
        <f t="shared" si="82"/>
        <v>Oct</v>
      </c>
      <c r="D2641" t="s">
        <v>25</v>
      </c>
      <c r="E2641">
        <v>29</v>
      </c>
      <c r="F2641">
        <v>172.98</v>
      </c>
      <c r="G2641">
        <v>0.08</v>
      </c>
      <c r="H2641" t="str">
        <f t="shared" si="83"/>
        <v>0-10%</v>
      </c>
      <c r="I2641" t="s">
        <v>19</v>
      </c>
      <c r="J2641">
        <v>-59.75</v>
      </c>
      <c r="K2641">
        <v>5.98</v>
      </c>
      <c r="L2641">
        <v>5.46</v>
      </c>
      <c r="M2641" t="s">
        <v>694</v>
      </c>
      <c r="N2641" t="s">
        <v>677</v>
      </c>
      <c r="O2641" t="s">
        <v>139</v>
      </c>
      <c r="P2641" t="s">
        <v>32</v>
      </c>
      <c r="Q2641" t="s">
        <v>23</v>
      </c>
      <c r="R2641" t="s">
        <v>43</v>
      </c>
      <c r="S2641">
        <v>0.36</v>
      </c>
      <c r="T2641" s="1">
        <v>40114</v>
      </c>
    </row>
    <row r="2642" spans="1:20" x14ac:dyDescent="0.3">
      <c r="A2642">
        <v>19111</v>
      </c>
      <c r="B2642" s="1">
        <v>40090</v>
      </c>
      <c r="C2642" s="1" t="str">
        <f t="shared" si="82"/>
        <v>Oct</v>
      </c>
      <c r="D2642" t="s">
        <v>18</v>
      </c>
      <c r="E2642">
        <v>24</v>
      </c>
      <c r="F2642">
        <v>195.83</v>
      </c>
      <c r="G2642">
        <v>0.04</v>
      </c>
      <c r="H2642" t="str">
        <f t="shared" si="83"/>
        <v>0-10%</v>
      </c>
      <c r="I2642" t="s">
        <v>19</v>
      </c>
      <c r="J2642">
        <v>10.79</v>
      </c>
      <c r="K2642">
        <v>8.33</v>
      </c>
      <c r="L2642">
        <v>1.99</v>
      </c>
      <c r="M2642" t="s">
        <v>502</v>
      </c>
      <c r="N2642" t="s">
        <v>488</v>
      </c>
      <c r="O2642" t="s">
        <v>488</v>
      </c>
      <c r="P2642" t="s">
        <v>28</v>
      </c>
      <c r="Q2642" t="s">
        <v>33</v>
      </c>
      <c r="R2642" t="s">
        <v>48</v>
      </c>
      <c r="S2642">
        <v>0.52</v>
      </c>
      <c r="T2642" s="1">
        <v>40095</v>
      </c>
    </row>
    <row r="2643" spans="1:20" x14ac:dyDescent="0.3">
      <c r="A2643">
        <v>19136</v>
      </c>
      <c r="B2643" s="1">
        <v>40394</v>
      </c>
      <c r="C2643" s="1" t="str">
        <f t="shared" si="82"/>
        <v>Aug</v>
      </c>
      <c r="D2643" t="s">
        <v>859</v>
      </c>
      <c r="E2643">
        <v>44</v>
      </c>
      <c r="F2643">
        <v>1372.9455</v>
      </c>
      <c r="G2643">
        <v>0</v>
      </c>
      <c r="H2643" t="str">
        <f t="shared" si="83"/>
        <v>0-10%</v>
      </c>
      <c r="I2643" t="s">
        <v>19</v>
      </c>
      <c r="J2643">
        <v>429.89</v>
      </c>
      <c r="K2643">
        <v>35.99</v>
      </c>
      <c r="L2643">
        <v>1.25</v>
      </c>
      <c r="M2643" t="s">
        <v>695</v>
      </c>
      <c r="N2643" t="s">
        <v>677</v>
      </c>
      <c r="O2643" t="s">
        <v>139</v>
      </c>
      <c r="P2643" t="s">
        <v>32</v>
      </c>
      <c r="Q2643" t="s">
        <v>33</v>
      </c>
      <c r="R2643" t="s">
        <v>34</v>
      </c>
      <c r="S2643">
        <v>0.56999999999999995</v>
      </c>
      <c r="T2643" s="1">
        <v>40396</v>
      </c>
    </row>
    <row r="2644" spans="1:20" x14ac:dyDescent="0.3">
      <c r="A2644">
        <v>19138</v>
      </c>
      <c r="B2644" s="1">
        <v>40791</v>
      </c>
      <c r="C2644" s="1" t="str">
        <f t="shared" si="82"/>
        <v>Sep</v>
      </c>
      <c r="D2644" t="s">
        <v>18</v>
      </c>
      <c r="E2644">
        <v>30</v>
      </c>
      <c r="F2644">
        <v>387</v>
      </c>
      <c r="G2644">
        <v>0.01</v>
      </c>
      <c r="H2644" t="str">
        <f t="shared" si="83"/>
        <v>0-10%</v>
      </c>
      <c r="I2644" t="s">
        <v>39</v>
      </c>
      <c r="J2644">
        <v>-31.45</v>
      </c>
      <c r="K2644">
        <v>12.28</v>
      </c>
      <c r="L2644">
        <v>6.13</v>
      </c>
      <c r="M2644" t="s">
        <v>47</v>
      </c>
      <c r="N2644" t="s">
        <v>86</v>
      </c>
      <c r="O2644" t="s">
        <v>86</v>
      </c>
      <c r="P2644" t="s">
        <v>42</v>
      </c>
      <c r="Q2644" t="s">
        <v>23</v>
      </c>
      <c r="R2644" t="s">
        <v>24</v>
      </c>
      <c r="S2644">
        <v>0.56999999999999995</v>
      </c>
      <c r="T2644" s="1">
        <v>40796</v>
      </c>
    </row>
    <row r="2645" spans="1:20" x14ac:dyDescent="0.3">
      <c r="A2645">
        <v>19139</v>
      </c>
      <c r="B2645" s="1">
        <v>40515</v>
      </c>
      <c r="C2645" s="1" t="str">
        <f t="shared" si="82"/>
        <v>Dec</v>
      </c>
      <c r="D2645" t="s">
        <v>859</v>
      </c>
      <c r="E2645">
        <v>15</v>
      </c>
      <c r="F2645">
        <v>94.84</v>
      </c>
      <c r="G2645">
        <v>0.01</v>
      </c>
      <c r="H2645" t="str">
        <f t="shared" si="83"/>
        <v>0-10%</v>
      </c>
      <c r="I2645" t="s">
        <v>19</v>
      </c>
      <c r="J2645">
        <v>-26.66</v>
      </c>
      <c r="K2645">
        <v>5.98</v>
      </c>
      <c r="L2645">
        <v>5.15</v>
      </c>
      <c r="M2645" t="s">
        <v>499</v>
      </c>
      <c r="N2645" t="s">
        <v>488</v>
      </c>
      <c r="O2645" t="s">
        <v>488</v>
      </c>
      <c r="P2645" t="s">
        <v>32</v>
      </c>
      <c r="Q2645" t="s">
        <v>23</v>
      </c>
      <c r="R2645" t="s">
        <v>43</v>
      </c>
      <c r="S2645">
        <v>0.36</v>
      </c>
      <c r="T2645" s="1">
        <v>40516</v>
      </c>
    </row>
    <row r="2646" spans="1:20" x14ac:dyDescent="0.3">
      <c r="A2646">
        <v>19140</v>
      </c>
      <c r="B2646" s="1">
        <v>40086</v>
      </c>
      <c r="C2646" s="1" t="str">
        <f t="shared" si="82"/>
        <v>Sep</v>
      </c>
      <c r="D2646" t="s">
        <v>44</v>
      </c>
      <c r="E2646">
        <v>47</v>
      </c>
      <c r="F2646">
        <v>314</v>
      </c>
      <c r="G2646">
        <v>7.0000000000000007E-2</v>
      </c>
      <c r="H2646" t="str">
        <f t="shared" si="83"/>
        <v>0-10%</v>
      </c>
      <c r="I2646" t="s">
        <v>19</v>
      </c>
      <c r="J2646">
        <v>-66.040000000000006</v>
      </c>
      <c r="K2646">
        <v>6.54</v>
      </c>
      <c r="L2646">
        <v>5.27</v>
      </c>
      <c r="M2646" t="s">
        <v>842</v>
      </c>
      <c r="N2646" t="s">
        <v>804</v>
      </c>
      <c r="O2646" t="s">
        <v>142</v>
      </c>
      <c r="P2646" t="s">
        <v>32</v>
      </c>
      <c r="Q2646" t="s">
        <v>23</v>
      </c>
      <c r="R2646" t="s">
        <v>30</v>
      </c>
      <c r="S2646">
        <v>0.36</v>
      </c>
      <c r="T2646" s="1">
        <v>40087</v>
      </c>
    </row>
    <row r="2647" spans="1:20" x14ac:dyDescent="0.3">
      <c r="A2647">
        <v>19140</v>
      </c>
      <c r="B2647" s="1">
        <v>40086</v>
      </c>
      <c r="C2647" s="1" t="str">
        <f t="shared" si="82"/>
        <v>Sep</v>
      </c>
      <c r="D2647" t="s">
        <v>44</v>
      </c>
      <c r="E2647">
        <v>50</v>
      </c>
      <c r="F2647">
        <v>155.54</v>
      </c>
      <c r="G2647">
        <v>0.09</v>
      </c>
      <c r="H2647" t="str">
        <f t="shared" si="83"/>
        <v>0-10%</v>
      </c>
      <c r="I2647" t="s">
        <v>19</v>
      </c>
      <c r="J2647">
        <v>15.66</v>
      </c>
      <c r="K2647">
        <v>3.29</v>
      </c>
      <c r="L2647">
        <v>1.35</v>
      </c>
      <c r="M2647" t="s">
        <v>842</v>
      </c>
      <c r="N2647" t="s">
        <v>804</v>
      </c>
      <c r="O2647" t="s">
        <v>142</v>
      </c>
      <c r="P2647" t="s">
        <v>32</v>
      </c>
      <c r="Q2647" t="s">
        <v>23</v>
      </c>
      <c r="R2647" t="s">
        <v>46</v>
      </c>
      <c r="S2647">
        <v>0.4</v>
      </c>
      <c r="T2647" s="1">
        <v>40087</v>
      </c>
    </row>
    <row r="2648" spans="1:20" x14ac:dyDescent="0.3">
      <c r="A2648">
        <v>19143</v>
      </c>
      <c r="B2648" s="1">
        <v>41217</v>
      </c>
      <c r="C2648" s="1" t="str">
        <f t="shared" si="82"/>
        <v>Nov</v>
      </c>
      <c r="D2648" t="s">
        <v>25</v>
      </c>
      <c r="E2648">
        <v>3</v>
      </c>
      <c r="F2648">
        <v>2421.02</v>
      </c>
      <c r="G2648">
        <v>7.0000000000000007E-2</v>
      </c>
      <c r="H2648" t="str">
        <f t="shared" si="83"/>
        <v>0-10%</v>
      </c>
      <c r="I2648" t="s">
        <v>26</v>
      </c>
      <c r="J2648">
        <v>-1943.17</v>
      </c>
      <c r="K2648">
        <v>810.98</v>
      </c>
      <c r="L2648">
        <v>16.059999999999999</v>
      </c>
      <c r="M2648" t="s">
        <v>630</v>
      </c>
      <c r="N2648" t="s">
        <v>759</v>
      </c>
      <c r="O2648" t="s">
        <v>759</v>
      </c>
      <c r="P2648" t="s">
        <v>42</v>
      </c>
      <c r="Q2648" t="s">
        <v>33</v>
      </c>
      <c r="R2648" t="s">
        <v>93</v>
      </c>
      <c r="S2648">
        <v>0.56000000000000005</v>
      </c>
      <c r="T2648" s="1">
        <v>41218</v>
      </c>
    </row>
    <row r="2649" spans="1:20" x14ac:dyDescent="0.3">
      <c r="A2649">
        <v>19174</v>
      </c>
      <c r="B2649" s="1">
        <v>40375</v>
      </c>
      <c r="C2649" s="1" t="str">
        <f t="shared" si="82"/>
        <v>Jul</v>
      </c>
      <c r="D2649" t="s">
        <v>44</v>
      </c>
      <c r="E2649">
        <v>35</v>
      </c>
      <c r="F2649">
        <v>5311.973</v>
      </c>
      <c r="G2649">
        <v>0.02</v>
      </c>
      <c r="H2649" t="str">
        <f t="shared" si="83"/>
        <v>0-10%</v>
      </c>
      <c r="I2649" t="s">
        <v>19</v>
      </c>
      <c r="J2649">
        <v>1142.08</v>
      </c>
      <c r="K2649">
        <v>179.99</v>
      </c>
      <c r="L2649">
        <v>13.99</v>
      </c>
      <c r="M2649" t="s">
        <v>416</v>
      </c>
      <c r="N2649" t="s">
        <v>207</v>
      </c>
      <c r="O2649" t="s">
        <v>115</v>
      </c>
      <c r="P2649" t="s">
        <v>22</v>
      </c>
      <c r="Q2649" t="s">
        <v>33</v>
      </c>
      <c r="R2649" t="s">
        <v>34</v>
      </c>
      <c r="S2649">
        <v>0.56999999999999995</v>
      </c>
      <c r="T2649" s="1">
        <v>40377</v>
      </c>
    </row>
    <row r="2650" spans="1:20" x14ac:dyDescent="0.3">
      <c r="A2650">
        <v>19174</v>
      </c>
      <c r="B2650" s="1">
        <v>40375</v>
      </c>
      <c r="C2650" s="1" t="str">
        <f t="shared" si="82"/>
        <v>Jul</v>
      </c>
      <c r="D2650" t="s">
        <v>44</v>
      </c>
      <c r="E2650">
        <v>19</v>
      </c>
      <c r="F2650">
        <v>1061.905</v>
      </c>
      <c r="G2650">
        <v>0.06</v>
      </c>
      <c r="H2650" t="str">
        <f t="shared" si="83"/>
        <v>0-10%</v>
      </c>
      <c r="I2650" t="s">
        <v>19</v>
      </c>
      <c r="J2650">
        <v>152.75</v>
      </c>
      <c r="K2650">
        <v>65.989999999999995</v>
      </c>
      <c r="L2650">
        <v>2.5</v>
      </c>
      <c r="M2650" t="s">
        <v>416</v>
      </c>
      <c r="N2650" t="s">
        <v>207</v>
      </c>
      <c r="O2650" t="s">
        <v>115</v>
      </c>
      <c r="P2650" t="s">
        <v>22</v>
      </c>
      <c r="Q2650" t="s">
        <v>33</v>
      </c>
      <c r="R2650" t="s">
        <v>34</v>
      </c>
      <c r="S2650">
        <v>0.56000000000000005</v>
      </c>
      <c r="T2650" s="1">
        <v>40376</v>
      </c>
    </row>
    <row r="2651" spans="1:20" x14ac:dyDescent="0.3">
      <c r="A2651">
        <v>19174</v>
      </c>
      <c r="B2651" s="1">
        <v>40375</v>
      </c>
      <c r="C2651" s="1" t="str">
        <f t="shared" si="82"/>
        <v>Jul</v>
      </c>
      <c r="D2651" t="s">
        <v>44</v>
      </c>
      <c r="E2651">
        <v>48</v>
      </c>
      <c r="F2651">
        <v>1631.04</v>
      </c>
      <c r="G2651">
        <v>0</v>
      </c>
      <c r="H2651" t="str">
        <f t="shared" si="83"/>
        <v>0-10%</v>
      </c>
      <c r="I2651" t="s">
        <v>19</v>
      </c>
      <c r="J2651">
        <v>665.63</v>
      </c>
      <c r="K2651">
        <v>33.979999999999997</v>
      </c>
      <c r="L2651">
        <v>1.99</v>
      </c>
      <c r="M2651" t="s">
        <v>416</v>
      </c>
      <c r="N2651" t="s">
        <v>207</v>
      </c>
      <c r="O2651" t="s">
        <v>115</v>
      </c>
      <c r="P2651" t="s">
        <v>22</v>
      </c>
      <c r="Q2651" t="s">
        <v>33</v>
      </c>
      <c r="R2651" t="s">
        <v>48</v>
      </c>
      <c r="S2651">
        <v>0.45</v>
      </c>
      <c r="T2651" s="1">
        <v>40377</v>
      </c>
    </row>
    <row r="2652" spans="1:20" x14ac:dyDescent="0.3">
      <c r="A2652">
        <v>19174</v>
      </c>
      <c r="B2652" s="1">
        <v>40375</v>
      </c>
      <c r="C2652" s="1" t="str">
        <f t="shared" si="82"/>
        <v>Jul</v>
      </c>
      <c r="D2652" t="s">
        <v>44</v>
      </c>
      <c r="E2652">
        <v>49</v>
      </c>
      <c r="F2652">
        <v>214.62</v>
      </c>
      <c r="G2652">
        <v>0.05</v>
      </c>
      <c r="H2652" t="str">
        <f t="shared" si="83"/>
        <v>0-10%</v>
      </c>
      <c r="I2652" t="s">
        <v>19</v>
      </c>
      <c r="J2652">
        <v>-151.41999999999999</v>
      </c>
      <c r="K2652">
        <v>4.24</v>
      </c>
      <c r="L2652">
        <v>5.41</v>
      </c>
      <c r="M2652" t="s">
        <v>416</v>
      </c>
      <c r="N2652" t="s">
        <v>207</v>
      </c>
      <c r="O2652" t="s">
        <v>115</v>
      </c>
      <c r="P2652" t="s">
        <v>22</v>
      </c>
      <c r="Q2652" t="s">
        <v>23</v>
      </c>
      <c r="R2652" t="s">
        <v>30</v>
      </c>
      <c r="S2652">
        <v>0.35</v>
      </c>
      <c r="T2652" s="1">
        <v>40377</v>
      </c>
    </row>
    <row r="2653" spans="1:20" x14ac:dyDescent="0.3">
      <c r="A2653">
        <v>19175</v>
      </c>
      <c r="B2653" s="1">
        <v>40044</v>
      </c>
      <c r="C2653" s="1" t="str">
        <f t="shared" si="82"/>
        <v>Aug</v>
      </c>
      <c r="D2653" t="s">
        <v>18</v>
      </c>
      <c r="E2653">
        <v>19</v>
      </c>
      <c r="F2653">
        <v>1133.4494999999999</v>
      </c>
      <c r="G2653">
        <v>0.01</v>
      </c>
      <c r="H2653" t="str">
        <f t="shared" si="83"/>
        <v>0-10%</v>
      </c>
      <c r="I2653" t="s">
        <v>19</v>
      </c>
      <c r="J2653">
        <v>169.16</v>
      </c>
      <c r="K2653">
        <v>65.989999999999995</v>
      </c>
      <c r="L2653">
        <v>5.31</v>
      </c>
      <c r="M2653" t="s">
        <v>838</v>
      </c>
      <c r="N2653" t="s">
        <v>804</v>
      </c>
      <c r="O2653" t="s">
        <v>142</v>
      </c>
      <c r="P2653" t="s">
        <v>28</v>
      </c>
      <c r="Q2653" t="s">
        <v>33</v>
      </c>
      <c r="R2653" t="s">
        <v>34</v>
      </c>
      <c r="S2653">
        <v>0.56999999999999995</v>
      </c>
      <c r="T2653" s="1">
        <v>40051</v>
      </c>
    </row>
    <row r="2654" spans="1:20" x14ac:dyDescent="0.3">
      <c r="A2654">
        <v>19204</v>
      </c>
      <c r="B2654" s="1">
        <v>40074</v>
      </c>
      <c r="C2654" s="1" t="str">
        <f t="shared" si="82"/>
        <v>Sep</v>
      </c>
      <c r="D2654" t="s">
        <v>44</v>
      </c>
      <c r="E2654">
        <v>27</v>
      </c>
      <c r="F2654">
        <v>233.92</v>
      </c>
      <c r="G2654">
        <v>0.1</v>
      </c>
      <c r="H2654" t="str">
        <f t="shared" si="83"/>
        <v>0-10%</v>
      </c>
      <c r="I2654" t="s">
        <v>19</v>
      </c>
      <c r="J2654">
        <v>-80.75</v>
      </c>
      <c r="K2654">
        <v>8.75</v>
      </c>
      <c r="L2654">
        <v>8.5399999999999991</v>
      </c>
      <c r="M2654" t="s">
        <v>344</v>
      </c>
      <c r="N2654" t="s">
        <v>259</v>
      </c>
      <c r="O2654" t="s">
        <v>259</v>
      </c>
      <c r="P2654" t="s">
        <v>32</v>
      </c>
      <c r="Q2654" t="s">
        <v>36</v>
      </c>
      <c r="R2654" t="s">
        <v>37</v>
      </c>
      <c r="S2654">
        <v>0.43</v>
      </c>
      <c r="T2654" s="1">
        <v>40075</v>
      </c>
    </row>
    <row r="2655" spans="1:20" x14ac:dyDescent="0.3">
      <c r="A2655">
        <v>19204</v>
      </c>
      <c r="B2655" s="1">
        <v>40074</v>
      </c>
      <c r="C2655" s="1" t="str">
        <f t="shared" si="82"/>
        <v>Sep</v>
      </c>
      <c r="D2655" t="s">
        <v>44</v>
      </c>
      <c r="E2655">
        <v>28</v>
      </c>
      <c r="F2655">
        <v>1642.05</v>
      </c>
      <c r="G2655">
        <v>0.03</v>
      </c>
      <c r="H2655" t="str">
        <f t="shared" si="83"/>
        <v>0-10%</v>
      </c>
      <c r="I2655" t="s">
        <v>19</v>
      </c>
      <c r="J2655">
        <v>829.73</v>
      </c>
      <c r="K2655">
        <v>55.98</v>
      </c>
      <c r="L2655">
        <v>4.8600000000000003</v>
      </c>
      <c r="M2655" t="s">
        <v>344</v>
      </c>
      <c r="N2655" t="s">
        <v>259</v>
      </c>
      <c r="O2655" t="s">
        <v>259</v>
      </c>
      <c r="P2655" t="s">
        <v>32</v>
      </c>
      <c r="Q2655" t="s">
        <v>23</v>
      </c>
      <c r="R2655" t="s">
        <v>43</v>
      </c>
      <c r="S2655">
        <v>0.36</v>
      </c>
      <c r="T2655" s="1">
        <v>40076</v>
      </c>
    </row>
    <row r="2656" spans="1:20" x14ac:dyDescent="0.3">
      <c r="A2656">
        <v>19205</v>
      </c>
      <c r="B2656" s="1">
        <v>40385</v>
      </c>
      <c r="C2656" s="1" t="str">
        <f t="shared" si="82"/>
        <v>Jul</v>
      </c>
      <c r="D2656" t="s">
        <v>44</v>
      </c>
      <c r="E2656">
        <v>47</v>
      </c>
      <c r="F2656">
        <v>1291.3499999999999</v>
      </c>
      <c r="G2656">
        <v>0.04</v>
      </c>
      <c r="H2656" t="str">
        <f t="shared" si="83"/>
        <v>0-10%</v>
      </c>
      <c r="I2656" t="s">
        <v>19</v>
      </c>
      <c r="J2656">
        <v>479.62</v>
      </c>
      <c r="K2656">
        <v>26.38</v>
      </c>
      <c r="L2656">
        <v>5.86</v>
      </c>
      <c r="M2656" t="s">
        <v>582</v>
      </c>
      <c r="N2656" t="s">
        <v>259</v>
      </c>
      <c r="O2656" t="s">
        <v>259</v>
      </c>
      <c r="P2656" t="s">
        <v>22</v>
      </c>
      <c r="Q2656" t="s">
        <v>23</v>
      </c>
      <c r="R2656" t="s">
        <v>43</v>
      </c>
      <c r="S2656">
        <v>0.39</v>
      </c>
      <c r="T2656" s="1">
        <v>40386</v>
      </c>
    </row>
    <row r="2657" spans="1:20" x14ac:dyDescent="0.3">
      <c r="A2657">
        <v>19205</v>
      </c>
      <c r="B2657" s="1">
        <v>40385</v>
      </c>
      <c r="C2657" s="1" t="str">
        <f t="shared" si="82"/>
        <v>Jul</v>
      </c>
      <c r="D2657" t="s">
        <v>44</v>
      </c>
      <c r="E2657">
        <v>31</v>
      </c>
      <c r="F2657">
        <v>107.97</v>
      </c>
      <c r="G2657">
        <v>0</v>
      </c>
      <c r="H2657" t="str">
        <f t="shared" si="83"/>
        <v>0-10%</v>
      </c>
      <c r="I2657" t="s">
        <v>19</v>
      </c>
      <c r="J2657">
        <v>2.36</v>
      </c>
      <c r="K2657">
        <v>3.26</v>
      </c>
      <c r="L2657">
        <v>1.86</v>
      </c>
      <c r="M2657" t="s">
        <v>582</v>
      </c>
      <c r="N2657" t="s">
        <v>259</v>
      </c>
      <c r="O2657" t="s">
        <v>259</v>
      </c>
      <c r="P2657" t="s">
        <v>22</v>
      </c>
      <c r="Q2657" t="s">
        <v>23</v>
      </c>
      <c r="R2657" t="s">
        <v>59</v>
      </c>
      <c r="S2657">
        <v>0.41</v>
      </c>
      <c r="T2657" s="1">
        <v>40387</v>
      </c>
    </row>
    <row r="2658" spans="1:20" x14ac:dyDescent="0.3">
      <c r="A2658">
        <v>19206</v>
      </c>
      <c r="B2658" s="1">
        <v>40267</v>
      </c>
      <c r="C2658" s="1" t="str">
        <f t="shared" si="82"/>
        <v>Mar</v>
      </c>
      <c r="D2658" t="s">
        <v>18</v>
      </c>
      <c r="E2658">
        <v>40</v>
      </c>
      <c r="F2658">
        <v>88.02</v>
      </c>
      <c r="G2658">
        <v>0</v>
      </c>
      <c r="H2658" t="str">
        <f t="shared" si="83"/>
        <v>0-10%</v>
      </c>
      <c r="I2658" t="s">
        <v>19</v>
      </c>
      <c r="J2658">
        <v>-6.54</v>
      </c>
      <c r="K2658">
        <v>2.08</v>
      </c>
      <c r="L2658">
        <v>1.49</v>
      </c>
      <c r="M2658" t="s">
        <v>695</v>
      </c>
      <c r="N2658" t="s">
        <v>677</v>
      </c>
      <c r="O2658" t="s">
        <v>139</v>
      </c>
      <c r="P2658" t="s">
        <v>32</v>
      </c>
      <c r="Q2658" t="s">
        <v>23</v>
      </c>
      <c r="R2658" t="s">
        <v>30</v>
      </c>
      <c r="S2658">
        <v>0.36</v>
      </c>
      <c r="T2658" s="1">
        <v>40271</v>
      </c>
    </row>
    <row r="2659" spans="1:20" x14ac:dyDescent="0.3">
      <c r="A2659">
        <v>19206</v>
      </c>
      <c r="B2659" s="1">
        <v>40267</v>
      </c>
      <c r="C2659" s="1" t="str">
        <f t="shared" si="82"/>
        <v>Mar</v>
      </c>
      <c r="D2659" t="s">
        <v>18</v>
      </c>
      <c r="E2659">
        <v>32</v>
      </c>
      <c r="F2659">
        <v>800</v>
      </c>
      <c r="G2659">
        <v>0.1</v>
      </c>
      <c r="H2659" t="str">
        <f t="shared" si="83"/>
        <v>0-10%</v>
      </c>
      <c r="I2659" t="s">
        <v>26</v>
      </c>
      <c r="J2659">
        <v>-210.3</v>
      </c>
      <c r="K2659">
        <v>25.98</v>
      </c>
      <c r="L2659">
        <v>14.36</v>
      </c>
      <c r="M2659" t="s">
        <v>695</v>
      </c>
      <c r="N2659" t="s">
        <v>677</v>
      </c>
      <c r="O2659" t="s">
        <v>139</v>
      </c>
      <c r="P2659" t="s">
        <v>32</v>
      </c>
      <c r="Q2659" t="s">
        <v>36</v>
      </c>
      <c r="R2659" t="s">
        <v>66</v>
      </c>
      <c r="S2659">
        <v>0.6</v>
      </c>
      <c r="T2659" s="1">
        <v>40269</v>
      </c>
    </row>
    <row r="2660" spans="1:20" x14ac:dyDescent="0.3">
      <c r="A2660">
        <v>19207</v>
      </c>
      <c r="B2660" s="1">
        <v>40983</v>
      </c>
      <c r="C2660" s="1" t="str">
        <f t="shared" si="82"/>
        <v>Mar</v>
      </c>
      <c r="D2660" t="s">
        <v>859</v>
      </c>
      <c r="E2660">
        <v>23</v>
      </c>
      <c r="F2660">
        <v>66.02</v>
      </c>
      <c r="G2660">
        <v>0.1</v>
      </c>
      <c r="H2660" t="str">
        <f t="shared" si="83"/>
        <v>0-10%</v>
      </c>
      <c r="I2660" t="s">
        <v>19</v>
      </c>
      <c r="J2660">
        <v>10.88</v>
      </c>
      <c r="K2660">
        <v>3.08</v>
      </c>
      <c r="L2660">
        <v>0.99</v>
      </c>
      <c r="M2660" t="s">
        <v>761</v>
      </c>
      <c r="N2660" t="s">
        <v>759</v>
      </c>
      <c r="O2660" t="s">
        <v>759</v>
      </c>
      <c r="P2660" t="s">
        <v>32</v>
      </c>
      <c r="Q2660" t="s">
        <v>23</v>
      </c>
      <c r="R2660" t="s">
        <v>56</v>
      </c>
      <c r="S2660">
        <v>0.37</v>
      </c>
      <c r="T2660" s="1">
        <v>40985</v>
      </c>
    </row>
    <row r="2661" spans="1:20" x14ac:dyDescent="0.3">
      <c r="A2661">
        <v>19207</v>
      </c>
      <c r="B2661" s="1">
        <v>40983</v>
      </c>
      <c r="C2661" s="1" t="str">
        <f t="shared" si="82"/>
        <v>Mar</v>
      </c>
      <c r="D2661" t="s">
        <v>859</v>
      </c>
      <c r="E2661">
        <v>11</v>
      </c>
      <c r="F2661">
        <v>15.53</v>
      </c>
      <c r="G2661">
        <v>0</v>
      </c>
      <c r="H2661" t="str">
        <f t="shared" si="83"/>
        <v>0-10%</v>
      </c>
      <c r="I2661" t="s">
        <v>19</v>
      </c>
      <c r="J2661">
        <v>-5.92</v>
      </c>
      <c r="K2661">
        <v>1.26</v>
      </c>
      <c r="L2661">
        <v>0.7</v>
      </c>
      <c r="M2661" t="s">
        <v>761</v>
      </c>
      <c r="N2661" t="s">
        <v>759</v>
      </c>
      <c r="O2661" t="s">
        <v>759</v>
      </c>
      <c r="P2661" t="s">
        <v>32</v>
      </c>
      <c r="Q2661" t="s">
        <v>23</v>
      </c>
      <c r="R2661" t="s">
        <v>46</v>
      </c>
      <c r="S2661">
        <v>0.81</v>
      </c>
      <c r="T2661" s="1">
        <v>40984</v>
      </c>
    </row>
    <row r="2662" spans="1:20" x14ac:dyDescent="0.3">
      <c r="A2662">
        <v>19232</v>
      </c>
      <c r="B2662" s="1">
        <v>40006</v>
      </c>
      <c r="C2662" s="1" t="str">
        <f t="shared" si="82"/>
        <v>Jul</v>
      </c>
      <c r="D2662" t="s">
        <v>18</v>
      </c>
      <c r="E2662">
        <v>43</v>
      </c>
      <c r="F2662">
        <v>265.38</v>
      </c>
      <c r="G2662">
        <v>0.04</v>
      </c>
      <c r="H2662" t="str">
        <f t="shared" si="83"/>
        <v>0-10%</v>
      </c>
      <c r="I2662" t="s">
        <v>19</v>
      </c>
      <c r="J2662">
        <v>-107.59</v>
      </c>
      <c r="K2662">
        <v>6.24</v>
      </c>
      <c r="L2662">
        <v>5.22</v>
      </c>
      <c r="M2662" t="s">
        <v>350</v>
      </c>
      <c r="N2662" t="s">
        <v>677</v>
      </c>
      <c r="O2662" t="s">
        <v>139</v>
      </c>
      <c r="P2662" t="s">
        <v>22</v>
      </c>
      <c r="Q2662" t="s">
        <v>36</v>
      </c>
      <c r="R2662" t="s">
        <v>37</v>
      </c>
      <c r="S2662">
        <v>0.6</v>
      </c>
      <c r="T2662" s="1">
        <v>40011</v>
      </c>
    </row>
    <row r="2663" spans="1:20" x14ac:dyDescent="0.3">
      <c r="A2663">
        <v>19232</v>
      </c>
      <c r="B2663" s="1">
        <v>40006</v>
      </c>
      <c r="C2663" s="1" t="str">
        <f t="shared" si="82"/>
        <v>Jul</v>
      </c>
      <c r="D2663" t="s">
        <v>18</v>
      </c>
      <c r="E2663">
        <v>5</v>
      </c>
      <c r="F2663">
        <v>33.409999999999997</v>
      </c>
      <c r="G2663">
        <v>0.09</v>
      </c>
      <c r="H2663" t="str">
        <f t="shared" si="83"/>
        <v>0-10%</v>
      </c>
      <c r="I2663" t="s">
        <v>19</v>
      </c>
      <c r="J2663">
        <v>-3.48</v>
      </c>
      <c r="K2663">
        <v>6.68</v>
      </c>
      <c r="L2663">
        <v>1.5</v>
      </c>
      <c r="M2663" t="s">
        <v>350</v>
      </c>
      <c r="N2663" t="s">
        <v>677</v>
      </c>
      <c r="O2663" t="s">
        <v>139</v>
      </c>
      <c r="P2663" t="s">
        <v>22</v>
      </c>
      <c r="Q2663" t="s">
        <v>23</v>
      </c>
      <c r="R2663" t="s">
        <v>59</v>
      </c>
      <c r="S2663">
        <v>0.48</v>
      </c>
      <c r="T2663" s="1">
        <v>40008</v>
      </c>
    </row>
    <row r="2664" spans="1:20" x14ac:dyDescent="0.3">
      <c r="A2664">
        <v>19232</v>
      </c>
      <c r="B2664" s="1">
        <v>40006</v>
      </c>
      <c r="C2664" s="1" t="str">
        <f t="shared" si="82"/>
        <v>Jul</v>
      </c>
      <c r="D2664" t="s">
        <v>18</v>
      </c>
      <c r="E2664">
        <v>28</v>
      </c>
      <c r="F2664">
        <v>7157.16</v>
      </c>
      <c r="G2664">
        <v>0.09</v>
      </c>
      <c r="H2664" t="str">
        <f t="shared" si="83"/>
        <v>0-10%</v>
      </c>
      <c r="I2664" t="s">
        <v>26</v>
      </c>
      <c r="J2664">
        <v>1150.33</v>
      </c>
      <c r="K2664">
        <v>260.98</v>
      </c>
      <c r="L2664">
        <v>41.91</v>
      </c>
      <c r="M2664" t="s">
        <v>350</v>
      </c>
      <c r="N2664" t="s">
        <v>677</v>
      </c>
      <c r="O2664" t="s">
        <v>139</v>
      </c>
      <c r="P2664" t="s">
        <v>22</v>
      </c>
      <c r="Q2664" t="s">
        <v>36</v>
      </c>
      <c r="R2664" t="s">
        <v>53</v>
      </c>
      <c r="S2664">
        <v>0.59</v>
      </c>
      <c r="T2664" s="1">
        <v>40013</v>
      </c>
    </row>
    <row r="2665" spans="1:20" x14ac:dyDescent="0.3">
      <c r="A2665">
        <v>19234</v>
      </c>
      <c r="B2665" s="1">
        <v>39837</v>
      </c>
      <c r="C2665" s="1" t="str">
        <f t="shared" si="82"/>
        <v>Jan</v>
      </c>
      <c r="D2665" t="s">
        <v>25</v>
      </c>
      <c r="E2665">
        <v>24</v>
      </c>
      <c r="F2665">
        <v>359.65</v>
      </c>
      <c r="G2665">
        <v>0.01</v>
      </c>
      <c r="H2665" t="str">
        <f t="shared" si="83"/>
        <v>0-10%</v>
      </c>
      <c r="I2665" t="s">
        <v>19</v>
      </c>
      <c r="J2665">
        <v>-11.15</v>
      </c>
      <c r="K2665">
        <v>14.42</v>
      </c>
      <c r="L2665">
        <v>6.75</v>
      </c>
      <c r="M2665" t="s">
        <v>507</v>
      </c>
      <c r="N2665" t="s">
        <v>141</v>
      </c>
      <c r="O2665" t="s">
        <v>142</v>
      </c>
      <c r="P2665" t="s">
        <v>32</v>
      </c>
      <c r="Q2665" t="s">
        <v>23</v>
      </c>
      <c r="R2665" t="s">
        <v>29</v>
      </c>
      <c r="S2665">
        <v>0.52</v>
      </c>
      <c r="T2665" s="1">
        <v>39837</v>
      </c>
    </row>
    <row r="2666" spans="1:20" x14ac:dyDescent="0.3">
      <c r="A2666">
        <v>19264</v>
      </c>
      <c r="B2666" s="1">
        <v>40815</v>
      </c>
      <c r="C2666" s="1" t="str">
        <f t="shared" si="82"/>
        <v>Sep</v>
      </c>
      <c r="D2666" t="s">
        <v>25</v>
      </c>
      <c r="E2666">
        <v>40</v>
      </c>
      <c r="F2666">
        <v>161.72</v>
      </c>
      <c r="G2666">
        <v>0.09</v>
      </c>
      <c r="H2666" t="str">
        <f t="shared" si="83"/>
        <v>0-10%</v>
      </c>
      <c r="I2666" t="s">
        <v>19</v>
      </c>
      <c r="J2666">
        <v>-134.71</v>
      </c>
      <c r="K2666">
        <v>3.98</v>
      </c>
      <c r="L2666">
        <v>5.26</v>
      </c>
      <c r="M2666" t="s">
        <v>226</v>
      </c>
      <c r="N2666" t="s">
        <v>759</v>
      </c>
      <c r="O2666" t="s">
        <v>759</v>
      </c>
      <c r="P2666" t="s">
        <v>28</v>
      </c>
      <c r="Q2666" t="s">
        <v>23</v>
      </c>
      <c r="R2666" t="s">
        <v>30</v>
      </c>
      <c r="S2666">
        <v>0.38</v>
      </c>
      <c r="T2666" s="1">
        <v>40817</v>
      </c>
    </row>
    <row r="2667" spans="1:20" x14ac:dyDescent="0.3">
      <c r="A2667">
        <v>19264</v>
      </c>
      <c r="B2667" s="1">
        <v>40815</v>
      </c>
      <c r="C2667" s="1" t="str">
        <f t="shared" si="82"/>
        <v>Sep</v>
      </c>
      <c r="D2667" t="s">
        <v>25</v>
      </c>
      <c r="E2667">
        <v>23</v>
      </c>
      <c r="F2667">
        <v>107.75</v>
      </c>
      <c r="G2667">
        <v>7.0000000000000007E-2</v>
      </c>
      <c r="H2667" t="str">
        <f t="shared" si="83"/>
        <v>0-10%</v>
      </c>
      <c r="I2667" t="s">
        <v>19</v>
      </c>
      <c r="J2667">
        <v>24.17</v>
      </c>
      <c r="K2667">
        <v>4.7300000000000004</v>
      </c>
      <c r="L2667">
        <v>1.52</v>
      </c>
      <c r="M2667" t="s">
        <v>226</v>
      </c>
      <c r="N2667" t="s">
        <v>759</v>
      </c>
      <c r="O2667" t="s">
        <v>759</v>
      </c>
      <c r="P2667" t="s">
        <v>28</v>
      </c>
      <c r="Q2667" t="s">
        <v>23</v>
      </c>
      <c r="R2667" t="s">
        <v>43</v>
      </c>
      <c r="S2667">
        <v>0.36</v>
      </c>
      <c r="T2667" s="1">
        <v>40816</v>
      </c>
    </row>
    <row r="2668" spans="1:20" x14ac:dyDescent="0.3">
      <c r="A2668">
        <v>19296</v>
      </c>
      <c r="B2668" s="1">
        <v>40278</v>
      </c>
      <c r="C2668" s="1" t="str">
        <f t="shared" si="82"/>
        <v>Apr</v>
      </c>
      <c r="D2668" t="s">
        <v>25</v>
      </c>
      <c r="E2668">
        <v>43</v>
      </c>
      <c r="F2668">
        <v>75.73</v>
      </c>
      <c r="G2668">
        <v>0.04</v>
      </c>
      <c r="H2668" t="str">
        <f t="shared" si="83"/>
        <v>0-10%</v>
      </c>
      <c r="I2668" t="s">
        <v>39</v>
      </c>
      <c r="J2668">
        <v>-37.76</v>
      </c>
      <c r="K2668">
        <v>1.68</v>
      </c>
      <c r="L2668">
        <v>1.57</v>
      </c>
      <c r="M2668" t="s">
        <v>432</v>
      </c>
      <c r="N2668" t="s">
        <v>759</v>
      </c>
      <c r="O2668" t="s">
        <v>759</v>
      </c>
      <c r="P2668" t="s">
        <v>42</v>
      </c>
      <c r="Q2668" t="s">
        <v>23</v>
      </c>
      <c r="R2668" t="s">
        <v>59</v>
      </c>
      <c r="S2668">
        <v>0.59</v>
      </c>
      <c r="T2668" s="1">
        <v>40280</v>
      </c>
    </row>
    <row r="2669" spans="1:20" x14ac:dyDescent="0.3">
      <c r="A2669">
        <v>19299</v>
      </c>
      <c r="B2669" s="1">
        <v>39890</v>
      </c>
      <c r="C2669" s="1" t="str">
        <f t="shared" si="82"/>
        <v>Mar</v>
      </c>
      <c r="D2669" t="s">
        <v>859</v>
      </c>
      <c r="E2669">
        <v>10</v>
      </c>
      <c r="F2669">
        <v>29.23</v>
      </c>
      <c r="G2669">
        <v>0.05</v>
      </c>
      <c r="H2669" t="str">
        <f t="shared" si="83"/>
        <v>0-10%</v>
      </c>
      <c r="I2669" t="s">
        <v>19</v>
      </c>
      <c r="J2669">
        <v>8.1</v>
      </c>
      <c r="K2669">
        <v>2.88</v>
      </c>
      <c r="L2669">
        <v>0.5</v>
      </c>
      <c r="M2669" t="s">
        <v>460</v>
      </c>
      <c r="N2669" t="s">
        <v>759</v>
      </c>
      <c r="O2669" t="s">
        <v>759</v>
      </c>
      <c r="P2669" t="s">
        <v>32</v>
      </c>
      <c r="Q2669" t="s">
        <v>23</v>
      </c>
      <c r="R2669" t="s">
        <v>56</v>
      </c>
      <c r="S2669">
        <v>0.36</v>
      </c>
      <c r="T2669" s="1">
        <v>39892</v>
      </c>
    </row>
    <row r="2670" spans="1:20" x14ac:dyDescent="0.3">
      <c r="A2670">
        <v>19300</v>
      </c>
      <c r="B2670" s="1">
        <v>40163</v>
      </c>
      <c r="C2670" s="1" t="str">
        <f t="shared" si="82"/>
        <v>Dec</v>
      </c>
      <c r="D2670" t="s">
        <v>859</v>
      </c>
      <c r="E2670">
        <v>10</v>
      </c>
      <c r="F2670">
        <v>78.72</v>
      </c>
      <c r="G2670">
        <v>0.1</v>
      </c>
      <c r="H2670" t="str">
        <f t="shared" si="83"/>
        <v>0-10%</v>
      </c>
      <c r="I2670" t="s">
        <v>19</v>
      </c>
      <c r="J2670">
        <v>-22.36</v>
      </c>
      <c r="K2670">
        <v>7.64</v>
      </c>
      <c r="L2670">
        <v>5.83</v>
      </c>
      <c r="M2670" t="s">
        <v>601</v>
      </c>
      <c r="N2670" t="s">
        <v>138</v>
      </c>
      <c r="O2670" t="s">
        <v>139</v>
      </c>
      <c r="P2670" t="s">
        <v>32</v>
      </c>
      <c r="Q2670" t="s">
        <v>23</v>
      </c>
      <c r="R2670" t="s">
        <v>43</v>
      </c>
      <c r="S2670">
        <v>0.36</v>
      </c>
      <c r="T2670" s="1">
        <v>40164</v>
      </c>
    </row>
    <row r="2671" spans="1:20" x14ac:dyDescent="0.3">
      <c r="A2671">
        <v>19329</v>
      </c>
      <c r="B2671" s="1">
        <v>40244</v>
      </c>
      <c r="C2671" s="1" t="str">
        <f t="shared" si="82"/>
        <v>Mar</v>
      </c>
      <c r="D2671" t="s">
        <v>859</v>
      </c>
      <c r="E2671">
        <v>37</v>
      </c>
      <c r="F2671">
        <v>281.58999999999997</v>
      </c>
      <c r="G2671">
        <v>7.0000000000000007E-2</v>
      </c>
      <c r="H2671" t="str">
        <f t="shared" si="83"/>
        <v>0-10%</v>
      </c>
      <c r="I2671" t="s">
        <v>19</v>
      </c>
      <c r="J2671">
        <v>-6.39</v>
      </c>
      <c r="K2671">
        <v>7.96</v>
      </c>
      <c r="L2671">
        <v>4.95</v>
      </c>
      <c r="M2671" t="s">
        <v>526</v>
      </c>
      <c r="N2671" t="s">
        <v>488</v>
      </c>
      <c r="O2671" t="s">
        <v>488</v>
      </c>
      <c r="P2671" t="s">
        <v>32</v>
      </c>
      <c r="Q2671" t="s">
        <v>36</v>
      </c>
      <c r="R2671" t="s">
        <v>37</v>
      </c>
      <c r="S2671">
        <v>0.41</v>
      </c>
      <c r="T2671" s="1">
        <v>40246</v>
      </c>
    </row>
    <row r="2672" spans="1:20" x14ac:dyDescent="0.3">
      <c r="A2672">
        <v>19329</v>
      </c>
      <c r="B2672" s="1">
        <v>40244</v>
      </c>
      <c r="C2672" s="1" t="str">
        <f t="shared" si="82"/>
        <v>Mar</v>
      </c>
      <c r="D2672" t="s">
        <v>859</v>
      </c>
      <c r="E2672">
        <v>6</v>
      </c>
      <c r="F2672">
        <v>231.7525</v>
      </c>
      <c r="G2672">
        <v>0.03</v>
      </c>
      <c r="H2672" t="str">
        <f t="shared" si="83"/>
        <v>0-10%</v>
      </c>
      <c r="I2672" t="s">
        <v>19</v>
      </c>
      <c r="J2672">
        <v>-155.94999999999999</v>
      </c>
      <c r="K2672">
        <v>45.99</v>
      </c>
      <c r="L2672">
        <v>4.99</v>
      </c>
      <c r="M2672" t="s">
        <v>526</v>
      </c>
      <c r="N2672" t="s">
        <v>488</v>
      </c>
      <c r="O2672" t="s">
        <v>488</v>
      </c>
      <c r="P2672" t="s">
        <v>32</v>
      </c>
      <c r="Q2672" t="s">
        <v>33</v>
      </c>
      <c r="R2672" t="s">
        <v>34</v>
      </c>
      <c r="S2672">
        <v>0.56000000000000005</v>
      </c>
      <c r="T2672" s="1">
        <v>40245</v>
      </c>
    </row>
    <row r="2673" spans="1:20" x14ac:dyDescent="0.3">
      <c r="A2673">
        <v>19332</v>
      </c>
      <c r="B2673" s="1">
        <v>40966</v>
      </c>
      <c r="C2673" s="1" t="str">
        <f t="shared" si="82"/>
        <v>Feb</v>
      </c>
      <c r="D2673" t="s">
        <v>25</v>
      </c>
      <c r="E2673">
        <v>46</v>
      </c>
      <c r="F2673">
        <v>8246.86</v>
      </c>
      <c r="G2673">
        <v>0.06</v>
      </c>
      <c r="H2673" t="str">
        <f t="shared" si="83"/>
        <v>0-10%</v>
      </c>
      <c r="I2673" t="s">
        <v>26</v>
      </c>
      <c r="J2673">
        <v>-433.29</v>
      </c>
      <c r="K2673">
        <v>179.29</v>
      </c>
      <c r="L2673">
        <v>29.21</v>
      </c>
      <c r="M2673" t="s">
        <v>490</v>
      </c>
      <c r="N2673" t="s">
        <v>488</v>
      </c>
      <c r="O2673" t="s">
        <v>488</v>
      </c>
      <c r="P2673" t="s">
        <v>28</v>
      </c>
      <c r="Q2673" t="s">
        <v>36</v>
      </c>
      <c r="R2673" t="s">
        <v>54</v>
      </c>
      <c r="S2673">
        <v>0.74</v>
      </c>
      <c r="T2673" s="1">
        <v>40968</v>
      </c>
    </row>
    <row r="2674" spans="1:20" x14ac:dyDescent="0.3">
      <c r="A2674">
        <v>19361</v>
      </c>
      <c r="B2674" s="1">
        <v>41175</v>
      </c>
      <c r="C2674" s="1" t="str">
        <f t="shared" si="82"/>
        <v>Sep</v>
      </c>
      <c r="D2674" t="s">
        <v>18</v>
      </c>
      <c r="E2674">
        <v>21</v>
      </c>
      <c r="F2674">
        <v>788.85</v>
      </c>
      <c r="G2674">
        <v>0.06</v>
      </c>
      <c r="H2674" t="str">
        <f t="shared" si="83"/>
        <v>0-10%</v>
      </c>
      <c r="I2674" t="s">
        <v>19</v>
      </c>
      <c r="J2674">
        <v>317.52999999999997</v>
      </c>
      <c r="K2674">
        <v>37.700000000000003</v>
      </c>
      <c r="L2674">
        <v>2.99</v>
      </c>
      <c r="M2674" t="s">
        <v>631</v>
      </c>
      <c r="N2674" t="s">
        <v>138</v>
      </c>
      <c r="O2674" t="s">
        <v>139</v>
      </c>
      <c r="P2674" t="s">
        <v>28</v>
      </c>
      <c r="Q2674" t="s">
        <v>23</v>
      </c>
      <c r="R2674" t="s">
        <v>30</v>
      </c>
      <c r="S2674">
        <v>0.35</v>
      </c>
      <c r="T2674" s="1">
        <v>41184</v>
      </c>
    </row>
    <row r="2675" spans="1:20" x14ac:dyDescent="0.3">
      <c r="A2675">
        <v>19361</v>
      </c>
      <c r="B2675" s="1">
        <v>41175</v>
      </c>
      <c r="C2675" s="1" t="str">
        <f t="shared" si="82"/>
        <v>Sep</v>
      </c>
      <c r="D2675" t="s">
        <v>18</v>
      </c>
      <c r="E2675">
        <v>43</v>
      </c>
      <c r="F2675">
        <v>364.59</v>
      </c>
      <c r="G2675">
        <v>7.0000000000000007E-2</v>
      </c>
      <c r="H2675" t="str">
        <f t="shared" si="83"/>
        <v>0-10%</v>
      </c>
      <c r="I2675" t="s">
        <v>19</v>
      </c>
      <c r="J2675">
        <v>-14.28</v>
      </c>
      <c r="K2675">
        <v>8.56</v>
      </c>
      <c r="L2675">
        <v>5.16</v>
      </c>
      <c r="M2675" t="s">
        <v>631</v>
      </c>
      <c r="N2675" t="s">
        <v>138</v>
      </c>
      <c r="O2675" t="s">
        <v>139</v>
      </c>
      <c r="P2675" t="s">
        <v>28</v>
      </c>
      <c r="Q2675" t="s">
        <v>23</v>
      </c>
      <c r="R2675" t="s">
        <v>43</v>
      </c>
      <c r="S2675">
        <v>0.38</v>
      </c>
      <c r="T2675" s="1">
        <v>41182</v>
      </c>
    </row>
    <row r="2676" spans="1:20" x14ac:dyDescent="0.3">
      <c r="A2676">
        <v>19361</v>
      </c>
      <c r="B2676" s="1">
        <v>41175</v>
      </c>
      <c r="C2676" s="1" t="str">
        <f t="shared" si="82"/>
        <v>Sep</v>
      </c>
      <c r="D2676" t="s">
        <v>18</v>
      </c>
      <c r="E2676">
        <v>21</v>
      </c>
      <c r="F2676">
        <v>535.57000000000005</v>
      </c>
      <c r="G2676">
        <v>0.05</v>
      </c>
      <c r="H2676" t="str">
        <f t="shared" si="83"/>
        <v>0-10%</v>
      </c>
      <c r="I2676" t="s">
        <v>19</v>
      </c>
      <c r="J2676">
        <v>131.05000000000001</v>
      </c>
      <c r="K2676">
        <v>25.38</v>
      </c>
      <c r="L2676">
        <v>8.99</v>
      </c>
      <c r="M2676" t="s">
        <v>631</v>
      </c>
      <c r="N2676" t="s">
        <v>677</v>
      </c>
      <c r="O2676" t="s">
        <v>139</v>
      </c>
      <c r="P2676" t="s">
        <v>28</v>
      </c>
      <c r="Q2676" t="s">
        <v>36</v>
      </c>
      <c r="R2676" t="s">
        <v>37</v>
      </c>
      <c r="S2676">
        <v>0.5</v>
      </c>
      <c r="T2676" s="1">
        <v>41177</v>
      </c>
    </row>
    <row r="2677" spans="1:20" x14ac:dyDescent="0.3">
      <c r="A2677">
        <v>19363</v>
      </c>
      <c r="B2677" s="1">
        <v>40729</v>
      </c>
      <c r="C2677" s="1" t="str">
        <f t="shared" si="82"/>
        <v>Jul</v>
      </c>
      <c r="D2677" t="s">
        <v>25</v>
      </c>
      <c r="E2677">
        <v>44</v>
      </c>
      <c r="F2677">
        <v>286.06</v>
      </c>
      <c r="G2677">
        <v>0.1</v>
      </c>
      <c r="H2677" t="str">
        <f t="shared" si="83"/>
        <v>0-10%</v>
      </c>
      <c r="I2677" t="s">
        <v>19</v>
      </c>
      <c r="J2677">
        <v>-85.09</v>
      </c>
      <c r="K2677">
        <v>6.68</v>
      </c>
      <c r="L2677">
        <v>5.66</v>
      </c>
      <c r="M2677" t="s">
        <v>741</v>
      </c>
      <c r="N2677" t="s">
        <v>677</v>
      </c>
      <c r="O2677" t="s">
        <v>139</v>
      </c>
      <c r="P2677" t="s">
        <v>42</v>
      </c>
      <c r="Q2677" t="s">
        <v>23</v>
      </c>
      <c r="R2677" t="s">
        <v>43</v>
      </c>
      <c r="S2677">
        <v>0.37</v>
      </c>
      <c r="T2677" s="1">
        <v>40730</v>
      </c>
    </row>
    <row r="2678" spans="1:20" x14ac:dyDescent="0.3">
      <c r="A2678">
        <v>19363</v>
      </c>
      <c r="B2678" s="1">
        <v>40729</v>
      </c>
      <c r="C2678" s="1" t="str">
        <f t="shared" si="82"/>
        <v>Jul</v>
      </c>
      <c r="D2678" t="s">
        <v>25</v>
      </c>
      <c r="E2678">
        <v>41</v>
      </c>
      <c r="F2678">
        <v>248.1</v>
      </c>
      <c r="G2678">
        <v>0.04</v>
      </c>
      <c r="H2678" t="str">
        <f t="shared" si="83"/>
        <v>0-10%</v>
      </c>
      <c r="I2678" t="s">
        <v>19</v>
      </c>
      <c r="J2678">
        <v>49.67</v>
      </c>
      <c r="K2678">
        <v>5.98</v>
      </c>
      <c r="L2678">
        <v>0.96</v>
      </c>
      <c r="M2678" t="s">
        <v>741</v>
      </c>
      <c r="N2678" t="s">
        <v>677</v>
      </c>
      <c r="O2678" t="s">
        <v>139</v>
      </c>
      <c r="P2678" t="s">
        <v>42</v>
      </c>
      <c r="Q2678" t="s">
        <v>23</v>
      </c>
      <c r="R2678" t="s">
        <v>59</v>
      </c>
      <c r="S2678">
        <v>0.6</v>
      </c>
      <c r="T2678" s="1">
        <v>40731</v>
      </c>
    </row>
    <row r="2679" spans="1:20" x14ac:dyDescent="0.3">
      <c r="A2679">
        <v>19365</v>
      </c>
      <c r="B2679" s="1">
        <v>40559</v>
      </c>
      <c r="C2679" s="1" t="str">
        <f t="shared" si="82"/>
        <v>Jan</v>
      </c>
      <c r="D2679" t="s">
        <v>44</v>
      </c>
      <c r="E2679">
        <v>29</v>
      </c>
      <c r="F2679">
        <v>181.83</v>
      </c>
      <c r="G2679">
        <v>0.03</v>
      </c>
      <c r="H2679" t="str">
        <f t="shared" si="83"/>
        <v>0-10%</v>
      </c>
      <c r="I2679" t="s">
        <v>19</v>
      </c>
      <c r="J2679">
        <v>-43.36</v>
      </c>
      <c r="K2679">
        <v>5.98</v>
      </c>
      <c r="L2679">
        <v>5.2</v>
      </c>
      <c r="M2679" t="s">
        <v>131</v>
      </c>
      <c r="N2679" t="s">
        <v>114</v>
      </c>
      <c r="O2679" t="s">
        <v>115</v>
      </c>
      <c r="P2679" t="s">
        <v>22</v>
      </c>
      <c r="Q2679" t="s">
        <v>23</v>
      </c>
      <c r="R2679" t="s">
        <v>43</v>
      </c>
      <c r="S2679">
        <v>0.36</v>
      </c>
      <c r="T2679" s="1">
        <v>40560</v>
      </c>
    </row>
    <row r="2680" spans="1:20" x14ac:dyDescent="0.3">
      <c r="A2680">
        <v>19367</v>
      </c>
      <c r="B2680" s="1">
        <v>39923</v>
      </c>
      <c r="C2680" s="1" t="str">
        <f t="shared" si="82"/>
        <v>Apr</v>
      </c>
      <c r="D2680" t="s">
        <v>25</v>
      </c>
      <c r="E2680">
        <v>20</v>
      </c>
      <c r="F2680">
        <v>112.42</v>
      </c>
      <c r="G2680">
        <v>0.09</v>
      </c>
      <c r="H2680" t="str">
        <f t="shared" si="83"/>
        <v>0-10%</v>
      </c>
      <c r="I2680" t="s">
        <v>19</v>
      </c>
      <c r="J2680">
        <v>7.4</v>
      </c>
      <c r="K2680">
        <v>5.98</v>
      </c>
      <c r="L2680">
        <v>2.5</v>
      </c>
      <c r="M2680" t="s">
        <v>744</v>
      </c>
      <c r="N2680" t="s">
        <v>677</v>
      </c>
      <c r="O2680" t="s">
        <v>139</v>
      </c>
      <c r="P2680" t="s">
        <v>42</v>
      </c>
      <c r="Q2680" t="s">
        <v>23</v>
      </c>
      <c r="R2680" t="s">
        <v>51</v>
      </c>
      <c r="S2680">
        <v>0.36</v>
      </c>
      <c r="T2680" s="1">
        <v>39925</v>
      </c>
    </row>
    <row r="2681" spans="1:20" x14ac:dyDescent="0.3">
      <c r="A2681">
        <v>19394</v>
      </c>
      <c r="B2681" s="1">
        <v>41268</v>
      </c>
      <c r="C2681" s="1" t="str">
        <f t="shared" si="82"/>
        <v>Dec</v>
      </c>
      <c r="D2681" t="s">
        <v>44</v>
      </c>
      <c r="E2681">
        <v>16</v>
      </c>
      <c r="F2681">
        <v>279.327</v>
      </c>
      <c r="G2681">
        <v>0.05</v>
      </c>
      <c r="H2681" t="str">
        <f t="shared" si="83"/>
        <v>0-10%</v>
      </c>
      <c r="I2681" t="s">
        <v>19</v>
      </c>
      <c r="J2681">
        <v>75.209999999999994</v>
      </c>
      <c r="K2681">
        <v>20.99</v>
      </c>
      <c r="L2681">
        <v>0.99</v>
      </c>
      <c r="M2681" t="s">
        <v>327</v>
      </c>
      <c r="N2681" t="s">
        <v>259</v>
      </c>
      <c r="O2681" t="s">
        <v>259</v>
      </c>
      <c r="P2681" t="s">
        <v>32</v>
      </c>
      <c r="Q2681" t="s">
        <v>33</v>
      </c>
      <c r="R2681" t="s">
        <v>34</v>
      </c>
      <c r="S2681">
        <v>0.37</v>
      </c>
      <c r="T2681" s="1">
        <v>41269</v>
      </c>
    </row>
    <row r="2682" spans="1:20" x14ac:dyDescent="0.3">
      <c r="A2682">
        <v>19394</v>
      </c>
      <c r="B2682" s="1">
        <v>41268</v>
      </c>
      <c r="C2682" s="1" t="str">
        <f t="shared" si="82"/>
        <v>Dec</v>
      </c>
      <c r="D2682" t="s">
        <v>44</v>
      </c>
      <c r="E2682">
        <v>5</v>
      </c>
      <c r="F2682">
        <v>539.20600000000002</v>
      </c>
      <c r="G2682">
        <v>0.05</v>
      </c>
      <c r="H2682" t="str">
        <f t="shared" si="83"/>
        <v>0-10%</v>
      </c>
      <c r="I2682" t="s">
        <v>19</v>
      </c>
      <c r="J2682">
        <v>-452.39</v>
      </c>
      <c r="K2682">
        <v>125.99</v>
      </c>
      <c r="L2682">
        <v>8.8000000000000007</v>
      </c>
      <c r="M2682" t="s">
        <v>327</v>
      </c>
      <c r="N2682" t="s">
        <v>259</v>
      </c>
      <c r="O2682" t="s">
        <v>259</v>
      </c>
      <c r="P2682" t="s">
        <v>32</v>
      </c>
      <c r="Q2682" t="s">
        <v>33</v>
      </c>
      <c r="R2682" t="s">
        <v>34</v>
      </c>
      <c r="S2682">
        <v>0.59</v>
      </c>
      <c r="T2682" s="1">
        <v>41271</v>
      </c>
    </row>
    <row r="2683" spans="1:20" x14ac:dyDescent="0.3">
      <c r="A2683">
        <v>19424</v>
      </c>
      <c r="B2683" s="1">
        <v>40642</v>
      </c>
      <c r="C2683" s="1" t="str">
        <f t="shared" si="82"/>
        <v>Apr</v>
      </c>
      <c r="D2683" t="s">
        <v>859</v>
      </c>
      <c r="E2683">
        <v>29</v>
      </c>
      <c r="F2683">
        <v>60.68</v>
      </c>
      <c r="G2683">
        <v>0.09</v>
      </c>
      <c r="H2683" t="str">
        <f t="shared" si="83"/>
        <v>0-10%</v>
      </c>
      <c r="I2683" t="s">
        <v>19</v>
      </c>
      <c r="J2683">
        <v>-115.71</v>
      </c>
      <c r="K2683">
        <v>1.98</v>
      </c>
      <c r="L2683">
        <v>4.7699999999999996</v>
      </c>
      <c r="M2683" t="s">
        <v>824</v>
      </c>
      <c r="N2683" t="s">
        <v>804</v>
      </c>
      <c r="O2683" t="s">
        <v>142</v>
      </c>
      <c r="P2683" t="s">
        <v>22</v>
      </c>
      <c r="Q2683" t="s">
        <v>23</v>
      </c>
      <c r="R2683" t="s">
        <v>30</v>
      </c>
      <c r="S2683">
        <v>0.4</v>
      </c>
      <c r="T2683" s="1">
        <v>40642</v>
      </c>
    </row>
    <row r="2684" spans="1:20" x14ac:dyDescent="0.3">
      <c r="A2684">
        <v>19424</v>
      </c>
      <c r="B2684" s="1">
        <v>40642</v>
      </c>
      <c r="C2684" s="1" t="str">
        <f t="shared" si="82"/>
        <v>Apr</v>
      </c>
      <c r="D2684" t="s">
        <v>859</v>
      </c>
      <c r="E2684">
        <v>37</v>
      </c>
      <c r="F2684">
        <v>1129.0550000000001</v>
      </c>
      <c r="G2684">
        <v>0.05</v>
      </c>
      <c r="H2684" t="str">
        <f t="shared" si="83"/>
        <v>0-10%</v>
      </c>
      <c r="I2684" t="s">
        <v>19</v>
      </c>
      <c r="J2684">
        <v>337.73</v>
      </c>
      <c r="K2684">
        <v>35.99</v>
      </c>
      <c r="L2684">
        <v>1.1000000000000001</v>
      </c>
      <c r="M2684" t="s">
        <v>824</v>
      </c>
      <c r="N2684" t="s">
        <v>804</v>
      </c>
      <c r="O2684" t="s">
        <v>142</v>
      </c>
      <c r="P2684" t="s">
        <v>22</v>
      </c>
      <c r="Q2684" t="s">
        <v>33</v>
      </c>
      <c r="R2684" t="s">
        <v>34</v>
      </c>
      <c r="S2684">
        <v>0.55000000000000004</v>
      </c>
      <c r="T2684" s="1">
        <v>40643</v>
      </c>
    </row>
    <row r="2685" spans="1:20" x14ac:dyDescent="0.3">
      <c r="A2685">
        <v>19425</v>
      </c>
      <c r="B2685" s="1">
        <v>41176</v>
      </c>
      <c r="C2685" s="1" t="str">
        <f t="shared" si="82"/>
        <v>Sep</v>
      </c>
      <c r="D2685" t="s">
        <v>859</v>
      </c>
      <c r="E2685">
        <v>34</v>
      </c>
      <c r="F2685">
        <v>210.24</v>
      </c>
      <c r="G2685">
        <v>0</v>
      </c>
      <c r="H2685" t="str">
        <f t="shared" si="83"/>
        <v>0-10%</v>
      </c>
      <c r="I2685" t="s">
        <v>19</v>
      </c>
      <c r="J2685">
        <v>-31.67</v>
      </c>
      <c r="K2685">
        <v>5.68</v>
      </c>
      <c r="L2685">
        <v>3.6</v>
      </c>
      <c r="M2685" t="s">
        <v>833</v>
      </c>
      <c r="N2685" t="s">
        <v>804</v>
      </c>
      <c r="O2685" t="s">
        <v>142</v>
      </c>
      <c r="P2685" t="s">
        <v>42</v>
      </c>
      <c r="Q2685" t="s">
        <v>23</v>
      </c>
      <c r="R2685" t="s">
        <v>81</v>
      </c>
      <c r="S2685">
        <v>0.56000000000000005</v>
      </c>
      <c r="T2685" s="1">
        <v>41177</v>
      </c>
    </row>
    <row r="2686" spans="1:20" x14ac:dyDescent="0.3">
      <c r="A2686">
        <v>19429</v>
      </c>
      <c r="B2686" s="1">
        <v>40049</v>
      </c>
      <c r="C2686" s="1" t="str">
        <f t="shared" si="82"/>
        <v>Aug</v>
      </c>
      <c r="D2686" t="s">
        <v>859</v>
      </c>
      <c r="E2686">
        <v>2</v>
      </c>
      <c r="F2686">
        <v>240.24</v>
      </c>
      <c r="G2686">
        <v>0.05</v>
      </c>
      <c r="H2686" t="str">
        <f t="shared" si="83"/>
        <v>0-10%</v>
      </c>
      <c r="I2686" t="s">
        <v>26</v>
      </c>
      <c r="J2686">
        <v>-84.93</v>
      </c>
      <c r="K2686">
        <v>124.49</v>
      </c>
      <c r="L2686">
        <v>51.94</v>
      </c>
      <c r="M2686" t="s">
        <v>778</v>
      </c>
      <c r="N2686" t="s">
        <v>759</v>
      </c>
      <c r="O2686" t="s">
        <v>759</v>
      </c>
      <c r="P2686" t="s">
        <v>42</v>
      </c>
      <c r="Q2686" t="s">
        <v>36</v>
      </c>
      <c r="R2686" t="s">
        <v>54</v>
      </c>
      <c r="S2686">
        <v>0.63</v>
      </c>
      <c r="T2686" s="1">
        <v>40049</v>
      </c>
    </row>
    <row r="2687" spans="1:20" x14ac:dyDescent="0.3">
      <c r="A2687">
        <v>19430</v>
      </c>
      <c r="B2687" s="1">
        <v>40495</v>
      </c>
      <c r="C2687" s="1" t="str">
        <f t="shared" si="82"/>
        <v>Nov</v>
      </c>
      <c r="D2687" t="s">
        <v>859</v>
      </c>
      <c r="E2687">
        <v>39</v>
      </c>
      <c r="F2687">
        <v>6742.49</v>
      </c>
      <c r="G2687">
        <v>0.03</v>
      </c>
      <c r="H2687" t="str">
        <f t="shared" si="83"/>
        <v>0-10%</v>
      </c>
      <c r="I2687" t="s">
        <v>19</v>
      </c>
      <c r="J2687">
        <v>-502.05</v>
      </c>
      <c r="K2687">
        <v>167.27</v>
      </c>
      <c r="L2687">
        <v>35</v>
      </c>
      <c r="M2687" t="s">
        <v>247</v>
      </c>
      <c r="N2687" t="s">
        <v>759</v>
      </c>
      <c r="O2687" t="s">
        <v>759</v>
      </c>
      <c r="P2687" t="s">
        <v>32</v>
      </c>
      <c r="Q2687" t="s">
        <v>23</v>
      </c>
      <c r="R2687" t="s">
        <v>24</v>
      </c>
      <c r="S2687">
        <v>0.85</v>
      </c>
      <c r="T2687" s="1">
        <v>40497</v>
      </c>
    </row>
    <row r="2688" spans="1:20" x14ac:dyDescent="0.3">
      <c r="A2688">
        <v>19431</v>
      </c>
      <c r="B2688" s="1">
        <v>39956</v>
      </c>
      <c r="C2688" s="1" t="str">
        <f t="shared" si="82"/>
        <v>May</v>
      </c>
      <c r="D2688" t="s">
        <v>859</v>
      </c>
      <c r="E2688">
        <v>4</v>
      </c>
      <c r="F2688">
        <v>16.82</v>
      </c>
      <c r="G2688">
        <v>0.08</v>
      </c>
      <c r="H2688" t="str">
        <f t="shared" si="83"/>
        <v>0-10%</v>
      </c>
      <c r="I2688" t="s">
        <v>19</v>
      </c>
      <c r="J2688">
        <v>-5.54</v>
      </c>
      <c r="K2688">
        <v>4.13</v>
      </c>
      <c r="L2688">
        <v>1.17</v>
      </c>
      <c r="M2688" t="s">
        <v>380</v>
      </c>
      <c r="N2688" t="s">
        <v>259</v>
      </c>
      <c r="O2688" t="s">
        <v>259</v>
      </c>
      <c r="P2688" t="s">
        <v>42</v>
      </c>
      <c r="Q2688" t="s">
        <v>23</v>
      </c>
      <c r="R2688" t="s">
        <v>59</v>
      </c>
      <c r="S2688">
        <v>0.56999999999999995</v>
      </c>
      <c r="T2688" s="1">
        <v>39958</v>
      </c>
    </row>
    <row r="2689" spans="1:20" x14ac:dyDescent="0.3">
      <c r="A2689">
        <v>19457</v>
      </c>
      <c r="B2689" s="1">
        <v>40006</v>
      </c>
      <c r="C2689" s="1" t="str">
        <f t="shared" si="82"/>
        <v>Jul</v>
      </c>
      <c r="D2689" t="s">
        <v>25</v>
      </c>
      <c r="E2689">
        <v>34</v>
      </c>
      <c r="F2689">
        <v>203.49</v>
      </c>
      <c r="G2689">
        <v>0.05</v>
      </c>
      <c r="H2689" t="str">
        <f t="shared" si="83"/>
        <v>0-10%</v>
      </c>
      <c r="I2689" t="s">
        <v>19</v>
      </c>
      <c r="J2689">
        <v>90.35</v>
      </c>
      <c r="K2689">
        <v>6.3</v>
      </c>
      <c r="L2689">
        <v>0.5</v>
      </c>
      <c r="M2689" t="s">
        <v>837</v>
      </c>
      <c r="N2689" t="s">
        <v>804</v>
      </c>
      <c r="O2689" t="s">
        <v>142</v>
      </c>
      <c r="P2689" t="s">
        <v>32</v>
      </c>
      <c r="Q2689" t="s">
        <v>23</v>
      </c>
      <c r="R2689" t="s">
        <v>56</v>
      </c>
      <c r="S2689">
        <v>0.39</v>
      </c>
      <c r="T2689" s="1">
        <v>40007</v>
      </c>
    </row>
    <row r="2690" spans="1:20" x14ac:dyDescent="0.3">
      <c r="A2690">
        <v>19457</v>
      </c>
      <c r="B2690" s="1">
        <v>40006</v>
      </c>
      <c r="C2690" s="1" t="str">
        <f t="shared" si="82"/>
        <v>Jul</v>
      </c>
      <c r="D2690" t="s">
        <v>25</v>
      </c>
      <c r="E2690">
        <v>33</v>
      </c>
      <c r="F2690">
        <v>5638.7979999999998</v>
      </c>
      <c r="G2690">
        <v>0.09</v>
      </c>
      <c r="H2690" t="str">
        <f t="shared" si="83"/>
        <v>0-10%</v>
      </c>
      <c r="I2690" t="s">
        <v>39</v>
      </c>
      <c r="J2690">
        <v>1406.05</v>
      </c>
      <c r="K2690">
        <v>205.99</v>
      </c>
      <c r="L2690">
        <v>3</v>
      </c>
      <c r="M2690" t="s">
        <v>837</v>
      </c>
      <c r="N2690" t="s">
        <v>804</v>
      </c>
      <c r="O2690" t="s">
        <v>142</v>
      </c>
      <c r="P2690" t="s">
        <v>32</v>
      </c>
      <c r="Q2690" t="s">
        <v>33</v>
      </c>
      <c r="R2690" t="s">
        <v>34</v>
      </c>
      <c r="S2690">
        <v>0.57999999999999996</v>
      </c>
      <c r="T2690" s="1">
        <v>40008</v>
      </c>
    </row>
    <row r="2691" spans="1:20" x14ac:dyDescent="0.3">
      <c r="A2691">
        <v>19462</v>
      </c>
      <c r="B2691" s="1">
        <v>40806</v>
      </c>
      <c r="C2691" s="1" t="str">
        <f t="shared" ref="C2691:C2754" si="84">TEXT(B2691,"mmm")</f>
        <v>Sep</v>
      </c>
      <c r="D2691" t="s">
        <v>44</v>
      </c>
      <c r="E2691">
        <v>2</v>
      </c>
      <c r="F2691">
        <v>206.68</v>
      </c>
      <c r="G2691">
        <v>0</v>
      </c>
      <c r="H2691" t="str">
        <f t="shared" ref="H2691:H2754" si="85">IF(G2691&lt;=0.1, "0-10%", IF(G2691&lt;=0.2, "10-20%", IF(G2691&lt;=0.3, "20-30%", "30%+")))</f>
        <v>0-10%</v>
      </c>
      <c r="I2691" t="s">
        <v>19</v>
      </c>
      <c r="J2691">
        <v>-156.47</v>
      </c>
      <c r="K2691">
        <v>80.98</v>
      </c>
      <c r="L2691">
        <v>35</v>
      </c>
      <c r="M2691" t="s">
        <v>194</v>
      </c>
      <c r="N2691" t="s">
        <v>141</v>
      </c>
      <c r="O2691" t="s">
        <v>142</v>
      </c>
      <c r="P2691" t="s">
        <v>42</v>
      </c>
      <c r="Q2691" t="s">
        <v>23</v>
      </c>
      <c r="R2691" t="s">
        <v>24</v>
      </c>
      <c r="S2691">
        <v>0.81</v>
      </c>
      <c r="T2691" s="1">
        <v>40807</v>
      </c>
    </row>
    <row r="2692" spans="1:20" x14ac:dyDescent="0.3">
      <c r="A2692">
        <v>19492</v>
      </c>
      <c r="B2692" s="1">
        <v>40524</v>
      </c>
      <c r="C2692" s="1" t="str">
        <f t="shared" si="84"/>
        <v>Dec</v>
      </c>
      <c r="D2692" t="s">
        <v>25</v>
      </c>
      <c r="E2692">
        <v>9</v>
      </c>
      <c r="F2692">
        <v>691.09</v>
      </c>
      <c r="G2692">
        <v>0.08</v>
      </c>
      <c r="H2692" t="str">
        <f t="shared" si="85"/>
        <v>0-10%</v>
      </c>
      <c r="I2692" t="s">
        <v>19</v>
      </c>
      <c r="J2692">
        <v>364.03</v>
      </c>
      <c r="K2692">
        <v>78.69</v>
      </c>
      <c r="L2692">
        <v>19.989999999999998</v>
      </c>
      <c r="M2692" t="s">
        <v>256</v>
      </c>
      <c r="N2692" t="s">
        <v>138</v>
      </c>
      <c r="O2692" t="s">
        <v>139</v>
      </c>
      <c r="P2692" t="s">
        <v>22</v>
      </c>
      <c r="Q2692" t="s">
        <v>36</v>
      </c>
      <c r="R2692" t="s">
        <v>37</v>
      </c>
      <c r="S2692">
        <v>0.43</v>
      </c>
      <c r="T2692" s="1">
        <v>40526</v>
      </c>
    </row>
    <row r="2693" spans="1:20" x14ac:dyDescent="0.3">
      <c r="A2693">
        <v>19492</v>
      </c>
      <c r="B2693" s="1">
        <v>40524</v>
      </c>
      <c r="C2693" s="1" t="str">
        <f t="shared" si="84"/>
        <v>Dec</v>
      </c>
      <c r="D2693" t="s">
        <v>25</v>
      </c>
      <c r="E2693">
        <v>33</v>
      </c>
      <c r="F2693">
        <v>713.7</v>
      </c>
      <c r="G2693">
        <v>0.02</v>
      </c>
      <c r="H2693" t="str">
        <f t="shared" si="85"/>
        <v>0-10%</v>
      </c>
      <c r="I2693" t="s">
        <v>19</v>
      </c>
      <c r="J2693">
        <v>176.09</v>
      </c>
      <c r="K2693">
        <v>21.98</v>
      </c>
      <c r="L2693">
        <v>2.87</v>
      </c>
      <c r="M2693" t="s">
        <v>256</v>
      </c>
      <c r="N2693" t="s">
        <v>138</v>
      </c>
      <c r="O2693" t="s">
        <v>139</v>
      </c>
      <c r="P2693" t="s">
        <v>22</v>
      </c>
      <c r="Q2693" t="s">
        <v>23</v>
      </c>
      <c r="R2693" t="s">
        <v>59</v>
      </c>
      <c r="S2693">
        <v>0.55000000000000004</v>
      </c>
      <c r="T2693" s="1">
        <v>40525</v>
      </c>
    </row>
    <row r="2694" spans="1:20" x14ac:dyDescent="0.3">
      <c r="A2694">
        <v>19493</v>
      </c>
      <c r="B2694" s="1">
        <v>39846</v>
      </c>
      <c r="C2694" s="1" t="str">
        <f t="shared" si="84"/>
        <v>Feb</v>
      </c>
      <c r="D2694" t="s">
        <v>859</v>
      </c>
      <c r="E2694">
        <v>31</v>
      </c>
      <c r="F2694">
        <v>4713.25</v>
      </c>
      <c r="G2694">
        <v>0.1</v>
      </c>
      <c r="H2694" t="str">
        <f t="shared" si="85"/>
        <v>0-10%</v>
      </c>
      <c r="I2694" t="s">
        <v>19</v>
      </c>
      <c r="J2694">
        <v>-372.49</v>
      </c>
      <c r="K2694">
        <v>154.13</v>
      </c>
      <c r="L2694">
        <v>69</v>
      </c>
      <c r="M2694" t="s">
        <v>567</v>
      </c>
      <c r="N2694" t="s">
        <v>259</v>
      </c>
      <c r="O2694" t="s">
        <v>259</v>
      </c>
      <c r="P2694" t="s">
        <v>32</v>
      </c>
      <c r="Q2694" t="s">
        <v>36</v>
      </c>
      <c r="R2694" t="s">
        <v>54</v>
      </c>
      <c r="S2694">
        <v>0.68</v>
      </c>
      <c r="T2694" s="1">
        <v>39847</v>
      </c>
    </row>
    <row r="2695" spans="1:20" x14ac:dyDescent="0.3">
      <c r="A2695">
        <v>19494</v>
      </c>
      <c r="B2695" s="1">
        <v>40190</v>
      </c>
      <c r="C2695" s="1" t="str">
        <f t="shared" si="84"/>
        <v>Jan</v>
      </c>
      <c r="D2695" t="s">
        <v>25</v>
      </c>
      <c r="E2695">
        <v>39</v>
      </c>
      <c r="F2695">
        <v>857.32</v>
      </c>
      <c r="G2695">
        <v>0.05</v>
      </c>
      <c r="H2695" t="str">
        <f t="shared" si="85"/>
        <v>0-10%</v>
      </c>
      <c r="I2695" t="s">
        <v>19</v>
      </c>
      <c r="J2695">
        <v>195.71</v>
      </c>
      <c r="K2695">
        <v>22.23</v>
      </c>
      <c r="L2695">
        <v>8.99</v>
      </c>
      <c r="M2695" t="s">
        <v>598</v>
      </c>
      <c r="N2695" t="s">
        <v>259</v>
      </c>
      <c r="O2695" t="s">
        <v>259</v>
      </c>
      <c r="P2695" t="s">
        <v>22</v>
      </c>
      <c r="Q2695" t="s">
        <v>36</v>
      </c>
      <c r="R2695" t="s">
        <v>37</v>
      </c>
      <c r="S2695">
        <v>0.41</v>
      </c>
      <c r="T2695" s="1">
        <v>40192</v>
      </c>
    </row>
    <row r="2696" spans="1:20" x14ac:dyDescent="0.3">
      <c r="A2696">
        <v>19494</v>
      </c>
      <c r="B2696" s="1">
        <v>40190</v>
      </c>
      <c r="C2696" s="1" t="str">
        <f t="shared" si="84"/>
        <v>Jan</v>
      </c>
      <c r="D2696" t="s">
        <v>25</v>
      </c>
      <c r="E2696">
        <v>2</v>
      </c>
      <c r="F2696">
        <v>8.8699999999999992</v>
      </c>
      <c r="G2696">
        <v>0.03</v>
      </c>
      <c r="H2696" t="str">
        <f t="shared" si="85"/>
        <v>0-10%</v>
      </c>
      <c r="I2696" t="s">
        <v>19</v>
      </c>
      <c r="J2696">
        <v>-6.79</v>
      </c>
      <c r="K2696">
        <v>2.74</v>
      </c>
      <c r="L2696">
        <v>3.5</v>
      </c>
      <c r="M2696" t="s">
        <v>598</v>
      </c>
      <c r="N2696" t="s">
        <v>259</v>
      </c>
      <c r="O2696" t="s">
        <v>259</v>
      </c>
      <c r="P2696" t="s">
        <v>22</v>
      </c>
      <c r="Q2696" t="s">
        <v>23</v>
      </c>
      <c r="R2696" t="s">
        <v>59</v>
      </c>
      <c r="S2696">
        <v>0.57999999999999996</v>
      </c>
      <c r="T2696" s="1">
        <v>40193</v>
      </c>
    </row>
    <row r="2697" spans="1:20" x14ac:dyDescent="0.3">
      <c r="A2697">
        <v>19521</v>
      </c>
      <c r="B2697" s="1">
        <v>40140</v>
      </c>
      <c r="C2697" s="1" t="str">
        <f t="shared" si="84"/>
        <v>Nov</v>
      </c>
      <c r="D2697" t="s">
        <v>859</v>
      </c>
      <c r="E2697">
        <v>9</v>
      </c>
      <c r="F2697">
        <v>351.06</v>
      </c>
      <c r="G2697">
        <v>0.02</v>
      </c>
      <c r="H2697" t="str">
        <f t="shared" si="85"/>
        <v>0-10%</v>
      </c>
      <c r="I2697" t="s">
        <v>19</v>
      </c>
      <c r="J2697">
        <v>-306.32</v>
      </c>
      <c r="K2697">
        <v>35.479999999999997</v>
      </c>
      <c r="L2697">
        <v>35</v>
      </c>
      <c r="M2697" t="s">
        <v>336</v>
      </c>
      <c r="N2697" t="s">
        <v>804</v>
      </c>
      <c r="O2697" t="s">
        <v>142</v>
      </c>
      <c r="P2697" t="s">
        <v>42</v>
      </c>
      <c r="Q2697" t="s">
        <v>23</v>
      </c>
      <c r="R2697" t="s">
        <v>24</v>
      </c>
      <c r="S2697">
        <v>0.85</v>
      </c>
      <c r="T2697" s="1">
        <v>40141</v>
      </c>
    </row>
    <row r="2698" spans="1:20" x14ac:dyDescent="0.3">
      <c r="A2698">
        <v>19522</v>
      </c>
      <c r="B2698" s="1">
        <v>40106</v>
      </c>
      <c r="C2698" s="1" t="str">
        <f t="shared" si="84"/>
        <v>Oct</v>
      </c>
      <c r="D2698" t="s">
        <v>44</v>
      </c>
      <c r="E2698">
        <v>44</v>
      </c>
      <c r="F2698">
        <v>161.80000000000001</v>
      </c>
      <c r="G2698">
        <v>0.06</v>
      </c>
      <c r="H2698" t="str">
        <f t="shared" si="85"/>
        <v>0-10%</v>
      </c>
      <c r="I2698" t="s">
        <v>19</v>
      </c>
      <c r="J2698">
        <v>21.34</v>
      </c>
      <c r="K2698">
        <v>3.8</v>
      </c>
      <c r="L2698">
        <v>1.49</v>
      </c>
      <c r="M2698" t="s">
        <v>521</v>
      </c>
      <c r="N2698" t="s">
        <v>488</v>
      </c>
      <c r="O2698" t="s">
        <v>488</v>
      </c>
      <c r="P2698" t="s">
        <v>28</v>
      </c>
      <c r="Q2698" t="s">
        <v>23</v>
      </c>
      <c r="R2698" t="s">
        <v>30</v>
      </c>
      <c r="S2698">
        <v>0.38</v>
      </c>
      <c r="T2698" s="1">
        <v>40107</v>
      </c>
    </row>
    <row r="2699" spans="1:20" x14ac:dyDescent="0.3">
      <c r="A2699">
        <v>19522</v>
      </c>
      <c r="B2699" s="1">
        <v>40106</v>
      </c>
      <c r="C2699" s="1" t="str">
        <f t="shared" si="84"/>
        <v>Oct</v>
      </c>
      <c r="D2699" t="s">
        <v>44</v>
      </c>
      <c r="E2699">
        <v>37</v>
      </c>
      <c r="F2699">
        <v>64.36</v>
      </c>
      <c r="G2699">
        <v>0.06</v>
      </c>
      <c r="H2699" t="str">
        <f t="shared" si="85"/>
        <v>0-10%</v>
      </c>
      <c r="I2699" t="s">
        <v>19</v>
      </c>
      <c r="J2699">
        <v>-1.53</v>
      </c>
      <c r="K2699">
        <v>1.76</v>
      </c>
      <c r="L2699">
        <v>0.7</v>
      </c>
      <c r="M2699" t="s">
        <v>521</v>
      </c>
      <c r="N2699" t="s">
        <v>488</v>
      </c>
      <c r="O2699" t="s">
        <v>488</v>
      </c>
      <c r="P2699" t="s">
        <v>28</v>
      </c>
      <c r="Q2699" t="s">
        <v>23</v>
      </c>
      <c r="R2699" t="s">
        <v>59</v>
      </c>
      <c r="S2699">
        <v>0.56000000000000005</v>
      </c>
      <c r="T2699" s="1">
        <v>40107</v>
      </c>
    </row>
    <row r="2700" spans="1:20" x14ac:dyDescent="0.3">
      <c r="A2700">
        <v>19523</v>
      </c>
      <c r="B2700" s="1">
        <v>40877</v>
      </c>
      <c r="C2700" s="1" t="str">
        <f t="shared" si="84"/>
        <v>Nov</v>
      </c>
      <c r="D2700" t="s">
        <v>25</v>
      </c>
      <c r="E2700">
        <v>44</v>
      </c>
      <c r="F2700">
        <v>155.78</v>
      </c>
      <c r="G2700">
        <v>0.04</v>
      </c>
      <c r="H2700" t="str">
        <f t="shared" si="85"/>
        <v>0-10%</v>
      </c>
      <c r="I2700" t="s">
        <v>19</v>
      </c>
      <c r="J2700">
        <v>-10</v>
      </c>
      <c r="K2700">
        <v>3.6</v>
      </c>
      <c r="L2700">
        <v>2.2000000000000002</v>
      </c>
      <c r="M2700" t="s">
        <v>135</v>
      </c>
      <c r="N2700" t="s">
        <v>259</v>
      </c>
      <c r="O2700" t="s">
        <v>259</v>
      </c>
      <c r="P2700" t="s">
        <v>32</v>
      </c>
      <c r="Q2700" t="s">
        <v>23</v>
      </c>
      <c r="R2700" t="s">
        <v>43</v>
      </c>
      <c r="S2700">
        <v>0.39</v>
      </c>
      <c r="T2700" s="1">
        <v>40878</v>
      </c>
    </row>
    <row r="2701" spans="1:20" x14ac:dyDescent="0.3">
      <c r="A2701">
        <v>19524</v>
      </c>
      <c r="B2701" s="1">
        <v>40192</v>
      </c>
      <c r="C2701" s="1" t="str">
        <f t="shared" si="84"/>
        <v>Jan</v>
      </c>
      <c r="D2701" t="s">
        <v>859</v>
      </c>
      <c r="E2701">
        <v>9</v>
      </c>
      <c r="F2701">
        <v>92.02</v>
      </c>
      <c r="G2701">
        <v>7.0000000000000007E-2</v>
      </c>
      <c r="H2701" t="str">
        <f t="shared" si="85"/>
        <v>0-10%</v>
      </c>
      <c r="I2701" t="s">
        <v>19</v>
      </c>
      <c r="J2701">
        <v>-24.88</v>
      </c>
      <c r="K2701">
        <v>10.23</v>
      </c>
      <c r="L2701">
        <v>4.68</v>
      </c>
      <c r="M2701" t="s">
        <v>355</v>
      </c>
      <c r="N2701" t="s">
        <v>759</v>
      </c>
      <c r="O2701" t="s">
        <v>759</v>
      </c>
      <c r="P2701" t="s">
        <v>32</v>
      </c>
      <c r="Q2701" t="s">
        <v>23</v>
      </c>
      <c r="R2701" t="s">
        <v>81</v>
      </c>
      <c r="S2701">
        <v>0.59</v>
      </c>
      <c r="T2701" s="1">
        <v>40193</v>
      </c>
    </row>
    <row r="2702" spans="1:20" x14ac:dyDescent="0.3">
      <c r="A2702">
        <v>19555</v>
      </c>
      <c r="B2702" s="1">
        <v>40220</v>
      </c>
      <c r="C2702" s="1" t="str">
        <f t="shared" si="84"/>
        <v>Feb</v>
      </c>
      <c r="D2702" t="s">
        <v>18</v>
      </c>
      <c r="E2702">
        <v>36</v>
      </c>
      <c r="F2702">
        <v>246.24</v>
      </c>
      <c r="G2702">
        <v>0.08</v>
      </c>
      <c r="H2702" t="str">
        <f t="shared" si="85"/>
        <v>0-10%</v>
      </c>
      <c r="I2702" t="s">
        <v>19</v>
      </c>
      <c r="J2702">
        <v>-118.9</v>
      </c>
      <c r="K2702">
        <v>6.68</v>
      </c>
      <c r="L2702">
        <v>7.3</v>
      </c>
      <c r="M2702" t="s">
        <v>796</v>
      </c>
      <c r="N2702" t="s">
        <v>141</v>
      </c>
      <c r="O2702" t="s">
        <v>142</v>
      </c>
      <c r="P2702" t="s">
        <v>22</v>
      </c>
      <c r="Q2702" t="s">
        <v>23</v>
      </c>
      <c r="R2702" t="s">
        <v>43</v>
      </c>
      <c r="S2702">
        <v>0.37</v>
      </c>
      <c r="T2702" s="1">
        <v>40224</v>
      </c>
    </row>
    <row r="2703" spans="1:20" x14ac:dyDescent="0.3">
      <c r="A2703">
        <v>19555</v>
      </c>
      <c r="B2703" s="1">
        <v>40220</v>
      </c>
      <c r="C2703" s="1" t="str">
        <f t="shared" si="84"/>
        <v>Feb</v>
      </c>
      <c r="D2703" t="s">
        <v>18</v>
      </c>
      <c r="E2703">
        <v>8</v>
      </c>
      <c r="F2703">
        <v>78.67</v>
      </c>
      <c r="G2703">
        <v>0</v>
      </c>
      <c r="H2703" t="str">
        <f t="shared" si="85"/>
        <v>0-10%</v>
      </c>
      <c r="I2703" t="s">
        <v>19</v>
      </c>
      <c r="J2703">
        <v>14.1</v>
      </c>
      <c r="K2703">
        <v>9.11</v>
      </c>
      <c r="L2703">
        <v>2.15</v>
      </c>
      <c r="M2703" t="s">
        <v>796</v>
      </c>
      <c r="N2703" t="s">
        <v>141</v>
      </c>
      <c r="O2703" t="s">
        <v>142</v>
      </c>
      <c r="P2703" t="s">
        <v>22</v>
      </c>
      <c r="Q2703" t="s">
        <v>23</v>
      </c>
      <c r="R2703" t="s">
        <v>43</v>
      </c>
      <c r="S2703">
        <v>0.4</v>
      </c>
      <c r="T2703" s="1">
        <v>40227</v>
      </c>
    </row>
    <row r="2704" spans="1:20" x14ac:dyDescent="0.3">
      <c r="A2704">
        <v>19556</v>
      </c>
      <c r="B2704" s="1">
        <v>40542</v>
      </c>
      <c r="C2704" s="1" t="str">
        <f t="shared" si="84"/>
        <v>Dec</v>
      </c>
      <c r="D2704" t="s">
        <v>859</v>
      </c>
      <c r="E2704">
        <v>45</v>
      </c>
      <c r="F2704">
        <v>5785.59</v>
      </c>
      <c r="G2704">
        <v>7.0000000000000007E-2</v>
      </c>
      <c r="H2704" t="str">
        <f t="shared" si="85"/>
        <v>0-10%</v>
      </c>
      <c r="I2704" t="s">
        <v>26</v>
      </c>
      <c r="J2704">
        <v>-423.77</v>
      </c>
      <c r="K2704">
        <v>130.97999999999999</v>
      </c>
      <c r="L2704">
        <v>30</v>
      </c>
      <c r="M2704" t="s">
        <v>773</v>
      </c>
      <c r="N2704" t="s">
        <v>759</v>
      </c>
      <c r="O2704" t="s">
        <v>759</v>
      </c>
      <c r="P2704" t="s">
        <v>28</v>
      </c>
      <c r="Q2704" t="s">
        <v>36</v>
      </c>
      <c r="R2704" t="s">
        <v>66</v>
      </c>
      <c r="S2704">
        <v>0.78</v>
      </c>
      <c r="T2704" s="1">
        <v>40559</v>
      </c>
    </row>
    <row r="2705" spans="1:20" x14ac:dyDescent="0.3">
      <c r="A2705">
        <v>19556</v>
      </c>
      <c r="B2705" s="1">
        <v>40542</v>
      </c>
      <c r="C2705" s="1" t="str">
        <f t="shared" si="84"/>
        <v>Dec</v>
      </c>
      <c r="D2705" t="s">
        <v>859</v>
      </c>
      <c r="E2705">
        <v>22</v>
      </c>
      <c r="F2705">
        <v>1131.93</v>
      </c>
      <c r="G2705">
        <v>0.09</v>
      </c>
      <c r="H2705" t="str">
        <f t="shared" si="85"/>
        <v>0-10%</v>
      </c>
      <c r="I2705" t="s">
        <v>19</v>
      </c>
      <c r="J2705">
        <v>469.69</v>
      </c>
      <c r="K2705">
        <v>55.98</v>
      </c>
      <c r="L2705">
        <v>4.8600000000000003</v>
      </c>
      <c r="M2705" t="s">
        <v>773</v>
      </c>
      <c r="N2705" t="s">
        <v>759</v>
      </c>
      <c r="O2705" t="s">
        <v>759</v>
      </c>
      <c r="P2705" t="s">
        <v>28</v>
      </c>
      <c r="Q2705" t="s">
        <v>23</v>
      </c>
      <c r="R2705" t="s">
        <v>43</v>
      </c>
      <c r="S2705">
        <v>0.36</v>
      </c>
      <c r="T2705" s="1">
        <v>40553</v>
      </c>
    </row>
    <row r="2706" spans="1:20" x14ac:dyDescent="0.3">
      <c r="A2706">
        <v>19556</v>
      </c>
      <c r="B2706" s="1">
        <v>40542</v>
      </c>
      <c r="C2706" s="1" t="str">
        <f t="shared" si="84"/>
        <v>Dec</v>
      </c>
      <c r="D2706" t="s">
        <v>859</v>
      </c>
      <c r="E2706">
        <v>35</v>
      </c>
      <c r="F2706">
        <v>3238.143</v>
      </c>
      <c r="G2706">
        <v>0.08</v>
      </c>
      <c r="H2706" t="str">
        <f t="shared" si="85"/>
        <v>0-10%</v>
      </c>
      <c r="I2706" t="s">
        <v>19</v>
      </c>
      <c r="J2706">
        <v>727.36</v>
      </c>
      <c r="K2706">
        <v>115.99</v>
      </c>
      <c r="L2706">
        <v>4.2300000000000004</v>
      </c>
      <c r="M2706" t="s">
        <v>773</v>
      </c>
      <c r="N2706" t="s">
        <v>759</v>
      </c>
      <c r="O2706" t="s">
        <v>759</v>
      </c>
      <c r="P2706" t="s">
        <v>28</v>
      </c>
      <c r="Q2706" t="s">
        <v>33</v>
      </c>
      <c r="R2706" t="s">
        <v>34</v>
      </c>
      <c r="S2706">
        <v>0.56000000000000005</v>
      </c>
      <c r="T2706" s="1">
        <v>40570</v>
      </c>
    </row>
    <row r="2707" spans="1:20" x14ac:dyDescent="0.3">
      <c r="A2707">
        <v>19557</v>
      </c>
      <c r="B2707" s="1">
        <v>40846</v>
      </c>
      <c r="C2707" s="1" t="str">
        <f t="shared" si="84"/>
        <v>Oct</v>
      </c>
      <c r="D2707" t="s">
        <v>18</v>
      </c>
      <c r="E2707">
        <v>26</v>
      </c>
      <c r="F2707">
        <v>66.599999999999994</v>
      </c>
      <c r="G2707">
        <v>0.08</v>
      </c>
      <c r="H2707" t="str">
        <f t="shared" si="85"/>
        <v>0-10%</v>
      </c>
      <c r="I2707" t="s">
        <v>19</v>
      </c>
      <c r="J2707">
        <v>13.99</v>
      </c>
      <c r="K2707">
        <v>2.62</v>
      </c>
      <c r="L2707">
        <v>0.8</v>
      </c>
      <c r="M2707" t="s">
        <v>634</v>
      </c>
      <c r="N2707" t="s">
        <v>138</v>
      </c>
      <c r="O2707" t="s">
        <v>139</v>
      </c>
      <c r="P2707" t="s">
        <v>32</v>
      </c>
      <c r="Q2707" t="s">
        <v>23</v>
      </c>
      <c r="R2707" t="s">
        <v>46</v>
      </c>
      <c r="S2707">
        <v>0.39</v>
      </c>
      <c r="T2707" s="1">
        <v>40850</v>
      </c>
    </row>
    <row r="2708" spans="1:20" x14ac:dyDescent="0.3">
      <c r="A2708">
        <v>19557</v>
      </c>
      <c r="B2708" s="1">
        <v>40846</v>
      </c>
      <c r="C2708" s="1" t="str">
        <f t="shared" si="84"/>
        <v>Oct</v>
      </c>
      <c r="D2708" t="s">
        <v>18</v>
      </c>
      <c r="E2708">
        <v>9</v>
      </c>
      <c r="F2708">
        <v>312.25</v>
      </c>
      <c r="G2708">
        <v>0.05</v>
      </c>
      <c r="H2708" t="str">
        <f t="shared" si="85"/>
        <v>0-10%</v>
      </c>
      <c r="I2708" t="s">
        <v>19</v>
      </c>
      <c r="J2708">
        <v>15.56</v>
      </c>
      <c r="K2708">
        <v>33.89</v>
      </c>
      <c r="L2708">
        <v>5.0999999999999996</v>
      </c>
      <c r="M2708" t="s">
        <v>634</v>
      </c>
      <c r="N2708" t="s">
        <v>138</v>
      </c>
      <c r="O2708" t="s">
        <v>139</v>
      </c>
      <c r="P2708" t="s">
        <v>32</v>
      </c>
      <c r="Q2708" t="s">
        <v>23</v>
      </c>
      <c r="R2708" t="s">
        <v>24</v>
      </c>
      <c r="S2708">
        <v>0.6</v>
      </c>
      <c r="T2708" s="1">
        <v>40846</v>
      </c>
    </row>
    <row r="2709" spans="1:20" x14ac:dyDescent="0.3">
      <c r="A2709">
        <v>19558</v>
      </c>
      <c r="B2709" s="1">
        <v>40599</v>
      </c>
      <c r="C2709" s="1" t="str">
        <f t="shared" si="84"/>
        <v>Feb</v>
      </c>
      <c r="D2709" t="s">
        <v>18</v>
      </c>
      <c r="E2709">
        <v>2</v>
      </c>
      <c r="F2709">
        <v>7.98</v>
      </c>
      <c r="G2709">
        <v>0.04</v>
      </c>
      <c r="H2709" t="str">
        <f t="shared" si="85"/>
        <v>0-10%</v>
      </c>
      <c r="I2709" t="s">
        <v>19</v>
      </c>
      <c r="J2709">
        <v>-3.93</v>
      </c>
      <c r="K2709">
        <v>3.29</v>
      </c>
      <c r="L2709">
        <v>1.35</v>
      </c>
      <c r="M2709" t="s">
        <v>512</v>
      </c>
      <c r="N2709" t="s">
        <v>488</v>
      </c>
      <c r="O2709" t="s">
        <v>488</v>
      </c>
      <c r="P2709" t="s">
        <v>32</v>
      </c>
      <c r="Q2709" t="s">
        <v>23</v>
      </c>
      <c r="R2709" t="s">
        <v>46</v>
      </c>
      <c r="S2709">
        <v>0.4</v>
      </c>
      <c r="T2709" s="1">
        <v>40602</v>
      </c>
    </row>
    <row r="2710" spans="1:20" x14ac:dyDescent="0.3">
      <c r="A2710">
        <v>19559</v>
      </c>
      <c r="B2710" s="1">
        <v>40283</v>
      </c>
      <c r="C2710" s="1" t="str">
        <f t="shared" si="84"/>
        <v>Apr</v>
      </c>
      <c r="D2710" t="s">
        <v>25</v>
      </c>
      <c r="E2710">
        <v>31</v>
      </c>
      <c r="F2710">
        <v>260.77</v>
      </c>
      <c r="G2710">
        <v>0.01</v>
      </c>
      <c r="H2710" t="str">
        <f t="shared" si="85"/>
        <v>0-10%</v>
      </c>
      <c r="I2710" t="s">
        <v>19</v>
      </c>
      <c r="J2710">
        <v>-8.75</v>
      </c>
      <c r="K2710">
        <v>8.34</v>
      </c>
      <c r="L2710">
        <v>4.82</v>
      </c>
      <c r="M2710" t="s">
        <v>820</v>
      </c>
      <c r="N2710" t="s">
        <v>804</v>
      </c>
      <c r="O2710" t="s">
        <v>142</v>
      </c>
      <c r="P2710" t="s">
        <v>22</v>
      </c>
      <c r="Q2710" t="s">
        <v>23</v>
      </c>
      <c r="R2710" t="s">
        <v>43</v>
      </c>
      <c r="S2710">
        <v>0.4</v>
      </c>
      <c r="T2710" s="1">
        <v>40285</v>
      </c>
    </row>
    <row r="2711" spans="1:20" x14ac:dyDescent="0.3">
      <c r="A2711">
        <v>19559</v>
      </c>
      <c r="B2711" s="1">
        <v>40283</v>
      </c>
      <c r="C2711" s="1" t="str">
        <f t="shared" si="84"/>
        <v>Apr</v>
      </c>
      <c r="D2711" t="s">
        <v>25</v>
      </c>
      <c r="E2711">
        <v>18</v>
      </c>
      <c r="F2711">
        <v>2445.212</v>
      </c>
      <c r="G2711">
        <v>0.02</v>
      </c>
      <c r="H2711" t="str">
        <f t="shared" si="85"/>
        <v>0-10%</v>
      </c>
      <c r="I2711" t="s">
        <v>39</v>
      </c>
      <c r="J2711">
        <v>275.77</v>
      </c>
      <c r="K2711">
        <v>155.99</v>
      </c>
      <c r="L2711">
        <v>8.99</v>
      </c>
      <c r="M2711" t="s">
        <v>820</v>
      </c>
      <c r="N2711" t="s">
        <v>804</v>
      </c>
      <c r="O2711" t="s">
        <v>142</v>
      </c>
      <c r="P2711" t="s">
        <v>22</v>
      </c>
      <c r="Q2711" t="s">
        <v>33</v>
      </c>
      <c r="R2711" t="s">
        <v>34</v>
      </c>
      <c r="S2711">
        <v>0.57999999999999996</v>
      </c>
      <c r="T2711" s="1">
        <v>40284</v>
      </c>
    </row>
    <row r="2712" spans="1:20" x14ac:dyDescent="0.3">
      <c r="A2712">
        <v>19559</v>
      </c>
      <c r="B2712" s="1">
        <v>40283</v>
      </c>
      <c r="C2712" s="1" t="str">
        <f t="shared" si="84"/>
        <v>Apr</v>
      </c>
      <c r="D2712" t="s">
        <v>25</v>
      </c>
      <c r="E2712">
        <v>14</v>
      </c>
      <c r="F2712">
        <v>1032.0274999999999</v>
      </c>
      <c r="G2712">
        <v>7.0000000000000007E-2</v>
      </c>
      <c r="H2712" t="str">
        <f t="shared" si="85"/>
        <v>0-10%</v>
      </c>
      <c r="I2712" t="s">
        <v>39</v>
      </c>
      <c r="J2712">
        <v>97.4</v>
      </c>
      <c r="K2712">
        <v>85.99</v>
      </c>
      <c r="L2712">
        <v>0.99</v>
      </c>
      <c r="M2712" t="s">
        <v>820</v>
      </c>
      <c r="N2712" t="s">
        <v>804</v>
      </c>
      <c r="O2712" t="s">
        <v>142</v>
      </c>
      <c r="P2712" t="s">
        <v>22</v>
      </c>
      <c r="Q2712" t="s">
        <v>33</v>
      </c>
      <c r="R2712" t="s">
        <v>34</v>
      </c>
      <c r="S2712">
        <v>0.55000000000000004</v>
      </c>
      <c r="T2712" s="1">
        <v>40286</v>
      </c>
    </row>
    <row r="2713" spans="1:20" x14ac:dyDescent="0.3">
      <c r="A2713">
        <v>19584</v>
      </c>
      <c r="B2713" s="1">
        <v>39919</v>
      </c>
      <c r="C2713" s="1" t="str">
        <f t="shared" si="84"/>
        <v>Apr</v>
      </c>
      <c r="D2713" t="s">
        <v>859</v>
      </c>
      <c r="E2713">
        <v>6</v>
      </c>
      <c r="F2713">
        <v>14535.8</v>
      </c>
      <c r="G2713">
        <v>0.05</v>
      </c>
      <c r="H2713" t="str">
        <f t="shared" si="85"/>
        <v>0-10%</v>
      </c>
      <c r="I2713" t="s">
        <v>26</v>
      </c>
      <c r="J2713">
        <v>-3971.06</v>
      </c>
      <c r="K2713">
        <v>2550.14</v>
      </c>
      <c r="L2713">
        <v>29.7</v>
      </c>
      <c r="M2713" t="s">
        <v>382</v>
      </c>
      <c r="N2713" t="s">
        <v>259</v>
      </c>
      <c r="O2713" t="s">
        <v>259</v>
      </c>
      <c r="P2713" t="s">
        <v>32</v>
      </c>
      <c r="Q2713" t="s">
        <v>33</v>
      </c>
      <c r="R2713" t="s">
        <v>93</v>
      </c>
      <c r="S2713">
        <v>0.56999999999999995</v>
      </c>
      <c r="T2713" s="1">
        <v>39920</v>
      </c>
    </row>
    <row r="2714" spans="1:20" x14ac:dyDescent="0.3">
      <c r="A2714">
        <v>19586</v>
      </c>
      <c r="B2714" s="1">
        <v>41214</v>
      </c>
      <c r="C2714" s="1" t="str">
        <f t="shared" si="84"/>
        <v>Nov</v>
      </c>
      <c r="D2714" t="s">
        <v>859</v>
      </c>
      <c r="E2714">
        <v>36</v>
      </c>
      <c r="F2714">
        <v>70.63</v>
      </c>
      <c r="G2714">
        <v>0.1</v>
      </c>
      <c r="H2714" t="str">
        <f t="shared" si="85"/>
        <v>0-10%</v>
      </c>
      <c r="I2714" t="s">
        <v>19</v>
      </c>
      <c r="J2714">
        <v>-66.87</v>
      </c>
      <c r="K2714">
        <v>2.08</v>
      </c>
      <c r="L2714">
        <v>2.56</v>
      </c>
      <c r="M2714" t="s">
        <v>655</v>
      </c>
      <c r="N2714" t="s">
        <v>138</v>
      </c>
      <c r="O2714" t="s">
        <v>139</v>
      </c>
      <c r="P2714" t="s">
        <v>42</v>
      </c>
      <c r="Q2714" t="s">
        <v>23</v>
      </c>
      <c r="R2714" t="s">
        <v>81</v>
      </c>
      <c r="S2714">
        <v>0.55000000000000004</v>
      </c>
      <c r="T2714" s="1">
        <v>41216</v>
      </c>
    </row>
    <row r="2715" spans="1:20" x14ac:dyDescent="0.3">
      <c r="A2715">
        <v>19616</v>
      </c>
      <c r="B2715" s="1">
        <v>40899</v>
      </c>
      <c r="C2715" s="1" t="str">
        <f t="shared" si="84"/>
        <v>Dec</v>
      </c>
      <c r="D2715" t="s">
        <v>25</v>
      </c>
      <c r="E2715">
        <v>3</v>
      </c>
      <c r="F2715">
        <v>92.31</v>
      </c>
      <c r="G2715">
        <v>0</v>
      </c>
      <c r="H2715" t="str">
        <f t="shared" si="85"/>
        <v>0-10%</v>
      </c>
      <c r="I2715" t="s">
        <v>19</v>
      </c>
      <c r="J2715">
        <v>-28.95</v>
      </c>
      <c r="K2715">
        <v>28.15</v>
      </c>
      <c r="L2715">
        <v>6.17</v>
      </c>
      <c r="M2715" t="s">
        <v>535</v>
      </c>
      <c r="N2715" t="s">
        <v>259</v>
      </c>
      <c r="O2715" t="s">
        <v>259</v>
      </c>
      <c r="P2715" t="s">
        <v>32</v>
      </c>
      <c r="Q2715" t="s">
        <v>23</v>
      </c>
      <c r="R2715" t="s">
        <v>59</v>
      </c>
      <c r="S2715">
        <v>0.55000000000000004</v>
      </c>
      <c r="T2715" s="1">
        <v>40900</v>
      </c>
    </row>
    <row r="2716" spans="1:20" x14ac:dyDescent="0.3">
      <c r="A2716">
        <v>19616</v>
      </c>
      <c r="B2716" s="1">
        <v>40899</v>
      </c>
      <c r="C2716" s="1" t="str">
        <f t="shared" si="84"/>
        <v>Dec</v>
      </c>
      <c r="D2716" t="s">
        <v>25</v>
      </c>
      <c r="E2716">
        <v>42</v>
      </c>
      <c r="F2716">
        <v>116.94</v>
      </c>
      <c r="G2716">
        <v>0.06</v>
      </c>
      <c r="H2716" t="str">
        <f t="shared" si="85"/>
        <v>0-10%</v>
      </c>
      <c r="I2716" t="s">
        <v>39</v>
      </c>
      <c r="J2716">
        <v>-10.01</v>
      </c>
      <c r="K2716">
        <v>2.78</v>
      </c>
      <c r="L2716">
        <v>1.25</v>
      </c>
      <c r="M2716" t="s">
        <v>535</v>
      </c>
      <c r="N2716" t="s">
        <v>259</v>
      </c>
      <c r="O2716" t="s">
        <v>259</v>
      </c>
      <c r="P2716" t="s">
        <v>32</v>
      </c>
      <c r="Q2716" t="s">
        <v>23</v>
      </c>
      <c r="R2716" t="s">
        <v>59</v>
      </c>
      <c r="S2716">
        <v>0.59</v>
      </c>
      <c r="T2716" s="1">
        <v>40900</v>
      </c>
    </row>
    <row r="2717" spans="1:20" x14ac:dyDescent="0.3">
      <c r="A2717">
        <v>19617</v>
      </c>
      <c r="B2717" s="1">
        <v>40928</v>
      </c>
      <c r="C2717" s="1" t="str">
        <f t="shared" si="84"/>
        <v>Jan</v>
      </c>
      <c r="D2717" t="s">
        <v>18</v>
      </c>
      <c r="E2717">
        <v>38</v>
      </c>
      <c r="F2717">
        <v>952.47</v>
      </c>
      <c r="G2717">
        <v>0.03</v>
      </c>
      <c r="H2717" t="str">
        <f t="shared" si="85"/>
        <v>0-10%</v>
      </c>
      <c r="I2717" t="s">
        <v>19</v>
      </c>
      <c r="J2717">
        <v>270.69</v>
      </c>
      <c r="K2717">
        <v>23.99</v>
      </c>
      <c r="L2717">
        <v>6.3</v>
      </c>
      <c r="M2717" t="s">
        <v>103</v>
      </c>
      <c r="N2717" t="s">
        <v>114</v>
      </c>
      <c r="O2717" t="s">
        <v>115</v>
      </c>
      <c r="P2717" t="s">
        <v>32</v>
      </c>
      <c r="Q2717" t="s">
        <v>33</v>
      </c>
      <c r="R2717" t="s">
        <v>93</v>
      </c>
      <c r="S2717">
        <v>0.38</v>
      </c>
      <c r="T2717" s="1">
        <v>40930</v>
      </c>
    </row>
    <row r="2718" spans="1:20" x14ac:dyDescent="0.3">
      <c r="A2718">
        <v>19617</v>
      </c>
      <c r="B2718" s="1">
        <v>40928</v>
      </c>
      <c r="C2718" s="1" t="str">
        <f t="shared" si="84"/>
        <v>Jan</v>
      </c>
      <c r="D2718" t="s">
        <v>18</v>
      </c>
      <c r="E2718">
        <v>3</v>
      </c>
      <c r="F2718">
        <v>171.96350000000001</v>
      </c>
      <c r="G2718">
        <v>7.0000000000000007E-2</v>
      </c>
      <c r="H2718" t="str">
        <f t="shared" si="85"/>
        <v>0-10%</v>
      </c>
      <c r="I2718" t="s">
        <v>19</v>
      </c>
      <c r="J2718">
        <v>-296.37</v>
      </c>
      <c r="K2718">
        <v>65.989999999999995</v>
      </c>
      <c r="L2718">
        <v>8.99</v>
      </c>
      <c r="M2718" t="s">
        <v>103</v>
      </c>
      <c r="N2718" t="s">
        <v>114</v>
      </c>
      <c r="O2718" t="s">
        <v>115</v>
      </c>
      <c r="P2718" t="s">
        <v>32</v>
      </c>
      <c r="Q2718" t="s">
        <v>33</v>
      </c>
      <c r="R2718" t="s">
        <v>34</v>
      </c>
      <c r="S2718">
        <v>0.57999999999999996</v>
      </c>
      <c r="T2718" s="1">
        <v>40928</v>
      </c>
    </row>
    <row r="2719" spans="1:20" x14ac:dyDescent="0.3">
      <c r="A2719">
        <v>19621</v>
      </c>
      <c r="B2719" s="1">
        <v>40793</v>
      </c>
      <c r="C2719" s="1" t="str">
        <f t="shared" si="84"/>
        <v>Sep</v>
      </c>
      <c r="D2719" t="s">
        <v>859</v>
      </c>
      <c r="E2719">
        <v>20</v>
      </c>
      <c r="F2719">
        <v>67.03</v>
      </c>
      <c r="G2719">
        <v>0.04</v>
      </c>
      <c r="H2719" t="str">
        <f t="shared" si="85"/>
        <v>0-10%</v>
      </c>
      <c r="I2719" t="s">
        <v>19</v>
      </c>
      <c r="J2719">
        <v>-30.4</v>
      </c>
      <c r="K2719">
        <v>3.14</v>
      </c>
      <c r="L2719">
        <v>1.92</v>
      </c>
      <c r="M2719" t="s">
        <v>467</v>
      </c>
      <c r="N2719" t="s">
        <v>138</v>
      </c>
      <c r="O2719" t="s">
        <v>139</v>
      </c>
      <c r="P2719" t="s">
        <v>32</v>
      </c>
      <c r="Q2719" t="s">
        <v>23</v>
      </c>
      <c r="R2719" t="s">
        <v>81</v>
      </c>
      <c r="S2719">
        <v>0.84</v>
      </c>
      <c r="T2719" s="1">
        <v>40794</v>
      </c>
    </row>
    <row r="2720" spans="1:20" x14ac:dyDescent="0.3">
      <c r="A2720">
        <v>19621</v>
      </c>
      <c r="B2720" s="1">
        <v>40793</v>
      </c>
      <c r="C2720" s="1" t="str">
        <f t="shared" si="84"/>
        <v>Sep</v>
      </c>
      <c r="D2720" t="s">
        <v>859</v>
      </c>
      <c r="E2720">
        <v>15</v>
      </c>
      <c r="F2720">
        <v>140.82</v>
      </c>
      <c r="G2720">
        <v>0.08</v>
      </c>
      <c r="H2720" t="str">
        <f t="shared" si="85"/>
        <v>0-10%</v>
      </c>
      <c r="I2720" t="s">
        <v>39</v>
      </c>
      <c r="J2720">
        <v>-43.26</v>
      </c>
      <c r="K2720">
        <v>7.98</v>
      </c>
      <c r="L2720">
        <v>6.5</v>
      </c>
      <c r="M2720" t="s">
        <v>467</v>
      </c>
      <c r="N2720" t="s">
        <v>138</v>
      </c>
      <c r="O2720" t="s">
        <v>139</v>
      </c>
      <c r="P2720" t="s">
        <v>32</v>
      </c>
      <c r="Q2720" t="s">
        <v>23</v>
      </c>
      <c r="R2720" t="s">
        <v>24</v>
      </c>
      <c r="S2720">
        <v>0.59</v>
      </c>
      <c r="T2720" s="1">
        <v>40794</v>
      </c>
    </row>
    <row r="2721" spans="1:20" x14ac:dyDescent="0.3">
      <c r="A2721">
        <v>19649</v>
      </c>
      <c r="B2721" s="1">
        <v>40667</v>
      </c>
      <c r="C2721" s="1" t="str">
        <f t="shared" si="84"/>
        <v>May</v>
      </c>
      <c r="D2721" t="s">
        <v>25</v>
      </c>
      <c r="E2721">
        <v>25</v>
      </c>
      <c r="F2721">
        <v>375.74</v>
      </c>
      <c r="G2721">
        <v>0.05</v>
      </c>
      <c r="H2721" t="str">
        <f t="shared" si="85"/>
        <v>0-10%</v>
      </c>
      <c r="I2721" t="s">
        <v>39</v>
      </c>
      <c r="J2721">
        <v>-9.31</v>
      </c>
      <c r="K2721">
        <v>14.42</v>
      </c>
      <c r="L2721">
        <v>6.75</v>
      </c>
      <c r="M2721" t="s">
        <v>717</v>
      </c>
      <c r="N2721" t="s">
        <v>677</v>
      </c>
      <c r="O2721" t="s">
        <v>139</v>
      </c>
      <c r="P2721" t="s">
        <v>28</v>
      </c>
      <c r="Q2721" t="s">
        <v>23</v>
      </c>
      <c r="R2721" t="s">
        <v>29</v>
      </c>
      <c r="S2721">
        <v>0.52</v>
      </c>
      <c r="T2721" s="1">
        <v>40669</v>
      </c>
    </row>
    <row r="2722" spans="1:20" x14ac:dyDescent="0.3">
      <c r="A2722">
        <v>19649</v>
      </c>
      <c r="B2722" s="1">
        <v>40667</v>
      </c>
      <c r="C2722" s="1" t="str">
        <f t="shared" si="84"/>
        <v>May</v>
      </c>
      <c r="D2722" t="s">
        <v>25</v>
      </c>
      <c r="E2722">
        <v>36</v>
      </c>
      <c r="F2722">
        <v>1095.1099999999999</v>
      </c>
      <c r="G2722">
        <v>0.1</v>
      </c>
      <c r="H2722" t="str">
        <f t="shared" si="85"/>
        <v>0-10%</v>
      </c>
      <c r="I2722" t="s">
        <v>26</v>
      </c>
      <c r="J2722">
        <v>-1286.43</v>
      </c>
      <c r="K2722">
        <v>31.76</v>
      </c>
      <c r="L2722">
        <v>45.51</v>
      </c>
      <c r="M2722" t="s">
        <v>717</v>
      </c>
      <c r="N2722" t="s">
        <v>677</v>
      </c>
      <c r="O2722" t="s">
        <v>139</v>
      </c>
      <c r="P2722" t="s">
        <v>28</v>
      </c>
      <c r="Q2722" t="s">
        <v>36</v>
      </c>
      <c r="R2722" t="s">
        <v>54</v>
      </c>
      <c r="S2722">
        <v>0.65</v>
      </c>
      <c r="T2722" s="1">
        <v>40668</v>
      </c>
    </row>
    <row r="2723" spans="1:20" x14ac:dyDescent="0.3">
      <c r="A2723">
        <v>19652</v>
      </c>
      <c r="B2723" s="1">
        <v>41062</v>
      </c>
      <c r="C2723" s="1" t="str">
        <f t="shared" si="84"/>
        <v>Jun</v>
      </c>
      <c r="D2723" t="s">
        <v>859</v>
      </c>
      <c r="E2723">
        <v>28</v>
      </c>
      <c r="F2723">
        <v>2711.14</v>
      </c>
      <c r="G2723">
        <v>0.01</v>
      </c>
      <c r="H2723" t="str">
        <f t="shared" si="85"/>
        <v>0-10%</v>
      </c>
      <c r="I2723" t="s">
        <v>26</v>
      </c>
      <c r="J2723">
        <v>-307.86</v>
      </c>
      <c r="K2723">
        <v>89.99</v>
      </c>
      <c r="L2723">
        <v>42</v>
      </c>
      <c r="M2723" t="s">
        <v>810</v>
      </c>
      <c r="N2723" t="s">
        <v>804</v>
      </c>
      <c r="O2723" t="s">
        <v>142</v>
      </c>
      <c r="P2723" t="s">
        <v>32</v>
      </c>
      <c r="Q2723" t="s">
        <v>36</v>
      </c>
      <c r="R2723" t="s">
        <v>66</v>
      </c>
      <c r="S2723">
        <v>0.66</v>
      </c>
      <c r="T2723" s="1">
        <v>41063</v>
      </c>
    </row>
    <row r="2724" spans="1:20" x14ac:dyDescent="0.3">
      <c r="A2724">
        <v>19652</v>
      </c>
      <c r="B2724" s="1">
        <v>41062</v>
      </c>
      <c r="C2724" s="1" t="str">
        <f t="shared" si="84"/>
        <v>Jun</v>
      </c>
      <c r="D2724" t="s">
        <v>859</v>
      </c>
      <c r="E2724">
        <v>34</v>
      </c>
      <c r="F2724">
        <v>1829.8715</v>
      </c>
      <c r="G2724">
        <v>0.05</v>
      </c>
      <c r="H2724" t="str">
        <f t="shared" si="85"/>
        <v>0-10%</v>
      </c>
      <c r="I2724" t="s">
        <v>19</v>
      </c>
      <c r="J2724">
        <v>367.46</v>
      </c>
      <c r="K2724">
        <v>65.989999999999995</v>
      </c>
      <c r="L2724">
        <v>3.99</v>
      </c>
      <c r="M2724" t="s">
        <v>810</v>
      </c>
      <c r="N2724" t="s">
        <v>804</v>
      </c>
      <c r="O2724" t="s">
        <v>142</v>
      </c>
      <c r="P2724" t="s">
        <v>32</v>
      </c>
      <c r="Q2724" t="s">
        <v>33</v>
      </c>
      <c r="R2724" t="s">
        <v>34</v>
      </c>
      <c r="S2724">
        <v>0.56999999999999995</v>
      </c>
      <c r="T2724" s="1">
        <v>41064</v>
      </c>
    </row>
    <row r="2725" spans="1:20" x14ac:dyDescent="0.3">
      <c r="A2725">
        <v>19653</v>
      </c>
      <c r="B2725" s="1">
        <v>41163</v>
      </c>
      <c r="C2725" s="1" t="str">
        <f t="shared" si="84"/>
        <v>Sep</v>
      </c>
      <c r="D2725" t="s">
        <v>859</v>
      </c>
      <c r="E2725">
        <v>34</v>
      </c>
      <c r="F2725">
        <v>125.46</v>
      </c>
      <c r="G2725">
        <v>7.0000000000000007E-2</v>
      </c>
      <c r="H2725" t="str">
        <f t="shared" si="85"/>
        <v>0-10%</v>
      </c>
      <c r="I2725" t="s">
        <v>19</v>
      </c>
      <c r="J2725">
        <v>-129.63</v>
      </c>
      <c r="K2725">
        <v>3.58</v>
      </c>
      <c r="L2725">
        <v>5.47</v>
      </c>
      <c r="M2725" t="s">
        <v>302</v>
      </c>
      <c r="N2725" t="s">
        <v>259</v>
      </c>
      <c r="O2725" t="s">
        <v>259</v>
      </c>
      <c r="P2725" t="s">
        <v>42</v>
      </c>
      <c r="Q2725" t="s">
        <v>23</v>
      </c>
      <c r="R2725" t="s">
        <v>30</v>
      </c>
      <c r="S2725">
        <v>0.37</v>
      </c>
      <c r="T2725" s="1">
        <v>41163</v>
      </c>
    </row>
    <row r="2726" spans="1:20" x14ac:dyDescent="0.3">
      <c r="A2726">
        <v>19654</v>
      </c>
      <c r="B2726" s="1">
        <v>40552</v>
      </c>
      <c r="C2726" s="1" t="str">
        <f t="shared" si="84"/>
        <v>Jan</v>
      </c>
      <c r="D2726" t="s">
        <v>25</v>
      </c>
      <c r="E2726">
        <v>8</v>
      </c>
      <c r="F2726">
        <v>381.69</v>
      </c>
      <c r="G2726">
        <v>0.04</v>
      </c>
      <c r="H2726" t="str">
        <f t="shared" si="85"/>
        <v>0-10%</v>
      </c>
      <c r="I2726" t="s">
        <v>19</v>
      </c>
      <c r="J2726">
        <v>256.18</v>
      </c>
      <c r="K2726">
        <v>46.94</v>
      </c>
      <c r="L2726">
        <v>6.77</v>
      </c>
      <c r="M2726" t="s">
        <v>697</v>
      </c>
      <c r="N2726" t="s">
        <v>677</v>
      </c>
      <c r="O2726" t="s">
        <v>139</v>
      </c>
      <c r="P2726" t="s">
        <v>42</v>
      </c>
      <c r="Q2726" t="s">
        <v>36</v>
      </c>
      <c r="R2726" t="s">
        <v>37</v>
      </c>
      <c r="S2726">
        <v>0.44</v>
      </c>
      <c r="T2726" s="1">
        <v>40552</v>
      </c>
    </row>
    <row r="2727" spans="1:20" x14ac:dyDescent="0.3">
      <c r="A2727">
        <v>19655</v>
      </c>
      <c r="B2727" s="1">
        <v>39824</v>
      </c>
      <c r="C2727" s="1" t="str">
        <f t="shared" si="84"/>
        <v>Jan</v>
      </c>
      <c r="D2727" t="s">
        <v>25</v>
      </c>
      <c r="E2727">
        <v>31</v>
      </c>
      <c r="F2727">
        <v>1143.45</v>
      </c>
      <c r="G2727">
        <v>0.06</v>
      </c>
      <c r="H2727" t="str">
        <f t="shared" si="85"/>
        <v>0-10%</v>
      </c>
      <c r="I2727" t="s">
        <v>19</v>
      </c>
      <c r="J2727">
        <v>304.42</v>
      </c>
      <c r="K2727">
        <v>39.24</v>
      </c>
      <c r="L2727">
        <v>1.99</v>
      </c>
      <c r="M2727" t="s">
        <v>63</v>
      </c>
      <c r="N2727" t="s">
        <v>86</v>
      </c>
      <c r="O2727" t="s">
        <v>86</v>
      </c>
      <c r="P2727" t="s">
        <v>32</v>
      </c>
      <c r="Q2727" t="s">
        <v>33</v>
      </c>
      <c r="R2727" t="s">
        <v>48</v>
      </c>
      <c r="S2727">
        <v>0.51</v>
      </c>
      <c r="T2727" s="1">
        <v>39825</v>
      </c>
    </row>
    <row r="2728" spans="1:20" x14ac:dyDescent="0.3">
      <c r="A2728">
        <v>19686</v>
      </c>
      <c r="B2728" s="1">
        <v>40405</v>
      </c>
      <c r="C2728" s="1" t="str">
        <f t="shared" si="84"/>
        <v>Aug</v>
      </c>
      <c r="D2728" t="s">
        <v>44</v>
      </c>
      <c r="E2728">
        <v>2</v>
      </c>
      <c r="F2728">
        <v>42.31</v>
      </c>
      <c r="G2728">
        <v>0.06</v>
      </c>
      <c r="H2728" t="str">
        <f t="shared" si="85"/>
        <v>0-10%</v>
      </c>
      <c r="I2728" t="s">
        <v>19</v>
      </c>
      <c r="J2728">
        <v>-53.08</v>
      </c>
      <c r="K2728">
        <v>17.98</v>
      </c>
      <c r="L2728">
        <v>8.51</v>
      </c>
      <c r="M2728" t="s">
        <v>63</v>
      </c>
      <c r="N2728" t="s">
        <v>86</v>
      </c>
      <c r="O2728" t="s">
        <v>86</v>
      </c>
      <c r="P2728" t="s">
        <v>32</v>
      </c>
      <c r="Q2728" t="s">
        <v>33</v>
      </c>
      <c r="R2728" t="s">
        <v>93</v>
      </c>
      <c r="S2728">
        <v>0.4</v>
      </c>
      <c r="T2728" s="1">
        <v>40405</v>
      </c>
    </row>
    <row r="2729" spans="1:20" x14ac:dyDescent="0.3">
      <c r="A2729">
        <v>19686</v>
      </c>
      <c r="B2729" s="1">
        <v>40405</v>
      </c>
      <c r="C2729" s="1" t="str">
        <f t="shared" si="84"/>
        <v>Aug</v>
      </c>
      <c r="D2729" t="s">
        <v>44</v>
      </c>
      <c r="E2729">
        <v>11</v>
      </c>
      <c r="F2729">
        <v>152.66999999999999</v>
      </c>
      <c r="G2729">
        <v>0.04</v>
      </c>
      <c r="H2729" t="str">
        <f t="shared" si="85"/>
        <v>0-10%</v>
      </c>
      <c r="I2729" t="s">
        <v>19</v>
      </c>
      <c r="J2729">
        <v>12.76</v>
      </c>
      <c r="K2729">
        <v>12.95</v>
      </c>
      <c r="L2729">
        <v>4.9800000000000004</v>
      </c>
      <c r="M2729" t="s">
        <v>63</v>
      </c>
      <c r="N2729" t="s">
        <v>86</v>
      </c>
      <c r="O2729" t="s">
        <v>86</v>
      </c>
      <c r="P2729" t="s">
        <v>32</v>
      </c>
      <c r="Q2729" t="s">
        <v>23</v>
      </c>
      <c r="R2729" t="s">
        <v>30</v>
      </c>
      <c r="S2729">
        <v>0.4</v>
      </c>
      <c r="T2729" s="1">
        <v>40407</v>
      </c>
    </row>
    <row r="2730" spans="1:20" x14ac:dyDescent="0.3">
      <c r="A2730">
        <v>19687</v>
      </c>
      <c r="B2730" s="1">
        <v>40403</v>
      </c>
      <c r="C2730" s="1" t="str">
        <f t="shared" si="84"/>
        <v>Aug</v>
      </c>
      <c r="D2730" t="s">
        <v>44</v>
      </c>
      <c r="E2730">
        <v>33</v>
      </c>
      <c r="F2730">
        <v>47.99</v>
      </c>
      <c r="G2730">
        <v>0.06</v>
      </c>
      <c r="H2730" t="str">
        <f t="shared" si="85"/>
        <v>0-10%</v>
      </c>
      <c r="I2730" t="s">
        <v>19</v>
      </c>
      <c r="J2730">
        <v>3.86</v>
      </c>
      <c r="K2730">
        <v>1.48</v>
      </c>
      <c r="L2730">
        <v>0.7</v>
      </c>
      <c r="M2730" t="s">
        <v>331</v>
      </c>
      <c r="N2730" t="s">
        <v>259</v>
      </c>
      <c r="O2730" t="s">
        <v>259</v>
      </c>
      <c r="P2730" t="s">
        <v>28</v>
      </c>
      <c r="Q2730" t="s">
        <v>23</v>
      </c>
      <c r="R2730" t="s">
        <v>46</v>
      </c>
      <c r="S2730">
        <v>0.37</v>
      </c>
      <c r="T2730" s="1">
        <v>40404</v>
      </c>
    </row>
    <row r="2731" spans="1:20" x14ac:dyDescent="0.3">
      <c r="A2731">
        <v>19687</v>
      </c>
      <c r="B2731" s="1">
        <v>40403</v>
      </c>
      <c r="C2731" s="1" t="str">
        <f t="shared" si="84"/>
        <v>Aug</v>
      </c>
      <c r="D2731" t="s">
        <v>44</v>
      </c>
      <c r="E2731">
        <v>23</v>
      </c>
      <c r="F2731">
        <v>829.61699999999996</v>
      </c>
      <c r="G2731">
        <v>0.1</v>
      </c>
      <c r="H2731" t="str">
        <f t="shared" si="85"/>
        <v>0-10%</v>
      </c>
      <c r="I2731" t="s">
        <v>19</v>
      </c>
      <c r="J2731">
        <v>25.53</v>
      </c>
      <c r="K2731">
        <v>45.99</v>
      </c>
      <c r="L2731">
        <v>4.99</v>
      </c>
      <c r="M2731" t="s">
        <v>331</v>
      </c>
      <c r="N2731" t="s">
        <v>259</v>
      </c>
      <c r="O2731" t="s">
        <v>259</v>
      </c>
      <c r="P2731" t="s">
        <v>28</v>
      </c>
      <c r="Q2731" t="s">
        <v>33</v>
      </c>
      <c r="R2731" t="s">
        <v>34</v>
      </c>
      <c r="S2731">
        <v>0.56999999999999995</v>
      </c>
      <c r="T2731" s="1">
        <v>40405</v>
      </c>
    </row>
    <row r="2732" spans="1:20" x14ac:dyDescent="0.3">
      <c r="A2732">
        <v>19716</v>
      </c>
      <c r="B2732" s="1">
        <v>40085</v>
      </c>
      <c r="C2732" s="1" t="str">
        <f t="shared" si="84"/>
        <v>Sep</v>
      </c>
      <c r="D2732" t="s">
        <v>18</v>
      </c>
      <c r="E2732">
        <v>5</v>
      </c>
      <c r="F2732">
        <v>616.10550000000001</v>
      </c>
      <c r="G2732">
        <v>0.03</v>
      </c>
      <c r="H2732" t="str">
        <f t="shared" si="85"/>
        <v>0-10%</v>
      </c>
      <c r="I2732" t="s">
        <v>19</v>
      </c>
      <c r="J2732">
        <v>-458.74</v>
      </c>
      <c r="K2732">
        <v>140.99</v>
      </c>
      <c r="L2732">
        <v>4.2</v>
      </c>
      <c r="M2732" t="s">
        <v>345</v>
      </c>
      <c r="N2732" t="s">
        <v>259</v>
      </c>
      <c r="O2732" t="s">
        <v>259</v>
      </c>
      <c r="P2732" t="s">
        <v>42</v>
      </c>
      <c r="Q2732" t="s">
        <v>33</v>
      </c>
      <c r="R2732" t="s">
        <v>34</v>
      </c>
      <c r="S2732">
        <v>0.59</v>
      </c>
      <c r="T2732" s="1">
        <v>40092</v>
      </c>
    </row>
    <row r="2733" spans="1:20" x14ac:dyDescent="0.3">
      <c r="A2733">
        <v>19718</v>
      </c>
      <c r="B2733" s="1">
        <v>41084</v>
      </c>
      <c r="C2733" s="1" t="str">
        <f t="shared" si="84"/>
        <v>Jun</v>
      </c>
      <c r="D2733" t="s">
        <v>18</v>
      </c>
      <c r="E2733">
        <v>6</v>
      </c>
      <c r="F2733">
        <v>89.75</v>
      </c>
      <c r="G2733">
        <v>0.03</v>
      </c>
      <c r="H2733" t="str">
        <f t="shared" si="85"/>
        <v>0-10%</v>
      </c>
      <c r="I2733" t="s">
        <v>19</v>
      </c>
      <c r="J2733">
        <v>-38.29</v>
      </c>
      <c r="K2733">
        <v>13.99</v>
      </c>
      <c r="L2733">
        <v>7.51</v>
      </c>
      <c r="M2733" t="s">
        <v>648</v>
      </c>
      <c r="N2733" t="s">
        <v>138</v>
      </c>
      <c r="O2733" t="s">
        <v>139</v>
      </c>
      <c r="P2733" t="s">
        <v>28</v>
      </c>
      <c r="Q2733" t="s">
        <v>33</v>
      </c>
      <c r="R2733" t="s">
        <v>93</v>
      </c>
      <c r="S2733">
        <v>0.39</v>
      </c>
      <c r="T2733" s="1">
        <v>41089</v>
      </c>
    </row>
    <row r="2734" spans="1:20" x14ac:dyDescent="0.3">
      <c r="A2734">
        <v>19744</v>
      </c>
      <c r="B2734" s="1">
        <v>40251</v>
      </c>
      <c r="C2734" s="1" t="str">
        <f t="shared" si="84"/>
        <v>Mar</v>
      </c>
      <c r="D2734" t="s">
        <v>44</v>
      </c>
      <c r="E2734">
        <v>41</v>
      </c>
      <c r="F2734">
        <v>478.38</v>
      </c>
      <c r="G2734">
        <v>0.09</v>
      </c>
      <c r="H2734" t="str">
        <f t="shared" si="85"/>
        <v>0-10%</v>
      </c>
      <c r="I2734" t="s">
        <v>19</v>
      </c>
      <c r="J2734">
        <v>-34.39</v>
      </c>
      <c r="K2734">
        <v>11.97</v>
      </c>
      <c r="L2734">
        <v>4.9800000000000004</v>
      </c>
      <c r="M2734" t="s">
        <v>396</v>
      </c>
      <c r="N2734" t="s">
        <v>138</v>
      </c>
      <c r="O2734" t="s">
        <v>139</v>
      </c>
      <c r="P2734" t="s">
        <v>28</v>
      </c>
      <c r="Q2734" t="s">
        <v>23</v>
      </c>
      <c r="R2734" t="s">
        <v>29</v>
      </c>
      <c r="S2734">
        <v>0.57999999999999996</v>
      </c>
      <c r="T2734" s="1">
        <v>40253</v>
      </c>
    </row>
    <row r="2735" spans="1:20" x14ac:dyDescent="0.3">
      <c r="A2735">
        <v>19745</v>
      </c>
      <c r="B2735" s="1">
        <v>41261</v>
      </c>
      <c r="C2735" s="1" t="str">
        <f t="shared" si="84"/>
        <v>Dec</v>
      </c>
      <c r="D2735" t="s">
        <v>25</v>
      </c>
      <c r="E2735">
        <v>25</v>
      </c>
      <c r="F2735">
        <v>1071.77</v>
      </c>
      <c r="G2735">
        <v>0.09</v>
      </c>
      <c r="H2735" t="str">
        <f t="shared" si="85"/>
        <v>0-10%</v>
      </c>
      <c r="I2735" t="s">
        <v>19</v>
      </c>
      <c r="J2735">
        <v>262.07</v>
      </c>
      <c r="K2735">
        <v>45.98</v>
      </c>
      <c r="L2735">
        <v>4.8</v>
      </c>
      <c r="M2735" t="s">
        <v>275</v>
      </c>
      <c r="N2735" t="s">
        <v>804</v>
      </c>
      <c r="O2735" t="s">
        <v>142</v>
      </c>
      <c r="P2735" t="s">
        <v>22</v>
      </c>
      <c r="Q2735" t="s">
        <v>36</v>
      </c>
      <c r="R2735" t="s">
        <v>37</v>
      </c>
      <c r="S2735">
        <v>0.68</v>
      </c>
      <c r="T2735" s="1">
        <v>41262</v>
      </c>
    </row>
    <row r="2736" spans="1:20" x14ac:dyDescent="0.3">
      <c r="A2736">
        <v>19745</v>
      </c>
      <c r="B2736" s="1">
        <v>41261</v>
      </c>
      <c r="C2736" s="1" t="str">
        <f t="shared" si="84"/>
        <v>Dec</v>
      </c>
      <c r="D2736" t="s">
        <v>25</v>
      </c>
      <c r="E2736">
        <v>29</v>
      </c>
      <c r="F2736">
        <v>8635.61</v>
      </c>
      <c r="G2736">
        <v>0.03</v>
      </c>
      <c r="H2736" t="str">
        <f t="shared" si="85"/>
        <v>0-10%</v>
      </c>
      <c r="I2736" t="s">
        <v>19</v>
      </c>
      <c r="J2736">
        <v>2733.04</v>
      </c>
      <c r="K2736">
        <v>300.97000000000003</v>
      </c>
      <c r="L2736">
        <v>7.18</v>
      </c>
      <c r="M2736" t="s">
        <v>275</v>
      </c>
      <c r="N2736" t="s">
        <v>804</v>
      </c>
      <c r="O2736" t="s">
        <v>142</v>
      </c>
      <c r="P2736" t="s">
        <v>22</v>
      </c>
      <c r="Q2736" t="s">
        <v>33</v>
      </c>
      <c r="R2736" t="s">
        <v>48</v>
      </c>
      <c r="S2736">
        <v>0.48</v>
      </c>
      <c r="T2736" s="1">
        <v>41262</v>
      </c>
    </row>
    <row r="2737" spans="1:20" x14ac:dyDescent="0.3">
      <c r="A2737">
        <v>19745</v>
      </c>
      <c r="B2737" s="1">
        <v>41261</v>
      </c>
      <c r="C2737" s="1" t="str">
        <f t="shared" si="84"/>
        <v>Dec</v>
      </c>
      <c r="D2737" t="s">
        <v>25</v>
      </c>
      <c r="E2737">
        <v>2</v>
      </c>
      <c r="F2737">
        <v>63.96</v>
      </c>
      <c r="G2737">
        <v>0</v>
      </c>
      <c r="H2737" t="str">
        <f t="shared" si="85"/>
        <v>0-10%</v>
      </c>
      <c r="I2737" t="s">
        <v>19</v>
      </c>
      <c r="J2737">
        <v>-119.36</v>
      </c>
      <c r="K2737">
        <v>29.89</v>
      </c>
      <c r="L2737">
        <v>1.99</v>
      </c>
      <c r="M2737" t="s">
        <v>275</v>
      </c>
      <c r="N2737" t="s">
        <v>804</v>
      </c>
      <c r="O2737" t="s">
        <v>142</v>
      </c>
      <c r="P2737" t="s">
        <v>22</v>
      </c>
      <c r="Q2737" t="s">
        <v>33</v>
      </c>
      <c r="R2737" t="s">
        <v>48</v>
      </c>
      <c r="S2737">
        <v>0.5</v>
      </c>
      <c r="T2737" s="1">
        <v>41263</v>
      </c>
    </row>
    <row r="2738" spans="1:20" x14ac:dyDescent="0.3">
      <c r="A2738">
        <v>19745</v>
      </c>
      <c r="B2738" s="1">
        <v>41261</v>
      </c>
      <c r="C2738" s="1" t="str">
        <f t="shared" si="84"/>
        <v>Dec</v>
      </c>
      <c r="D2738" t="s">
        <v>25</v>
      </c>
      <c r="E2738">
        <v>50</v>
      </c>
      <c r="F2738">
        <v>833</v>
      </c>
      <c r="G2738">
        <v>0</v>
      </c>
      <c r="H2738" t="str">
        <f t="shared" si="85"/>
        <v>0-10%</v>
      </c>
      <c r="I2738" t="s">
        <v>19</v>
      </c>
      <c r="J2738">
        <v>436.53</v>
      </c>
      <c r="K2738">
        <v>15.57</v>
      </c>
      <c r="L2738">
        <v>1.39</v>
      </c>
      <c r="M2738" t="s">
        <v>275</v>
      </c>
      <c r="N2738" t="s">
        <v>804</v>
      </c>
      <c r="O2738" t="s">
        <v>142</v>
      </c>
      <c r="P2738" t="s">
        <v>22</v>
      </c>
      <c r="Q2738" t="s">
        <v>23</v>
      </c>
      <c r="R2738" t="s">
        <v>51</v>
      </c>
      <c r="S2738">
        <v>0.38</v>
      </c>
      <c r="T2738" s="1">
        <v>41262</v>
      </c>
    </row>
    <row r="2739" spans="1:20" x14ac:dyDescent="0.3">
      <c r="A2739">
        <v>19748</v>
      </c>
      <c r="B2739" s="1">
        <v>40394</v>
      </c>
      <c r="C2739" s="1" t="str">
        <f t="shared" si="84"/>
        <v>Aug</v>
      </c>
      <c r="D2739" t="s">
        <v>859</v>
      </c>
      <c r="E2739">
        <v>6</v>
      </c>
      <c r="F2739">
        <v>124.65</v>
      </c>
      <c r="G2739">
        <v>0.01</v>
      </c>
      <c r="H2739" t="str">
        <f t="shared" si="85"/>
        <v>0-10%</v>
      </c>
      <c r="I2739" t="s">
        <v>19</v>
      </c>
      <c r="J2739">
        <v>13.34</v>
      </c>
      <c r="K2739">
        <v>18.97</v>
      </c>
      <c r="L2739">
        <v>5.21</v>
      </c>
      <c r="M2739" t="s">
        <v>718</v>
      </c>
      <c r="N2739" t="s">
        <v>677</v>
      </c>
      <c r="O2739" t="s">
        <v>139</v>
      </c>
      <c r="P2739" t="s">
        <v>32</v>
      </c>
      <c r="Q2739" t="s">
        <v>23</v>
      </c>
      <c r="R2739" t="s">
        <v>43</v>
      </c>
      <c r="S2739">
        <v>0.37</v>
      </c>
      <c r="T2739" s="1">
        <v>40395</v>
      </c>
    </row>
    <row r="2740" spans="1:20" x14ac:dyDescent="0.3">
      <c r="A2740">
        <v>19777</v>
      </c>
      <c r="B2740" s="1">
        <v>41201</v>
      </c>
      <c r="C2740" s="1" t="str">
        <f t="shared" si="84"/>
        <v>Oct</v>
      </c>
      <c r="D2740" t="s">
        <v>859</v>
      </c>
      <c r="E2740">
        <v>22</v>
      </c>
      <c r="F2740">
        <v>321.91000000000003</v>
      </c>
      <c r="G2740">
        <v>0.06</v>
      </c>
      <c r="H2740" t="str">
        <f t="shared" si="85"/>
        <v>0-10%</v>
      </c>
      <c r="I2740" t="s">
        <v>19</v>
      </c>
      <c r="J2740">
        <v>-24.96</v>
      </c>
      <c r="K2740">
        <v>15.01</v>
      </c>
      <c r="L2740">
        <v>8.4</v>
      </c>
      <c r="M2740" t="s">
        <v>282</v>
      </c>
      <c r="N2740" t="s">
        <v>259</v>
      </c>
      <c r="O2740" t="s">
        <v>259</v>
      </c>
      <c r="P2740" t="s">
        <v>32</v>
      </c>
      <c r="Q2740" t="s">
        <v>23</v>
      </c>
      <c r="R2740" t="s">
        <v>30</v>
      </c>
      <c r="S2740">
        <v>0.39</v>
      </c>
      <c r="T2740" s="1">
        <v>41201</v>
      </c>
    </row>
    <row r="2741" spans="1:20" x14ac:dyDescent="0.3">
      <c r="A2741">
        <v>19777</v>
      </c>
      <c r="B2741" s="1">
        <v>41201</v>
      </c>
      <c r="C2741" s="1" t="str">
        <f t="shared" si="84"/>
        <v>Oct</v>
      </c>
      <c r="D2741" t="s">
        <v>859</v>
      </c>
      <c r="E2741">
        <v>2</v>
      </c>
      <c r="F2741">
        <v>132.96</v>
      </c>
      <c r="G2741">
        <v>0.05</v>
      </c>
      <c r="H2741" t="str">
        <f t="shared" si="85"/>
        <v>0-10%</v>
      </c>
      <c r="I2741" t="s">
        <v>19</v>
      </c>
      <c r="J2741">
        <v>-61.88</v>
      </c>
      <c r="K2741">
        <v>59.78</v>
      </c>
      <c r="L2741">
        <v>10.29</v>
      </c>
      <c r="M2741" t="s">
        <v>282</v>
      </c>
      <c r="N2741" t="s">
        <v>259</v>
      </c>
      <c r="O2741" t="s">
        <v>259</v>
      </c>
      <c r="P2741" t="s">
        <v>32</v>
      </c>
      <c r="Q2741" t="s">
        <v>23</v>
      </c>
      <c r="R2741" t="s">
        <v>30</v>
      </c>
      <c r="S2741">
        <v>0.39</v>
      </c>
      <c r="T2741" s="1">
        <v>41203</v>
      </c>
    </row>
    <row r="2742" spans="1:20" x14ac:dyDescent="0.3">
      <c r="A2742">
        <v>19777</v>
      </c>
      <c r="B2742" s="1">
        <v>41201</v>
      </c>
      <c r="C2742" s="1" t="str">
        <f t="shared" si="84"/>
        <v>Oct</v>
      </c>
      <c r="D2742" t="s">
        <v>859</v>
      </c>
      <c r="E2742">
        <v>24</v>
      </c>
      <c r="F2742">
        <v>3268.7514999999999</v>
      </c>
      <c r="G2742">
        <v>0.04</v>
      </c>
      <c r="H2742" t="str">
        <f t="shared" si="85"/>
        <v>0-10%</v>
      </c>
      <c r="I2742" t="s">
        <v>19</v>
      </c>
      <c r="J2742">
        <v>562.91</v>
      </c>
      <c r="K2742">
        <v>155.99</v>
      </c>
      <c r="L2742">
        <v>8.08</v>
      </c>
      <c r="M2742" t="s">
        <v>282</v>
      </c>
      <c r="N2742" t="s">
        <v>259</v>
      </c>
      <c r="O2742" t="s">
        <v>259</v>
      </c>
      <c r="P2742" t="s">
        <v>32</v>
      </c>
      <c r="Q2742" t="s">
        <v>33</v>
      </c>
      <c r="R2742" t="s">
        <v>34</v>
      </c>
      <c r="S2742">
        <v>0.6</v>
      </c>
      <c r="T2742" s="1">
        <v>41203</v>
      </c>
    </row>
    <row r="2743" spans="1:20" x14ac:dyDescent="0.3">
      <c r="A2743">
        <v>19782</v>
      </c>
      <c r="B2743" s="1">
        <v>41200</v>
      </c>
      <c r="C2743" s="1" t="str">
        <f t="shared" si="84"/>
        <v>Oct</v>
      </c>
      <c r="D2743" t="s">
        <v>18</v>
      </c>
      <c r="E2743">
        <v>18</v>
      </c>
      <c r="F2743">
        <v>33.21</v>
      </c>
      <c r="G2743">
        <v>0.06</v>
      </c>
      <c r="H2743" t="str">
        <f t="shared" si="85"/>
        <v>0-10%</v>
      </c>
      <c r="I2743" t="s">
        <v>19</v>
      </c>
      <c r="J2743">
        <v>-0.85</v>
      </c>
      <c r="K2743">
        <v>1.81</v>
      </c>
      <c r="L2743">
        <v>0.75</v>
      </c>
      <c r="M2743" t="s">
        <v>320</v>
      </c>
      <c r="N2743" t="s">
        <v>259</v>
      </c>
      <c r="O2743" t="s">
        <v>259</v>
      </c>
      <c r="P2743" t="s">
        <v>28</v>
      </c>
      <c r="Q2743" t="s">
        <v>23</v>
      </c>
      <c r="R2743" t="s">
        <v>46</v>
      </c>
      <c r="S2743">
        <v>0.52</v>
      </c>
      <c r="T2743" s="1">
        <v>41204</v>
      </c>
    </row>
    <row r="2744" spans="1:20" x14ac:dyDescent="0.3">
      <c r="A2744">
        <v>19811</v>
      </c>
      <c r="B2744" s="1">
        <v>40763</v>
      </c>
      <c r="C2744" s="1" t="str">
        <f t="shared" si="84"/>
        <v>Aug</v>
      </c>
      <c r="D2744" t="s">
        <v>18</v>
      </c>
      <c r="E2744">
        <v>49</v>
      </c>
      <c r="F2744">
        <v>450.66</v>
      </c>
      <c r="G2744">
        <v>0.01</v>
      </c>
      <c r="H2744" t="str">
        <f t="shared" si="85"/>
        <v>0-10%</v>
      </c>
      <c r="I2744" t="s">
        <v>39</v>
      </c>
      <c r="J2744">
        <v>-115.1</v>
      </c>
      <c r="K2744">
        <v>8.57</v>
      </c>
      <c r="L2744">
        <v>6.14</v>
      </c>
      <c r="M2744" t="s">
        <v>540</v>
      </c>
      <c r="N2744" t="s">
        <v>488</v>
      </c>
      <c r="O2744" t="s">
        <v>488</v>
      </c>
      <c r="P2744" t="s">
        <v>32</v>
      </c>
      <c r="Q2744" t="s">
        <v>23</v>
      </c>
      <c r="R2744" t="s">
        <v>81</v>
      </c>
      <c r="S2744">
        <v>0.59</v>
      </c>
      <c r="T2744" s="1">
        <v>40768</v>
      </c>
    </row>
    <row r="2745" spans="1:20" x14ac:dyDescent="0.3">
      <c r="A2745">
        <v>19812</v>
      </c>
      <c r="B2745" s="1">
        <v>40270</v>
      </c>
      <c r="C2745" s="1" t="str">
        <f t="shared" si="84"/>
        <v>Apr</v>
      </c>
      <c r="D2745" t="s">
        <v>18</v>
      </c>
      <c r="E2745">
        <v>3</v>
      </c>
      <c r="F2745">
        <v>1358.7760000000001</v>
      </c>
      <c r="G2745">
        <v>0.01</v>
      </c>
      <c r="H2745" t="str">
        <f t="shared" si="85"/>
        <v>0-10%</v>
      </c>
      <c r="I2745" t="s">
        <v>26</v>
      </c>
      <c r="J2745">
        <v>-163.19999999999999</v>
      </c>
      <c r="K2745">
        <v>550.98</v>
      </c>
      <c r="L2745">
        <v>45.7</v>
      </c>
      <c r="M2745" t="s">
        <v>829</v>
      </c>
      <c r="N2745" t="s">
        <v>804</v>
      </c>
      <c r="O2745" t="s">
        <v>142</v>
      </c>
      <c r="P2745" t="s">
        <v>42</v>
      </c>
      <c r="Q2745" t="s">
        <v>36</v>
      </c>
      <c r="R2745" t="s">
        <v>54</v>
      </c>
      <c r="S2745">
        <v>0.71</v>
      </c>
      <c r="T2745" s="1">
        <v>40275</v>
      </c>
    </row>
    <row r="2746" spans="1:20" x14ac:dyDescent="0.3">
      <c r="A2746">
        <v>19813</v>
      </c>
      <c r="B2746" s="1">
        <v>40239</v>
      </c>
      <c r="C2746" s="1" t="str">
        <f t="shared" si="84"/>
        <v>Mar</v>
      </c>
      <c r="D2746" t="s">
        <v>859</v>
      </c>
      <c r="E2746">
        <v>29</v>
      </c>
      <c r="F2746">
        <v>1098.5060000000001</v>
      </c>
      <c r="G2746">
        <v>0.05</v>
      </c>
      <c r="H2746" t="str">
        <f t="shared" si="85"/>
        <v>0-10%</v>
      </c>
      <c r="I2746" t="s">
        <v>19</v>
      </c>
      <c r="J2746">
        <v>218.73</v>
      </c>
      <c r="K2746">
        <v>45.99</v>
      </c>
      <c r="L2746">
        <v>2.5</v>
      </c>
      <c r="M2746" t="s">
        <v>149</v>
      </c>
      <c r="N2746" t="s">
        <v>141</v>
      </c>
      <c r="O2746" t="s">
        <v>142</v>
      </c>
      <c r="P2746" t="s">
        <v>42</v>
      </c>
      <c r="Q2746" t="s">
        <v>33</v>
      </c>
      <c r="R2746" t="s">
        <v>34</v>
      </c>
      <c r="S2746">
        <v>0.56000000000000005</v>
      </c>
      <c r="T2746" s="1">
        <v>40240</v>
      </c>
    </row>
    <row r="2747" spans="1:20" x14ac:dyDescent="0.3">
      <c r="A2747">
        <v>19815</v>
      </c>
      <c r="B2747" s="1">
        <v>40262</v>
      </c>
      <c r="C2747" s="1" t="str">
        <f t="shared" si="84"/>
        <v>Mar</v>
      </c>
      <c r="D2747" t="s">
        <v>859</v>
      </c>
      <c r="E2747">
        <v>33</v>
      </c>
      <c r="F2747">
        <v>167.07</v>
      </c>
      <c r="G2747">
        <v>0.03</v>
      </c>
      <c r="H2747" t="str">
        <f t="shared" si="85"/>
        <v>0-10%</v>
      </c>
      <c r="I2747" t="s">
        <v>19</v>
      </c>
      <c r="J2747">
        <v>-102.36</v>
      </c>
      <c r="K2747">
        <v>4.9800000000000004</v>
      </c>
      <c r="L2747">
        <v>6.07</v>
      </c>
      <c r="M2747" t="s">
        <v>439</v>
      </c>
      <c r="N2747" t="s">
        <v>759</v>
      </c>
      <c r="O2747" t="s">
        <v>759</v>
      </c>
      <c r="P2747" t="s">
        <v>42</v>
      </c>
      <c r="Q2747" t="s">
        <v>23</v>
      </c>
      <c r="R2747" t="s">
        <v>43</v>
      </c>
      <c r="S2747">
        <v>0.36</v>
      </c>
      <c r="T2747" s="1">
        <v>40265</v>
      </c>
    </row>
    <row r="2748" spans="1:20" x14ac:dyDescent="0.3">
      <c r="A2748">
        <v>19840</v>
      </c>
      <c r="B2748" s="1">
        <v>40322</v>
      </c>
      <c r="C2748" s="1" t="str">
        <f t="shared" si="84"/>
        <v>May</v>
      </c>
      <c r="D2748" t="s">
        <v>859</v>
      </c>
      <c r="E2748">
        <v>25</v>
      </c>
      <c r="F2748">
        <v>8270.57</v>
      </c>
      <c r="G2748">
        <v>0.08</v>
      </c>
      <c r="H2748" t="str">
        <f t="shared" si="85"/>
        <v>0-10%</v>
      </c>
      <c r="I2748" t="s">
        <v>26</v>
      </c>
      <c r="J2748">
        <v>2851.46</v>
      </c>
      <c r="K2748">
        <v>400.97</v>
      </c>
      <c r="L2748">
        <v>48.26</v>
      </c>
      <c r="M2748" t="s">
        <v>763</v>
      </c>
      <c r="N2748" t="s">
        <v>759</v>
      </c>
      <c r="O2748" t="s">
        <v>759</v>
      </c>
      <c r="P2748" t="s">
        <v>32</v>
      </c>
      <c r="Q2748" t="s">
        <v>33</v>
      </c>
      <c r="R2748" t="s">
        <v>93</v>
      </c>
      <c r="S2748">
        <v>0.36</v>
      </c>
      <c r="T2748" s="1">
        <v>40325</v>
      </c>
    </row>
    <row r="2749" spans="1:20" x14ac:dyDescent="0.3">
      <c r="A2749">
        <v>19841</v>
      </c>
      <c r="B2749" s="1">
        <v>40538</v>
      </c>
      <c r="C2749" s="1" t="str">
        <f t="shared" si="84"/>
        <v>Dec</v>
      </c>
      <c r="D2749" t="s">
        <v>18</v>
      </c>
      <c r="E2749">
        <v>17</v>
      </c>
      <c r="F2749">
        <v>213.06</v>
      </c>
      <c r="G2749">
        <v>0.03</v>
      </c>
      <c r="H2749" t="str">
        <f t="shared" si="85"/>
        <v>0-10%</v>
      </c>
      <c r="I2749" t="s">
        <v>19</v>
      </c>
      <c r="J2749">
        <v>-31.74</v>
      </c>
      <c r="K2749">
        <v>11.97</v>
      </c>
      <c r="L2749">
        <v>5.81</v>
      </c>
      <c r="M2749" t="s">
        <v>508</v>
      </c>
      <c r="N2749" t="s">
        <v>488</v>
      </c>
      <c r="O2749" t="s">
        <v>488</v>
      </c>
      <c r="P2749" t="s">
        <v>32</v>
      </c>
      <c r="Q2749" t="s">
        <v>23</v>
      </c>
      <c r="R2749" t="s">
        <v>59</v>
      </c>
      <c r="S2749">
        <v>0.6</v>
      </c>
      <c r="T2749" s="1">
        <v>40565</v>
      </c>
    </row>
    <row r="2750" spans="1:20" x14ac:dyDescent="0.3">
      <c r="A2750">
        <v>19841</v>
      </c>
      <c r="B2750" s="1">
        <v>40538</v>
      </c>
      <c r="C2750" s="1" t="str">
        <f t="shared" si="84"/>
        <v>Dec</v>
      </c>
      <c r="D2750" t="s">
        <v>18</v>
      </c>
      <c r="E2750">
        <v>7</v>
      </c>
      <c r="F2750">
        <v>1126.4880000000001</v>
      </c>
      <c r="G2750">
        <v>0.08</v>
      </c>
      <c r="H2750" t="str">
        <f t="shared" si="85"/>
        <v>0-10%</v>
      </c>
      <c r="I2750" t="s">
        <v>19</v>
      </c>
      <c r="J2750">
        <v>-557.95000000000005</v>
      </c>
      <c r="K2750">
        <v>195.99</v>
      </c>
      <c r="L2750">
        <v>4.2</v>
      </c>
      <c r="M2750" t="s">
        <v>508</v>
      </c>
      <c r="N2750" t="s">
        <v>488</v>
      </c>
      <c r="O2750" t="s">
        <v>488</v>
      </c>
      <c r="P2750" t="s">
        <v>32</v>
      </c>
      <c r="Q2750" t="s">
        <v>33</v>
      </c>
      <c r="R2750" t="s">
        <v>34</v>
      </c>
      <c r="S2750">
        <v>0.6</v>
      </c>
      <c r="T2750" s="1">
        <v>40569</v>
      </c>
    </row>
    <row r="2751" spans="1:20" x14ac:dyDescent="0.3">
      <c r="A2751">
        <v>19841</v>
      </c>
      <c r="B2751" s="1">
        <v>40538</v>
      </c>
      <c r="C2751" s="1" t="str">
        <f t="shared" si="84"/>
        <v>Dec</v>
      </c>
      <c r="D2751" t="s">
        <v>18</v>
      </c>
      <c r="E2751">
        <v>43</v>
      </c>
      <c r="F2751">
        <v>4687.6734999999999</v>
      </c>
      <c r="G2751">
        <v>0.06</v>
      </c>
      <c r="H2751" t="str">
        <f t="shared" si="85"/>
        <v>0-10%</v>
      </c>
      <c r="I2751" t="s">
        <v>39</v>
      </c>
      <c r="J2751">
        <v>1304.56</v>
      </c>
      <c r="K2751">
        <v>125.99</v>
      </c>
      <c r="L2751">
        <v>8.08</v>
      </c>
      <c r="M2751" t="s">
        <v>508</v>
      </c>
      <c r="N2751" t="s">
        <v>677</v>
      </c>
      <c r="O2751" t="s">
        <v>139</v>
      </c>
      <c r="P2751" t="s">
        <v>32</v>
      </c>
      <c r="Q2751" t="s">
        <v>33</v>
      </c>
      <c r="R2751" t="s">
        <v>34</v>
      </c>
      <c r="S2751">
        <v>0.56999999999999995</v>
      </c>
      <c r="T2751" s="1">
        <v>40557</v>
      </c>
    </row>
    <row r="2752" spans="1:20" x14ac:dyDescent="0.3">
      <c r="A2752">
        <v>19843</v>
      </c>
      <c r="B2752" s="1">
        <v>40388</v>
      </c>
      <c r="C2752" s="1" t="str">
        <f t="shared" si="84"/>
        <v>Jul</v>
      </c>
      <c r="D2752" t="s">
        <v>44</v>
      </c>
      <c r="E2752">
        <v>33</v>
      </c>
      <c r="F2752">
        <v>4416.6509999999998</v>
      </c>
      <c r="G2752">
        <v>0.02</v>
      </c>
      <c r="H2752" t="str">
        <f t="shared" si="85"/>
        <v>0-10%</v>
      </c>
      <c r="I2752" t="s">
        <v>19</v>
      </c>
      <c r="J2752">
        <v>1020.41</v>
      </c>
      <c r="K2752">
        <v>155.99</v>
      </c>
      <c r="L2752">
        <v>8.99</v>
      </c>
      <c r="M2752" t="s">
        <v>698</v>
      </c>
      <c r="N2752" t="s">
        <v>141</v>
      </c>
      <c r="O2752" t="s">
        <v>142</v>
      </c>
      <c r="P2752" t="s">
        <v>42</v>
      </c>
      <c r="Q2752" t="s">
        <v>33</v>
      </c>
      <c r="R2752" t="s">
        <v>34</v>
      </c>
      <c r="S2752">
        <v>0.57999999999999996</v>
      </c>
      <c r="T2752" s="1">
        <v>40388</v>
      </c>
    </row>
    <row r="2753" spans="1:20" x14ac:dyDescent="0.3">
      <c r="A2753">
        <v>19874</v>
      </c>
      <c r="B2753" s="1">
        <v>41068</v>
      </c>
      <c r="C2753" s="1" t="str">
        <f t="shared" si="84"/>
        <v>Jun</v>
      </c>
      <c r="D2753" t="s">
        <v>25</v>
      </c>
      <c r="E2753">
        <v>31</v>
      </c>
      <c r="F2753">
        <v>310.45999999999998</v>
      </c>
      <c r="G2753">
        <v>0</v>
      </c>
      <c r="H2753" t="str">
        <f t="shared" si="85"/>
        <v>0-10%</v>
      </c>
      <c r="I2753" t="s">
        <v>19</v>
      </c>
      <c r="J2753">
        <v>-182.52</v>
      </c>
      <c r="K2753">
        <v>9.7100000000000009</v>
      </c>
      <c r="L2753">
        <v>9.4499999999999993</v>
      </c>
      <c r="M2753" t="s">
        <v>530</v>
      </c>
      <c r="N2753" t="s">
        <v>488</v>
      </c>
      <c r="O2753" t="s">
        <v>488</v>
      </c>
      <c r="P2753" t="s">
        <v>22</v>
      </c>
      <c r="Q2753" t="s">
        <v>23</v>
      </c>
      <c r="R2753" t="s">
        <v>24</v>
      </c>
      <c r="S2753">
        <v>0.6</v>
      </c>
      <c r="T2753" s="1">
        <v>41069</v>
      </c>
    </row>
    <row r="2754" spans="1:20" x14ac:dyDescent="0.3">
      <c r="A2754">
        <v>19905</v>
      </c>
      <c r="B2754" s="1">
        <v>41133</v>
      </c>
      <c r="C2754" s="1" t="str">
        <f t="shared" si="84"/>
        <v>Aug</v>
      </c>
      <c r="D2754" t="s">
        <v>859</v>
      </c>
      <c r="E2754">
        <v>20</v>
      </c>
      <c r="F2754">
        <v>82.97</v>
      </c>
      <c r="G2754">
        <v>0.04</v>
      </c>
      <c r="H2754" t="str">
        <f t="shared" si="85"/>
        <v>0-10%</v>
      </c>
      <c r="I2754" t="s">
        <v>19</v>
      </c>
      <c r="J2754">
        <v>32.5</v>
      </c>
      <c r="K2754">
        <v>4.13</v>
      </c>
      <c r="L2754">
        <v>0.5</v>
      </c>
      <c r="M2754" t="s">
        <v>210</v>
      </c>
      <c r="N2754" t="s">
        <v>207</v>
      </c>
      <c r="O2754" t="s">
        <v>115</v>
      </c>
      <c r="P2754" t="s">
        <v>42</v>
      </c>
      <c r="Q2754" t="s">
        <v>23</v>
      </c>
      <c r="R2754" t="s">
        <v>56</v>
      </c>
      <c r="S2754">
        <v>0.39</v>
      </c>
      <c r="T2754" s="1">
        <v>41135</v>
      </c>
    </row>
    <row r="2755" spans="1:20" x14ac:dyDescent="0.3">
      <c r="A2755">
        <v>19905</v>
      </c>
      <c r="B2755" s="1">
        <v>41133</v>
      </c>
      <c r="C2755" s="1" t="str">
        <f t="shared" ref="C2755:C2818" si="86">TEXT(B2755,"mmm")</f>
        <v>Aug</v>
      </c>
      <c r="D2755" t="s">
        <v>859</v>
      </c>
      <c r="E2755">
        <v>25</v>
      </c>
      <c r="F2755">
        <v>13701.35</v>
      </c>
      <c r="G2755">
        <v>0.01</v>
      </c>
      <c r="H2755" t="str">
        <f t="shared" ref="H2755:H2818" si="87">IF(G2755&lt;=0.1, "0-10%", IF(G2755&lt;=0.2, "10-20%", IF(G2755&lt;=0.3, "20-30%", "30%+")))</f>
        <v>0-10%</v>
      </c>
      <c r="I2755" t="s">
        <v>26</v>
      </c>
      <c r="J2755">
        <v>-3687.65</v>
      </c>
      <c r="K2755">
        <v>550.98</v>
      </c>
      <c r="L2755">
        <v>64.59</v>
      </c>
      <c r="M2755" t="s">
        <v>210</v>
      </c>
      <c r="N2755" t="s">
        <v>207</v>
      </c>
      <c r="O2755" t="s">
        <v>115</v>
      </c>
      <c r="P2755" t="s">
        <v>42</v>
      </c>
      <c r="Q2755" t="s">
        <v>36</v>
      </c>
      <c r="R2755" t="s">
        <v>54</v>
      </c>
      <c r="S2755">
        <v>0.66</v>
      </c>
      <c r="T2755" s="1">
        <v>41135</v>
      </c>
    </row>
    <row r="2756" spans="1:20" x14ac:dyDescent="0.3">
      <c r="A2756">
        <v>19911</v>
      </c>
      <c r="B2756" s="1">
        <v>40822</v>
      </c>
      <c r="C2756" s="1" t="str">
        <f t="shared" si="86"/>
        <v>Oct</v>
      </c>
      <c r="D2756" t="s">
        <v>25</v>
      </c>
      <c r="E2756">
        <v>43</v>
      </c>
      <c r="F2756">
        <v>1054.7</v>
      </c>
      <c r="G2756">
        <v>7.0000000000000007E-2</v>
      </c>
      <c r="H2756" t="str">
        <f t="shared" si="87"/>
        <v>0-10%</v>
      </c>
      <c r="I2756" t="s">
        <v>19</v>
      </c>
      <c r="J2756">
        <v>213.26</v>
      </c>
      <c r="K2756">
        <v>25.98</v>
      </c>
      <c r="L2756">
        <v>5.37</v>
      </c>
      <c r="M2756" t="s">
        <v>748</v>
      </c>
      <c r="N2756" t="s">
        <v>677</v>
      </c>
      <c r="O2756" t="s">
        <v>139</v>
      </c>
      <c r="P2756" t="s">
        <v>28</v>
      </c>
      <c r="Q2756" t="s">
        <v>23</v>
      </c>
      <c r="R2756" t="s">
        <v>29</v>
      </c>
      <c r="S2756">
        <v>0.5</v>
      </c>
      <c r="T2756" s="1">
        <v>40823</v>
      </c>
    </row>
    <row r="2757" spans="1:20" x14ac:dyDescent="0.3">
      <c r="A2757">
        <v>19911</v>
      </c>
      <c r="B2757" s="1">
        <v>40822</v>
      </c>
      <c r="C2757" s="1" t="str">
        <f t="shared" si="86"/>
        <v>Oct</v>
      </c>
      <c r="D2757" t="s">
        <v>25</v>
      </c>
      <c r="E2757">
        <v>38</v>
      </c>
      <c r="F2757">
        <v>5349.21</v>
      </c>
      <c r="G2757">
        <v>0.01</v>
      </c>
      <c r="H2757" t="str">
        <f t="shared" si="87"/>
        <v>0-10%</v>
      </c>
      <c r="I2757" t="s">
        <v>26</v>
      </c>
      <c r="J2757">
        <v>61.9</v>
      </c>
      <c r="K2757">
        <v>135.99</v>
      </c>
      <c r="L2757">
        <v>28.63</v>
      </c>
      <c r="M2757" t="s">
        <v>748</v>
      </c>
      <c r="N2757" t="s">
        <v>677</v>
      </c>
      <c r="O2757" t="s">
        <v>139</v>
      </c>
      <c r="P2757" t="s">
        <v>28</v>
      </c>
      <c r="Q2757" t="s">
        <v>36</v>
      </c>
      <c r="R2757" t="s">
        <v>66</v>
      </c>
      <c r="S2757">
        <v>0.76</v>
      </c>
      <c r="T2757" s="1">
        <v>40824</v>
      </c>
    </row>
    <row r="2758" spans="1:20" x14ac:dyDescent="0.3">
      <c r="A2758">
        <v>19911</v>
      </c>
      <c r="B2758" s="1">
        <v>40822</v>
      </c>
      <c r="C2758" s="1" t="str">
        <f t="shared" si="86"/>
        <v>Oct</v>
      </c>
      <c r="D2758" t="s">
        <v>25</v>
      </c>
      <c r="E2758">
        <v>39</v>
      </c>
      <c r="F2758">
        <v>4859.37</v>
      </c>
      <c r="G2758">
        <v>7.0000000000000007E-2</v>
      </c>
      <c r="H2758" t="str">
        <f t="shared" si="87"/>
        <v>0-10%</v>
      </c>
      <c r="I2758" t="s">
        <v>19</v>
      </c>
      <c r="J2758">
        <v>2472.3200000000002</v>
      </c>
      <c r="K2758">
        <v>150.97999999999999</v>
      </c>
      <c r="L2758">
        <v>13.99</v>
      </c>
      <c r="M2758" t="s">
        <v>748</v>
      </c>
      <c r="N2758" t="s">
        <v>677</v>
      </c>
      <c r="O2758" t="s">
        <v>139</v>
      </c>
      <c r="P2758" t="s">
        <v>28</v>
      </c>
      <c r="Q2758" t="s">
        <v>33</v>
      </c>
      <c r="R2758" t="s">
        <v>93</v>
      </c>
      <c r="S2758">
        <v>0.38</v>
      </c>
      <c r="T2758" s="1">
        <v>40822</v>
      </c>
    </row>
    <row r="2759" spans="1:20" x14ac:dyDescent="0.3">
      <c r="A2759">
        <v>19936</v>
      </c>
      <c r="B2759" s="1">
        <v>41226</v>
      </c>
      <c r="C2759" s="1" t="str">
        <f t="shared" si="86"/>
        <v>Nov</v>
      </c>
      <c r="D2759" t="s">
        <v>859</v>
      </c>
      <c r="E2759">
        <v>19</v>
      </c>
      <c r="F2759">
        <v>36.75</v>
      </c>
      <c r="G2759">
        <v>0.06</v>
      </c>
      <c r="H2759" t="str">
        <f t="shared" si="87"/>
        <v>0-10%</v>
      </c>
      <c r="I2759" t="s">
        <v>19</v>
      </c>
      <c r="J2759">
        <v>-9.82</v>
      </c>
      <c r="K2759">
        <v>1.88</v>
      </c>
      <c r="L2759">
        <v>1.49</v>
      </c>
      <c r="M2759" t="s">
        <v>175</v>
      </c>
      <c r="N2759" t="s">
        <v>141</v>
      </c>
      <c r="O2759" t="s">
        <v>142</v>
      </c>
      <c r="P2759" t="s">
        <v>42</v>
      </c>
      <c r="Q2759" t="s">
        <v>23</v>
      </c>
      <c r="R2759" t="s">
        <v>30</v>
      </c>
      <c r="S2759">
        <v>0.37</v>
      </c>
      <c r="T2759" s="1">
        <v>41227</v>
      </c>
    </row>
    <row r="2760" spans="1:20" x14ac:dyDescent="0.3">
      <c r="A2760">
        <v>19936</v>
      </c>
      <c r="B2760" s="1">
        <v>41226</v>
      </c>
      <c r="C2760" s="1" t="str">
        <f t="shared" si="86"/>
        <v>Nov</v>
      </c>
      <c r="D2760" t="s">
        <v>859</v>
      </c>
      <c r="E2760">
        <v>41</v>
      </c>
      <c r="F2760">
        <v>1115.2</v>
      </c>
      <c r="G2760">
        <v>0.09</v>
      </c>
      <c r="H2760" t="str">
        <f t="shared" si="87"/>
        <v>0-10%</v>
      </c>
      <c r="I2760" t="s">
        <v>19</v>
      </c>
      <c r="J2760">
        <v>301.31</v>
      </c>
      <c r="K2760">
        <v>29.89</v>
      </c>
      <c r="L2760">
        <v>1.99</v>
      </c>
      <c r="M2760" t="s">
        <v>175</v>
      </c>
      <c r="N2760" t="s">
        <v>141</v>
      </c>
      <c r="O2760" t="s">
        <v>142</v>
      </c>
      <c r="P2760" t="s">
        <v>42</v>
      </c>
      <c r="Q2760" t="s">
        <v>33</v>
      </c>
      <c r="R2760" t="s">
        <v>48</v>
      </c>
      <c r="S2760">
        <v>0.5</v>
      </c>
      <c r="T2760" s="1">
        <v>41227</v>
      </c>
    </row>
    <row r="2761" spans="1:20" x14ac:dyDescent="0.3">
      <c r="A2761">
        <v>19943</v>
      </c>
      <c r="B2761" s="1">
        <v>40141</v>
      </c>
      <c r="C2761" s="1" t="str">
        <f t="shared" si="86"/>
        <v>Nov</v>
      </c>
      <c r="D2761" t="s">
        <v>859</v>
      </c>
      <c r="E2761">
        <v>16</v>
      </c>
      <c r="F2761">
        <v>1959.92</v>
      </c>
      <c r="G2761">
        <v>7.0000000000000007E-2</v>
      </c>
      <c r="H2761" t="str">
        <f t="shared" si="87"/>
        <v>0-10%</v>
      </c>
      <c r="I2761" t="s">
        <v>26</v>
      </c>
      <c r="J2761">
        <v>-374.96</v>
      </c>
      <c r="K2761">
        <v>124.49</v>
      </c>
      <c r="L2761">
        <v>51.94</v>
      </c>
      <c r="M2761" t="s">
        <v>600</v>
      </c>
      <c r="N2761" t="s">
        <v>759</v>
      </c>
      <c r="O2761" t="s">
        <v>759</v>
      </c>
      <c r="P2761" t="s">
        <v>32</v>
      </c>
      <c r="Q2761" t="s">
        <v>36</v>
      </c>
      <c r="R2761" t="s">
        <v>54</v>
      </c>
      <c r="S2761">
        <v>0.63</v>
      </c>
      <c r="T2761" s="1">
        <v>40142</v>
      </c>
    </row>
    <row r="2762" spans="1:20" x14ac:dyDescent="0.3">
      <c r="A2762">
        <v>19972</v>
      </c>
      <c r="B2762" s="1">
        <v>41076</v>
      </c>
      <c r="C2762" s="1" t="str">
        <f t="shared" si="86"/>
        <v>Jun</v>
      </c>
      <c r="D2762" t="s">
        <v>859</v>
      </c>
      <c r="E2762">
        <v>6</v>
      </c>
      <c r="F2762">
        <v>97.86</v>
      </c>
      <c r="G2762">
        <v>0.04</v>
      </c>
      <c r="H2762" t="str">
        <f t="shared" si="87"/>
        <v>0-10%</v>
      </c>
      <c r="I2762" t="s">
        <v>19</v>
      </c>
      <c r="J2762">
        <v>-21.09</v>
      </c>
      <c r="K2762">
        <v>14.98</v>
      </c>
      <c r="L2762">
        <v>8.99</v>
      </c>
      <c r="M2762" t="s">
        <v>182</v>
      </c>
      <c r="N2762" t="s">
        <v>141</v>
      </c>
      <c r="O2762" t="s">
        <v>142</v>
      </c>
      <c r="P2762" t="s">
        <v>32</v>
      </c>
      <c r="Q2762" t="s">
        <v>36</v>
      </c>
      <c r="R2762" t="s">
        <v>37</v>
      </c>
      <c r="S2762">
        <v>0.39</v>
      </c>
      <c r="T2762" s="1">
        <v>41078</v>
      </c>
    </row>
    <row r="2763" spans="1:20" x14ac:dyDescent="0.3">
      <c r="A2763">
        <v>19974</v>
      </c>
      <c r="B2763" s="1">
        <v>40485</v>
      </c>
      <c r="C2763" s="1" t="str">
        <f t="shared" si="86"/>
        <v>Nov</v>
      </c>
      <c r="D2763" t="s">
        <v>25</v>
      </c>
      <c r="E2763">
        <v>14</v>
      </c>
      <c r="F2763">
        <v>3830.84</v>
      </c>
      <c r="G2763">
        <v>0.1</v>
      </c>
      <c r="H2763" t="str">
        <f t="shared" si="87"/>
        <v>0-10%</v>
      </c>
      <c r="I2763" t="s">
        <v>26</v>
      </c>
      <c r="J2763">
        <v>635.33000000000004</v>
      </c>
      <c r="K2763">
        <v>279.81</v>
      </c>
      <c r="L2763">
        <v>23.19</v>
      </c>
      <c r="M2763" t="s">
        <v>281</v>
      </c>
      <c r="N2763" t="s">
        <v>677</v>
      </c>
      <c r="O2763" t="s">
        <v>139</v>
      </c>
      <c r="P2763" t="s">
        <v>32</v>
      </c>
      <c r="Q2763" t="s">
        <v>23</v>
      </c>
      <c r="R2763" t="s">
        <v>29</v>
      </c>
      <c r="S2763">
        <v>0.59</v>
      </c>
      <c r="T2763" s="1">
        <v>40487</v>
      </c>
    </row>
    <row r="2764" spans="1:20" x14ac:dyDescent="0.3">
      <c r="A2764">
        <v>19974</v>
      </c>
      <c r="B2764" s="1">
        <v>40485</v>
      </c>
      <c r="C2764" s="1" t="str">
        <f t="shared" si="86"/>
        <v>Nov</v>
      </c>
      <c r="D2764" t="s">
        <v>25</v>
      </c>
      <c r="E2764">
        <v>22</v>
      </c>
      <c r="F2764">
        <v>267.43</v>
      </c>
      <c r="G2764">
        <v>7.0000000000000007E-2</v>
      </c>
      <c r="H2764" t="str">
        <f t="shared" si="87"/>
        <v>0-10%</v>
      </c>
      <c r="I2764" t="s">
        <v>19</v>
      </c>
      <c r="J2764">
        <v>-45.98</v>
      </c>
      <c r="K2764">
        <v>12.28</v>
      </c>
      <c r="L2764">
        <v>6.13</v>
      </c>
      <c r="M2764" t="s">
        <v>281</v>
      </c>
      <c r="N2764" t="s">
        <v>677</v>
      </c>
      <c r="O2764" t="s">
        <v>139</v>
      </c>
      <c r="P2764" t="s">
        <v>32</v>
      </c>
      <c r="Q2764" t="s">
        <v>23</v>
      </c>
      <c r="R2764" t="s">
        <v>24</v>
      </c>
      <c r="S2764">
        <v>0.56999999999999995</v>
      </c>
      <c r="T2764" s="1">
        <v>40487</v>
      </c>
    </row>
    <row r="2765" spans="1:20" x14ac:dyDescent="0.3">
      <c r="A2765">
        <v>19975</v>
      </c>
      <c r="B2765" s="1">
        <v>39913</v>
      </c>
      <c r="C2765" s="1" t="str">
        <f t="shared" si="86"/>
        <v>Apr</v>
      </c>
      <c r="D2765" t="s">
        <v>859</v>
      </c>
      <c r="E2765">
        <v>33</v>
      </c>
      <c r="F2765">
        <v>362.17</v>
      </c>
      <c r="G2765">
        <v>0.08</v>
      </c>
      <c r="H2765" t="str">
        <f t="shared" si="87"/>
        <v>0-10%</v>
      </c>
      <c r="I2765" t="s">
        <v>19</v>
      </c>
      <c r="J2765">
        <v>-83.96</v>
      </c>
      <c r="K2765">
        <v>11.7</v>
      </c>
      <c r="L2765">
        <v>6.96</v>
      </c>
      <c r="M2765" t="s">
        <v>473</v>
      </c>
      <c r="N2765" t="s">
        <v>611</v>
      </c>
      <c r="O2765" t="s">
        <v>115</v>
      </c>
      <c r="P2765" t="s">
        <v>28</v>
      </c>
      <c r="Q2765" t="s">
        <v>23</v>
      </c>
      <c r="R2765" t="s">
        <v>29</v>
      </c>
      <c r="S2765">
        <v>0.5</v>
      </c>
      <c r="T2765" s="1">
        <v>39916</v>
      </c>
    </row>
    <row r="2766" spans="1:20" x14ac:dyDescent="0.3">
      <c r="A2766">
        <v>20002</v>
      </c>
      <c r="B2766" s="1">
        <v>41133</v>
      </c>
      <c r="C2766" s="1" t="str">
        <f t="shared" si="86"/>
        <v>Aug</v>
      </c>
      <c r="D2766" t="s">
        <v>44</v>
      </c>
      <c r="E2766">
        <v>9</v>
      </c>
      <c r="F2766">
        <v>41.03</v>
      </c>
      <c r="G2766">
        <v>0.1</v>
      </c>
      <c r="H2766" t="str">
        <f t="shared" si="87"/>
        <v>0-10%</v>
      </c>
      <c r="I2766" t="s">
        <v>19</v>
      </c>
      <c r="J2766">
        <v>-30.47</v>
      </c>
      <c r="K2766">
        <v>4.7699999999999996</v>
      </c>
      <c r="L2766">
        <v>2.39</v>
      </c>
      <c r="M2766" t="s">
        <v>763</v>
      </c>
      <c r="N2766" t="s">
        <v>759</v>
      </c>
      <c r="O2766" t="s">
        <v>759</v>
      </c>
      <c r="P2766" t="s">
        <v>32</v>
      </c>
      <c r="Q2766" t="s">
        <v>33</v>
      </c>
      <c r="R2766" t="s">
        <v>48</v>
      </c>
      <c r="S2766">
        <v>0.72</v>
      </c>
      <c r="T2766" s="1">
        <v>41134</v>
      </c>
    </row>
    <row r="2767" spans="1:20" x14ac:dyDescent="0.3">
      <c r="A2767">
        <v>20003</v>
      </c>
      <c r="B2767" s="1">
        <v>40938</v>
      </c>
      <c r="C2767" s="1" t="str">
        <f t="shared" si="86"/>
        <v>Jan</v>
      </c>
      <c r="D2767" t="s">
        <v>44</v>
      </c>
      <c r="E2767">
        <v>39</v>
      </c>
      <c r="F2767">
        <v>796.08</v>
      </c>
      <c r="G2767">
        <v>0.05</v>
      </c>
      <c r="H2767" t="str">
        <f t="shared" si="87"/>
        <v>0-10%</v>
      </c>
      <c r="I2767" t="s">
        <v>19</v>
      </c>
      <c r="J2767">
        <v>30.29</v>
      </c>
      <c r="K2767">
        <v>19.98</v>
      </c>
      <c r="L2767">
        <v>4</v>
      </c>
      <c r="M2767" t="s">
        <v>280</v>
      </c>
      <c r="N2767" t="s">
        <v>259</v>
      </c>
      <c r="O2767" t="s">
        <v>259</v>
      </c>
      <c r="P2767" t="s">
        <v>32</v>
      </c>
      <c r="Q2767" t="s">
        <v>33</v>
      </c>
      <c r="R2767" t="s">
        <v>48</v>
      </c>
      <c r="S2767">
        <v>0.68</v>
      </c>
      <c r="T2767" s="1">
        <v>40939</v>
      </c>
    </row>
    <row r="2768" spans="1:20" x14ac:dyDescent="0.3">
      <c r="A2768">
        <v>20003</v>
      </c>
      <c r="B2768" s="1">
        <v>40938</v>
      </c>
      <c r="C2768" s="1" t="str">
        <f t="shared" si="86"/>
        <v>Jan</v>
      </c>
      <c r="D2768" t="s">
        <v>44</v>
      </c>
      <c r="E2768">
        <v>5</v>
      </c>
      <c r="F2768">
        <v>141.97550000000001</v>
      </c>
      <c r="G2768">
        <v>0.09</v>
      </c>
      <c r="H2768" t="str">
        <f t="shared" si="87"/>
        <v>0-10%</v>
      </c>
      <c r="I2768" t="s">
        <v>19</v>
      </c>
      <c r="J2768">
        <v>-88.94</v>
      </c>
      <c r="K2768">
        <v>35.99</v>
      </c>
      <c r="L2768">
        <v>0.99</v>
      </c>
      <c r="M2768" t="s">
        <v>280</v>
      </c>
      <c r="N2768" t="s">
        <v>488</v>
      </c>
      <c r="O2768" t="s">
        <v>488</v>
      </c>
      <c r="P2768" t="s">
        <v>32</v>
      </c>
      <c r="Q2768" t="s">
        <v>33</v>
      </c>
      <c r="R2768" t="s">
        <v>34</v>
      </c>
      <c r="S2768">
        <v>0.35</v>
      </c>
      <c r="T2768" s="1">
        <v>40940</v>
      </c>
    </row>
    <row r="2769" spans="1:20" x14ac:dyDescent="0.3">
      <c r="A2769">
        <v>20007</v>
      </c>
      <c r="B2769" s="1">
        <v>40030</v>
      </c>
      <c r="C2769" s="1" t="str">
        <f t="shared" si="86"/>
        <v>Aug</v>
      </c>
      <c r="D2769" t="s">
        <v>859</v>
      </c>
      <c r="E2769">
        <v>49</v>
      </c>
      <c r="F2769">
        <v>82.61</v>
      </c>
      <c r="G2769">
        <v>0.08</v>
      </c>
      <c r="H2769" t="str">
        <f t="shared" si="87"/>
        <v>0-10%</v>
      </c>
      <c r="I2769" t="s">
        <v>19</v>
      </c>
      <c r="J2769">
        <v>-46.25</v>
      </c>
      <c r="K2769">
        <v>1.68</v>
      </c>
      <c r="L2769">
        <v>1.57</v>
      </c>
      <c r="M2769" t="s">
        <v>70</v>
      </c>
      <c r="N2769" t="s">
        <v>86</v>
      </c>
      <c r="O2769" t="s">
        <v>86</v>
      </c>
      <c r="P2769" t="s">
        <v>22</v>
      </c>
      <c r="Q2769" t="s">
        <v>23</v>
      </c>
      <c r="R2769" t="s">
        <v>59</v>
      </c>
      <c r="S2769">
        <v>0.59</v>
      </c>
      <c r="T2769" s="1">
        <v>40031</v>
      </c>
    </row>
    <row r="2770" spans="1:20" x14ac:dyDescent="0.3">
      <c r="A2770">
        <v>20032</v>
      </c>
      <c r="B2770" s="1">
        <v>41218</v>
      </c>
      <c r="C2770" s="1" t="str">
        <f t="shared" si="86"/>
        <v>Nov</v>
      </c>
      <c r="D2770" t="s">
        <v>44</v>
      </c>
      <c r="E2770">
        <v>8</v>
      </c>
      <c r="F2770">
        <v>137.38</v>
      </c>
      <c r="G2770">
        <v>0.06</v>
      </c>
      <c r="H2770" t="str">
        <f t="shared" si="87"/>
        <v>0-10%</v>
      </c>
      <c r="I2770" t="s">
        <v>19</v>
      </c>
      <c r="J2770">
        <v>-11.39</v>
      </c>
      <c r="K2770">
        <v>17.48</v>
      </c>
      <c r="L2770">
        <v>1.99</v>
      </c>
      <c r="M2770" t="s">
        <v>719</v>
      </c>
      <c r="N2770" t="s">
        <v>677</v>
      </c>
      <c r="O2770" t="s">
        <v>139</v>
      </c>
      <c r="P2770" t="s">
        <v>32</v>
      </c>
      <c r="Q2770" t="s">
        <v>33</v>
      </c>
      <c r="R2770" t="s">
        <v>48</v>
      </c>
      <c r="S2770">
        <v>0.45</v>
      </c>
      <c r="T2770" s="1">
        <v>41220</v>
      </c>
    </row>
    <row r="2771" spans="1:20" x14ac:dyDescent="0.3">
      <c r="A2771">
        <v>20033</v>
      </c>
      <c r="B2771" s="1">
        <v>40319</v>
      </c>
      <c r="C2771" s="1" t="str">
        <f t="shared" si="86"/>
        <v>May</v>
      </c>
      <c r="D2771" t="s">
        <v>859</v>
      </c>
      <c r="E2771">
        <v>5</v>
      </c>
      <c r="F2771">
        <v>2543.9499999999998</v>
      </c>
      <c r="G2771">
        <v>0.04</v>
      </c>
      <c r="H2771" t="str">
        <f t="shared" si="87"/>
        <v>0-10%</v>
      </c>
      <c r="I2771" t="s">
        <v>19</v>
      </c>
      <c r="J2771">
        <v>-1011.32</v>
      </c>
      <c r="K2771">
        <v>499.99</v>
      </c>
      <c r="L2771">
        <v>24.49</v>
      </c>
      <c r="M2771" t="s">
        <v>103</v>
      </c>
      <c r="N2771" t="s">
        <v>114</v>
      </c>
      <c r="O2771" t="s">
        <v>115</v>
      </c>
      <c r="P2771" t="s">
        <v>32</v>
      </c>
      <c r="Q2771" t="s">
        <v>33</v>
      </c>
      <c r="R2771" t="s">
        <v>61</v>
      </c>
      <c r="S2771">
        <v>0.36</v>
      </c>
      <c r="T2771" s="1">
        <v>40321</v>
      </c>
    </row>
    <row r="2772" spans="1:20" x14ac:dyDescent="0.3">
      <c r="A2772">
        <v>20036</v>
      </c>
      <c r="B2772" s="1">
        <v>40517</v>
      </c>
      <c r="C2772" s="1" t="str">
        <f t="shared" si="86"/>
        <v>Dec</v>
      </c>
      <c r="D2772" t="s">
        <v>859</v>
      </c>
      <c r="E2772">
        <v>25</v>
      </c>
      <c r="F2772">
        <v>290.45999999999998</v>
      </c>
      <c r="G2772">
        <v>0.1</v>
      </c>
      <c r="H2772" t="str">
        <f t="shared" si="87"/>
        <v>0-10%</v>
      </c>
      <c r="I2772" t="s">
        <v>19</v>
      </c>
      <c r="J2772">
        <v>-31.55</v>
      </c>
      <c r="K2772">
        <v>11.97</v>
      </c>
      <c r="L2772">
        <v>4.9800000000000004</v>
      </c>
      <c r="M2772" t="s">
        <v>619</v>
      </c>
      <c r="N2772" t="s">
        <v>611</v>
      </c>
      <c r="O2772" t="s">
        <v>115</v>
      </c>
      <c r="P2772" t="s">
        <v>32</v>
      </c>
      <c r="Q2772" t="s">
        <v>23</v>
      </c>
      <c r="R2772" t="s">
        <v>29</v>
      </c>
      <c r="S2772">
        <v>0.57999999999999996</v>
      </c>
      <c r="T2772" s="1">
        <v>40517</v>
      </c>
    </row>
    <row r="2773" spans="1:20" x14ac:dyDescent="0.3">
      <c r="A2773">
        <v>20036</v>
      </c>
      <c r="B2773" s="1">
        <v>40517</v>
      </c>
      <c r="C2773" s="1" t="str">
        <f t="shared" si="86"/>
        <v>Dec</v>
      </c>
      <c r="D2773" t="s">
        <v>859</v>
      </c>
      <c r="E2773">
        <v>44</v>
      </c>
      <c r="F2773">
        <v>1207.4000000000001</v>
      </c>
      <c r="G2773">
        <v>0.03</v>
      </c>
      <c r="H2773" t="str">
        <f t="shared" si="87"/>
        <v>0-10%</v>
      </c>
      <c r="I2773" t="s">
        <v>19</v>
      </c>
      <c r="J2773">
        <v>-25.23</v>
      </c>
      <c r="K2773">
        <v>26.31</v>
      </c>
      <c r="L2773">
        <v>5.89</v>
      </c>
      <c r="M2773" t="s">
        <v>619</v>
      </c>
      <c r="N2773" t="s">
        <v>611</v>
      </c>
      <c r="O2773" t="s">
        <v>115</v>
      </c>
      <c r="P2773" t="s">
        <v>32</v>
      </c>
      <c r="Q2773" t="s">
        <v>33</v>
      </c>
      <c r="R2773" t="s">
        <v>48</v>
      </c>
      <c r="S2773">
        <v>0.75</v>
      </c>
      <c r="T2773" s="1">
        <v>40519</v>
      </c>
    </row>
    <row r="2774" spans="1:20" x14ac:dyDescent="0.3">
      <c r="A2774">
        <v>20036</v>
      </c>
      <c r="B2774" s="1">
        <v>40517</v>
      </c>
      <c r="C2774" s="1" t="str">
        <f t="shared" si="86"/>
        <v>Dec</v>
      </c>
      <c r="D2774" t="s">
        <v>859</v>
      </c>
      <c r="E2774">
        <v>28</v>
      </c>
      <c r="F2774">
        <v>4371.92</v>
      </c>
      <c r="G2774">
        <v>0.03</v>
      </c>
      <c r="H2774" t="str">
        <f t="shared" si="87"/>
        <v>0-10%</v>
      </c>
      <c r="I2774" t="s">
        <v>26</v>
      </c>
      <c r="J2774">
        <v>-533.44000000000005</v>
      </c>
      <c r="K2774">
        <v>150.97999999999999</v>
      </c>
      <c r="L2774">
        <v>66.27</v>
      </c>
      <c r="M2774" t="s">
        <v>619</v>
      </c>
      <c r="N2774" t="s">
        <v>138</v>
      </c>
      <c r="O2774" t="s">
        <v>139</v>
      </c>
      <c r="P2774" t="s">
        <v>32</v>
      </c>
      <c r="Q2774" t="s">
        <v>36</v>
      </c>
      <c r="R2774" t="s">
        <v>53</v>
      </c>
      <c r="S2774">
        <v>0.65</v>
      </c>
      <c r="T2774" s="1">
        <v>40520</v>
      </c>
    </row>
    <row r="2775" spans="1:20" x14ac:dyDescent="0.3">
      <c r="A2775">
        <v>20036</v>
      </c>
      <c r="B2775" s="1">
        <v>40517</v>
      </c>
      <c r="C2775" s="1" t="str">
        <f t="shared" si="86"/>
        <v>Dec</v>
      </c>
      <c r="D2775" t="s">
        <v>859</v>
      </c>
      <c r="E2775">
        <v>21</v>
      </c>
      <c r="F2775">
        <v>1745.1179999999999</v>
      </c>
      <c r="G2775">
        <v>0.03</v>
      </c>
      <c r="H2775" t="str">
        <f t="shared" si="87"/>
        <v>0-10%</v>
      </c>
      <c r="I2775" t="s">
        <v>19</v>
      </c>
      <c r="J2775">
        <v>307.25</v>
      </c>
      <c r="K2775">
        <v>95.99</v>
      </c>
      <c r="L2775">
        <v>4.9000000000000004</v>
      </c>
      <c r="M2775" t="s">
        <v>619</v>
      </c>
      <c r="N2775" t="s">
        <v>138</v>
      </c>
      <c r="O2775" t="s">
        <v>139</v>
      </c>
      <c r="P2775" t="s">
        <v>32</v>
      </c>
      <c r="Q2775" t="s">
        <v>33</v>
      </c>
      <c r="R2775" t="s">
        <v>34</v>
      </c>
      <c r="S2775">
        <v>0.56000000000000005</v>
      </c>
      <c r="T2775" s="1">
        <v>40519</v>
      </c>
    </row>
    <row r="2776" spans="1:20" x14ac:dyDescent="0.3">
      <c r="A2776">
        <v>20037</v>
      </c>
      <c r="B2776" s="1">
        <v>39823</v>
      </c>
      <c r="C2776" s="1" t="str">
        <f t="shared" si="86"/>
        <v>Jan</v>
      </c>
      <c r="D2776" t="s">
        <v>18</v>
      </c>
      <c r="E2776">
        <v>35</v>
      </c>
      <c r="F2776">
        <v>1009.42</v>
      </c>
      <c r="G2776">
        <v>0.02</v>
      </c>
      <c r="H2776" t="str">
        <f t="shared" si="87"/>
        <v>0-10%</v>
      </c>
      <c r="I2776" t="s">
        <v>19</v>
      </c>
      <c r="J2776">
        <v>339.58</v>
      </c>
      <c r="K2776">
        <v>29.18</v>
      </c>
      <c r="L2776">
        <v>8.5500000000000007</v>
      </c>
      <c r="M2776" t="s">
        <v>695</v>
      </c>
      <c r="N2776" t="s">
        <v>677</v>
      </c>
      <c r="O2776" t="s">
        <v>139</v>
      </c>
      <c r="P2776" t="s">
        <v>32</v>
      </c>
      <c r="Q2776" t="s">
        <v>36</v>
      </c>
      <c r="R2776" t="s">
        <v>37</v>
      </c>
      <c r="S2776">
        <v>0.42</v>
      </c>
      <c r="T2776" s="1">
        <v>39828</v>
      </c>
    </row>
    <row r="2777" spans="1:20" x14ac:dyDescent="0.3">
      <c r="A2777">
        <v>20037</v>
      </c>
      <c r="B2777" s="1">
        <v>39823</v>
      </c>
      <c r="C2777" s="1" t="str">
        <f t="shared" si="86"/>
        <v>Jan</v>
      </c>
      <c r="D2777" t="s">
        <v>18</v>
      </c>
      <c r="E2777">
        <v>49</v>
      </c>
      <c r="F2777">
        <v>15137.11</v>
      </c>
      <c r="G2777">
        <v>0.03</v>
      </c>
      <c r="H2777" t="str">
        <f t="shared" si="87"/>
        <v>0-10%</v>
      </c>
      <c r="I2777" t="s">
        <v>26</v>
      </c>
      <c r="J2777">
        <v>4913.16</v>
      </c>
      <c r="K2777">
        <v>297.64</v>
      </c>
      <c r="L2777">
        <v>14.7</v>
      </c>
      <c r="M2777" t="s">
        <v>695</v>
      </c>
      <c r="N2777" t="s">
        <v>677</v>
      </c>
      <c r="O2777" t="s">
        <v>139</v>
      </c>
      <c r="P2777" t="s">
        <v>32</v>
      </c>
      <c r="Q2777" t="s">
        <v>33</v>
      </c>
      <c r="R2777" t="s">
        <v>93</v>
      </c>
      <c r="S2777">
        <v>0.56999999999999995</v>
      </c>
      <c r="T2777" s="1">
        <v>39828</v>
      </c>
    </row>
    <row r="2778" spans="1:20" x14ac:dyDescent="0.3">
      <c r="A2778">
        <v>20038</v>
      </c>
      <c r="B2778" s="1">
        <v>40235</v>
      </c>
      <c r="C2778" s="1" t="str">
        <f t="shared" si="86"/>
        <v>Feb</v>
      </c>
      <c r="D2778" t="s">
        <v>18</v>
      </c>
      <c r="E2778">
        <v>42</v>
      </c>
      <c r="F2778">
        <v>173.44</v>
      </c>
      <c r="G2778">
        <v>0.05</v>
      </c>
      <c r="H2778" t="str">
        <f t="shared" si="87"/>
        <v>0-10%</v>
      </c>
      <c r="I2778" t="s">
        <v>19</v>
      </c>
      <c r="J2778">
        <v>-172.4</v>
      </c>
      <c r="K2778">
        <v>4.1399999999999997</v>
      </c>
      <c r="L2778">
        <v>6.6</v>
      </c>
      <c r="M2778" t="s">
        <v>152</v>
      </c>
      <c r="N2778" t="s">
        <v>141</v>
      </c>
      <c r="O2778" t="s">
        <v>142</v>
      </c>
      <c r="P2778" t="s">
        <v>28</v>
      </c>
      <c r="Q2778" t="s">
        <v>36</v>
      </c>
      <c r="R2778" t="s">
        <v>37</v>
      </c>
      <c r="S2778">
        <v>0.49</v>
      </c>
      <c r="T2778" s="1">
        <v>40237</v>
      </c>
    </row>
    <row r="2779" spans="1:20" x14ac:dyDescent="0.3">
      <c r="A2779">
        <v>20066</v>
      </c>
      <c r="B2779" s="1">
        <v>41154</v>
      </c>
      <c r="C2779" s="1" t="str">
        <f t="shared" si="86"/>
        <v>Sep</v>
      </c>
      <c r="D2779" t="s">
        <v>859</v>
      </c>
      <c r="E2779">
        <v>3</v>
      </c>
      <c r="F2779">
        <v>40.79</v>
      </c>
      <c r="G2779">
        <v>0.02</v>
      </c>
      <c r="H2779" t="str">
        <f t="shared" si="87"/>
        <v>0-10%</v>
      </c>
      <c r="I2779" t="s">
        <v>19</v>
      </c>
      <c r="J2779">
        <v>-11.69</v>
      </c>
      <c r="K2779">
        <v>11.58</v>
      </c>
      <c r="L2779">
        <v>5.72</v>
      </c>
      <c r="M2779" t="s">
        <v>766</v>
      </c>
      <c r="N2779" t="s">
        <v>759</v>
      </c>
      <c r="O2779" t="s">
        <v>759</v>
      </c>
      <c r="P2779" t="s">
        <v>42</v>
      </c>
      <c r="Q2779" t="s">
        <v>23</v>
      </c>
      <c r="R2779" t="s">
        <v>51</v>
      </c>
      <c r="S2779">
        <v>0.35</v>
      </c>
      <c r="T2779" s="1">
        <v>41155</v>
      </c>
    </row>
    <row r="2780" spans="1:20" x14ac:dyDescent="0.3">
      <c r="A2780">
        <v>20066</v>
      </c>
      <c r="B2780" s="1">
        <v>41154</v>
      </c>
      <c r="C2780" s="1" t="str">
        <f t="shared" si="86"/>
        <v>Sep</v>
      </c>
      <c r="D2780" t="s">
        <v>859</v>
      </c>
      <c r="E2780">
        <v>16</v>
      </c>
      <c r="F2780">
        <v>524.25</v>
      </c>
      <c r="G2780">
        <v>0</v>
      </c>
      <c r="H2780" t="str">
        <f t="shared" si="87"/>
        <v>0-10%</v>
      </c>
      <c r="I2780" t="s">
        <v>19</v>
      </c>
      <c r="J2780">
        <v>124.18</v>
      </c>
      <c r="K2780">
        <v>30.98</v>
      </c>
      <c r="L2780">
        <v>8.74</v>
      </c>
      <c r="M2780" t="s">
        <v>766</v>
      </c>
      <c r="N2780" t="s">
        <v>759</v>
      </c>
      <c r="O2780" t="s">
        <v>759</v>
      </c>
      <c r="P2780" t="s">
        <v>42</v>
      </c>
      <c r="Q2780" t="s">
        <v>23</v>
      </c>
      <c r="R2780" t="s">
        <v>43</v>
      </c>
      <c r="S2780">
        <v>0.4</v>
      </c>
      <c r="T2780" s="1">
        <v>41156</v>
      </c>
    </row>
    <row r="2781" spans="1:20" x14ac:dyDescent="0.3">
      <c r="A2781">
        <v>20068</v>
      </c>
      <c r="B2781" s="1">
        <v>40602</v>
      </c>
      <c r="C2781" s="1" t="str">
        <f t="shared" si="86"/>
        <v>Feb</v>
      </c>
      <c r="D2781" t="s">
        <v>859</v>
      </c>
      <c r="E2781">
        <v>9</v>
      </c>
      <c r="F2781">
        <v>53.18</v>
      </c>
      <c r="G2781">
        <v>0.09</v>
      </c>
      <c r="H2781" t="str">
        <f t="shared" si="87"/>
        <v>0-10%</v>
      </c>
      <c r="I2781" t="s">
        <v>19</v>
      </c>
      <c r="J2781">
        <v>-46.13</v>
      </c>
      <c r="K2781">
        <v>5.53</v>
      </c>
      <c r="L2781">
        <v>6.98</v>
      </c>
      <c r="M2781" t="s">
        <v>541</v>
      </c>
      <c r="N2781" t="s">
        <v>488</v>
      </c>
      <c r="O2781" t="s">
        <v>488</v>
      </c>
      <c r="P2781" t="s">
        <v>42</v>
      </c>
      <c r="Q2781" t="s">
        <v>23</v>
      </c>
      <c r="R2781" t="s">
        <v>30</v>
      </c>
      <c r="S2781">
        <v>0.39</v>
      </c>
      <c r="T2781" s="1">
        <v>40603</v>
      </c>
    </row>
    <row r="2782" spans="1:20" x14ac:dyDescent="0.3">
      <c r="A2782">
        <v>20069</v>
      </c>
      <c r="B2782" s="1">
        <v>40082</v>
      </c>
      <c r="C2782" s="1" t="str">
        <f t="shared" si="86"/>
        <v>Sep</v>
      </c>
      <c r="D2782" t="s">
        <v>859</v>
      </c>
      <c r="E2782">
        <v>6</v>
      </c>
      <c r="F2782">
        <v>247.15</v>
      </c>
      <c r="G2782">
        <v>7.0000000000000007E-2</v>
      </c>
      <c r="H2782" t="str">
        <f t="shared" si="87"/>
        <v>0-10%</v>
      </c>
      <c r="I2782" t="s">
        <v>19</v>
      </c>
      <c r="J2782">
        <v>-88.35</v>
      </c>
      <c r="K2782">
        <v>40.89</v>
      </c>
      <c r="L2782">
        <v>18.98</v>
      </c>
      <c r="M2782" t="s">
        <v>64</v>
      </c>
      <c r="N2782" t="s">
        <v>138</v>
      </c>
      <c r="O2782" t="s">
        <v>139</v>
      </c>
      <c r="P2782" t="s">
        <v>32</v>
      </c>
      <c r="Q2782" t="s">
        <v>36</v>
      </c>
      <c r="R2782" t="s">
        <v>37</v>
      </c>
      <c r="S2782">
        <v>0.56999999999999995</v>
      </c>
      <c r="T2782" s="1">
        <v>40084</v>
      </c>
    </row>
    <row r="2783" spans="1:20" x14ac:dyDescent="0.3">
      <c r="A2783">
        <v>20071</v>
      </c>
      <c r="B2783" s="1">
        <v>40803</v>
      </c>
      <c r="C2783" s="1" t="str">
        <f t="shared" si="86"/>
        <v>Sep</v>
      </c>
      <c r="D2783" t="s">
        <v>44</v>
      </c>
      <c r="E2783">
        <v>31</v>
      </c>
      <c r="F2783">
        <v>789.94</v>
      </c>
      <c r="G2783">
        <v>0.1</v>
      </c>
      <c r="H2783" t="str">
        <f t="shared" si="87"/>
        <v>0-10%</v>
      </c>
      <c r="I2783" t="s">
        <v>26</v>
      </c>
      <c r="J2783">
        <v>-190.41</v>
      </c>
      <c r="K2783">
        <v>25.98</v>
      </c>
      <c r="L2783">
        <v>14.36</v>
      </c>
      <c r="M2783" t="s">
        <v>97</v>
      </c>
      <c r="N2783" t="s">
        <v>86</v>
      </c>
      <c r="O2783" t="s">
        <v>86</v>
      </c>
      <c r="P2783" t="s">
        <v>42</v>
      </c>
      <c r="Q2783" t="s">
        <v>36</v>
      </c>
      <c r="R2783" t="s">
        <v>66</v>
      </c>
      <c r="S2783">
        <v>0.6</v>
      </c>
      <c r="T2783" s="1">
        <v>40805</v>
      </c>
    </row>
    <row r="2784" spans="1:20" x14ac:dyDescent="0.3">
      <c r="A2784">
        <v>20096</v>
      </c>
      <c r="B2784" s="1">
        <v>41140</v>
      </c>
      <c r="C2784" s="1" t="str">
        <f t="shared" si="86"/>
        <v>Aug</v>
      </c>
      <c r="D2784" t="s">
        <v>18</v>
      </c>
      <c r="E2784">
        <v>35</v>
      </c>
      <c r="F2784">
        <v>6116.11</v>
      </c>
      <c r="G2784">
        <v>0.03</v>
      </c>
      <c r="H2784" t="str">
        <f t="shared" si="87"/>
        <v>0-10%</v>
      </c>
      <c r="I2784" t="s">
        <v>26</v>
      </c>
      <c r="J2784">
        <v>91.57</v>
      </c>
      <c r="K2784">
        <v>179.29</v>
      </c>
      <c r="L2784">
        <v>29.21</v>
      </c>
      <c r="M2784" t="s">
        <v>173</v>
      </c>
      <c r="N2784" t="s">
        <v>759</v>
      </c>
      <c r="O2784" t="s">
        <v>759</v>
      </c>
      <c r="P2784" t="s">
        <v>28</v>
      </c>
      <c r="Q2784" t="s">
        <v>36</v>
      </c>
      <c r="R2784" t="s">
        <v>54</v>
      </c>
      <c r="S2784">
        <v>0.74</v>
      </c>
      <c r="T2784" s="1">
        <v>41145</v>
      </c>
    </row>
    <row r="2785" spans="1:20" x14ac:dyDescent="0.3">
      <c r="A2785">
        <v>20098</v>
      </c>
      <c r="B2785" s="1">
        <v>40885</v>
      </c>
      <c r="C2785" s="1" t="str">
        <f t="shared" si="86"/>
        <v>Dec</v>
      </c>
      <c r="D2785" t="s">
        <v>44</v>
      </c>
      <c r="E2785">
        <v>11</v>
      </c>
      <c r="F2785">
        <v>183.32</v>
      </c>
      <c r="G2785">
        <v>0.04</v>
      </c>
      <c r="H2785" t="str">
        <f t="shared" si="87"/>
        <v>0-10%</v>
      </c>
      <c r="I2785" t="s">
        <v>19</v>
      </c>
      <c r="J2785">
        <v>-61.1</v>
      </c>
      <c r="K2785">
        <v>15.99</v>
      </c>
      <c r="L2785">
        <v>9.4</v>
      </c>
      <c r="M2785" t="s">
        <v>400</v>
      </c>
      <c r="N2785" t="s">
        <v>207</v>
      </c>
      <c r="O2785" t="s">
        <v>115</v>
      </c>
      <c r="P2785" t="s">
        <v>28</v>
      </c>
      <c r="Q2785" t="s">
        <v>33</v>
      </c>
      <c r="R2785" t="s">
        <v>93</v>
      </c>
      <c r="S2785">
        <v>0.49</v>
      </c>
      <c r="T2785" s="1">
        <v>40887</v>
      </c>
    </row>
    <row r="2786" spans="1:20" x14ac:dyDescent="0.3">
      <c r="A2786">
        <v>20098</v>
      </c>
      <c r="B2786" s="1">
        <v>40885</v>
      </c>
      <c r="C2786" s="1" t="str">
        <f t="shared" si="86"/>
        <v>Dec</v>
      </c>
      <c r="D2786" t="s">
        <v>44</v>
      </c>
      <c r="E2786">
        <v>8</v>
      </c>
      <c r="F2786">
        <v>194.11</v>
      </c>
      <c r="G2786">
        <v>0.03</v>
      </c>
      <c r="H2786" t="str">
        <f t="shared" si="87"/>
        <v>0-10%</v>
      </c>
      <c r="I2786" t="s">
        <v>19</v>
      </c>
      <c r="J2786">
        <v>87.66</v>
      </c>
      <c r="K2786">
        <v>22.72</v>
      </c>
      <c r="L2786">
        <v>8.99</v>
      </c>
      <c r="M2786" t="s">
        <v>400</v>
      </c>
      <c r="N2786" t="s">
        <v>207</v>
      </c>
      <c r="O2786" t="s">
        <v>115</v>
      </c>
      <c r="P2786" t="s">
        <v>28</v>
      </c>
      <c r="Q2786" t="s">
        <v>36</v>
      </c>
      <c r="R2786" t="s">
        <v>37</v>
      </c>
      <c r="S2786">
        <v>0.44</v>
      </c>
      <c r="T2786" s="1">
        <v>40885</v>
      </c>
    </row>
    <row r="2787" spans="1:20" x14ac:dyDescent="0.3">
      <c r="A2787">
        <v>20102</v>
      </c>
      <c r="B2787" s="1">
        <v>40699</v>
      </c>
      <c r="C2787" s="1" t="str">
        <f t="shared" si="86"/>
        <v>Jun</v>
      </c>
      <c r="D2787" t="s">
        <v>25</v>
      </c>
      <c r="E2787">
        <v>15</v>
      </c>
      <c r="F2787">
        <v>333.3</v>
      </c>
      <c r="G2787">
        <v>0.03</v>
      </c>
      <c r="H2787" t="str">
        <f t="shared" si="87"/>
        <v>0-10%</v>
      </c>
      <c r="I2787" t="s">
        <v>19</v>
      </c>
      <c r="J2787">
        <v>71.040000000000006</v>
      </c>
      <c r="K2787">
        <v>22.24</v>
      </c>
      <c r="L2787">
        <v>1.99</v>
      </c>
      <c r="M2787" t="s">
        <v>249</v>
      </c>
      <c r="N2787" t="s">
        <v>138</v>
      </c>
      <c r="O2787" t="s">
        <v>139</v>
      </c>
      <c r="P2787" t="s">
        <v>22</v>
      </c>
      <c r="Q2787" t="s">
        <v>33</v>
      </c>
      <c r="R2787" t="s">
        <v>48</v>
      </c>
      <c r="S2787">
        <v>0.43</v>
      </c>
      <c r="T2787" s="1">
        <v>40700</v>
      </c>
    </row>
    <row r="2788" spans="1:20" x14ac:dyDescent="0.3">
      <c r="A2788">
        <v>20103</v>
      </c>
      <c r="B2788" s="1">
        <v>40220</v>
      </c>
      <c r="C2788" s="1" t="str">
        <f t="shared" si="86"/>
        <v>Feb</v>
      </c>
      <c r="D2788" t="s">
        <v>44</v>
      </c>
      <c r="E2788">
        <v>30</v>
      </c>
      <c r="F2788">
        <v>314.93</v>
      </c>
      <c r="G2788">
        <v>0</v>
      </c>
      <c r="H2788" t="str">
        <f t="shared" si="87"/>
        <v>0-10%</v>
      </c>
      <c r="I2788" t="s">
        <v>19</v>
      </c>
      <c r="J2788">
        <v>-17.5</v>
      </c>
      <c r="K2788">
        <v>9.99</v>
      </c>
      <c r="L2788">
        <v>6.24</v>
      </c>
      <c r="M2788" t="s">
        <v>636</v>
      </c>
      <c r="N2788" t="s">
        <v>138</v>
      </c>
      <c r="O2788" t="s">
        <v>139</v>
      </c>
      <c r="P2788" t="s">
        <v>22</v>
      </c>
      <c r="Q2788" t="s">
        <v>33</v>
      </c>
      <c r="R2788" t="s">
        <v>93</v>
      </c>
      <c r="S2788">
        <v>0.36</v>
      </c>
      <c r="T2788" s="1">
        <v>40221</v>
      </c>
    </row>
    <row r="2789" spans="1:20" x14ac:dyDescent="0.3">
      <c r="A2789">
        <v>20103</v>
      </c>
      <c r="B2789" s="1">
        <v>40220</v>
      </c>
      <c r="C2789" s="1" t="str">
        <f t="shared" si="86"/>
        <v>Feb</v>
      </c>
      <c r="D2789" t="s">
        <v>44</v>
      </c>
      <c r="E2789">
        <v>25</v>
      </c>
      <c r="F2789">
        <v>726.82</v>
      </c>
      <c r="G2789">
        <v>0.1</v>
      </c>
      <c r="H2789" t="str">
        <f t="shared" si="87"/>
        <v>0-10%</v>
      </c>
      <c r="I2789" t="s">
        <v>39</v>
      </c>
      <c r="J2789">
        <v>-173.88</v>
      </c>
      <c r="K2789">
        <v>30.42</v>
      </c>
      <c r="L2789">
        <v>8.65</v>
      </c>
      <c r="M2789" t="s">
        <v>636</v>
      </c>
      <c r="N2789" t="s">
        <v>138</v>
      </c>
      <c r="O2789" t="s">
        <v>139</v>
      </c>
      <c r="P2789" t="s">
        <v>22</v>
      </c>
      <c r="Q2789" t="s">
        <v>33</v>
      </c>
      <c r="R2789" t="s">
        <v>48</v>
      </c>
      <c r="S2789">
        <v>0.74</v>
      </c>
      <c r="T2789" s="1">
        <v>40222</v>
      </c>
    </row>
    <row r="2790" spans="1:20" x14ac:dyDescent="0.3">
      <c r="A2790">
        <v>20128</v>
      </c>
      <c r="B2790" s="1">
        <v>40056</v>
      </c>
      <c r="C2790" s="1" t="str">
        <f t="shared" si="86"/>
        <v>Aug</v>
      </c>
      <c r="D2790" t="s">
        <v>859</v>
      </c>
      <c r="E2790">
        <v>32</v>
      </c>
      <c r="F2790">
        <v>279.43</v>
      </c>
      <c r="G2790">
        <v>0</v>
      </c>
      <c r="H2790" t="str">
        <f t="shared" si="87"/>
        <v>0-10%</v>
      </c>
      <c r="I2790" t="s">
        <v>19</v>
      </c>
      <c r="J2790">
        <v>48.47</v>
      </c>
      <c r="K2790">
        <v>8.5</v>
      </c>
      <c r="L2790">
        <v>1.99</v>
      </c>
      <c r="M2790" t="s">
        <v>204</v>
      </c>
      <c r="N2790" t="s">
        <v>804</v>
      </c>
      <c r="O2790" t="s">
        <v>142</v>
      </c>
      <c r="P2790" t="s">
        <v>32</v>
      </c>
      <c r="Q2790" t="s">
        <v>33</v>
      </c>
      <c r="R2790" t="s">
        <v>48</v>
      </c>
      <c r="S2790">
        <v>0.49</v>
      </c>
      <c r="T2790" s="1">
        <v>40058</v>
      </c>
    </row>
    <row r="2791" spans="1:20" x14ac:dyDescent="0.3">
      <c r="A2791">
        <v>20128</v>
      </c>
      <c r="B2791" s="1">
        <v>40056</v>
      </c>
      <c r="C2791" s="1" t="str">
        <f t="shared" si="86"/>
        <v>Aug</v>
      </c>
      <c r="D2791" t="s">
        <v>859</v>
      </c>
      <c r="E2791">
        <v>5</v>
      </c>
      <c r="F2791">
        <v>515.22</v>
      </c>
      <c r="G2791">
        <v>0.03</v>
      </c>
      <c r="H2791" t="str">
        <f t="shared" si="87"/>
        <v>0-10%</v>
      </c>
      <c r="I2791" t="s">
        <v>19</v>
      </c>
      <c r="J2791">
        <v>-152.54</v>
      </c>
      <c r="K2791">
        <v>95.43</v>
      </c>
      <c r="L2791">
        <v>19.989999999999998</v>
      </c>
      <c r="M2791" t="s">
        <v>204</v>
      </c>
      <c r="N2791" t="s">
        <v>804</v>
      </c>
      <c r="O2791" t="s">
        <v>142</v>
      </c>
      <c r="P2791" t="s">
        <v>32</v>
      </c>
      <c r="Q2791" t="s">
        <v>23</v>
      </c>
      <c r="R2791" t="s">
        <v>24</v>
      </c>
      <c r="S2791">
        <v>0.79</v>
      </c>
      <c r="T2791" s="1">
        <v>40058</v>
      </c>
    </row>
    <row r="2792" spans="1:20" x14ac:dyDescent="0.3">
      <c r="A2792">
        <v>20132</v>
      </c>
      <c r="B2792" s="1">
        <v>40315</v>
      </c>
      <c r="C2792" s="1" t="str">
        <f t="shared" si="86"/>
        <v>May</v>
      </c>
      <c r="D2792" t="s">
        <v>18</v>
      </c>
      <c r="E2792">
        <v>30</v>
      </c>
      <c r="F2792">
        <v>8719.69</v>
      </c>
      <c r="G2792">
        <v>0.01</v>
      </c>
      <c r="H2792" t="str">
        <f t="shared" si="87"/>
        <v>0-10%</v>
      </c>
      <c r="I2792" t="s">
        <v>26</v>
      </c>
      <c r="J2792">
        <v>2241.71</v>
      </c>
      <c r="K2792">
        <v>270.97000000000003</v>
      </c>
      <c r="L2792">
        <v>28.06</v>
      </c>
      <c r="M2792" t="s">
        <v>465</v>
      </c>
      <c r="N2792" t="s">
        <v>759</v>
      </c>
      <c r="O2792" t="s">
        <v>759</v>
      </c>
      <c r="P2792" t="s">
        <v>28</v>
      </c>
      <c r="Q2792" t="s">
        <v>33</v>
      </c>
      <c r="R2792" t="s">
        <v>93</v>
      </c>
      <c r="S2792">
        <v>0.56000000000000005</v>
      </c>
      <c r="T2792" s="1">
        <v>40322</v>
      </c>
    </row>
    <row r="2793" spans="1:20" x14ac:dyDescent="0.3">
      <c r="A2793">
        <v>20134</v>
      </c>
      <c r="B2793" s="1">
        <v>40614</v>
      </c>
      <c r="C2793" s="1" t="str">
        <f t="shared" si="86"/>
        <v>Mar</v>
      </c>
      <c r="D2793" t="s">
        <v>18</v>
      </c>
      <c r="E2793">
        <v>26</v>
      </c>
      <c r="F2793">
        <v>583.55999999999995</v>
      </c>
      <c r="G2793">
        <v>0.02</v>
      </c>
      <c r="H2793" t="str">
        <f t="shared" si="87"/>
        <v>0-10%</v>
      </c>
      <c r="I2793" t="s">
        <v>19</v>
      </c>
      <c r="J2793">
        <v>-94.59</v>
      </c>
      <c r="K2793">
        <v>20.97</v>
      </c>
      <c r="L2793">
        <v>6.5</v>
      </c>
      <c r="M2793" t="s">
        <v>310</v>
      </c>
      <c r="N2793" t="s">
        <v>259</v>
      </c>
      <c r="O2793" t="s">
        <v>259</v>
      </c>
      <c r="P2793" t="s">
        <v>32</v>
      </c>
      <c r="Q2793" t="s">
        <v>33</v>
      </c>
      <c r="R2793" t="s">
        <v>48</v>
      </c>
      <c r="S2793">
        <v>0.78</v>
      </c>
      <c r="T2793" s="1">
        <v>40618</v>
      </c>
    </row>
    <row r="2794" spans="1:20" x14ac:dyDescent="0.3">
      <c r="A2794">
        <v>20134</v>
      </c>
      <c r="B2794" s="1">
        <v>40614</v>
      </c>
      <c r="C2794" s="1" t="str">
        <f t="shared" si="86"/>
        <v>Mar</v>
      </c>
      <c r="D2794" t="s">
        <v>18</v>
      </c>
      <c r="E2794">
        <v>47</v>
      </c>
      <c r="F2794">
        <v>281.47000000000003</v>
      </c>
      <c r="G2794">
        <v>0.1</v>
      </c>
      <c r="H2794" t="str">
        <f t="shared" si="87"/>
        <v>0-10%</v>
      </c>
      <c r="I2794" t="s">
        <v>19</v>
      </c>
      <c r="J2794">
        <v>-190.57</v>
      </c>
      <c r="K2794">
        <v>6.48</v>
      </c>
      <c r="L2794">
        <v>7.37</v>
      </c>
      <c r="M2794" t="s">
        <v>310</v>
      </c>
      <c r="N2794" t="s">
        <v>259</v>
      </c>
      <c r="O2794" t="s">
        <v>259</v>
      </c>
      <c r="P2794" t="s">
        <v>32</v>
      </c>
      <c r="Q2794" t="s">
        <v>23</v>
      </c>
      <c r="R2794" t="s">
        <v>43</v>
      </c>
      <c r="S2794">
        <v>0.37</v>
      </c>
      <c r="T2794" s="1">
        <v>40621</v>
      </c>
    </row>
    <row r="2795" spans="1:20" x14ac:dyDescent="0.3">
      <c r="A2795">
        <v>20135</v>
      </c>
      <c r="B2795" s="1">
        <v>39994</v>
      </c>
      <c r="C2795" s="1" t="str">
        <f t="shared" si="86"/>
        <v>Jun</v>
      </c>
      <c r="D2795" t="s">
        <v>859</v>
      </c>
      <c r="E2795">
        <v>44</v>
      </c>
      <c r="F2795">
        <v>115.24</v>
      </c>
      <c r="G2795">
        <v>0.03</v>
      </c>
      <c r="H2795" t="str">
        <f t="shared" si="87"/>
        <v>0-10%</v>
      </c>
      <c r="I2795" t="s">
        <v>19</v>
      </c>
      <c r="J2795">
        <v>43.23</v>
      </c>
      <c r="K2795">
        <v>2.61</v>
      </c>
      <c r="L2795">
        <v>0.5</v>
      </c>
      <c r="M2795" t="s">
        <v>635</v>
      </c>
      <c r="N2795" t="s">
        <v>138</v>
      </c>
      <c r="O2795" t="s">
        <v>139</v>
      </c>
      <c r="P2795" t="s">
        <v>32</v>
      </c>
      <c r="Q2795" t="s">
        <v>23</v>
      </c>
      <c r="R2795" t="s">
        <v>56</v>
      </c>
      <c r="S2795">
        <v>0.39</v>
      </c>
      <c r="T2795" s="1">
        <v>39994</v>
      </c>
    </row>
    <row r="2796" spans="1:20" x14ac:dyDescent="0.3">
      <c r="A2796">
        <v>20135</v>
      </c>
      <c r="B2796" s="1">
        <v>39994</v>
      </c>
      <c r="C2796" s="1" t="str">
        <f t="shared" si="86"/>
        <v>Jun</v>
      </c>
      <c r="D2796" t="s">
        <v>859</v>
      </c>
      <c r="E2796">
        <v>28</v>
      </c>
      <c r="F2796">
        <v>9601.94</v>
      </c>
      <c r="G2796">
        <v>0.08</v>
      </c>
      <c r="H2796" t="str">
        <f t="shared" si="87"/>
        <v>0-10%</v>
      </c>
      <c r="I2796" t="s">
        <v>26</v>
      </c>
      <c r="J2796">
        <v>2428.59</v>
      </c>
      <c r="K2796">
        <v>349.45</v>
      </c>
      <c r="L2796">
        <v>60</v>
      </c>
      <c r="M2796" t="s">
        <v>635</v>
      </c>
      <c r="N2796" t="s">
        <v>138</v>
      </c>
      <c r="O2796" t="s">
        <v>139</v>
      </c>
      <c r="P2796" t="s">
        <v>32</v>
      </c>
      <c r="Q2796" t="s">
        <v>36</v>
      </c>
      <c r="R2796" t="s">
        <v>54</v>
      </c>
      <c r="T2796" s="1">
        <v>39996</v>
      </c>
    </row>
    <row r="2797" spans="1:20" x14ac:dyDescent="0.3">
      <c r="A2797">
        <v>20160</v>
      </c>
      <c r="B2797" s="1">
        <v>40838</v>
      </c>
      <c r="C2797" s="1" t="str">
        <f t="shared" si="86"/>
        <v>Oct</v>
      </c>
      <c r="D2797" t="s">
        <v>18</v>
      </c>
      <c r="E2797">
        <v>42</v>
      </c>
      <c r="F2797">
        <v>435.24</v>
      </c>
      <c r="G2797">
        <v>0.08</v>
      </c>
      <c r="H2797" t="str">
        <f t="shared" si="87"/>
        <v>0-10%</v>
      </c>
      <c r="I2797" t="s">
        <v>39</v>
      </c>
      <c r="J2797">
        <v>174.89</v>
      </c>
      <c r="K2797">
        <v>10.31</v>
      </c>
      <c r="L2797">
        <v>1.79</v>
      </c>
      <c r="M2797" t="s">
        <v>98</v>
      </c>
      <c r="N2797" t="s">
        <v>86</v>
      </c>
      <c r="O2797" t="s">
        <v>86</v>
      </c>
      <c r="P2797" t="s">
        <v>22</v>
      </c>
      <c r="Q2797" t="s">
        <v>23</v>
      </c>
      <c r="R2797" t="s">
        <v>43</v>
      </c>
      <c r="S2797">
        <v>0.38</v>
      </c>
      <c r="T2797" s="1">
        <v>40840</v>
      </c>
    </row>
    <row r="2798" spans="1:20" x14ac:dyDescent="0.3">
      <c r="A2798">
        <v>20162</v>
      </c>
      <c r="B2798" s="1">
        <v>39852</v>
      </c>
      <c r="C2798" s="1" t="str">
        <f t="shared" si="86"/>
        <v>Feb</v>
      </c>
      <c r="D2798" t="s">
        <v>44</v>
      </c>
      <c r="E2798">
        <v>38</v>
      </c>
      <c r="F2798">
        <v>607.41999999999996</v>
      </c>
      <c r="G2798">
        <v>0.03</v>
      </c>
      <c r="H2798" t="str">
        <f t="shared" si="87"/>
        <v>0-10%</v>
      </c>
      <c r="I2798" t="s">
        <v>19</v>
      </c>
      <c r="J2798">
        <v>-254.14</v>
      </c>
      <c r="K2798">
        <v>15.16</v>
      </c>
      <c r="L2798">
        <v>15.09</v>
      </c>
      <c r="M2798" t="s">
        <v>499</v>
      </c>
      <c r="N2798" t="s">
        <v>488</v>
      </c>
      <c r="O2798" t="s">
        <v>488</v>
      </c>
      <c r="P2798" t="s">
        <v>42</v>
      </c>
      <c r="Q2798" t="s">
        <v>23</v>
      </c>
      <c r="R2798" t="s">
        <v>30</v>
      </c>
      <c r="S2798">
        <v>0.39</v>
      </c>
      <c r="T2798" s="1">
        <v>39853</v>
      </c>
    </row>
    <row r="2799" spans="1:20" x14ac:dyDescent="0.3">
      <c r="A2799">
        <v>20166</v>
      </c>
      <c r="B2799" s="1">
        <v>39876</v>
      </c>
      <c r="C2799" s="1" t="str">
        <f t="shared" si="86"/>
        <v>Mar</v>
      </c>
      <c r="D2799" t="s">
        <v>18</v>
      </c>
      <c r="E2799">
        <v>6</v>
      </c>
      <c r="F2799">
        <v>973.86199999999997</v>
      </c>
      <c r="G2799">
        <v>0.1</v>
      </c>
      <c r="H2799" t="str">
        <f t="shared" si="87"/>
        <v>0-10%</v>
      </c>
      <c r="I2799" t="s">
        <v>19</v>
      </c>
      <c r="J2799">
        <v>-693.33</v>
      </c>
      <c r="K2799">
        <v>205.99</v>
      </c>
      <c r="L2799">
        <v>8.99</v>
      </c>
      <c r="M2799" t="s">
        <v>642</v>
      </c>
      <c r="N2799" t="s">
        <v>138</v>
      </c>
      <c r="O2799" t="s">
        <v>139</v>
      </c>
      <c r="P2799" t="s">
        <v>32</v>
      </c>
      <c r="Q2799" t="s">
        <v>33</v>
      </c>
      <c r="R2799" t="s">
        <v>34</v>
      </c>
      <c r="S2799">
        <v>0.56000000000000005</v>
      </c>
      <c r="T2799" s="1">
        <v>39880</v>
      </c>
    </row>
    <row r="2800" spans="1:20" x14ac:dyDescent="0.3">
      <c r="A2800">
        <v>20192</v>
      </c>
      <c r="B2800" s="1">
        <v>40457</v>
      </c>
      <c r="C2800" s="1" t="str">
        <f t="shared" si="86"/>
        <v>Oct</v>
      </c>
      <c r="D2800" t="s">
        <v>18</v>
      </c>
      <c r="E2800">
        <v>35</v>
      </c>
      <c r="F2800">
        <v>1624.67</v>
      </c>
      <c r="G2800">
        <v>0.04</v>
      </c>
      <c r="H2800" t="str">
        <f t="shared" si="87"/>
        <v>0-10%</v>
      </c>
      <c r="I2800" t="s">
        <v>19</v>
      </c>
      <c r="J2800">
        <v>504.35</v>
      </c>
      <c r="K2800">
        <v>45.19</v>
      </c>
      <c r="L2800">
        <v>1.99</v>
      </c>
      <c r="M2800" t="s">
        <v>663</v>
      </c>
      <c r="N2800" t="s">
        <v>138</v>
      </c>
      <c r="O2800" t="s">
        <v>139</v>
      </c>
      <c r="P2800" t="s">
        <v>42</v>
      </c>
      <c r="Q2800" t="s">
        <v>33</v>
      </c>
      <c r="R2800" t="s">
        <v>48</v>
      </c>
      <c r="S2800">
        <v>0.55000000000000004</v>
      </c>
      <c r="T2800" s="1">
        <v>40464</v>
      </c>
    </row>
    <row r="2801" spans="1:20" x14ac:dyDescent="0.3">
      <c r="A2801">
        <v>20193</v>
      </c>
      <c r="B2801" s="1">
        <v>40489</v>
      </c>
      <c r="C2801" s="1" t="str">
        <f t="shared" si="86"/>
        <v>Nov</v>
      </c>
      <c r="D2801" t="s">
        <v>44</v>
      </c>
      <c r="E2801">
        <v>23</v>
      </c>
      <c r="F2801">
        <v>82.12</v>
      </c>
      <c r="G2801">
        <v>7.0000000000000007E-2</v>
      </c>
      <c r="H2801" t="str">
        <f t="shared" si="87"/>
        <v>0-10%</v>
      </c>
      <c r="I2801" t="s">
        <v>19</v>
      </c>
      <c r="J2801">
        <v>-121.59</v>
      </c>
      <c r="K2801">
        <v>3.52</v>
      </c>
      <c r="L2801">
        <v>6.83</v>
      </c>
      <c r="M2801" t="s">
        <v>858</v>
      </c>
      <c r="N2801" t="s">
        <v>804</v>
      </c>
      <c r="O2801" t="s">
        <v>142</v>
      </c>
      <c r="P2801" t="s">
        <v>32</v>
      </c>
      <c r="Q2801" t="s">
        <v>23</v>
      </c>
      <c r="R2801" t="s">
        <v>30</v>
      </c>
      <c r="S2801">
        <v>0.38</v>
      </c>
      <c r="T2801" s="1">
        <v>40491</v>
      </c>
    </row>
    <row r="2802" spans="1:20" x14ac:dyDescent="0.3">
      <c r="A2802">
        <v>20194</v>
      </c>
      <c r="B2802" s="1">
        <v>40981</v>
      </c>
      <c r="C2802" s="1" t="str">
        <f t="shared" si="86"/>
        <v>Mar</v>
      </c>
      <c r="D2802" t="s">
        <v>25</v>
      </c>
      <c r="E2802">
        <v>10</v>
      </c>
      <c r="F2802">
        <v>194.29</v>
      </c>
      <c r="G2802">
        <v>0.1</v>
      </c>
      <c r="H2802" t="str">
        <f t="shared" si="87"/>
        <v>0-10%</v>
      </c>
      <c r="I2802" t="s">
        <v>19</v>
      </c>
      <c r="J2802">
        <v>68.89</v>
      </c>
      <c r="K2802">
        <v>20.239999999999998</v>
      </c>
      <c r="L2802">
        <v>6.67</v>
      </c>
      <c r="M2802" t="s">
        <v>168</v>
      </c>
      <c r="N2802" t="s">
        <v>141</v>
      </c>
      <c r="O2802" t="s">
        <v>142</v>
      </c>
      <c r="P2802" t="s">
        <v>28</v>
      </c>
      <c r="Q2802" t="s">
        <v>36</v>
      </c>
      <c r="R2802" t="s">
        <v>37</v>
      </c>
      <c r="S2802">
        <v>0.49</v>
      </c>
      <c r="T2802" s="1">
        <v>40983</v>
      </c>
    </row>
    <row r="2803" spans="1:20" x14ac:dyDescent="0.3">
      <c r="A2803">
        <v>20225</v>
      </c>
      <c r="B2803" s="1">
        <v>40385</v>
      </c>
      <c r="C2803" s="1" t="str">
        <f t="shared" si="86"/>
        <v>Jul</v>
      </c>
      <c r="D2803" t="s">
        <v>18</v>
      </c>
      <c r="E2803">
        <v>33</v>
      </c>
      <c r="F2803">
        <v>124.78</v>
      </c>
      <c r="G2803">
        <v>0.09</v>
      </c>
      <c r="H2803" t="str">
        <f t="shared" si="87"/>
        <v>0-10%</v>
      </c>
      <c r="I2803" t="s">
        <v>19</v>
      </c>
      <c r="J2803">
        <v>-122.67</v>
      </c>
      <c r="K2803">
        <v>3.98</v>
      </c>
      <c r="L2803">
        <v>5.26</v>
      </c>
      <c r="M2803" t="s">
        <v>605</v>
      </c>
      <c r="N2803" t="s">
        <v>759</v>
      </c>
      <c r="O2803" t="s">
        <v>759</v>
      </c>
      <c r="P2803" t="s">
        <v>32</v>
      </c>
      <c r="Q2803" t="s">
        <v>23</v>
      </c>
      <c r="R2803" t="s">
        <v>30</v>
      </c>
      <c r="S2803">
        <v>0.38</v>
      </c>
      <c r="T2803" s="1">
        <v>40392</v>
      </c>
    </row>
    <row r="2804" spans="1:20" x14ac:dyDescent="0.3">
      <c r="A2804">
        <v>20225</v>
      </c>
      <c r="B2804" s="1">
        <v>40385</v>
      </c>
      <c r="C2804" s="1" t="str">
        <f t="shared" si="86"/>
        <v>Jul</v>
      </c>
      <c r="D2804" t="s">
        <v>18</v>
      </c>
      <c r="E2804">
        <v>22</v>
      </c>
      <c r="F2804">
        <v>123.4</v>
      </c>
      <c r="G2804">
        <v>0.1</v>
      </c>
      <c r="H2804" t="str">
        <f t="shared" si="87"/>
        <v>0-10%</v>
      </c>
      <c r="I2804" t="s">
        <v>19</v>
      </c>
      <c r="J2804">
        <v>30.5</v>
      </c>
      <c r="K2804">
        <v>5.84</v>
      </c>
      <c r="L2804">
        <v>0.83</v>
      </c>
      <c r="M2804" t="s">
        <v>605</v>
      </c>
      <c r="N2804" t="s">
        <v>759</v>
      </c>
      <c r="O2804" t="s">
        <v>759</v>
      </c>
      <c r="P2804" t="s">
        <v>32</v>
      </c>
      <c r="Q2804" t="s">
        <v>23</v>
      </c>
      <c r="R2804" t="s">
        <v>59</v>
      </c>
      <c r="S2804">
        <v>0.49</v>
      </c>
      <c r="T2804" s="1">
        <v>40392</v>
      </c>
    </row>
    <row r="2805" spans="1:20" x14ac:dyDescent="0.3">
      <c r="A2805">
        <v>20229</v>
      </c>
      <c r="B2805" s="1">
        <v>40116</v>
      </c>
      <c r="C2805" s="1" t="str">
        <f t="shared" si="86"/>
        <v>Oct</v>
      </c>
      <c r="D2805" t="s">
        <v>18</v>
      </c>
      <c r="E2805">
        <v>47</v>
      </c>
      <c r="F2805">
        <v>116.06</v>
      </c>
      <c r="G2805">
        <v>0.1</v>
      </c>
      <c r="H2805" t="str">
        <f t="shared" si="87"/>
        <v>0-10%</v>
      </c>
      <c r="I2805" t="s">
        <v>19</v>
      </c>
      <c r="J2805">
        <v>25.2</v>
      </c>
      <c r="K2805">
        <v>2.62</v>
      </c>
      <c r="L2805">
        <v>0.8</v>
      </c>
      <c r="M2805" t="s">
        <v>655</v>
      </c>
      <c r="N2805" t="s">
        <v>138</v>
      </c>
      <c r="O2805" t="s">
        <v>139</v>
      </c>
      <c r="P2805" t="s">
        <v>42</v>
      </c>
      <c r="Q2805" t="s">
        <v>23</v>
      </c>
      <c r="R2805" t="s">
        <v>46</v>
      </c>
      <c r="S2805">
        <v>0.39</v>
      </c>
      <c r="T2805" s="1">
        <v>40123</v>
      </c>
    </row>
    <row r="2806" spans="1:20" x14ac:dyDescent="0.3">
      <c r="A2806">
        <v>20256</v>
      </c>
      <c r="B2806" s="1">
        <v>40939</v>
      </c>
      <c r="C2806" s="1" t="str">
        <f t="shared" si="86"/>
        <v>Jan</v>
      </c>
      <c r="D2806" t="s">
        <v>18</v>
      </c>
      <c r="E2806">
        <v>24</v>
      </c>
      <c r="F2806">
        <v>512.83000000000004</v>
      </c>
      <c r="G2806">
        <v>0.01</v>
      </c>
      <c r="H2806" t="str">
        <f t="shared" si="87"/>
        <v>0-10%</v>
      </c>
      <c r="I2806" t="s">
        <v>19</v>
      </c>
      <c r="J2806">
        <v>-221.56</v>
      </c>
      <c r="K2806">
        <v>20.89</v>
      </c>
      <c r="L2806">
        <v>11.52</v>
      </c>
      <c r="M2806" t="s">
        <v>232</v>
      </c>
      <c r="N2806" t="s">
        <v>207</v>
      </c>
      <c r="O2806" t="s">
        <v>115</v>
      </c>
      <c r="P2806" t="s">
        <v>22</v>
      </c>
      <c r="Q2806" t="s">
        <v>23</v>
      </c>
      <c r="R2806" t="s">
        <v>24</v>
      </c>
      <c r="S2806">
        <v>0.83</v>
      </c>
      <c r="T2806" s="1">
        <v>40944</v>
      </c>
    </row>
    <row r="2807" spans="1:20" x14ac:dyDescent="0.3">
      <c r="A2807">
        <v>20259</v>
      </c>
      <c r="B2807" s="1">
        <v>40687</v>
      </c>
      <c r="C2807" s="1" t="str">
        <f t="shared" si="86"/>
        <v>May</v>
      </c>
      <c r="D2807" t="s">
        <v>859</v>
      </c>
      <c r="E2807">
        <v>42</v>
      </c>
      <c r="F2807">
        <v>539.05999999999995</v>
      </c>
      <c r="G2807">
        <v>0.05</v>
      </c>
      <c r="H2807" t="str">
        <f t="shared" si="87"/>
        <v>0-10%</v>
      </c>
      <c r="I2807" t="s">
        <v>19</v>
      </c>
      <c r="J2807">
        <v>-123.07</v>
      </c>
      <c r="K2807">
        <v>12.88</v>
      </c>
      <c r="L2807">
        <v>4.59</v>
      </c>
      <c r="M2807" t="s">
        <v>319</v>
      </c>
      <c r="N2807" t="s">
        <v>259</v>
      </c>
      <c r="O2807" t="s">
        <v>259</v>
      </c>
      <c r="P2807" t="s">
        <v>32</v>
      </c>
      <c r="Q2807" t="s">
        <v>23</v>
      </c>
      <c r="R2807" t="s">
        <v>81</v>
      </c>
      <c r="S2807">
        <v>0.82</v>
      </c>
      <c r="T2807" s="1">
        <v>40688</v>
      </c>
    </row>
    <row r="2808" spans="1:20" x14ac:dyDescent="0.3">
      <c r="A2808">
        <v>20261</v>
      </c>
      <c r="B2808" s="1">
        <v>39953</v>
      </c>
      <c r="C2808" s="1" t="str">
        <f t="shared" si="86"/>
        <v>May</v>
      </c>
      <c r="D2808" t="s">
        <v>44</v>
      </c>
      <c r="E2808">
        <v>25</v>
      </c>
      <c r="F2808">
        <v>751.52</v>
      </c>
      <c r="G2808">
        <v>0.09</v>
      </c>
      <c r="H2808" t="str">
        <f t="shared" si="87"/>
        <v>0-10%</v>
      </c>
      <c r="I2808" t="s">
        <v>39</v>
      </c>
      <c r="J2808">
        <v>67.11</v>
      </c>
      <c r="K2808">
        <v>31.74</v>
      </c>
      <c r="L2808">
        <v>12.62</v>
      </c>
      <c r="M2808" t="s">
        <v>301</v>
      </c>
      <c r="N2808" t="s">
        <v>259</v>
      </c>
      <c r="O2808" t="s">
        <v>259</v>
      </c>
      <c r="P2808" t="s">
        <v>22</v>
      </c>
      <c r="Q2808" t="s">
        <v>23</v>
      </c>
      <c r="R2808" t="s">
        <v>30</v>
      </c>
      <c r="S2808">
        <v>0.37</v>
      </c>
      <c r="T2808" s="1">
        <v>39953</v>
      </c>
    </row>
    <row r="2809" spans="1:20" x14ac:dyDescent="0.3">
      <c r="A2809">
        <v>20261</v>
      </c>
      <c r="B2809" s="1">
        <v>39953</v>
      </c>
      <c r="C2809" s="1" t="str">
        <f t="shared" si="86"/>
        <v>May</v>
      </c>
      <c r="D2809" t="s">
        <v>44</v>
      </c>
      <c r="E2809">
        <v>36</v>
      </c>
      <c r="F2809">
        <v>220.48</v>
      </c>
      <c r="G2809">
        <v>0.04</v>
      </c>
      <c r="H2809" t="str">
        <f t="shared" si="87"/>
        <v>0-10%</v>
      </c>
      <c r="I2809" t="s">
        <v>19</v>
      </c>
      <c r="J2809">
        <v>81.91</v>
      </c>
      <c r="K2809">
        <v>6.35</v>
      </c>
      <c r="L2809">
        <v>1.02</v>
      </c>
      <c r="M2809" t="s">
        <v>301</v>
      </c>
      <c r="N2809" t="s">
        <v>259</v>
      </c>
      <c r="O2809" t="s">
        <v>259</v>
      </c>
      <c r="P2809" t="s">
        <v>22</v>
      </c>
      <c r="Q2809" t="s">
        <v>23</v>
      </c>
      <c r="R2809" t="s">
        <v>43</v>
      </c>
      <c r="S2809">
        <v>0.39</v>
      </c>
      <c r="T2809" s="1">
        <v>39956</v>
      </c>
    </row>
    <row r="2810" spans="1:20" x14ac:dyDescent="0.3">
      <c r="A2810">
        <v>20261</v>
      </c>
      <c r="B2810" s="1">
        <v>39953</v>
      </c>
      <c r="C2810" s="1" t="str">
        <f t="shared" si="86"/>
        <v>May</v>
      </c>
      <c r="D2810" t="s">
        <v>44</v>
      </c>
      <c r="E2810">
        <v>21</v>
      </c>
      <c r="F2810">
        <v>1259.4535000000001</v>
      </c>
      <c r="G2810">
        <v>0.02</v>
      </c>
      <c r="H2810" t="str">
        <f t="shared" si="87"/>
        <v>0-10%</v>
      </c>
      <c r="I2810" t="s">
        <v>39</v>
      </c>
      <c r="J2810">
        <v>168.24</v>
      </c>
      <c r="K2810">
        <v>65.989999999999995</v>
      </c>
      <c r="L2810">
        <v>8.99</v>
      </c>
      <c r="M2810" t="s">
        <v>301</v>
      </c>
      <c r="N2810" t="s">
        <v>259</v>
      </c>
      <c r="O2810" t="s">
        <v>259</v>
      </c>
      <c r="P2810" t="s">
        <v>22</v>
      </c>
      <c r="Q2810" t="s">
        <v>33</v>
      </c>
      <c r="R2810" t="s">
        <v>34</v>
      </c>
      <c r="S2810">
        <v>0.56000000000000005</v>
      </c>
      <c r="T2810" s="1">
        <v>39954</v>
      </c>
    </row>
    <row r="2811" spans="1:20" x14ac:dyDescent="0.3">
      <c r="A2811">
        <v>20262</v>
      </c>
      <c r="B2811" s="1">
        <v>40173</v>
      </c>
      <c r="C2811" s="1" t="str">
        <f t="shared" si="86"/>
        <v>Dec</v>
      </c>
      <c r="D2811" t="s">
        <v>859</v>
      </c>
      <c r="E2811">
        <v>27</v>
      </c>
      <c r="F2811">
        <v>652.24</v>
      </c>
      <c r="G2811">
        <v>0.02</v>
      </c>
      <c r="H2811" t="str">
        <f t="shared" si="87"/>
        <v>0-10%</v>
      </c>
      <c r="I2811" t="s">
        <v>19</v>
      </c>
      <c r="J2811">
        <v>185.04</v>
      </c>
      <c r="K2811">
        <v>22.72</v>
      </c>
      <c r="L2811">
        <v>8.99</v>
      </c>
      <c r="M2811" t="s">
        <v>384</v>
      </c>
      <c r="N2811" t="s">
        <v>259</v>
      </c>
      <c r="O2811" t="s">
        <v>259</v>
      </c>
      <c r="P2811" t="s">
        <v>42</v>
      </c>
      <c r="Q2811" t="s">
        <v>36</v>
      </c>
      <c r="R2811" t="s">
        <v>37</v>
      </c>
      <c r="S2811">
        <v>0.44</v>
      </c>
      <c r="T2811" s="1">
        <v>40173</v>
      </c>
    </row>
    <row r="2812" spans="1:20" x14ac:dyDescent="0.3">
      <c r="A2812">
        <v>20263</v>
      </c>
      <c r="B2812" s="1">
        <v>40131</v>
      </c>
      <c r="C2812" s="1" t="str">
        <f t="shared" si="86"/>
        <v>Nov</v>
      </c>
      <c r="D2812" t="s">
        <v>44</v>
      </c>
      <c r="E2812">
        <v>8</v>
      </c>
      <c r="F2812">
        <v>473.7</v>
      </c>
      <c r="G2812">
        <v>0.05</v>
      </c>
      <c r="H2812" t="str">
        <f t="shared" si="87"/>
        <v>0-10%</v>
      </c>
      <c r="I2812" t="s">
        <v>19</v>
      </c>
      <c r="J2812">
        <v>72.510000000000005</v>
      </c>
      <c r="K2812">
        <v>59.78</v>
      </c>
      <c r="L2812">
        <v>10.29</v>
      </c>
      <c r="M2812" t="s">
        <v>99</v>
      </c>
      <c r="N2812" t="s">
        <v>86</v>
      </c>
      <c r="O2812" t="s">
        <v>86</v>
      </c>
      <c r="P2812" t="s">
        <v>22</v>
      </c>
      <c r="Q2812" t="s">
        <v>23</v>
      </c>
      <c r="R2812" t="s">
        <v>30</v>
      </c>
      <c r="S2812">
        <v>0.39</v>
      </c>
      <c r="T2812" s="1">
        <v>40132</v>
      </c>
    </row>
    <row r="2813" spans="1:20" x14ac:dyDescent="0.3">
      <c r="A2813">
        <v>20263</v>
      </c>
      <c r="B2813" s="1">
        <v>40131</v>
      </c>
      <c r="C2813" s="1" t="str">
        <f t="shared" si="86"/>
        <v>Nov</v>
      </c>
      <c r="D2813" t="s">
        <v>44</v>
      </c>
      <c r="E2813">
        <v>33</v>
      </c>
      <c r="F2813">
        <v>553.5625</v>
      </c>
      <c r="G2813">
        <v>0.08</v>
      </c>
      <c r="H2813" t="str">
        <f t="shared" si="87"/>
        <v>0-10%</v>
      </c>
      <c r="I2813" t="s">
        <v>19</v>
      </c>
      <c r="J2813">
        <v>-76.86</v>
      </c>
      <c r="K2813">
        <v>20.99</v>
      </c>
      <c r="L2813">
        <v>1.25</v>
      </c>
      <c r="M2813" t="s">
        <v>99</v>
      </c>
      <c r="N2813" t="s">
        <v>86</v>
      </c>
      <c r="O2813" t="s">
        <v>86</v>
      </c>
      <c r="P2813" t="s">
        <v>22</v>
      </c>
      <c r="Q2813" t="s">
        <v>33</v>
      </c>
      <c r="R2813" t="s">
        <v>34</v>
      </c>
      <c r="S2813">
        <v>0.83</v>
      </c>
      <c r="T2813" s="1">
        <v>40133</v>
      </c>
    </row>
    <row r="2814" spans="1:20" x14ac:dyDescent="0.3">
      <c r="A2814">
        <v>20292</v>
      </c>
      <c r="B2814" s="1">
        <v>41221</v>
      </c>
      <c r="C2814" s="1" t="str">
        <f t="shared" si="86"/>
        <v>Nov</v>
      </c>
      <c r="D2814" t="s">
        <v>44</v>
      </c>
      <c r="E2814">
        <v>26</v>
      </c>
      <c r="F2814">
        <v>452.39</v>
      </c>
      <c r="G2814">
        <v>0.08</v>
      </c>
      <c r="H2814" t="str">
        <f t="shared" si="87"/>
        <v>0-10%</v>
      </c>
      <c r="I2814" t="s">
        <v>19</v>
      </c>
      <c r="J2814">
        <v>-22.83</v>
      </c>
      <c r="K2814">
        <v>17.52</v>
      </c>
      <c r="L2814">
        <v>8.17</v>
      </c>
      <c r="M2814" t="s">
        <v>730</v>
      </c>
      <c r="N2814" t="s">
        <v>677</v>
      </c>
      <c r="O2814" t="s">
        <v>139</v>
      </c>
      <c r="P2814" t="s">
        <v>32</v>
      </c>
      <c r="Q2814" t="s">
        <v>23</v>
      </c>
      <c r="R2814" t="s">
        <v>29</v>
      </c>
      <c r="S2814">
        <v>0.5</v>
      </c>
      <c r="T2814" s="1">
        <v>41221</v>
      </c>
    </row>
    <row r="2815" spans="1:20" x14ac:dyDescent="0.3">
      <c r="A2815">
        <v>20292</v>
      </c>
      <c r="B2815" s="1">
        <v>41221</v>
      </c>
      <c r="C2815" s="1" t="str">
        <f t="shared" si="86"/>
        <v>Nov</v>
      </c>
      <c r="D2815" t="s">
        <v>44</v>
      </c>
      <c r="E2815">
        <v>5</v>
      </c>
      <c r="F2815">
        <v>117.13</v>
      </c>
      <c r="G2815">
        <v>0</v>
      </c>
      <c r="H2815" t="str">
        <f t="shared" si="87"/>
        <v>0-10%</v>
      </c>
      <c r="I2815" t="s">
        <v>19</v>
      </c>
      <c r="J2815">
        <v>-70.47</v>
      </c>
      <c r="K2815">
        <v>20.95</v>
      </c>
      <c r="L2815">
        <v>4</v>
      </c>
      <c r="M2815" t="s">
        <v>730</v>
      </c>
      <c r="N2815" t="s">
        <v>677</v>
      </c>
      <c r="O2815" t="s">
        <v>139</v>
      </c>
      <c r="P2815" t="s">
        <v>32</v>
      </c>
      <c r="Q2815" t="s">
        <v>33</v>
      </c>
      <c r="R2815" t="s">
        <v>48</v>
      </c>
      <c r="S2815">
        <v>0.6</v>
      </c>
      <c r="T2815" s="1">
        <v>41222</v>
      </c>
    </row>
    <row r="2816" spans="1:20" x14ac:dyDescent="0.3">
      <c r="A2816">
        <v>20322</v>
      </c>
      <c r="B2816" s="1">
        <v>39992</v>
      </c>
      <c r="C2816" s="1" t="str">
        <f t="shared" si="86"/>
        <v>Jun</v>
      </c>
      <c r="D2816" t="s">
        <v>859</v>
      </c>
      <c r="E2816">
        <v>46</v>
      </c>
      <c r="F2816">
        <v>160.27000000000001</v>
      </c>
      <c r="G2816">
        <v>0.06</v>
      </c>
      <c r="H2816" t="str">
        <f t="shared" si="87"/>
        <v>0-10%</v>
      </c>
      <c r="I2816" t="s">
        <v>19</v>
      </c>
      <c r="J2816">
        <v>-183.36</v>
      </c>
      <c r="K2816">
        <v>3.58</v>
      </c>
      <c r="L2816">
        <v>5.47</v>
      </c>
      <c r="M2816" t="s">
        <v>155</v>
      </c>
      <c r="N2816" t="s">
        <v>141</v>
      </c>
      <c r="O2816" t="s">
        <v>142</v>
      </c>
      <c r="P2816" t="s">
        <v>42</v>
      </c>
      <c r="Q2816" t="s">
        <v>23</v>
      </c>
      <c r="R2816" t="s">
        <v>30</v>
      </c>
      <c r="S2816">
        <v>0.37</v>
      </c>
      <c r="T2816" s="1">
        <v>39994</v>
      </c>
    </row>
    <row r="2817" spans="1:20" x14ac:dyDescent="0.3">
      <c r="A2817">
        <v>20322</v>
      </c>
      <c r="B2817" s="1">
        <v>39992</v>
      </c>
      <c r="C2817" s="1" t="str">
        <f t="shared" si="86"/>
        <v>Jun</v>
      </c>
      <c r="D2817" t="s">
        <v>859</v>
      </c>
      <c r="E2817">
        <v>46</v>
      </c>
      <c r="F2817">
        <v>4601.0200000000004</v>
      </c>
      <c r="G2817">
        <v>0.09</v>
      </c>
      <c r="H2817" t="str">
        <f t="shared" si="87"/>
        <v>0-10%</v>
      </c>
      <c r="I2817" t="s">
        <v>26</v>
      </c>
      <c r="J2817">
        <v>-129.53</v>
      </c>
      <c r="K2817">
        <v>100.98</v>
      </c>
      <c r="L2817">
        <v>35.840000000000003</v>
      </c>
      <c r="M2817" t="s">
        <v>155</v>
      </c>
      <c r="N2817" t="s">
        <v>141</v>
      </c>
      <c r="O2817" t="s">
        <v>142</v>
      </c>
      <c r="P2817" t="s">
        <v>42</v>
      </c>
      <c r="Q2817" t="s">
        <v>36</v>
      </c>
      <c r="R2817" t="s">
        <v>53</v>
      </c>
      <c r="S2817">
        <v>0.62</v>
      </c>
      <c r="T2817" s="1">
        <v>39992</v>
      </c>
    </row>
    <row r="2818" spans="1:20" x14ac:dyDescent="0.3">
      <c r="A2818">
        <v>20322</v>
      </c>
      <c r="B2818" s="1">
        <v>39992</v>
      </c>
      <c r="C2818" s="1" t="str">
        <f t="shared" si="86"/>
        <v>Jun</v>
      </c>
      <c r="D2818" t="s">
        <v>859</v>
      </c>
      <c r="E2818">
        <v>15</v>
      </c>
      <c r="F2818">
        <v>89.89</v>
      </c>
      <c r="G2818">
        <v>0.1</v>
      </c>
      <c r="H2818" t="str">
        <f t="shared" si="87"/>
        <v>0-10%</v>
      </c>
      <c r="I2818" t="s">
        <v>19</v>
      </c>
      <c r="J2818">
        <v>-72.28</v>
      </c>
      <c r="K2818">
        <v>5.78</v>
      </c>
      <c r="L2818">
        <v>7.96</v>
      </c>
      <c r="M2818" t="s">
        <v>155</v>
      </c>
      <c r="N2818" t="s">
        <v>141</v>
      </c>
      <c r="O2818" t="s">
        <v>142</v>
      </c>
      <c r="P2818" t="s">
        <v>42</v>
      </c>
      <c r="Q2818" t="s">
        <v>23</v>
      </c>
      <c r="R2818" t="s">
        <v>43</v>
      </c>
      <c r="S2818">
        <v>0.36</v>
      </c>
      <c r="T2818" s="1">
        <v>39992</v>
      </c>
    </row>
    <row r="2819" spans="1:20" x14ac:dyDescent="0.3">
      <c r="A2819">
        <v>20325</v>
      </c>
      <c r="B2819" s="1">
        <v>40362</v>
      </c>
      <c r="C2819" s="1" t="str">
        <f t="shared" ref="C2819:C2882" si="88">TEXT(B2819,"mmm")</f>
        <v>Jul</v>
      </c>
      <c r="D2819" t="s">
        <v>859</v>
      </c>
      <c r="E2819">
        <v>35</v>
      </c>
      <c r="F2819">
        <v>4043.29</v>
      </c>
      <c r="G2819">
        <v>0.06</v>
      </c>
      <c r="H2819" t="str">
        <f t="shared" ref="H2819:H2882" si="89">IF(G2819&lt;=0.1, "0-10%", IF(G2819&lt;=0.2, "10-20%", IF(G2819&lt;=0.3, "20-30%", "30%+")))</f>
        <v>0-10%</v>
      </c>
      <c r="I2819" t="s">
        <v>26</v>
      </c>
      <c r="J2819">
        <v>-34.299999999999997</v>
      </c>
      <c r="K2819">
        <v>119.99</v>
      </c>
      <c r="L2819">
        <v>56.14</v>
      </c>
      <c r="M2819" t="s">
        <v>431</v>
      </c>
      <c r="N2819" t="s">
        <v>759</v>
      </c>
      <c r="O2819" t="s">
        <v>759</v>
      </c>
      <c r="P2819" t="s">
        <v>22</v>
      </c>
      <c r="Q2819" t="s">
        <v>33</v>
      </c>
      <c r="R2819" t="s">
        <v>93</v>
      </c>
      <c r="S2819">
        <v>0.39</v>
      </c>
      <c r="T2819" s="1">
        <v>40364</v>
      </c>
    </row>
    <row r="2820" spans="1:20" x14ac:dyDescent="0.3">
      <c r="A2820">
        <v>20325</v>
      </c>
      <c r="B2820" s="1">
        <v>40362</v>
      </c>
      <c r="C2820" s="1" t="str">
        <f t="shared" si="88"/>
        <v>Jul</v>
      </c>
      <c r="D2820" t="s">
        <v>859</v>
      </c>
      <c r="E2820">
        <v>24</v>
      </c>
      <c r="F2820">
        <v>870.48</v>
      </c>
      <c r="G2820">
        <v>7.0000000000000007E-2</v>
      </c>
      <c r="H2820" t="str">
        <f t="shared" si="89"/>
        <v>0-10%</v>
      </c>
      <c r="I2820" t="s">
        <v>19</v>
      </c>
      <c r="J2820">
        <v>104.37</v>
      </c>
      <c r="K2820">
        <v>36.549999999999997</v>
      </c>
      <c r="L2820">
        <v>13.89</v>
      </c>
      <c r="M2820" t="s">
        <v>431</v>
      </c>
      <c r="N2820" t="s">
        <v>759</v>
      </c>
      <c r="O2820" t="s">
        <v>759</v>
      </c>
      <c r="P2820" t="s">
        <v>22</v>
      </c>
      <c r="Q2820" t="s">
        <v>23</v>
      </c>
      <c r="R2820" t="s">
        <v>59</v>
      </c>
      <c r="S2820">
        <v>0.41</v>
      </c>
      <c r="T2820" s="1">
        <v>40365</v>
      </c>
    </row>
    <row r="2821" spans="1:20" x14ac:dyDescent="0.3">
      <c r="A2821">
        <v>20354</v>
      </c>
      <c r="B2821" s="1">
        <v>41171</v>
      </c>
      <c r="C2821" s="1" t="str">
        <f t="shared" si="88"/>
        <v>Sep</v>
      </c>
      <c r="D2821" t="s">
        <v>859</v>
      </c>
      <c r="E2821">
        <v>24</v>
      </c>
      <c r="F2821">
        <v>76.06</v>
      </c>
      <c r="G2821">
        <v>0.02</v>
      </c>
      <c r="H2821" t="str">
        <f t="shared" si="89"/>
        <v>0-10%</v>
      </c>
      <c r="I2821" t="s">
        <v>19</v>
      </c>
      <c r="J2821">
        <v>30.03</v>
      </c>
      <c r="K2821">
        <v>3.15</v>
      </c>
      <c r="L2821">
        <v>0.49</v>
      </c>
      <c r="M2821" t="s">
        <v>136</v>
      </c>
      <c r="N2821" t="s">
        <v>488</v>
      </c>
      <c r="O2821" t="s">
        <v>488</v>
      </c>
      <c r="P2821" t="s">
        <v>32</v>
      </c>
      <c r="Q2821" t="s">
        <v>23</v>
      </c>
      <c r="R2821" t="s">
        <v>56</v>
      </c>
      <c r="S2821">
        <v>0.37</v>
      </c>
      <c r="T2821" s="1">
        <v>41173</v>
      </c>
    </row>
    <row r="2822" spans="1:20" x14ac:dyDescent="0.3">
      <c r="A2822">
        <v>20384</v>
      </c>
      <c r="B2822" s="1">
        <v>40841</v>
      </c>
      <c r="C2822" s="1" t="str">
        <f t="shared" si="88"/>
        <v>Oct</v>
      </c>
      <c r="D2822" t="s">
        <v>18</v>
      </c>
      <c r="E2822">
        <v>30</v>
      </c>
      <c r="F2822">
        <v>396.6</v>
      </c>
      <c r="G2822">
        <v>0.08</v>
      </c>
      <c r="H2822" t="str">
        <f t="shared" si="89"/>
        <v>0-10%</v>
      </c>
      <c r="I2822" t="s">
        <v>19</v>
      </c>
      <c r="J2822">
        <v>-148.26</v>
      </c>
      <c r="K2822">
        <v>14.03</v>
      </c>
      <c r="L2822">
        <v>9.3699999999999992</v>
      </c>
      <c r="M2822" t="s">
        <v>540</v>
      </c>
      <c r="N2822" t="s">
        <v>488</v>
      </c>
      <c r="O2822" t="s">
        <v>488</v>
      </c>
      <c r="P2822" t="s">
        <v>32</v>
      </c>
      <c r="Q2822" t="s">
        <v>23</v>
      </c>
      <c r="R2822" t="s">
        <v>24</v>
      </c>
      <c r="S2822">
        <v>0.56000000000000005</v>
      </c>
      <c r="T2822" s="1">
        <v>40848</v>
      </c>
    </row>
    <row r="2823" spans="1:20" x14ac:dyDescent="0.3">
      <c r="A2823">
        <v>20384</v>
      </c>
      <c r="B2823" s="1">
        <v>40841</v>
      </c>
      <c r="C2823" s="1" t="str">
        <f t="shared" si="88"/>
        <v>Oct</v>
      </c>
      <c r="D2823" t="s">
        <v>18</v>
      </c>
      <c r="E2823">
        <v>32</v>
      </c>
      <c r="F2823">
        <v>6902.51</v>
      </c>
      <c r="G2823">
        <v>0.04</v>
      </c>
      <c r="H2823" t="str">
        <f t="shared" si="89"/>
        <v>0-10%</v>
      </c>
      <c r="I2823" t="s">
        <v>26</v>
      </c>
      <c r="J2823">
        <v>-513.79</v>
      </c>
      <c r="K2823">
        <v>212.6</v>
      </c>
      <c r="L2823">
        <v>110.2</v>
      </c>
      <c r="M2823" t="s">
        <v>540</v>
      </c>
      <c r="N2823" t="s">
        <v>488</v>
      </c>
      <c r="O2823" t="s">
        <v>488</v>
      </c>
      <c r="P2823" t="s">
        <v>32</v>
      </c>
      <c r="Q2823" t="s">
        <v>36</v>
      </c>
      <c r="R2823" t="s">
        <v>54</v>
      </c>
      <c r="S2823">
        <v>0.73</v>
      </c>
      <c r="T2823" s="1">
        <v>40845</v>
      </c>
    </row>
    <row r="2824" spans="1:20" x14ac:dyDescent="0.3">
      <c r="A2824">
        <v>20386</v>
      </c>
      <c r="B2824" s="1">
        <v>40236</v>
      </c>
      <c r="C2824" s="1" t="str">
        <f t="shared" si="88"/>
        <v>Feb</v>
      </c>
      <c r="D2824" t="s">
        <v>859</v>
      </c>
      <c r="E2824">
        <v>35</v>
      </c>
      <c r="F2824">
        <v>41.23</v>
      </c>
      <c r="G2824">
        <v>0.09</v>
      </c>
      <c r="H2824" t="str">
        <f t="shared" si="89"/>
        <v>0-10%</v>
      </c>
      <c r="I2824" t="s">
        <v>19</v>
      </c>
      <c r="J2824">
        <v>-21.51</v>
      </c>
      <c r="K2824">
        <v>1.26</v>
      </c>
      <c r="L2824">
        <v>0.7</v>
      </c>
      <c r="M2824" t="s">
        <v>229</v>
      </c>
      <c r="N2824" t="s">
        <v>207</v>
      </c>
      <c r="O2824" t="s">
        <v>115</v>
      </c>
      <c r="P2824" t="s">
        <v>32</v>
      </c>
      <c r="Q2824" t="s">
        <v>23</v>
      </c>
      <c r="R2824" t="s">
        <v>46</v>
      </c>
      <c r="S2824">
        <v>0.81</v>
      </c>
      <c r="T2824" s="1">
        <v>40236</v>
      </c>
    </row>
    <row r="2825" spans="1:20" x14ac:dyDescent="0.3">
      <c r="A2825">
        <v>20389</v>
      </c>
      <c r="B2825" s="1">
        <v>40036</v>
      </c>
      <c r="C2825" s="1" t="str">
        <f t="shared" si="88"/>
        <v>Aug</v>
      </c>
      <c r="D2825" t="s">
        <v>25</v>
      </c>
      <c r="E2825">
        <v>31</v>
      </c>
      <c r="F2825">
        <v>7477.78</v>
      </c>
      <c r="G2825">
        <v>0.09</v>
      </c>
      <c r="H2825" t="str">
        <f t="shared" si="89"/>
        <v>0-10%</v>
      </c>
      <c r="I2825" t="s">
        <v>26</v>
      </c>
      <c r="J2825">
        <v>883.29</v>
      </c>
      <c r="K2825">
        <v>260.98</v>
      </c>
      <c r="L2825">
        <v>41.91</v>
      </c>
      <c r="M2825" t="s">
        <v>182</v>
      </c>
      <c r="N2825" t="s">
        <v>141</v>
      </c>
      <c r="O2825" t="s">
        <v>142</v>
      </c>
      <c r="P2825" t="s">
        <v>32</v>
      </c>
      <c r="Q2825" t="s">
        <v>36</v>
      </c>
      <c r="R2825" t="s">
        <v>53</v>
      </c>
      <c r="S2825">
        <v>0.59</v>
      </c>
      <c r="T2825" s="1">
        <v>40038</v>
      </c>
    </row>
    <row r="2826" spans="1:20" x14ac:dyDescent="0.3">
      <c r="A2826">
        <v>20389</v>
      </c>
      <c r="B2826" s="1">
        <v>40036</v>
      </c>
      <c r="C2826" s="1" t="str">
        <f t="shared" si="88"/>
        <v>Aug</v>
      </c>
      <c r="D2826" t="s">
        <v>25</v>
      </c>
      <c r="E2826">
        <v>24</v>
      </c>
      <c r="F2826">
        <v>270.39</v>
      </c>
      <c r="G2826">
        <v>0.01</v>
      </c>
      <c r="H2826" t="str">
        <f t="shared" si="89"/>
        <v>0-10%</v>
      </c>
      <c r="I2826" t="s">
        <v>19</v>
      </c>
      <c r="J2826">
        <v>-30.42</v>
      </c>
      <c r="K2826">
        <v>10.52</v>
      </c>
      <c r="L2826">
        <v>7.94</v>
      </c>
      <c r="M2826" t="s">
        <v>182</v>
      </c>
      <c r="N2826" t="s">
        <v>141</v>
      </c>
      <c r="O2826" t="s">
        <v>142</v>
      </c>
      <c r="P2826" t="s">
        <v>32</v>
      </c>
      <c r="Q2826" t="s">
        <v>36</v>
      </c>
      <c r="R2826" t="s">
        <v>37</v>
      </c>
      <c r="S2826">
        <v>0.52</v>
      </c>
      <c r="T2826" s="1">
        <v>40038</v>
      </c>
    </row>
    <row r="2827" spans="1:20" x14ac:dyDescent="0.3">
      <c r="A2827">
        <v>20389</v>
      </c>
      <c r="B2827" s="1">
        <v>40036</v>
      </c>
      <c r="C2827" s="1" t="str">
        <f t="shared" si="88"/>
        <v>Aug</v>
      </c>
      <c r="D2827" t="s">
        <v>25</v>
      </c>
      <c r="E2827">
        <v>30</v>
      </c>
      <c r="F2827">
        <v>201.35</v>
      </c>
      <c r="G2827">
        <v>0.02</v>
      </c>
      <c r="H2827" t="str">
        <f t="shared" si="89"/>
        <v>0-10%</v>
      </c>
      <c r="I2827" t="s">
        <v>39</v>
      </c>
      <c r="J2827">
        <v>-107.37</v>
      </c>
      <c r="K2827">
        <v>5.98</v>
      </c>
      <c r="L2827">
        <v>7.5</v>
      </c>
      <c r="M2827" t="s">
        <v>182</v>
      </c>
      <c r="N2827" t="s">
        <v>141</v>
      </c>
      <c r="O2827" t="s">
        <v>142</v>
      </c>
      <c r="P2827" t="s">
        <v>32</v>
      </c>
      <c r="Q2827" t="s">
        <v>23</v>
      </c>
      <c r="R2827" t="s">
        <v>43</v>
      </c>
      <c r="S2827">
        <v>0.4</v>
      </c>
      <c r="T2827" s="1">
        <v>40038</v>
      </c>
    </row>
    <row r="2828" spans="1:20" x14ac:dyDescent="0.3">
      <c r="A2828">
        <v>20390</v>
      </c>
      <c r="B2828" s="1">
        <v>40056</v>
      </c>
      <c r="C2828" s="1" t="str">
        <f t="shared" si="88"/>
        <v>Aug</v>
      </c>
      <c r="D2828" t="s">
        <v>859</v>
      </c>
      <c r="E2828">
        <v>35</v>
      </c>
      <c r="F2828">
        <v>1271.1199999999999</v>
      </c>
      <c r="G2828">
        <v>0.05</v>
      </c>
      <c r="H2828" t="str">
        <f t="shared" si="89"/>
        <v>0-10%</v>
      </c>
      <c r="I2828" t="s">
        <v>39</v>
      </c>
      <c r="J2828">
        <v>-62.82</v>
      </c>
      <c r="K2828">
        <v>34.979999999999997</v>
      </c>
      <c r="L2828">
        <v>7.53</v>
      </c>
      <c r="M2828" t="s">
        <v>563</v>
      </c>
      <c r="N2828" t="s">
        <v>259</v>
      </c>
      <c r="O2828" t="s">
        <v>259</v>
      </c>
      <c r="P2828" t="s">
        <v>42</v>
      </c>
      <c r="Q2828" t="s">
        <v>33</v>
      </c>
      <c r="R2828" t="s">
        <v>48</v>
      </c>
      <c r="S2828">
        <v>0.76</v>
      </c>
      <c r="T2828" s="1">
        <v>40059</v>
      </c>
    </row>
    <row r="2829" spans="1:20" x14ac:dyDescent="0.3">
      <c r="A2829">
        <v>20390</v>
      </c>
      <c r="B2829" s="1">
        <v>40056</v>
      </c>
      <c r="C2829" s="1" t="str">
        <f t="shared" si="88"/>
        <v>Aug</v>
      </c>
      <c r="D2829" t="s">
        <v>859</v>
      </c>
      <c r="E2829">
        <v>17</v>
      </c>
      <c r="F2829">
        <v>58.5</v>
      </c>
      <c r="G2829">
        <v>0</v>
      </c>
      <c r="H2829" t="str">
        <f t="shared" si="89"/>
        <v>0-10%</v>
      </c>
      <c r="I2829" t="s">
        <v>19</v>
      </c>
      <c r="J2829">
        <v>-25.26</v>
      </c>
      <c r="K2829">
        <v>3.14</v>
      </c>
      <c r="L2829">
        <v>1.92</v>
      </c>
      <c r="M2829" t="s">
        <v>563</v>
      </c>
      <c r="N2829" t="s">
        <v>259</v>
      </c>
      <c r="O2829" t="s">
        <v>259</v>
      </c>
      <c r="P2829" t="s">
        <v>42</v>
      </c>
      <c r="Q2829" t="s">
        <v>23</v>
      </c>
      <c r="R2829" t="s">
        <v>81</v>
      </c>
      <c r="S2829">
        <v>0.84</v>
      </c>
      <c r="T2829" s="1">
        <v>40058</v>
      </c>
    </row>
    <row r="2830" spans="1:20" x14ac:dyDescent="0.3">
      <c r="A2830">
        <v>20422</v>
      </c>
      <c r="B2830" s="1">
        <v>39839</v>
      </c>
      <c r="C2830" s="1" t="str">
        <f t="shared" si="88"/>
        <v>Jan</v>
      </c>
      <c r="D2830" t="s">
        <v>25</v>
      </c>
      <c r="E2830">
        <v>30</v>
      </c>
      <c r="F2830">
        <v>447.33</v>
      </c>
      <c r="G2830">
        <v>0.03</v>
      </c>
      <c r="H2830" t="str">
        <f t="shared" si="89"/>
        <v>0-10%</v>
      </c>
      <c r="I2830" t="s">
        <v>19</v>
      </c>
      <c r="J2830">
        <v>115.21</v>
      </c>
      <c r="K2830">
        <v>14.34</v>
      </c>
      <c r="L2830">
        <v>5</v>
      </c>
      <c r="M2830" t="s">
        <v>151</v>
      </c>
      <c r="N2830" t="s">
        <v>141</v>
      </c>
      <c r="O2830" t="s">
        <v>142</v>
      </c>
      <c r="P2830" t="s">
        <v>28</v>
      </c>
      <c r="Q2830" t="s">
        <v>36</v>
      </c>
      <c r="R2830" t="s">
        <v>37</v>
      </c>
      <c r="S2830">
        <v>0.49</v>
      </c>
      <c r="T2830" s="1">
        <v>39840</v>
      </c>
    </row>
    <row r="2831" spans="1:20" x14ac:dyDescent="0.3">
      <c r="A2831">
        <v>20422</v>
      </c>
      <c r="B2831" s="1">
        <v>39839</v>
      </c>
      <c r="C2831" s="1" t="str">
        <f t="shared" si="88"/>
        <v>Jan</v>
      </c>
      <c r="D2831" t="s">
        <v>25</v>
      </c>
      <c r="E2831">
        <v>5</v>
      </c>
      <c r="F2831">
        <v>15.38</v>
      </c>
      <c r="G2831">
        <v>0.01</v>
      </c>
      <c r="H2831" t="str">
        <f t="shared" si="89"/>
        <v>0-10%</v>
      </c>
      <c r="I2831" t="s">
        <v>19</v>
      </c>
      <c r="J2831">
        <v>1.61</v>
      </c>
      <c r="K2831">
        <v>2.89</v>
      </c>
      <c r="L2831">
        <v>0.5</v>
      </c>
      <c r="M2831" t="s">
        <v>151</v>
      </c>
      <c r="N2831" t="s">
        <v>141</v>
      </c>
      <c r="O2831" t="s">
        <v>142</v>
      </c>
      <c r="P2831" t="s">
        <v>28</v>
      </c>
      <c r="Q2831" t="s">
        <v>23</v>
      </c>
      <c r="R2831" t="s">
        <v>56</v>
      </c>
      <c r="S2831">
        <v>0.38</v>
      </c>
      <c r="T2831" s="1">
        <v>39841</v>
      </c>
    </row>
    <row r="2832" spans="1:20" x14ac:dyDescent="0.3">
      <c r="A2832">
        <v>20448</v>
      </c>
      <c r="B2832" s="1">
        <v>40757</v>
      </c>
      <c r="C2832" s="1" t="str">
        <f t="shared" si="88"/>
        <v>Aug</v>
      </c>
      <c r="D2832" t="s">
        <v>859</v>
      </c>
      <c r="E2832">
        <v>23</v>
      </c>
      <c r="F2832">
        <v>104.82</v>
      </c>
      <c r="G2832">
        <v>0.02</v>
      </c>
      <c r="H2832" t="str">
        <f t="shared" si="89"/>
        <v>0-10%</v>
      </c>
      <c r="I2832" t="s">
        <v>39</v>
      </c>
      <c r="J2832">
        <v>6.84</v>
      </c>
      <c r="K2832">
        <v>3.69</v>
      </c>
      <c r="L2832">
        <v>2.5</v>
      </c>
      <c r="M2832" t="s">
        <v>156</v>
      </c>
      <c r="N2832" t="s">
        <v>141</v>
      </c>
      <c r="O2832" t="s">
        <v>142</v>
      </c>
      <c r="P2832" t="s">
        <v>32</v>
      </c>
      <c r="Q2832" t="s">
        <v>23</v>
      </c>
      <c r="R2832" t="s">
        <v>51</v>
      </c>
      <c r="S2832">
        <v>0.39</v>
      </c>
      <c r="T2832" s="1">
        <v>40758</v>
      </c>
    </row>
    <row r="2833" spans="1:20" x14ac:dyDescent="0.3">
      <c r="A2833">
        <v>20449</v>
      </c>
      <c r="B2833" s="1">
        <v>40181</v>
      </c>
      <c r="C2833" s="1" t="str">
        <f t="shared" si="88"/>
        <v>Jan</v>
      </c>
      <c r="D2833" t="s">
        <v>44</v>
      </c>
      <c r="E2833">
        <v>19</v>
      </c>
      <c r="F2833">
        <v>1216.5</v>
      </c>
      <c r="G2833">
        <v>0.1</v>
      </c>
      <c r="H2833" t="str">
        <f t="shared" si="89"/>
        <v>0-10%</v>
      </c>
      <c r="I2833" t="s">
        <v>19</v>
      </c>
      <c r="J2833">
        <v>162.18</v>
      </c>
      <c r="K2833">
        <v>67.28</v>
      </c>
      <c r="L2833">
        <v>19.989999999999998</v>
      </c>
      <c r="M2833" t="s">
        <v>405</v>
      </c>
      <c r="N2833" t="s">
        <v>389</v>
      </c>
      <c r="O2833" t="s">
        <v>115</v>
      </c>
      <c r="P2833" t="s">
        <v>22</v>
      </c>
      <c r="Q2833" t="s">
        <v>23</v>
      </c>
      <c r="R2833" t="s">
        <v>30</v>
      </c>
      <c r="S2833">
        <v>0.4</v>
      </c>
      <c r="T2833" s="1">
        <v>40182</v>
      </c>
    </row>
    <row r="2834" spans="1:20" x14ac:dyDescent="0.3">
      <c r="A2834">
        <v>20450</v>
      </c>
      <c r="B2834" s="1">
        <v>41250</v>
      </c>
      <c r="C2834" s="1" t="str">
        <f t="shared" si="88"/>
        <v>Dec</v>
      </c>
      <c r="D2834" t="s">
        <v>859</v>
      </c>
      <c r="E2834">
        <v>26</v>
      </c>
      <c r="F2834">
        <v>6878.55</v>
      </c>
      <c r="G2834">
        <v>0.03</v>
      </c>
      <c r="H2834" t="str">
        <f t="shared" si="89"/>
        <v>0-10%</v>
      </c>
      <c r="I2834" t="s">
        <v>26</v>
      </c>
      <c r="J2834">
        <v>506.71</v>
      </c>
      <c r="K2834">
        <v>259.70999999999998</v>
      </c>
      <c r="L2834">
        <v>66.67</v>
      </c>
      <c r="M2834" t="s">
        <v>630</v>
      </c>
      <c r="N2834" t="s">
        <v>759</v>
      </c>
      <c r="O2834" t="s">
        <v>759</v>
      </c>
      <c r="P2834" t="s">
        <v>42</v>
      </c>
      <c r="Q2834" t="s">
        <v>36</v>
      </c>
      <c r="R2834" t="s">
        <v>54</v>
      </c>
      <c r="S2834">
        <v>0.61</v>
      </c>
      <c r="T2834" s="1">
        <v>41253</v>
      </c>
    </row>
    <row r="2835" spans="1:20" x14ac:dyDescent="0.3">
      <c r="A2835">
        <v>20451</v>
      </c>
      <c r="B2835" s="1">
        <v>41054</v>
      </c>
      <c r="C2835" s="1" t="str">
        <f t="shared" si="88"/>
        <v>May</v>
      </c>
      <c r="D2835" t="s">
        <v>859</v>
      </c>
      <c r="E2835">
        <v>6</v>
      </c>
      <c r="F2835">
        <v>53.72</v>
      </c>
      <c r="G2835">
        <v>0.1</v>
      </c>
      <c r="H2835" t="str">
        <f t="shared" si="89"/>
        <v>0-10%</v>
      </c>
      <c r="I2835" t="s">
        <v>19</v>
      </c>
      <c r="J2835">
        <v>2.82</v>
      </c>
      <c r="K2835">
        <v>8.9499999999999993</v>
      </c>
      <c r="L2835">
        <v>2.0099999999999998</v>
      </c>
      <c r="M2835" t="s">
        <v>567</v>
      </c>
      <c r="N2835" t="s">
        <v>259</v>
      </c>
      <c r="O2835" t="s">
        <v>259</v>
      </c>
      <c r="P2835" t="s">
        <v>32</v>
      </c>
      <c r="Q2835" t="s">
        <v>23</v>
      </c>
      <c r="R2835" t="s">
        <v>43</v>
      </c>
      <c r="S2835">
        <v>0.39</v>
      </c>
      <c r="T2835" s="1">
        <v>41056</v>
      </c>
    </row>
    <row r="2836" spans="1:20" x14ac:dyDescent="0.3">
      <c r="A2836">
        <v>20451</v>
      </c>
      <c r="B2836" s="1">
        <v>41054</v>
      </c>
      <c r="C2836" s="1" t="str">
        <f t="shared" si="88"/>
        <v>May</v>
      </c>
      <c r="D2836" t="s">
        <v>859</v>
      </c>
      <c r="E2836">
        <v>33</v>
      </c>
      <c r="F2836">
        <v>1809.21</v>
      </c>
      <c r="G2836">
        <v>0.04</v>
      </c>
      <c r="H2836" t="str">
        <f t="shared" si="89"/>
        <v>0-10%</v>
      </c>
      <c r="I2836" t="s">
        <v>19</v>
      </c>
      <c r="J2836">
        <v>454.49</v>
      </c>
      <c r="K2836">
        <v>55.29</v>
      </c>
      <c r="L2836">
        <v>5.08</v>
      </c>
      <c r="M2836" t="s">
        <v>567</v>
      </c>
      <c r="N2836" t="s">
        <v>259</v>
      </c>
      <c r="O2836" t="s">
        <v>259</v>
      </c>
      <c r="P2836" t="s">
        <v>32</v>
      </c>
      <c r="Q2836" t="s">
        <v>23</v>
      </c>
      <c r="R2836" t="s">
        <v>24</v>
      </c>
      <c r="S2836">
        <v>0.59</v>
      </c>
      <c r="T2836" s="1">
        <v>41056</v>
      </c>
    </row>
    <row r="2837" spans="1:20" x14ac:dyDescent="0.3">
      <c r="A2837">
        <v>20451</v>
      </c>
      <c r="B2837" s="1">
        <v>41054</v>
      </c>
      <c r="C2837" s="1" t="str">
        <f t="shared" si="88"/>
        <v>May</v>
      </c>
      <c r="D2837" t="s">
        <v>859</v>
      </c>
      <c r="E2837">
        <v>17</v>
      </c>
      <c r="F2837">
        <v>9150.09</v>
      </c>
      <c r="G2837">
        <v>0.1</v>
      </c>
      <c r="H2837" t="str">
        <f t="shared" si="89"/>
        <v>0-10%</v>
      </c>
      <c r="I2837" t="s">
        <v>26</v>
      </c>
      <c r="J2837">
        <v>-1331.55</v>
      </c>
      <c r="K2837">
        <v>550.98</v>
      </c>
      <c r="L2837">
        <v>45.7</v>
      </c>
      <c r="M2837" t="s">
        <v>567</v>
      </c>
      <c r="N2837" t="s">
        <v>259</v>
      </c>
      <c r="O2837" t="s">
        <v>259</v>
      </c>
      <c r="P2837" t="s">
        <v>32</v>
      </c>
      <c r="Q2837" t="s">
        <v>36</v>
      </c>
      <c r="R2837" t="s">
        <v>54</v>
      </c>
      <c r="S2837">
        <v>0.71</v>
      </c>
      <c r="T2837" s="1">
        <v>41056</v>
      </c>
    </row>
    <row r="2838" spans="1:20" x14ac:dyDescent="0.3">
      <c r="A2838">
        <v>20453</v>
      </c>
      <c r="B2838" s="1">
        <v>40612</v>
      </c>
      <c r="C2838" s="1" t="str">
        <f t="shared" si="88"/>
        <v>Mar</v>
      </c>
      <c r="D2838" t="s">
        <v>44</v>
      </c>
      <c r="E2838">
        <v>23</v>
      </c>
      <c r="F2838">
        <v>450.39</v>
      </c>
      <c r="G2838">
        <v>7.0000000000000007E-2</v>
      </c>
      <c r="H2838" t="str">
        <f t="shared" si="89"/>
        <v>0-10%</v>
      </c>
      <c r="I2838" t="s">
        <v>19</v>
      </c>
      <c r="J2838">
        <v>152.79</v>
      </c>
      <c r="K2838">
        <v>19.23</v>
      </c>
      <c r="L2838">
        <v>6.15</v>
      </c>
      <c r="M2838" t="s">
        <v>342</v>
      </c>
      <c r="N2838" t="s">
        <v>259</v>
      </c>
      <c r="O2838" t="s">
        <v>259</v>
      </c>
      <c r="P2838" t="s">
        <v>42</v>
      </c>
      <c r="Q2838" t="s">
        <v>36</v>
      </c>
      <c r="R2838" t="s">
        <v>37</v>
      </c>
      <c r="S2838">
        <v>0.44</v>
      </c>
      <c r="T2838" s="1">
        <v>40614</v>
      </c>
    </row>
    <row r="2839" spans="1:20" x14ac:dyDescent="0.3">
      <c r="A2839">
        <v>20453</v>
      </c>
      <c r="B2839" s="1">
        <v>40612</v>
      </c>
      <c r="C2839" s="1" t="str">
        <f t="shared" si="88"/>
        <v>Mar</v>
      </c>
      <c r="D2839" t="s">
        <v>44</v>
      </c>
      <c r="E2839">
        <v>17</v>
      </c>
      <c r="F2839">
        <v>1193.1195</v>
      </c>
      <c r="G2839">
        <v>0.08</v>
      </c>
      <c r="H2839" t="str">
        <f t="shared" si="89"/>
        <v>0-10%</v>
      </c>
      <c r="I2839" t="s">
        <v>39</v>
      </c>
      <c r="J2839">
        <v>137.59</v>
      </c>
      <c r="K2839">
        <v>85.99</v>
      </c>
      <c r="L2839">
        <v>0.99</v>
      </c>
      <c r="M2839" t="s">
        <v>342</v>
      </c>
      <c r="N2839" t="s">
        <v>259</v>
      </c>
      <c r="O2839" t="s">
        <v>259</v>
      </c>
      <c r="P2839" t="s">
        <v>42</v>
      </c>
      <c r="Q2839" t="s">
        <v>33</v>
      </c>
      <c r="R2839" t="s">
        <v>34</v>
      </c>
      <c r="S2839">
        <v>0.55000000000000004</v>
      </c>
      <c r="T2839" s="1">
        <v>40614</v>
      </c>
    </row>
    <row r="2840" spans="1:20" x14ac:dyDescent="0.3">
      <c r="A2840">
        <v>20455</v>
      </c>
      <c r="B2840" s="1">
        <v>40357</v>
      </c>
      <c r="C2840" s="1" t="str">
        <f t="shared" si="88"/>
        <v>Jun</v>
      </c>
      <c r="D2840" t="s">
        <v>859</v>
      </c>
      <c r="E2840">
        <v>7</v>
      </c>
      <c r="F2840">
        <v>381.1995</v>
      </c>
      <c r="G2840">
        <v>0.08</v>
      </c>
      <c r="H2840" t="str">
        <f t="shared" si="89"/>
        <v>0-10%</v>
      </c>
      <c r="I2840" t="s">
        <v>39</v>
      </c>
      <c r="J2840">
        <v>-233.56</v>
      </c>
      <c r="K2840">
        <v>65.989999999999995</v>
      </c>
      <c r="L2840">
        <v>8.99</v>
      </c>
      <c r="M2840" t="s">
        <v>233</v>
      </c>
      <c r="N2840" t="s">
        <v>207</v>
      </c>
      <c r="O2840" t="s">
        <v>115</v>
      </c>
      <c r="P2840" t="s">
        <v>32</v>
      </c>
      <c r="Q2840" t="s">
        <v>33</v>
      </c>
      <c r="R2840" t="s">
        <v>34</v>
      </c>
      <c r="S2840">
        <v>0.57999999999999996</v>
      </c>
      <c r="T2840" s="1">
        <v>40358</v>
      </c>
    </row>
    <row r="2841" spans="1:20" x14ac:dyDescent="0.3">
      <c r="A2841">
        <v>20480</v>
      </c>
      <c r="B2841" s="1">
        <v>39842</v>
      </c>
      <c r="C2841" s="1" t="str">
        <f t="shared" si="88"/>
        <v>Jan</v>
      </c>
      <c r="D2841" t="s">
        <v>44</v>
      </c>
      <c r="E2841">
        <v>4</v>
      </c>
      <c r="F2841">
        <v>1042.6300000000001</v>
      </c>
      <c r="G2841">
        <v>0.02</v>
      </c>
      <c r="H2841" t="str">
        <f t="shared" si="89"/>
        <v>0-10%</v>
      </c>
      <c r="I2841" t="s">
        <v>26</v>
      </c>
      <c r="J2841">
        <v>-219.93</v>
      </c>
      <c r="K2841">
        <v>240.98</v>
      </c>
      <c r="L2841">
        <v>60.2</v>
      </c>
      <c r="M2841" t="s">
        <v>269</v>
      </c>
      <c r="N2841" t="s">
        <v>259</v>
      </c>
      <c r="O2841" t="s">
        <v>259</v>
      </c>
      <c r="P2841" t="s">
        <v>32</v>
      </c>
      <c r="Q2841" t="s">
        <v>36</v>
      </c>
      <c r="R2841" t="s">
        <v>53</v>
      </c>
      <c r="S2841">
        <v>0.56000000000000005</v>
      </c>
      <c r="T2841" s="1">
        <v>39844</v>
      </c>
    </row>
    <row r="2842" spans="1:20" x14ac:dyDescent="0.3">
      <c r="A2842">
        <v>20480</v>
      </c>
      <c r="B2842" s="1">
        <v>39842</v>
      </c>
      <c r="C2842" s="1" t="str">
        <f t="shared" si="88"/>
        <v>Jan</v>
      </c>
      <c r="D2842" t="s">
        <v>44</v>
      </c>
      <c r="E2842">
        <v>38</v>
      </c>
      <c r="F2842">
        <v>16147.61</v>
      </c>
      <c r="G2842">
        <v>0.02</v>
      </c>
      <c r="H2842" t="str">
        <f t="shared" si="89"/>
        <v>0-10%</v>
      </c>
      <c r="I2842" t="s">
        <v>19</v>
      </c>
      <c r="J2842">
        <v>7604.95</v>
      </c>
      <c r="K2842">
        <v>420.98</v>
      </c>
      <c r="L2842">
        <v>19.989999999999998</v>
      </c>
      <c r="M2842" t="s">
        <v>269</v>
      </c>
      <c r="N2842" t="s">
        <v>611</v>
      </c>
      <c r="O2842" t="s">
        <v>115</v>
      </c>
      <c r="P2842" t="s">
        <v>32</v>
      </c>
      <c r="Q2842" t="s">
        <v>23</v>
      </c>
      <c r="R2842" t="s">
        <v>30</v>
      </c>
      <c r="S2842">
        <v>0.35</v>
      </c>
      <c r="T2842" s="1">
        <v>39845</v>
      </c>
    </row>
    <row r="2843" spans="1:20" x14ac:dyDescent="0.3">
      <c r="A2843">
        <v>20482</v>
      </c>
      <c r="B2843" s="1">
        <v>40742</v>
      </c>
      <c r="C2843" s="1" t="str">
        <f t="shared" si="88"/>
        <v>Jul</v>
      </c>
      <c r="D2843" t="s">
        <v>44</v>
      </c>
      <c r="E2843">
        <v>38</v>
      </c>
      <c r="F2843">
        <v>4650.07</v>
      </c>
      <c r="G2843">
        <v>0.04</v>
      </c>
      <c r="H2843" t="str">
        <f t="shared" si="89"/>
        <v>0-10%</v>
      </c>
      <c r="I2843" t="s">
        <v>26</v>
      </c>
      <c r="J2843">
        <v>-1143.1500000000001</v>
      </c>
      <c r="K2843">
        <v>120.98</v>
      </c>
      <c r="L2843">
        <v>60.19</v>
      </c>
      <c r="M2843" t="s">
        <v>599</v>
      </c>
      <c r="N2843" t="s">
        <v>259</v>
      </c>
      <c r="O2843" t="s">
        <v>259</v>
      </c>
      <c r="P2843" t="s">
        <v>22</v>
      </c>
      <c r="Q2843" t="s">
        <v>36</v>
      </c>
      <c r="R2843" t="s">
        <v>53</v>
      </c>
      <c r="S2843">
        <v>0.71</v>
      </c>
      <c r="T2843" s="1">
        <v>40742</v>
      </c>
    </row>
    <row r="2844" spans="1:20" x14ac:dyDescent="0.3">
      <c r="A2844">
        <v>20482</v>
      </c>
      <c r="B2844" s="1">
        <v>40742</v>
      </c>
      <c r="C2844" s="1" t="str">
        <f t="shared" si="88"/>
        <v>Jul</v>
      </c>
      <c r="D2844" t="s">
        <v>44</v>
      </c>
      <c r="E2844">
        <v>39</v>
      </c>
      <c r="F2844">
        <v>497.52</v>
      </c>
      <c r="G2844">
        <v>0.03</v>
      </c>
      <c r="H2844" t="str">
        <f t="shared" si="89"/>
        <v>0-10%</v>
      </c>
      <c r="I2844" t="s">
        <v>19</v>
      </c>
      <c r="J2844">
        <v>92.46</v>
      </c>
      <c r="K2844">
        <v>12.28</v>
      </c>
      <c r="L2844">
        <v>5.09</v>
      </c>
      <c r="M2844" t="s">
        <v>599</v>
      </c>
      <c r="N2844" t="s">
        <v>259</v>
      </c>
      <c r="O2844" t="s">
        <v>259</v>
      </c>
      <c r="P2844" t="s">
        <v>22</v>
      </c>
      <c r="Q2844" t="s">
        <v>23</v>
      </c>
      <c r="R2844" t="s">
        <v>43</v>
      </c>
      <c r="S2844">
        <v>0.38</v>
      </c>
      <c r="T2844" s="1">
        <v>40744</v>
      </c>
    </row>
    <row r="2845" spans="1:20" x14ac:dyDescent="0.3">
      <c r="A2845">
        <v>20484</v>
      </c>
      <c r="B2845" s="1">
        <v>39842</v>
      </c>
      <c r="C2845" s="1" t="str">
        <f t="shared" si="88"/>
        <v>Jan</v>
      </c>
      <c r="D2845" t="s">
        <v>859</v>
      </c>
      <c r="E2845">
        <v>14</v>
      </c>
      <c r="F2845">
        <v>1122.6375</v>
      </c>
      <c r="G2845">
        <v>0.09</v>
      </c>
      <c r="H2845" t="str">
        <f t="shared" si="89"/>
        <v>0-10%</v>
      </c>
      <c r="I2845" t="s">
        <v>19</v>
      </c>
      <c r="J2845">
        <v>17.68</v>
      </c>
      <c r="K2845">
        <v>95.99</v>
      </c>
      <c r="L2845">
        <v>4.9000000000000004</v>
      </c>
      <c r="M2845" t="s">
        <v>757</v>
      </c>
      <c r="N2845" t="s">
        <v>611</v>
      </c>
      <c r="O2845" t="s">
        <v>115</v>
      </c>
      <c r="P2845" t="s">
        <v>28</v>
      </c>
      <c r="Q2845" t="s">
        <v>33</v>
      </c>
      <c r="R2845" t="s">
        <v>34</v>
      </c>
      <c r="S2845">
        <v>0.56000000000000005</v>
      </c>
      <c r="T2845" s="1">
        <v>39844</v>
      </c>
    </row>
    <row r="2846" spans="1:20" x14ac:dyDescent="0.3">
      <c r="A2846">
        <v>20486</v>
      </c>
      <c r="B2846" s="1">
        <v>40607</v>
      </c>
      <c r="C2846" s="1" t="str">
        <f t="shared" si="88"/>
        <v>Mar</v>
      </c>
      <c r="D2846" t="s">
        <v>25</v>
      </c>
      <c r="E2846">
        <v>34</v>
      </c>
      <c r="F2846">
        <v>306.3</v>
      </c>
      <c r="G2846">
        <v>7.0000000000000007E-2</v>
      </c>
      <c r="H2846" t="str">
        <f t="shared" si="89"/>
        <v>0-10%</v>
      </c>
      <c r="I2846" t="s">
        <v>19</v>
      </c>
      <c r="J2846">
        <v>18.73</v>
      </c>
      <c r="K2846">
        <v>9.27</v>
      </c>
      <c r="L2846">
        <v>4.3899999999999997</v>
      </c>
      <c r="M2846" t="s">
        <v>559</v>
      </c>
      <c r="N2846" t="s">
        <v>259</v>
      </c>
      <c r="O2846" t="s">
        <v>259</v>
      </c>
      <c r="P2846" t="s">
        <v>32</v>
      </c>
      <c r="Q2846" t="s">
        <v>23</v>
      </c>
      <c r="R2846" t="s">
        <v>43</v>
      </c>
      <c r="S2846">
        <v>0.38</v>
      </c>
      <c r="T2846" s="1">
        <v>40608</v>
      </c>
    </row>
    <row r="2847" spans="1:20" x14ac:dyDescent="0.3">
      <c r="A2847">
        <v>20486</v>
      </c>
      <c r="B2847" s="1">
        <v>40607</v>
      </c>
      <c r="C2847" s="1" t="str">
        <f t="shared" si="88"/>
        <v>Mar</v>
      </c>
      <c r="D2847" t="s">
        <v>25</v>
      </c>
      <c r="E2847">
        <v>42</v>
      </c>
      <c r="F2847">
        <v>163.98</v>
      </c>
      <c r="G2847">
        <v>0.01</v>
      </c>
      <c r="H2847" t="str">
        <f t="shared" si="89"/>
        <v>0-10%</v>
      </c>
      <c r="I2847" t="s">
        <v>19</v>
      </c>
      <c r="J2847">
        <v>55.73</v>
      </c>
      <c r="K2847">
        <v>3.85</v>
      </c>
      <c r="L2847">
        <v>0.7</v>
      </c>
      <c r="M2847" t="s">
        <v>559</v>
      </c>
      <c r="N2847" t="s">
        <v>259</v>
      </c>
      <c r="O2847" t="s">
        <v>259</v>
      </c>
      <c r="P2847" t="s">
        <v>32</v>
      </c>
      <c r="Q2847" t="s">
        <v>23</v>
      </c>
      <c r="R2847" t="s">
        <v>59</v>
      </c>
      <c r="S2847">
        <v>0.44</v>
      </c>
      <c r="T2847" s="1">
        <v>40608</v>
      </c>
    </row>
    <row r="2848" spans="1:20" x14ac:dyDescent="0.3">
      <c r="A2848">
        <v>20513</v>
      </c>
      <c r="B2848" s="1">
        <v>40001</v>
      </c>
      <c r="C2848" s="1" t="str">
        <f t="shared" si="88"/>
        <v>Jul</v>
      </c>
      <c r="D2848" t="s">
        <v>25</v>
      </c>
      <c r="E2848">
        <v>13</v>
      </c>
      <c r="F2848">
        <v>42.27</v>
      </c>
      <c r="G2848">
        <v>0.01</v>
      </c>
      <c r="H2848" t="str">
        <f t="shared" si="89"/>
        <v>0-10%</v>
      </c>
      <c r="I2848" t="s">
        <v>39</v>
      </c>
      <c r="J2848">
        <v>4.5599999999999996</v>
      </c>
      <c r="K2848">
        <v>2.84</v>
      </c>
      <c r="L2848">
        <v>0.93</v>
      </c>
      <c r="M2848" t="s">
        <v>72</v>
      </c>
      <c r="N2848" t="s">
        <v>804</v>
      </c>
      <c r="O2848" t="s">
        <v>142</v>
      </c>
      <c r="P2848" t="s">
        <v>32</v>
      </c>
      <c r="Q2848" t="s">
        <v>23</v>
      </c>
      <c r="R2848" t="s">
        <v>59</v>
      </c>
      <c r="S2848">
        <v>0.54</v>
      </c>
      <c r="T2848" s="1">
        <v>40002</v>
      </c>
    </row>
    <row r="2849" spans="1:20" x14ac:dyDescent="0.3">
      <c r="A2849">
        <v>20517</v>
      </c>
      <c r="B2849" s="1">
        <v>40436</v>
      </c>
      <c r="C2849" s="1" t="str">
        <f t="shared" si="88"/>
        <v>Sep</v>
      </c>
      <c r="D2849" t="s">
        <v>18</v>
      </c>
      <c r="E2849">
        <v>39</v>
      </c>
      <c r="F2849">
        <v>116.63</v>
      </c>
      <c r="G2849">
        <v>0.03</v>
      </c>
      <c r="H2849" t="str">
        <f t="shared" si="89"/>
        <v>0-10%</v>
      </c>
      <c r="I2849" t="s">
        <v>19</v>
      </c>
      <c r="J2849">
        <v>6.81</v>
      </c>
      <c r="K2849">
        <v>2.94</v>
      </c>
      <c r="L2849">
        <v>0.96</v>
      </c>
      <c r="M2849" t="s">
        <v>745</v>
      </c>
      <c r="N2849" t="s">
        <v>677</v>
      </c>
      <c r="O2849" t="s">
        <v>139</v>
      </c>
      <c r="P2849" t="s">
        <v>22</v>
      </c>
      <c r="Q2849" t="s">
        <v>23</v>
      </c>
      <c r="R2849" t="s">
        <v>59</v>
      </c>
      <c r="S2849">
        <v>0.57999999999999996</v>
      </c>
      <c r="T2849" s="1">
        <v>40438</v>
      </c>
    </row>
    <row r="2850" spans="1:20" x14ac:dyDescent="0.3">
      <c r="A2850">
        <v>20518</v>
      </c>
      <c r="B2850" s="1">
        <v>40091</v>
      </c>
      <c r="C2850" s="1" t="str">
        <f t="shared" si="88"/>
        <v>Oct</v>
      </c>
      <c r="D2850" t="s">
        <v>859</v>
      </c>
      <c r="E2850">
        <v>49</v>
      </c>
      <c r="F2850">
        <v>8252.3610000000008</v>
      </c>
      <c r="G2850">
        <v>7.0000000000000007E-2</v>
      </c>
      <c r="H2850" t="str">
        <f t="shared" si="89"/>
        <v>0-10%</v>
      </c>
      <c r="I2850" t="s">
        <v>19</v>
      </c>
      <c r="J2850">
        <v>2418.56</v>
      </c>
      <c r="K2850">
        <v>200.99</v>
      </c>
      <c r="L2850">
        <v>4.2</v>
      </c>
      <c r="M2850" t="s">
        <v>433</v>
      </c>
      <c r="N2850" t="s">
        <v>488</v>
      </c>
      <c r="O2850" t="s">
        <v>488</v>
      </c>
      <c r="P2850" t="s">
        <v>32</v>
      </c>
      <c r="Q2850" t="s">
        <v>33</v>
      </c>
      <c r="R2850" t="s">
        <v>34</v>
      </c>
      <c r="S2850">
        <v>0.59</v>
      </c>
      <c r="T2850" s="1">
        <v>40092</v>
      </c>
    </row>
    <row r="2851" spans="1:20" x14ac:dyDescent="0.3">
      <c r="A2851">
        <v>20518</v>
      </c>
      <c r="B2851" s="1">
        <v>40091</v>
      </c>
      <c r="C2851" s="1" t="str">
        <f t="shared" si="88"/>
        <v>Oct</v>
      </c>
      <c r="D2851" t="s">
        <v>859</v>
      </c>
      <c r="E2851">
        <v>7</v>
      </c>
      <c r="F2851">
        <v>2205.84</v>
      </c>
      <c r="G2851">
        <v>0.01</v>
      </c>
      <c r="H2851" t="str">
        <f t="shared" si="89"/>
        <v>0-10%</v>
      </c>
      <c r="I2851" t="s">
        <v>26</v>
      </c>
      <c r="J2851">
        <v>-313.13</v>
      </c>
      <c r="K2851">
        <v>297.48</v>
      </c>
      <c r="L2851">
        <v>18.059999999999999</v>
      </c>
      <c r="M2851" t="s">
        <v>433</v>
      </c>
      <c r="N2851" t="s">
        <v>488</v>
      </c>
      <c r="O2851" t="s">
        <v>488</v>
      </c>
      <c r="P2851" t="s">
        <v>32</v>
      </c>
      <c r="Q2851" t="s">
        <v>33</v>
      </c>
      <c r="R2851" t="s">
        <v>93</v>
      </c>
      <c r="S2851">
        <v>0.6</v>
      </c>
      <c r="T2851" s="1">
        <v>40092</v>
      </c>
    </row>
    <row r="2852" spans="1:20" x14ac:dyDescent="0.3">
      <c r="A2852">
        <v>20519</v>
      </c>
      <c r="B2852" s="1">
        <v>39913</v>
      </c>
      <c r="C2852" s="1" t="str">
        <f t="shared" si="88"/>
        <v>Apr</v>
      </c>
      <c r="D2852" t="s">
        <v>25</v>
      </c>
      <c r="E2852">
        <v>7</v>
      </c>
      <c r="F2852">
        <v>124.19</v>
      </c>
      <c r="G2852">
        <v>0.03</v>
      </c>
      <c r="H2852" t="str">
        <f t="shared" si="89"/>
        <v>0-10%</v>
      </c>
      <c r="I2852" t="s">
        <v>19</v>
      </c>
      <c r="J2852">
        <v>-53.3</v>
      </c>
      <c r="K2852">
        <v>15.99</v>
      </c>
      <c r="L2852">
        <v>11.28</v>
      </c>
      <c r="M2852" t="s">
        <v>420</v>
      </c>
      <c r="N2852" t="s">
        <v>759</v>
      </c>
      <c r="O2852" t="s">
        <v>759</v>
      </c>
      <c r="P2852" t="s">
        <v>42</v>
      </c>
      <c r="Q2852" t="s">
        <v>33</v>
      </c>
      <c r="R2852" t="s">
        <v>93</v>
      </c>
      <c r="S2852">
        <v>0.38</v>
      </c>
      <c r="T2852" s="1">
        <v>39914</v>
      </c>
    </row>
    <row r="2853" spans="1:20" x14ac:dyDescent="0.3">
      <c r="A2853">
        <v>20545</v>
      </c>
      <c r="B2853" s="1">
        <v>40460</v>
      </c>
      <c r="C2853" s="1" t="str">
        <f t="shared" si="88"/>
        <v>Oct</v>
      </c>
      <c r="D2853" t="s">
        <v>859</v>
      </c>
      <c r="E2853">
        <v>1</v>
      </c>
      <c r="F2853">
        <v>361.94</v>
      </c>
      <c r="G2853">
        <v>0.05</v>
      </c>
      <c r="H2853" t="str">
        <f t="shared" si="89"/>
        <v>0-10%</v>
      </c>
      <c r="I2853" t="s">
        <v>26</v>
      </c>
      <c r="J2853">
        <v>-163.58000000000001</v>
      </c>
      <c r="K2853">
        <v>284.98</v>
      </c>
      <c r="L2853">
        <v>69.55</v>
      </c>
      <c r="M2853" t="s">
        <v>375</v>
      </c>
      <c r="N2853" t="s">
        <v>259</v>
      </c>
      <c r="O2853" t="s">
        <v>259</v>
      </c>
      <c r="P2853" t="s">
        <v>22</v>
      </c>
      <c r="Q2853" t="s">
        <v>36</v>
      </c>
      <c r="R2853" t="s">
        <v>66</v>
      </c>
      <c r="S2853">
        <v>0.6</v>
      </c>
      <c r="T2853" s="1">
        <v>40461</v>
      </c>
    </row>
    <row r="2854" spans="1:20" x14ac:dyDescent="0.3">
      <c r="A2854">
        <v>20545</v>
      </c>
      <c r="B2854" s="1">
        <v>40460</v>
      </c>
      <c r="C2854" s="1" t="str">
        <f t="shared" si="88"/>
        <v>Oct</v>
      </c>
      <c r="D2854" t="s">
        <v>859</v>
      </c>
      <c r="E2854">
        <v>31</v>
      </c>
      <c r="F2854">
        <v>1276.04</v>
      </c>
      <c r="G2854">
        <v>0.02</v>
      </c>
      <c r="H2854" t="str">
        <f t="shared" si="89"/>
        <v>0-10%</v>
      </c>
      <c r="I2854" t="s">
        <v>19</v>
      </c>
      <c r="J2854">
        <v>554.95000000000005</v>
      </c>
      <c r="K2854">
        <v>40.99</v>
      </c>
      <c r="L2854">
        <v>5.86</v>
      </c>
      <c r="M2854" t="s">
        <v>375</v>
      </c>
      <c r="N2854" t="s">
        <v>259</v>
      </c>
      <c r="O2854" t="s">
        <v>259</v>
      </c>
      <c r="P2854" t="s">
        <v>22</v>
      </c>
      <c r="Q2854" t="s">
        <v>23</v>
      </c>
      <c r="R2854" t="s">
        <v>43</v>
      </c>
      <c r="S2854">
        <v>0.36</v>
      </c>
      <c r="T2854" s="1">
        <v>40462</v>
      </c>
    </row>
    <row r="2855" spans="1:20" x14ac:dyDescent="0.3">
      <c r="A2855">
        <v>20545</v>
      </c>
      <c r="B2855" s="1">
        <v>40460</v>
      </c>
      <c r="C2855" s="1" t="str">
        <f t="shared" si="88"/>
        <v>Oct</v>
      </c>
      <c r="D2855" t="s">
        <v>859</v>
      </c>
      <c r="E2855">
        <v>40</v>
      </c>
      <c r="F2855">
        <v>2894.68</v>
      </c>
      <c r="G2855">
        <v>0.02</v>
      </c>
      <c r="H2855" t="str">
        <f t="shared" si="89"/>
        <v>0-10%</v>
      </c>
      <c r="I2855" t="s">
        <v>19</v>
      </c>
      <c r="J2855">
        <v>-1754.39</v>
      </c>
      <c r="K2855">
        <v>71.37</v>
      </c>
      <c r="L2855">
        <v>69</v>
      </c>
      <c r="M2855" t="s">
        <v>375</v>
      </c>
      <c r="N2855" t="s">
        <v>259</v>
      </c>
      <c r="O2855" t="s">
        <v>259</v>
      </c>
      <c r="P2855" t="s">
        <v>22</v>
      </c>
      <c r="Q2855" t="s">
        <v>36</v>
      </c>
      <c r="R2855" t="s">
        <v>54</v>
      </c>
      <c r="S2855">
        <v>0.68</v>
      </c>
      <c r="T2855" s="1">
        <v>40462</v>
      </c>
    </row>
    <row r="2856" spans="1:20" x14ac:dyDescent="0.3">
      <c r="A2856">
        <v>20549</v>
      </c>
      <c r="B2856" s="1">
        <v>39825</v>
      </c>
      <c r="C2856" s="1" t="str">
        <f t="shared" si="88"/>
        <v>Jan</v>
      </c>
      <c r="D2856" t="s">
        <v>859</v>
      </c>
      <c r="E2856">
        <v>40</v>
      </c>
      <c r="F2856">
        <v>1030.0899999999999</v>
      </c>
      <c r="G2856">
        <v>0.09</v>
      </c>
      <c r="H2856" t="str">
        <f t="shared" si="89"/>
        <v>0-10%</v>
      </c>
      <c r="I2856" t="s">
        <v>19</v>
      </c>
      <c r="J2856">
        <v>-568.71</v>
      </c>
      <c r="K2856">
        <v>27.75</v>
      </c>
      <c r="L2856">
        <v>19.989999999999998</v>
      </c>
      <c r="M2856" t="s">
        <v>110</v>
      </c>
      <c r="N2856" t="s">
        <v>677</v>
      </c>
      <c r="O2856" t="s">
        <v>139</v>
      </c>
      <c r="P2856" t="s">
        <v>32</v>
      </c>
      <c r="Q2856" t="s">
        <v>23</v>
      </c>
      <c r="R2856" t="s">
        <v>24</v>
      </c>
      <c r="S2856">
        <v>0.67</v>
      </c>
      <c r="T2856" s="1">
        <v>39826</v>
      </c>
    </row>
    <row r="2857" spans="1:20" x14ac:dyDescent="0.3">
      <c r="A2857">
        <v>20577</v>
      </c>
      <c r="B2857" s="1">
        <v>40218</v>
      </c>
      <c r="C2857" s="1" t="str">
        <f t="shared" si="88"/>
        <v>Feb</v>
      </c>
      <c r="D2857" t="s">
        <v>859</v>
      </c>
      <c r="E2857">
        <v>15</v>
      </c>
      <c r="F2857">
        <v>611.67999999999995</v>
      </c>
      <c r="G2857">
        <v>0.05</v>
      </c>
      <c r="H2857" t="str">
        <f t="shared" si="89"/>
        <v>0-10%</v>
      </c>
      <c r="I2857" t="s">
        <v>19</v>
      </c>
      <c r="J2857">
        <v>134.75</v>
      </c>
      <c r="K2857">
        <v>39.06</v>
      </c>
      <c r="L2857">
        <v>10.55</v>
      </c>
      <c r="M2857" t="s">
        <v>384</v>
      </c>
      <c r="N2857" t="s">
        <v>259</v>
      </c>
      <c r="O2857" t="s">
        <v>259</v>
      </c>
      <c r="P2857" t="s">
        <v>42</v>
      </c>
      <c r="Q2857" t="s">
        <v>23</v>
      </c>
      <c r="R2857" t="s">
        <v>30</v>
      </c>
      <c r="S2857">
        <v>0.37</v>
      </c>
      <c r="T2857" s="1">
        <v>40220</v>
      </c>
    </row>
    <row r="2858" spans="1:20" x14ac:dyDescent="0.3">
      <c r="A2858">
        <v>20579</v>
      </c>
      <c r="B2858" s="1">
        <v>41183</v>
      </c>
      <c r="C2858" s="1" t="str">
        <f t="shared" si="88"/>
        <v>Oct</v>
      </c>
      <c r="D2858" t="s">
        <v>44</v>
      </c>
      <c r="E2858">
        <v>16</v>
      </c>
      <c r="F2858">
        <v>1434.086</v>
      </c>
      <c r="G2858">
        <v>0.1</v>
      </c>
      <c r="H2858" t="str">
        <f t="shared" si="89"/>
        <v>0-10%</v>
      </c>
      <c r="I2858" t="s">
        <v>19</v>
      </c>
      <c r="J2858">
        <v>-26.25</v>
      </c>
      <c r="K2858">
        <v>110.99</v>
      </c>
      <c r="L2858">
        <v>8.99</v>
      </c>
      <c r="M2858" t="s">
        <v>750</v>
      </c>
      <c r="N2858" t="s">
        <v>611</v>
      </c>
      <c r="O2858" t="s">
        <v>115</v>
      </c>
      <c r="P2858" t="s">
        <v>22</v>
      </c>
      <c r="Q2858" t="s">
        <v>33</v>
      </c>
      <c r="R2858" t="s">
        <v>34</v>
      </c>
      <c r="S2858">
        <v>0.56999999999999995</v>
      </c>
      <c r="T2858" s="1">
        <v>41186</v>
      </c>
    </row>
    <row r="2859" spans="1:20" x14ac:dyDescent="0.3">
      <c r="A2859">
        <v>20614</v>
      </c>
      <c r="B2859" s="1">
        <v>39951</v>
      </c>
      <c r="C2859" s="1" t="str">
        <f t="shared" si="88"/>
        <v>May</v>
      </c>
      <c r="D2859" t="s">
        <v>859</v>
      </c>
      <c r="E2859">
        <v>47</v>
      </c>
      <c r="F2859">
        <v>3596.36</v>
      </c>
      <c r="G2859">
        <v>0</v>
      </c>
      <c r="H2859" t="str">
        <f t="shared" si="89"/>
        <v>0-10%</v>
      </c>
      <c r="I2859" t="s">
        <v>39</v>
      </c>
      <c r="J2859">
        <v>326.25</v>
      </c>
      <c r="K2859">
        <v>73.98</v>
      </c>
      <c r="L2859">
        <v>12.14</v>
      </c>
      <c r="M2859" t="s">
        <v>333</v>
      </c>
      <c r="N2859" t="s">
        <v>259</v>
      </c>
      <c r="O2859" t="s">
        <v>259</v>
      </c>
      <c r="P2859" t="s">
        <v>32</v>
      </c>
      <c r="Q2859" t="s">
        <v>33</v>
      </c>
      <c r="R2859" t="s">
        <v>48</v>
      </c>
      <c r="S2859">
        <v>0.67</v>
      </c>
      <c r="T2859" s="1">
        <v>39953</v>
      </c>
    </row>
    <row r="2860" spans="1:20" x14ac:dyDescent="0.3">
      <c r="A2860">
        <v>20615</v>
      </c>
      <c r="B2860" s="1">
        <v>41014</v>
      </c>
      <c r="C2860" s="1" t="str">
        <f t="shared" si="88"/>
        <v>Apr</v>
      </c>
      <c r="D2860" t="s">
        <v>44</v>
      </c>
      <c r="E2860">
        <v>29</v>
      </c>
      <c r="F2860">
        <v>151.09</v>
      </c>
      <c r="G2860">
        <v>0.02</v>
      </c>
      <c r="H2860" t="str">
        <f t="shared" si="89"/>
        <v>0-10%</v>
      </c>
      <c r="I2860" t="s">
        <v>39</v>
      </c>
      <c r="J2860">
        <v>4.59</v>
      </c>
      <c r="K2860">
        <v>4.76</v>
      </c>
      <c r="L2860">
        <v>3.01</v>
      </c>
      <c r="M2860" t="s">
        <v>762</v>
      </c>
      <c r="N2860" t="s">
        <v>759</v>
      </c>
      <c r="O2860" t="s">
        <v>759</v>
      </c>
      <c r="P2860" t="s">
        <v>42</v>
      </c>
      <c r="Q2860" t="s">
        <v>23</v>
      </c>
      <c r="R2860" t="s">
        <v>43</v>
      </c>
      <c r="S2860">
        <v>0.36</v>
      </c>
      <c r="T2860" s="1">
        <v>41015</v>
      </c>
    </row>
    <row r="2861" spans="1:20" x14ac:dyDescent="0.3">
      <c r="A2861">
        <v>20642</v>
      </c>
      <c r="B2861" s="1">
        <v>41048</v>
      </c>
      <c r="C2861" s="1" t="str">
        <f t="shared" si="88"/>
        <v>May</v>
      </c>
      <c r="D2861" t="s">
        <v>25</v>
      </c>
      <c r="E2861">
        <v>32</v>
      </c>
      <c r="F2861">
        <v>135.19999999999999</v>
      </c>
      <c r="G2861">
        <v>0.02</v>
      </c>
      <c r="H2861" t="str">
        <f t="shared" si="89"/>
        <v>0-10%</v>
      </c>
      <c r="I2861" t="s">
        <v>19</v>
      </c>
      <c r="J2861">
        <v>59.4</v>
      </c>
      <c r="K2861">
        <v>4.13</v>
      </c>
      <c r="L2861">
        <v>0.5</v>
      </c>
      <c r="M2861" t="s">
        <v>234</v>
      </c>
      <c r="N2861" t="s">
        <v>207</v>
      </c>
      <c r="O2861" t="s">
        <v>115</v>
      </c>
      <c r="P2861" t="s">
        <v>28</v>
      </c>
      <c r="Q2861" t="s">
        <v>23</v>
      </c>
      <c r="R2861" t="s">
        <v>56</v>
      </c>
      <c r="S2861">
        <v>0.39</v>
      </c>
      <c r="T2861" s="1">
        <v>41049</v>
      </c>
    </row>
    <row r="2862" spans="1:20" x14ac:dyDescent="0.3">
      <c r="A2862">
        <v>20642</v>
      </c>
      <c r="B2862" s="1">
        <v>41048</v>
      </c>
      <c r="C2862" s="1" t="str">
        <f t="shared" si="88"/>
        <v>May</v>
      </c>
      <c r="D2862" t="s">
        <v>25</v>
      </c>
      <c r="E2862">
        <v>47</v>
      </c>
      <c r="F2862">
        <v>1078.98</v>
      </c>
      <c r="G2862">
        <v>0.02</v>
      </c>
      <c r="H2862" t="str">
        <f t="shared" si="89"/>
        <v>0-10%</v>
      </c>
      <c r="I2862" t="s">
        <v>26</v>
      </c>
      <c r="J2862">
        <v>-1637.52</v>
      </c>
      <c r="K2862">
        <v>20.98</v>
      </c>
      <c r="L2862">
        <v>45</v>
      </c>
      <c r="M2862" t="s">
        <v>234</v>
      </c>
      <c r="N2862" t="s">
        <v>804</v>
      </c>
      <c r="O2862" t="s">
        <v>142</v>
      </c>
      <c r="P2862" t="s">
        <v>28</v>
      </c>
      <c r="Q2862" t="s">
        <v>23</v>
      </c>
      <c r="R2862" t="s">
        <v>24</v>
      </c>
      <c r="S2862">
        <v>0.61</v>
      </c>
      <c r="T2862" s="1">
        <v>41048</v>
      </c>
    </row>
    <row r="2863" spans="1:20" x14ac:dyDescent="0.3">
      <c r="A2863">
        <v>20646</v>
      </c>
      <c r="B2863" s="1">
        <v>40632</v>
      </c>
      <c r="C2863" s="1" t="str">
        <f t="shared" si="88"/>
        <v>Mar</v>
      </c>
      <c r="D2863" t="s">
        <v>44</v>
      </c>
      <c r="E2863">
        <v>41</v>
      </c>
      <c r="F2863">
        <v>1204.0844999999999</v>
      </c>
      <c r="G2863">
        <v>0.04</v>
      </c>
      <c r="H2863" t="str">
        <f t="shared" si="89"/>
        <v>0-10%</v>
      </c>
      <c r="I2863" t="s">
        <v>19</v>
      </c>
      <c r="J2863">
        <v>341.96</v>
      </c>
      <c r="K2863">
        <v>35.99</v>
      </c>
      <c r="L2863">
        <v>1.1000000000000001</v>
      </c>
      <c r="M2863" t="s">
        <v>800</v>
      </c>
      <c r="N2863" t="s">
        <v>141</v>
      </c>
      <c r="O2863" t="s">
        <v>142</v>
      </c>
      <c r="P2863" t="s">
        <v>32</v>
      </c>
      <c r="Q2863" t="s">
        <v>33</v>
      </c>
      <c r="R2863" t="s">
        <v>34</v>
      </c>
      <c r="S2863">
        <v>0.55000000000000004</v>
      </c>
      <c r="T2863" s="1">
        <v>40634</v>
      </c>
    </row>
    <row r="2864" spans="1:20" x14ac:dyDescent="0.3">
      <c r="A2864">
        <v>20674</v>
      </c>
      <c r="B2864" s="1">
        <v>40520</v>
      </c>
      <c r="C2864" s="1" t="str">
        <f t="shared" si="88"/>
        <v>Dec</v>
      </c>
      <c r="D2864" t="s">
        <v>25</v>
      </c>
      <c r="E2864">
        <v>37</v>
      </c>
      <c r="F2864">
        <v>17717.34</v>
      </c>
      <c r="G2864">
        <v>0</v>
      </c>
      <c r="H2864" t="str">
        <f t="shared" si="89"/>
        <v>0-10%</v>
      </c>
      <c r="I2864" t="s">
        <v>26</v>
      </c>
      <c r="J2864">
        <v>8291.08</v>
      </c>
      <c r="K2864">
        <v>500.97</v>
      </c>
      <c r="L2864">
        <v>69.3</v>
      </c>
      <c r="M2864" t="s">
        <v>134</v>
      </c>
      <c r="N2864" t="s">
        <v>259</v>
      </c>
      <c r="O2864" t="s">
        <v>259</v>
      </c>
      <c r="P2864" t="s">
        <v>32</v>
      </c>
      <c r="Q2864" t="s">
        <v>33</v>
      </c>
      <c r="R2864" t="s">
        <v>93</v>
      </c>
      <c r="S2864">
        <v>0.37</v>
      </c>
      <c r="T2864" s="1">
        <v>40521</v>
      </c>
    </row>
    <row r="2865" spans="1:20" x14ac:dyDescent="0.3">
      <c r="A2865">
        <v>20676</v>
      </c>
      <c r="B2865" s="1">
        <v>41235</v>
      </c>
      <c r="C2865" s="1" t="str">
        <f t="shared" si="88"/>
        <v>Nov</v>
      </c>
      <c r="D2865" t="s">
        <v>18</v>
      </c>
      <c r="E2865">
        <v>22</v>
      </c>
      <c r="F2865">
        <v>43.97</v>
      </c>
      <c r="G2865">
        <v>0.04</v>
      </c>
      <c r="H2865" t="str">
        <f t="shared" si="89"/>
        <v>0-10%</v>
      </c>
      <c r="I2865" t="s">
        <v>19</v>
      </c>
      <c r="J2865">
        <v>-9.0500000000000007</v>
      </c>
      <c r="K2865">
        <v>1.88</v>
      </c>
      <c r="L2865">
        <v>1.49</v>
      </c>
      <c r="M2865" t="s">
        <v>178</v>
      </c>
      <c r="N2865" t="s">
        <v>141</v>
      </c>
      <c r="O2865" t="s">
        <v>142</v>
      </c>
      <c r="P2865" t="s">
        <v>32</v>
      </c>
      <c r="Q2865" t="s">
        <v>23</v>
      </c>
      <c r="R2865" t="s">
        <v>30</v>
      </c>
      <c r="S2865">
        <v>0.37</v>
      </c>
      <c r="T2865" s="1">
        <v>41239</v>
      </c>
    </row>
    <row r="2866" spans="1:20" x14ac:dyDescent="0.3">
      <c r="A2866">
        <v>20679</v>
      </c>
      <c r="B2866" s="1">
        <v>40404</v>
      </c>
      <c r="C2866" s="1" t="str">
        <f t="shared" si="88"/>
        <v>Aug</v>
      </c>
      <c r="D2866" t="s">
        <v>44</v>
      </c>
      <c r="E2866">
        <v>32</v>
      </c>
      <c r="F2866">
        <v>4976.6000000000004</v>
      </c>
      <c r="G2866">
        <v>0.06</v>
      </c>
      <c r="H2866" t="str">
        <f t="shared" si="89"/>
        <v>0-10%</v>
      </c>
      <c r="I2866" t="s">
        <v>19</v>
      </c>
      <c r="J2866">
        <v>601.88</v>
      </c>
      <c r="K2866">
        <v>161.55000000000001</v>
      </c>
      <c r="L2866">
        <v>19.989999999999998</v>
      </c>
      <c r="M2866" t="s">
        <v>728</v>
      </c>
      <c r="N2866" t="s">
        <v>759</v>
      </c>
      <c r="O2866" t="s">
        <v>759</v>
      </c>
      <c r="P2866" t="s">
        <v>22</v>
      </c>
      <c r="Q2866" t="s">
        <v>23</v>
      </c>
      <c r="R2866" t="s">
        <v>24</v>
      </c>
      <c r="S2866">
        <v>0.66</v>
      </c>
      <c r="T2866" s="1">
        <v>40404</v>
      </c>
    </row>
    <row r="2867" spans="1:20" x14ac:dyDescent="0.3">
      <c r="A2867">
        <v>20704</v>
      </c>
      <c r="B2867" s="1">
        <v>40219</v>
      </c>
      <c r="C2867" s="1" t="str">
        <f t="shared" si="88"/>
        <v>Feb</v>
      </c>
      <c r="D2867" t="s">
        <v>18</v>
      </c>
      <c r="E2867">
        <v>1</v>
      </c>
      <c r="F2867">
        <v>5.63</v>
      </c>
      <c r="G2867">
        <v>0.03</v>
      </c>
      <c r="H2867" t="str">
        <f t="shared" si="89"/>
        <v>0-10%</v>
      </c>
      <c r="I2867" t="s">
        <v>19</v>
      </c>
      <c r="J2867">
        <v>-3.55</v>
      </c>
      <c r="K2867">
        <v>4.71</v>
      </c>
      <c r="L2867">
        <v>0.7</v>
      </c>
      <c r="M2867" t="s">
        <v>711</v>
      </c>
      <c r="N2867" t="s">
        <v>677</v>
      </c>
      <c r="O2867" t="s">
        <v>139</v>
      </c>
      <c r="P2867" t="s">
        <v>42</v>
      </c>
      <c r="Q2867" t="s">
        <v>23</v>
      </c>
      <c r="R2867" t="s">
        <v>46</v>
      </c>
      <c r="S2867">
        <v>0.8</v>
      </c>
      <c r="T2867" s="1">
        <v>40219</v>
      </c>
    </row>
    <row r="2868" spans="1:20" x14ac:dyDescent="0.3">
      <c r="A2868">
        <v>20704</v>
      </c>
      <c r="B2868" s="1">
        <v>40219</v>
      </c>
      <c r="C2868" s="1" t="str">
        <f t="shared" si="88"/>
        <v>Feb</v>
      </c>
      <c r="D2868" t="s">
        <v>18</v>
      </c>
      <c r="E2868">
        <v>5</v>
      </c>
      <c r="F2868">
        <v>16.48</v>
      </c>
      <c r="G2868">
        <v>0.06</v>
      </c>
      <c r="H2868" t="str">
        <f t="shared" si="89"/>
        <v>0-10%</v>
      </c>
      <c r="I2868" t="s">
        <v>19</v>
      </c>
      <c r="J2868">
        <v>-0.33</v>
      </c>
      <c r="K2868">
        <v>3.08</v>
      </c>
      <c r="L2868">
        <v>0.99</v>
      </c>
      <c r="M2868" t="s">
        <v>711</v>
      </c>
      <c r="N2868" t="s">
        <v>677</v>
      </c>
      <c r="O2868" t="s">
        <v>139</v>
      </c>
      <c r="P2868" t="s">
        <v>42</v>
      </c>
      <c r="Q2868" t="s">
        <v>23</v>
      </c>
      <c r="R2868" t="s">
        <v>56</v>
      </c>
      <c r="S2868">
        <v>0.37</v>
      </c>
      <c r="T2868" s="1">
        <v>40224</v>
      </c>
    </row>
    <row r="2869" spans="1:20" x14ac:dyDescent="0.3">
      <c r="A2869">
        <v>20704</v>
      </c>
      <c r="B2869" s="1">
        <v>40219</v>
      </c>
      <c r="C2869" s="1" t="str">
        <f t="shared" si="88"/>
        <v>Feb</v>
      </c>
      <c r="D2869" t="s">
        <v>18</v>
      </c>
      <c r="E2869">
        <v>38</v>
      </c>
      <c r="F2869">
        <v>15655.24</v>
      </c>
      <c r="G2869">
        <v>0.09</v>
      </c>
      <c r="H2869" t="str">
        <f t="shared" si="89"/>
        <v>0-10%</v>
      </c>
      <c r="I2869" t="s">
        <v>19</v>
      </c>
      <c r="J2869">
        <v>4818.29</v>
      </c>
      <c r="K2869">
        <v>419.19</v>
      </c>
      <c r="L2869">
        <v>19.989999999999998</v>
      </c>
      <c r="M2869" t="s">
        <v>711</v>
      </c>
      <c r="N2869" t="s">
        <v>677</v>
      </c>
      <c r="O2869" t="s">
        <v>139</v>
      </c>
      <c r="P2869" t="s">
        <v>42</v>
      </c>
      <c r="Q2869" t="s">
        <v>23</v>
      </c>
      <c r="R2869" t="s">
        <v>24</v>
      </c>
      <c r="S2869">
        <v>0.57999999999999996</v>
      </c>
      <c r="T2869" s="1">
        <v>40224</v>
      </c>
    </row>
    <row r="2870" spans="1:20" x14ac:dyDescent="0.3">
      <c r="A2870">
        <v>20706</v>
      </c>
      <c r="B2870" s="1">
        <v>40006</v>
      </c>
      <c r="C2870" s="1" t="str">
        <f t="shared" si="88"/>
        <v>Jul</v>
      </c>
      <c r="D2870" t="s">
        <v>25</v>
      </c>
      <c r="E2870">
        <v>41</v>
      </c>
      <c r="F2870">
        <v>5583.27</v>
      </c>
      <c r="G2870">
        <v>0.04</v>
      </c>
      <c r="H2870" t="str">
        <f t="shared" si="89"/>
        <v>0-10%</v>
      </c>
      <c r="I2870" t="s">
        <v>39</v>
      </c>
      <c r="J2870">
        <v>1539.59</v>
      </c>
      <c r="K2870">
        <v>136.97999999999999</v>
      </c>
      <c r="L2870">
        <v>24.49</v>
      </c>
      <c r="M2870" t="s">
        <v>435</v>
      </c>
      <c r="N2870" t="s">
        <v>759</v>
      </c>
      <c r="O2870" t="s">
        <v>759</v>
      </c>
      <c r="P2870" t="s">
        <v>42</v>
      </c>
      <c r="Q2870" t="s">
        <v>36</v>
      </c>
      <c r="R2870" t="s">
        <v>37</v>
      </c>
      <c r="S2870">
        <v>0.59</v>
      </c>
      <c r="T2870" s="1">
        <v>40008</v>
      </c>
    </row>
    <row r="2871" spans="1:20" x14ac:dyDescent="0.3">
      <c r="A2871">
        <v>20709</v>
      </c>
      <c r="B2871" s="1">
        <v>40036</v>
      </c>
      <c r="C2871" s="1" t="str">
        <f t="shared" si="88"/>
        <v>Aug</v>
      </c>
      <c r="D2871" t="s">
        <v>25</v>
      </c>
      <c r="E2871">
        <v>4</v>
      </c>
      <c r="F2871">
        <v>16.600000000000001</v>
      </c>
      <c r="G2871">
        <v>0.1</v>
      </c>
      <c r="H2871" t="str">
        <f t="shared" si="89"/>
        <v>0-10%</v>
      </c>
      <c r="I2871" t="s">
        <v>19</v>
      </c>
      <c r="J2871">
        <v>-2.06</v>
      </c>
      <c r="K2871">
        <v>4.13</v>
      </c>
      <c r="L2871">
        <v>0.99</v>
      </c>
      <c r="M2871" t="s">
        <v>346</v>
      </c>
      <c r="N2871" t="s">
        <v>259</v>
      </c>
      <c r="O2871" t="s">
        <v>259</v>
      </c>
      <c r="P2871" t="s">
        <v>28</v>
      </c>
      <c r="Q2871" t="s">
        <v>23</v>
      </c>
      <c r="R2871" t="s">
        <v>56</v>
      </c>
      <c r="S2871">
        <v>0.39</v>
      </c>
      <c r="T2871" s="1">
        <v>40036</v>
      </c>
    </row>
    <row r="2872" spans="1:20" x14ac:dyDescent="0.3">
      <c r="A2872">
        <v>20709</v>
      </c>
      <c r="B2872" s="1">
        <v>40036</v>
      </c>
      <c r="C2872" s="1" t="str">
        <f t="shared" si="88"/>
        <v>Aug</v>
      </c>
      <c r="D2872" t="s">
        <v>25</v>
      </c>
      <c r="E2872">
        <v>5</v>
      </c>
      <c r="F2872">
        <v>25.1</v>
      </c>
      <c r="G2872">
        <v>0.04</v>
      </c>
      <c r="H2872" t="str">
        <f t="shared" si="89"/>
        <v>0-10%</v>
      </c>
      <c r="I2872" t="s">
        <v>19</v>
      </c>
      <c r="J2872">
        <v>2.98</v>
      </c>
      <c r="K2872">
        <v>4.9800000000000004</v>
      </c>
      <c r="L2872">
        <v>0.49</v>
      </c>
      <c r="M2872" t="s">
        <v>346</v>
      </c>
      <c r="N2872" t="s">
        <v>259</v>
      </c>
      <c r="O2872" t="s">
        <v>259</v>
      </c>
      <c r="P2872" t="s">
        <v>28</v>
      </c>
      <c r="Q2872" t="s">
        <v>23</v>
      </c>
      <c r="R2872" t="s">
        <v>56</v>
      </c>
      <c r="S2872">
        <v>0.39</v>
      </c>
      <c r="T2872" s="1">
        <v>40038</v>
      </c>
    </row>
    <row r="2873" spans="1:20" x14ac:dyDescent="0.3">
      <c r="A2873">
        <v>20710</v>
      </c>
      <c r="B2873" s="1">
        <v>40146</v>
      </c>
      <c r="C2873" s="1" t="str">
        <f t="shared" si="88"/>
        <v>Nov</v>
      </c>
      <c r="D2873" t="s">
        <v>25</v>
      </c>
      <c r="E2873">
        <v>31</v>
      </c>
      <c r="F2873">
        <v>180.7</v>
      </c>
      <c r="G2873">
        <v>0.1</v>
      </c>
      <c r="H2873" t="str">
        <f t="shared" si="89"/>
        <v>0-10%</v>
      </c>
      <c r="I2873" t="s">
        <v>19</v>
      </c>
      <c r="J2873">
        <v>-94.61</v>
      </c>
      <c r="K2873">
        <v>5.98</v>
      </c>
      <c r="L2873">
        <v>3.85</v>
      </c>
      <c r="M2873" t="s">
        <v>528</v>
      </c>
      <c r="N2873" t="s">
        <v>488</v>
      </c>
      <c r="O2873" t="s">
        <v>488</v>
      </c>
      <c r="P2873" t="s">
        <v>22</v>
      </c>
      <c r="Q2873" t="s">
        <v>33</v>
      </c>
      <c r="R2873" t="s">
        <v>48</v>
      </c>
      <c r="S2873">
        <v>0.68</v>
      </c>
      <c r="T2873" s="1">
        <v>40147</v>
      </c>
    </row>
    <row r="2874" spans="1:20" x14ac:dyDescent="0.3">
      <c r="A2874">
        <v>20710</v>
      </c>
      <c r="B2874" s="1">
        <v>40146</v>
      </c>
      <c r="C2874" s="1" t="str">
        <f t="shared" si="88"/>
        <v>Nov</v>
      </c>
      <c r="D2874" t="s">
        <v>25</v>
      </c>
      <c r="E2874">
        <v>26</v>
      </c>
      <c r="F2874">
        <v>67.400000000000006</v>
      </c>
      <c r="G2874">
        <v>7.0000000000000007E-2</v>
      </c>
      <c r="H2874" t="str">
        <f t="shared" si="89"/>
        <v>0-10%</v>
      </c>
      <c r="I2874" t="s">
        <v>19</v>
      </c>
      <c r="J2874">
        <v>22.71</v>
      </c>
      <c r="K2874">
        <v>2.61</v>
      </c>
      <c r="L2874">
        <v>0.5</v>
      </c>
      <c r="M2874" t="s">
        <v>528</v>
      </c>
      <c r="N2874" t="s">
        <v>488</v>
      </c>
      <c r="O2874" t="s">
        <v>488</v>
      </c>
      <c r="P2874" t="s">
        <v>22</v>
      </c>
      <c r="Q2874" t="s">
        <v>23</v>
      </c>
      <c r="R2874" t="s">
        <v>56</v>
      </c>
      <c r="S2874">
        <v>0.39</v>
      </c>
      <c r="T2874" s="1">
        <v>40148</v>
      </c>
    </row>
    <row r="2875" spans="1:20" x14ac:dyDescent="0.3">
      <c r="A2875">
        <v>20711</v>
      </c>
      <c r="B2875" s="1">
        <v>39832</v>
      </c>
      <c r="C2875" s="1" t="str">
        <f t="shared" si="88"/>
        <v>Jan</v>
      </c>
      <c r="D2875" t="s">
        <v>859</v>
      </c>
      <c r="E2875">
        <v>5</v>
      </c>
      <c r="F2875">
        <v>98.66</v>
      </c>
      <c r="G2875">
        <v>0.1</v>
      </c>
      <c r="H2875" t="str">
        <f t="shared" si="89"/>
        <v>0-10%</v>
      </c>
      <c r="I2875" t="s">
        <v>19</v>
      </c>
      <c r="J2875">
        <v>-19.52</v>
      </c>
      <c r="K2875">
        <v>18.97</v>
      </c>
      <c r="L2875">
        <v>9.0299999999999994</v>
      </c>
      <c r="M2875" t="s">
        <v>430</v>
      </c>
      <c r="N2875" t="s">
        <v>207</v>
      </c>
      <c r="O2875" t="s">
        <v>115</v>
      </c>
      <c r="P2875" t="s">
        <v>28</v>
      </c>
      <c r="Q2875" t="s">
        <v>23</v>
      </c>
      <c r="R2875" t="s">
        <v>43</v>
      </c>
      <c r="S2875">
        <v>0.37</v>
      </c>
      <c r="T2875" s="1">
        <v>39834</v>
      </c>
    </row>
    <row r="2876" spans="1:20" x14ac:dyDescent="0.3">
      <c r="A2876">
        <v>20711</v>
      </c>
      <c r="B2876" s="1">
        <v>39832</v>
      </c>
      <c r="C2876" s="1" t="str">
        <f t="shared" si="88"/>
        <v>Jan</v>
      </c>
      <c r="D2876" t="s">
        <v>859</v>
      </c>
      <c r="E2876">
        <v>18</v>
      </c>
      <c r="F2876">
        <v>2215.96</v>
      </c>
      <c r="G2876">
        <v>0</v>
      </c>
      <c r="H2876" t="str">
        <f t="shared" si="89"/>
        <v>0-10%</v>
      </c>
      <c r="I2876" t="s">
        <v>26</v>
      </c>
      <c r="J2876">
        <v>-101.66</v>
      </c>
      <c r="K2876">
        <v>119.99</v>
      </c>
      <c r="L2876">
        <v>56.14</v>
      </c>
      <c r="M2876" t="s">
        <v>430</v>
      </c>
      <c r="N2876" t="s">
        <v>259</v>
      </c>
      <c r="O2876" t="s">
        <v>259</v>
      </c>
      <c r="P2876" t="s">
        <v>28</v>
      </c>
      <c r="Q2876" t="s">
        <v>33</v>
      </c>
      <c r="R2876" t="s">
        <v>93</v>
      </c>
      <c r="S2876">
        <v>0.39</v>
      </c>
      <c r="T2876" s="1">
        <v>39833</v>
      </c>
    </row>
    <row r="2877" spans="1:20" x14ac:dyDescent="0.3">
      <c r="A2877">
        <v>20737</v>
      </c>
      <c r="B2877" s="1">
        <v>40902</v>
      </c>
      <c r="C2877" s="1" t="str">
        <f t="shared" si="88"/>
        <v>Dec</v>
      </c>
      <c r="D2877" t="s">
        <v>44</v>
      </c>
      <c r="E2877">
        <v>10</v>
      </c>
      <c r="F2877">
        <v>1410.93</v>
      </c>
      <c r="G2877">
        <v>0.08</v>
      </c>
      <c r="H2877" t="str">
        <f t="shared" si="89"/>
        <v>0-10%</v>
      </c>
      <c r="I2877" t="s">
        <v>26</v>
      </c>
      <c r="J2877">
        <v>-317.48</v>
      </c>
      <c r="K2877">
        <v>140.97999999999999</v>
      </c>
      <c r="L2877">
        <v>36.090000000000003</v>
      </c>
      <c r="M2877" t="s">
        <v>456</v>
      </c>
      <c r="N2877" t="s">
        <v>488</v>
      </c>
      <c r="O2877" t="s">
        <v>488</v>
      </c>
      <c r="P2877" t="s">
        <v>42</v>
      </c>
      <c r="Q2877" t="s">
        <v>36</v>
      </c>
      <c r="R2877" t="s">
        <v>53</v>
      </c>
      <c r="S2877">
        <v>0.77</v>
      </c>
      <c r="T2877" s="1">
        <v>40903</v>
      </c>
    </row>
    <row r="2878" spans="1:20" x14ac:dyDescent="0.3">
      <c r="A2878">
        <v>20737</v>
      </c>
      <c r="B2878" s="1">
        <v>40902</v>
      </c>
      <c r="C2878" s="1" t="str">
        <f t="shared" si="88"/>
        <v>Dec</v>
      </c>
      <c r="D2878" t="s">
        <v>44</v>
      </c>
      <c r="E2878">
        <v>15</v>
      </c>
      <c r="F2878">
        <v>3364.248</v>
      </c>
      <c r="G2878">
        <v>0.1</v>
      </c>
      <c r="H2878" t="str">
        <f t="shared" si="89"/>
        <v>0-10%</v>
      </c>
      <c r="I2878" t="s">
        <v>26</v>
      </c>
      <c r="J2878">
        <v>-693.23</v>
      </c>
      <c r="K2878">
        <v>286.85000000000002</v>
      </c>
      <c r="L2878">
        <v>61.76</v>
      </c>
      <c r="M2878" t="s">
        <v>456</v>
      </c>
      <c r="N2878" t="s">
        <v>488</v>
      </c>
      <c r="O2878" t="s">
        <v>488</v>
      </c>
      <c r="P2878" t="s">
        <v>42</v>
      </c>
      <c r="Q2878" t="s">
        <v>36</v>
      </c>
      <c r="R2878" t="s">
        <v>54</v>
      </c>
      <c r="S2878">
        <v>0.78</v>
      </c>
      <c r="T2878" s="1">
        <v>40904</v>
      </c>
    </row>
    <row r="2879" spans="1:20" x14ac:dyDescent="0.3">
      <c r="A2879">
        <v>20741</v>
      </c>
      <c r="B2879" s="1">
        <v>40481</v>
      </c>
      <c r="C2879" s="1" t="str">
        <f t="shared" si="88"/>
        <v>Oct</v>
      </c>
      <c r="D2879" t="s">
        <v>18</v>
      </c>
      <c r="E2879">
        <v>43</v>
      </c>
      <c r="F2879">
        <v>1711.02</v>
      </c>
      <c r="G2879">
        <v>0.1</v>
      </c>
      <c r="H2879" t="str">
        <f t="shared" si="89"/>
        <v>0-10%</v>
      </c>
      <c r="I2879" t="s">
        <v>19</v>
      </c>
      <c r="J2879">
        <v>139.63</v>
      </c>
      <c r="K2879">
        <v>43.98</v>
      </c>
      <c r="L2879">
        <v>8.99</v>
      </c>
      <c r="M2879" t="s">
        <v>838</v>
      </c>
      <c r="N2879" t="s">
        <v>804</v>
      </c>
      <c r="O2879" t="s">
        <v>142</v>
      </c>
      <c r="P2879" t="s">
        <v>32</v>
      </c>
      <c r="Q2879" t="s">
        <v>23</v>
      </c>
      <c r="R2879" t="s">
        <v>59</v>
      </c>
      <c r="S2879">
        <v>0.57999999999999996</v>
      </c>
      <c r="T2879" s="1">
        <v>40488</v>
      </c>
    </row>
    <row r="2880" spans="1:20" x14ac:dyDescent="0.3">
      <c r="A2880">
        <v>20743</v>
      </c>
      <c r="B2880" s="1">
        <v>40892</v>
      </c>
      <c r="C2880" s="1" t="str">
        <f t="shared" si="88"/>
        <v>Dec</v>
      </c>
      <c r="D2880" t="s">
        <v>25</v>
      </c>
      <c r="E2880">
        <v>39</v>
      </c>
      <c r="F2880">
        <v>231.21</v>
      </c>
      <c r="G2880">
        <v>0</v>
      </c>
      <c r="H2880" t="str">
        <f t="shared" si="89"/>
        <v>0-10%</v>
      </c>
      <c r="I2880" t="s">
        <v>39</v>
      </c>
      <c r="J2880">
        <v>-179.96</v>
      </c>
      <c r="K2880">
        <v>5.28</v>
      </c>
      <c r="L2880">
        <v>8.16</v>
      </c>
      <c r="M2880" t="s">
        <v>809</v>
      </c>
      <c r="N2880" t="s">
        <v>804</v>
      </c>
      <c r="O2880" t="s">
        <v>142</v>
      </c>
      <c r="P2880" t="s">
        <v>28</v>
      </c>
      <c r="Q2880" t="s">
        <v>23</v>
      </c>
      <c r="R2880" t="s">
        <v>43</v>
      </c>
      <c r="S2880">
        <v>0.4</v>
      </c>
      <c r="T2880" s="1">
        <v>40893</v>
      </c>
    </row>
    <row r="2881" spans="1:20" x14ac:dyDescent="0.3">
      <c r="A2881">
        <v>20773</v>
      </c>
      <c r="B2881" s="1">
        <v>39877</v>
      </c>
      <c r="C2881" s="1" t="str">
        <f t="shared" si="88"/>
        <v>Mar</v>
      </c>
      <c r="D2881" t="s">
        <v>859</v>
      </c>
      <c r="E2881">
        <v>44</v>
      </c>
      <c r="F2881">
        <v>479.96</v>
      </c>
      <c r="G2881">
        <v>0.08</v>
      </c>
      <c r="H2881" t="str">
        <f t="shared" si="89"/>
        <v>0-10%</v>
      </c>
      <c r="I2881" t="s">
        <v>19</v>
      </c>
      <c r="J2881">
        <v>122.54</v>
      </c>
      <c r="K2881">
        <v>10.91</v>
      </c>
      <c r="L2881">
        <v>2.99</v>
      </c>
      <c r="M2881" t="s">
        <v>629</v>
      </c>
      <c r="N2881" t="s">
        <v>138</v>
      </c>
      <c r="O2881" t="s">
        <v>139</v>
      </c>
      <c r="P2881" t="s">
        <v>42</v>
      </c>
      <c r="Q2881" t="s">
        <v>23</v>
      </c>
      <c r="R2881" t="s">
        <v>30</v>
      </c>
      <c r="S2881">
        <v>0.38</v>
      </c>
      <c r="T2881" s="1">
        <v>39878</v>
      </c>
    </row>
    <row r="2882" spans="1:20" x14ac:dyDescent="0.3">
      <c r="A2882">
        <v>20804</v>
      </c>
      <c r="B2882" s="1">
        <v>40873</v>
      </c>
      <c r="C2882" s="1" t="str">
        <f t="shared" si="88"/>
        <v>Nov</v>
      </c>
      <c r="D2882" t="s">
        <v>18</v>
      </c>
      <c r="E2882">
        <v>13</v>
      </c>
      <c r="F2882">
        <v>4393.75</v>
      </c>
      <c r="G2882">
        <v>0.08</v>
      </c>
      <c r="H2882" t="str">
        <f t="shared" si="89"/>
        <v>0-10%</v>
      </c>
      <c r="I2882" t="s">
        <v>26</v>
      </c>
      <c r="J2882">
        <v>215.31</v>
      </c>
      <c r="K2882">
        <v>442.14</v>
      </c>
      <c r="L2882">
        <v>14.7</v>
      </c>
      <c r="M2882" t="s">
        <v>375</v>
      </c>
      <c r="N2882" t="s">
        <v>259</v>
      </c>
      <c r="O2882" t="s">
        <v>259</v>
      </c>
      <c r="P2882" t="s">
        <v>22</v>
      </c>
      <c r="Q2882" t="s">
        <v>33</v>
      </c>
      <c r="R2882" t="s">
        <v>93</v>
      </c>
      <c r="S2882">
        <v>0.56000000000000005</v>
      </c>
      <c r="T2882" s="1">
        <v>40880</v>
      </c>
    </row>
    <row r="2883" spans="1:20" x14ac:dyDescent="0.3">
      <c r="A2883">
        <v>20805</v>
      </c>
      <c r="B2883" s="1">
        <v>40553</v>
      </c>
      <c r="C2883" s="1" t="str">
        <f t="shared" ref="C2883:C2946" si="90">TEXT(B2883,"mmm")</f>
        <v>Jan</v>
      </c>
      <c r="D2883" t="s">
        <v>25</v>
      </c>
      <c r="E2883">
        <v>12</v>
      </c>
      <c r="F2883">
        <v>69.98</v>
      </c>
      <c r="G2883">
        <v>0.06</v>
      </c>
      <c r="H2883" t="str">
        <f t="shared" ref="H2883:H2946" si="91">IF(G2883&lt;=0.1, "0-10%", IF(G2883&lt;=0.2, "10-20%", IF(G2883&lt;=0.3, "20-30%", "30%+")))</f>
        <v>0-10%</v>
      </c>
      <c r="I2883" t="s">
        <v>19</v>
      </c>
      <c r="J2883">
        <v>-58.33</v>
      </c>
      <c r="K2883">
        <v>5.53</v>
      </c>
      <c r="L2883">
        <v>6.98</v>
      </c>
      <c r="M2883" t="s">
        <v>279</v>
      </c>
      <c r="N2883" t="s">
        <v>259</v>
      </c>
      <c r="O2883" t="s">
        <v>259</v>
      </c>
      <c r="P2883" t="s">
        <v>42</v>
      </c>
      <c r="Q2883" t="s">
        <v>23</v>
      </c>
      <c r="R2883" t="s">
        <v>30</v>
      </c>
      <c r="S2883">
        <v>0.39</v>
      </c>
      <c r="T2883" s="1">
        <v>40556</v>
      </c>
    </row>
    <row r="2884" spans="1:20" x14ac:dyDescent="0.3">
      <c r="A2884">
        <v>20805</v>
      </c>
      <c r="B2884" s="1">
        <v>40553</v>
      </c>
      <c r="C2884" s="1" t="str">
        <f t="shared" si="90"/>
        <v>Jan</v>
      </c>
      <c r="D2884" t="s">
        <v>25</v>
      </c>
      <c r="E2884">
        <v>35</v>
      </c>
      <c r="F2884">
        <v>418.34</v>
      </c>
      <c r="G2884">
        <v>0.08</v>
      </c>
      <c r="H2884" t="str">
        <f t="shared" si="91"/>
        <v>0-10%</v>
      </c>
      <c r="I2884" t="s">
        <v>19</v>
      </c>
      <c r="J2884">
        <v>73.569999999999993</v>
      </c>
      <c r="K2884">
        <v>12.58</v>
      </c>
      <c r="L2884">
        <v>5.16</v>
      </c>
      <c r="M2884" t="s">
        <v>279</v>
      </c>
      <c r="N2884" t="s">
        <v>259</v>
      </c>
      <c r="O2884" t="s">
        <v>259</v>
      </c>
      <c r="P2884" t="s">
        <v>42</v>
      </c>
      <c r="Q2884" t="s">
        <v>36</v>
      </c>
      <c r="R2884" t="s">
        <v>37</v>
      </c>
      <c r="S2884">
        <v>0.43</v>
      </c>
      <c r="T2884" s="1">
        <v>40555</v>
      </c>
    </row>
    <row r="2885" spans="1:20" x14ac:dyDescent="0.3">
      <c r="A2885">
        <v>20805</v>
      </c>
      <c r="B2885" s="1">
        <v>40553</v>
      </c>
      <c r="C2885" s="1" t="str">
        <f t="shared" si="90"/>
        <v>Jan</v>
      </c>
      <c r="D2885" t="s">
        <v>25</v>
      </c>
      <c r="E2885">
        <v>3</v>
      </c>
      <c r="F2885">
        <v>17.7</v>
      </c>
      <c r="G2885">
        <v>0.06</v>
      </c>
      <c r="H2885" t="str">
        <f t="shared" si="91"/>
        <v>0-10%</v>
      </c>
      <c r="I2885" t="s">
        <v>19</v>
      </c>
      <c r="J2885">
        <v>-10.37</v>
      </c>
      <c r="K2885">
        <v>4.28</v>
      </c>
      <c r="L2885">
        <v>4.79</v>
      </c>
      <c r="M2885" t="s">
        <v>279</v>
      </c>
      <c r="N2885" t="s">
        <v>259</v>
      </c>
      <c r="O2885" t="s">
        <v>259</v>
      </c>
      <c r="P2885" t="s">
        <v>42</v>
      </c>
      <c r="Q2885" t="s">
        <v>23</v>
      </c>
      <c r="R2885" t="s">
        <v>43</v>
      </c>
      <c r="S2885">
        <v>0.4</v>
      </c>
      <c r="T2885" s="1">
        <v>40554</v>
      </c>
    </row>
    <row r="2886" spans="1:20" x14ac:dyDescent="0.3">
      <c r="A2886">
        <v>20805</v>
      </c>
      <c r="B2886" s="1">
        <v>40553</v>
      </c>
      <c r="C2886" s="1" t="str">
        <f t="shared" si="90"/>
        <v>Jan</v>
      </c>
      <c r="D2886" t="s">
        <v>25</v>
      </c>
      <c r="E2886">
        <v>12</v>
      </c>
      <c r="F2886">
        <v>45.61</v>
      </c>
      <c r="G2886">
        <v>0.1</v>
      </c>
      <c r="H2886" t="str">
        <f t="shared" si="91"/>
        <v>0-10%</v>
      </c>
      <c r="I2886" t="s">
        <v>19</v>
      </c>
      <c r="J2886">
        <v>9.18</v>
      </c>
      <c r="K2886">
        <v>3.85</v>
      </c>
      <c r="L2886">
        <v>0.7</v>
      </c>
      <c r="M2886" t="s">
        <v>279</v>
      </c>
      <c r="N2886" t="s">
        <v>259</v>
      </c>
      <c r="O2886" t="s">
        <v>259</v>
      </c>
      <c r="P2886" t="s">
        <v>42</v>
      </c>
      <c r="Q2886" t="s">
        <v>23</v>
      </c>
      <c r="R2886" t="s">
        <v>59</v>
      </c>
      <c r="S2886">
        <v>0.44</v>
      </c>
      <c r="T2886" s="1">
        <v>40554</v>
      </c>
    </row>
    <row r="2887" spans="1:20" x14ac:dyDescent="0.3">
      <c r="A2887">
        <v>20807</v>
      </c>
      <c r="B2887" s="1">
        <v>41111</v>
      </c>
      <c r="C2887" s="1" t="str">
        <f t="shared" si="90"/>
        <v>Jul</v>
      </c>
      <c r="D2887" t="s">
        <v>859</v>
      </c>
      <c r="E2887">
        <v>39</v>
      </c>
      <c r="F2887">
        <v>6152.52</v>
      </c>
      <c r="G2887">
        <v>0.08</v>
      </c>
      <c r="H2887" t="str">
        <f t="shared" si="91"/>
        <v>0-10%</v>
      </c>
      <c r="I2887" t="s">
        <v>26</v>
      </c>
      <c r="J2887">
        <v>768.06</v>
      </c>
      <c r="K2887">
        <v>160.97999999999999</v>
      </c>
      <c r="L2887">
        <v>30</v>
      </c>
      <c r="M2887" t="s">
        <v>199</v>
      </c>
      <c r="N2887" t="s">
        <v>141</v>
      </c>
      <c r="O2887" t="s">
        <v>142</v>
      </c>
      <c r="P2887" t="s">
        <v>28</v>
      </c>
      <c r="Q2887" t="s">
        <v>36</v>
      </c>
      <c r="R2887" t="s">
        <v>66</v>
      </c>
      <c r="S2887">
        <v>0.62</v>
      </c>
      <c r="T2887" s="1">
        <v>41113</v>
      </c>
    </row>
    <row r="2888" spans="1:20" x14ac:dyDescent="0.3">
      <c r="A2888">
        <v>20807</v>
      </c>
      <c r="B2888" s="1">
        <v>41111</v>
      </c>
      <c r="C2888" s="1" t="str">
        <f t="shared" si="90"/>
        <v>Jul</v>
      </c>
      <c r="D2888" t="s">
        <v>859</v>
      </c>
      <c r="E2888">
        <v>16</v>
      </c>
      <c r="F2888">
        <v>466.94749999999999</v>
      </c>
      <c r="G2888">
        <v>0.1</v>
      </c>
      <c r="H2888" t="str">
        <f t="shared" si="91"/>
        <v>0-10%</v>
      </c>
      <c r="I2888" t="s">
        <v>19</v>
      </c>
      <c r="J2888">
        <v>82.82</v>
      </c>
      <c r="K2888">
        <v>35.99</v>
      </c>
      <c r="L2888">
        <v>3.3</v>
      </c>
      <c r="M2888" t="s">
        <v>199</v>
      </c>
      <c r="N2888" t="s">
        <v>488</v>
      </c>
      <c r="O2888" t="s">
        <v>488</v>
      </c>
      <c r="P2888" t="s">
        <v>28</v>
      </c>
      <c r="Q2888" t="s">
        <v>33</v>
      </c>
      <c r="R2888" t="s">
        <v>34</v>
      </c>
      <c r="S2888">
        <v>0.39</v>
      </c>
      <c r="T2888" s="1">
        <v>41112</v>
      </c>
    </row>
    <row r="2889" spans="1:20" x14ac:dyDescent="0.3">
      <c r="A2889">
        <v>20832</v>
      </c>
      <c r="B2889" s="1">
        <v>40389</v>
      </c>
      <c r="C2889" s="1" t="str">
        <f t="shared" si="90"/>
        <v>Jul</v>
      </c>
      <c r="D2889" t="s">
        <v>859</v>
      </c>
      <c r="E2889">
        <v>47</v>
      </c>
      <c r="F2889">
        <v>88.7</v>
      </c>
      <c r="G2889">
        <v>0.06</v>
      </c>
      <c r="H2889" t="str">
        <f t="shared" si="91"/>
        <v>0-10%</v>
      </c>
      <c r="I2889" t="s">
        <v>19</v>
      </c>
      <c r="J2889">
        <v>-20.45</v>
      </c>
      <c r="K2889">
        <v>1.88</v>
      </c>
      <c r="L2889">
        <v>1.49</v>
      </c>
      <c r="M2889" t="s">
        <v>698</v>
      </c>
      <c r="N2889" t="s">
        <v>677</v>
      </c>
      <c r="O2889" t="s">
        <v>139</v>
      </c>
      <c r="P2889" t="s">
        <v>42</v>
      </c>
      <c r="Q2889" t="s">
        <v>23</v>
      </c>
      <c r="R2889" t="s">
        <v>30</v>
      </c>
      <c r="S2889">
        <v>0.37</v>
      </c>
      <c r="T2889" s="1">
        <v>40389</v>
      </c>
    </row>
    <row r="2890" spans="1:20" x14ac:dyDescent="0.3">
      <c r="A2890">
        <v>20832</v>
      </c>
      <c r="B2890" s="1">
        <v>40389</v>
      </c>
      <c r="C2890" s="1" t="str">
        <f t="shared" si="90"/>
        <v>Jul</v>
      </c>
      <c r="D2890" t="s">
        <v>859</v>
      </c>
      <c r="E2890">
        <v>39</v>
      </c>
      <c r="F2890">
        <v>105.89</v>
      </c>
      <c r="G2890">
        <v>0.08</v>
      </c>
      <c r="H2890" t="str">
        <f t="shared" si="91"/>
        <v>0-10%</v>
      </c>
      <c r="I2890" t="s">
        <v>19</v>
      </c>
      <c r="J2890">
        <v>4.13</v>
      </c>
      <c r="K2890">
        <v>2.84</v>
      </c>
      <c r="L2890">
        <v>0.93</v>
      </c>
      <c r="M2890" t="s">
        <v>698</v>
      </c>
      <c r="N2890" t="s">
        <v>677</v>
      </c>
      <c r="O2890" t="s">
        <v>139</v>
      </c>
      <c r="P2890" t="s">
        <v>42</v>
      </c>
      <c r="Q2890" t="s">
        <v>23</v>
      </c>
      <c r="R2890" t="s">
        <v>59</v>
      </c>
      <c r="S2890">
        <v>0.54</v>
      </c>
      <c r="T2890" s="1">
        <v>40391</v>
      </c>
    </row>
    <row r="2891" spans="1:20" x14ac:dyDescent="0.3">
      <c r="A2891">
        <v>20838</v>
      </c>
      <c r="B2891" s="1">
        <v>39913</v>
      </c>
      <c r="C2891" s="1" t="str">
        <f t="shared" si="90"/>
        <v>Apr</v>
      </c>
      <c r="D2891" t="s">
        <v>859</v>
      </c>
      <c r="E2891">
        <v>5</v>
      </c>
      <c r="F2891">
        <v>20.170000000000002</v>
      </c>
      <c r="G2891">
        <v>0.05</v>
      </c>
      <c r="H2891" t="str">
        <f t="shared" si="91"/>
        <v>0-10%</v>
      </c>
      <c r="I2891" t="s">
        <v>19</v>
      </c>
      <c r="J2891">
        <v>-15.42</v>
      </c>
      <c r="K2891">
        <v>3.28</v>
      </c>
      <c r="L2891">
        <v>3.97</v>
      </c>
      <c r="M2891" t="s">
        <v>178</v>
      </c>
      <c r="N2891" t="s">
        <v>141</v>
      </c>
      <c r="O2891" t="s">
        <v>142</v>
      </c>
      <c r="P2891" t="s">
        <v>28</v>
      </c>
      <c r="Q2891" t="s">
        <v>23</v>
      </c>
      <c r="R2891" t="s">
        <v>59</v>
      </c>
      <c r="S2891">
        <v>0.56000000000000005</v>
      </c>
      <c r="T2891" s="1">
        <v>39914</v>
      </c>
    </row>
    <row r="2892" spans="1:20" x14ac:dyDescent="0.3">
      <c r="A2892">
        <v>20838</v>
      </c>
      <c r="B2892" s="1">
        <v>39913</v>
      </c>
      <c r="C2892" s="1" t="str">
        <f t="shared" si="90"/>
        <v>Apr</v>
      </c>
      <c r="D2892" t="s">
        <v>859</v>
      </c>
      <c r="E2892">
        <v>21</v>
      </c>
      <c r="F2892">
        <v>235.98</v>
      </c>
      <c r="G2892">
        <v>0.03</v>
      </c>
      <c r="H2892" t="str">
        <f t="shared" si="91"/>
        <v>0-10%</v>
      </c>
      <c r="I2892" t="s">
        <v>19</v>
      </c>
      <c r="J2892">
        <v>11.82</v>
      </c>
      <c r="K2892">
        <v>10.98</v>
      </c>
      <c r="L2892">
        <v>3.37</v>
      </c>
      <c r="M2892" t="s">
        <v>178</v>
      </c>
      <c r="N2892" t="s">
        <v>141</v>
      </c>
      <c r="O2892" t="s">
        <v>142</v>
      </c>
      <c r="P2892" t="s">
        <v>28</v>
      </c>
      <c r="Q2892" t="s">
        <v>23</v>
      </c>
      <c r="R2892" t="s">
        <v>81</v>
      </c>
      <c r="S2892">
        <v>0.56999999999999995</v>
      </c>
      <c r="T2892" s="1">
        <v>39914</v>
      </c>
    </row>
    <row r="2893" spans="1:20" x14ac:dyDescent="0.3">
      <c r="A2893">
        <v>20864</v>
      </c>
      <c r="B2893" s="1">
        <v>40883</v>
      </c>
      <c r="C2893" s="1" t="str">
        <f t="shared" si="90"/>
        <v>Dec</v>
      </c>
      <c r="D2893" t="s">
        <v>25</v>
      </c>
      <c r="E2893">
        <v>19</v>
      </c>
      <c r="F2893">
        <v>251.45</v>
      </c>
      <c r="G2893">
        <v>0.06</v>
      </c>
      <c r="H2893" t="str">
        <f t="shared" si="91"/>
        <v>0-10%</v>
      </c>
      <c r="I2893" t="s">
        <v>19</v>
      </c>
      <c r="J2893">
        <v>90</v>
      </c>
      <c r="K2893">
        <v>13.4</v>
      </c>
      <c r="L2893">
        <v>4.95</v>
      </c>
      <c r="M2893" t="s">
        <v>763</v>
      </c>
      <c r="N2893" t="s">
        <v>759</v>
      </c>
      <c r="O2893" t="s">
        <v>759</v>
      </c>
      <c r="P2893" t="s">
        <v>32</v>
      </c>
      <c r="Q2893" t="s">
        <v>36</v>
      </c>
      <c r="R2893" t="s">
        <v>37</v>
      </c>
      <c r="S2893">
        <v>0.37</v>
      </c>
      <c r="T2893" s="1">
        <v>40885</v>
      </c>
    </row>
    <row r="2894" spans="1:20" x14ac:dyDescent="0.3">
      <c r="A2894">
        <v>20868</v>
      </c>
      <c r="B2894" s="1">
        <v>40460</v>
      </c>
      <c r="C2894" s="1" t="str">
        <f t="shared" si="90"/>
        <v>Oct</v>
      </c>
      <c r="D2894" t="s">
        <v>18</v>
      </c>
      <c r="E2894">
        <v>9</v>
      </c>
      <c r="F2894">
        <v>1609.19</v>
      </c>
      <c r="G2894">
        <v>0.03</v>
      </c>
      <c r="H2894" t="str">
        <f t="shared" si="91"/>
        <v>0-10%</v>
      </c>
      <c r="I2894" t="s">
        <v>19</v>
      </c>
      <c r="J2894">
        <v>188.91</v>
      </c>
      <c r="K2894">
        <v>178.47</v>
      </c>
      <c r="L2894">
        <v>19.989999999999998</v>
      </c>
      <c r="M2894" t="s">
        <v>765</v>
      </c>
      <c r="N2894" t="s">
        <v>759</v>
      </c>
      <c r="O2894" t="s">
        <v>759</v>
      </c>
      <c r="P2894" t="s">
        <v>42</v>
      </c>
      <c r="Q2894" t="s">
        <v>23</v>
      </c>
      <c r="R2894" t="s">
        <v>24</v>
      </c>
      <c r="S2894">
        <v>0.55000000000000004</v>
      </c>
      <c r="T2894" s="1">
        <v>40467</v>
      </c>
    </row>
    <row r="2895" spans="1:20" x14ac:dyDescent="0.3">
      <c r="A2895">
        <v>20898</v>
      </c>
      <c r="B2895" s="1">
        <v>40846</v>
      </c>
      <c r="C2895" s="1" t="str">
        <f t="shared" si="90"/>
        <v>Oct</v>
      </c>
      <c r="D2895" t="s">
        <v>44</v>
      </c>
      <c r="E2895">
        <v>33</v>
      </c>
      <c r="F2895">
        <v>1756.5930000000001</v>
      </c>
      <c r="G2895">
        <v>0.09</v>
      </c>
      <c r="H2895" t="str">
        <f t="shared" si="91"/>
        <v>0-10%</v>
      </c>
      <c r="I2895" t="s">
        <v>19</v>
      </c>
      <c r="J2895">
        <v>298.20999999999998</v>
      </c>
      <c r="K2895">
        <v>65.989999999999995</v>
      </c>
      <c r="L2895">
        <v>5.63</v>
      </c>
      <c r="M2895" t="s">
        <v>783</v>
      </c>
      <c r="N2895" t="s">
        <v>759</v>
      </c>
      <c r="O2895" t="s">
        <v>759</v>
      </c>
      <c r="P2895" t="s">
        <v>28</v>
      </c>
      <c r="Q2895" t="s">
        <v>33</v>
      </c>
      <c r="R2895" t="s">
        <v>34</v>
      </c>
      <c r="S2895">
        <v>0.56000000000000005</v>
      </c>
      <c r="T2895" s="1">
        <v>40848</v>
      </c>
    </row>
    <row r="2896" spans="1:20" x14ac:dyDescent="0.3">
      <c r="A2896">
        <v>20899</v>
      </c>
      <c r="B2896" s="1">
        <v>40280</v>
      </c>
      <c r="C2896" s="1" t="str">
        <f t="shared" si="90"/>
        <v>Apr</v>
      </c>
      <c r="D2896" t="s">
        <v>18</v>
      </c>
      <c r="E2896">
        <v>9</v>
      </c>
      <c r="F2896">
        <v>495.1</v>
      </c>
      <c r="G2896">
        <v>0.04</v>
      </c>
      <c r="H2896" t="str">
        <f t="shared" si="91"/>
        <v>0-10%</v>
      </c>
      <c r="I2896" t="s">
        <v>19</v>
      </c>
      <c r="J2896">
        <v>110.36</v>
      </c>
      <c r="K2896">
        <v>54.96</v>
      </c>
      <c r="L2896">
        <v>10.75</v>
      </c>
      <c r="M2896" t="s">
        <v>554</v>
      </c>
      <c r="N2896" t="s">
        <v>259</v>
      </c>
      <c r="O2896" t="s">
        <v>259</v>
      </c>
      <c r="P2896" t="s">
        <v>42</v>
      </c>
      <c r="Q2896" t="s">
        <v>23</v>
      </c>
      <c r="R2896" t="s">
        <v>43</v>
      </c>
      <c r="S2896">
        <v>0.36</v>
      </c>
      <c r="T2896" s="1">
        <v>40289</v>
      </c>
    </row>
    <row r="2897" spans="1:20" x14ac:dyDescent="0.3">
      <c r="A2897">
        <v>20900</v>
      </c>
      <c r="B2897" s="1">
        <v>40506</v>
      </c>
      <c r="C2897" s="1" t="str">
        <f t="shared" si="90"/>
        <v>Nov</v>
      </c>
      <c r="D2897" t="s">
        <v>18</v>
      </c>
      <c r="E2897">
        <v>50</v>
      </c>
      <c r="F2897">
        <v>1978.3665000000001</v>
      </c>
      <c r="G2897">
        <v>0</v>
      </c>
      <c r="H2897" t="str">
        <f t="shared" si="91"/>
        <v>0-10%</v>
      </c>
      <c r="I2897" t="s">
        <v>19</v>
      </c>
      <c r="J2897">
        <v>483.6</v>
      </c>
      <c r="K2897">
        <v>45.99</v>
      </c>
      <c r="L2897">
        <v>4.99</v>
      </c>
      <c r="M2897" t="s">
        <v>512</v>
      </c>
      <c r="N2897" t="s">
        <v>488</v>
      </c>
      <c r="O2897" t="s">
        <v>488</v>
      </c>
      <c r="P2897" t="s">
        <v>32</v>
      </c>
      <c r="Q2897" t="s">
        <v>33</v>
      </c>
      <c r="R2897" t="s">
        <v>34</v>
      </c>
      <c r="S2897">
        <v>0.56999999999999995</v>
      </c>
      <c r="T2897" s="1">
        <v>40508</v>
      </c>
    </row>
    <row r="2898" spans="1:20" x14ac:dyDescent="0.3">
      <c r="A2898">
        <v>20903</v>
      </c>
      <c r="B2898" s="1">
        <v>39953</v>
      </c>
      <c r="C2898" s="1" t="str">
        <f t="shared" si="90"/>
        <v>May</v>
      </c>
      <c r="D2898" t="s">
        <v>25</v>
      </c>
      <c r="E2898">
        <v>4</v>
      </c>
      <c r="F2898">
        <v>442.99</v>
      </c>
      <c r="G2898">
        <v>0.04</v>
      </c>
      <c r="H2898" t="str">
        <f t="shared" si="91"/>
        <v>0-10%</v>
      </c>
      <c r="I2898" t="s">
        <v>26</v>
      </c>
      <c r="J2898">
        <v>-152.76</v>
      </c>
      <c r="K2898">
        <v>100.98</v>
      </c>
      <c r="L2898">
        <v>35.840000000000003</v>
      </c>
      <c r="M2898" t="s">
        <v>450</v>
      </c>
      <c r="N2898" t="s">
        <v>488</v>
      </c>
      <c r="O2898" t="s">
        <v>488</v>
      </c>
      <c r="P2898" t="s">
        <v>28</v>
      </c>
      <c r="Q2898" t="s">
        <v>36</v>
      </c>
      <c r="R2898" t="s">
        <v>53</v>
      </c>
      <c r="S2898">
        <v>0.62</v>
      </c>
      <c r="T2898" s="1">
        <v>39954</v>
      </c>
    </row>
    <row r="2899" spans="1:20" x14ac:dyDescent="0.3">
      <c r="A2899">
        <v>20932</v>
      </c>
      <c r="B2899" s="1">
        <v>41119</v>
      </c>
      <c r="C2899" s="1" t="str">
        <f t="shared" si="90"/>
        <v>Jul</v>
      </c>
      <c r="D2899" t="s">
        <v>25</v>
      </c>
      <c r="E2899">
        <v>38</v>
      </c>
      <c r="F2899">
        <v>123.26</v>
      </c>
      <c r="G2899">
        <v>0.02</v>
      </c>
      <c r="H2899" t="str">
        <f t="shared" si="91"/>
        <v>0-10%</v>
      </c>
      <c r="I2899" t="s">
        <v>19</v>
      </c>
      <c r="J2899">
        <v>-4.7300000000000004</v>
      </c>
      <c r="K2899">
        <v>3.26</v>
      </c>
      <c r="L2899">
        <v>1.86</v>
      </c>
      <c r="M2899" t="s">
        <v>394</v>
      </c>
      <c r="N2899" t="s">
        <v>207</v>
      </c>
      <c r="O2899" t="s">
        <v>115</v>
      </c>
      <c r="P2899" t="s">
        <v>22</v>
      </c>
      <c r="Q2899" t="s">
        <v>23</v>
      </c>
      <c r="R2899" t="s">
        <v>59</v>
      </c>
      <c r="S2899">
        <v>0.41</v>
      </c>
      <c r="T2899" s="1">
        <v>41121</v>
      </c>
    </row>
    <row r="2900" spans="1:20" x14ac:dyDescent="0.3">
      <c r="A2900">
        <v>20933</v>
      </c>
      <c r="B2900" s="1">
        <v>41147</v>
      </c>
      <c r="C2900" s="1" t="str">
        <f t="shared" si="90"/>
        <v>Aug</v>
      </c>
      <c r="D2900" t="s">
        <v>25</v>
      </c>
      <c r="E2900">
        <v>45</v>
      </c>
      <c r="F2900">
        <v>2079.4740000000002</v>
      </c>
      <c r="G2900">
        <v>0.05</v>
      </c>
      <c r="H2900" t="str">
        <f t="shared" si="91"/>
        <v>0-10%</v>
      </c>
      <c r="I2900" t="s">
        <v>19</v>
      </c>
      <c r="J2900">
        <v>-81.569999999999993</v>
      </c>
      <c r="K2900">
        <v>55.99</v>
      </c>
      <c r="L2900">
        <v>5</v>
      </c>
      <c r="M2900" t="s">
        <v>308</v>
      </c>
      <c r="N2900" t="s">
        <v>611</v>
      </c>
      <c r="O2900" t="s">
        <v>115</v>
      </c>
      <c r="P2900" t="s">
        <v>32</v>
      </c>
      <c r="Q2900" t="s">
        <v>33</v>
      </c>
      <c r="R2900" t="s">
        <v>34</v>
      </c>
      <c r="S2900">
        <v>0.8</v>
      </c>
      <c r="T2900" s="1">
        <v>41149</v>
      </c>
    </row>
    <row r="2901" spans="1:20" x14ac:dyDescent="0.3">
      <c r="A2901">
        <v>20934</v>
      </c>
      <c r="B2901" s="1">
        <v>40198</v>
      </c>
      <c r="C2901" s="1" t="str">
        <f t="shared" si="90"/>
        <v>Jan</v>
      </c>
      <c r="D2901" t="s">
        <v>859</v>
      </c>
      <c r="E2901">
        <v>5</v>
      </c>
      <c r="F2901">
        <v>1253.8900000000001</v>
      </c>
      <c r="G2901">
        <v>0.09</v>
      </c>
      <c r="H2901" t="str">
        <f t="shared" si="91"/>
        <v>0-10%</v>
      </c>
      <c r="I2901" t="s">
        <v>26</v>
      </c>
      <c r="J2901">
        <v>-577.48</v>
      </c>
      <c r="K2901">
        <v>264.98</v>
      </c>
      <c r="L2901">
        <v>17.86</v>
      </c>
      <c r="M2901" t="s">
        <v>205</v>
      </c>
      <c r="N2901" t="s">
        <v>488</v>
      </c>
      <c r="O2901" t="s">
        <v>488</v>
      </c>
      <c r="P2901" t="s">
        <v>32</v>
      </c>
      <c r="Q2901" t="s">
        <v>33</v>
      </c>
      <c r="R2901" t="s">
        <v>93</v>
      </c>
      <c r="S2901">
        <v>0.57999999999999996</v>
      </c>
      <c r="T2901" s="1">
        <v>40199</v>
      </c>
    </row>
    <row r="2902" spans="1:20" x14ac:dyDescent="0.3">
      <c r="A2902">
        <v>20960</v>
      </c>
      <c r="B2902" s="1">
        <v>40865</v>
      </c>
      <c r="C2902" s="1" t="str">
        <f t="shared" si="90"/>
        <v>Nov</v>
      </c>
      <c r="D2902" t="s">
        <v>18</v>
      </c>
      <c r="E2902">
        <v>19</v>
      </c>
      <c r="F2902">
        <v>195.96</v>
      </c>
      <c r="G2902">
        <v>0.1</v>
      </c>
      <c r="H2902" t="str">
        <f t="shared" si="91"/>
        <v>0-10%</v>
      </c>
      <c r="I2902" t="s">
        <v>19</v>
      </c>
      <c r="J2902">
        <v>-104.82</v>
      </c>
      <c r="K2902">
        <v>10.97</v>
      </c>
      <c r="L2902">
        <v>6.5</v>
      </c>
      <c r="M2902" t="s">
        <v>175</v>
      </c>
      <c r="N2902" t="s">
        <v>141</v>
      </c>
      <c r="O2902" t="s">
        <v>142</v>
      </c>
      <c r="P2902" t="s">
        <v>32</v>
      </c>
      <c r="Q2902" t="s">
        <v>33</v>
      </c>
      <c r="R2902" t="s">
        <v>48</v>
      </c>
      <c r="S2902">
        <v>0.64</v>
      </c>
      <c r="T2902" s="1">
        <v>40870</v>
      </c>
    </row>
    <row r="2903" spans="1:20" x14ac:dyDescent="0.3">
      <c r="A2903">
        <v>20961</v>
      </c>
      <c r="B2903" s="1">
        <v>40192</v>
      </c>
      <c r="C2903" s="1" t="str">
        <f t="shared" si="90"/>
        <v>Jan</v>
      </c>
      <c r="D2903" t="s">
        <v>859</v>
      </c>
      <c r="E2903">
        <v>34</v>
      </c>
      <c r="F2903">
        <v>6607.92</v>
      </c>
      <c r="G2903">
        <v>0.06</v>
      </c>
      <c r="H2903" t="str">
        <f t="shared" si="91"/>
        <v>0-10%</v>
      </c>
      <c r="I2903" t="s">
        <v>19</v>
      </c>
      <c r="J2903">
        <v>1462.72</v>
      </c>
      <c r="K2903">
        <v>199.99</v>
      </c>
      <c r="L2903">
        <v>24.49</v>
      </c>
      <c r="M2903" t="s">
        <v>177</v>
      </c>
      <c r="N2903" t="s">
        <v>141</v>
      </c>
      <c r="O2903" t="s">
        <v>142</v>
      </c>
      <c r="P2903" t="s">
        <v>32</v>
      </c>
      <c r="Q2903" t="s">
        <v>33</v>
      </c>
      <c r="R2903" t="s">
        <v>61</v>
      </c>
      <c r="S2903">
        <v>0.46</v>
      </c>
      <c r="T2903" s="1">
        <v>40194</v>
      </c>
    </row>
    <row r="2904" spans="1:20" x14ac:dyDescent="0.3">
      <c r="A2904">
        <v>20964</v>
      </c>
      <c r="B2904" s="1">
        <v>40998</v>
      </c>
      <c r="C2904" s="1" t="str">
        <f t="shared" si="90"/>
        <v>Mar</v>
      </c>
      <c r="D2904" t="s">
        <v>859</v>
      </c>
      <c r="E2904">
        <v>11</v>
      </c>
      <c r="F2904">
        <v>629.5865</v>
      </c>
      <c r="G2904">
        <v>0.04</v>
      </c>
      <c r="H2904" t="str">
        <f t="shared" si="91"/>
        <v>0-10%</v>
      </c>
      <c r="I2904" t="s">
        <v>19</v>
      </c>
      <c r="J2904">
        <v>-120.09</v>
      </c>
      <c r="K2904">
        <v>65.989999999999995</v>
      </c>
      <c r="L2904">
        <v>8.99</v>
      </c>
      <c r="M2904" t="s">
        <v>616</v>
      </c>
      <c r="N2904" t="s">
        <v>611</v>
      </c>
      <c r="O2904" t="s">
        <v>115</v>
      </c>
      <c r="P2904" t="s">
        <v>28</v>
      </c>
      <c r="Q2904" t="s">
        <v>33</v>
      </c>
      <c r="R2904" t="s">
        <v>34</v>
      </c>
      <c r="S2904">
        <v>0.57999999999999996</v>
      </c>
      <c r="T2904" s="1">
        <v>41000</v>
      </c>
    </row>
    <row r="2905" spans="1:20" x14ac:dyDescent="0.3">
      <c r="A2905">
        <v>20965</v>
      </c>
      <c r="B2905" s="1">
        <v>40167</v>
      </c>
      <c r="C2905" s="1" t="str">
        <f t="shared" si="90"/>
        <v>Dec</v>
      </c>
      <c r="D2905" t="s">
        <v>859</v>
      </c>
      <c r="E2905">
        <v>38</v>
      </c>
      <c r="F2905">
        <v>2315.11</v>
      </c>
      <c r="G2905">
        <v>0.06</v>
      </c>
      <c r="H2905" t="str">
        <f t="shared" si="91"/>
        <v>0-10%</v>
      </c>
      <c r="I2905" t="s">
        <v>19</v>
      </c>
      <c r="J2905">
        <v>532.21</v>
      </c>
      <c r="K2905">
        <v>59.76</v>
      </c>
      <c r="L2905">
        <v>9.7100000000000009</v>
      </c>
      <c r="M2905" t="s">
        <v>487</v>
      </c>
      <c r="N2905" t="s">
        <v>488</v>
      </c>
      <c r="O2905" t="s">
        <v>488</v>
      </c>
      <c r="P2905" t="s">
        <v>28</v>
      </c>
      <c r="Q2905" t="s">
        <v>23</v>
      </c>
      <c r="R2905" t="s">
        <v>24</v>
      </c>
      <c r="S2905">
        <v>0.56999999999999995</v>
      </c>
      <c r="T2905" s="1">
        <v>40170</v>
      </c>
    </row>
    <row r="2906" spans="1:20" x14ac:dyDescent="0.3">
      <c r="A2906">
        <v>20965</v>
      </c>
      <c r="B2906" s="1">
        <v>40167</v>
      </c>
      <c r="C2906" s="1" t="str">
        <f t="shared" si="90"/>
        <v>Dec</v>
      </c>
      <c r="D2906" t="s">
        <v>859</v>
      </c>
      <c r="E2906">
        <v>8</v>
      </c>
      <c r="F2906">
        <v>1264.2304999999999</v>
      </c>
      <c r="G2906">
        <v>7.0000000000000007E-2</v>
      </c>
      <c r="H2906" t="str">
        <f t="shared" si="91"/>
        <v>0-10%</v>
      </c>
      <c r="I2906" t="s">
        <v>19</v>
      </c>
      <c r="J2906">
        <v>-444.69</v>
      </c>
      <c r="K2906">
        <v>195.99</v>
      </c>
      <c r="L2906">
        <v>4.2</v>
      </c>
      <c r="M2906" t="s">
        <v>487</v>
      </c>
      <c r="N2906" t="s">
        <v>488</v>
      </c>
      <c r="O2906" t="s">
        <v>488</v>
      </c>
      <c r="P2906" t="s">
        <v>28</v>
      </c>
      <c r="Q2906" t="s">
        <v>33</v>
      </c>
      <c r="R2906" t="s">
        <v>34</v>
      </c>
      <c r="S2906">
        <v>0.56000000000000005</v>
      </c>
      <c r="T2906" s="1">
        <v>40170</v>
      </c>
    </row>
    <row r="2907" spans="1:20" x14ac:dyDescent="0.3">
      <c r="A2907">
        <v>20966</v>
      </c>
      <c r="B2907" s="1">
        <v>40439</v>
      </c>
      <c r="C2907" s="1" t="str">
        <f t="shared" si="90"/>
        <v>Sep</v>
      </c>
      <c r="D2907" t="s">
        <v>18</v>
      </c>
      <c r="E2907">
        <v>10</v>
      </c>
      <c r="F2907">
        <v>39.42</v>
      </c>
      <c r="G2907">
        <v>0.06</v>
      </c>
      <c r="H2907" t="str">
        <f t="shared" si="91"/>
        <v>0-10%</v>
      </c>
      <c r="I2907" t="s">
        <v>19</v>
      </c>
      <c r="J2907">
        <v>7.78</v>
      </c>
      <c r="K2907">
        <v>3.85</v>
      </c>
      <c r="L2907">
        <v>0.7</v>
      </c>
      <c r="M2907" t="s">
        <v>661</v>
      </c>
      <c r="N2907" t="s">
        <v>138</v>
      </c>
      <c r="O2907" t="s">
        <v>139</v>
      </c>
      <c r="P2907" t="s">
        <v>28</v>
      </c>
      <c r="Q2907" t="s">
        <v>23</v>
      </c>
      <c r="R2907" t="s">
        <v>59</v>
      </c>
      <c r="S2907">
        <v>0.44</v>
      </c>
      <c r="T2907" s="1">
        <v>40443</v>
      </c>
    </row>
    <row r="2908" spans="1:20" x14ac:dyDescent="0.3">
      <c r="A2908">
        <v>20966</v>
      </c>
      <c r="B2908" s="1">
        <v>40439</v>
      </c>
      <c r="C2908" s="1" t="str">
        <f t="shared" si="90"/>
        <v>Sep</v>
      </c>
      <c r="D2908" t="s">
        <v>18</v>
      </c>
      <c r="E2908">
        <v>35</v>
      </c>
      <c r="F2908">
        <v>801.44</v>
      </c>
      <c r="G2908">
        <v>0.01</v>
      </c>
      <c r="H2908" t="str">
        <f t="shared" si="91"/>
        <v>0-10%</v>
      </c>
      <c r="I2908" t="s">
        <v>19</v>
      </c>
      <c r="J2908">
        <v>308.12</v>
      </c>
      <c r="K2908">
        <v>22.24</v>
      </c>
      <c r="L2908">
        <v>1.99</v>
      </c>
      <c r="M2908" t="s">
        <v>661</v>
      </c>
      <c r="N2908" t="s">
        <v>138</v>
      </c>
      <c r="O2908" t="s">
        <v>139</v>
      </c>
      <c r="P2908" t="s">
        <v>28</v>
      </c>
      <c r="Q2908" t="s">
        <v>33</v>
      </c>
      <c r="R2908" t="s">
        <v>48</v>
      </c>
      <c r="S2908">
        <v>0.43</v>
      </c>
      <c r="T2908" s="1">
        <v>40443</v>
      </c>
    </row>
    <row r="2909" spans="1:20" x14ac:dyDescent="0.3">
      <c r="A2909">
        <v>20966</v>
      </c>
      <c r="B2909" s="1">
        <v>40439</v>
      </c>
      <c r="C2909" s="1" t="str">
        <f t="shared" si="90"/>
        <v>Sep</v>
      </c>
      <c r="D2909" t="s">
        <v>18</v>
      </c>
      <c r="E2909">
        <v>22</v>
      </c>
      <c r="F2909">
        <v>1194.06</v>
      </c>
      <c r="G2909">
        <v>0.04</v>
      </c>
      <c r="H2909" t="str">
        <f t="shared" si="91"/>
        <v>0-10%</v>
      </c>
      <c r="I2909" t="s">
        <v>19</v>
      </c>
      <c r="J2909">
        <v>326.97000000000003</v>
      </c>
      <c r="K2909">
        <v>54.74</v>
      </c>
      <c r="L2909">
        <v>14.83</v>
      </c>
      <c r="M2909" t="s">
        <v>661</v>
      </c>
      <c r="N2909" t="s">
        <v>138</v>
      </c>
      <c r="O2909" t="s">
        <v>139</v>
      </c>
      <c r="P2909" t="s">
        <v>28</v>
      </c>
      <c r="Q2909" t="s">
        <v>36</v>
      </c>
      <c r="R2909" t="s">
        <v>37</v>
      </c>
      <c r="S2909">
        <v>0.54</v>
      </c>
      <c r="T2909" s="1">
        <v>40446</v>
      </c>
    </row>
    <row r="2910" spans="1:20" x14ac:dyDescent="0.3">
      <c r="A2910">
        <v>20967</v>
      </c>
      <c r="B2910" s="1">
        <v>40617</v>
      </c>
      <c r="C2910" s="1" t="str">
        <f t="shared" si="90"/>
        <v>Mar</v>
      </c>
      <c r="D2910" t="s">
        <v>25</v>
      </c>
      <c r="E2910">
        <v>50</v>
      </c>
      <c r="F2910">
        <v>28664.52</v>
      </c>
      <c r="G2910">
        <v>0.09</v>
      </c>
      <c r="H2910" t="str">
        <f t="shared" si="91"/>
        <v>0-10%</v>
      </c>
      <c r="I2910" t="s">
        <v>19</v>
      </c>
      <c r="J2910">
        <v>13340.26</v>
      </c>
      <c r="K2910">
        <v>599.99</v>
      </c>
      <c r="L2910">
        <v>24.49</v>
      </c>
      <c r="M2910" t="s">
        <v>463</v>
      </c>
      <c r="N2910" t="s">
        <v>138</v>
      </c>
      <c r="O2910" t="s">
        <v>139</v>
      </c>
      <c r="P2910" t="s">
        <v>22</v>
      </c>
      <c r="Q2910" t="s">
        <v>33</v>
      </c>
      <c r="R2910" t="s">
        <v>61</v>
      </c>
      <c r="S2910">
        <v>0.37</v>
      </c>
      <c r="T2910" s="1">
        <v>40617</v>
      </c>
    </row>
    <row r="2911" spans="1:20" x14ac:dyDescent="0.3">
      <c r="A2911">
        <v>20967</v>
      </c>
      <c r="B2911" s="1">
        <v>40617</v>
      </c>
      <c r="C2911" s="1" t="str">
        <f t="shared" si="90"/>
        <v>Mar</v>
      </c>
      <c r="D2911" t="s">
        <v>25</v>
      </c>
      <c r="E2911">
        <v>6</v>
      </c>
      <c r="F2911">
        <v>635.7405</v>
      </c>
      <c r="G2911">
        <v>0.03</v>
      </c>
      <c r="H2911" t="str">
        <f t="shared" si="91"/>
        <v>0-10%</v>
      </c>
      <c r="I2911" t="s">
        <v>19</v>
      </c>
      <c r="J2911">
        <v>-397.53</v>
      </c>
      <c r="K2911">
        <v>125.99</v>
      </c>
      <c r="L2911">
        <v>8.08</v>
      </c>
      <c r="M2911" t="s">
        <v>463</v>
      </c>
      <c r="N2911" t="s">
        <v>138</v>
      </c>
      <c r="O2911" t="s">
        <v>139</v>
      </c>
      <c r="P2911" t="s">
        <v>22</v>
      </c>
      <c r="Q2911" t="s">
        <v>33</v>
      </c>
      <c r="R2911" t="s">
        <v>34</v>
      </c>
      <c r="S2911">
        <v>0.56999999999999995</v>
      </c>
      <c r="T2911" s="1">
        <v>40618</v>
      </c>
    </row>
    <row r="2912" spans="1:20" x14ac:dyDescent="0.3">
      <c r="A2912">
        <v>20995</v>
      </c>
      <c r="B2912" s="1">
        <v>40995</v>
      </c>
      <c r="C2912" s="1" t="str">
        <f t="shared" si="90"/>
        <v>Mar</v>
      </c>
      <c r="D2912" t="s">
        <v>44</v>
      </c>
      <c r="E2912">
        <v>37</v>
      </c>
      <c r="F2912">
        <v>5817.88</v>
      </c>
      <c r="G2912">
        <v>0.01</v>
      </c>
      <c r="H2912" t="str">
        <f t="shared" si="91"/>
        <v>0-10%</v>
      </c>
      <c r="I2912" t="s">
        <v>26</v>
      </c>
      <c r="J2912">
        <v>-567.14</v>
      </c>
      <c r="K2912">
        <v>150.97999999999999</v>
      </c>
      <c r="L2912">
        <v>66.27</v>
      </c>
      <c r="M2912" t="s">
        <v>785</v>
      </c>
      <c r="N2912" t="s">
        <v>759</v>
      </c>
      <c r="O2912" t="s">
        <v>759</v>
      </c>
      <c r="P2912" t="s">
        <v>28</v>
      </c>
      <c r="Q2912" t="s">
        <v>36</v>
      </c>
      <c r="R2912" t="s">
        <v>53</v>
      </c>
      <c r="S2912">
        <v>0.65</v>
      </c>
      <c r="T2912" s="1">
        <v>40996</v>
      </c>
    </row>
    <row r="2913" spans="1:20" x14ac:dyDescent="0.3">
      <c r="A2913">
        <v>21024</v>
      </c>
      <c r="B2913" s="1">
        <v>40540</v>
      </c>
      <c r="C2913" s="1" t="str">
        <f t="shared" si="90"/>
        <v>Dec</v>
      </c>
      <c r="D2913" t="s">
        <v>44</v>
      </c>
      <c r="E2913">
        <v>34</v>
      </c>
      <c r="F2913">
        <v>195.49</v>
      </c>
      <c r="G2913">
        <v>0.05</v>
      </c>
      <c r="H2913" t="str">
        <f t="shared" si="91"/>
        <v>0-10%</v>
      </c>
      <c r="I2913" t="s">
        <v>19</v>
      </c>
      <c r="J2913">
        <v>33.799999999999997</v>
      </c>
      <c r="K2913">
        <v>5.84</v>
      </c>
      <c r="L2913">
        <v>1.2</v>
      </c>
      <c r="M2913" t="s">
        <v>169</v>
      </c>
      <c r="N2913" t="s">
        <v>141</v>
      </c>
      <c r="O2913" t="s">
        <v>142</v>
      </c>
      <c r="P2913" t="s">
        <v>32</v>
      </c>
      <c r="Q2913" t="s">
        <v>23</v>
      </c>
      <c r="R2913" t="s">
        <v>59</v>
      </c>
      <c r="S2913">
        <v>0.55000000000000004</v>
      </c>
      <c r="T2913" s="1">
        <v>40542</v>
      </c>
    </row>
    <row r="2914" spans="1:20" x14ac:dyDescent="0.3">
      <c r="A2914">
        <v>21025</v>
      </c>
      <c r="B2914" s="1">
        <v>40432</v>
      </c>
      <c r="C2914" s="1" t="str">
        <f t="shared" si="90"/>
        <v>Sep</v>
      </c>
      <c r="D2914" t="s">
        <v>859</v>
      </c>
      <c r="E2914">
        <v>38</v>
      </c>
      <c r="F2914">
        <v>553.02</v>
      </c>
      <c r="G2914">
        <v>0.1</v>
      </c>
      <c r="H2914" t="str">
        <f t="shared" si="91"/>
        <v>0-10%</v>
      </c>
      <c r="I2914" t="s">
        <v>19</v>
      </c>
      <c r="J2914">
        <v>-49.38</v>
      </c>
      <c r="K2914">
        <v>15.98</v>
      </c>
      <c r="L2914">
        <v>6.5</v>
      </c>
      <c r="M2914" t="s">
        <v>331</v>
      </c>
      <c r="N2914" t="s">
        <v>259</v>
      </c>
      <c r="O2914" t="s">
        <v>259</v>
      </c>
      <c r="P2914" t="s">
        <v>22</v>
      </c>
      <c r="Q2914" t="s">
        <v>33</v>
      </c>
      <c r="R2914" t="s">
        <v>48</v>
      </c>
      <c r="S2914">
        <v>0.48</v>
      </c>
      <c r="T2914" s="1">
        <v>40434</v>
      </c>
    </row>
    <row r="2915" spans="1:20" x14ac:dyDescent="0.3">
      <c r="A2915">
        <v>21028</v>
      </c>
      <c r="B2915" s="1">
        <v>41067</v>
      </c>
      <c r="C2915" s="1" t="str">
        <f t="shared" si="90"/>
        <v>Jun</v>
      </c>
      <c r="D2915" t="s">
        <v>859</v>
      </c>
      <c r="E2915">
        <v>38</v>
      </c>
      <c r="F2915">
        <v>437.86</v>
      </c>
      <c r="G2915">
        <v>0.04</v>
      </c>
      <c r="H2915" t="str">
        <f t="shared" si="91"/>
        <v>0-10%</v>
      </c>
      <c r="I2915" t="s">
        <v>19</v>
      </c>
      <c r="J2915">
        <v>-4.17</v>
      </c>
      <c r="K2915">
        <v>11.58</v>
      </c>
      <c r="L2915">
        <v>6.97</v>
      </c>
      <c r="M2915" t="s">
        <v>346</v>
      </c>
      <c r="N2915" t="s">
        <v>259</v>
      </c>
      <c r="O2915" t="s">
        <v>259</v>
      </c>
      <c r="P2915" t="s">
        <v>28</v>
      </c>
      <c r="Q2915" t="s">
        <v>23</v>
      </c>
      <c r="R2915" t="s">
        <v>51</v>
      </c>
      <c r="S2915">
        <v>0.35</v>
      </c>
      <c r="T2915" s="1">
        <v>41069</v>
      </c>
    </row>
    <row r="2916" spans="1:20" x14ac:dyDescent="0.3">
      <c r="A2916">
        <v>21057</v>
      </c>
      <c r="B2916" s="1">
        <v>40577</v>
      </c>
      <c r="C2916" s="1" t="str">
        <f t="shared" si="90"/>
        <v>Feb</v>
      </c>
      <c r="D2916" t="s">
        <v>18</v>
      </c>
      <c r="E2916">
        <v>28</v>
      </c>
      <c r="F2916">
        <v>1103.67</v>
      </c>
      <c r="G2916">
        <v>0.04</v>
      </c>
      <c r="H2916" t="str">
        <f t="shared" si="91"/>
        <v>0-10%</v>
      </c>
      <c r="I2916" t="s">
        <v>19</v>
      </c>
      <c r="J2916">
        <v>253.61</v>
      </c>
      <c r="K2916">
        <v>39.479999999999997</v>
      </c>
      <c r="L2916">
        <v>1.99</v>
      </c>
      <c r="M2916" t="s">
        <v>542</v>
      </c>
      <c r="N2916" t="s">
        <v>488</v>
      </c>
      <c r="O2916" t="s">
        <v>488</v>
      </c>
      <c r="P2916" t="s">
        <v>32</v>
      </c>
      <c r="Q2916" t="s">
        <v>33</v>
      </c>
      <c r="R2916" t="s">
        <v>48</v>
      </c>
      <c r="S2916">
        <v>0.54</v>
      </c>
      <c r="T2916" s="1">
        <v>40584</v>
      </c>
    </row>
    <row r="2917" spans="1:20" x14ac:dyDescent="0.3">
      <c r="A2917">
        <v>21063</v>
      </c>
      <c r="B2917" s="1">
        <v>40648</v>
      </c>
      <c r="C2917" s="1" t="str">
        <f t="shared" si="90"/>
        <v>Apr</v>
      </c>
      <c r="D2917" t="s">
        <v>18</v>
      </c>
      <c r="E2917">
        <v>49</v>
      </c>
      <c r="F2917">
        <v>377.02</v>
      </c>
      <c r="G2917">
        <v>0</v>
      </c>
      <c r="H2917" t="str">
        <f t="shared" si="91"/>
        <v>0-10%</v>
      </c>
      <c r="I2917" t="s">
        <v>19</v>
      </c>
      <c r="J2917">
        <v>84.66</v>
      </c>
      <c r="K2917">
        <v>7.08</v>
      </c>
      <c r="L2917">
        <v>2.35</v>
      </c>
      <c r="M2917" t="s">
        <v>661</v>
      </c>
      <c r="N2917" t="s">
        <v>138</v>
      </c>
      <c r="O2917" t="s">
        <v>139</v>
      </c>
      <c r="P2917" t="s">
        <v>28</v>
      </c>
      <c r="Q2917" t="s">
        <v>23</v>
      </c>
      <c r="R2917" t="s">
        <v>59</v>
      </c>
      <c r="S2917">
        <v>0.47</v>
      </c>
      <c r="T2917" s="1">
        <v>40652</v>
      </c>
    </row>
    <row r="2918" spans="1:20" x14ac:dyDescent="0.3">
      <c r="A2918">
        <v>21063</v>
      </c>
      <c r="B2918" s="1">
        <v>40648</v>
      </c>
      <c r="C2918" s="1" t="str">
        <f t="shared" si="90"/>
        <v>Apr</v>
      </c>
      <c r="D2918" t="s">
        <v>18</v>
      </c>
      <c r="E2918">
        <v>48</v>
      </c>
      <c r="F2918">
        <v>7339.24</v>
      </c>
      <c r="G2918">
        <v>0</v>
      </c>
      <c r="H2918" t="str">
        <f t="shared" si="91"/>
        <v>0-10%</v>
      </c>
      <c r="I2918" t="s">
        <v>26</v>
      </c>
      <c r="J2918">
        <v>-279.74</v>
      </c>
      <c r="K2918">
        <v>145.97999999999999</v>
      </c>
      <c r="L2918">
        <v>51.92</v>
      </c>
      <c r="M2918" t="s">
        <v>661</v>
      </c>
      <c r="N2918" t="s">
        <v>138</v>
      </c>
      <c r="O2918" t="s">
        <v>139</v>
      </c>
      <c r="P2918" t="s">
        <v>28</v>
      </c>
      <c r="Q2918" t="s">
        <v>36</v>
      </c>
      <c r="R2918" t="s">
        <v>54</v>
      </c>
      <c r="S2918">
        <v>0.69</v>
      </c>
      <c r="T2918" s="1">
        <v>40648</v>
      </c>
    </row>
    <row r="2919" spans="1:20" x14ac:dyDescent="0.3">
      <c r="A2919">
        <v>21089</v>
      </c>
      <c r="B2919" s="1">
        <v>40752</v>
      </c>
      <c r="C2919" s="1" t="str">
        <f t="shared" si="90"/>
        <v>Jul</v>
      </c>
      <c r="D2919" t="s">
        <v>44</v>
      </c>
      <c r="E2919">
        <v>4</v>
      </c>
      <c r="F2919">
        <v>559.75</v>
      </c>
      <c r="G2919">
        <v>7.0000000000000007E-2</v>
      </c>
      <c r="H2919" t="str">
        <f t="shared" si="91"/>
        <v>0-10%</v>
      </c>
      <c r="I2919" t="s">
        <v>26</v>
      </c>
      <c r="J2919">
        <v>-331.08</v>
      </c>
      <c r="K2919">
        <v>122.99</v>
      </c>
      <c r="L2919">
        <v>70.2</v>
      </c>
      <c r="M2919" t="s">
        <v>573</v>
      </c>
      <c r="N2919" t="s">
        <v>259</v>
      </c>
      <c r="O2919" t="s">
        <v>259</v>
      </c>
      <c r="P2919" t="s">
        <v>32</v>
      </c>
      <c r="Q2919" t="s">
        <v>36</v>
      </c>
      <c r="R2919" t="s">
        <v>66</v>
      </c>
      <c r="S2919">
        <v>0.74</v>
      </c>
      <c r="T2919" s="1">
        <v>40754</v>
      </c>
    </row>
    <row r="2920" spans="1:20" x14ac:dyDescent="0.3">
      <c r="A2920">
        <v>21091</v>
      </c>
      <c r="B2920" s="1">
        <v>40159</v>
      </c>
      <c r="C2920" s="1" t="str">
        <f t="shared" si="90"/>
        <v>Dec</v>
      </c>
      <c r="D2920" t="s">
        <v>25</v>
      </c>
      <c r="E2920">
        <v>32</v>
      </c>
      <c r="F2920">
        <v>270.73</v>
      </c>
      <c r="G2920">
        <v>0.1</v>
      </c>
      <c r="H2920" t="str">
        <f t="shared" si="91"/>
        <v>0-10%</v>
      </c>
      <c r="I2920" t="s">
        <v>39</v>
      </c>
      <c r="J2920">
        <v>-54.57</v>
      </c>
      <c r="K2920">
        <v>8.8800000000000008</v>
      </c>
      <c r="L2920">
        <v>6.28</v>
      </c>
      <c r="M2920" t="s">
        <v>273</v>
      </c>
      <c r="N2920" t="s">
        <v>259</v>
      </c>
      <c r="O2920" t="s">
        <v>259</v>
      </c>
      <c r="P2920" t="s">
        <v>32</v>
      </c>
      <c r="Q2920" t="s">
        <v>23</v>
      </c>
      <c r="R2920" t="s">
        <v>30</v>
      </c>
      <c r="S2920">
        <v>0.35</v>
      </c>
      <c r="T2920" s="1">
        <v>40161</v>
      </c>
    </row>
    <row r="2921" spans="1:20" x14ac:dyDescent="0.3">
      <c r="A2921">
        <v>21121</v>
      </c>
      <c r="B2921" s="1">
        <v>40072</v>
      </c>
      <c r="C2921" s="1" t="str">
        <f t="shared" si="90"/>
        <v>Sep</v>
      </c>
      <c r="D2921" t="s">
        <v>859</v>
      </c>
      <c r="E2921">
        <v>50</v>
      </c>
      <c r="F2921">
        <v>20175.48</v>
      </c>
      <c r="G2921">
        <v>0</v>
      </c>
      <c r="H2921" t="str">
        <f t="shared" si="91"/>
        <v>0-10%</v>
      </c>
      <c r="I2921" t="s">
        <v>19</v>
      </c>
      <c r="J2921">
        <v>9373.9599999999991</v>
      </c>
      <c r="K2921">
        <v>387.99</v>
      </c>
      <c r="L2921">
        <v>19.989999999999998</v>
      </c>
      <c r="M2921" t="s">
        <v>618</v>
      </c>
      <c r="N2921" t="s">
        <v>611</v>
      </c>
      <c r="O2921" t="s">
        <v>115</v>
      </c>
      <c r="P2921" t="s">
        <v>32</v>
      </c>
      <c r="Q2921" t="s">
        <v>23</v>
      </c>
      <c r="R2921" t="s">
        <v>30</v>
      </c>
      <c r="S2921">
        <v>0.38</v>
      </c>
      <c r="T2921" s="1">
        <v>40073</v>
      </c>
    </row>
    <row r="2922" spans="1:20" x14ac:dyDescent="0.3">
      <c r="A2922">
        <v>21125</v>
      </c>
      <c r="B2922" s="1">
        <v>40600</v>
      </c>
      <c r="C2922" s="1" t="str">
        <f t="shared" si="90"/>
        <v>Feb</v>
      </c>
      <c r="D2922" t="s">
        <v>859</v>
      </c>
      <c r="E2922">
        <v>17</v>
      </c>
      <c r="F2922">
        <v>155.16999999999999</v>
      </c>
      <c r="G2922">
        <v>0.08</v>
      </c>
      <c r="H2922" t="str">
        <f t="shared" si="91"/>
        <v>0-10%</v>
      </c>
      <c r="I2922" t="s">
        <v>19</v>
      </c>
      <c r="J2922">
        <v>2.12</v>
      </c>
      <c r="K2922">
        <v>9.27</v>
      </c>
      <c r="L2922">
        <v>4.3899999999999997</v>
      </c>
      <c r="M2922" t="s">
        <v>347</v>
      </c>
      <c r="N2922" t="s">
        <v>259</v>
      </c>
      <c r="O2922" t="s">
        <v>259</v>
      </c>
      <c r="P2922" t="s">
        <v>42</v>
      </c>
      <c r="Q2922" t="s">
        <v>23</v>
      </c>
      <c r="R2922" t="s">
        <v>43</v>
      </c>
      <c r="S2922">
        <v>0.38</v>
      </c>
      <c r="T2922" s="1">
        <v>40601</v>
      </c>
    </row>
    <row r="2923" spans="1:20" x14ac:dyDescent="0.3">
      <c r="A2923">
        <v>21155</v>
      </c>
      <c r="B2923" s="1">
        <v>40579</v>
      </c>
      <c r="C2923" s="1" t="str">
        <f t="shared" si="90"/>
        <v>Feb</v>
      </c>
      <c r="D2923" t="s">
        <v>25</v>
      </c>
      <c r="E2923">
        <v>4</v>
      </c>
      <c r="F2923">
        <v>81.78</v>
      </c>
      <c r="G2923">
        <v>7.0000000000000007E-2</v>
      </c>
      <c r="H2923" t="str">
        <f t="shared" si="91"/>
        <v>0-10%</v>
      </c>
      <c r="I2923" t="s">
        <v>19</v>
      </c>
      <c r="J2923">
        <v>-12.43</v>
      </c>
      <c r="K2923">
        <v>19.98</v>
      </c>
      <c r="L2923">
        <v>5.97</v>
      </c>
      <c r="M2923" t="s">
        <v>428</v>
      </c>
      <c r="N2923" t="s">
        <v>611</v>
      </c>
      <c r="O2923" t="s">
        <v>115</v>
      </c>
      <c r="P2923" t="s">
        <v>28</v>
      </c>
      <c r="Q2923" t="s">
        <v>23</v>
      </c>
      <c r="R2923" t="s">
        <v>43</v>
      </c>
      <c r="S2923">
        <v>0.38</v>
      </c>
      <c r="T2923" s="1">
        <v>40580</v>
      </c>
    </row>
    <row r="2924" spans="1:20" x14ac:dyDescent="0.3">
      <c r="A2924">
        <v>21159</v>
      </c>
      <c r="B2924" s="1">
        <v>40701</v>
      </c>
      <c r="C2924" s="1" t="str">
        <f t="shared" si="90"/>
        <v>Jun</v>
      </c>
      <c r="D2924" t="s">
        <v>18</v>
      </c>
      <c r="E2924">
        <v>5</v>
      </c>
      <c r="F2924">
        <v>20.28</v>
      </c>
      <c r="G2924">
        <v>0.05</v>
      </c>
      <c r="H2924" t="str">
        <f t="shared" si="91"/>
        <v>0-10%</v>
      </c>
      <c r="I2924" t="s">
        <v>39</v>
      </c>
      <c r="J2924">
        <v>-4.32</v>
      </c>
      <c r="K2924">
        <v>2.98</v>
      </c>
      <c r="L2924">
        <v>2.0299999999999998</v>
      </c>
      <c r="M2924" t="s">
        <v>469</v>
      </c>
      <c r="N2924" t="s">
        <v>759</v>
      </c>
      <c r="O2924" t="s">
        <v>759</v>
      </c>
      <c r="P2924" t="s">
        <v>28</v>
      </c>
      <c r="Q2924" t="s">
        <v>23</v>
      </c>
      <c r="R2924" t="s">
        <v>59</v>
      </c>
      <c r="S2924">
        <v>0.56999999999999995</v>
      </c>
      <c r="T2924" s="1">
        <v>40705</v>
      </c>
    </row>
    <row r="2925" spans="1:20" x14ac:dyDescent="0.3">
      <c r="A2925">
        <v>21188</v>
      </c>
      <c r="B2925" s="1">
        <v>40807</v>
      </c>
      <c r="C2925" s="1" t="str">
        <f t="shared" si="90"/>
        <v>Sep</v>
      </c>
      <c r="D2925" t="s">
        <v>859</v>
      </c>
      <c r="E2925">
        <v>29</v>
      </c>
      <c r="F2925">
        <v>21046.74</v>
      </c>
      <c r="G2925">
        <v>0.04</v>
      </c>
      <c r="H2925" t="str">
        <f t="shared" si="91"/>
        <v>0-10%</v>
      </c>
      <c r="I2925" t="s">
        <v>19</v>
      </c>
      <c r="J2925">
        <v>5217.2700000000004</v>
      </c>
      <c r="K2925">
        <v>699.99</v>
      </c>
      <c r="L2925">
        <v>24.49</v>
      </c>
      <c r="M2925" t="s">
        <v>820</v>
      </c>
      <c r="N2925" t="s">
        <v>804</v>
      </c>
      <c r="O2925" t="s">
        <v>142</v>
      </c>
      <c r="P2925" t="s">
        <v>22</v>
      </c>
      <c r="Q2925" t="s">
        <v>33</v>
      </c>
      <c r="R2925" t="s">
        <v>61</v>
      </c>
      <c r="S2925">
        <v>0.54</v>
      </c>
      <c r="T2925" s="1">
        <v>40809</v>
      </c>
    </row>
    <row r="2926" spans="1:20" x14ac:dyDescent="0.3">
      <c r="A2926">
        <v>21190</v>
      </c>
      <c r="B2926" s="1">
        <v>39961</v>
      </c>
      <c r="C2926" s="1" t="str">
        <f t="shared" si="90"/>
        <v>May</v>
      </c>
      <c r="D2926" t="s">
        <v>44</v>
      </c>
      <c r="E2926">
        <v>28</v>
      </c>
      <c r="F2926">
        <v>1062.69</v>
      </c>
      <c r="G2926">
        <v>0.01</v>
      </c>
      <c r="H2926" t="str">
        <f t="shared" si="91"/>
        <v>0-10%</v>
      </c>
      <c r="I2926" t="s">
        <v>19</v>
      </c>
      <c r="J2926">
        <v>401.8</v>
      </c>
      <c r="K2926">
        <v>35.94</v>
      </c>
      <c r="L2926">
        <v>6.66</v>
      </c>
      <c r="M2926" t="s">
        <v>241</v>
      </c>
      <c r="N2926" t="s">
        <v>488</v>
      </c>
      <c r="O2926" t="s">
        <v>488</v>
      </c>
      <c r="P2926" t="s">
        <v>22</v>
      </c>
      <c r="Q2926" t="s">
        <v>23</v>
      </c>
      <c r="R2926" t="s">
        <v>51</v>
      </c>
      <c r="S2926">
        <v>0.4</v>
      </c>
      <c r="T2926" s="1">
        <v>39961</v>
      </c>
    </row>
    <row r="2927" spans="1:20" x14ac:dyDescent="0.3">
      <c r="A2927">
        <v>21191</v>
      </c>
      <c r="B2927" s="1">
        <v>41227</v>
      </c>
      <c r="C2927" s="1" t="str">
        <f t="shared" si="90"/>
        <v>Nov</v>
      </c>
      <c r="D2927" t="s">
        <v>25</v>
      </c>
      <c r="E2927">
        <v>48</v>
      </c>
      <c r="F2927">
        <v>7235.83</v>
      </c>
      <c r="G2927">
        <v>0.01</v>
      </c>
      <c r="H2927" t="str">
        <f t="shared" si="91"/>
        <v>0-10%</v>
      </c>
      <c r="I2927" t="s">
        <v>19</v>
      </c>
      <c r="J2927">
        <v>3496.37</v>
      </c>
      <c r="K2927">
        <v>140.99</v>
      </c>
      <c r="L2927">
        <v>13.99</v>
      </c>
      <c r="M2927" t="s">
        <v>321</v>
      </c>
      <c r="N2927" t="s">
        <v>759</v>
      </c>
      <c r="O2927" t="s">
        <v>759</v>
      </c>
      <c r="P2927" t="s">
        <v>42</v>
      </c>
      <c r="Q2927" t="s">
        <v>33</v>
      </c>
      <c r="R2927" t="s">
        <v>93</v>
      </c>
      <c r="S2927">
        <v>0.37</v>
      </c>
      <c r="T2927" s="1">
        <v>41227</v>
      </c>
    </row>
    <row r="2928" spans="1:20" x14ac:dyDescent="0.3">
      <c r="A2928">
        <v>21220</v>
      </c>
      <c r="B2928" s="1">
        <v>41265</v>
      </c>
      <c r="C2928" s="1" t="str">
        <f t="shared" si="90"/>
        <v>Dec</v>
      </c>
      <c r="D2928" t="s">
        <v>859</v>
      </c>
      <c r="E2928">
        <v>4</v>
      </c>
      <c r="F2928">
        <v>476.31</v>
      </c>
      <c r="G2928">
        <v>7.0000000000000007E-2</v>
      </c>
      <c r="H2928" t="str">
        <f t="shared" si="91"/>
        <v>0-10%</v>
      </c>
      <c r="I2928" t="s">
        <v>26</v>
      </c>
      <c r="J2928">
        <v>-258.08</v>
      </c>
      <c r="K2928">
        <v>120.97</v>
      </c>
      <c r="L2928">
        <v>26.3</v>
      </c>
      <c r="M2928" t="s">
        <v>684</v>
      </c>
      <c r="N2928" t="s">
        <v>677</v>
      </c>
      <c r="O2928" t="s">
        <v>139</v>
      </c>
      <c r="P2928" t="s">
        <v>42</v>
      </c>
      <c r="Q2928" t="s">
        <v>33</v>
      </c>
      <c r="R2928" t="s">
        <v>93</v>
      </c>
      <c r="S2928">
        <v>0.38</v>
      </c>
      <c r="T2928" s="1">
        <v>41268</v>
      </c>
    </row>
    <row r="2929" spans="1:20" x14ac:dyDescent="0.3">
      <c r="A2929">
        <v>21222</v>
      </c>
      <c r="B2929" s="1">
        <v>39847</v>
      </c>
      <c r="C2929" s="1" t="str">
        <f t="shared" si="90"/>
        <v>Feb</v>
      </c>
      <c r="D2929" t="s">
        <v>859</v>
      </c>
      <c r="E2929">
        <v>36</v>
      </c>
      <c r="F2929">
        <v>181.39</v>
      </c>
      <c r="G2929">
        <v>0.1</v>
      </c>
      <c r="H2929" t="str">
        <f t="shared" si="91"/>
        <v>0-10%</v>
      </c>
      <c r="I2929" t="s">
        <v>19</v>
      </c>
      <c r="J2929">
        <v>-32.4</v>
      </c>
      <c r="K2929">
        <v>5.08</v>
      </c>
      <c r="L2929">
        <v>3.63</v>
      </c>
      <c r="M2929" t="s">
        <v>796</v>
      </c>
      <c r="N2929" t="s">
        <v>141</v>
      </c>
      <c r="O2929" t="s">
        <v>142</v>
      </c>
      <c r="P2929" t="s">
        <v>42</v>
      </c>
      <c r="Q2929" t="s">
        <v>36</v>
      </c>
      <c r="R2929" t="s">
        <v>37</v>
      </c>
      <c r="S2929">
        <v>0.51</v>
      </c>
      <c r="T2929" s="1">
        <v>39849</v>
      </c>
    </row>
    <row r="2930" spans="1:20" x14ac:dyDescent="0.3">
      <c r="A2930">
        <v>21222</v>
      </c>
      <c r="B2930" s="1">
        <v>39847</v>
      </c>
      <c r="C2930" s="1" t="str">
        <f t="shared" si="90"/>
        <v>Feb</v>
      </c>
      <c r="D2930" t="s">
        <v>859</v>
      </c>
      <c r="E2930">
        <v>26</v>
      </c>
      <c r="F2930">
        <v>846.08150000000001</v>
      </c>
      <c r="G2930">
        <v>0.02</v>
      </c>
      <c r="H2930" t="str">
        <f t="shared" si="91"/>
        <v>0-10%</v>
      </c>
      <c r="I2930" t="s">
        <v>19</v>
      </c>
      <c r="J2930">
        <v>-120.93</v>
      </c>
      <c r="K2930">
        <v>35.99</v>
      </c>
      <c r="L2930">
        <v>5</v>
      </c>
      <c r="M2930" t="s">
        <v>796</v>
      </c>
      <c r="N2930" t="s">
        <v>141</v>
      </c>
      <c r="O2930" t="s">
        <v>142</v>
      </c>
      <c r="P2930" t="s">
        <v>42</v>
      </c>
      <c r="Q2930" t="s">
        <v>33</v>
      </c>
      <c r="R2930" t="s">
        <v>34</v>
      </c>
      <c r="S2930">
        <v>0.85</v>
      </c>
      <c r="T2930" s="1">
        <v>39849</v>
      </c>
    </row>
    <row r="2931" spans="1:20" x14ac:dyDescent="0.3">
      <c r="A2931">
        <v>21223</v>
      </c>
      <c r="B2931" s="1">
        <v>40983</v>
      </c>
      <c r="C2931" s="1" t="str">
        <f t="shared" si="90"/>
        <v>Mar</v>
      </c>
      <c r="D2931" t="s">
        <v>859</v>
      </c>
      <c r="E2931">
        <v>3</v>
      </c>
      <c r="F2931">
        <v>317.95</v>
      </c>
      <c r="G2931">
        <v>0.1</v>
      </c>
      <c r="H2931" t="str">
        <f t="shared" si="91"/>
        <v>0-10%</v>
      </c>
      <c r="I2931" t="s">
        <v>26</v>
      </c>
      <c r="J2931">
        <v>-144.43</v>
      </c>
      <c r="K2931">
        <v>100.98</v>
      </c>
      <c r="L2931">
        <v>26.22</v>
      </c>
      <c r="M2931" t="s">
        <v>116</v>
      </c>
      <c r="N2931" t="s">
        <v>114</v>
      </c>
      <c r="O2931" t="s">
        <v>115</v>
      </c>
      <c r="P2931" t="s">
        <v>28</v>
      </c>
      <c r="Q2931" t="s">
        <v>36</v>
      </c>
      <c r="R2931" t="s">
        <v>53</v>
      </c>
      <c r="S2931">
        <v>0.6</v>
      </c>
      <c r="T2931" s="1">
        <v>40984</v>
      </c>
    </row>
    <row r="2932" spans="1:20" x14ac:dyDescent="0.3">
      <c r="A2932">
        <v>21223</v>
      </c>
      <c r="B2932" s="1">
        <v>40983</v>
      </c>
      <c r="C2932" s="1" t="str">
        <f t="shared" si="90"/>
        <v>Mar</v>
      </c>
      <c r="D2932" t="s">
        <v>859</v>
      </c>
      <c r="E2932">
        <v>8</v>
      </c>
      <c r="F2932">
        <v>435.29</v>
      </c>
      <c r="G2932">
        <v>0.03</v>
      </c>
      <c r="H2932" t="str">
        <f t="shared" si="91"/>
        <v>0-10%</v>
      </c>
      <c r="I2932" t="s">
        <v>19</v>
      </c>
      <c r="J2932">
        <v>122.41</v>
      </c>
      <c r="K2932">
        <v>51.65</v>
      </c>
      <c r="L2932">
        <v>18.45</v>
      </c>
      <c r="M2932" t="s">
        <v>116</v>
      </c>
      <c r="N2932" t="s">
        <v>114</v>
      </c>
      <c r="O2932" t="s">
        <v>115</v>
      </c>
      <c r="P2932" t="s">
        <v>28</v>
      </c>
      <c r="Q2932" t="s">
        <v>36</v>
      </c>
      <c r="R2932" t="s">
        <v>37</v>
      </c>
      <c r="S2932">
        <v>0.65</v>
      </c>
      <c r="T2932" s="1">
        <v>40984</v>
      </c>
    </row>
    <row r="2933" spans="1:20" x14ac:dyDescent="0.3">
      <c r="A2933">
        <v>21249</v>
      </c>
      <c r="B2933" s="1">
        <v>40440</v>
      </c>
      <c r="C2933" s="1" t="str">
        <f t="shared" si="90"/>
        <v>Sep</v>
      </c>
      <c r="D2933" t="s">
        <v>18</v>
      </c>
      <c r="E2933">
        <v>22</v>
      </c>
      <c r="F2933">
        <v>1082.8</v>
      </c>
      <c r="G2933">
        <v>0.02</v>
      </c>
      <c r="H2933" t="str">
        <f t="shared" si="91"/>
        <v>0-10%</v>
      </c>
      <c r="I2933" t="s">
        <v>19</v>
      </c>
      <c r="J2933">
        <v>299.35000000000002</v>
      </c>
      <c r="K2933">
        <v>48.58</v>
      </c>
      <c r="L2933">
        <v>3.99</v>
      </c>
      <c r="M2933" t="s">
        <v>490</v>
      </c>
      <c r="N2933" t="s">
        <v>488</v>
      </c>
      <c r="O2933" t="s">
        <v>488</v>
      </c>
      <c r="P2933" t="s">
        <v>22</v>
      </c>
      <c r="Q2933" t="s">
        <v>23</v>
      </c>
      <c r="R2933" t="s">
        <v>29</v>
      </c>
      <c r="S2933">
        <v>0.56000000000000005</v>
      </c>
      <c r="T2933" s="1">
        <v>40442</v>
      </c>
    </row>
    <row r="2934" spans="1:20" x14ac:dyDescent="0.3">
      <c r="A2934">
        <v>21249</v>
      </c>
      <c r="B2934" s="1">
        <v>40440</v>
      </c>
      <c r="C2934" s="1" t="str">
        <f t="shared" si="90"/>
        <v>Sep</v>
      </c>
      <c r="D2934" t="s">
        <v>18</v>
      </c>
      <c r="E2934">
        <v>7</v>
      </c>
      <c r="F2934">
        <v>1260.2014999999999</v>
      </c>
      <c r="G2934">
        <v>0.03</v>
      </c>
      <c r="H2934" t="str">
        <f t="shared" si="91"/>
        <v>0-10%</v>
      </c>
      <c r="I2934" t="s">
        <v>19</v>
      </c>
      <c r="J2934">
        <v>-523</v>
      </c>
      <c r="K2934">
        <v>205.99</v>
      </c>
      <c r="L2934">
        <v>8.99</v>
      </c>
      <c r="M2934" t="s">
        <v>490</v>
      </c>
      <c r="N2934" t="s">
        <v>488</v>
      </c>
      <c r="O2934" t="s">
        <v>488</v>
      </c>
      <c r="P2934" t="s">
        <v>22</v>
      </c>
      <c r="Q2934" t="s">
        <v>33</v>
      </c>
      <c r="R2934" t="s">
        <v>34</v>
      </c>
      <c r="S2934">
        <v>0.6</v>
      </c>
      <c r="T2934" s="1">
        <v>40442</v>
      </c>
    </row>
    <row r="2935" spans="1:20" x14ac:dyDescent="0.3">
      <c r="A2935">
        <v>21253</v>
      </c>
      <c r="B2935" s="1">
        <v>41016</v>
      </c>
      <c r="C2935" s="1" t="str">
        <f t="shared" si="90"/>
        <v>Apr</v>
      </c>
      <c r="D2935" t="s">
        <v>44</v>
      </c>
      <c r="E2935">
        <v>5</v>
      </c>
      <c r="F2935">
        <v>455.08</v>
      </c>
      <c r="G2935">
        <v>0.04</v>
      </c>
      <c r="H2935" t="str">
        <f t="shared" si="91"/>
        <v>0-10%</v>
      </c>
      <c r="I2935" t="s">
        <v>19</v>
      </c>
      <c r="J2935">
        <v>27.8</v>
      </c>
      <c r="K2935">
        <v>83.93</v>
      </c>
      <c r="L2935">
        <v>19.989999999999998</v>
      </c>
      <c r="M2935" t="s">
        <v>171</v>
      </c>
      <c r="N2935" t="s">
        <v>804</v>
      </c>
      <c r="O2935" t="s">
        <v>142</v>
      </c>
      <c r="P2935" t="s">
        <v>22</v>
      </c>
      <c r="Q2935" t="s">
        <v>23</v>
      </c>
      <c r="R2935" t="s">
        <v>51</v>
      </c>
      <c r="S2935">
        <v>0.38</v>
      </c>
      <c r="T2935" s="1">
        <v>41017</v>
      </c>
    </row>
    <row r="2936" spans="1:20" x14ac:dyDescent="0.3">
      <c r="A2936">
        <v>21285</v>
      </c>
      <c r="B2936" s="1">
        <v>40362</v>
      </c>
      <c r="C2936" s="1" t="str">
        <f t="shared" si="90"/>
        <v>Jul</v>
      </c>
      <c r="D2936" t="s">
        <v>44</v>
      </c>
      <c r="E2936">
        <v>32</v>
      </c>
      <c r="F2936">
        <v>54.78</v>
      </c>
      <c r="G2936">
        <v>0.02</v>
      </c>
      <c r="H2936" t="str">
        <f t="shared" si="91"/>
        <v>0-10%</v>
      </c>
      <c r="I2936" t="s">
        <v>19</v>
      </c>
      <c r="J2936">
        <v>-30.54</v>
      </c>
      <c r="K2936">
        <v>1.68</v>
      </c>
      <c r="L2936">
        <v>1.57</v>
      </c>
      <c r="M2936" t="s">
        <v>82</v>
      </c>
      <c r="N2936" t="s">
        <v>86</v>
      </c>
      <c r="O2936" t="s">
        <v>86</v>
      </c>
      <c r="P2936" t="s">
        <v>32</v>
      </c>
      <c r="Q2936" t="s">
        <v>23</v>
      </c>
      <c r="R2936" t="s">
        <v>59</v>
      </c>
      <c r="S2936">
        <v>0.59</v>
      </c>
      <c r="T2936" s="1">
        <v>40363</v>
      </c>
    </row>
    <row r="2937" spans="1:20" x14ac:dyDescent="0.3">
      <c r="A2937">
        <v>21285</v>
      </c>
      <c r="B2937" s="1">
        <v>40362</v>
      </c>
      <c r="C2937" s="1" t="str">
        <f t="shared" si="90"/>
        <v>Jul</v>
      </c>
      <c r="D2937" t="s">
        <v>44</v>
      </c>
      <c r="E2937">
        <v>47</v>
      </c>
      <c r="F2937">
        <v>304.83</v>
      </c>
      <c r="G2937">
        <v>0.1</v>
      </c>
      <c r="H2937" t="str">
        <f t="shared" si="91"/>
        <v>0-10%</v>
      </c>
      <c r="I2937" t="s">
        <v>19</v>
      </c>
      <c r="J2937">
        <v>23.82</v>
      </c>
      <c r="K2937">
        <v>7.08</v>
      </c>
      <c r="L2937">
        <v>2.35</v>
      </c>
      <c r="M2937" t="s">
        <v>82</v>
      </c>
      <c r="N2937" t="s">
        <v>86</v>
      </c>
      <c r="O2937" t="s">
        <v>86</v>
      </c>
      <c r="P2937" t="s">
        <v>32</v>
      </c>
      <c r="Q2937" t="s">
        <v>23</v>
      </c>
      <c r="R2937" t="s">
        <v>59</v>
      </c>
      <c r="S2937">
        <v>0.47</v>
      </c>
      <c r="T2937" s="1">
        <v>40364</v>
      </c>
    </row>
    <row r="2938" spans="1:20" x14ac:dyDescent="0.3">
      <c r="A2938">
        <v>21286</v>
      </c>
      <c r="B2938" s="1">
        <v>39949</v>
      </c>
      <c r="C2938" s="1" t="str">
        <f t="shared" si="90"/>
        <v>May</v>
      </c>
      <c r="D2938" t="s">
        <v>859</v>
      </c>
      <c r="E2938">
        <v>17</v>
      </c>
      <c r="F2938">
        <v>280.39</v>
      </c>
      <c r="G2938">
        <v>0</v>
      </c>
      <c r="H2938" t="str">
        <f t="shared" si="91"/>
        <v>0-10%</v>
      </c>
      <c r="I2938" t="s">
        <v>39</v>
      </c>
      <c r="J2938">
        <v>9.33</v>
      </c>
      <c r="K2938">
        <v>14.42</v>
      </c>
      <c r="L2938">
        <v>6.75</v>
      </c>
      <c r="M2938" t="s">
        <v>772</v>
      </c>
      <c r="N2938" t="s">
        <v>759</v>
      </c>
      <c r="O2938" t="s">
        <v>759</v>
      </c>
      <c r="P2938" t="s">
        <v>22</v>
      </c>
      <c r="Q2938" t="s">
        <v>23</v>
      </c>
      <c r="R2938" t="s">
        <v>29</v>
      </c>
      <c r="S2938">
        <v>0.52</v>
      </c>
      <c r="T2938" s="1">
        <v>39950</v>
      </c>
    </row>
    <row r="2939" spans="1:20" x14ac:dyDescent="0.3">
      <c r="A2939">
        <v>21314</v>
      </c>
      <c r="B2939" s="1">
        <v>40119</v>
      </c>
      <c r="C2939" s="1" t="str">
        <f t="shared" si="90"/>
        <v>Nov</v>
      </c>
      <c r="D2939" t="s">
        <v>18</v>
      </c>
      <c r="E2939">
        <v>6</v>
      </c>
      <c r="F2939">
        <v>56.22</v>
      </c>
      <c r="G2939">
        <v>0.04</v>
      </c>
      <c r="H2939" t="str">
        <f t="shared" si="91"/>
        <v>0-10%</v>
      </c>
      <c r="I2939" t="s">
        <v>19</v>
      </c>
      <c r="J2939">
        <v>-20.39</v>
      </c>
      <c r="K2939">
        <v>8.6</v>
      </c>
      <c r="L2939">
        <v>6.19</v>
      </c>
      <c r="M2939" t="s">
        <v>614</v>
      </c>
      <c r="N2939" t="s">
        <v>611</v>
      </c>
      <c r="O2939" t="s">
        <v>115</v>
      </c>
      <c r="P2939" t="s">
        <v>42</v>
      </c>
      <c r="Q2939" t="s">
        <v>23</v>
      </c>
      <c r="R2939" t="s">
        <v>30</v>
      </c>
      <c r="S2939">
        <v>0.38</v>
      </c>
      <c r="T2939" s="1">
        <v>40121</v>
      </c>
    </row>
    <row r="2940" spans="1:20" x14ac:dyDescent="0.3">
      <c r="A2940">
        <v>21314</v>
      </c>
      <c r="B2940" s="1">
        <v>40119</v>
      </c>
      <c r="C2940" s="1" t="str">
        <f t="shared" si="90"/>
        <v>Nov</v>
      </c>
      <c r="D2940" t="s">
        <v>18</v>
      </c>
      <c r="E2940">
        <v>30</v>
      </c>
      <c r="F2940">
        <v>107.96</v>
      </c>
      <c r="G2940">
        <v>0.01</v>
      </c>
      <c r="H2940" t="str">
        <f t="shared" si="91"/>
        <v>0-10%</v>
      </c>
      <c r="I2940" t="s">
        <v>19</v>
      </c>
      <c r="J2940">
        <v>13.24</v>
      </c>
      <c r="K2940">
        <v>3.58</v>
      </c>
      <c r="L2940">
        <v>1.63</v>
      </c>
      <c r="M2940" t="s">
        <v>614</v>
      </c>
      <c r="N2940" t="s">
        <v>611</v>
      </c>
      <c r="O2940" t="s">
        <v>115</v>
      </c>
      <c r="P2940" t="s">
        <v>42</v>
      </c>
      <c r="Q2940" t="s">
        <v>23</v>
      </c>
      <c r="R2940" t="s">
        <v>46</v>
      </c>
      <c r="S2940">
        <v>0.36</v>
      </c>
      <c r="T2940" s="1">
        <v>40123</v>
      </c>
    </row>
    <row r="2941" spans="1:20" x14ac:dyDescent="0.3">
      <c r="A2941">
        <v>21314</v>
      </c>
      <c r="B2941" s="1">
        <v>40119</v>
      </c>
      <c r="C2941" s="1" t="str">
        <f t="shared" si="90"/>
        <v>Nov</v>
      </c>
      <c r="D2941" t="s">
        <v>18</v>
      </c>
      <c r="E2941">
        <v>40</v>
      </c>
      <c r="F2941">
        <v>3169.9920000000002</v>
      </c>
      <c r="G2941">
        <v>0.08</v>
      </c>
      <c r="H2941" t="str">
        <f t="shared" si="91"/>
        <v>0-10%</v>
      </c>
      <c r="I2941" t="s">
        <v>26</v>
      </c>
      <c r="J2941">
        <v>-973.3</v>
      </c>
      <c r="K2941">
        <v>105.49</v>
      </c>
      <c r="L2941">
        <v>41.64</v>
      </c>
      <c r="M2941" t="s">
        <v>614</v>
      </c>
      <c r="N2941" t="s">
        <v>611</v>
      </c>
      <c r="O2941" t="s">
        <v>115</v>
      </c>
      <c r="P2941" t="s">
        <v>42</v>
      </c>
      <c r="Q2941" t="s">
        <v>36</v>
      </c>
      <c r="R2941" t="s">
        <v>54</v>
      </c>
      <c r="S2941">
        <v>0.75</v>
      </c>
      <c r="T2941" s="1">
        <v>40126</v>
      </c>
    </row>
    <row r="2942" spans="1:20" x14ac:dyDescent="0.3">
      <c r="A2942">
        <v>21318</v>
      </c>
      <c r="B2942" s="1">
        <v>40363</v>
      </c>
      <c r="C2942" s="1" t="str">
        <f t="shared" si="90"/>
        <v>Jul</v>
      </c>
      <c r="D2942" t="s">
        <v>25</v>
      </c>
      <c r="E2942">
        <v>40</v>
      </c>
      <c r="F2942">
        <v>1384.34</v>
      </c>
      <c r="G2942">
        <v>0.1</v>
      </c>
      <c r="H2942" t="str">
        <f t="shared" si="91"/>
        <v>0-10%</v>
      </c>
      <c r="I2942" t="s">
        <v>19</v>
      </c>
      <c r="J2942">
        <v>562.30999999999995</v>
      </c>
      <c r="K2942">
        <v>37.700000000000003</v>
      </c>
      <c r="L2942">
        <v>2.99</v>
      </c>
      <c r="M2942" t="s">
        <v>817</v>
      </c>
      <c r="N2942" t="s">
        <v>804</v>
      </c>
      <c r="O2942" t="s">
        <v>142</v>
      </c>
      <c r="P2942" t="s">
        <v>42</v>
      </c>
      <c r="Q2942" t="s">
        <v>23</v>
      </c>
      <c r="R2942" t="s">
        <v>30</v>
      </c>
      <c r="S2942">
        <v>0.35</v>
      </c>
      <c r="T2942" s="1">
        <v>40365</v>
      </c>
    </row>
    <row r="2943" spans="1:20" x14ac:dyDescent="0.3">
      <c r="A2943">
        <v>21319</v>
      </c>
      <c r="B2943" s="1">
        <v>40297</v>
      </c>
      <c r="C2943" s="1" t="str">
        <f t="shared" si="90"/>
        <v>Apr</v>
      </c>
      <c r="D2943" t="s">
        <v>44</v>
      </c>
      <c r="E2943">
        <v>5</v>
      </c>
      <c r="F2943">
        <v>2361.1</v>
      </c>
      <c r="G2943">
        <v>0.01</v>
      </c>
      <c r="H2943" t="str">
        <f t="shared" si="91"/>
        <v>0-10%</v>
      </c>
      <c r="I2943" t="s">
        <v>26</v>
      </c>
      <c r="J2943">
        <v>-1042.71</v>
      </c>
      <c r="K2943">
        <v>449.99</v>
      </c>
      <c r="L2943">
        <v>49</v>
      </c>
      <c r="M2943" t="s">
        <v>400</v>
      </c>
      <c r="N2943" t="s">
        <v>207</v>
      </c>
      <c r="O2943" t="s">
        <v>115</v>
      </c>
      <c r="P2943" t="s">
        <v>28</v>
      </c>
      <c r="Q2943" t="s">
        <v>33</v>
      </c>
      <c r="R2943" t="s">
        <v>61</v>
      </c>
      <c r="S2943">
        <v>0.38</v>
      </c>
      <c r="T2943" s="1">
        <v>40298</v>
      </c>
    </row>
    <row r="2944" spans="1:20" x14ac:dyDescent="0.3">
      <c r="A2944">
        <v>21319</v>
      </c>
      <c r="B2944" s="1">
        <v>40297</v>
      </c>
      <c r="C2944" s="1" t="str">
        <f t="shared" si="90"/>
        <v>Apr</v>
      </c>
      <c r="D2944" t="s">
        <v>44</v>
      </c>
      <c r="E2944">
        <v>11</v>
      </c>
      <c r="F2944">
        <v>167.53</v>
      </c>
      <c r="G2944">
        <v>0.03</v>
      </c>
      <c r="H2944" t="str">
        <f t="shared" si="91"/>
        <v>0-10%</v>
      </c>
      <c r="I2944" t="s">
        <v>19</v>
      </c>
      <c r="J2944">
        <v>-40.94</v>
      </c>
      <c r="K2944">
        <v>14.98</v>
      </c>
      <c r="L2944">
        <v>7.69</v>
      </c>
      <c r="M2944" t="s">
        <v>400</v>
      </c>
      <c r="N2944" t="s">
        <v>207</v>
      </c>
      <c r="O2944" t="s">
        <v>115</v>
      </c>
      <c r="P2944" t="s">
        <v>28</v>
      </c>
      <c r="Q2944" t="s">
        <v>23</v>
      </c>
      <c r="R2944" t="s">
        <v>24</v>
      </c>
      <c r="S2944">
        <v>0.56999999999999995</v>
      </c>
      <c r="T2944" s="1">
        <v>40300</v>
      </c>
    </row>
    <row r="2945" spans="1:20" x14ac:dyDescent="0.3">
      <c r="A2945">
        <v>21319</v>
      </c>
      <c r="B2945" s="1">
        <v>40297</v>
      </c>
      <c r="C2945" s="1" t="str">
        <f t="shared" si="90"/>
        <v>Apr</v>
      </c>
      <c r="D2945" t="s">
        <v>44</v>
      </c>
      <c r="E2945">
        <v>42</v>
      </c>
      <c r="F2945">
        <v>1060.3399999999999</v>
      </c>
      <c r="G2945">
        <v>0.04</v>
      </c>
      <c r="H2945" t="str">
        <f t="shared" si="91"/>
        <v>0-10%</v>
      </c>
      <c r="I2945" t="s">
        <v>26</v>
      </c>
      <c r="J2945">
        <v>-174.94</v>
      </c>
      <c r="K2945">
        <v>23.99</v>
      </c>
      <c r="L2945">
        <v>15.68</v>
      </c>
      <c r="M2945" t="s">
        <v>400</v>
      </c>
      <c r="N2945" t="s">
        <v>207</v>
      </c>
      <c r="O2945" t="s">
        <v>115</v>
      </c>
      <c r="P2945" t="s">
        <v>28</v>
      </c>
      <c r="Q2945" t="s">
        <v>36</v>
      </c>
      <c r="R2945" t="s">
        <v>37</v>
      </c>
      <c r="S2945">
        <v>0.62</v>
      </c>
      <c r="T2945" s="1">
        <v>40298</v>
      </c>
    </row>
    <row r="2946" spans="1:20" x14ac:dyDescent="0.3">
      <c r="A2946">
        <v>21344</v>
      </c>
      <c r="B2946" s="1">
        <v>41252</v>
      </c>
      <c r="C2946" s="1" t="str">
        <f t="shared" si="90"/>
        <v>Dec</v>
      </c>
      <c r="D2946" t="s">
        <v>18</v>
      </c>
      <c r="E2946">
        <v>48</v>
      </c>
      <c r="F2946">
        <v>2011.46</v>
      </c>
      <c r="G2946">
        <v>0.01</v>
      </c>
      <c r="H2946" t="str">
        <f t="shared" si="91"/>
        <v>0-10%</v>
      </c>
      <c r="I2946" t="s">
        <v>19</v>
      </c>
      <c r="J2946">
        <v>171.07</v>
      </c>
      <c r="K2946">
        <v>41.32</v>
      </c>
      <c r="L2946">
        <v>8.66</v>
      </c>
      <c r="M2946" t="s">
        <v>402</v>
      </c>
      <c r="N2946" t="s">
        <v>207</v>
      </c>
      <c r="O2946" t="s">
        <v>115</v>
      </c>
      <c r="P2946" t="s">
        <v>32</v>
      </c>
      <c r="Q2946" t="s">
        <v>36</v>
      </c>
      <c r="R2946" t="s">
        <v>37</v>
      </c>
      <c r="S2946">
        <v>0.76</v>
      </c>
      <c r="T2946" s="1">
        <v>41259</v>
      </c>
    </row>
    <row r="2947" spans="1:20" x14ac:dyDescent="0.3">
      <c r="A2947">
        <v>21344</v>
      </c>
      <c r="B2947" s="1">
        <v>41252</v>
      </c>
      <c r="C2947" s="1" t="str">
        <f t="shared" ref="C2947:C3010" si="92">TEXT(B2947,"mmm")</f>
        <v>Dec</v>
      </c>
      <c r="D2947" t="s">
        <v>18</v>
      </c>
      <c r="E2947">
        <v>29</v>
      </c>
      <c r="F2947">
        <v>587.20000000000005</v>
      </c>
      <c r="G2947">
        <v>0.08</v>
      </c>
      <c r="H2947" t="str">
        <f t="shared" ref="H2947:H3010" si="93">IF(G2947&lt;=0.1, "0-10%", IF(G2947&lt;=0.2, "10-20%", IF(G2947&lt;=0.3, "20-30%", "30%+")))</f>
        <v>0-10%</v>
      </c>
      <c r="I2947" t="s">
        <v>19</v>
      </c>
      <c r="J2947">
        <v>134.25</v>
      </c>
      <c r="K2947">
        <v>20.89</v>
      </c>
      <c r="L2947">
        <v>1.99</v>
      </c>
      <c r="M2947" t="s">
        <v>402</v>
      </c>
      <c r="N2947" t="s">
        <v>488</v>
      </c>
      <c r="O2947" t="s">
        <v>488</v>
      </c>
      <c r="P2947" t="s">
        <v>32</v>
      </c>
      <c r="Q2947" t="s">
        <v>33</v>
      </c>
      <c r="R2947" t="s">
        <v>48</v>
      </c>
      <c r="S2947">
        <v>0.48</v>
      </c>
      <c r="T2947" s="1">
        <v>41256</v>
      </c>
    </row>
    <row r="2948" spans="1:20" x14ac:dyDescent="0.3">
      <c r="A2948">
        <v>21344</v>
      </c>
      <c r="B2948" s="1">
        <v>41252</v>
      </c>
      <c r="C2948" s="1" t="str">
        <f t="shared" si="92"/>
        <v>Dec</v>
      </c>
      <c r="D2948" t="s">
        <v>18</v>
      </c>
      <c r="E2948">
        <v>39</v>
      </c>
      <c r="F2948">
        <v>110.79</v>
      </c>
      <c r="G2948">
        <v>0.05</v>
      </c>
      <c r="H2948" t="str">
        <f t="shared" si="93"/>
        <v>0-10%</v>
      </c>
      <c r="I2948" t="s">
        <v>19</v>
      </c>
      <c r="J2948">
        <v>42.68</v>
      </c>
      <c r="K2948">
        <v>2.89</v>
      </c>
      <c r="L2948">
        <v>0.5</v>
      </c>
      <c r="M2948" t="s">
        <v>402</v>
      </c>
      <c r="N2948" t="s">
        <v>488</v>
      </c>
      <c r="O2948" t="s">
        <v>488</v>
      </c>
      <c r="P2948" t="s">
        <v>32</v>
      </c>
      <c r="Q2948" t="s">
        <v>23</v>
      </c>
      <c r="R2948" t="s">
        <v>56</v>
      </c>
      <c r="S2948">
        <v>0.38</v>
      </c>
      <c r="T2948" s="1">
        <v>41261</v>
      </c>
    </row>
    <row r="2949" spans="1:20" x14ac:dyDescent="0.3">
      <c r="A2949">
        <v>21346</v>
      </c>
      <c r="B2949" s="1">
        <v>40701</v>
      </c>
      <c r="C2949" s="1" t="str">
        <f t="shared" si="92"/>
        <v>Jun</v>
      </c>
      <c r="D2949" t="s">
        <v>25</v>
      </c>
      <c r="E2949">
        <v>46</v>
      </c>
      <c r="F2949">
        <v>400.49</v>
      </c>
      <c r="G2949">
        <v>0.09</v>
      </c>
      <c r="H2949" t="str">
        <f t="shared" si="93"/>
        <v>0-10%</v>
      </c>
      <c r="I2949" t="s">
        <v>19</v>
      </c>
      <c r="J2949">
        <v>-237.89</v>
      </c>
      <c r="K2949">
        <v>9.06</v>
      </c>
      <c r="L2949">
        <v>9.86</v>
      </c>
      <c r="M2949" t="s">
        <v>469</v>
      </c>
      <c r="N2949" t="s">
        <v>759</v>
      </c>
      <c r="O2949" t="s">
        <v>759</v>
      </c>
      <c r="P2949" t="s">
        <v>28</v>
      </c>
      <c r="Q2949" t="s">
        <v>23</v>
      </c>
      <c r="R2949" t="s">
        <v>43</v>
      </c>
      <c r="S2949">
        <v>0.4</v>
      </c>
      <c r="T2949" s="1">
        <v>40701</v>
      </c>
    </row>
    <row r="2950" spans="1:20" x14ac:dyDescent="0.3">
      <c r="A2950">
        <v>21350</v>
      </c>
      <c r="B2950" s="1">
        <v>40598</v>
      </c>
      <c r="C2950" s="1" t="str">
        <f t="shared" si="92"/>
        <v>Feb</v>
      </c>
      <c r="D2950" t="s">
        <v>44</v>
      </c>
      <c r="E2950">
        <v>30</v>
      </c>
      <c r="F2950">
        <v>278.94</v>
      </c>
      <c r="G2950">
        <v>0.01</v>
      </c>
      <c r="H2950" t="str">
        <f t="shared" si="93"/>
        <v>0-10%</v>
      </c>
      <c r="I2950" t="s">
        <v>19</v>
      </c>
      <c r="J2950">
        <v>-143.69999999999999</v>
      </c>
      <c r="K2950">
        <v>9.06</v>
      </c>
      <c r="L2950">
        <v>9.86</v>
      </c>
      <c r="M2950" t="s">
        <v>183</v>
      </c>
      <c r="N2950" t="s">
        <v>141</v>
      </c>
      <c r="O2950" t="s">
        <v>142</v>
      </c>
      <c r="P2950" t="s">
        <v>32</v>
      </c>
      <c r="Q2950" t="s">
        <v>23</v>
      </c>
      <c r="R2950" t="s">
        <v>43</v>
      </c>
      <c r="S2950">
        <v>0.4</v>
      </c>
      <c r="T2950" s="1">
        <v>40599</v>
      </c>
    </row>
    <row r="2951" spans="1:20" x14ac:dyDescent="0.3">
      <c r="A2951">
        <v>21378</v>
      </c>
      <c r="B2951" s="1">
        <v>40762</v>
      </c>
      <c r="C2951" s="1" t="str">
        <f t="shared" si="92"/>
        <v>Aug</v>
      </c>
      <c r="D2951" t="s">
        <v>44</v>
      </c>
      <c r="E2951">
        <v>34</v>
      </c>
      <c r="F2951">
        <v>937.04</v>
      </c>
      <c r="G2951">
        <v>0.08</v>
      </c>
      <c r="H2951" t="str">
        <f t="shared" si="93"/>
        <v>0-10%</v>
      </c>
      <c r="I2951" t="s">
        <v>19</v>
      </c>
      <c r="J2951">
        <v>391.6</v>
      </c>
      <c r="K2951">
        <v>28.53</v>
      </c>
      <c r="L2951">
        <v>1.49</v>
      </c>
      <c r="M2951" t="s">
        <v>103</v>
      </c>
      <c r="N2951" t="s">
        <v>114</v>
      </c>
      <c r="O2951" t="s">
        <v>115</v>
      </c>
      <c r="P2951" t="s">
        <v>32</v>
      </c>
      <c r="Q2951" t="s">
        <v>23</v>
      </c>
      <c r="R2951" t="s">
        <v>30</v>
      </c>
      <c r="S2951">
        <v>0.38</v>
      </c>
      <c r="T2951" s="1">
        <v>40763</v>
      </c>
    </row>
    <row r="2952" spans="1:20" x14ac:dyDescent="0.3">
      <c r="A2952">
        <v>21378</v>
      </c>
      <c r="B2952" s="1">
        <v>40762</v>
      </c>
      <c r="C2952" s="1" t="str">
        <f t="shared" si="92"/>
        <v>Aug</v>
      </c>
      <c r="D2952" t="s">
        <v>44</v>
      </c>
      <c r="E2952">
        <v>17</v>
      </c>
      <c r="F2952">
        <v>1616.64</v>
      </c>
      <c r="G2952">
        <v>7.0000000000000007E-2</v>
      </c>
      <c r="H2952" t="str">
        <f t="shared" si="93"/>
        <v>0-10%</v>
      </c>
      <c r="I2952" t="s">
        <v>19</v>
      </c>
      <c r="J2952">
        <v>26.94</v>
      </c>
      <c r="K2952">
        <v>99.99</v>
      </c>
      <c r="L2952">
        <v>19.989999999999998</v>
      </c>
      <c r="M2952" t="s">
        <v>103</v>
      </c>
      <c r="N2952" t="s">
        <v>114</v>
      </c>
      <c r="O2952" t="s">
        <v>115</v>
      </c>
      <c r="P2952" t="s">
        <v>32</v>
      </c>
      <c r="Q2952" t="s">
        <v>33</v>
      </c>
      <c r="R2952" t="s">
        <v>48</v>
      </c>
      <c r="S2952">
        <v>0.5</v>
      </c>
      <c r="T2952" s="1">
        <v>40765</v>
      </c>
    </row>
    <row r="2953" spans="1:20" x14ac:dyDescent="0.3">
      <c r="A2953">
        <v>21379</v>
      </c>
      <c r="B2953" s="1">
        <v>40557</v>
      </c>
      <c r="C2953" s="1" t="str">
        <f t="shared" si="92"/>
        <v>Jan</v>
      </c>
      <c r="D2953" t="s">
        <v>25</v>
      </c>
      <c r="E2953">
        <v>35</v>
      </c>
      <c r="F2953">
        <v>5428.49</v>
      </c>
      <c r="G2953">
        <v>0.05</v>
      </c>
      <c r="H2953" t="str">
        <f t="shared" si="93"/>
        <v>0-10%</v>
      </c>
      <c r="I2953" t="s">
        <v>26</v>
      </c>
      <c r="J2953">
        <v>-1046.78</v>
      </c>
      <c r="K2953">
        <v>150.88999999999999</v>
      </c>
      <c r="L2953">
        <v>60.2</v>
      </c>
      <c r="M2953" t="s">
        <v>230</v>
      </c>
      <c r="N2953" t="s">
        <v>207</v>
      </c>
      <c r="O2953" t="s">
        <v>115</v>
      </c>
      <c r="P2953" t="s">
        <v>32</v>
      </c>
      <c r="Q2953" t="s">
        <v>36</v>
      </c>
      <c r="R2953" t="s">
        <v>66</v>
      </c>
      <c r="S2953">
        <v>0.77</v>
      </c>
      <c r="T2953" s="1">
        <v>40559</v>
      </c>
    </row>
    <row r="2954" spans="1:20" x14ac:dyDescent="0.3">
      <c r="A2954">
        <v>21382</v>
      </c>
      <c r="B2954" s="1">
        <v>40920</v>
      </c>
      <c r="C2954" s="1" t="str">
        <f t="shared" si="92"/>
        <v>Jan</v>
      </c>
      <c r="D2954" t="s">
        <v>859</v>
      </c>
      <c r="E2954">
        <v>27</v>
      </c>
      <c r="F2954">
        <v>145.93</v>
      </c>
      <c r="G2954">
        <v>0</v>
      </c>
      <c r="H2954" t="str">
        <f t="shared" si="93"/>
        <v>0-10%</v>
      </c>
      <c r="I2954" t="s">
        <v>19</v>
      </c>
      <c r="J2954">
        <v>-113.32</v>
      </c>
      <c r="K2954">
        <v>4.9800000000000004</v>
      </c>
      <c r="L2954">
        <v>7.44</v>
      </c>
      <c r="M2954" t="s">
        <v>348</v>
      </c>
      <c r="N2954" t="s">
        <v>259</v>
      </c>
      <c r="O2954" t="s">
        <v>259</v>
      </c>
      <c r="P2954" t="s">
        <v>32</v>
      </c>
      <c r="Q2954" t="s">
        <v>23</v>
      </c>
      <c r="R2954" t="s">
        <v>43</v>
      </c>
      <c r="S2954">
        <v>0.36</v>
      </c>
      <c r="T2954" s="1">
        <v>40923</v>
      </c>
    </row>
    <row r="2955" spans="1:20" x14ac:dyDescent="0.3">
      <c r="A2955">
        <v>21382</v>
      </c>
      <c r="B2955" s="1">
        <v>40920</v>
      </c>
      <c r="C2955" s="1" t="str">
        <f t="shared" si="92"/>
        <v>Jan</v>
      </c>
      <c r="D2955" t="s">
        <v>859</v>
      </c>
      <c r="E2955">
        <v>21</v>
      </c>
      <c r="F2955">
        <v>6435.87</v>
      </c>
      <c r="G2955">
        <v>0.04</v>
      </c>
      <c r="H2955" t="str">
        <f t="shared" si="93"/>
        <v>0-10%</v>
      </c>
      <c r="I2955" t="s">
        <v>26</v>
      </c>
      <c r="J2955">
        <v>935.06</v>
      </c>
      <c r="K2955">
        <v>300.98</v>
      </c>
      <c r="L2955">
        <v>64.73</v>
      </c>
      <c r="M2955" t="s">
        <v>348</v>
      </c>
      <c r="N2955" t="s">
        <v>677</v>
      </c>
      <c r="O2955" t="s">
        <v>139</v>
      </c>
      <c r="P2955" t="s">
        <v>32</v>
      </c>
      <c r="Q2955" t="s">
        <v>36</v>
      </c>
      <c r="R2955" t="s">
        <v>66</v>
      </c>
      <c r="S2955">
        <v>0.56000000000000005</v>
      </c>
      <c r="T2955" s="1">
        <v>40922</v>
      </c>
    </row>
    <row r="2956" spans="1:20" x14ac:dyDescent="0.3">
      <c r="A2956">
        <v>21382</v>
      </c>
      <c r="B2956" s="1">
        <v>40920</v>
      </c>
      <c r="C2956" s="1" t="str">
        <f t="shared" si="92"/>
        <v>Jan</v>
      </c>
      <c r="D2956" t="s">
        <v>859</v>
      </c>
      <c r="E2956">
        <v>11</v>
      </c>
      <c r="F2956">
        <v>312.02999999999997</v>
      </c>
      <c r="G2956">
        <v>0.08</v>
      </c>
      <c r="H2956" t="str">
        <f t="shared" si="93"/>
        <v>0-10%</v>
      </c>
      <c r="I2956" t="s">
        <v>19</v>
      </c>
      <c r="J2956">
        <v>-66.66</v>
      </c>
      <c r="K2956">
        <v>29.99</v>
      </c>
      <c r="L2956">
        <v>5.5</v>
      </c>
      <c r="M2956" t="s">
        <v>348</v>
      </c>
      <c r="N2956" t="s">
        <v>677</v>
      </c>
      <c r="O2956" t="s">
        <v>139</v>
      </c>
      <c r="P2956" t="s">
        <v>32</v>
      </c>
      <c r="Q2956" t="s">
        <v>33</v>
      </c>
      <c r="R2956" t="s">
        <v>48</v>
      </c>
      <c r="S2956">
        <v>0.51</v>
      </c>
      <c r="T2956" s="1">
        <v>40922</v>
      </c>
    </row>
    <row r="2957" spans="1:20" x14ac:dyDescent="0.3">
      <c r="A2957">
        <v>21383</v>
      </c>
      <c r="B2957" s="1">
        <v>39843</v>
      </c>
      <c r="C2957" s="1" t="str">
        <f t="shared" si="92"/>
        <v>Jan</v>
      </c>
      <c r="D2957" t="s">
        <v>18</v>
      </c>
      <c r="E2957">
        <v>31</v>
      </c>
      <c r="F2957">
        <v>16066.85</v>
      </c>
      <c r="G2957">
        <v>7.0000000000000007E-2</v>
      </c>
      <c r="H2957" t="str">
        <f t="shared" si="93"/>
        <v>0-10%</v>
      </c>
      <c r="I2957" t="s">
        <v>19</v>
      </c>
      <c r="J2957">
        <v>7416.43</v>
      </c>
      <c r="K2957">
        <v>574.74</v>
      </c>
      <c r="L2957">
        <v>24.49</v>
      </c>
      <c r="M2957" t="s">
        <v>100</v>
      </c>
      <c r="N2957" t="s">
        <v>86</v>
      </c>
      <c r="O2957" t="s">
        <v>86</v>
      </c>
      <c r="P2957" t="s">
        <v>28</v>
      </c>
      <c r="Q2957" t="s">
        <v>33</v>
      </c>
      <c r="R2957" t="s">
        <v>93</v>
      </c>
      <c r="S2957">
        <v>0.37</v>
      </c>
      <c r="T2957" s="1">
        <v>39848</v>
      </c>
    </row>
    <row r="2958" spans="1:20" x14ac:dyDescent="0.3">
      <c r="A2958">
        <v>21410</v>
      </c>
      <c r="B2958" s="1">
        <v>41030</v>
      </c>
      <c r="C2958" s="1" t="str">
        <f t="shared" si="92"/>
        <v>May</v>
      </c>
      <c r="D2958" t="s">
        <v>859</v>
      </c>
      <c r="E2958">
        <v>16</v>
      </c>
      <c r="F2958">
        <v>2101.59</v>
      </c>
      <c r="G2958">
        <v>0.01</v>
      </c>
      <c r="H2958" t="str">
        <f t="shared" si="93"/>
        <v>0-10%</v>
      </c>
      <c r="I2958" t="s">
        <v>39</v>
      </c>
      <c r="J2958">
        <v>554.91</v>
      </c>
      <c r="K2958">
        <v>123.38</v>
      </c>
      <c r="L2958">
        <v>24.49</v>
      </c>
      <c r="M2958" t="s">
        <v>546</v>
      </c>
      <c r="N2958" t="s">
        <v>804</v>
      </c>
      <c r="O2958" t="s">
        <v>142</v>
      </c>
      <c r="P2958" t="s">
        <v>32</v>
      </c>
      <c r="Q2958" t="s">
        <v>23</v>
      </c>
      <c r="R2958" t="s">
        <v>29</v>
      </c>
      <c r="S2958">
        <v>0.46</v>
      </c>
      <c r="T2958" s="1">
        <v>41032</v>
      </c>
    </row>
    <row r="2959" spans="1:20" x14ac:dyDescent="0.3">
      <c r="A2959">
        <v>21412</v>
      </c>
      <c r="B2959" s="1">
        <v>40737</v>
      </c>
      <c r="C2959" s="1" t="str">
        <f t="shared" si="92"/>
        <v>Jul</v>
      </c>
      <c r="D2959" t="s">
        <v>859</v>
      </c>
      <c r="E2959">
        <v>38</v>
      </c>
      <c r="F2959">
        <v>137.07</v>
      </c>
      <c r="G2959">
        <v>0.09</v>
      </c>
      <c r="H2959" t="str">
        <f t="shared" si="93"/>
        <v>0-10%</v>
      </c>
      <c r="I2959" t="s">
        <v>19</v>
      </c>
      <c r="J2959">
        <v>-199.3</v>
      </c>
      <c r="K2959">
        <v>3.52</v>
      </c>
      <c r="L2959">
        <v>6.83</v>
      </c>
      <c r="M2959" t="s">
        <v>667</v>
      </c>
      <c r="N2959" t="s">
        <v>138</v>
      </c>
      <c r="O2959" t="s">
        <v>139</v>
      </c>
      <c r="P2959" t="s">
        <v>42</v>
      </c>
      <c r="Q2959" t="s">
        <v>23</v>
      </c>
      <c r="R2959" t="s">
        <v>30</v>
      </c>
      <c r="S2959">
        <v>0.38</v>
      </c>
      <c r="T2959" s="1">
        <v>40739</v>
      </c>
    </row>
    <row r="2960" spans="1:20" x14ac:dyDescent="0.3">
      <c r="A2960">
        <v>21412</v>
      </c>
      <c r="B2960" s="1">
        <v>40737</v>
      </c>
      <c r="C2960" s="1" t="str">
        <f t="shared" si="92"/>
        <v>Jul</v>
      </c>
      <c r="D2960" t="s">
        <v>859</v>
      </c>
      <c r="E2960">
        <v>28</v>
      </c>
      <c r="F2960">
        <v>203.99</v>
      </c>
      <c r="G2960">
        <v>0.02</v>
      </c>
      <c r="H2960" t="str">
        <f t="shared" si="93"/>
        <v>0-10%</v>
      </c>
      <c r="I2960" t="s">
        <v>19</v>
      </c>
      <c r="J2960">
        <v>-8.51</v>
      </c>
      <c r="K2960">
        <v>7.28</v>
      </c>
      <c r="L2960">
        <v>4.2300000000000004</v>
      </c>
      <c r="M2960" t="s">
        <v>667</v>
      </c>
      <c r="N2960" t="s">
        <v>138</v>
      </c>
      <c r="O2960" t="s">
        <v>139</v>
      </c>
      <c r="P2960" t="s">
        <v>42</v>
      </c>
      <c r="Q2960" t="s">
        <v>23</v>
      </c>
      <c r="R2960" t="s">
        <v>43</v>
      </c>
      <c r="S2960">
        <v>0.39</v>
      </c>
      <c r="T2960" s="1">
        <v>40738</v>
      </c>
    </row>
    <row r="2961" spans="1:20" x14ac:dyDescent="0.3">
      <c r="A2961">
        <v>21414</v>
      </c>
      <c r="B2961" s="1">
        <v>40667</v>
      </c>
      <c r="C2961" s="1" t="str">
        <f t="shared" si="92"/>
        <v>May</v>
      </c>
      <c r="D2961" t="s">
        <v>859</v>
      </c>
      <c r="E2961">
        <v>34</v>
      </c>
      <c r="F2961">
        <v>117.91</v>
      </c>
      <c r="G2961">
        <v>0.05</v>
      </c>
      <c r="H2961" t="str">
        <f t="shared" si="93"/>
        <v>0-10%</v>
      </c>
      <c r="I2961" t="s">
        <v>19</v>
      </c>
      <c r="J2961">
        <v>29.27</v>
      </c>
      <c r="K2961">
        <v>3.38</v>
      </c>
      <c r="L2961">
        <v>1.0900000000000001</v>
      </c>
      <c r="M2961" t="s">
        <v>385</v>
      </c>
      <c r="N2961" t="s">
        <v>259</v>
      </c>
      <c r="O2961" t="s">
        <v>259</v>
      </c>
      <c r="P2961" t="s">
        <v>28</v>
      </c>
      <c r="Q2961" t="s">
        <v>23</v>
      </c>
      <c r="R2961" t="s">
        <v>43</v>
      </c>
      <c r="S2961">
        <v>0.39</v>
      </c>
      <c r="T2961" s="1">
        <v>40669</v>
      </c>
    </row>
    <row r="2962" spans="1:20" x14ac:dyDescent="0.3">
      <c r="A2962">
        <v>21414</v>
      </c>
      <c r="B2962" s="1">
        <v>40667</v>
      </c>
      <c r="C2962" s="1" t="str">
        <f t="shared" si="92"/>
        <v>May</v>
      </c>
      <c r="D2962" t="s">
        <v>859</v>
      </c>
      <c r="E2962">
        <v>46</v>
      </c>
      <c r="F2962">
        <v>3644.6</v>
      </c>
      <c r="G2962">
        <v>0.05</v>
      </c>
      <c r="H2962" t="str">
        <f t="shared" si="93"/>
        <v>0-10%</v>
      </c>
      <c r="I2962" t="s">
        <v>19</v>
      </c>
      <c r="J2962">
        <v>-1144.67</v>
      </c>
      <c r="K2962">
        <v>80.98</v>
      </c>
      <c r="L2962">
        <v>35</v>
      </c>
      <c r="M2962" t="s">
        <v>385</v>
      </c>
      <c r="N2962" t="s">
        <v>259</v>
      </c>
      <c r="O2962" t="s">
        <v>259</v>
      </c>
      <c r="P2962" t="s">
        <v>28</v>
      </c>
      <c r="Q2962" t="s">
        <v>23</v>
      </c>
      <c r="R2962" t="s">
        <v>24</v>
      </c>
      <c r="S2962">
        <v>0.81</v>
      </c>
      <c r="T2962" s="1">
        <v>40669</v>
      </c>
    </row>
    <row r="2963" spans="1:20" x14ac:dyDescent="0.3">
      <c r="A2963">
        <v>21414</v>
      </c>
      <c r="B2963" s="1">
        <v>40667</v>
      </c>
      <c r="C2963" s="1" t="str">
        <f t="shared" si="92"/>
        <v>May</v>
      </c>
      <c r="D2963" t="s">
        <v>859</v>
      </c>
      <c r="E2963">
        <v>33</v>
      </c>
      <c r="F2963">
        <v>3491.6129999999998</v>
      </c>
      <c r="G2963">
        <v>0.05</v>
      </c>
      <c r="H2963" t="str">
        <f t="shared" si="93"/>
        <v>0-10%</v>
      </c>
      <c r="I2963" t="s">
        <v>19</v>
      </c>
      <c r="J2963">
        <v>717.7</v>
      </c>
      <c r="K2963">
        <v>125.99</v>
      </c>
      <c r="L2963">
        <v>5.63</v>
      </c>
      <c r="M2963" t="s">
        <v>385</v>
      </c>
      <c r="N2963" t="s">
        <v>259</v>
      </c>
      <c r="O2963" t="s">
        <v>259</v>
      </c>
      <c r="P2963" t="s">
        <v>28</v>
      </c>
      <c r="Q2963" t="s">
        <v>33</v>
      </c>
      <c r="R2963" t="s">
        <v>34</v>
      </c>
      <c r="S2963">
        <v>0.6</v>
      </c>
      <c r="T2963" s="1">
        <v>40668</v>
      </c>
    </row>
    <row r="2964" spans="1:20" x14ac:dyDescent="0.3">
      <c r="A2964">
        <v>21414</v>
      </c>
      <c r="B2964" s="1">
        <v>40667</v>
      </c>
      <c r="C2964" s="1" t="str">
        <f t="shared" si="92"/>
        <v>May</v>
      </c>
      <c r="D2964" t="s">
        <v>859</v>
      </c>
      <c r="E2964">
        <v>43</v>
      </c>
      <c r="F2964">
        <v>103.6</v>
      </c>
      <c r="G2964">
        <v>0.09</v>
      </c>
      <c r="H2964" t="str">
        <f t="shared" si="93"/>
        <v>0-10%</v>
      </c>
      <c r="I2964" t="s">
        <v>39</v>
      </c>
      <c r="J2964">
        <v>-72.86</v>
      </c>
      <c r="K2964">
        <v>2.52</v>
      </c>
      <c r="L2964">
        <v>1.92</v>
      </c>
      <c r="M2964" t="s">
        <v>385</v>
      </c>
      <c r="N2964" t="s">
        <v>259</v>
      </c>
      <c r="O2964" t="s">
        <v>259</v>
      </c>
      <c r="P2964" t="s">
        <v>28</v>
      </c>
      <c r="Q2964" t="s">
        <v>23</v>
      </c>
      <c r="R2964" t="s">
        <v>81</v>
      </c>
      <c r="S2964">
        <v>0.82</v>
      </c>
      <c r="T2964" s="1">
        <v>40667</v>
      </c>
    </row>
    <row r="2965" spans="1:20" x14ac:dyDescent="0.3">
      <c r="A2965">
        <v>21442</v>
      </c>
      <c r="B2965" s="1">
        <v>40172</v>
      </c>
      <c r="C2965" s="1" t="str">
        <f t="shared" si="92"/>
        <v>Dec</v>
      </c>
      <c r="D2965" t="s">
        <v>18</v>
      </c>
      <c r="E2965">
        <v>48</v>
      </c>
      <c r="F2965">
        <v>2962.96</v>
      </c>
      <c r="G2965">
        <v>0.02</v>
      </c>
      <c r="H2965" t="str">
        <f t="shared" si="93"/>
        <v>0-10%</v>
      </c>
      <c r="I2965" t="s">
        <v>26</v>
      </c>
      <c r="J2965">
        <v>-612.94000000000005</v>
      </c>
      <c r="K2965">
        <v>58.14</v>
      </c>
      <c r="L2965">
        <v>36.61</v>
      </c>
      <c r="M2965" t="s">
        <v>666</v>
      </c>
      <c r="N2965" t="s">
        <v>138</v>
      </c>
      <c r="O2965" t="s">
        <v>139</v>
      </c>
      <c r="P2965" t="s">
        <v>28</v>
      </c>
      <c r="Q2965" t="s">
        <v>36</v>
      </c>
      <c r="R2965" t="s">
        <v>53</v>
      </c>
      <c r="S2965">
        <v>0.61</v>
      </c>
      <c r="T2965" s="1">
        <v>40179</v>
      </c>
    </row>
    <row r="2966" spans="1:20" x14ac:dyDescent="0.3">
      <c r="A2966">
        <v>21442</v>
      </c>
      <c r="B2966" s="1">
        <v>40172</v>
      </c>
      <c r="C2966" s="1" t="str">
        <f t="shared" si="92"/>
        <v>Dec</v>
      </c>
      <c r="D2966" t="s">
        <v>18</v>
      </c>
      <c r="E2966">
        <v>48</v>
      </c>
      <c r="F2966">
        <v>782.93</v>
      </c>
      <c r="G2966">
        <v>0.03</v>
      </c>
      <c r="H2966" t="str">
        <f t="shared" si="93"/>
        <v>0-10%</v>
      </c>
      <c r="I2966" t="s">
        <v>19</v>
      </c>
      <c r="J2966">
        <v>401.07</v>
      </c>
      <c r="K2966">
        <v>15.57</v>
      </c>
      <c r="L2966">
        <v>1.39</v>
      </c>
      <c r="M2966" t="s">
        <v>666</v>
      </c>
      <c r="N2966" t="s">
        <v>138</v>
      </c>
      <c r="O2966" t="s">
        <v>139</v>
      </c>
      <c r="P2966" t="s">
        <v>28</v>
      </c>
      <c r="Q2966" t="s">
        <v>23</v>
      </c>
      <c r="R2966" t="s">
        <v>51</v>
      </c>
      <c r="S2966">
        <v>0.38</v>
      </c>
      <c r="T2966" s="1">
        <v>40179</v>
      </c>
    </row>
    <row r="2967" spans="1:20" x14ac:dyDescent="0.3">
      <c r="A2967">
        <v>21444</v>
      </c>
      <c r="B2967" s="1">
        <v>40648</v>
      </c>
      <c r="C2967" s="1" t="str">
        <f t="shared" si="92"/>
        <v>Apr</v>
      </c>
      <c r="D2967" t="s">
        <v>44</v>
      </c>
      <c r="E2967">
        <v>17</v>
      </c>
      <c r="F2967">
        <v>34.159999999999997</v>
      </c>
      <c r="G2967">
        <v>0.09</v>
      </c>
      <c r="H2967" t="str">
        <f t="shared" si="93"/>
        <v>0-10%</v>
      </c>
      <c r="I2967" t="s">
        <v>19</v>
      </c>
      <c r="J2967">
        <v>-2.29</v>
      </c>
      <c r="K2967">
        <v>2.1</v>
      </c>
      <c r="L2967">
        <v>0.7</v>
      </c>
      <c r="M2967" t="s">
        <v>647</v>
      </c>
      <c r="N2967" t="s">
        <v>138</v>
      </c>
      <c r="O2967" t="s">
        <v>139</v>
      </c>
      <c r="P2967" t="s">
        <v>32</v>
      </c>
      <c r="Q2967" t="s">
        <v>23</v>
      </c>
      <c r="R2967" t="s">
        <v>59</v>
      </c>
      <c r="S2967">
        <v>0.56999999999999995</v>
      </c>
      <c r="T2967" s="1">
        <v>40649</v>
      </c>
    </row>
    <row r="2968" spans="1:20" x14ac:dyDescent="0.3">
      <c r="A2968">
        <v>21445</v>
      </c>
      <c r="B2968" s="1">
        <v>40134</v>
      </c>
      <c r="C2968" s="1" t="str">
        <f t="shared" si="92"/>
        <v>Nov</v>
      </c>
      <c r="D2968" t="s">
        <v>18</v>
      </c>
      <c r="E2968">
        <v>14</v>
      </c>
      <c r="F2968">
        <v>75.150000000000006</v>
      </c>
      <c r="G2968">
        <v>0.02</v>
      </c>
      <c r="H2968" t="str">
        <f t="shared" si="93"/>
        <v>0-10%</v>
      </c>
      <c r="I2968" t="s">
        <v>39</v>
      </c>
      <c r="J2968">
        <v>-63.53</v>
      </c>
      <c r="K2968">
        <v>4.0599999999999996</v>
      </c>
      <c r="L2968">
        <v>6.89</v>
      </c>
      <c r="M2968" t="s">
        <v>598</v>
      </c>
      <c r="N2968" t="s">
        <v>259</v>
      </c>
      <c r="O2968" t="s">
        <v>259</v>
      </c>
      <c r="P2968" t="s">
        <v>22</v>
      </c>
      <c r="Q2968" t="s">
        <v>23</v>
      </c>
      <c r="R2968" t="s">
        <v>29</v>
      </c>
      <c r="S2968">
        <v>0.6</v>
      </c>
      <c r="T2968" s="1">
        <v>40138</v>
      </c>
    </row>
    <row r="2969" spans="1:20" x14ac:dyDescent="0.3">
      <c r="A2969">
        <v>21445</v>
      </c>
      <c r="B2969" s="1">
        <v>40134</v>
      </c>
      <c r="C2969" s="1" t="str">
        <f t="shared" si="92"/>
        <v>Nov</v>
      </c>
      <c r="D2969" t="s">
        <v>18</v>
      </c>
      <c r="E2969">
        <v>43</v>
      </c>
      <c r="F2969">
        <v>400.45</v>
      </c>
      <c r="G2969">
        <v>7.0000000000000007E-2</v>
      </c>
      <c r="H2969" t="str">
        <f t="shared" si="93"/>
        <v>0-10%</v>
      </c>
      <c r="I2969" t="s">
        <v>19</v>
      </c>
      <c r="J2969">
        <v>-38.58</v>
      </c>
      <c r="K2969">
        <v>9.49</v>
      </c>
      <c r="L2969">
        <v>5.76</v>
      </c>
      <c r="M2969" t="s">
        <v>598</v>
      </c>
      <c r="N2969" t="s">
        <v>259</v>
      </c>
      <c r="O2969" t="s">
        <v>259</v>
      </c>
      <c r="P2969" t="s">
        <v>22</v>
      </c>
      <c r="Q2969" t="s">
        <v>33</v>
      </c>
      <c r="R2969" t="s">
        <v>93</v>
      </c>
      <c r="S2969">
        <v>0.39</v>
      </c>
      <c r="T2969" s="1">
        <v>40138</v>
      </c>
    </row>
    <row r="2970" spans="1:20" x14ac:dyDescent="0.3">
      <c r="A2970">
        <v>21447</v>
      </c>
      <c r="B2970" s="1">
        <v>40332</v>
      </c>
      <c r="C2970" s="1" t="str">
        <f t="shared" si="92"/>
        <v>Jun</v>
      </c>
      <c r="D2970" t="s">
        <v>859</v>
      </c>
      <c r="E2970">
        <v>15</v>
      </c>
      <c r="F2970">
        <v>176.24</v>
      </c>
      <c r="G2970">
        <v>0.02</v>
      </c>
      <c r="H2970" t="str">
        <f t="shared" si="93"/>
        <v>0-10%</v>
      </c>
      <c r="I2970" t="s">
        <v>39</v>
      </c>
      <c r="J2970">
        <v>9.85</v>
      </c>
      <c r="K2970">
        <v>10.98</v>
      </c>
      <c r="L2970">
        <v>3.37</v>
      </c>
      <c r="M2970" t="s">
        <v>373</v>
      </c>
      <c r="N2970" t="s">
        <v>259</v>
      </c>
      <c r="O2970" t="s">
        <v>259</v>
      </c>
      <c r="P2970" t="s">
        <v>42</v>
      </c>
      <c r="Q2970" t="s">
        <v>23</v>
      </c>
      <c r="R2970" t="s">
        <v>81</v>
      </c>
      <c r="S2970">
        <v>0.56999999999999995</v>
      </c>
      <c r="T2970" s="1">
        <v>40334</v>
      </c>
    </row>
    <row r="2971" spans="1:20" x14ac:dyDescent="0.3">
      <c r="A2971">
        <v>21475</v>
      </c>
      <c r="B2971" s="1">
        <v>40594</v>
      </c>
      <c r="C2971" s="1" t="str">
        <f t="shared" si="92"/>
        <v>Feb</v>
      </c>
      <c r="D2971" t="s">
        <v>859</v>
      </c>
      <c r="E2971">
        <v>39</v>
      </c>
      <c r="F2971">
        <v>538.14</v>
      </c>
      <c r="G2971">
        <v>0.06</v>
      </c>
      <c r="H2971" t="str">
        <f t="shared" si="93"/>
        <v>0-10%</v>
      </c>
      <c r="I2971" t="s">
        <v>19</v>
      </c>
      <c r="J2971">
        <v>111.42</v>
      </c>
      <c r="K2971">
        <v>14.48</v>
      </c>
      <c r="L2971">
        <v>1.99</v>
      </c>
      <c r="M2971" t="s">
        <v>412</v>
      </c>
      <c r="N2971" t="s">
        <v>759</v>
      </c>
      <c r="O2971" t="s">
        <v>759</v>
      </c>
      <c r="P2971" t="s">
        <v>28</v>
      </c>
      <c r="Q2971" t="s">
        <v>33</v>
      </c>
      <c r="R2971" t="s">
        <v>48</v>
      </c>
      <c r="S2971">
        <v>0.49</v>
      </c>
      <c r="T2971" s="1">
        <v>40596</v>
      </c>
    </row>
    <row r="2972" spans="1:20" x14ac:dyDescent="0.3">
      <c r="A2972">
        <v>21475</v>
      </c>
      <c r="B2972" s="1">
        <v>40594</v>
      </c>
      <c r="C2972" s="1" t="str">
        <f t="shared" si="92"/>
        <v>Feb</v>
      </c>
      <c r="D2972" t="s">
        <v>859</v>
      </c>
      <c r="E2972">
        <v>15</v>
      </c>
      <c r="F2972">
        <v>4956.7839999999997</v>
      </c>
      <c r="G2972">
        <v>0.06</v>
      </c>
      <c r="H2972" t="str">
        <f t="shared" si="93"/>
        <v>0-10%</v>
      </c>
      <c r="I2972" t="s">
        <v>26</v>
      </c>
      <c r="J2972">
        <v>-296.06</v>
      </c>
      <c r="K2972">
        <v>417.4</v>
      </c>
      <c r="L2972">
        <v>75.23</v>
      </c>
      <c r="M2972" t="s">
        <v>412</v>
      </c>
      <c r="N2972" t="s">
        <v>759</v>
      </c>
      <c r="O2972" t="s">
        <v>759</v>
      </c>
      <c r="P2972" t="s">
        <v>28</v>
      </c>
      <c r="Q2972" t="s">
        <v>36</v>
      </c>
      <c r="R2972" t="s">
        <v>54</v>
      </c>
      <c r="S2972">
        <v>0.79</v>
      </c>
      <c r="T2972" s="1">
        <v>40595</v>
      </c>
    </row>
    <row r="2973" spans="1:20" x14ac:dyDescent="0.3">
      <c r="A2973">
        <v>21477</v>
      </c>
      <c r="B2973" s="1">
        <v>40684</v>
      </c>
      <c r="C2973" s="1" t="str">
        <f t="shared" si="92"/>
        <v>May</v>
      </c>
      <c r="D2973" t="s">
        <v>18</v>
      </c>
      <c r="E2973">
        <v>7</v>
      </c>
      <c r="F2973">
        <v>189.73</v>
      </c>
      <c r="G2973">
        <v>0.01</v>
      </c>
      <c r="H2973" t="str">
        <f t="shared" si="93"/>
        <v>0-10%</v>
      </c>
      <c r="I2973" t="s">
        <v>19</v>
      </c>
      <c r="J2973">
        <v>43.17</v>
      </c>
      <c r="K2973">
        <v>24.95</v>
      </c>
      <c r="L2973">
        <v>2.99</v>
      </c>
      <c r="M2973" t="s">
        <v>712</v>
      </c>
      <c r="N2973" t="s">
        <v>677</v>
      </c>
      <c r="O2973" t="s">
        <v>139</v>
      </c>
      <c r="P2973" t="s">
        <v>42</v>
      </c>
      <c r="Q2973" t="s">
        <v>23</v>
      </c>
      <c r="R2973" t="s">
        <v>30</v>
      </c>
      <c r="S2973">
        <v>0.39</v>
      </c>
      <c r="T2973" s="1">
        <v>40684</v>
      </c>
    </row>
    <row r="2974" spans="1:20" x14ac:dyDescent="0.3">
      <c r="A2974">
        <v>21477</v>
      </c>
      <c r="B2974" s="1">
        <v>40684</v>
      </c>
      <c r="C2974" s="1" t="str">
        <f t="shared" si="92"/>
        <v>May</v>
      </c>
      <c r="D2974" t="s">
        <v>18</v>
      </c>
      <c r="E2974">
        <v>40</v>
      </c>
      <c r="F2974">
        <v>278.8</v>
      </c>
      <c r="G2974">
        <v>0.06</v>
      </c>
      <c r="H2974" t="str">
        <f t="shared" si="93"/>
        <v>0-10%</v>
      </c>
      <c r="I2974" t="s">
        <v>19</v>
      </c>
      <c r="J2974">
        <v>77.709999999999994</v>
      </c>
      <c r="K2974">
        <v>6.88</v>
      </c>
      <c r="L2974">
        <v>2</v>
      </c>
      <c r="M2974" t="s">
        <v>712</v>
      </c>
      <c r="N2974" t="s">
        <v>677</v>
      </c>
      <c r="O2974" t="s">
        <v>139</v>
      </c>
      <c r="P2974" t="s">
        <v>42</v>
      </c>
      <c r="Q2974" t="s">
        <v>23</v>
      </c>
      <c r="R2974" t="s">
        <v>43</v>
      </c>
      <c r="S2974">
        <v>0.39</v>
      </c>
      <c r="T2974" s="1">
        <v>40686</v>
      </c>
    </row>
    <row r="2975" spans="1:20" x14ac:dyDescent="0.3">
      <c r="A2975">
        <v>21478</v>
      </c>
      <c r="B2975" s="1">
        <v>40970</v>
      </c>
      <c r="C2975" s="1" t="str">
        <f t="shared" si="92"/>
        <v>Mar</v>
      </c>
      <c r="D2975" t="s">
        <v>18</v>
      </c>
      <c r="E2975">
        <v>16</v>
      </c>
      <c r="F2975">
        <v>423.07</v>
      </c>
      <c r="G2975">
        <v>0.01</v>
      </c>
      <c r="H2975" t="str">
        <f t="shared" si="93"/>
        <v>0-10%</v>
      </c>
      <c r="I2975" t="s">
        <v>19</v>
      </c>
      <c r="J2975">
        <v>126.95</v>
      </c>
      <c r="K2975">
        <v>25.38</v>
      </c>
      <c r="L2975">
        <v>8.99</v>
      </c>
      <c r="M2975" t="s">
        <v>621</v>
      </c>
      <c r="N2975" t="s">
        <v>138</v>
      </c>
      <c r="O2975" t="s">
        <v>139</v>
      </c>
      <c r="P2975" t="s">
        <v>42</v>
      </c>
      <c r="Q2975" t="s">
        <v>36</v>
      </c>
      <c r="R2975" t="s">
        <v>37</v>
      </c>
      <c r="S2975">
        <v>0.5</v>
      </c>
      <c r="T2975" s="1">
        <v>40972</v>
      </c>
    </row>
    <row r="2976" spans="1:20" x14ac:dyDescent="0.3">
      <c r="A2976">
        <v>21478</v>
      </c>
      <c r="B2976" s="1">
        <v>40970</v>
      </c>
      <c r="C2976" s="1" t="str">
        <f t="shared" si="92"/>
        <v>Mar</v>
      </c>
      <c r="D2976" t="s">
        <v>18</v>
      </c>
      <c r="E2976">
        <v>33</v>
      </c>
      <c r="F2976">
        <v>1602.21</v>
      </c>
      <c r="G2976">
        <v>0.05</v>
      </c>
      <c r="H2976" t="str">
        <f t="shared" si="93"/>
        <v>0-10%</v>
      </c>
      <c r="I2976" t="s">
        <v>19</v>
      </c>
      <c r="J2976">
        <v>728.49</v>
      </c>
      <c r="K2976">
        <v>48.04</v>
      </c>
      <c r="L2976">
        <v>5.79</v>
      </c>
      <c r="M2976" t="s">
        <v>621</v>
      </c>
      <c r="N2976" t="s">
        <v>138</v>
      </c>
      <c r="O2976" t="s">
        <v>139</v>
      </c>
      <c r="P2976" t="s">
        <v>42</v>
      </c>
      <c r="Q2976" t="s">
        <v>23</v>
      </c>
      <c r="R2976" t="s">
        <v>43</v>
      </c>
      <c r="S2976">
        <v>0.37</v>
      </c>
      <c r="T2976" s="1">
        <v>40974</v>
      </c>
    </row>
    <row r="2977" spans="1:20" x14ac:dyDescent="0.3">
      <c r="A2977">
        <v>21479</v>
      </c>
      <c r="B2977" s="1">
        <v>40053</v>
      </c>
      <c r="C2977" s="1" t="str">
        <f t="shared" si="92"/>
        <v>Aug</v>
      </c>
      <c r="D2977" t="s">
        <v>44</v>
      </c>
      <c r="E2977">
        <v>41</v>
      </c>
      <c r="F2977">
        <v>291.16000000000003</v>
      </c>
      <c r="G2977">
        <v>0.01</v>
      </c>
      <c r="H2977" t="str">
        <f t="shared" si="93"/>
        <v>0-10%</v>
      </c>
      <c r="I2977" t="s">
        <v>39</v>
      </c>
      <c r="J2977">
        <v>-89.47</v>
      </c>
      <c r="K2977">
        <v>6.48</v>
      </c>
      <c r="L2977">
        <v>6.57</v>
      </c>
      <c r="M2977" t="s">
        <v>384</v>
      </c>
      <c r="N2977" t="s">
        <v>259</v>
      </c>
      <c r="O2977" t="s">
        <v>259</v>
      </c>
      <c r="P2977" t="s">
        <v>42</v>
      </c>
      <c r="Q2977" t="s">
        <v>23</v>
      </c>
      <c r="R2977" t="s">
        <v>43</v>
      </c>
      <c r="S2977">
        <v>0.37</v>
      </c>
      <c r="T2977" s="1">
        <v>40054</v>
      </c>
    </row>
    <row r="2978" spans="1:20" x14ac:dyDescent="0.3">
      <c r="A2978">
        <v>21505</v>
      </c>
      <c r="B2978" s="1">
        <v>41246</v>
      </c>
      <c r="C2978" s="1" t="str">
        <f t="shared" si="92"/>
        <v>Dec</v>
      </c>
      <c r="D2978" t="s">
        <v>18</v>
      </c>
      <c r="E2978">
        <v>3</v>
      </c>
      <c r="F2978">
        <v>912.35</v>
      </c>
      <c r="G2978">
        <v>7.0000000000000007E-2</v>
      </c>
      <c r="H2978" t="str">
        <f t="shared" si="93"/>
        <v>0-10%</v>
      </c>
      <c r="I2978" t="s">
        <v>26</v>
      </c>
      <c r="J2978">
        <v>-379.22</v>
      </c>
      <c r="K2978">
        <v>284.98</v>
      </c>
      <c r="L2978">
        <v>69.55</v>
      </c>
      <c r="M2978" t="s">
        <v>533</v>
      </c>
      <c r="N2978" t="s">
        <v>488</v>
      </c>
      <c r="O2978" t="s">
        <v>488</v>
      </c>
      <c r="P2978" t="s">
        <v>42</v>
      </c>
      <c r="Q2978" t="s">
        <v>36</v>
      </c>
      <c r="R2978" t="s">
        <v>66</v>
      </c>
      <c r="S2978">
        <v>0.6</v>
      </c>
      <c r="T2978" s="1">
        <v>41246</v>
      </c>
    </row>
    <row r="2979" spans="1:20" x14ac:dyDescent="0.3">
      <c r="A2979">
        <v>21509</v>
      </c>
      <c r="B2979" s="1">
        <v>41093</v>
      </c>
      <c r="C2979" s="1" t="str">
        <f t="shared" si="92"/>
        <v>Jul</v>
      </c>
      <c r="D2979" t="s">
        <v>25</v>
      </c>
      <c r="E2979">
        <v>13</v>
      </c>
      <c r="F2979">
        <v>47.93</v>
      </c>
      <c r="G2979">
        <v>0.04</v>
      </c>
      <c r="H2979" t="str">
        <f t="shared" si="93"/>
        <v>0-10%</v>
      </c>
      <c r="I2979" t="s">
        <v>19</v>
      </c>
      <c r="J2979">
        <v>15.82</v>
      </c>
      <c r="K2979">
        <v>3.69</v>
      </c>
      <c r="L2979">
        <v>0.5</v>
      </c>
      <c r="M2979" t="s">
        <v>168</v>
      </c>
      <c r="N2979" t="s">
        <v>141</v>
      </c>
      <c r="O2979" t="s">
        <v>142</v>
      </c>
      <c r="P2979" t="s">
        <v>28</v>
      </c>
      <c r="Q2979" t="s">
        <v>23</v>
      </c>
      <c r="R2979" t="s">
        <v>56</v>
      </c>
      <c r="S2979">
        <v>0.38</v>
      </c>
      <c r="T2979" s="1">
        <v>41095</v>
      </c>
    </row>
    <row r="2980" spans="1:20" x14ac:dyDescent="0.3">
      <c r="A2980">
        <v>21510</v>
      </c>
      <c r="B2980" s="1">
        <v>41037</v>
      </c>
      <c r="C2980" s="1" t="str">
        <f t="shared" si="92"/>
        <v>May</v>
      </c>
      <c r="D2980" t="s">
        <v>25</v>
      </c>
      <c r="E2980">
        <v>16</v>
      </c>
      <c r="F2980">
        <v>372.09</v>
      </c>
      <c r="G2980">
        <v>0.04</v>
      </c>
      <c r="H2980" t="str">
        <f t="shared" si="93"/>
        <v>0-10%</v>
      </c>
      <c r="I2980" t="s">
        <v>39</v>
      </c>
      <c r="J2980">
        <v>98.28</v>
      </c>
      <c r="K2980">
        <v>22.24</v>
      </c>
      <c r="L2980">
        <v>1.99</v>
      </c>
      <c r="M2980" t="s">
        <v>832</v>
      </c>
      <c r="N2980" t="s">
        <v>804</v>
      </c>
      <c r="O2980" t="s">
        <v>142</v>
      </c>
      <c r="P2980" t="s">
        <v>32</v>
      </c>
      <c r="Q2980" t="s">
        <v>33</v>
      </c>
      <c r="R2980" t="s">
        <v>48</v>
      </c>
      <c r="S2980">
        <v>0.43</v>
      </c>
      <c r="T2980" s="1">
        <v>41037</v>
      </c>
    </row>
    <row r="2981" spans="1:20" x14ac:dyDescent="0.3">
      <c r="A2981">
        <v>21538</v>
      </c>
      <c r="B2981" s="1">
        <v>40021</v>
      </c>
      <c r="C2981" s="1" t="str">
        <f t="shared" si="92"/>
        <v>Jul</v>
      </c>
      <c r="D2981" t="s">
        <v>44</v>
      </c>
      <c r="E2981">
        <v>31</v>
      </c>
      <c r="F2981">
        <v>87.32</v>
      </c>
      <c r="G2981">
        <v>0.08</v>
      </c>
      <c r="H2981" t="str">
        <f t="shared" si="93"/>
        <v>0-10%</v>
      </c>
      <c r="I2981" t="s">
        <v>19</v>
      </c>
      <c r="J2981">
        <v>-1.18</v>
      </c>
      <c r="K2981">
        <v>2.94</v>
      </c>
      <c r="L2981">
        <v>0.96</v>
      </c>
      <c r="M2981" t="s">
        <v>452</v>
      </c>
      <c r="N2981" t="s">
        <v>207</v>
      </c>
      <c r="O2981" t="s">
        <v>115</v>
      </c>
      <c r="P2981" t="s">
        <v>22</v>
      </c>
      <c r="Q2981" t="s">
        <v>23</v>
      </c>
      <c r="R2981" t="s">
        <v>59</v>
      </c>
      <c r="S2981">
        <v>0.57999999999999996</v>
      </c>
      <c r="T2981" s="1">
        <v>40023</v>
      </c>
    </row>
    <row r="2982" spans="1:20" x14ac:dyDescent="0.3">
      <c r="A2982">
        <v>21539</v>
      </c>
      <c r="B2982" s="1">
        <v>40368</v>
      </c>
      <c r="C2982" s="1" t="str">
        <f t="shared" si="92"/>
        <v>Jul</v>
      </c>
      <c r="D2982" t="s">
        <v>44</v>
      </c>
      <c r="E2982">
        <v>18</v>
      </c>
      <c r="F2982">
        <v>388.13</v>
      </c>
      <c r="G2982">
        <v>0.04</v>
      </c>
      <c r="H2982" t="str">
        <f t="shared" si="93"/>
        <v>0-10%</v>
      </c>
      <c r="I2982" t="s">
        <v>19</v>
      </c>
      <c r="J2982">
        <v>40.11</v>
      </c>
      <c r="K2982">
        <v>21.98</v>
      </c>
      <c r="L2982">
        <v>8.32</v>
      </c>
      <c r="M2982" t="s">
        <v>417</v>
      </c>
      <c r="N2982" t="s">
        <v>759</v>
      </c>
      <c r="O2982" t="s">
        <v>759</v>
      </c>
      <c r="P2982" t="s">
        <v>28</v>
      </c>
      <c r="Q2982" t="s">
        <v>23</v>
      </c>
      <c r="R2982" t="s">
        <v>43</v>
      </c>
      <c r="S2982">
        <v>0.39</v>
      </c>
      <c r="T2982" s="1">
        <v>40369</v>
      </c>
    </row>
    <row r="2983" spans="1:20" x14ac:dyDescent="0.3">
      <c r="A2983">
        <v>21539</v>
      </c>
      <c r="B2983" s="1">
        <v>40368</v>
      </c>
      <c r="C2983" s="1" t="str">
        <f t="shared" si="92"/>
        <v>Jul</v>
      </c>
      <c r="D2983" t="s">
        <v>44</v>
      </c>
      <c r="E2983">
        <v>39</v>
      </c>
      <c r="F2983">
        <v>2339.84</v>
      </c>
      <c r="G2983">
        <v>0.05</v>
      </c>
      <c r="H2983" t="str">
        <f t="shared" si="93"/>
        <v>0-10%</v>
      </c>
      <c r="I2983" t="s">
        <v>19</v>
      </c>
      <c r="J2983">
        <v>-1730.3</v>
      </c>
      <c r="K2983">
        <v>71.37</v>
      </c>
      <c r="L2983">
        <v>69</v>
      </c>
      <c r="M2983" t="s">
        <v>417</v>
      </c>
      <c r="N2983" t="s">
        <v>759</v>
      </c>
      <c r="O2983" t="s">
        <v>759</v>
      </c>
      <c r="P2983" t="s">
        <v>28</v>
      </c>
      <c r="Q2983" t="s">
        <v>36</v>
      </c>
      <c r="R2983" t="s">
        <v>54</v>
      </c>
      <c r="S2983">
        <v>0.68</v>
      </c>
      <c r="T2983" s="1">
        <v>40368</v>
      </c>
    </row>
    <row r="2984" spans="1:20" x14ac:dyDescent="0.3">
      <c r="A2984">
        <v>21541</v>
      </c>
      <c r="B2984" s="1">
        <v>40094</v>
      </c>
      <c r="C2984" s="1" t="str">
        <f t="shared" si="92"/>
        <v>Oct</v>
      </c>
      <c r="D2984" t="s">
        <v>859</v>
      </c>
      <c r="E2984">
        <v>43</v>
      </c>
      <c r="F2984">
        <v>3044.7</v>
      </c>
      <c r="G2984">
        <v>0.04</v>
      </c>
      <c r="H2984" t="str">
        <f t="shared" si="93"/>
        <v>0-10%</v>
      </c>
      <c r="I2984" t="s">
        <v>26</v>
      </c>
      <c r="J2984">
        <v>-78.36</v>
      </c>
      <c r="K2984">
        <v>70.98</v>
      </c>
      <c r="L2984">
        <v>26.74</v>
      </c>
      <c r="M2984" t="s">
        <v>613</v>
      </c>
      <c r="N2984" t="s">
        <v>759</v>
      </c>
      <c r="O2984" t="s">
        <v>759</v>
      </c>
      <c r="P2984" t="s">
        <v>32</v>
      </c>
      <c r="Q2984" t="s">
        <v>36</v>
      </c>
      <c r="R2984" t="s">
        <v>53</v>
      </c>
      <c r="S2984">
        <v>0.6</v>
      </c>
      <c r="T2984" s="1">
        <v>40096</v>
      </c>
    </row>
    <row r="2985" spans="1:20" x14ac:dyDescent="0.3">
      <c r="A2985">
        <v>21542</v>
      </c>
      <c r="B2985" s="1">
        <v>40684</v>
      </c>
      <c r="C2985" s="1" t="str">
        <f t="shared" si="92"/>
        <v>May</v>
      </c>
      <c r="D2985" t="s">
        <v>25</v>
      </c>
      <c r="E2985">
        <v>18</v>
      </c>
      <c r="F2985">
        <v>404.3</v>
      </c>
      <c r="G2985">
        <v>0.04</v>
      </c>
      <c r="H2985" t="str">
        <f t="shared" si="93"/>
        <v>0-10%</v>
      </c>
      <c r="I2985" t="s">
        <v>19</v>
      </c>
      <c r="J2985">
        <v>-27.34</v>
      </c>
      <c r="K2985">
        <v>21.38</v>
      </c>
      <c r="L2985">
        <v>8.99</v>
      </c>
      <c r="M2985" t="s">
        <v>133</v>
      </c>
      <c r="N2985" t="s">
        <v>114</v>
      </c>
      <c r="O2985" t="s">
        <v>115</v>
      </c>
      <c r="P2985" t="s">
        <v>32</v>
      </c>
      <c r="Q2985" t="s">
        <v>23</v>
      </c>
      <c r="R2985" t="s">
        <v>59</v>
      </c>
      <c r="S2985">
        <v>0.59</v>
      </c>
      <c r="T2985" s="1">
        <v>40685</v>
      </c>
    </row>
    <row r="2986" spans="1:20" x14ac:dyDescent="0.3">
      <c r="A2986">
        <v>21542</v>
      </c>
      <c r="B2986" s="1">
        <v>40684</v>
      </c>
      <c r="C2986" s="1" t="str">
        <f t="shared" si="92"/>
        <v>May</v>
      </c>
      <c r="D2986" t="s">
        <v>25</v>
      </c>
      <c r="E2986">
        <v>43</v>
      </c>
      <c r="F2986">
        <v>11674.968000000001</v>
      </c>
      <c r="G2986">
        <v>0.05</v>
      </c>
      <c r="H2986" t="str">
        <f t="shared" si="93"/>
        <v>0-10%</v>
      </c>
      <c r="I2986" t="s">
        <v>26</v>
      </c>
      <c r="J2986">
        <v>715.18</v>
      </c>
      <c r="K2986">
        <v>348.21</v>
      </c>
      <c r="L2986">
        <v>84.84</v>
      </c>
      <c r="M2986" t="s">
        <v>133</v>
      </c>
      <c r="N2986" t="s">
        <v>114</v>
      </c>
      <c r="O2986" t="s">
        <v>115</v>
      </c>
      <c r="P2986" t="s">
        <v>32</v>
      </c>
      <c r="Q2986" t="s">
        <v>36</v>
      </c>
      <c r="R2986" t="s">
        <v>54</v>
      </c>
      <c r="S2986">
        <v>0.66</v>
      </c>
      <c r="T2986" s="1">
        <v>40685</v>
      </c>
    </row>
    <row r="2987" spans="1:20" x14ac:dyDescent="0.3">
      <c r="A2987">
        <v>21572</v>
      </c>
      <c r="B2987" s="1">
        <v>39857</v>
      </c>
      <c r="C2987" s="1" t="str">
        <f t="shared" si="92"/>
        <v>Feb</v>
      </c>
      <c r="D2987" t="s">
        <v>859</v>
      </c>
      <c r="E2987">
        <v>42</v>
      </c>
      <c r="F2987">
        <v>8549.0400000000009</v>
      </c>
      <c r="G2987">
        <v>0.03</v>
      </c>
      <c r="H2987" t="str">
        <f t="shared" si="93"/>
        <v>0-10%</v>
      </c>
      <c r="I2987" t="s">
        <v>19</v>
      </c>
      <c r="J2987">
        <v>2861.01</v>
      </c>
      <c r="K2987">
        <v>194.3</v>
      </c>
      <c r="L2987">
        <v>11.54</v>
      </c>
      <c r="M2987" t="s">
        <v>191</v>
      </c>
      <c r="N2987" t="s">
        <v>141</v>
      </c>
      <c r="O2987" t="s">
        <v>142</v>
      </c>
      <c r="P2987" t="s">
        <v>42</v>
      </c>
      <c r="Q2987" t="s">
        <v>36</v>
      </c>
      <c r="R2987" t="s">
        <v>37</v>
      </c>
      <c r="S2987">
        <v>0.59</v>
      </c>
      <c r="T2987" s="1">
        <v>39859</v>
      </c>
    </row>
    <row r="2988" spans="1:20" x14ac:dyDescent="0.3">
      <c r="A2988">
        <v>21573</v>
      </c>
      <c r="B2988" s="1">
        <v>41024</v>
      </c>
      <c r="C2988" s="1" t="str">
        <f t="shared" si="92"/>
        <v>Apr</v>
      </c>
      <c r="D2988" t="s">
        <v>859</v>
      </c>
      <c r="E2988">
        <v>31</v>
      </c>
      <c r="F2988">
        <v>96.23</v>
      </c>
      <c r="G2988">
        <v>0.05</v>
      </c>
      <c r="H2988" t="str">
        <f t="shared" si="93"/>
        <v>0-10%</v>
      </c>
      <c r="I2988" t="s">
        <v>19</v>
      </c>
      <c r="J2988">
        <v>24.05</v>
      </c>
      <c r="K2988">
        <v>3.08</v>
      </c>
      <c r="L2988">
        <v>0.99</v>
      </c>
      <c r="M2988" t="s">
        <v>593</v>
      </c>
      <c r="N2988" t="s">
        <v>259</v>
      </c>
      <c r="O2988" t="s">
        <v>259</v>
      </c>
      <c r="P2988" t="s">
        <v>32</v>
      </c>
      <c r="Q2988" t="s">
        <v>23</v>
      </c>
      <c r="R2988" t="s">
        <v>56</v>
      </c>
      <c r="S2988">
        <v>0.37</v>
      </c>
      <c r="T2988" s="1">
        <v>41026</v>
      </c>
    </row>
    <row r="2989" spans="1:20" x14ac:dyDescent="0.3">
      <c r="A2989">
        <v>21573</v>
      </c>
      <c r="B2989" s="1">
        <v>41024</v>
      </c>
      <c r="C2989" s="1" t="str">
        <f t="shared" si="92"/>
        <v>Apr</v>
      </c>
      <c r="D2989" t="s">
        <v>859</v>
      </c>
      <c r="E2989">
        <v>7</v>
      </c>
      <c r="F2989">
        <v>70.08</v>
      </c>
      <c r="G2989">
        <v>0</v>
      </c>
      <c r="H2989" t="str">
        <f t="shared" si="93"/>
        <v>0-10%</v>
      </c>
      <c r="I2989" t="s">
        <v>19</v>
      </c>
      <c r="J2989">
        <v>8.02</v>
      </c>
      <c r="K2989">
        <v>9.48</v>
      </c>
      <c r="L2989">
        <v>3.72</v>
      </c>
      <c r="M2989" t="s">
        <v>593</v>
      </c>
      <c r="N2989" t="s">
        <v>259</v>
      </c>
      <c r="O2989" t="s">
        <v>259</v>
      </c>
      <c r="P2989" t="s">
        <v>32</v>
      </c>
      <c r="Q2989" t="s">
        <v>36</v>
      </c>
      <c r="R2989" t="s">
        <v>37</v>
      </c>
      <c r="S2989">
        <v>0.4</v>
      </c>
      <c r="T2989" s="1">
        <v>41026</v>
      </c>
    </row>
    <row r="2990" spans="1:20" x14ac:dyDescent="0.3">
      <c r="A2990">
        <v>21573</v>
      </c>
      <c r="B2990" s="1">
        <v>41024</v>
      </c>
      <c r="C2990" s="1" t="str">
        <f t="shared" si="92"/>
        <v>Apr</v>
      </c>
      <c r="D2990" t="s">
        <v>859</v>
      </c>
      <c r="E2990">
        <v>3</v>
      </c>
      <c r="F2990">
        <v>234.768</v>
      </c>
      <c r="G2990">
        <v>0.04</v>
      </c>
      <c r="H2990" t="str">
        <f t="shared" si="93"/>
        <v>0-10%</v>
      </c>
      <c r="I2990" t="s">
        <v>26</v>
      </c>
      <c r="J2990">
        <v>54.23</v>
      </c>
      <c r="K2990">
        <v>70.89</v>
      </c>
      <c r="L2990">
        <v>89.3</v>
      </c>
      <c r="M2990" t="s">
        <v>593</v>
      </c>
      <c r="N2990" t="s">
        <v>259</v>
      </c>
      <c r="O2990" t="s">
        <v>259</v>
      </c>
      <c r="P2990" t="s">
        <v>32</v>
      </c>
      <c r="Q2990" t="s">
        <v>36</v>
      </c>
      <c r="R2990" t="s">
        <v>54</v>
      </c>
      <c r="S2990">
        <v>0.69</v>
      </c>
      <c r="T2990" s="1">
        <v>41026</v>
      </c>
    </row>
    <row r="2991" spans="1:20" x14ac:dyDescent="0.3">
      <c r="A2991">
        <v>21574</v>
      </c>
      <c r="B2991" s="1">
        <v>40193</v>
      </c>
      <c r="C2991" s="1" t="str">
        <f t="shared" si="92"/>
        <v>Jan</v>
      </c>
      <c r="D2991" t="s">
        <v>859</v>
      </c>
      <c r="E2991">
        <v>33</v>
      </c>
      <c r="F2991">
        <v>77.55</v>
      </c>
      <c r="G2991">
        <v>0</v>
      </c>
      <c r="H2991" t="str">
        <f t="shared" si="93"/>
        <v>0-10%</v>
      </c>
      <c r="I2991" t="s">
        <v>19</v>
      </c>
      <c r="J2991">
        <v>-37.200000000000003</v>
      </c>
      <c r="K2991">
        <v>2.12</v>
      </c>
      <c r="L2991">
        <v>1.99</v>
      </c>
      <c r="M2991" t="s">
        <v>397</v>
      </c>
      <c r="N2991" t="s">
        <v>207</v>
      </c>
      <c r="O2991" t="s">
        <v>115</v>
      </c>
      <c r="P2991" t="s">
        <v>22</v>
      </c>
      <c r="Q2991" t="s">
        <v>33</v>
      </c>
      <c r="R2991" t="s">
        <v>48</v>
      </c>
      <c r="S2991">
        <v>0.55000000000000004</v>
      </c>
      <c r="T2991" s="1">
        <v>40194</v>
      </c>
    </row>
    <row r="2992" spans="1:20" x14ac:dyDescent="0.3">
      <c r="A2992">
        <v>21600</v>
      </c>
      <c r="B2992" s="1">
        <v>40272</v>
      </c>
      <c r="C2992" s="1" t="str">
        <f t="shared" si="92"/>
        <v>Apr</v>
      </c>
      <c r="D2992" t="s">
        <v>18</v>
      </c>
      <c r="E2992">
        <v>17</v>
      </c>
      <c r="F2992">
        <v>169.48</v>
      </c>
      <c r="G2992">
        <v>0.03</v>
      </c>
      <c r="H2992" t="str">
        <f t="shared" si="93"/>
        <v>0-10%</v>
      </c>
      <c r="I2992" t="s">
        <v>19</v>
      </c>
      <c r="J2992">
        <v>48.55</v>
      </c>
      <c r="K2992">
        <v>10.14</v>
      </c>
      <c r="L2992">
        <v>2.27</v>
      </c>
      <c r="M2992" t="s">
        <v>687</v>
      </c>
      <c r="N2992" t="s">
        <v>677</v>
      </c>
      <c r="O2992" t="s">
        <v>139</v>
      </c>
      <c r="P2992" t="s">
        <v>42</v>
      </c>
      <c r="Q2992" t="s">
        <v>23</v>
      </c>
      <c r="R2992" t="s">
        <v>43</v>
      </c>
      <c r="S2992">
        <v>0.36</v>
      </c>
      <c r="T2992" s="1">
        <v>40279</v>
      </c>
    </row>
    <row r="2993" spans="1:20" x14ac:dyDescent="0.3">
      <c r="A2993">
        <v>21601</v>
      </c>
      <c r="B2993" s="1">
        <v>40639</v>
      </c>
      <c r="C2993" s="1" t="str">
        <f t="shared" si="92"/>
        <v>Apr</v>
      </c>
      <c r="D2993" t="s">
        <v>18</v>
      </c>
      <c r="E2993">
        <v>20</v>
      </c>
      <c r="F2993">
        <v>2227.34</v>
      </c>
      <c r="G2993">
        <v>0.09</v>
      </c>
      <c r="H2993" t="str">
        <f t="shared" si="93"/>
        <v>0-10%</v>
      </c>
      <c r="I2993" t="s">
        <v>19</v>
      </c>
      <c r="J2993">
        <v>-609.09</v>
      </c>
      <c r="K2993">
        <v>113.64</v>
      </c>
      <c r="L2993">
        <v>35</v>
      </c>
      <c r="M2993" t="s">
        <v>288</v>
      </c>
      <c r="N2993" t="s">
        <v>259</v>
      </c>
      <c r="O2993" t="s">
        <v>259</v>
      </c>
      <c r="P2993" t="s">
        <v>28</v>
      </c>
      <c r="Q2993" t="s">
        <v>23</v>
      </c>
      <c r="R2993" t="s">
        <v>24</v>
      </c>
      <c r="T2993" s="1">
        <v>40639</v>
      </c>
    </row>
    <row r="2994" spans="1:20" x14ac:dyDescent="0.3">
      <c r="A2994">
        <v>21602</v>
      </c>
      <c r="B2994" s="1">
        <v>39995</v>
      </c>
      <c r="C2994" s="1" t="str">
        <f t="shared" si="92"/>
        <v>Jul</v>
      </c>
      <c r="D2994" t="s">
        <v>859</v>
      </c>
      <c r="E2994">
        <v>6</v>
      </c>
      <c r="F2994">
        <v>2170.61</v>
      </c>
      <c r="G2994">
        <v>0.01</v>
      </c>
      <c r="H2994" t="str">
        <f t="shared" si="93"/>
        <v>0-10%</v>
      </c>
      <c r="I2994" t="s">
        <v>26</v>
      </c>
      <c r="J2994">
        <v>-62.29</v>
      </c>
      <c r="K2994">
        <v>348.21</v>
      </c>
      <c r="L2994">
        <v>40.19</v>
      </c>
      <c r="M2994" t="s">
        <v>215</v>
      </c>
      <c r="N2994" t="s">
        <v>677</v>
      </c>
      <c r="O2994" t="s">
        <v>139</v>
      </c>
      <c r="P2994" t="s">
        <v>22</v>
      </c>
      <c r="Q2994" t="s">
        <v>36</v>
      </c>
      <c r="R2994" t="s">
        <v>54</v>
      </c>
      <c r="S2994">
        <v>0.62</v>
      </c>
      <c r="T2994" s="1">
        <v>39998</v>
      </c>
    </row>
    <row r="2995" spans="1:20" x14ac:dyDescent="0.3">
      <c r="A2995">
        <v>21604</v>
      </c>
      <c r="B2995" s="1">
        <v>41000</v>
      </c>
      <c r="C2995" s="1" t="str">
        <f t="shared" si="92"/>
        <v>Apr</v>
      </c>
      <c r="D2995" t="s">
        <v>44</v>
      </c>
      <c r="E2995">
        <v>6</v>
      </c>
      <c r="F2995">
        <v>2478.88</v>
      </c>
      <c r="G2995">
        <v>0.02</v>
      </c>
      <c r="H2995" t="str">
        <f t="shared" si="93"/>
        <v>0-10%</v>
      </c>
      <c r="I2995" t="s">
        <v>39</v>
      </c>
      <c r="J2995">
        <v>593.59</v>
      </c>
      <c r="K2995">
        <v>387.99</v>
      </c>
      <c r="L2995">
        <v>19.989999999999998</v>
      </c>
      <c r="M2995" t="s">
        <v>342</v>
      </c>
      <c r="N2995" t="s">
        <v>259</v>
      </c>
      <c r="O2995" t="s">
        <v>259</v>
      </c>
      <c r="P2995" t="s">
        <v>42</v>
      </c>
      <c r="Q2995" t="s">
        <v>23</v>
      </c>
      <c r="R2995" t="s">
        <v>30</v>
      </c>
      <c r="S2995">
        <v>0.38</v>
      </c>
      <c r="T2995" s="1">
        <v>41002</v>
      </c>
    </row>
    <row r="2996" spans="1:20" x14ac:dyDescent="0.3">
      <c r="A2996">
        <v>21605</v>
      </c>
      <c r="B2996" s="1">
        <v>41007</v>
      </c>
      <c r="C2996" s="1" t="str">
        <f t="shared" si="92"/>
        <v>Apr</v>
      </c>
      <c r="D2996" t="s">
        <v>25</v>
      </c>
      <c r="E2996">
        <v>32</v>
      </c>
      <c r="F2996">
        <v>1932.97</v>
      </c>
      <c r="G2996">
        <v>0.08</v>
      </c>
      <c r="H2996" t="str">
        <f t="shared" si="93"/>
        <v>0-10%</v>
      </c>
      <c r="I2996" t="s">
        <v>26</v>
      </c>
      <c r="J2996">
        <v>-514.94000000000005</v>
      </c>
      <c r="K2996">
        <v>60.98</v>
      </c>
      <c r="L2996">
        <v>30</v>
      </c>
      <c r="M2996" t="s">
        <v>746</v>
      </c>
      <c r="N2996" t="s">
        <v>677</v>
      </c>
      <c r="O2996" t="s">
        <v>139</v>
      </c>
      <c r="P2996" t="s">
        <v>22</v>
      </c>
      <c r="Q2996" t="s">
        <v>36</v>
      </c>
      <c r="R2996" t="s">
        <v>66</v>
      </c>
      <c r="S2996">
        <v>0.7</v>
      </c>
      <c r="T2996" s="1">
        <v>41009</v>
      </c>
    </row>
    <row r="2997" spans="1:20" x14ac:dyDescent="0.3">
      <c r="A2997">
        <v>21605</v>
      </c>
      <c r="B2997" s="1">
        <v>41007</v>
      </c>
      <c r="C2997" s="1" t="str">
        <f t="shared" si="92"/>
        <v>Apr</v>
      </c>
      <c r="D2997" t="s">
        <v>25</v>
      </c>
      <c r="E2997">
        <v>46</v>
      </c>
      <c r="F2997">
        <v>476.49</v>
      </c>
      <c r="G2997">
        <v>0.1</v>
      </c>
      <c r="H2997" t="str">
        <f t="shared" si="93"/>
        <v>0-10%</v>
      </c>
      <c r="I2997" t="s">
        <v>19</v>
      </c>
      <c r="J2997">
        <v>-18.57</v>
      </c>
      <c r="K2997">
        <v>10.64</v>
      </c>
      <c r="L2997">
        <v>5.16</v>
      </c>
      <c r="M2997" t="s">
        <v>746</v>
      </c>
      <c r="N2997" t="s">
        <v>677</v>
      </c>
      <c r="O2997" t="s">
        <v>139</v>
      </c>
      <c r="P2997" t="s">
        <v>22</v>
      </c>
      <c r="Q2997" t="s">
        <v>36</v>
      </c>
      <c r="R2997" t="s">
        <v>37</v>
      </c>
      <c r="S2997">
        <v>0.56999999999999995</v>
      </c>
      <c r="T2997" s="1">
        <v>41009</v>
      </c>
    </row>
    <row r="2998" spans="1:20" x14ac:dyDescent="0.3">
      <c r="A2998">
        <v>21606</v>
      </c>
      <c r="B2998" s="1">
        <v>40565</v>
      </c>
      <c r="C2998" s="1" t="str">
        <f t="shared" si="92"/>
        <v>Jan</v>
      </c>
      <c r="D2998" t="s">
        <v>859</v>
      </c>
      <c r="E2998">
        <v>29</v>
      </c>
      <c r="F2998">
        <v>516.62</v>
      </c>
      <c r="G2998">
        <v>0.06</v>
      </c>
      <c r="H2998" t="str">
        <f t="shared" si="93"/>
        <v>0-10%</v>
      </c>
      <c r="I2998" t="s">
        <v>19</v>
      </c>
      <c r="J2998">
        <v>138.33000000000001</v>
      </c>
      <c r="K2998">
        <v>17.48</v>
      </c>
      <c r="L2998">
        <v>1.99</v>
      </c>
      <c r="M2998" t="s">
        <v>404</v>
      </c>
      <c r="N2998" t="s">
        <v>488</v>
      </c>
      <c r="O2998" t="s">
        <v>488</v>
      </c>
      <c r="P2998" t="s">
        <v>22</v>
      </c>
      <c r="Q2998" t="s">
        <v>33</v>
      </c>
      <c r="R2998" t="s">
        <v>48</v>
      </c>
      <c r="S2998">
        <v>0.46</v>
      </c>
      <c r="T2998" s="1">
        <v>40566</v>
      </c>
    </row>
    <row r="2999" spans="1:20" x14ac:dyDescent="0.3">
      <c r="A2999">
        <v>21606</v>
      </c>
      <c r="B2999" s="1">
        <v>40565</v>
      </c>
      <c r="C2999" s="1" t="str">
        <f t="shared" si="92"/>
        <v>Jan</v>
      </c>
      <c r="D2999" t="s">
        <v>859</v>
      </c>
      <c r="E2999">
        <v>43</v>
      </c>
      <c r="F2999">
        <v>1374.7</v>
      </c>
      <c r="G2999">
        <v>0.06</v>
      </c>
      <c r="H2999" t="str">
        <f t="shared" si="93"/>
        <v>0-10%</v>
      </c>
      <c r="I2999" t="s">
        <v>39</v>
      </c>
      <c r="J2999">
        <v>-90.3</v>
      </c>
      <c r="K2999">
        <v>32.979999999999997</v>
      </c>
      <c r="L2999">
        <v>5.5</v>
      </c>
      <c r="M2999" t="s">
        <v>404</v>
      </c>
      <c r="N2999" t="s">
        <v>259</v>
      </c>
      <c r="O2999" t="s">
        <v>259</v>
      </c>
      <c r="P2999" t="s">
        <v>22</v>
      </c>
      <c r="Q2999" t="s">
        <v>33</v>
      </c>
      <c r="R2999" t="s">
        <v>48</v>
      </c>
      <c r="S2999">
        <v>0.75</v>
      </c>
      <c r="T2999" s="1">
        <v>40566</v>
      </c>
    </row>
    <row r="3000" spans="1:20" x14ac:dyDescent="0.3">
      <c r="A3000">
        <v>21607</v>
      </c>
      <c r="B3000" s="1">
        <v>40983</v>
      </c>
      <c r="C3000" s="1" t="str">
        <f t="shared" si="92"/>
        <v>Mar</v>
      </c>
      <c r="D3000" t="s">
        <v>859</v>
      </c>
      <c r="E3000">
        <v>17</v>
      </c>
      <c r="F3000">
        <v>618.9</v>
      </c>
      <c r="G3000">
        <v>0.09</v>
      </c>
      <c r="H3000" t="str">
        <f t="shared" si="93"/>
        <v>0-10%</v>
      </c>
      <c r="I3000" t="s">
        <v>19</v>
      </c>
      <c r="J3000">
        <v>54.92</v>
      </c>
      <c r="K3000">
        <v>36.549999999999997</v>
      </c>
      <c r="L3000">
        <v>13.89</v>
      </c>
      <c r="M3000" t="s">
        <v>101</v>
      </c>
      <c r="N3000" t="s">
        <v>86</v>
      </c>
      <c r="O3000" t="s">
        <v>86</v>
      </c>
      <c r="P3000" t="s">
        <v>42</v>
      </c>
      <c r="Q3000" t="s">
        <v>23</v>
      </c>
      <c r="R3000" t="s">
        <v>59</v>
      </c>
      <c r="S3000">
        <v>0.41</v>
      </c>
      <c r="T3000" s="1">
        <v>40985</v>
      </c>
    </row>
    <row r="3001" spans="1:20" x14ac:dyDescent="0.3">
      <c r="A3001">
        <v>21633</v>
      </c>
      <c r="B3001" s="1">
        <v>39899</v>
      </c>
      <c r="C3001" s="1" t="str">
        <f t="shared" si="92"/>
        <v>Mar</v>
      </c>
      <c r="D3001" t="s">
        <v>44</v>
      </c>
      <c r="E3001">
        <v>29</v>
      </c>
      <c r="F3001">
        <v>547.82000000000005</v>
      </c>
      <c r="G3001">
        <v>0.08</v>
      </c>
      <c r="H3001" t="str">
        <f t="shared" si="93"/>
        <v>0-10%</v>
      </c>
      <c r="I3001" t="s">
        <v>19</v>
      </c>
      <c r="J3001">
        <v>69.63</v>
      </c>
      <c r="K3001">
        <v>18.7</v>
      </c>
      <c r="L3001">
        <v>8.99</v>
      </c>
      <c r="M3001" t="s">
        <v>621</v>
      </c>
      <c r="N3001" t="s">
        <v>138</v>
      </c>
      <c r="O3001" t="s">
        <v>139</v>
      </c>
      <c r="P3001" t="s">
        <v>42</v>
      </c>
      <c r="Q3001" t="s">
        <v>36</v>
      </c>
      <c r="R3001" t="s">
        <v>37</v>
      </c>
      <c r="S3001">
        <v>0.47</v>
      </c>
      <c r="T3001" s="1">
        <v>39900</v>
      </c>
    </row>
    <row r="3002" spans="1:20" x14ac:dyDescent="0.3">
      <c r="A3002">
        <v>21634</v>
      </c>
      <c r="B3002" s="1">
        <v>41210</v>
      </c>
      <c r="C3002" s="1" t="str">
        <f t="shared" si="92"/>
        <v>Oct</v>
      </c>
      <c r="D3002" t="s">
        <v>859</v>
      </c>
      <c r="E3002">
        <v>8</v>
      </c>
      <c r="F3002">
        <v>1611.73</v>
      </c>
      <c r="G3002">
        <v>0.1</v>
      </c>
      <c r="H3002" t="str">
        <f t="shared" si="93"/>
        <v>0-10%</v>
      </c>
      <c r="I3002" t="s">
        <v>26</v>
      </c>
      <c r="J3002">
        <v>-314.61</v>
      </c>
      <c r="K3002">
        <v>208.16</v>
      </c>
      <c r="L3002">
        <v>68.02</v>
      </c>
      <c r="M3002" t="s">
        <v>579</v>
      </c>
      <c r="N3002" t="s">
        <v>259</v>
      </c>
      <c r="O3002" t="s">
        <v>259</v>
      </c>
      <c r="P3002" t="s">
        <v>42</v>
      </c>
      <c r="Q3002" t="s">
        <v>23</v>
      </c>
      <c r="R3002" t="s">
        <v>29</v>
      </c>
      <c r="S3002">
        <v>0.57999999999999996</v>
      </c>
      <c r="T3002" s="1">
        <v>41211</v>
      </c>
    </row>
    <row r="3003" spans="1:20" x14ac:dyDescent="0.3">
      <c r="A3003">
        <v>21634</v>
      </c>
      <c r="B3003" s="1">
        <v>41210</v>
      </c>
      <c r="C3003" s="1" t="str">
        <f t="shared" si="92"/>
        <v>Oct</v>
      </c>
      <c r="D3003" t="s">
        <v>859</v>
      </c>
      <c r="E3003">
        <v>1</v>
      </c>
      <c r="F3003">
        <v>1946.55</v>
      </c>
      <c r="G3003">
        <v>7.0000000000000007E-2</v>
      </c>
      <c r="H3003" t="str">
        <f t="shared" si="93"/>
        <v>0-10%</v>
      </c>
      <c r="I3003" t="s">
        <v>19</v>
      </c>
      <c r="J3003">
        <v>-4017.62</v>
      </c>
      <c r="K3003">
        <v>1938.02</v>
      </c>
      <c r="L3003">
        <v>13.99</v>
      </c>
      <c r="M3003" t="s">
        <v>579</v>
      </c>
      <c r="N3003" t="s">
        <v>259</v>
      </c>
      <c r="O3003" t="s">
        <v>259</v>
      </c>
      <c r="P3003" t="s">
        <v>42</v>
      </c>
      <c r="Q3003" t="s">
        <v>33</v>
      </c>
      <c r="R3003" t="s">
        <v>93</v>
      </c>
      <c r="S3003">
        <v>0.38</v>
      </c>
      <c r="T3003" s="1">
        <v>41213</v>
      </c>
    </row>
    <row r="3004" spans="1:20" x14ac:dyDescent="0.3">
      <c r="A3004">
        <v>21635</v>
      </c>
      <c r="B3004" s="1">
        <v>40149</v>
      </c>
      <c r="C3004" s="1" t="str">
        <f t="shared" si="92"/>
        <v>Dec</v>
      </c>
      <c r="D3004" t="s">
        <v>18</v>
      </c>
      <c r="E3004">
        <v>2</v>
      </c>
      <c r="F3004">
        <v>65.31</v>
      </c>
      <c r="G3004">
        <v>0</v>
      </c>
      <c r="H3004" t="str">
        <f t="shared" si="93"/>
        <v>0-10%</v>
      </c>
      <c r="I3004" t="s">
        <v>19</v>
      </c>
      <c r="J3004">
        <v>-34.42</v>
      </c>
      <c r="K3004">
        <v>24.92</v>
      </c>
      <c r="L3004">
        <v>12.98</v>
      </c>
      <c r="M3004" t="s">
        <v>732</v>
      </c>
      <c r="N3004" t="s">
        <v>677</v>
      </c>
      <c r="O3004" t="s">
        <v>139</v>
      </c>
      <c r="P3004" t="s">
        <v>28</v>
      </c>
      <c r="Q3004" t="s">
        <v>23</v>
      </c>
      <c r="R3004" t="s">
        <v>30</v>
      </c>
      <c r="S3004">
        <v>0.39</v>
      </c>
      <c r="T3004" s="1">
        <v>40149</v>
      </c>
    </row>
    <row r="3005" spans="1:20" x14ac:dyDescent="0.3">
      <c r="A3005">
        <v>21636</v>
      </c>
      <c r="B3005" s="1">
        <v>40035</v>
      </c>
      <c r="C3005" s="1" t="str">
        <f t="shared" si="92"/>
        <v>Aug</v>
      </c>
      <c r="D3005" t="s">
        <v>18</v>
      </c>
      <c r="E3005">
        <v>35</v>
      </c>
      <c r="F3005">
        <v>1665.0395000000001</v>
      </c>
      <c r="G3005">
        <v>0.02</v>
      </c>
      <c r="H3005" t="str">
        <f t="shared" si="93"/>
        <v>0-10%</v>
      </c>
      <c r="I3005" t="s">
        <v>19</v>
      </c>
      <c r="J3005">
        <v>366.51</v>
      </c>
      <c r="K3005">
        <v>55.99</v>
      </c>
      <c r="L3005">
        <v>3.3</v>
      </c>
      <c r="M3005" t="s">
        <v>102</v>
      </c>
      <c r="N3005" t="s">
        <v>86</v>
      </c>
      <c r="O3005" t="s">
        <v>86</v>
      </c>
      <c r="P3005" t="s">
        <v>42</v>
      </c>
      <c r="Q3005" t="s">
        <v>33</v>
      </c>
      <c r="R3005" t="s">
        <v>34</v>
      </c>
      <c r="S3005">
        <v>0.59</v>
      </c>
      <c r="T3005" s="1">
        <v>40035</v>
      </c>
    </row>
    <row r="3006" spans="1:20" x14ac:dyDescent="0.3">
      <c r="A3006">
        <v>21636</v>
      </c>
      <c r="B3006" s="1">
        <v>40035</v>
      </c>
      <c r="C3006" s="1" t="str">
        <f t="shared" si="92"/>
        <v>Aug</v>
      </c>
      <c r="D3006" t="s">
        <v>18</v>
      </c>
      <c r="E3006">
        <v>16</v>
      </c>
      <c r="F3006">
        <v>376.65</v>
      </c>
      <c r="G3006">
        <v>0</v>
      </c>
      <c r="H3006" t="str">
        <f t="shared" si="93"/>
        <v>0-10%</v>
      </c>
      <c r="I3006" t="s">
        <v>39</v>
      </c>
      <c r="J3006">
        <v>-52.65</v>
      </c>
      <c r="K3006">
        <v>22.38</v>
      </c>
      <c r="L3006">
        <v>15.1</v>
      </c>
      <c r="M3006" t="s">
        <v>102</v>
      </c>
      <c r="N3006" t="s">
        <v>259</v>
      </c>
      <c r="O3006" t="s">
        <v>259</v>
      </c>
      <c r="P3006" t="s">
        <v>42</v>
      </c>
      <c r="Q3006" t="s">
        <v>23</v>
      </c>
      <c r="R3006" t="s">
        <v>30</v>
      </c>
      <c r="S3006">
        <v>0.38</v>
      </c>
      <c r="T3006" s="1">
        <v>40042</v>
      </c>
    </row>
    <row r="3007" spans="1:20" x14ac:dyDescent="0.3">
      <c r="A3007">
        <v>21636</v>
      </c>
      <c r="B3007" s="1">
        <v>40035</v>
      </c>
      <c r="C3007" s="1" t="str">
        <f t="shared" si="92"/>
        <v>Aug</v>
      </c>
      <c r="D3007" t="s">
        <v>18</v>
      </c>
      <c r="E3007">
        <v>6</v>
      </c>
      <c r="F3007">
        <v>40.06</v>
      </c>
      <c r="G3007">
        <v>7.0000000000000007E-2</v>
      </c>
      <c r="H3007" t="str">
        <f t="shared" si="93"/>
        <v>0-10%</v>
      </c>
      <c r="I3007" t="s">
        <v>19</v>
      </c>
      <c r="J3007">
        <v>-24.44</v>
      </c>
      <c r="K3007">
        <v>5.98</v>
      </c>
      <c r="L3007">
        <v>4.6900000000000004</v>
      </c>
      <c r="M3007" t="s">
        <v>102</v>
      </c>
      <c r="N3007" t="s">
        <v>259</v>
      </c>
      <c r="O3007" t="s">
        <v>259</v>
      </c>
      <c r="P3007" t="s">
        <v>42</v>
      </c>
      <c r="Q3007" t="s">
        <v>23</v>
      </c>
      <c r="R3007" t="s">
        <v>24</v>
      </c>
      <c r="S3007">
        <v>0.68</v>
      </c>
      <c r="T3007" s="1">
        <v>40040</v>
      </c>
    </row>
    <row r="3008" spans="1:20" x14ac:dyDescent="0.3">
      <c r="A3008">
        <v>21638</v>
      </c>
      <c r="B3008" s="1">
        <v>41015</v>
      </c>
      <c r="C3008" s="1" t="str">
        <f t="shared" si="92"/>
        <v>Apr</v>
      </c>
      <c r="D3008" t="s">
        <v>25</v>
      </c>
      <c r="E3008">
        <v>13</v>
      </c>
      <c r="F3008">
        <v>418.93</v>
      </c>
      <c r="G3008">
        <v>0.03</v>
      </c>
      <c r="H3008" t="str">
        <f t="shared" si="93"/>
        <v>0-10%</v>
      </c>
      <c r="I3008" t="s">
        <v>19</v>
      </c>
      <c r="J3008">
        <v>82.25</v>
      </c>
      <c r="K3008">
        <v>30.98</v>
      </c>
      <c r="L3008">
        <v>8.74</v>
      </c>
      <c r="M3008" t="s">
        <v>705</v>
      </c>
      <c r="N3008" t="s">
        <v>677</v>
      </c>
      <c r="O3008" t="s">
        <v>139</v>
      </c>
      <c r="P3008" t="s">
        <v>22</v>
      </c>
      <c r="Q3008" t="s">
        <v>23</v>
      </c>
      <c r="R3008" t="s">
        <v>43</v>
      </c>
      <c r="S3008">
        <v>0.4</v>
      </c>
      <c r="T3008" s="1">
        <v>41016</v>
      </c>
    </row>
    <row r="3009" spans="1:20" x14ac:dyDescent="0.3">
      <c r="A3009">
        <v>21639</v>
      </c>
      <c r="B3009" s="1">
        <v>40576</v>
      </c>
      <c r="C3009" s="1" t="str">
        <f t="shared" si="92"/>
        <v>Feb</v>
      </c>
      <c r="D3009" t="s">
        <v>859</v>
      </c>
      <c r="E3009">
        <v>24</v>
      </c>
      <c r="F3009">
        <v>145.15</v>
      </c>
      <c r="G3009">
        <v>7.0000000000000007E-2</v>
      </c>
      <c r="H3009" t="str">
        <f t="shared" si="93"/>
        <v>0-10%</v>
      </c>
      <c r="I3009" t="s">
        <v>19</v>
      </c>
      <c r="J3009">
        <v>-169.17</v>
      </c>
      <c r="K3009">
        <v>5.94</v>
      </c>
      <c r="L3009">
        <v>9.92</v>
      </c>
      <c r="M3009" t="s">
        <v>790</v>
      </c>
      <c r="N3009" t="s">
        <v>759</v>
      </c>
      <c r="O3009" t="s">
        <v>759</v>
      </c>
      <c r="P3009" t="s">
        <v>42</v>
      </c>
      <c r="Q3009" t="s">
        <v>23</v>
      </c>
      <c r="R3009" t="s">
        <v>30</v>
      </c>
      <c r="S3009">
        <v>0.38</v>
      </c>
      <c r="T3009" s="1">
        <v>40578</v>
      </c>
    </row>
    <row r="3010" spans="1:20" x14ac:dyDescent="0.3">
      <c r="A3010">
        <v>21639</v>
      </c>
      <c r="B3010" s="1">
        <v>40576</v>
      </c>
      <c r="C3010" s="1" t="str">
        <f t="shared" si="92"/>
        <v>Feb</v>
      </c>
      <c r="D3010" t="s">
        <v>859</v>
      </c>
      <c r="E3010">
        <v>3</v>
      </c>
      <c r="F3010">
        <v>131.5</v>
      </c>
      <c r="G3010">
        <v>0.01</v>
      </c>
      <c r="H3010" t="str">
        <f t="shared" si="93"/>
        <v>0-10%</v>
      </c>
      <c r="I3010" t="s">
        <v>19</v>
      </c>
      <c r="J3010">
        <v>105.9</v>
      </c>
      <c r="K3010">
        <v>39.979999999999997</v>
      </c>
      <c r="L3010">
        <v>9.1999999999999993</v>
      </c>
      <c r="M3010" t="s">
        <v>790</v>
      </c>
      <c r="N3010" t="s">
        <v>759</v>
      </c>
      <c r="O3010" t="s">
        <v>759</v>
      </c>
      <c r="P3010" t="s">
        <v>42</v>
      </c>
      <c r="Q3010" t="s">
        <v>36</v>
      </c>
      <c r="R3010" t="s">
        <v>37</v>
      </c>
      <c r="S3010">
        <v>0.65</v>
      </c>
      <c r="T3010" s="1">
        <v>40577</v>
      </c>
    </row>
    <row r="3011" spans="1:20" x14ac:dyDescent="0.3">
      <c r="A3011">
        <v>21639</v>
      </c>
      <c r="B3011" s="1">
        <v>40576</v>
      </c>
      <c r="C3011" s="1" t="str">
        <f t="shared" ref="C3011:C3074" si="94">TEXT(B3011,"mmm")</f>
        <v>Feb</v>
      </c>
      <c r="D3011" t="s">
        <v>859</v>
      </c>
      <c r="E3011">
        <v>38</v>
      </c>
      <c r="F3011">
        <v>7814.59</v>
      </c>
      <c r="G3011">
        <v>0.02</v>
      </c>
      <c r="H3011" t="str">
        <f t="shared" ref="H3011:H3074" si="95">IF(G3011&lt;=0.1, "0-10%", IF(G3011&lt;=0.2, "10-20%", IF(G3011&lt;=0.3, "20-30%", "30%+")))</f>
        <v>0-10%</v>
      </c>
      <c r="I3011" t="s">
        <v>19</v>
      </c>
      <c r="J3011">
        <v>3408.46</v>
      </c>
      <c r="K3011">
        <v>194.3</v>
      </c>
      <c r="L3011">
        <v>11.54</v>
      </c>
      <c r="M3011" t="s">
        <v>790</v>
      </c>
      <c r="N3011" t="s">
        <v>759</v>
      </c>
      <c r="O3011" t="s">
        <v>759</v>
      </c>
      <c r="P3011" t="s">
        <v>42</v>
      </c>
      <c r="Q3011" t="s">
        <v>36</v>
      </c>
      <c r="R3011" t="s">
        <v>37</v>
      </c>
      <c r="S3011">
        <v>0.59</v>
      </c>
      <c r="T3011" s="1">
        <v>40576</v>
      </c>
    </row>
    <row r="3012" spans="1:20" x14ac:dyDescent="0.3">
      <c r="A3012">
        <v>21639</v>
      </c>
      <c r="B3012" s="1">
        <v>40576</v>
      </c>
      <c r="C3012" s="1" t="str">
        <f t="shared" si="94"/>
        <v>Feb</v>
      </c>
      <c r="D3012" t="s">
        <v>859</v>
      </c>
      <c r="E3012">
        <v>23</v>
      </c>
      <c r="F3012">
        <v>158.99</v>
      </c>
      <c r="G3012">
        <v>7.0000000000000007E-2</v>
      </c>
      <c r="H3012" t="str">
        <f t="shared" si="95"/>
        <v>0-10%</v>
      </c>
      <c r="I3012" t="s">
        <v>19</v>
      </c>
      <c r="J3012">
        <v>-197.13</v>
      </c>
      <c r="K3012">
        <v>6.98</v>
      </c>
      <c r="L3012">
        <v>9.69</v>
      </c>
      <c r="M3012" t="s">
        <v>790</v>
      </c>
      <c r="N3012" t="s">
        <v>759</v>
      </c>
      <c r="O3012" t="s">
        <v>759</v>
      </c>
      <c r="P3012" t="s">
        <v>42</v>
      </c>
      <c r="Q3012" t="s">
        <v>23</v>
      </c>
      <c r="R3012" t="s">
        <v>24</v>
      </c>
      <c r="S3012">
        <v>0.83</v>
      </c>
      <c r="T3012" s="1">
        <v>40576</v>
      </c>
    </row>
    <row r="3013" spans="1:20" x14ac:dyDescent="0.3">
      <c r="A3013">
        <v>21665</v>
      </c>
      <c r="B3013" s="1">
        <v>41197</v>
      </c>
      <c r="C3013" s="1" t="str">
        <f t="shared" si="94"/>
        <v>Oct</v>
      </c>
      <c r="D3013" t="s">
        <v>25</v>
      </c>
      <c r="E3013">
        <v>5</v>
      </c>
      <c r="F3013">
        <v>474.79300000000001</v>
      </c>
      <c r="G3013">
        <v>0.09</v>
      </c>
      <c r="H3013" t="str">
        <f t="shared" si="95"/>
        <v>0-10%</v>
      </c>
      <c r="I3013" t="s">
        <v>39</v>
      </c>
      <c r="J3013">
        <v>-407.26</v>
      </c>
      <c r="K3013">
        <v>115.99</v>
      </c>
      <c r="L3013">
        <v>2.5</v>
      </c>
      <c r="M3013" t="s">
        <v>554</v>
      </c>
      <c r="N3013" t="s">
        <v>259</v>
      </c>
      <c r="O3013" t="s">
        <v>259</v>
      </c>
      <c r="P3013" t="s">
        <v>42</v>
      </c>
      <c r="Q3013" t="s">
        <v>33</v>
      </c>
      <c r="R3013" t="s">
        <v>34</v>
      </c>
      <c r="S3013">
        <v>0.57999999999999996</v>
      </c>
      <c r="T3013" s="1">
        <v>41198</v>
      </c>
    </row>
    <row r="3014" spans="1:20" x14ac:dyDescent="0.3">
      <c r="A3014">
        <v>21670</v>
      </c>
      <c r="B3014" s="1">
        <v>40554</v>
      </c>
      <c r="C3014" s="1" t="str">
        <f t="shared" si="94"/>
        <v>Jan</v>
      </c>
      <c r="D3014" t="s">
        <v>25</v>
      </c>
      <c r="E3014">
        <v>24</v>
      </c>
      <c r="F3014">
        <v>1965.21</v>
      </c>
      <c r="G3014">
        <v>0</v>
      </c>
      <c r="H3014" t="str">
        <f t="shared" si="95"/>
        <v>0-10%</v>
      </c>
      <c r="I3014" t="s">
        <v>19</v>
      </c>
      <c r="J3014">
        <v>830.75</v>
      </c>
      <c r="K3014">
        <v>78.69</v>
      </c>
      <c r="L3014">
        <v>19.989999999999998</v>
      </c>
      <c r="M3014" t="s">
        <v>285</v>
      </c>
      <c r="N3014" t="s">
        <v>259</v>
      </c>
      <c r="O3014" t="s">
        <v>259</v>
      </c>
      <c r="P3014" t="s">
        <v>42</v>
      </c>
      <c r="Q3014" t="s">
        <v>36</v>
      </c>
      <c r="R3014" t="s">
        <v>37</v>
      </c>
      <c r="S3014">
        <v>0.43</v>
      </c>
      <c r="T3014" s="1">
        <v>40555</v>
      </c>
    </row>
    <row r="3015" spans="1:20" x14ac:dyDescent="0.3">
      <c r="A3015">
        <v>21671</v>
      </c>
      <c r="B3015" s="1">
        <v>40344</v>
      </c>
      <c r="C3015" s="1" t="str">
        <f t="shared" si="94"/>
        <v>Jun</v>
      </c>
      <c r="D3015" t="s">
        <v>25</v>
      </c>
      <c r="E3015">
        <v>15</v>
      </c>
      <c r="F3015">
        <v>670.94</v>
      </c>
      <c r="G3015">
        <v>0.02</v>
      </c>
      <c r="H3015" t="str">
        <f t="shared" si="95"/>
        <v>0-10%</v>
      </c>
      <c r="I3015" t="s">
        <v>19</v>
      </c>
      <c r="J3015">
        <v>87.51</v>
      </c>
      <c r="K3015">
        <v>45.19</v>
      </c>
      <c r="L3015">
        <v>1.99</v>
      </c>
      <c r="M3015" t="s">
        <v>190</v>
      </c>
      <c r="N3015" t="s">
        <v>141</v>
      </c>
      <c r="O3015" t="s">
        <v>142</v>
      </c>
      <c r="P3015" t="s">
        <v>28</v>
      </c>
      <c r="Q3015" t="s">
        <v>33</v>
      </c>
      <c r="R3015" t="s">
        <v>48</v>
      </c>
      <c r="S3015">
        <v>0.55000000000000004</v>
      </c>
      <c r="T3015" s="1">
        <v>40347</v>
      </c>
    </row>
    <row r="3016" spans="1:20" x14ac:dyDescent="0.3">
      <c r="A3016">
        <v>21696</v>
      </c>
      <c r="B3016" s="1">
        <v>40472</v>
      </c>
      <c r="C3016" s="1" t="str">
        <f t="shared" si="94"/>
        <v>Oct</v>
      </c>
      <c r="D3016" t="s">
        <v>44</v>
      </c>
      <c r="E3016">
        <v>14</v>
      </c>
      <c r="F3016">
        <v>278.27</v>
      </c>
      <c r="G3016">
        <v>0.02</v>
      </c>
      <c r="H3016" t="str">
        <f t="shared" si="95"/>
        <v>0-10%</v>
      </c>
      <c r="I3016" t="s">
        <v>19</v>
      </c>
      <c r="J3016">
        <v>-51.91</v>
      </c>
      <c r="K3016">
        <v>19.350000000000001</v>
      </c>
      <c r="L3016">
        <v>12.79</v>
      </c>
      <c r="M3016" t="s">
        <v>467</v>
      </c>
      <c r="N3016" t="s">
        <v>138</v>
      </c>
      <c r="O3016" t="s">
        <v>139</v>
      </c>
      <c r="P3016" t="s">
        <v>28</v>
      </c>
      <c r="Q3016" t="s">
        <v>23</v>
      </c>
      <c r="R3016" t="s">
        <v>30</v>
      </c>
      <c r="S3016">
        <v>0.39</v>
      </c>
      <c r="T3016" s="1">
        <v>40473</v>
      </c>
    </row>
    <row r="3017" spans="1:20" x14ac:dyDescent="0.3">
      <c r="A3017">
        <v>21702</v>
      </c>
      <c r="B3017" s="1">
        <v>40529</v>
      </c>
      <c r="C3017" s="1" t="str">
        <f t="shared" si="94"/>
        <v>Dec</v>
      </c>
      <c r="D3017" t="s">
        <v>859</v>
      </c>
      <c r="E3017">
        <v>40</v>
      </c>
      <c r="F3017">
        <v>5232.83</v>
      </c>
      <c r="G3017">
        <v>0.01</v>
      </c>
      <c r="H3017" t="str">
        <f t="shared" si="95"/>
        <v>0-10%</v>
      </c>
      <c r="I3017" t="s">
        <v>26</v>
      </c>
      <c r="J3017">
        <v>-1461.65</v>
      </c>
      <c r="K3017">
        <v>122.99</v>
      </c>
      <c r="L3017">
        <v>70.2</v>
      </c>
      <c r="M3017" t="s">
        <v>240</v>
      </c>
      <c r="N3017" t="s">
        <v>611</v>
      </c>
      <c r="O3017" t="s">
        <v>115</v>
      </c>
      <c r="P3017" t="s">
        <v>42</v>
      </c>
      <c r="Q3017" t="s">
        <v>36</v>
      </c>
      <c r="R3017" t="s">
        <v>66</v>
      </c>
      <c r="S3017">
        <v>0.74</v>
      </c>
      <c r="T3017" s="1">
        <v>40530</v>
      </c>
    </row>
    <row r="3018" spans="1:20" x14ac:dyDescent="0.3">
      <c r="A3018">
        <v>21703</v>
      </c>
      <c r="B3018" s="1">
        <v>39874</v>
      </c>
      <c r="C3018" s="1" t="str">
        <f t="shared" si="94"/>
        <v>Mar</v>
      </c>
      <c r="D3018" t="s">
        <v>859</v>
      </c>
      <c r="E3018">
        <v>3</v>
      </c>
      <c r="F3018">
        <v>12.01</v>
      </c>
      <c r="G3018">
        <v>0</v>
      </c>
      <c r="H3018" t="str">
        <f t="shared" si="95"/>
        <v>0-10%</v>
      </c>
      <c r="I3018" t="s">
        <v>19</v>
      </c>
      <c r="J3018">
        <v>-1.08</v>
      </c>
      <c r="K3018">
        <v>3.69</v>
      </c>
      <c r="L3018">
        <v>0.5</v>
      </c>
      <c r="M3018" t="s">
        <v>308</v>
      </c>
      <c r="N3018" t="s">
        <v>611</v>
      </c>
      <c r="O3018" t="s">
        <v>115</v>
      </c>
      <c r="P3018" t="s">
        <v>22</v>
      </c>
      <c r="Q3018" t="s">
        <v>23</v>
      </c>
      <c r="R3018" t="s">
        <v>56</v>
      </c>
      <c r="S3018">
        <v>0.38</v>
      </c>
      <c r="T3018" s="1">
        <v>39876</v>
      </c>
    </row>
    <row r="3019" spans="1:20" x14ac:dyDescent="0.3">
      <c r="A3019">
        <v>21703</v>
      </c>
      <c r="B3019" s="1">
        <v>39874</v>
      </c>
      <c r="C3019" s="1" t="str">
        <f t="shared" si="94"/>
        <v>Mar</v>
      </c>
      <c r="D3019" t="s">
        <v>859</v>
      </c>
      <c r="E3019">
        <v>20</v>
      </c>
      <c r="F3019">
        <v>1846.76</v>
      </c>
      <c r="G3019">
        <v>0.03</v>
      </c>
      <c r="H3019" t="str">
        <f t="shared" si="95"/>
        <v>0-10%</v>
      </c>
      <c r="I3019" t="s">
        <v>19</v>
      </c>
      <c r="J3019">
        <v>3.14</v>
      </c>
      <c r="K3019">
        <v>92.23</v>
      </c>
      <c r="L3019">
        <v>39.61</v>
      </c>
      <c r="M3019" t="s">
        <v>308</v>
      </c>
      <c r="N3019" t="s">
        <v>611</v>
      </c>
      <c r="O3019" t="s">
        <v>115</v>
      </c>
      <c r="P3019" t="s">
        <v>22</v>
      </c>
      <c r="Q3019" t="s">
        <v>36</v>
      </c>
      <c r="R3019" t="s">
        <v>37</v>
      </c>
      <c r="S3019">
        <v>0.67</v>
      </c>
      <c r="T3019" s="1">
        <v>39876</v>
      </c>
    </row>
    <row r="3020" spans="1:20" x14ac:dyDescent="0.3">
      <c r="A3020">
        <v>21703</v>
      </c>
      <c r="B3020" s="1">
        <v>39874</v>
      </c>
      <c r="C3020" s="1" t="str">
        <f t="shared" si="94"/>
        <v>Mar</v>
      </c>
      <c r="D3020" t="s">
        <v>859</v>
      </c>
      <c r="E3020">
        <v>15</v>
      </c>
      <c r="F3020">
        <v>2211.7339999999999</v>
      </c>
      <c r="G3020">
        <v>0.02</v>
      </c>
      <c r="H3020" t="str">
        <f t="shared" si="95"/>
        <v>0-10%</v>
      </c>
      <c r="I3020" t="s">
        <v>39</v>
      </c>
      <c r="J3020">
        <v>80.760000000000005</v>
      </c>
      <c r="K3020">
        <v>175.99</v>
      </c>
      <c r="L3020">
        <v>4.99</v>
      </c>
      <c r="M3020" t="s">
        <v>308</v>
      </c>
      <c r="N3020" t="s">
        <v>611</v>
      </c>
      <c r="O3020" t="s">
        <v>115</v>
      </c>
      <c r="P3020" t="s">
        <v>22</v>
      </c>
      <c r="Q3020" t="s">
        <v>33</v>
      </c>
      <c r="R3020" t="s">
        <v>34</v>
      </c>
      <c r="S3020">
        <v>0.59</v>
      </c>
      <c r="T3020" s="1">
        <v>39874</v>
      </c>
    </row>
    <row r="3021" spans="1:20" x14ac:dyDescent="0.3">
      <c r="A3021">
        <v>21729</v>
      </c>
      <c r="B3021" s="1">
        <v>41249</v>
      </c>
      <c r="C3021" s="1" t="str">
        <f t="shared" si="94"/>
        <v>Dec</v>
      </c>
      <c r="D3021" t="s">
        <v>18</v>
      </c>
      <c r="E3021">
        <v>28</v>
      </c>
      <c r="F3021">
        <v>120.98</v>
      </c>
      <c r="G3021">
        <v>0</v>
      </c>
      <c r="H3021" t="str">
        <f t="shared" si="95"/>
        <v>0-10%</v>
      </c>
      <c r="I3021" t="s">
        <v>19</v>
      </c>
      <c r="J3021">
        <v>-92.85</v>
      </c>
      <c r="K3021">
        <v>4.13</v>
      </c>
      <c r="L3021">
        <v>5.34</v>
      </c>
      <c r="M3021" t="s">
        <v>566</v>
      </c>
      <c r="N3021" t="s">
        <v>259</v>
      </c>
      <c r="O3021" t="s">
        <v>259</v>
      </c>
      <c r="P3021" t="s">
        <v>32</v>
      </c>
      <c r="Q3021" t="s">
        <v>23</v>
      </c>
      <c r="R3021" t="s">
        <v>30</v>
      </c>
      <c r="S3021">
        <v>0.38</v>
      </c>
      <c r="T3021" s="1">
        <v>41253</v>
      </c>
    </row>
    <row r="3022" spans="1:20" x14ac:dyDescent="0.3">
      <c r="A3022">
        <v>21729</v>
      </c>
      <c r="B3022" s="1">
        <v>41249</v>
      </c>
      <c r="C3022" s="1" t="str">
        <f t="shared" si="94"/>
        <v>Dec</v>
      </c>
      <c r="D3022" t="s">
        <v>18</v>
      </c>
      <c r="E3022">
        <v>14</v>
      </c>
      <c r="F3022">
        <v>1082.6600000000001</v>
      </c>
      <c r="G3022">
        <v>0.08</v>
      </c>
      <c r="H3022" t="str">
        <f t="shared" si="95"/>
        <v>0-10%</v>
      </c>
      <c r="I3022" t="s">
        <v>19</v>
      </c>
      <c r="J3022">
        <v>-256.93</v>
      </c>
      <c r="K3022">
        <v>79.52</v>
      </c>
      <c r="L3022">
        <v>48.2</v>
      </c>
      <c r="M3022" t="s">
        <v>566</v>
      </c>
      <c r="N3022" t="s">
        <v>259</v>
      </c>
      <c r="O3022" t="s">
        <v>259</v>
      </c>
      <c r="P3022" t="s">
        <v>32</v>
      </c>
      <c r="Q3022" t="s">
        <v>36</v>
      </c>
      <c r="R3022" t="s">
        <v>37</v>
      </c>
      <c r="S3022">
        <v>0.74</v>
      </c>
      <c r="T3022" s="1">
        <v>41256</v>
      </c>
    </row>
    <row r="3023" spans="1:20" x14ac:dyDescent="0.3">
      <c r="A3023">
        <v>21731</v>
      </c>
      <c r="B3023" s="1">
        <v>40873</v>
      </c>
      <c r="C3023" s="1" t="str">
        <f t="shared" si="94"/>
        <v>Nov</v>
      </c>
      <c r="D3023" t="s">
        <v>18</v>
      </c>
      <c r="E3023">
        <v>26</v>
      </c>
      <c r="F3023">
        <v>1580.57</v>
      </c>
      <c r="G3023">
        <v>0.08</v>
      </c>
      <c r="H3023" t="str">
        <f t="shared" si="95"/>
        <v>0-10%</v>
      </c>
      <c r="I3023" t="s">
        <v>19</v>
      </c>
      <c r="J3023">
        <v>-750.82</v>
      </c>
      <c r="K3023">
        <v>60.98</v>
      </c>
      <c r="L3023">
        <v>49</v>
      </c>
      <c r="M3023" t="s">
        <v>269</v>
      </c>
      <c r="N3023" t="s">
        <v>611</v>
      </c>
      <c r="O3023" t="s">
        <v>115</v>
      </c>
      <c r="P3023" t="s">
        <v>32</v>
      </c>
      <c r="Q3023" t="s">
        <v>23</v>
      </c>
      <c r="R3023" t="s">
        <v>29</v>
      </c>
      <c r="S3023">
        <v>0.59</v>
      </c>
      <c r="T3023" s="1">
        <v>40873</v>
      </c>
    </row>
    <row r="3024" spans="1:20" x14ac:dyDescent="0.3">
      <c r="A3024">
        <v>21735</v>
      </c>
      <c r="B3024" s="1">
        <v>40246</v>
      </c>
      <c r="C3024" s="1" t="str">
        <f t="shared" si="94"/>
        <v>Mar</v>
      </c>
      <c r="D3024" t="s">
        <v>859</v>
      </c>
      <c r="E3024">
        <v>23</v>
      </c>
      <c r="F3024">
        <v>239.49</v>
      </c>
      <c r="G3024">
        <v>0.04</v>
      </c>
      <c r="H3024" t="str">
        <f t="shared" si="95"/>
        <v>0-10%</v>
      </c>
      <c r="I3024" t="s">
        <v>19</v>
      </c>
      <c r="J3024">
        <v>-159.35</v>
      </c>
      <c r="K3024">
        <v>9.98</v>
      </c>
      <c r="L3024">
        <v>12.52</v>
      </c>
      <c r="M3024" t="s">
        <v>714</v>
      </c>
      <c r="N3024" t="s">
        <v>804</v>
      </c>
      <c r="O3024" t="s">
        <v>142</v>
      </c>
      <c r="P3024" t="s">
        <v>32</v>
      </c>
      <c r="Q3024" t="s">
        <v>36</v>
      </c>
      <c r="R3024" t="s">
        <v>37</v>
      </c>
      <c r="S3024">
        <v>0.56999999999999995</v>
      </c>
      <c r="T3024" s="1">
        <v>40248</v>
      </c>
    </row>
    <row r="3025" spans="1:20" x14ac:dyDescent="0.3">
      <c r="A3025">
        <v>21735</v>
      </c>
      <c r="B3025" s="1">
        <v>40246</v>
      </c>
      <c r="C3025" s="1" t="str">
        <f t="shared" si="94"/>
        <v>Mar</v>
      </c>
      <c r="D3025" t="s">
        <v>859</v>
      </c>
      <c r="E3025">
        <v>14</v>
      </c>
      <c r="F3025">
        <v>1819.153</v>
      </c>
      <c r="G3025">
        <v>0.02</v>
      </c>
      <c r="H3025" t="str">
        <f t="shared" si="95"/>
        <v>0-10%</v>
      </c>
      <c r="I3025" t="s">
        <v>19</v>
      </c>
      <c r="J3025">
        <v>-35.5</v>
      </c>
      <c r="K3025">
        <v>155.99</v>
      </c>
      <c r="L3025">
        <v>8.99</v>
      </c>
      <c r="M3025" t="s">
        <v>714</v>
      </c>
      <c r="N3025" t="s">
        <v>804</v>
      </c>
      <c r="O3025" t="s">
        <v>142</v>
      </c>
      <c r="P3025" t="s">
        <v>32</v>
      </c>
      <c r="Q3025" t="s">
        <v>33</v>
      </c>
      <c r="R3025" t="s">
        <v>34</v>
      </c>
      <c r="S3025">
        <v>0.57999999999999996</v>
      </c>
      <c r="T3025" s="1">
        <v>40249</v>
      </c>
    </row>
    <row r="3026" spans="1:20" x14ac:dyDescent="0.3">
      <c r="A3026">
        <v>21760</v>
      </c>
      <c r="B3026" s="1">
        <v>40573</v>
      </c>
      <c r="C3026" s="1" t="str">
        <f t="shared" si="94"/>
        <v>Jan</v>
      </c>
      <c r="D3026" t="s">
        <v>859</v>
      </c>
      <c r="E3026">
        <v>9</v>
      </c>
      <c r="F3026">
        <v>71.2</v>
      </c>
      <c r="G3026">
        <v>0.08</v>
      </c>
      <c r="H3026" t="str">
        <f t="shared" si="95"/>
        <v>0-10%</v>
      </c>
      <c r="I3026" t="s">
        <v>19</v>
      </c>
      <c r="J3026">
        <v>1.87</v>
      </c>
      <c r="K3026">
        <v>7.38</v>
      </c>
      <c r="L3026">
        <v>5.21</v>
      </c>
      <c r="M3026" t="s">
        <v>434</v>
      </c>
      <c r="N3026" t="s">
        <v>759</v>
      </c>
      <c r="O3026" t="s">
        <v>759</v>
      </c>
      <c r="P3026" t="s">
        <v>42</v>
      </c>
      <c r="Q3026" t="s">
        <v>36</v>
      </c>
      <c r="R3026" t="s">
        <v>37</v>
      </c>
      <c r="S3026">
        <v>0.56000000000000005</v>
      </c>
      <c r="T3026" s="1">
        <v>40574</v>
      </c>
    </row>
    <row r="3027" spans="1:20" x14ac:dyDescent="0.3">
      <c r="A3027">
        <v>21763</v>
      </c>
      <c r="B3027" s="1">
        <v>41057</v>
      </c>
      <c r="C3027" s="1" t="str">
        <f t="shared" si="94"/>
        <v>May</v>
      </c>
      <c r="D3027" t="s">
        <v>18</v>
      </c>
      <c r="E3027">
        <v>22</v>
      </c>
      <c r="F3027">
        <v>1239.4445000000001</v>
      </c>
      <c r="G3027">
        <v>7.0000000000000007E-2</v>
      </c>
      <c r="H3027" t="str">
        <f t="shared" si="95"/>
        <v>0-10%</v>
      </c>
      <c r="I3027" t="s">
        <v>19</v>
      </c>
      <c r="J3027">
        <v>165.5</v>
      </c>
      <c r="K3027">
        <v>65.989999999999995</v>
      </c>
      <c r="L3027">
        <v>3.99</v>
      </c>
      <c r="M3027" t="s">
        <v>834</v>
      </c>
      <c r="N3027" t="s">
        <v>804</v>
      </c>
      <c r="O3027" t="s">
        <v>142</v>
      </c>
      <c r="P3027" t="s">
        <v>22</v>
      </c>
      <c r="Q3027" t="s">
        <v>33</v>
      </c>
      <c r="R3027" t="s">
        <v>34</v>
      </c>
      <c r="S3027">
        <v>0.59</v>
      </c>
      <c r="T3027" s="1">
        <v>41062</v>
      </c>
    </row>
    <row r="3028" spans="1:20" x14ac:dyDescent="0.3">
      <c r="A3028">
        <v>21766</v>
      </c>
      <c r="B3028" s="1">
        <v>39965</v>
      </c>
      <c r="C3028" s="1" t="str">
        <f t="shared" si="94"/>
        <v>Jun</v>
      </c>
      <c r="D3028" t="s">
        <v>25</v>
      </c>
      <c r="E3028">
        <v>41</v>
      </c>
      <c r="F3028">
        <v>5178.17</v>
      </c>
      <c r="G3028">
        <v>0.03</v>
      </c>
      <c r="H3028" t="str">
        <f t="shared" si="95"/>
        <v>0-10%</v>
      </c>
      <c r="I3028" t="s">
        <v>26</v>
      </c>
      <c r="J3028">
        <v>531.69000000000005</v>
      </c>
      <c r="K3028">
        <v>120.98</v>
      </c>
      <c r="L3028">
        <v>30</v>
      </c>
      <c r="M3028" t="s">
        <v>218</v>
      </c>
      <c r="N3028" t="s">
        <v>207</v>
      </c>
      <c r="O3028" t="s">
        <v>115</v>
      </c>
      <c r="P3028" t="s">
        <v>28</v>
      </c>
      <c r="Q3028" t="s">
        <v>36</v>
      </c>
      <c r="R3028" t="s">
        <v>66</v>
      </c>
      <c r="S3028">
        <v>0.64</v>
      </c>
      <c r="T3028" s="1">
        <v>39967</v>
      </c>
    </row>
    <row r="3029" spans="1:20" x14ac:dyDescent="0.3">
      <c r="A3029">
        <v>21766</v>
      </c>
      <c r="B3029" s="1">
        <v>39965</v>
      </c>
      <c r="C3029" s="1" t="str">
        <f t="shared" si="94"/>
        <v>Jun</v>
      </c>
      <c r="D3029" t="s">
        <v>25</v>
      </c>
      <c r="E3029">
        <v>32</v>
      </c>
      <c r="F3029">
        <v>535.24</v>
      </c>
      <c r="G3029">
        <v>0.01</v>
      </c>
      <c r="H3029" t="str">
        <f t="shared" si="95"/>
        <v>0-10%</v>
      </c>
      <c r="I3029" t="s">
        <v>19</v>
      </c>
      <c r="J3029">
        <v>216.43</v>
      </c>
      <c r="K3029">
        <v>15.68</v>
      </c>
      <c r="L3029">
        <v>3.73</v>
      </c>
      <c r="M3029" t="s">
        <v>218</v>
      </c>
      <c r="N3029" t="s">
        <v>207</v>
      </c>
      <c r="O3029" t="s">
        <v>115</v>
      </c>
      <c r="P3029" t="s">
        <v>28</v>
      </c>
      <c r="Q3029" t="s">
        <v>36</v>
      </c>
      <c r="R3029" t="s">
        <v>37</v>
      </c>
      <c r="S3029">
        <v>0.46</v>
      </c>
      <c r="T3029" s="1">
        <v>39967</v>
      </c>
    </row>
    <row r="3030" spans="1:20" x14ac:dyDescent="0.3">
      <c r="A3030">
        <v>21792</v>
      </c>
      <c r="B3030" s="1">
        <v>41177</v>
      </c>
      <c r="C3030" s="1" t="str">
        <f t="shared" si="94"/>
        <v>Sep</v>
      </c>
      <c r="D3030" t="s">
        <v>859</v>
      </c>
      <c r="E3030">
        <v>26</v>
      </c>
      <c r="F3030">
        <v>362.76</v>
      </c>
      <c r="G3030">
        <v>0.09</v>
      </c>
      <c r="H3030" t="str">
        <f t="shared" si="95"/>
        <v>0-10%</v>
      </c>
      <c r="I3030" t="s">
        <v>19</v>
      </c>
      <c r="J3030">
        <v>19.36</v>
      </c>
      <c r="K3030">
        <v>14.48</v>
      </c>
      <c r="L3030">
        <v>6.46</v>
      </c>
      <c r="M3030" t="s">
        <v>688</v>
      </c>
      <c r="N3030" t="s">
        <v>804</v>
      </c>
      <c r="O3030" t="s">
        <v>142</v>
      </c>
      <c r="P3030" t="s">
        <v>28</v>
      </c>
      <c r="Q3030" t="s">
        <v>23</v>
      </c>
      <c r="R3030" t="s">
        <v>30</v>
      </c>
      <c r="S3030">
        <v>0.38</v>
      </c>
      <c r="T3030" s="1">
        <v>41179</v>
      </c>
    </row>
    <row r="3031" spans="1:20" x14ac:dyDescent="0.3">
      <c r="A3031">
        <v>21795</v>
      </c>
      <c r="B3031" s="1">
        <v>40342</v>
      </c>
      <c r="C3031" s="1" t="str">
        <f t="shared" si="94"/>
        <v>Jun</v>
      </c>
      <c r="D3031" t="s">
        <v>859</v>
      </c>
      <c r="E3031">
        <v>10</v>
      </c>
      <c r="F3031">
        <v>278.66000000000003</v>
      </c>
      <c r="G3031">
        <v>0.05</v>
      </c>
      <c r="H3031" t="str">
        <f t="shared" si="95"/>
        <v>0-10%</v>
      </c>
      <c r="I3031" t="s">
        <v>39</v>
      </c>
      <c r="J3031">
        <v>-77.36</v>
      </c>
      <c r="K3031">
        <v>27.48</v>
      </c>
      <c r="L3031">
        <v>4</v>
      </c>
      <c r="M3031" t="s">
        <v>594</v>
      </c>
      <c r="N3031" t="s">
        <v>259</v>
      </c>
      <c r="O3031" t="s">
        <v>259</v>
      </c>
      <c r="P3031" t="s">
        <v>22</v>
      </c>
      <c r="Q3031" t="s">
        <v>33</v>
      </c>
      <c r="R3031" t="s">
        <v>48</v>
      </c>
      <c r="S3031">
        <v>0.75</v>
      </c>
      <c r="T3031" s="1">
        <v>40343</v>
      </c>
    </row>
    <row r="3032" spans="1:20" x14ac:dyDescent="0.3">
      <c r="A3032">
        <v>21795</v>
      </c>
      <c r="B3032" s="1">
        <v>40342</v>
      </c>
      <c r="C3032" s="1" t="str">
        <f t="shared" si="94"/>
        <v>Jun</v>
      </c>
      <c r="D3032" t="s">
        <v>859</v>
      </c>
      <c r="E3032">
        <v>28</v>
      </c>
      <c r="F3032">
        <v>491.85</v>
      </c>
      <c r="G3032">
        <v>0.1</v>
      </c>
      <c r="H3032" t="str">
        <f t="shared" si="95"/>
        <v>0-10%</v>
      </c>
      <c r="I3032" t="s">
        <v>19</v>
      </c>
      <c r="J3032">
        <v>4.54</v>
      </c>
      <c r="K3032">
        <v>18.97</v>
      </c>
      <c r="L3032">
        <v>9.0299999999999994</v>
      </c>
      <c r="M3032" t="s">
        <v>594</v>
      </c>
      <c r="N3032" t="s">
        <v>259</v>
      </c>
      <c r="O3032" t="s">
        <v>259</v>
      </c>
      <c r="P3032" t="s">
        <v>22</v>
      </c>
      <c r="Q3032" t="s">
        <v>23</v>
      </c>
      <c r="R3032" t="s">
        <v>43</v>
      </c>
      <c r="S3032">
        <v>0.37</v>
      </c>
      <c r="T3032" s="1">
        <v>40344</v>
      </c>
    </row>
    <row r="3033" spans="1:20" x14ac:dyDescent="0.3">
      <c r="A3033">
        <v>21796</v>
      </c>
      <c r="B3033" s="1">
        <v>41035</v>
      </c>
      <c r="C3033" s="1" t="str">
        <f t="shared" si="94"/>
        <v>May</v>
      </c>
      <c r="D3033" t="s">
        <v>18</v>
      </c>
      <c r="E3033">
        <v>46</v>
      </c>
      <c r="F3033">
        <v>4744.6400000000003</v>
      </c>
      <c r="G3033">
        <v>0.04</v>
      </c>
      <c r="H3033" t="str">
        <f t="shared" si="95"/>
        <v>0-10%</v>
      </c>
      <c r="I3033" t="s">
        <v>19</v>
      </c>
      <c r="J3033">
        <v>1033.3800000000001</v>
      </c>
      <c r="K3033">
        <v>99.99</v>
      </c>
      <c r="L3033">
        <v>19.989999999999998</v>
      </c>
      <c r="M3033" t="s">
        <v>573</v>
      </c>
      <c r="N3033" t="s">
        <v>259</v>
      </c>
      <c r="O3033" t="s">
        <v>259</v>
      </c>
      <c r="P3033" t="s">
        <v>42</v>
      </c>
      <c r="Q3033" t="s">
        <v>33</v>
      </c>
      <c r="R3033" t="s">
        <v>48</v>
      </c>
      <c r="S3033">
        <v>0.52</v>
      </c>
      <c r="T3033" s="1">
        <v>41039</v>
      </c>
    </row>
    <row r="3034" spans="1:20" x14ac:dyDescent="0.3">
      <c r="A3034">
        <v>21796</v>
      </c>
      <c r="B3034" s="1">
        <v>41035</v>
      </c>
      <c r="C3034" s="1" t="str">
        <f t="shared" si="94"/>
        <v>May</v>
      </c>
      <c r="D3034" t="s">
        <v>18</v>
      </c>
      <c r="E3034">
        <v>2</v>
      </c>
      <c r="F3034">
        <v>40.825499999999998</v>
      </c>
      <c r="G3034">
        <v>0.01</v>
      </c>
      <c r="H3034" t="str">
        <f t="shared" si="95"/>
        <v>0-10%</v>
      </c>
      <c r="I3034" t="s">
        <v>19</v>
      </c>
      <c r="J3034">
        <v>-99.98</v>
      </c>
      <c r="K3034">
        <v>20.99</v>
      </c>
      <c r="L3034">
        <v>4.8099999999999996</v>
      </c>
      <c r="M3034" t="s">
        <v>573</v>
      </c>
      <c r="N3034" t="s">
        <v>259</v>
      </c>
      <c r="O3034" t="s">
        <v>259</v>
      </c>
      <c r="P3034" t="s">
        <v>42</v>
      </c>
      <c r="Q3034" t="s">
        <v>33</v>
      </c>
      <c r="R3034" t="s">
        <v>34</v>
      </c>
      <c r="S3034">
        <v>0.57999999999999996</v>
      </c>
      <c r="T3034" s="1">
        <v>41035</v>
      </c>
    </row>
    <row r="3035" spans="1:20" x14ac:dyDescent="0.3">
      <c r="A3035">
        <v>21796</v>
      </c>
      <c r="B3035" s="1">
        <v>41035</v>
      </c>
      <c r="C3035" s="1" t="str">
        <f t="shared" si="94"/>
        <v>May</v>
      </c>
      <c r="D3035" t="s">
        <v>18</v>
      </c>
      <c r="E3035">
        <v>41</v>
      </c>
      <c r="F3035">
        <v>607.13</v>
      </c>
      <c r="G3035">
        <v>0.1</v>
      </c>
      <c r="H3035" t="str">
        <f t="shared" si="95"/>
        <v>0-10%</v>
      </c>
      <c r="I3035" t="s">
        <v>19</v>
      </c>
      <c r="J3035">
        <v>274.66000000000003</v>
      </c>
      <c r="K3035">
        <v>15.67</v>
      </c>
      <c r="L3035">
        <v>1.39</v>
      </c>
      <c r="M3035" t="s">
        <v>573</v>
      </c>
      <c r="N3035" t="s">
        <v>259</v>
      </c>
      <c r="O3035" t="s">
        <v>259</v>
      </c>
      <c r="P3035" t="s">
        <v>42</v>
      </c>
      <c r="Q3035" t="s">
        <v>23</v>
      </c>
      <c r="R3035" t="s">
        <v>51</v>
      </c>
      <c r="S3035">
        <v>0.38</v>
      </c>
      <c r="T3035" s="1">
        <v>41042</v>
      </c>
    </row>
    <row r="3036" spans="1:20" x14ac:dyDescent="0.3">
      <c r="A3036">
        <v>21796</v>
      </c>
      <c r="B3036" s="1">
        <v>41035</v>
      </c>
      <c r="C3036" s="1" t="str">
        <f t="shared" si="94"/>
        <v>May</v>
      </c>
      <c r="D3036" t="s">
        <v>18</v>
      </c>
      <c r="E3036">
        <v>31</v>
      </c>
      <c r="F3036">
        <v>34.22</v>
      </c>
      <c r="G3036">
        <v>7.0000000000000007E-2</v>
      </c>
      <c r="H3036" t="str">
        <f t="shared" si="95"/>
        <v>0-10%</v>
      </c>
      <c r="I3036" t="s">
        <v>19</v>
      </c>
      <c r="J3036">
        <v>-3.19</v>
      </c>
      <c r="K3036">
        <v>1.1399999999999999</v>
      </c>
      <c r="L3036">
        <v>0.7</v>
      </c>
      <c r="M3036" t="s">
        <v>573</v>
      </c>
      <c r="N3036" t="s">
        <v>259</v>
      </c>
      <c r="O3036" t="s">
        <v>259</v>
      </c>
      <c r="P3036" t="s">
        <v>42</v>
      </c>
      <c r="Q3036" t="s">
        <v>23</v>
      </c>
      <c r="R3036" t="s">
        <v>46</v>
      </c>
      <c r="S3036">
        <v>0.38</v>
      </c>
      <c r="T3036" s="1">
        <v>41040</v>
      </c>
    </row>
    <row r="3037" spans="1:20" x14ac:dyDescent="0.3">
      <c r="A3037">
        <v>21799</v>
      </c>
      <c r="B3037" s="1">
        <v>40652</v>
      </c>
      <c r="C3037" s="1" t="str">
        <f t="shared" si="94"/>
        <v>Apr</v>
      </c>
      <c r="D3037" t="s">
        <v>859</v>
      </c>
      <c r="E3037">
        <v>42</v>
      </c>
      <c r="F3037">
        <v>115.99</v>
      </c>
      <c r="G3037">
        <v>0.05</v>
      </c>
      <c r="H3037" t="str">
        <f t="shared" si="95"/>
        <v>0-10%</v>
      </c>
      <c r="I3037" t="s">
        <v>39</v>
      </c>
      <c r="J3037">
        <v>-53.35</v>
      </c>
      <c r="K3037">
        <v>2.6</v>
      </c>
      <c r="L3037">
        <v>2.4</v>
      </c>
      <c r="M3037" t="s">
        <v>752</v>
      </c>
      <c r="N3037" t="s">
        <v>611</v>
      </c>
      <c r="O3037" t="s">
        <v>115</v>
      </c>
      <c r="P3037" t="s">
        <v>32</v>
      </c>
      <c r="Q3037" t="s">
        <v>23</v>
      </c>
      <c r="R3037" t="s">
        <v>59</v>
      </c>
      <c r="S3037">
        <v>0.57999999999999996</v>
      </c>
      <c r="T3037" s="1">
        <v>40653</v>
      </c>
    </row>
    <row r="3038" spans="1:20" x14ac:dyDescent="0.3">
      <c r="A3038">
        <v>21824</v>
      </c>
      <c r="B3038" s="1">
        <v>40581</v>
      </c>
      <c r="C3038" s="1" t="str">
        <f t="shared" si="94"/>
        <v>Feb</v>
      </c>
      <c r="D3038" t="s">
        <v>18</v>
      </c>
      <c r="E3038">
        <v>37</v>
      </c>
      <c r="F3038">
        <v>3351.55</v>
      </c>
      <c r="G3038">
        <v>0.04</v>
      </c>
      <c r="H3038" t="str">
        <f t="shared" si="95"/>
        <v>0-10%</v>
      </c>
      <c r="I3038" t="s">
        <v>39</v>
      </c>
      <c r="J3038">
        <v>-1036.92</v>
      </c>
      <c r="K3038">
        <v>90.98</v>
      </c>
      <c r="L3038">
        <v>56.2</v>
      </c>
      <c r="M3038" t="s">
        <v>332</v>
      </c>
      <c r="N3038" t="s">
        <v>259</v>
      </c>
      <c r="O3038" t="s">
        <v>259</v>
      </c>
      <c r="P3038" t="s">
        <v>42</v>
      </c>
      <c r="Q3038" t="s">
        <v>36</v>
      </c>
      <c r="R3038" t="s">
        <v>37</v>
      </c>
      <c r="S3038">
        <v>0.74</v>
      </c>
      <c r="T3038" s="1">
        <v>40588</v>
      </c>
    </row>
    <row r="3039" spans="1:20" x14ac:dyDescent="0.3">
      <c r="A3039">
        <v>21827</v>
      </c>
      <c r="B3039" s="1">
        <v>41222</v>
      </c>
      <c r="C3039" s="1" t="str">
        <f t="shared" si="94"/>
        <v>Nov</v>
      </c>
      <c r="D3039" t="s">
        <v>859</v>
      </c>
      <c r="E3039">
        <v>25</v>
      </c>
      <c r="F3039">
        <v>1351.78</v>
      </c>
      <c r="G3039">
        <v>0.06</v>
      </c>
      <c r="H3039" t="str">
        <f t="shared" si="95"/>
        <v>0-10%</v>
      </c>
      <c r="I3039" t="s">
        <v>19</v>
      </c>
      <c r="J3039">
        <v>109.92</v>
      </c>
      <c r="K3039">
        <v>56.96</v>
      </c>
      <c r="L3039">
        <v>13.22</v>
      </c>
      <c r="M3039" t="s">
        <v>451</v>
      </c>
      <c r="N3039" t="s">
        <v>759</v>
      </c>
      <c r="O3039" t="s">
        <v>759</v>
      </c>
      <c r="P3039" t="s">
        <v>32</v>
      </c>
      <c r="Q3039" t="s">
        <v>23</v>
      </c>
      <c r="R3039" t="s">
        <v>29</v>
      </c>
      <c r="S3039">
        <v>0.56000000000000005</v>
      </c>
      <c r="T3039" s="1">
        <v>41224</v>
      </c>
    </row>
    <row r="3040" spans="1:20" x14ac:dyDescent="0.3">
      <c r="A3040">
        <v>21827</v>
      </c>
      <c r="B3040" s="1">
        <v>41222</v>
      </c>
      <c r="C3040" s="1" t="str">
        <f t="shared" si="94"/>
        <v>Nov</v>
      </c>
      <c r="D3040" t="s">
        <v>859</v>
      </c>
      <c r="E3040">
        <v>21</v>
      </c>
      <c r="F3040">
        <v>1560.96</v>
      </c>
      <c r="G3040">
        <v>7.0000000000000007E-2</v>
      </c>
      <c r="H3040" t="str">
        <f t="shared" si="95"/>
        <v>0-10%</v>
      </c>
      <c r="I3040" t="s">
        <v>39</v>
      </c>
      <c r="J3040">
        <v>-120.27</v>
      </c>
      <c r="K3040">
        <v>73.98</v>
      </c>
      <c r="L3040">
        <v>4</v>
      </c>
      <c r="M3040" t="s">
        <v>451</v>
      </c>
      <c r="N3040" t="s">
        <v>759</v>
      </c>
      <c r="O3040" t="s">
        <v>759</v>
      </c>
      <c r="P3040" t="s">
        <v>32</v>
      </c>
      <c r="Q3040" t="s">
        <v>33</v>
      </c>
      <c r="R3040" t="s">
        <v>48</v>
      </c>
      <c r="S3040">
        <v>0.79</v>
      </c>
      <c r="T3040" s="1">
        <v>41223</v>
      </c>
    </row>
    <row r="3041" spans="1:20" x14ac:dyDescent="0.3">
      <c r="A3041">
        <v>21830</v>
      </c>
      <c r="B3041" s="1">
        <v>39824</v>
      </c>
      <c r="C3041" s="1" t="str">
        <f t="shared" si="94"/>
        <v>Jan</v>
      </c>
      <c r="D3041" t="s">
        <v>18</v>
      </c>
      <c r="E3041">
        <v>19</v>
      </c>
      <c r="F3041">
        <v>6991.65</v>
      </c>
      <c r="G3041">
        <v>0.08</v>
      </c>
      <c r="H3041" t="str">
        <f t="shared" si="95"/>
        <v>0-10%</v>
      </c>
      <c r="I3041" t="s">
        <v>26</v>
      </c>
      <c r="J3041">
        <v>906.8</v>
      </c>
      <c r="K3041">
        <v>399.98</v>
      </c>
      <c r="L3041">
        <v>12.06</v>
      </c>
      <c r="M3041" t="s">
        <v>743</v>
      </c>
      <c r="N3041" t="s">
        <v>677</v>
      </c>
      <c r="O3041" t="s">
        <v>139</v>
      </c>
      <c r="P3041" t="s">
        <v>28</v>
      </c>
      <c r="Q3041" t="s">
        <v>33</v>
      </c>
      <c r="R3041" t="s">
        <v>93</v>
      </c>
      <c r="S3041">
        <v>0.56000000000000005</v>
      </c>
      <c r="T3041" s="1">
        <v>39831</v>
      </c>
    </row>
    <row r="3042" spans="1:20" x14ac:dyDescent="0.3">
      <c r="A3042">
        <v>21831</v>
      </c>
      <c r="B3042" s="1">
        <v>40075</v>
      </c>
      <c r="C3042" s="1" t="str">
        <f t="shared" si="94"/>
        <v>Sep</v>
      </c>
      <c r="D3042" t="s">
        <v>859</v>
      </c>
      <c r="E3042">
        <v>6</v>
      </c>
      <c r="F3042">
        <v>28.39</v>
      </c>
      <c r="G3042">
        <v>0.05</v>
      </c>
      <c r="H3042" t="str">
        <f t="shared" si="95"/>
        <v>0-10%</v>
      </c>
      <c r="I3042" t="s">
        <v>19</v>
      </c>
      <c r="J3042">
        <v>3.84</v>
      </c>
      <c r="K3042">
        <v>4.9800000000000004</v>
      </c>
      <c r="L3042">
        <v>0.49</v>
      </c>
      <c r="M3042" t="s">
        <v>688</v>
      </c>
      <c r="N3042" t="s">
        <v>804</v>
      </c>
      <c r="O3042" t="s">
        <v>142</v>
      </c>
      <c r="P3042" t="s">
        <v>28</v>
      </c>
      <c r="Q3042" t="s">
        <v>23</v>
      </c>
      <c r="R3042" t="s">
        <v>56</v>
      </c>
      <c r="S3042">
        <v>0.39</v>
      </c>
      <c r="T3042" s="1">
        <v>40075</v>
      </c>
    </row>
    <row r="3043" spans="1:20" x14ac:dyDescent="0.3">
      <c r="A3043">
        <v>21856</v>
      </c>
      <c r="B3043" s="1">
        <v>41004</v>
      </c>
      <c r="C3043" s="1" t="str">
        <f t="shared" si="94"/>
        <v>Apr</v>
      </c>
      <c r="D3043" t="s">
        <v>859</v>
      </c>
      <c r="E3043">
        <v>47</v>
      </c>
      <c r="F3043">
        <v>168.55</v>
      </c>
      <c r="G3043">
        <v>0.05</v>
      </c>
      <c r="H3043" t="str">
        <f t="shared" si="95"/>
        <v>0-10%</v>
      </c>
      <c r="I3043" t="s">
        <v>19</v>
      </c>
      <c r="J3043">
        <v>71.77</v>
      </c>
      <c r="K3043">
        <v>3.69</v>
      </c>
      <c r="L3043">
        <v>0.5</v>
      </c>
      <c r="M3043" t="s">
        <v>158</v>
      </c>
      <c r="N3043" t="s">
        <v>141</v>
      </c>
      <c r="O3043" t="s">
        <v>142</v>
      </c>
      <c r="P3043" t="s">
        <v>32</v>
      </c>
      <c r="Q3043" t="s">
        <v>23</v>
      </c>
      <c r="R3043" t="s">
        <v>56</v>
      </c>
      <c r="S3043">
        <v>0.38</v>
      </c>
      <c r="T3043" s="1">
        <v>41006</v>
      </c>
    </row>
    <row r="3044" spans="1:20" x14ac:dyDescent="0.3">
      <c r="A3044">
        <v>21856</v>
      </c>
      <c r="B3044" s="1">
        <v>41004</v>
      </c>
      <c r="C3044" s="1" t="str">
        <f t="shared" si="94"/>
        <v>Apr</v>
      </c>
      <c r="D3044" t="s">
        <v>859</v>
      </c>
      <c r="E3044">
        <v>26</v>
      </c>
      <c r="F3044">
        <v>77.03</v>
      </c>
      <c r="G3044">
        <v>0.08</v>
      </c>
      <c r="H3044" t="str">
        <f t="shared" si="95"/>
        <v>0-10%</v>
      </c>
      <c r="I3044" t="s">
        <v>19</v>
      </c>
      <c r="J3044">
        <v>-47.75</v>
      </c>
      <c r="K3044">
        <v>3.14</v>
      </c>
      <c r="L3044">
        <v>1.92</v>
      </c>
      <c r="M3044" t="s">
        <v>158</v>
      </c>
      <c r="N3044" t="s">
        <v>141</v>
      </c>
      <c r="O3044" t="s">
        <v>142</v>
      </c>
      <c r="P3044" t="s">
        <v>32</v>
      </c>
      <c r="Q3044" t="s">
        <v>23</v>
      </c>
      <c r="R3044" t="s">
        <v>81</v>
      </c>
      <c r="S3044">
        <v>0.84</v>
      </c>
      <c r="T3044" s="1">
        <v>41004</v>
      </c>
    </row>
    <row r="3045" spans="1:20" x14ac:dyDescent="0.3">
      <c r="A3045">
        <v>21859</v>
      </c>
      <c r="B3045" s="1">
        <v>40865</v>
      </c>
      <c r="C3045" s="1" t="str">
        <f t="shared" si="94"/>
        <v>Nov</v>
      </c>
      <c r="D3045" t="s">
        <v>25</v>
      </c>
      <c r="E3045">
        <v>42</v>
      </c>
      <c r="F3045">
        <v>401.37</v>
      </c>
      <c r="G3045">
        <v>7.0000000000000007E-2</v>
      </c>
      <c r="H3045" t="str">
        <f t="shared" si="95"/>
        <v>0-10%</v>
      </c>
      <c r="I3045" t="s">
        <v>19</v>
      </c>
      <c r="J3045">
        <v>13.31</v>
      </c>
      <c r="K3045">
        <v>9.74</v>
      </c>
      <c r="L3045">
        <v>5.71</v>
      </c>
      <c r="M3045" t="s">
        <v>596</v>
      </c>
      <c r="N3045" t="s">
        <v>259</v>
      </c>
      <c r="O3045" t="s">
        <v>259</v>
      </c>
      <c r="P3045" t="s">
        <v>32</v>
      </c>
      <c r="Q3045" t="s">
        <v>36</v>
      </c>
      <c r="R3045" t="s">
        <v>37</v>
      </c>
      <c r="S3045">
        <v>0.41</v>
      </c>
      <c r="T3045" s="1">
        <v>40866</v>
      </c>
    </row>
    <row r="3046" spans="1:20" x14ac:dyDescent="0.3">
      <c r="A3046">
        <v>21860</v>
      </c>
      <c r="B3046" s="1">
        <v>41027</v>
      </c>
      <c r="C3046" s="1" t="str">
        <f t="shared" si="94"/>
        <v>Apr</v>
      </c>
      <c r="D3046" t="s">
        <v>859</v>
      </c>
      <c r="E3046">
        <v>9</v>
      </c>
      <c r="F3046">
        <v>73.7</v>
      </c>
      <c r="G3046">
        <v>0.06</v>
      </c>
      <c r="H3046" t="str">
        <f t="shared" si="95"/>
        <v>0-10%</v>
      </c>
      <c r="I3046" t="s">
        <v>39</v>
      </c>
      <c r="J3046">
        <v>1.42</v>
      </c>
      <c r="K3046">
        <v>7.59</v>
      </c>
      <c r="L3046">
        <v>4</v>
      </c>
      <c r="M3046" t="s">
        <v>734</v>
      </c>
      <c r="N3046" t="s">
        <v>677</v>
      </c>
      <c r="O3046" t="s">
        <v>139</v>
      </c>
      <c r="P3046" t="s">
        <v>28</v>
      </c>
      <c r="Q3046" t="s">
        <v>36</v>
      </c>
      <c r="R3046" t="s">
        <v>37</v>
      </c>
      <c r="S3046">
        <v>0.42</v>
      </c>
      <c r="T3046" s="1">
        <v>41028</v>
      </c>
    </row>
    <row r="3047" spans="1:20" x14ac:dyDescent="0.3">
      <c r="A3047">
        <v>21861</v>
      </c>
      <c r="B3047" s="1">
        <v>40043</v>
      </c>
      <c r="C3047" s="1" t="str">
        <f t="shared" si="94"/>
        <v>Aug</v>
      </c>
      <c r="D3047" t="s">
        <v>859</v>
      </c>
      <c r="E3047">
        <v>5</v>
      </c>
      <c r="F3047">
        <v>244.9</v>
      </c>
      <c r="G3047">
        <v>0.06</v>
      </c>
      <c r="H3047" t="str">
        <f t="shared" si="95"/>
        <v>0-10%</v>
      </c>
      <c r="I3047" t="s">
        <v>19</v>
      </c>
      <c r="J3047">
        <v>-135.4</v>
      </c>
      <c r="K3047">
        <v>47.98</v>
      </c>
      <c r="L3047">
        <v>3.61</v>
      </c>
      <c r="M3047" t="s">
        <v>662</v>
      </c>
      <c r="N3047" t="s">
        <v>138</v>
      </c>
      <c r="O3047" t="s">
        <v>139</v>
      </c>
      <c r="P3047" t="s">
        <v>42</v>
      </c>
      <c r="Q3047" t="s">
        <v>33</v>
      </c>
      <c r="R3047" t="s">
        <v>48</v>
      </c>
      <c r="S3047">
        <v>0.71</v>
      </c>
      <c r="T3047" s="1">
        <v>40045</v>
      </c>
    </row>
    <row r="3048" spans="1:20" x14ac:dyDescent="0.3">
      <c r="A3048">
        <v>21862</v>
      </c>
      <c r="B3048" s="1">
        <v>40433</v>
      </c>
      <c r="C3048" s="1" t="str">
        <f t="shared" si="94"/>
        <v>Sep</v>
      </c>
      <c r="D3048" t="s">
        <v>859</v>
      </c>
      <c r="E3048">
        <v>1</v>
      </c>
      <c r="F3048">
        <v>28.75</v>
      </c>
      <c r="G3048">
        <v>0.09</v>
      </c>
      <c r="H3048" t="str">
        <f t="shared" si="95"/>
        <v>0-10%</v>
      </c>
      <c r="I3048" t="s">
        <v>39</v>
      </c>
      <c r="J3048">
        <v>-14.35</v>
      </c>
      <c r="K3048">
        <v>14.27</v>
      </c>
      <c r="L3048">
        <v>7.27</v>
      </c>
      <c r="M3048" t="s">
        <v>809</v>
      </c>
      <c r="N3048" t="s">
        <v>804</v>
      </c>
      <c r="O3048" t="s">
        <v>142</v>
      </c>
      <c r="P3048" t="s">
        <v>28</v>
      </c>
      <c r="Q3048" t="s">
        <v>23</v>
      </c>
      <c r="R3048" t="s">
        <v>30</v>
      </c>
      <c r="S3048">
        <v>0.38</v>
      </c>
      <c r="T3048" s="1">
        <v>40433</v>
      </c>
    </row>
    <row r="3049" spans="1:20" x14ac:dyDescent="0.3">
      <c r="A3049">
        <v>21862</v>
      </c>
      <c r="B3049" s="1">
        <v>40433</v>
      </c>
      <c r="C3049" s="1" t="str">
        <f t="shared" si="94"/>
        <v>Sep</v>
      </c>
      <c r="D3049" t="s">
        <v>859</v>
      </c>
      <c r="E3049">
        <v>4</v>
      </c>
      <c r="F3049">
        <v>19014.240000000002</v>
      </c>
      <c r="G3049">
        <v>0.06</v>
      </c>
      <c r="H3049" t="str">
        <f t="shared" si="95"/>
        <v>0-10%</v>
      </c>
      <c r="I3049" t="s">
        <v>19</v>
      </c>
      <c r="J3049">
        <v>-10263.66</v>
      </c>
      <c r="K3049">
        <v>6783.02</v>
      </c>
      <c r="L3049">
        <v>24.49</v>
      </c>
      <c r="M3049" t="s">
        <v>809</v>
      </c>
      <c r="N3049" t="s">
        <v>804</v>
      </c>
      <c r="O3049" t="s">
        <v>142</v>
      </c>
      <c r="P3049" t="s">
        <v>28</v>
      </c>
      <c r="Q3049" t="s">
        <v>33</v>
      </c>
      <c r="R3049" t="s">
        <v>93</v>
      </c>
      <c r="S3049">
        <v>0.39</v>
      </c>
      <c r="T3049" s="1">
        <v>40435</v>
      </c>
    </row>
    <row r="3050" spans="1:20" x14ac:dyDescent="0.3">
      <c r="A3050">
        <v>21862</v>
      </c>
      <c r="B3050" s="1">
        <v>40433</v>
      </c>
      <c r="C3050" s="1" t="str">
        <f t="shared" si="94"/>
        <v>Sep</v>
      </c>
      <c r="D3050" t="s">
        <v>859</v>
      </c>
      <c r="E3050">
        <v>46</v>
      </c>
      <c r="F3050">
        <v>385.05</v>
      </c>
      <c r="G3050">
        <v>0</v>
      </c>
      <c r="H3050" t="str">
        <f t="shared" si="95"/>
        <v>0-10%</v>
      </c>
      <c r="I3050" t="s">
        <v>19</v>
      </c>
      <c r="J3050">
        <v>56.75</v>
      </c>
      <c r="K3050">
        <v>8.14</v>
      </c>
      <c r="L3050">
        <v>3.12</v>
      </c>
      <c r="M3050" t="s">
        <v>809</v>
      </c>
      <c r="N3050" t="s">
        <v>804</v>
      </c>
      <c r="O3050" t="s">
        <v>142</v>
      </c>
      <c r="P3050" t="s">
        <v>28</v>
      </c>
      <c r="Q3050" t="s">
        <v>23</v>
      </c>
      <c r="R3050" t="s">
        <v>59</v>
      </c>
      <c r="S3050">
        <v>0.45</v>
      </c>
      <c r="T3050" s="1">
        <v>40434</v>
      </c>
    </row>
    <row r="3051" spans="1:20" x14ac:dyDescent="0.3">
      <c r="A3051">
        <v>21863</v>
      </c>
      <c r="B3051" s="1">
        <v>40503</v>
      </c>
      <c r="C3051" s="1" t="str">
        <f t="shared" si="94"/>
        <v>Nov</v>
      </c>
      <c r="D3051" t="s">
        <v>859</v>
      </c>
      <c r="E3051">
        <v>27</v>
      </c>
      <c r="F3051">
        <v>85.77</v>
      </c>
      <c r="G3051">
        <v>0.03</v>
      </c>
      <c r="H3051" t="str">
        <f t="shared" si="95"/>
        <v>0-10%</v>
      </c>
      <c r="I3051" t="s">
        <v>19</v>
      </c>
      <c r="J3051">
        <v>-102.02</v>
      </c>
      <c r="K3051">
        <v>2.84</v>
      </c>
      <c r="L3051">
        <v>5.44</v>
      </c>
      <c r="M3051" t="s">
        <v>249</v>
      </c>
      <c r="N3051" t="s">
        <v>138</v>
      </c>
      <c r="O3051" t="s">
        <v>139</v>
      </c>
      <c r="P3051" t="s">
        <v>22</v>
      </c>
      <c r="Q3051" t="s">
        <v>23</v>
      </c>
      <c r="R3051" t="s">
        <v>30</v>
      </c>
      <c r="S3051">
        <v>0.36</v>
      </c>
      <c r="T3051" s="1">
        <v>40504</v>
      </c>
    </row>
    <row r="3052" spans="1:20" x14ac:dyDescent="0.3">
      <c r="A3052">
        <v>21863</v>
      </c>
      <c r="B3052" s="1">
        <v>40503</v>
      </c>
      <c r="C3052" s="1" t="str">
        <f t="shared" si="94"/>
        <v>Nov</v>
      </c>
      <c r="D3052" t="s">
        <v>859</v>
      </c>
      <c r="E3052">
        <v>13</v>
      </c>
      <c r="F3052">
        <v>149.31</v>
      </c>
      <c r="G3052">
        <v>0</v>
      </c>
      <c r="H3052" t="str">
        <f t="shared" si="95"/>
        <v>0-10%</v>
      </c>
      <c r="I3052" t="s">
        <v>19</v>
      </c>
      <c r="J3052">
        <v>7.77</v>
      </c>
      <c r="K3052">
        <v>10.98</v>
      </c>
      <c r="L3052">
        <v>5.14</v>
      </c>
      <c r="M3052" t="s">
        <v>249</v>
      </c>
      <c r="N3052" t="s">
        <v>138</v>
      </c>
      <c r="O3052" t="s">
        <v>139</v>
      </c>
      <c r="P3052" t="s">
        <v>22</v>
      </c>
      <c r="Q3052" t="s">
        <v>23</v>
      </c>
      <c r="R3052" t="s">
        <v>30</v>
      </c>
      <c r="S3052">
        <v>0.36</v>
      </c>
      <c r="T3052" s="1">
        <v>40504</v>
      </c>
    </row>
    <row r="3053" spans="1:20" x14ac:dyDescent="0.3">
      <c r="A3053">
        <v>21889</v>
      </c>
      <c r="B3053" s="1">
        <v>40269</v>
      </c>
      <c r="C3053" s="1" t="str">
        <f t="shared" si="94"/>
        <v>Apr</v>
      </c>
      <c r="D3053" t="s">
        <v>18</v>
      </c>
      <c r="E3053">
        <v>21</v>
      </c>
      <c r="F3053">
        <v>1049.79</v>
      </c>
      <c r="G3053">
        <v>0.08</v>
      </c>
      <c r="H3053" t="str">
        <f t="shared" si="95"/>
        <v>0-10%</v>
      </c>
      <c r="I3053" t="s">
        <v>19</v>
      </c>
      <c r="J3053">
        <v>135.79</v>
      </c>
      <c r="K3053">
        <v>51.75</v>
      </c>
      <c r="L3053">
        <v>19.989999999999998</v>
      </c>
      <c r="M3053" t="s">
        <v>96</v>
      </c>
      <c r="N3053" t="s">
        <v>86</v>
      </c>
      <c r="O3053" t="s">
        <v>86</v>
      </c>
      <c r="P3053" t="s">
        <v>28</v>
      </c>
      <c r="Q3053" t="s">
        <v>36</v>
      </c>
      <c r="R3053" t="s">
        <v>37</v>
      </c>
      <c r="S3053">
        <v>0.55000000000000004</v>
      </c>
      <c r="T3053" s="1">
        <v>40276</v>
      </c>
    </row>
    <row r="3054" spans="1:20" x14ac:dyDescent="0.3">
      <c r="A3054">
        <v>21889</v>
      </c>
      <c r="B3054" s="1">
        <v>40269</v>
      </c>
      <c r="C3054" s="1" t="str">
        <f t="shared" si="94"/>
        <v>Apr</v>
      </c>
      <c r="D3054" t="s">
        <v>18</v>
      </c>
      <c r="E3054">
        <v>16</v>
      </c>
      <c r="F3054">
        <v>817.18</v>
      </c>
      <c r="G3054">
        <v>0.1</v>
      </c>
      <c r="H3054" t="str">
        <f t="shared" si="95"/>
        <v>0-10%</v>
      </c>
      <c r="I3054" t="s">
        <v>19</v>
      </c>
      <c r="J3054">
        <v>103.38</v>
      </c>
      <c r="K3054">
        <v>55.29</v>
      </c>
      <c r="L3054">
        <v>5.08</v>
      </c>
      <c r="M3054" t="s">
        <v>96</v>
      </c>
      <c r="N3054" t="s">
        <v>86</v>
      </c>
      <c r="O3054" t="s">
        <v>86</v>
      </c>
      <c r="P3054" t="s">
        <v>28</v>
      </c>
      <c r="Q3054" t="s">
        <v>23</v>
      </c>
      <c r="R3054" t="s">
        <v>24</v>
      </c>
      <c r="S3054">
        <v>0.59</v>
      </c>
      <c r="T3054" s="1">
        <v>40271</v>
      </c>
    </row>
    <row r="3055" spans="1:20" x14ac:dyDescent="0.3">
      <c r="A3055">
        <v>21890</v>
      </c>
      <c r="B3055" s="1">
        <v>40567</v>
      </c>
      <c r="C3055" s="1" t="str">
        <f t="shared" si="94"/>
        <v>Jan</v>
      </c>
      <c r="D3055" t="s">
        <v>859</v>
      </c>
      <c r="E3055">
        <v>27</v>
      </c>
      <c r="F3055">
        <v>81.900000000000006</v>
      </c>
      <c r="G3055">
        <v>0.01</v>
      </c>
      <c r="H3055" t="str">
        <f t="shared" si="95"/>
        <v>0-10%</v>
      </c>
      <c r="I3055" t="s">
        <v>19</v>
      </c>
      <c r="J3055">
        <v>4.0599999999999996</v>
      </c>
      <c r="K3055">
        <v>2.94</v>
      </c>
      <c r="L3055">
        <v>0.96</v>
      </c>
      <c r="M3055" t="s">
        <v>355</v>
      </c>
      <c r="N3055" t="s">
        <v>389</v>
      </c>
      <c r="O3055" t="s">
        <v>115</v>
      </c>
      <c r="P3055" t="s">
        <v>22</v>
      </c>
      <c r="Q3055" t="s">
        <v>23</v>
      </c>
      <c r="R3055" t="s">
        <v>59</v>
      </c>
      <c r="S3055">
        <v>0.57999999999999996</v>
      </c>
      <c r="T3055" s="1">
        <v>40569</v>
      </c>
    </row>
    <row r="3056" spans="1:20" x14ac:dyDescent="0.3">
      <c r="A3056">
        <v>21890</v>
      </c>
      <c r="B3056" s="1">
        <v>40567</v>
      </c>
      <c r="C3056" s="1" t="str">
        <f t="shared" si="94"/>
        <v>Jan</v>
      </c>
      <c r="D3056" t="s">
        <v>859</v>
      </c>
      <c r="E3056">
        <v>44</v>
      </c>
      <c r="F3056">
        <v>495.5</v>
      </c>
      <c r="G3056">
        <v>0.06</v>
      </c>
      <c r="H3056" t="str">
        <f t="shared" si="95"/>
        <v>0-10%</v>
      </c>
      <c r="I3056" t="s">
        <v>19</v>
      </c>
      <c r="J3056">
        <v>-12.67</v>
      </c>
      <c r="K3056">
        <v>11.58</v>
      </c>
      <c r="L3056">
        <v>6.97</v>
      </c>
      <c r="M3056" t="s">
        <v>355</v>
      </c>
      <c r="N3056" t="s">
        <v>759</v>
      </c>
      <c r="O3056" t="s">
        <v>759</v>
      </c>
      <c r="P3056" t="s">
        <v>22</v>
      </c>
      <c r="Q3056" t="s">
        <v>23</v>
      </c>
      <c r="R3056" t="s">
        <v>51</v>
      </c>
      <c r="S3056">
        <v>0.35</v>
      </c>
      <c r="T3056" s="1">
        <v>40569</v>
      </c>
    </row>
    <row r="3057" spans="1:20" x14ac:dyDescent="0.3">
      <c r="A3057">
        <v>21892</v>
      </c>
      <c r="B3057" s="1">
        <v>40363</v>
      </c>
      <c r="C3057" s="1" t="str">
        <f t="shared" si="94"/>
        <v>Jul</v>
      </c>
      <c r="D3057" t="s">
        <v>25</v>
      </c>
      <c r="E3057">
        <v>6</v>
      </c>
      <c r="F3057">
        <v>34.880000000000003</v>
      </c>
      <c r="G3057">
        <v>0.06</v>
      </c>
      <c r="H3057" t="str">
        <f t="shared" si="95"/>
        <v>0-10%</v>
      </c>
      <c r="I3057" t="s">
        <v>19</v>
      </c>
      <c r="J3057">
        <v>-18.34</v>
      </c>
      <c r="K3057">
        <v>4.91</v>
      </c>
      <c r="L3057">
        <v>4.97</v>
      </c>
      <c r="M3057" t="s">
        <v>146</v>
      </c>
      <c r="N3057" t="s">
        <v>141</v>
      </c>
      <c r="O3057" t="s">
        <v>142</v>
      </c>
      <c r="P3057" t="s">
        <v>32</v>
      </c>
      <c r="Q3057" t="s">
        <v>23</v>
      </c>
      <c r="R3057" t="s">
        <v>30</v>
      </c>
      <c r="S3057">
        <v>0.38</v>
      </c>
      <c r="T3057" s="1">
        <v>40365</v>
      </c>
    </row>
    <row r="3058" spans="1:20" x14ac:dyDescent="0.3">
      <c r="A3058">
        <v>21893</v>
      </c>
      <c r="B3058" s="1">
        <v>40840</v>
      </c>
      <c r="C3058" s="1" t="str">
        <f t="shared" si="94"/>
        <v>Oct</v>
      </c>
      <c r="D3058" t="s">
        <v>859</v>
      </c>
      <c r="E3058">
        <v>30</v>
      </c>
      <c r="F3058">
        <v>532.11</v>
      </c>
      <c r="G3058">
        <v>0.01</v>
      </c>
      <c r="H3058" t="str">
        <f t="shared" si="95"/>
        <v>0-10%</v>
      </c>
      <c r="I3058" t="s">
        <v>39</v>
      </c>
      <c r="J3058">
        <v>59.47</v>
      </c>
      <c r="K3058">
        <v>17.07</v>
      </c>
      <c r="L3058">
        <v>8.1300000000000008</v>
      </c>
      <c r="M3058" t="s">
        <v>312</v>
      </c>
      <c r="N3058" t="s">
        <v>259</v>
      </c>
      <c r="O3058" t="s">
        <v>259</v>
      </c>
      <c r="P3058" t="s">
        <v>42</v>
      </c>
      <c r="Q3058" t="s">
        <v>23</v>
      </c>
      <c r="R3058" t="s">
        <v>51</v>
      </c>
      <c r="S3058">
        <v>0.38</v>
      </c>
      <c r="T3058" s="1">
        <v>40841</v>
      </c>
    </row>
    <row r="3059" spans="1:20" x14ac:dyDescent="0.3">
      <c r="A3059">
        <v>21894</v>
      </c>
      <c r="B3059" s="1">
        <v>40895</v>
      </c>
      <c r="C3059" s="1" t="str">
        <f t="shared" si="94"/>
        <v>Dec</v>
      </c>
      <c r="D3059" t="s">
        <v>859</v>
      </c>
      <c r="E3059">
        <v>6</v>
      </c>
      <c r="F3059">
        <v>54.3</v>
      </c>
      <c r="G3059">
        <v>0.1</v>
      </c>
      <c r="H3059" t="str">
        <f t="shared" si="95"/>
        <v>0-10%</v>
      </c>
      <c r="I3059" t="s">
        <v>19</v>
      </c>
      <c r="J3059">
        <v>1.27</v>
      </c>
      <c r="K3059">
        <v>9.68</v>
      </c>
      <c r="L3059">
        <v>2.0299999999999998</v>
      </c>
      <c r="M3059" t="s">
        <v>257</v>
      </c>
      <c r="N3059" t="s">
        <v>138</v>
      </c>
      <c r="O3059" t="s">
        <v>139</v>
      </c>
      <c r="P3059" t="s">
        <v>28</v>
      </c>
      <c r="Q3059" t="s">
        <v>23</v>
      </c>
      <c r="R3059" t="s">
        <v>43</v>
      </c>
      <c r="S3059">
        <v>0.37</v>
      </c>
      <c r="T3059" s="1">
        <v>40897</v>
      </c>
    </row>
    <row r="3060" spans="1:20" x14ac:dyDescent="0.3">
      <c r="A3060">
        <v>21922</v>
      </c>
      <c r="B3060" s="1">
        <v>40128</v>
      </c>
      <c r="C3060" s="1" t="str">
        <f t="shared" si="94"/>
        <v>Nov</v>
      </c>
      <c r="D3060" t="s">
        <v>25</v>
      </c>
      <c r="E3060">
        <v>17</v>
      </c>
      <c r="F3060">
        <v>8937.3799999999992</v>
      </c>
      <c r="G3060">
        <v>0.01</v>
      </c>
      <c r="H3060" t="str">
        <f t="shared" si="95"/>
        <v>0-10%</v>
      </c>
      <c r="I3060" t="s">
        <v>26</v>
      </c>
      <c r="J3060">
        <v>2383.42</v>
      </c>
      <c r="K3060">
        <v>500.98</v>
      </c>
      <c r="L3060">
        <v>26</v>
      </c>
      <c r="M3060" t="s">
        <v>607</v>
      </c>
      <c r="N3060" t="s">
        <v>259</v>
      </c>
      <c r="O3060" t="s">
        <v>259</v>
      </c>
      <c r="P3060" t="s">
        <v>32</v>
      </c>
      <c r="Q3060" t="s">
        <v>36</v>
      </c>
      <c r="R3060" t="s">
        <v>66</v>
      </c>
      <c r="S3060">
        <v>0.6</v>
      </c>
      <c r="T3060" s="1">
        <v>40129</v>
      </c>
    </row>
    <row r="3061" spans="1:20" x14ac:dyDescent="0.3">
      <c r="A3061">
        <v>21922</v>
      </c>
      <c r="B3061" s="1">
        <v>40128</v>
      </c>
      <c r="C3061" s="1" t="str">
        <f t="shared" si="94"/>
        <v>Nov</v>
      </c>
      <c r="D3061" t="s">
        <v>25</v>
      </c>
      <c r="E3061">
        <v>11</v>
      </c>
      <c r="F3061">
        <v>108.85</v>
      </c>
      <c r="G3061">
        <v>0.08</v>
      </c>
      <c r="H3061" t="str">
        <f t="shared" si="95"/>
        <v>0-10%</v>
      </c>
      <c r="I3061" t="s">
        <v>19</v>
      </c>
      <c r="J3061">
        <v>10.58</v>
      </c>
      <c r="K3061">
        <v>9.77</v>
      </c>
      <c r="L3061">
        <v>6.02</v>
      </c>
      <c r="M3061" t="s">
        <v>607</v>
      </c>
      <c r="N3061" t="s">
        <v>259</v>
      </c>
      <c r="O3061" t="s">
        <v>259</v>
      </c>
      <c r="P3061" t="s">
        <v>32</v>
      </c>
      <c r="Q3061" t="s">
        <v>36</v>
      </c>
      <c r="R3061" t="s">
        <v>37</v>
      </c>
      <c r="S3061">
        <v>0.48</v>
      </c>
      <c r="T3061" s="1">
        <v>40129</v>
      </c>
    </row>
    <row r="3062" spans="1:20" x14ac:dyDescent="0.3">
      <c r="A3062">
        <v>21922</v>
      </c>
      <c r="B3062" s="1">
        <v>40128</v>
      </c>
      <c r="C3062" s="1" t="str">
        <f t="shared" si="94"/>
        <v>Nov</v>
      </c>
      <c r="D3062" t="s">
        <v>25</v>
      </c>
      <c r="E3062">
        <v>49</v>
      </c>
      <c r="F3062">
        <v>157.47</v>
      </c>
      <c r="G3062">
        <v>0.09</v>
      </c>
      <c r="H3062" t="str">
        <f t="shared" si="95"/>
        <v>0-10%</v>
      </c>
      <c r="I3062" t="s">
        <v>19</v>
      </c>
      <c r="J3062">
        <v>8.07</v>
      </c>
      <c r="K3062">
        <v>3.28</v>
      </c>
      <c r="L3062">
        <v>0.98</v>
      </c>
      <c r="M3062" t="s">
        <v>607</v>
      </c>
      <c r="N3062" t="s">
        <v>259</v>
      </c>
      <c r="O3062" t="s">
        <v>259</v>
      </c>
      <c r="P3062" t="s">
        <v>32</v>
      </c>
      <c r="Q3062" t="s">
        <v>23</v>
      </c>
      <c r="R3062" t="s">
        <v>59</v>
      </c>
      <c r="S3062">
        <v>0.59</v>
      </c>
      <c r="T3062" s="1">
        <v>40130</v>
      </c>
    </row>
    <row r="3063" spans="1:20" x14ac:dyDescent="0.3">
      <c r="A3063">
        <v>21925</v>
      </c>
      <c r="B3063" s="1">
        <v>41102</v>
      </c>
      <c r="C3063" s="1" t="str">
        <f t="shared" si="94"/>
        <v>Jul</v>
      </c>
      <c r="D3063" t="s">
        <v>859</v>
      </c>
      <c r="E3063">
        <v>3</v>
      </c>
      <c r="F3063">
        <v>236.32</v>
      </c>
      <c r="G3063">
        <v>0.03</v>
      </c>
      <c r="H3063" t="str">
        <f t="shared" si="95"/>
        <v>0-10%</v>
      </c>
      <c r="I3063" t="s">
        <v>19</v>
      </c>
      <c r="J3063">
        <v>-339.95</v>
      </c>
      <c r="K3063">
        <v>77.510000000000005</v>
      </c>
      <c r="L3063">
        <v>4</v>
      </c>
      <c r="M3063" t="s">
        <v>614</v>
      </c>
      <c r="N3063" t="s">
        <v>611</v>
      </c>
      <c r="O3063" t="s">
        <v>115</v>
      </c>
      <c r="P3063" t="s">
        <v>42</v>
      </c>
      <c r="Q3063" t="s">
        <v>33</v>
      </c>
      <c r="R3063" t="s">
        <v>48</v>
      </c>
      <c r="S3063">
        <v>0.76</v>
      </c>
      <c r="T3063" s="1">
        <v>41104</v>
      </c>
    </row>
    <row r="3064" spans="1:20" x14ac:dyDescent="0.3">
      <c r="A3064">
        <v>21927</v>
      </c>
      <c r="B3064" s="1">
        <v>40887</v>
      </c>
      <c r="C3064" s="1" t="str">
        <f t="shared" si="94"/>
        <v>Dec</v>
      </c>
      <c r="D3064" t="s">
        <v>25</v>
      </c>
      <c r="E3064">
        <v>23</v>
      </c>
      <c r="F3064">
        <v>8225.24</v>
      </c>
      <c r="G3064">
        <v>0.06</v>
      </c>
      <c r="H3064" t="str">
        <f t="shared" si="95"/>
        <v>0-10%</v>
      </c>
      <c r="I3064" t="s">
        <v>26</v>
      </c>
      <c r="J3064">
        <v>1909.03</v>
      </c>
      <c r="K3064">
        <v>350.98</v>
      </c>
      <c r="L3064">
        <v>30</v>
      </c>
      <c r="M3064" t="s">
        <v>439</v>
      </c>
      <c r="N3064" t="s">
        <v>759</v>
      </c>
      <c r="O3064" t="s">
        <v>759</v>
      </c>
      <c r="P3064" t="s">
        <v>42</v>
      </c>
      <c r="Q3064" t="s">
        <v>36</v>
      </c>
      <c r="R3064" t="s">
        <v>66</v>
      </c>
      <c r="S3064">
        <v>0.61</v>
      </c>
      <c r="T3064" s="1">
        <v>40888</v>
      </c>
    </row>
    <row r="3065" spans="1:20" x14ac:dyDescent="0.3">
      <c r="A3065">
        <v>21956</v>
      </c>
      <c r="B3065" s="1">
        <v>40575</v>
      </c>
      <c r="C3065" s="1" t="str">
        <f t="shared" si="94"/>
        <v>Feb</v>
      </c>
      <c r="D3065" t="s">
        <v>25</v>
      </c>
      <c r="E3065">
        <v>2</v>
      </c>
      <c r="F3065">
        <v>125.273</v>
      </c>
      <c r="G3065">
        <v>0.02</v>
      </c>
      <c r="H3065" t="str">
        <f t="shared" si="95"/>
        <v>0-10%</v>
      </c>
      <c r="I3065" t="s">
        <v>19</v>
      </c>
      <c r="J3065">
        <v>-301.91000000000003</v>
      </c>
      <c r="K3065">
        <v>65.989999999999995</v>
      </c>
      <c r="L3065">
        <v>8.99</v>
      </c>
      <c r="M3065" t="s">
        <v>396</v>
      </c>
      <c r="N3065" t="s">
        <v>138</v>
      </c>
      <c r="O3065" t="s">
        <v>139</v>
      </c>
      <c r="P3065" t="s">
        <v>28</v>
      </c>
      <c r="Q3065" t="s">
        <v>33</v>
      </c>
      <c r="R3065" t="s">
        <v>34</v>
      </c>
      <c r="S3065">
        <v>0.56000000000000005</v>
      </c>
      <c r="T3065" s="1">
        <v>40577</v>
      </c>
    </row>
    <row r="3066" spans="1:20" x14ac:dyDescent="0.3">
      <c r="A3066">
        <v>21958</v>
      </c>
      <c r="B3066" s="1">
        <v>39969</v>
      </c>
      <c r="C3066" s="1" t="str">
        <f t="shared" si="94"/>
        <v>Jun</v>
      </c>
      <c r="D3066" t="s">
        <v>25</v>
      </c>
      <c r="E3066">
        <v>14</v>
      </c>
      <c r="F3066">
        <v>4998.03</v>
      </c>
      <c r="G3066">
        <v>0.09</v>
      </c>
      <c r="H3066" t="str">
        <f t="shared" si="95"/>
        <v>0-10%</v>
      </c>
      <c r="I3066" t="s">
        <v>19</v>
      </c>
      <c r="J3066">
        <v>1092.94</v>
      </c>
      <c r="K3066">
        <v>363.25</v>
      </c>
      <c r="L3066">
        <v>19.989999999999998</v>
      </c>
      <c r="M3066" t="s">
        <v>561</v>
      </c>
      <c r="N3066" t="s">
        <v>259</v>
      </c>
      <c r="O3066" t="s">
        <v>259</v>
      </c>
      <c r="P3066" t="s">
        <v>28</v>
      </c>
      <c r="Q3066" t="s">
        <v>23</v>
      </c>
      <c r="R3066" t="s">
        <v>29</v>
      </c>
      <c r="S3066">
        <v>0.56999999999999995</v>
      </c>
      <c r="T3066" s="1">
        <v>39970</v>
      </c>
    </row>
    <row r="3067" spans="1:20" x14ac:dyDescent="0.3">
      <c r="A3067">
        <v>21985</v>
      </c>
      <c r="B3067" s="1">
        <v>40051</v>
      </c>
      <c r="C3067" s="1" t="str">
        <f t="shared" si="94"/>
        <v>Aug</v>
      </c>
      <c r="D3067" t="s">
        <v>859</v>
      </c>
      <c r="E3067">
        <v>1</v>
      </c>
      <c r="F3067">
        <v>255.83</v>
      </c>
      <c r="G3067">
        <v>7.0000000000000007E-2</v>
      </c>
      <c r="H3067" t="str">
        <f t="shared" si="95"/>
        <v>0-10%</v>
      </c>
      <c r="I3067" t="s">
        <v>26</v>
      </c>
      <c r="J3067">
        <v>-132.74</v>
      </c>
      <c r="K3067">
        <v>226.67</v>
      </c>
      <c r="L3067">
        <v>28.16</v>
      </c>
      <c r="M3067" t="s">
        <v>752</v>
      </c>
      <c r="N3067" t="s">
        <v>611</v>
      </c>
      <c r="O3067" t="s">
        <v>115</v>
      </c>
      <c r="P3067" t="s">
        <v>32</v>
      </c>
      <c r="Q3067" t="s">
        <v>36</v>
      </c>
      <c r="R3067" t="s">
        <v>66</v>
      </c>
      <c r="S3067">
        <v>0.59</v>
      </c>
      <c r="T3067" s="1">
        <v>40052</v>
      </c>
    </row>
    <row r="3068" spans="1:20" x14ac:dyDescent="0.3">
      <c r="A3068">
        <v>21985</v>
      </c>
      <c r="B3068" s="1">
        <v>40051</v>
      </c>
      <c r="C3068" s="1" t="str">
        <f t="shared" si="94"/>
        <v>Aug</v>
      </c>
      <c r="D3068" t="s">
        <v>859</v>
      </c>
      <c r="E3068">
        <v>45</v>
      </c>
      <c r="F3068">
        <v>947.66</v>
      </c>
      <c r="G3068">
        <v>0.08</v>
      </c>
      <c r="H3068" t="str">
        <f t="shared" si="95"/>
        <v>0-10%</v>
      </c>
      <c r="I3068" t="s">
        <v>26</v>
      </c>
      <c r="J3068">
        <v>-2175.09</v>
      </c>
      <c r="K3068">
        <v>20.98</v>
      </c>
      <c r="L3068">
        <v>53.03</v>
      </c>
      <c r="M3068" t="s">
        <v>752</v>
      </c>
      <c r="N3068" t="s">
        <v>611</v>
      </c>
      <c r="O3068" t="s">
        <v>115</v>
      </c>
      <c r="P3068" t="s">
        <v>32</v>
      </c>
      <c r="Q3068" t="s">
        <v>23</v>
      </c>
      <c r="R3068" t="s">
        <v>24</v>
      </c>
      <c r="S3068">
        <v>0.78</v>
      </c>
      <c r="T3068" s="1">
        <v>40053</v>
      </c>
    </row>
    <row r="3069" spans="1:20" x14ac:dyDescent="0.3">
      <c r="A3069">
        <v>21988</v>
      </c>
      <c r="B3069" s="1">
        <v>40265</v>
      </c>
      <c r="C3069" s="1" t="str">
        <f t="shared" si="94"/>
        <v>Mar</v>
      </c>
      <c r="D3069" t="s">
        <v>44</v>
      </c>
      <c r="E3069">
        <v>4</v>
      </c>
      <c r="F3069">
        <v>1337.19</v>
      </c>
      <c r="G3069">
        <v>0.06</v>
      </c>
      <c r="H3069" t="str">
        <f t="shared" si="95"/>
        <v>0-10%</v>
      </c>
      <c r="I3069" t="s">
        <v>26</v>
      </c>
      <c r="J3069">
        <v>-431.45</v>
      </c>
      <c r="K3069">
        <v>328.14</v>
      </c>
      <c r="L3069">
        <v>91.05</v>
      </c>
      <c r="M3069" t="s">
        <v>780</v>
      </c>
      <c r="N3069" t="s">
        <v>759</v>
      </c>
      <c r="O3069" t="s">
        <v>759</v>
      </c>
      <c r="P3069" t="s">
        <v>32</v>
      </c>
      <c r="Q3069" t="s">
        <v>23</v>
      </c>
      <c r="R3069" t="s">
        <v>29</v>
      </c>
      <c r="S3069">
        <v>0.56999999999999995</v>
      </c>
      <c r="T3069" s="1">
        <v>40267</v>
      </c>
    </row>
    <row r="3070" spans="1:20" x14ac:dyDescent="0.3">
      <c r="A3070">
        <v>21989</v>
      </c>
      <c r="B3070" s="1">
        <v>40584</v>
      </c>
      <c r="C3070" s="1" t="str">
        <f t="shared" si="94"/>
        <v>Feb</v>
      </c>
      <c r="D3070" t="s">
        <v>18</v>
      </c>
      <c r="E3070">
        <v>9</v>
      </c>
      <c r="F3070">
        <v>118.95</v>
      </c>
      <c r="G3070">
        <v>0.03</v>
      </c>
      <c r="H3070" t="str">
        <f t="shared" si="95"/>
        <v>0-10%</v>
      </c>
      <c r="I3070" t="s">
        <v>19</v>
      </c>
      <c r="J3070">
        <v>30.8</v>
      </c>
      <c r="K3070">
        <v>12.07</v>
      </c>
      <c r="L3070">
        <v>6.2</v>
      </c>
      <c r="M3070" t="s">
        <v>364</v>
      </c>
      <c r="N3070" t="s">
        <v>259</v>
      </c>
      <c r="O3070" t="s">
        <v>259</v>
      </c>
      <c r="P3070" t="s">
        <v>42</v>
      </c>
      <c r="Q3070" t="s">
        <v>36</v>
      </c>
      <c r="R3070" t="s">
        <v>37</v>
      </c>
      <c r="S3070">
        <v>0.52</v>
      </c>
      <c r="T3070" s="1">
        <v>40584</v>
      </c>
    </row>
    <row r="3071" spans="1:20" x14ac:dyDescent="0.3">
      <c r="A3071">
        <v>21989</v>
      </c>
      <c r="B3071" s="1">
        <v>40584</v>
      </c>
      <c r="C3071" s="1" t="str">
        <f t="shared" si="94"/>
        <v>Feb</v>
      </c>
      <c r="D3071" t="s">
        <v>18</v>
      </c>
      <c r="E3071">
        <v>35</v>
      </c>
      <c r="F3071">
        <v>3814.1709999999998</v>
      </c>
      <c r="G3071">
        <v>0.04</v>
      </c>
      <c r="H3071" t="str">
        <f t="shared" si="95"/>
        <v>0-10%</v>
      </c>
      <c r="I3071" t="s">
        <v>19</v>
      </c>
      <c r="J3071">
        <v>1077.1300000000001</v>
      </c>
      <c r="K3071">
        <v>125.99</v>
      </c>
      <c r="L3071">
        <v>4.2</v>
      </c>
      <c r="M3071" t="s">
        <v>364</v>
      </c>
      <c r="N3071" t="s">
        <v>259</v>
      </c>
      <c r="O3071" t="s">
        <v>259</v>
      </c>
      <c r="P3071" t="s">
        <v>42</v>
      </c>
      <c r="Q3071" t="s">
        <v>33</v>
      </c>
      <c r="R3071" t="s">
        <v>34</v>
      </c>
      <c r="S3071">
        <v>0.56999999999999995</v>
      </c>
      <c r="T3071" s="1">
        <v>40584</v>
      </c>
    </row>
    <row r="3072" spans="1:20" x14ac:dyDescent="0.3">
      <c r="A3072">
        <v>22020</v>
      </c>
      <c r="B3072" s="1">
        <v>40315</v>
      </c>
      <c r="C3072" s="1" t="str">
        <f t="shared" si="94"/>
        <v>May</v>
      </c>
      <c r="D3072" t="s">
        <v>859</v>
      </c>
      <c r="E3072">
        <v>37</v>
      </c>
      <c r="F3072">
        <v>498.28</v>
      </c>
      <c r="G3072">
        <v>0.01</v>
      </c>
      <c r="H3072" t="str">
        <f t="shared" si="95"/>
        <v>0-10%</v>
      </c>
      <c r="I3072" t="s">
        <v>19</v>
      </c>
      <c r="J3072">
        <v>10.18</v>
      </c>
      <c r="K3072">
        <v>13.48</v>
      </c>
      <c r="L3072">
        <v>4.51</v>
      </c>
      <c r="M3072" t="s">
        <v>406</v>
      </c>
      <c r="N3072" t="s">
        <v>389</v>
      </c>
      <c r="O3072" t="s">
        <v>115</v>
      </c>
      <c r="P3072" t="s">
        <v>32</v>
      </c>
      <c r="Q3072" t="s">
        <v>23</v>
      </c>
      <c r="R3072" t="s">
        <v>24</v>
      </c>
      <c r="S3072">
        <v>0.59</v>
      </c>
      <c r="T3072" s="1">
        <v>40316</v>
      </c>
    </row>
    <row r="3073" spans="1:20" x14ac:dyDescent="0.3">
      <c r="A3073">
        <v>22022</v>
      </c>
      <c r="B3073" s="1">
        <v>40271</v>
      </c>
      <c r="C3073" s="1" t="str">
        <f t="shared" si="94"/>
        <v>Apr</v>
      </c>
      <c r="D3073" t="s">
        <v>859</v>
      </c>
      <c r="E3073">
        <v>1</v>
      </c>
      <c r="F3073">
        <v>1409.86</v>
      </c>
      <c r="G3073">
        <v>7.0000000000000007E-2</v>
      </c>
      <c r="H3073" t="str">
        <f t="shared" si="95"/>
        <v>0-10%</v>
      </c>
      <c r="I3073" t="s">
        <v>26</v>
      </c>
      <c r="J3073">
        <v>-3461.12</v>
      </c>
      <c r="K3073">
        <v>1500.97</v>
      </c>
      <c r="L3073">
        <v>29.7</v>
      </c>
      <c r="M3073" t="s">
        <v>244</v>
      </c>
      <c r="N3073" t="s">
        <v>138</v>
      </c>
      <c r="O3073" t="s">
        <v>139</v>
      </c>
      <c r="P3073" t="s">
        <v>22</v>
      </c>
      <c r="Q3073" t="s">
        <v>33</v>
      </c>
      <c r="R3073" t="s">
        <v>93</v>
      </c>
      <c r="S3073">
        <v>0.56999999999999995</v>
      </c>
      <c r="T3073" s="1">
        <v>40272</v>
      </c>
    </row>
    <row r="3074" spans="1:20" x14ac:dyDescent="0.3">
      <c r="A3074">
        <v>22051</v>
      </c>
      <c r="B3074" s="1">
        <v>40907</v>
      </c>
      <c r="C3074" s="1" t="str">
        <f t="shared" si="94"/>
        <v>Dec</v>
      </c>
      <c r="D3074" t="s">
        <v>859</v>
      </c>
      <c r="E3074">
        <v>39</v>
      </c>
      <c r="F3074">
        <v>209.33</v>
      </c>
      <c r="G3074">
        <v>0.01</v>
      </c>
      <c r="H3074" t="str">
        <f t="shared" si="95"/>
        <v>0-10%</v>
      </c>
      <c r="I3074" t="s">
        <v>19</v>
      </c>
      <c r="J3074">
        <v>-160.71</v>
      </c>
      <c r="K3074">
        <v>4.9800000000000004</v>
      </c>
      <c r="L3074">
        <v>7.44</v>
      </c>
      <c r="M3074" t="s">
        <v>638</v>
      </c>
      <c r="N3074" t="s">
        <v>138</v>
      </c>
      <c r="O3074" t="s">
        <v>139</v>
      </c>
      <c r="P3074" t="s">
        <v>32</v>
      </c>
      <c r="Q3074" t="s">
        <v>23</v>
      </c>
      <c r="R3074" t="s">
        <v>43</v>
      </c>
      <c r="S3074">
        <v>0.36</v>
      </c>
      <c r="T3074" s="1">
        <v>40909</v>
      </c>
    </row>
    <row r="3075" spans="1:20" x14ac:dyDescent="0.3">
      <c r="A3075">
        <v>22053</v>
      </c>
      <c r="B3075" s="1">
        <v>40411</v>
      </c>
      <c r="C3075" s="1" t="str">
        <f t="shared" ref="C3075:C3138" si="96">TEXT(B3075,"mmm")</f>
        <v>Aug</v>
      </c>
      <c r="D3075" t="s">
        <v>859</v>
      </c>
      <c r="E3075">
        <v>32</v>
      </c>
      <c r="F3075">
        <v>563.08000000000004</v>
      </c>
      <c r="G3075">
        <v>0.1</v>
      </c>
      <c r="H3075" t="str">
        <f t="shared" ref="H3075:H3138" si="97">IF(G3075&lt;=0.1, "0-10%", IF(G3075&lt;=0.2, "10-20%", IF(G3075&lt;=0.3, "20-30%", "30%+")))</f>
        <v>0-10%</v>
      </c>
      <c r="I3075" t="s">
        <v>19</v>
      </c>
      <c r="J3075">
        <v>112.97</v>
      </c>
      <c r="K3075">
        <v>18.989999999999998</v>
      </c>
      <c r="L3075">
        <v>5.23</v>
      </c>
      <c r="M3075" t="s">
        <v>220</v>
      </c>
      <c r="N3075" t="s">
        <v>207</v>
      </c>
      <c r="O3075" t="s">
        <v>115</v>
      </c>
      <c r="P3075" t="s">
        <v>32</v>
      </c>
      <c r="Q3075" t="s">
        <v>23</v>
      </c>
      <c r="R3075" t="s">
        <v>30</v>
      </c>
      <c r="S3075">
        <v>0.37</v>
      </c>
      <c r="T3075" s="1">
        <v>40413</v>
      </c>
    </row>
    <row r="3076" spans="1:20" x14ac:dyDescent="0.3">
      <c r="A3076">
        <v>22054</v>
      </c>
      <c r="B3076" s="1">
        <v>40388</v>
      </c>
      <c r="C3076" s="1" t="str">
        <f t="shared" si="96"/>
        <v>Jul</v>
      </c>
      <c r="D3076" t="s">
        <v>44</v>
      </c>
      <c r="E3076">
        <v>32</v>
      </c>
      <c r="F3076">
        <v>216.79</v>
      </c>
      <c r="G3076">
        <v>7.0000000000000007E-2</v>
      </c>
      <c r="H3076" t="str">
        <f t="shared" si="97"/>
        <v>0-10%</v>
      </c>
      <c r="I3076" t="s">
        <v>19</v>
      </c>
      <c r="J3076">
        <v>57.55</v>
      </c>
      <c r="K3076">
        <v>6.98</v>
      </c>
      <c r="L3076">
        <v>2.83</v>
      </c>
      <c r="M3076" t="s">
        <v>299</v>
      </c>
      <c r="N3076" t="s">
        <v>259</v>
      </c>
      <c r="O3076" t="s">
        <v>259</v>
      </c>
      <c r="P3076" t="s">
        <v>32</v>
      </c>
      <c r="Q3076" t="s">
        <v>36</v>
      </c>
      <c r="R3076" t="s">
        <v>37</v>
      </c>
      <c r="S3076">
        <v>0.37</v>
      </c>
      <c r="T3076" s="1">
        <v>40390</v>
      </c>
    </row>
    <row r="3077" spans="1:20" x14ac:dyDescent="0.3">
      <c r="A3077">
        <v>22055</v>
      </c>
      <c r="B3077" s="1">
        <v>41175</v>
      </c>
      <c r="C3077" s="1" t="str">
        <f t="shared" si="96"/>
        <v>Sep</v>
      </c>
      <c r="D3077" t="s">
        <v>44</v>
      </c>
      <c r="E3077">
        <v>40</v>
      </c>
      <c r="F3077">
        <v>6147.24</v>
      </c>
      <c r="G3077">
        <v>0.05</v>
      </c>
      <c r="H3077" t="str">
        <f t="shared" si="97"/>
        <v>0-10%</v>
      </c>
      <c r="I3077" t="s">
        <v>26</v>
      </c>
      <c r="J3077">
        <v>632.98</v>
      </c>
      <c r="K3077">
        <v>160.97999999999999</v>
      </c>
      <c r="L3077">
        <v>30</v>
      </c>
      <c r="M3077" t="s">
        <v>536</v>
      </c>
      <c r="N3077" t="s">
        <v>488</v>
      </c>
      <c r="O3077" t="s">
        <v>488</v>
      </c>
      <c r="P3077" t="s">
        <v>32</v>
      </c>
      <c r="Q3077" t="s">
        <v>36</v>
      </c>
      <c r="R3077" t="s">
        <v>66</v>
      </c>
      <c r="S3077">
        <v>0.62</v>
      </c>
      <c r="T3077" s="1">
        <v>41177</v>
      </c>
    </row>
    <row r="3078" spans="1:20" x14ac:dyDescent="0.3">
      <c r="A3078">
        <v>22083</v>
      </c>
      <c r="B3078" s="1">
        <v>39861</v>
      </c>
      <c r="C3078" s="1" t="str">
        <f t="shared" si="96"/>
        <v>Feb</v>
      </c>
      <c r="D3078" t="s">
        <v>859</v>
      </c>
      <c r="E3078">
        <v>2</v>
      </c>
      <c r="F3078">
        <v>16.809999999999999</v>
      </c>
      <c r="G3078">
        <v>0.05</v>
      </c>
      <c r="H3078" t="str">
        <f t="shared" si="97"/>
        <v>0-10%</v>
      </c>
      <c r="I3078" t="s">
        <v>39</v>
      </c>
      <c r="J3078">
        <v>-4.1399999999999997</v>
      </c>
      <c r="K3078">
        <v>6.04</v>
      </c>
      <c r="L3078">
        <v>2.14</v>
      </c>
      <c r="M3078" t="s">
        <v>784</v>
      </c>
      <c r="N3078" t="s">
        <v>759</v>
      </c>
      <c r="O3078" t="s">
        <v>759</v>
      </c>
      <c r="P3078" t="s">
        <v>32</v>
      </c>
      <c r="Q3078" t="s">
        <v>23</v>
      </c>
      <c r="R3078" t="s">
        <v>43</v>
      </c>
      <c r="S3078">
        <v>0.38</v>
      </c>
      <c r="T3078" s="1">
        <v>39863</v>
      </c>
    </row>
    <row r="3079" spans="1:20" x14ac:dyDescent="0.3">
      <c r="A3079">
        <v>22085</v>
      </c>
      <c r="B3079" s="1">
        <v>40977</v>
      </c>
      <c r="C3079" s="1" t="str">
        <f t="shared" si="96"/>
        <v>Mar</v>
      </c>
      <c r="D3079" t="s">
        <v>18</v>
      </c>
      <c r="E3079">
        <v>41</v>
      </c>
      <c r="F3079">
        <v>265.61</v>
      </c>
      <c r="G3079">
        <v>0.1</v>
      </c>
      <c r="H3079" t="str">
        <f t="shared" si="97"/>
        <v>0-10%</v>
      </c>
      <c r="I3079" t="s">
        <v>19</v>
      </c>
      <c r="J3079">
        <v>-147.82</v>
      </c>
      <c r="K3079">
        <v>6.48</v>
      </c>
      <c r="L3079">
        <v>7.37</v>
      </c>
      <c r="M3079" t="s">
        <v>655</v>
      </c>
      <c r="N3079" t="s">
        <v>138</v>
      </c>
      <c r="O3079" t="s">
        <v>139</v>
      </c>
      <c r="P3079" t="s">
        <v>42</v>
      </c>
      <c r="Q3079" t="s">
        <v>23</v>
      </c>
      <c r="R3079" t="s">
        <v>43</v>
      </c>
      <c r="S3079">
        <v>0.37</v>
      </c>
      <c r="T3079" s="1">
        <v>40979</v>
      </c>
    </row>
    <row r="3080" spans="1:20" x14ac:dyDescent="0.3">
      <c r="A3080">
        <v>22085</v>
      </c>
      <c r="B3080" s="1">
        <v>40977</v>
      </c>
      <c r="C3080" s="1" t="str">
        <f t="shared" si="96"/>
        <v>Mar</v>
      </c>
      <c r="D3080" t="s">
        <v>18</v>
      </c>
      <c r="E3080">
        <v>27</v>
      </c>
      <c r="F3080">
        <v>485.03</v>
      </c>
      <c r="G3080">
        <v>7.0000000000000007E-2</v>
      </c>
      <c r="H3080" t="str">
        <f t="shared" si="97"/>
        <v>0-10%</v>
      </c>
      <c r="I3080" t="s">
        <v>19</v>
      </c>
      <c r="J3080">
        <v>-88.02</v>
      </c>
      <c r="K3080">
        <v>17.7</v>
      </c>
      <c r="L3080">
        <v>9.4700000000000006</v>
      </c>
      <c r="M3080" t="s">
        <v>655</v>
      </c>
      <c r="N3080" t="s">
        <v>138</v>
      </c>
      <c r="O3080" t="s">
        <v>139</v>
      </c>
      <c r="P3080" t="s">
        <v>42</v>
      </c>
      <c r="Q3080" t="s">
        <v>23</v>
      </c>
      <c r="R3080" t="s">
        <v>24</v>
      </c>
      <c r="S3080">
        <v>0.59</v>
      </c>
      <c r="T3080" s="1">
        <v>40977</v>
      </c>
    </row>
    <row r="3081" spans="1:20" x14ac:dyDescent="0.3">
      <c r="A3081">
        <v>22086</v>
      </c>
      <c r="B3081" s="1">
        <v>40892</v>
      </c>
      <c r="C3081" s="1" t="str">
        <f t="shared" si="96"/>
        <v>Dec</v>
      </c>
      <c r="D3081" t="s">
        <v>44</v>
      </c>
      <c r="E3081">
        <v>21</v>
      </c>
      <c r="F3081">
        <v>2039.33</v>
      </c>
      <c r="G3081">
        <v>0.08</v>
      </c>
      <c r="H3081" t="str">
        <f t="shared" si="97"/>
        <v>0-10%</v>
      </c>
      <c r="I3081" t="s">
        <v>26</v>
      </c>
      <c r="J3081">
        <v>-862.44</v>
      </c>
      <c r="K3081">
        <v>95.95</v>
      </c>
      <c r="L3081">
        <v>74.349999999999994</v>
      </c>
      <c r="M3081" t="s">
        <v>668</v>
      </c>
      <c r="N3081" t="s">
        <v>138</v>
      </c>
      <c r="O3081" t="s">
        <v>139</v>
      </c>
      <c r="P3081" t="s">
        <v>22</v>
      </c>
      <c r="Q3081" t="s">
        <v>36</v>
      </c>
      <c r="R3081" t="s">
        <v>66</v>
      </c>
      <c r="S3081">
        <v>0.56999999999999995</v>
      </c>
      <c r="T3081" s="1">
        <v>40893</v>
      </c>
    </row>
    <row r="3082" spans="1:20" x14ac:dyDescent="0.3">
      <c r="A3082">
        <v>22115</v>
      </c>
      <c r="B3082" s="1">
        <v>40344</v>
      </c>
      <c r="C3082" s="1" t="str">
        <f t="shared" si="96"/>
        <v>Jun</v>
      </c>
      <c r="D3082" t="s">
        <v>18</v>
      </c>
      <c r="E3082">
        <v>5</v>
      </c>
      <c r="F3082">
        <v>751.94</v>
      </c>
      <c r="G3082">
        <v>0.02</v>
      </c>
      <c r="H3082" t="str">
        <f t="shared" si="97"/>
        <v>0-10%</v>
      </c>
      <c r="I3082" t="s">
        <v>26</v>
      </c>
      <c r="J3082">
        <v>-283.94</v>
      </c>
      <c r="K3082">
        <v>145.44999999999999</v>
      </c>
      <c r="L3082">
        <v>17.850000000000001</v>
      </c>
      <c r="M3082" t="s">
        <v>397</v>
      </c>
      <c r="N3082" t="s">
        <v>207</v>
      </c>
      <c r="O3082" t="s">
        <v>115</v>
      </c>
      <c r="P3082" t="s">
        <v>28</v>
      </c>
      <c r="Q3082" t="s">
        <v>33</v>
      </c>
      <c r="R3082" t="s">
        <v>93</v>
      </c>
      <c r="S3082">
        <v>0.56000000000000005</v>
      </c>
      <c r="T3082" s="1">
        <v>40344</v>
      </c>
    </row>
    <row r="3083" spans="1:20" x14ac:dyDescent="0.3">
      <c r="A3083">
        <v>22117</v>
      </c>
      <c r="B3083" s="1">
        <v>40402</v>
      </c>
      <c r="C3083" s="1" t="str">
        <f t="shared" si="96"/>
        <v>Aug</v>
      </c>
      <c r="D3083" t="s">
        <v>859</v>
      </c>
      <c r="E3083">
        <v>16</v>
      </c>
      <c r="F3083">
        <v>581.52</v>
      </c>
      <c r="G3083">
        <v>0.03</v>
      </c>
      <c r="H3083" t="str">
        <f t="shared" si="97"/>
        <v>0-10%</v>
      </c>
      <c r="I3083" t="s">
        <v>39</v>
      </c>
      <c r="J3083">
        <v>175.16</v>
      </c>
      <c r="K3083">
        <v>35.44</v>
      </c>
      <c r="L3083">
        <v>7.5</v>
      </c>
      <c r="M3083" t="s">
        <v>684</v>
      </c>
      <c r="N3083" t="s">
        <v>677</v>
      </c>
      <c r="O3083" t="s">
        <v>139</v>
      </c>
      <c r="P3083" t="s">
        <v>42</v>
      </c>
      <c r="Q3083" t="s">
        <v>23</v>
      </c>
      <c r="R3083" t="s">
        <v>43</v>
      </c>
      <c r="S3083">
        <v>0.38</v>
      </c>
      <c r="T3083" s="1">
        <v>40403</v>
      </c>
    </row>
    <row r="3084" spans="1:20" x14ac:dyDescent="0.3">
      <c r="A3084">
        <v>22117</v>
      </c>
      <c r="B3084" s="1">
        <v>40402</v>
      </c>
      <c r="C3084" s="1" t="str">
        <f t="shared" si="96"/>
        <v>Aug</v>
      </c>
      <c r="D3084" t="s">
        <v>859</v>
      </c>
      <c r="E3084">
        <v>5</v>
      </c>
      <c r="F3084">
        <v>19.170000000000002</v>
      </c>
      <c r="G3084">
        <v>0.1</v>
      </c>
      <c r="H3084" t="str">
        <f t="shared" si="97"/>
        <v>0-10%</v>
      </c>
      <c r="I3084" t="s">
        <v>19</v>
      </c>
      <c r="J3084">
        <v>-16.420000000000002</v>
      </c>
      <c r="K3084">
        <v>3.28</v>
      </c>
      <c r="L3084">
        <v>3.97</v>
      </c>
      <c r="M3084" t="s">
        <v>684</v>
      </c>
      <c r="N3084" t="s">
        <v>677</v>
      </c>
      <c r="O3084" t="s">
        <v>139</v>
      </c>
      <c r="P3084" t="s">
        <v>42</v>
      </c>
      <c r="Q3084" t="s">
        <v>23</v>
      </c>
      <c r="R3084" t="s">
        <v>59</v>
      </c>
      <c r="S3084">
        <v>0.56000000000000005</v>
      </c>
      <c r="T3084" s="1">
        <v>40405</v>
      </c>
    </row>
    <row r="3085" spans="1:20" x14ac:dyDescent="0.3">
      <c r="A3085">
        <v>22118</v>
      </c>
      <c r="B3085" s="1">
        <v>39831</v>
      </c>
      <c r="C3085" s="1" t="str">
        <f t="shared" si="96"/>
        <v>Jan</v>
      </c>
      <c r="D3085" t="s">
        <v>25</v>
      </c>
      <c r="E3085">
        <v>50</v>
      </c>
      <c r="F3085">
        <v>2842.54</v>
      </c>
      <c r="G3085">
        <v>0.05</v>
      </c>
      <c r="H3085" t="str">
        <f t="shared" si="97"/>
        <v>0-10%</v>
      </c>
      <c r="I3085" t="s">
        <v>19</v>
      </c>
      <c r="J3085">
        <v>1315.75</v>
      </c>
      <c r="K3085">
        <v>58.1</v>
      </c>
      <c r="L3085">
        <v>1.49</v>
      </c>
      <c r="M3085" t="s">
        <v>396</v>
      </c>
      <c r="N3085" t="s">
        <v>138</v>
      </c>
      <c r="O3085" t="s">
        <v>139</v>
      </c>
      <c r="P3085" t="s">
        <v>32</v>
      </c>
      <c r="Q3085" t="s">
        <v>23</v>
      </c>
      <c r="R3085" t="s">
        <v>30</v>
      </c>
      <c r="S3085">
        <v>0.38</v>
      </c>
      <c r="T3085" s="1">
        <v>39831</v>
      </c>
    </row>
    <row r="3086" spans="1:20" x14ac:dyDescent="0.3">
      <c r="A3086">
        <v>22119</v>
      </c>
      <c r="B3086" s="1">
        <v>40018</v>
      </c>
      <c r="C3086" s="1" t="str">
        <f t="shared" si="96"/>
        <v>Jul</v>
      </c>
      <c r="D3086" t="s">
        <v>18</v>
      </c>
      <c r="E3086">
        <v>20</v>
      </c>
      <c r="F3086">
        <v>939.39</v>
      </c>
      <c r="G3086">
        <v>7.0000000000000007E-2</v>
      </c>
      <c r="H3086" t="str">
        <f t="shared" si="97"/>
        <v>0-10%</v>
      </c>
      <c r="I3086" t="s">
        <v>19</v>
      </c>
      <c r="J3086">
        <v>-122.77</v>
      </c>
      <c r="K3086">
        <v>49.43</v>
      </c>
      <c r="L3086">
        <v>19.989999999999998</v>
      </c>
      <c r="M3086" t="s">
        <v>169</v>
      </c>
      <c r="N3086" t="s">
        <v>141</v>
      </c>
      <c r="O3086" t="s">
        <v>142</v>
      </c>
      <c r="P3086" t="s">
        <v>32</v>
      </c>
      <c r="Q3086" t="s">
        <v>23</v>
      </c>
      <c r="R3086" t="s">
        <v>29</v>
      </c>
      <c r="S3086">
        <v>0.56999999999999995</v>
      </c>
      <c r="T3086" s="1">
        <v>40023</v>
      </c>
    </row>
    <row r="3087" spans="1:20" x14ac:dyDescent="0.3">
      <c r="A3087">
        <v>22147</v>
      </c>
      <c r="B3087" s="1">
        <v>39829</v>
      </c>
      <c r="C3087" s="1" t="str">
        <f t="shared" si="96"/>
        <v>Jan</v>
      </c>
      <c r="D3087" t="s">
        <v>18</v>
      </c>
      <c r="E3087">
        <v>37</v>
      </c>
      <c r="F3087">
        <v>832.14</v>
      </c>
      <c r="G3087">
        <v>0.04</v>
      </c>
      <c r="H3087" t="str">
        <f t="shared" si="97"/>
        <v>0-10%</v>
      </c>
      <c r="I3087" t="s">
        <v>19</v>
      </c>
      <c r="J3087">
        <v>175.07</v>
      </c>
      <c r="K3087">
        <v>22.72</v>
      </c>
      <c r="L3087">
        <v>8.99</v>
      </c>
      <c r="M3087" t="s">
        <v>739</v>
      </c>
      <c r="N3087" t="s">
        <v>677</v>
      </c>
      <c r="O3087" t="s">
        <v>139</v>
      </c>
      <c r="P3087" t="s">
        <v>32</v>
      </c>
      <c r="Q3087" t="s">
        <v>36</v>
      </c>
      <c r="R3087" t="s">
        <v>37</v>
      </c>
      <c r="S3087">
        <v>0.44</v>
      </c>
      <c r="T3087" s="1">
        <v>39833</v>
      </c>
    </row>
    <row r="3088" spans="1:20" x14ac:dyDescent="0.3">
      <c r="A3088">
        <v>22149</v>
      </c>
      <c r="B3088" s="1">
        <v>40809</v>
      </c>
      <c r="C3088" s="1" t="str">
        <f t="shared" si="96"/>
        <v>Sep</v>
      </c>
      <c r="D3088" t="s">
        <v>18</v>
      </c>
      <c r="E3088">
        <v>47</v>
      </c>
      <c r="F3088">
        <v>191.13</v>
      </c>
      <c r="G3088">
        <v>7.0000000000000007E-2</v>
      </c>
      <c r="H3088" t="str">
        <f t="shared" si="97"/>
        <v>0-10%</v>
      </c>
      <c r="I3088" t="s">
        <v>19</v>
      </c>
      <c r="J3088">
        <v>38.11</v>
      </c>
      <c r="K3088">
        <v>4.26</v>
      </c>
      <c r="L3088">
        <v>1.2</v>
      </c>
      <c r="M3088" t="s">
        <v>402</v>
      </c>
      <c r="N3088" t="s">
        <v>389</v>
      </c>
      <c r="O3088" t="s">
        <v>115</v>
      </c>
      <c r="P3088" t="s">
        <v>22</v>
      </c>
      <c r="Q3088" t="s">
        <v>23</v>
      </c>
      <c r="R3088" t="s">
        <v>59</v>
      </c>
      <c r="S3088">
        <v>0.44</v>
      </c>
      <c r="T3088" s="1">
        <v>40811</v>
      </c>
    </row>
    <row r="3089" spans="1:20" x14ac:dyDescent="0.3">
      <c r="A3089">
        <v>22149</v>
      </c>
      <c r="B3089" s="1">
        <v>40809</v>
      </c>
      <c r="C3089" s="1" t="str">
        <f t="shared" si="96"/>
        <v>Sep</v>
      </c>
      <c r="D3089" t="s">
        <v>18</v>
      </c>
      <c r="E3089">
        <v>17</v>
      </c>
      <c r="F3089">
        <v>48.24</v>
      </c>
      <c r="G3089">
        <v>0.09</v>
      </c>
      <c r="H3089" t="str">
        <f t="shared" si="97"/>
        <v>0-10%</v>
      </c>
      <c r="I3089" t="s">
        <v>19</v>
      </c>
      <c r="J3089">
        <v>-1.62</v>
      </c>
      <c r="K3089">
        <v>2.88</v>
      </c>
      <c r="L3089">
        <v>1.01</v>
      </c>
      <c r="M3089" t="s">
        <v>402</v>
      </c>
      <c r="N3089" t="s">
        <v>207</v>
      </c>
      <c r="O3089" t="s">
        <v>115</v>
      </c>
      <c r="P3089" t="s">
        <v>22</v>
      </c>
      <c r="Q3089" t="s">
        <v>23</v>
      </c>
      <c r="R3089" t="s">
        <v>59</v>
      </c>
      <c r="S3089">
        <v>0.55000000000000004</v>
      </c>
      <c r="T3089" s="1">
        <v>40814</v>
      </c>
    </row>
    <row r="3090" spans="1:20" x14ac:dyDescent="0.3">
      <c r="A3090">
        <v>22151</v>
      </c>
      <c r="B3090" s="1">
        <v>40390</v>
      </c>
      <c r="C3090" s="1" t="str">
        <f t="shared" si="96"/>
        <v>Jul</v>
      </c>
      <c r="D3090" t="s">
        <v>25</v>
      </c>
      <c r="E3090">
        <v>49</v>
      </c>
      <c r="F3090">
        <v>465.83</v>
      </c>
      <c r="G3090">
        <v>0.1</v>
      </c>
      <c r="H3090" t="str">
        <f t="shared" si="97"/>
        <v>0-10%</v>
      </c>
      <c r="I3090" t="s">
        <v>19</v>
      </c>
      <c r="J3090">
        <v>-79.72</v>
      </c>
      <c r="K3090">
        <v>9.65</v>
      </c>
      <c r="L3090">
        <v>6.22</v>
      </c>
      <c r="M3090" t="s">
        <v>74</v>
      </c>
      <c r="N3090" t="s">
        <v>86</v>
      </c>
      <c r="O3090" t="s">
        <v>86</v>
      </c>
      <c r="P3090" t="s">
        <v>32</v>
      </c>
      <c r="Q3090" t="s">
        <v>36</v>
      </c>
      <c r="R3090" t="s">
        <v>37</v>
      </c>
      <c r="S3090">
        <v>0.55000000000000004</v>
      </c>
      <c r="T3090" s="1">
        <v>40390</v>
      </c>
    </row>
    <row r="3091" spans="1:20" x14ac:dyDescent="0.3">
      <c r="A3091">
        <v>22151</v>
      </c>
      <c r="B3091" s="1">
        <v>40390</v>
      </c>
      <c r="C3091" s="1" t="str">
        <f t="shared" si="96"/>
        <v>Jul</v>
      </c>
      <c r="D3091" t="s">
        <v>25</v>
      </c>
      <c r="E3091">
        <v>20</v>
      </c>
      <c r="F3091">
        <v>515.37</v>
      </c>
      <c r="G3091">
        <v>0.04</v>
      </c>
      <c r="H3091" t="str">
        <f t="shared" si="97"/>
        <v>0-10%</v>
      </c>
      <c r="I3091" t="s">
        <v>19</v>
      </c>
      <c r="J3091">
        <v>9.82</v>
      </c>
      <c r="K3091">
        <v>24.92</v>
      </c>
      <c r="L3091">
        <v>12.98</v>
      </c>
      <c r="M3091" t="s">
        <v>74</v>
      </c>
      <c r="N3091" t="s">
        <v>259</v>
      </c>
      <c r="O3091" t="s">
        <v>259</v>
      </c>
      <c r="P3091" t="s">
        <v>32</v>
      </c>
      <c r="Q3091" t="s">
        <v>23</v>
      </c>
      <c r="R3091" t="s">
        <v>30</v>
      </c>
      <c r="S3091">
        <v>0.39</v>
      </c>
      <c r="T3091" s="1">
        <v>40391</v>
      </c>
    </row>
    <row r="3092" spans="1:20" x14ac:dyDescent="0.3">
      <c r="A3092">
        <v>22181</v>
      </c>
      <c r="B3092" s="1">
        <v>40823</v>
      </c>
      <c r="C3092" s="1" t="str">
        <f t="shared" si="96"/>
        <v>Oct</v>
      </c>
      <c r="D3092" t="s">
        <v>18</v>
      </c>
      <c r="E3092">
        <v>41</v>
      </c>
      <c r="F3092">
        <v>258.13</v>
      </c>
      <c r="G3092">
        <v>0.03</v>
      </c>
      <c r="H3092" t="str">
        <f t="shared" si="97"/>
        <v>0-10%</v>
      </c>
      <c r="I3092" t="s">
        <v>19</v>
      </c>
      <c r="J3092">
        <v>84.1</v>
      </c>
      <c r="K3092">
        <v>6.08</v>
      </c>
      <c r="L3092">
        <v>1.82</v>
      </c>
      <c r="M3092" t="s">
        <v>308</v>
      </c>
      <c r="N3092" t="s">
        <v>259</v>
      </c>
      <c r="O3092" t="s">
        <v>259</v>
      </c>
      <c r="P3092" t="s">
        <v>32</v>
      </c>
      <c r="Q3092" t="s">
        <v>23</v>
      </c>
      <c r="R3092" t="s">
        <v>46</v>
      </c>
      <c r="S3092">
        <v>0.35</v>
      </c>
      <c r="T3092" s="1">
        <v>40832</v>
      </c>
    </row>
    <row r="3093" spans="1:20" x14ac:dyDescent="0.3">
      <c r="A3093">
        <v>22182</v>
      </c>
      <c r="B3093" s="1">
        <v>41157</v>
      </c>
      <c r="C3093" s="1" t="str">
        <f t="shared" si="96"/>
        <v>Sep</v>
      </c>
      <c r="D3093" t="s">
        <v>44</v>
      </c>
      <c r="E3093">
        <v>4</v>
      </c>
      <c r="F3093">
        <v>55.97</v>
      </c>
      <c r="G3093">
        <v>0.09</v>
      </c>
      <c r="H3093" t="str">
        <f t="shared" si="97"/>
        <v>0-10%</v>
      </c>
      <c r="I3093" t="s">
        <v>19</v>
      </c>
      <c r="J3093">
        <v>-19.34</v>
      </c>
      <c r="K3093">
        <v>12.53</v>
      </c>
      <c r="L3093">
        <v>7.17</v>
      </c>
      <c r="M3093" t="s">
        <v>350</v>
      </c>
      <c r="N3093" t="s">
        <v>677</v>
      </c>
      <c r="O3093" t="s">
        <v>139</v>
      </c>
      <c r="P3093" t="s">
        <v>22</v>
      </c>
      <c r="Q3093" t="s">
        <v>23</v>
      </c>
      <c r="R3093" t="s">
        <v>30</v>
      </c>
      <c r="S3093">
        <v>0.38</v>
      </c>
      <c r="T3093" s="1">
        <v>41158</v>
      </c>
    </row>
    <row r="3094" spans="1:20" x14ac:dyDescent="0.3">
      <c r="A3094">
        <v>22182</v>
      </c>
      <c r="B3094" s="1">
        <v>41157</v>
      </c>
      <c r="C3094" s="1" t="str">
        <f t="shared" si="96"/>
        <v>Sep</v>
      </c>
      <c r="D3094" t="s">
        <v>44</v>
      </c>
      <c r="E3094">
        <v>9</v>
      </c>
      <c r="F3094">
        <v>174.72</v>
      </c>
      <c r="G3094">
        <v>0.06</v>
      </c>
      <c r="H3094" t="str">
        <f t="shared" si="97"/>
        <v>0-10%</v>
      </c>
      <c r="I3094" t="s">
        <v>19</v>
      </c>
      <c r="J3094">
        <v>-63.48</v>
      </c>
      <c r="K3094">
        <v>19.98</v>
      </c>
      <c r="L3094">
        <v>4</v>
      </c>
      <c r="M3094" t="s">
        <v>350</v>
      </c>
      <c r="N3094" t="s">
        <v>677</v>
      </c>
      <c r="O3094" t="s">
        <v>139</v>
      </c>
      <c r="P3094" t="s">
        <v>22</v>
      </c>
      <c r="Q3094" t="s">
        <v>33</v>
      </c>
      <c r="R3094" t="s">
        <v>48</v>
      </c>
      <c r="S3094">
        <v>0.68</v>
      </c>
      <c r="T3094" s="1">
        <v>41160</v>
      </c>
    </row>
    <row r="3095" spans="1:20" x14ac:dyDescent="0.3">
      <c r="A3095">
        <v>22182</v>
      </c>
      <c r="B3095" s="1">
        <v>41157</v>
      </c>
      <c r="C3095" s="1" t="str">
        <f t="shared" si="96"/>
        <v>Sep</v>
      </c>
      <c r="D3095" t="s">
        <v>44</v>
      </c>
      <c r="E3095">
        <v>48</v>
      </c>
      <c r="F3095">
        <v>2271.37</v>
      </c>
      <c r="G3095">
        <v>0.09</v>
      </c>
      <c r="H3095" t="str">
        <f t="shared" si="97"/>
        <v>0-10%</v>
      </c>
      <c r="I3095" t="s">
        <v>39</v>
      </c>
      <c r="J3095">
        <v>528.11</v>
      </c>
      <c r="K3095">
        <v>49.34</v>
      </c>
      <c r="L3095">
        <v>10.25</v>
      </c>
      <c r="M3095" t="s">
        <v>350</v>
      </c>
      <c r="N3095" t="s">
        <v>677</v>
      </c>
      <c r="O3095" t="s">
        <v>139</v>
      </c>
      <c r="P3095" t="s">
        <v>22</v>
      </c>
      <c r="Q3095" t="s">
        <v>36</v>
      </c>
      <c r="R3095" t="s">
        <v>37</v>
      </c>
      <c r="S3095">
        <v>0.56999999999999995</v>
      </c>
      <c r="T3095" s="1">
        <v>41159</v>
      </c>
    </row>
    <row r="3096" spans="1:20" x14ac:dyDescent="0.3">
      <c r="A3096">
        <v>22183</v>
      </c>
      <c r="B3096" s="1">
        <v>41022</v>
      </c>
      <c r="C3096" s="1" t="str">
        <f t="shared" si="96"/>
        <v>Apr</v>
      </c>
      <c r="D3096" t="s">
        <v>44</v>
      </c>
      <c r="E3096">
        <v>30</v>
      </c>
      <c r="F3096">
        <v>177.22</v>
      </c>
      <c r="G3096">
        <v>0.06</v>
      </c>
      <c r="H3096" t="str">
        <f t="shared" si="97"/>
        <v>0-10%</v>
      </c>
      <c r="I3096" t="s">
        <v>19</v>
      </c>
      <c r="J3096">
        <v>68.959999999999994</v>
      </c>
      <c r="K3096">
        <v>5.84</v>
      </c>
      <c r="L3096">
        <v>1</v>
      </c>
      <c r="M3096" t="s">
        <v>511</v>
      </c>
      <c r="N3096" t="s">
        <v>488</v>
      </c>
      <c r="O3096" t="s">
        <v>488</v>
      </c>
      <c r="P3096" t="s">
        <v>32</v>
      </c>
      <c r="Q3096" t="s">
        <v>23</v>
      </c>
      <c r="R3096" t="s">
        <v>59</v>
      </c>
      <c r="S3096">
        <v>0.38</v>
      </c>
      <c r="T3096" s="1">
        <v>41023</v>
      </c>
    </row>
    <row r="3097" spans="1:20" x14ac:dyDescent="0.3">
      <c r="A3097">
        <v>22208</v>
      </c>
      <c r="B3097" s="1">
        <v>40099</v>
      </c>
      <c r="C3097" s="1" t="str">
        <f t="shared" si="96"/>
        <v>Oct</v>
      </c>
      <c r="D3097" t="s">
        <v>25</v>
      </c>
      <c r="E3097">
        <v>37</v>
      </c>
      <c r="F3097">
        <v>1138.43</v>
      </c>
      <c r="G3097">
        <v>0.01</v>
      </c>
      <c r="H3097" t="str">
        <f t="shared" si="97"/>
        <v>0-10%</v>
      </c>
      <c r="I3097" t="s">
        <v>19</v>
      </c>
      <c r="J3097">
        <v>18.59</v>
      </c>
      <c r="K3097">
        <v>30.97</v>
      </c>
      <c r="L3097">
        <v>4</v>
      </c>
      <c r="M3097" t="s">
        <v>373</v>
      </c>
      <c r="N3097" t="s">
        <v>259</v>
      </c>
      <c r="O3097" t="s">
        <v>259</v>
      </c>
      <c r="P3097" t="s">
        <v>42</v>
      </c>
      <c r="Q3097" t="s">
        <v>33</v>
      </c>
      <c r="R3097" t="s">
        <v>48</v>
      </c>
      <c r="S3097">
        <v>0.74</v>
      </c>
      <c r="T3097" s="1">
        <v>40101</v>
      </c>
    </row>
    <row r="3098" spans="1:20" x14ac:dyDescent="0.3">
      <c r="A3098">
        <v>22208</v>
      </c>
      <c r="B3098" s="1">
        <v>40099</v>
      </c>
      <c r="C3098" s="1" t="str">
        <f t="shared" si="96"/>
        <v>Oct</v>
      </c>
      <c r="D3098" t="s">
        <v>25</v>
      </c>
      <c r="E3098">
        <v>50</v>
      </c>
      <c r="F3098">
        <v>5271.0455000000002</v>
      </c>
      <c r="G3098">
        <v>0.08</v>
      </c>
      <c r="H3098" t="str">
        <f t="shared" si="97"/>
        <v>0-10%</v>
      </c>
      <c r="I3098" t="s">
        <v>19</v>
      </c>
      <c r="J3098">
        <v>1379.76</v>
      </c>
      <c r="K3098">
        <v>125.99</v>
      </c>
      <c r="L3098">
        <v>7.69</v>
      </c>
      <c r="M3098" t="s">
        <v>373</v>
      </c>
      <c r="N3098" t="s">
        <v>259</v>
      </c>
      <c r="O3098" t="s">
        <v>259</v>
      </c>
      <c r="P3098" t="s">
        <v>42</v>
      </c>
      <c r="Q3098" t="s">
        <v>33</v>
      </c>
      <c r="R3098" t="s">
        <v>34</v>
      </c>
      <c r="S3098">
        <v>0.57999999999999996</v>
      </c>
      <c r="T3098" s="1">
        <v>40101</v>
      </c>
    </row>
    <row r="3099" spans="1:20" x14ac:dyDescent="0.3">
      <c r="A3099">
        <v>22210</v>
      </c>
      <c r="B3099" s="1">
        <v>40805</v>
      </c>
      <c r="C3099" s="1" t="str">
        <f t="shared" si="96"/>
        <v>Sep</v>
      </c>
      <c r="D3099" t="s">
        <v>859</v>
      </c>
      <c r="E3099">
        <v>37</v>
      </c>
      <c r="F3099">
        <v>1033.44</v>
      </c>
      <c r="G3099">
        <v>0.1</v>
      </c>
      <c r="H3099" t="str">
        <f t="shared" si="97"/>
        <v>0-10%</v>
      </c>
      <c r="I3099" t="s">
        <v>19</v>
      </c>
      <c r="J3099">
        <v>385.63</v>
      </c>
      <c r="K3099">
        <v>29.14</v>
      </c>
      <c r="L3099">
        <v>4.8600000000000003</v>
      </c>
      <c r="M3099" t="s">
        <v>664</v>
      </c>
      <c r="N3099" t="s">
        <v>611</v>
      </c>
      <c r="O3099" t="s">
        <v>115</v>
      </c>
      <c r="P3099" t="s">
        <v>32</v>
      </c>
      <c r="Q3099" t="s">
        <v>23</v>
      </c>
      <c r="R3099" t="s">
        <v>43</v>
      </c>
      <c r="S3099">
        <v>0.38</v>
      </c>
      <c r="T3099" s="1">
        <v>40807</v>
      </c>
    </row>
    <row r="3100" spans="1:20" x14ac:dyDescent="0.3">
      <c r="A3100">
        <v>22211</v>
      </c>
      <c r="B3100" s="1">
        <v>40819</v>
      </c>
      <c r="C3100" s="1" t="str">
        <f t="shared" si="96"/>
        <v>Oct</v>
      </c>
      <c r="D3100" t="s">
        <v>859</v>
      </c>
      <c r="E3100">
        <v>30</v>
      </c>
      <c r="F3100">
        <v>943.44</v>
      </c>
      <c r="G3100">
        <v>0.08</v>
      </c>
      <c r="H3100" t="str">
        <f t="shared" si="97"/>
        <v>0-10%</v>
      </c>
      <c r="I3100" t="s">
        <v>19</v>
      </c>
      <c r="J3100">
        <v>-89.98</v>
      </c>
      <c r="K3100">
        <v>30.98</v>
      </c>
      <c r="L3100">
        <v>19.989999999999998</v>
      </c>
      <c r="M3100" t="s">
        <v>676</v>
      </c>
      <c r="N3100" t="s">
        <v>677</v>
      </c>
      <c r="O3100" t="s">
        <v>139</v>
      </c>
      <c r="P3100" t="s">
        <v>28</v>
      </c>
      <c r="Q3100" t="s">
        <v>23</v>
      </c>
      <c r="R3100" t="s">
        <v>43</v>
      </c>
      <c r="S3100">
        <v>0.4</v>
      </c>
      <c r="T3100" s="1">
        <v>40821</v>
      </c>
    </row>
    <row r="3101" spans="1:20" x14ac:dyDescent="0.3">
      <c r="A3101">
        <v>22211</v>
      </c>
      <c r="B3101" s="1">
        <v>40819</v>
      </c>
      <c r="C3101" s="1" t="str">
        <f t="shared" si="96"/>
        <v>Oct</v>
      </c>
      <c r="D3101" t="s">
        <v>859</v>
      </c>
      <c r="E3101">
        <v>47</v>
      </c>
      <c r="F3101">
        <v>14493.84</v>
      </c>
      <c r="G3101">
        <v>0</v>
      </c>
      <c r="H3101" t="str">
        <f t="shared" si="97"/>
        <v>0-10%</v>
      </c>
      <c r="I3101" t="s">
        <v>26</v>
      </c>
      <c r="J3101">
        <v>634.76</v>
      </c>
      <c r="K3101">
        <v>376.13</v>
      </c>
      <c r="L3101">
        <v>85.63</v>
      </c>
      <c r="M3101" t="s">
        <v>676</v>
      </c>
      <c r="N3101" t="s">
        <v>677</v>
      </c>
      <c r="O3101" t="s">
        <v>139</v>
      </c>
      <c r="P3101" t="s">
        <v>28</v>
      </c>
      <c r="Q3101" t="s">
        <v>36</v>
      </c>
      <c r="R3101" t="s">
        <v>54</v>
      </c>
      <c r="S3101">
        <v>0.74</v>
      </c>
      <c r="T3101" s="1">
        <v>40820</v>
      </c>
    </row>
    <row r="3102" spans="1:20" x14ac:dyDescent="0.3">
      <c r="A3102">
        <v>22212</v>
      </c>
      <c r="B3102" s="1">
        <v>40438</v>
      </c>
      <c r="C3102" s="1" t="str">
        <f t="shared" si="96"/>
        <v>Sep</v>
      </c>
      <c r="D3102" t="s">
        <v>44</v>
      </c>
      <c r="E3102">
        <v>19</v>
      </c>
      <c r="F3102">
        <v>116.22</v>
      </c>
      <c r="G3102">
        <v>0.01</v>
      </c>
      <c r="H3102" t="str">
        <f t="shared" si="97"/>
        <v>0-10%</v>
      </c>
      <c r="I3102" t="s">
        <v>19</v>
      </c>
      <c r="J3102">
        <v>26.89</v>
      </c>
      <c r="K3102">
        <v>5.98</v>
      </c>
      <c r="L3102">
        <v>1.49</v>
      </c>
      <c r="M3102" t="s">
        <v>835</v>
      </c>
      <c r="N3102" t="s">
        <v>804</v>
      </c>
      <c r="O3102" t="s">
        <v>142</v>
      </c>
      <c r="P3102" t="s">
        <v>42</v>
      </c>
      <c r="Q3102" t="s">
        <v>23</v>
      </c>
      <c r="R3102" t="s">
        <v>30</v>
      </c>
      <c r="S3102">
        <v>0.39</v>
      </c>
      <c r="T3102" s="1">
        <v>40439</v>
      </c>
    </row>
    <row r="3103" spans="1:20" x14ac:dyDescent="0.3">
      <c r="A3103">
        <v>22242</v>
      </c>
      <c r="B3103" s="1">
        <v>39979</v>
      </c>
      <c r="C3103" s="1" t="str">
        <f t="shared" si="96"/>
        <v>Jun</v>
      </c>
      <c r="D3103" t="s">
        <v>859</v>
      </c>
      <c r="E3103">
        <v>50</v>
      </c>
      <c r="F3103">
        <v>329.91</v>
      </c>
      <c r="G3103">
        <v>0.04</v>
      </c>
      <c r="H3103" t="str">
        <f t="shared" si="97"/>
        <v>0-10%</v>
      </c>
      <c r="I3103" t="s">
        <v>19</v>
      </c>
      <c r="J3103">
        <v>-279.93</v>
      </c>
      <c r="K3103">
        <v>6.48</v>
      </c>
      <c r="L3103">
        <v>9.5399999999999991</v>
      </c>
      <c r="M3103" t="s">
        <v>362</v>
      </c>
      <c r="N3103" t="s">
        <v>207</v>
      </c>
      <c r="O3103" t="s">
        <v>115</v>
      </c>
      <c r="P3103" t="s">
        <v>42</v>
      </c>
      <c r="Q3103" t="s">
        <v>23</v>
      </c>
      <c r="R3103" t="s">
        <v>43</v>
      </c>
      <c r="S3103">
        <v>0.37</v>
      </c>
      <c r="T3103" s="1">
        <v>39981</v>
      </c>
    </row>
    <row r="3104" spans="1:20" x14ac:dyDescent="0.3">
      <c r="A3104">
        <v>22243</v>
      </c>
      <c r="B3104" s="1">
        <v>39828</v>
      </c>
      <c r="C3104" s="1" t="str">
        <f t="shared" si="96"/>
        <v>Jan</v>
      </c>
      <c r="D3104" t="s">
        <v>859</v>
      </c>
      <c r="E3104">
        <v>9</v>
      </c>
      <c r="F3104">
        <v>24.76</v>
      </c>
      <c r="G3104">
        <v>0.09</v>
      </c>
      <c r="H3104" t="str">
        <f t="shared" si="97"/>
        <v>0-10%</v>
      </c>
      <c r="I3104" t="s">
        <v>19</v>
      </c>
      <c r="J3104">
        <v>-1.82</v>
      </c>
      <c r="K3104">
        <v>2.88</v>
      </c>
      <c r="L3104">
        <v>0.7</v>
      </c>
      <c r="M3104" t="s">
        <v>744</v>
      </c>
      <c r="N3104" t="s">
        <v>677</v>
      </c>
      <c r="O3104" t="s">
        <v>139</v>
      </c>
      <c r="P3104" t="s">
        <v>28</v>
      </c>
      <c r="Q3104" t="s">
        <v>23</v>
      </c>
      <c r="R3104" t="s">
        <v>59</v>
      </c>
      <c r="S3104">
        <v>0.56000000000000005</v>
      </c>
      <c r="T3104" s="1">
        <v>39829</v>
      </c>
    </row>
    <row r="3105" spans="1:20" x14ac:dyDescent="0.3">
      <c r="A3105">
        <v>22272</v>
      </c>
      <c r="B3105" s="1">
        <v>41035</v>
      </c>
      <c r="C3105" s="1" t="str">
        <f t="shared" si="96"/>
        <v>May</v>
      </c>
      <c r="D3105" t="s">
        <v>25</v>
      </c>
      <c r="E3105">
        <v>37</v>
      </c>
      <c r="F3105">
        <v>5382.24</v>
      </c>
      <c r="G3105">
        <v>0.1</v>
      </c>
      <c r="H3105" t="str">
        <f t="shared" si="97"/>
        <v>0-10%</v>
      </c>
      <c r="I3105" t="s">
        <v>19</v>
      </c>
      <c r="J3105">
        <v>14.85</v>
      </c>
      <c r="K3105">
        <v>152.47999999999999</v>
      </c>
      <c r="L3105">
        <v>4</v>
      </c>
      <c r="M3105" t="s">
        <v>302</v>
      </c>
      <c r="N3105" t="s">
        <v>259</v>
      </c>
      <c r="O3105" t="s">
        <v>259</v>
      </c>
      <c r="P3105" t="s">
        <v>42</v>
      </c>
      <c r="Q3105" t="s">
        <v>33</v>
      </c>
      <c r="R3105" t="s">
        <v>48</v>
      </c>
      <c r="S3105">
        <v>0.79</v>
      </c>
      <c r="T3105" s="1">
        <v>41037</v>
      </c>
    </row>
    <row r="3106" spans="1:20" x14ac:dyDescent="0.3">
      <c r="A3106">
        <v>22272</v>
      </c>
      <c r="B3106" s="1">
        <v>41035</v>
      </c>
      <c r="C3106" s="1" t="str">
        <f t="shared" si="96"/>
        <v>May</v>
      </c>
      <c r="D3106" t="s">
        <v>25</v>
      </c>
      <c r="E3106">
        <v>30</v>
      </c>
      <c r="F3106">
        <v>1035.95</v>
      </c>
      <c r="G3106">
        <v>0.08</v>
      </c>
      <c r="H3106" t="str">
        <f t="shared" si="97"/>
        <v>0-10%</v>
      </c>
      <c r="I3106" t="s">
        <v>19</v>
      </c>
      <c r="J3106">
        <v>342.41</v>
      </c>
      <c r="K3106">
        <v>35.409999999999997</v>
      </c>
      <c r="L3106">
        <v>1.99</v>
      </c>
      <c r="M3106" t="s">
        <v>302</v>
      </c>
      <c r="N3106" t="s">
        <v>259</v>
      </c>
      <c r="O3106" t="s">
        <v>259</v>
      </c>
      <c r="P3106" t="s">
        <v>42</v>
      </c>
      <c r="Q3106" t="s">
        <v>33</v>
      </c>
      <c r="R3106" t="s">
        <v>48</v>
      </c>
      <c r="S3106">
        <v>0.43</v>
      </c>
      <c r="T3106" s="1">
        <v>41037</v>
      </c>
    </row>
    <row r="3107" spans="1:20" x14ac:dyDescent="0.3">
      <c r="A3107">
        <v>22279</v>
      </c>
      <c r="B3107" s="1">
        <v>40169</v>
      </c>
      <c r="C3107" s="1" t="str">
        <f t="shared" si="96"/>
        <v>Dec</v>
      </c>
      <c r="D3107" t="s">
        <v>859</v>
      </c>
      <c r="E3107">
        <v>43</v>
      </c>
      <c r="F3107">
        <v>2463.6</v>
      </c>
      <c r="G3107">
        <v>0.03</v>
      </c>
      <c r="H3107" t="str">
        <f t="shared" si="97"/>
        <v>0-10%</v>
      </c>
      <c r="I3107" t="s">
        <v>19</v>
      </c>
      <c r="J3107">
        <v>1040.6500000000001</v>
      </c>
      <c r="K3107">
        <v>54.96</v>
      </c>
      <c r="L3107">
        <v>10.75</v>
      </c>
      <c r="M3107" t="s">
        <v>372</v>
      </c>
      <c r="N3107" t="s">
        <v>259</v>
      </c>
      <c r="O3107" t="s">
        <v>259</v>
      </c>
      <c r="P3107" t="s">
        <v>22</v>
      </c>
      <c r="Q3107" t="s">
        <v>23</v>
      </c>
      <c r="R3107" t="s">
        <v>43</v>
      </c>
      <c r="S3107">
        <v>0.36</v>
      </c>
      <c r="T3107" s="1">
        <v>40172</v>
      </c>
    </row>
    <row r="3108" spans="1:20" x14ac:dyDescent="0.3">
      <c r="A3108">
        <v>22304</v>
      </c>
      <c r="B3108" s="1">
        <v>40872</v>
      </c>
      <c r="C3108" s="1" t="str">
        <f t="shared" si="96"/>
        <v>Nov</v>
      </c>
      <c r="D3108" t="s">
        <v>18</v>
      </c>
      <c r="E3108">
        <v>24</v>
      </c>
      <c r="F3108">
        <v>40.24</v>
      </c>
      <c r="G3108">
        <v>0.1</v>
      </c>
      <c r="H3108" t="str">
        <f t="shared" si="97"/>
        <v>0-10%</v>
      </c>
      <c r="I3108" t="s">
        <v>19</v>
      </c>
      <c r="J3108">
        <v>-3.73</v>
      </c>
      <c r="K3108">
        <v>1.76</v>
      </c>
      <c r="L3108">
        <v>0.7</v>
      </c>
      <c r="M3108" t="s">
        <v>260</v>
      </c>
      <c r="N3108" t="s">
        <v>138</v>
      </c>
      <c r="O3108" t="s">
        <v>139</v>
      </c>
      <c r="P3108" t="s">
        <v>28</v>
      </c>
      <c r="Q3108" t="s">
        <v>23</v>
      </c>
      <c r="R3108" t="s">
        <v>59</v>
      </c>
      <c r="S3108">
        <v>0.56000000000000005</v>
      </c>
      <c r="T3108" s="1">
        <v>40876</v>
      </c>
    </row>
    <row r="3109" spans="1:20" x14ac:dyDescent="0.3">
      <c r="A3109">
        <v>22338</v>
      </c>
      <c r="B3109" s="1">
        <v>40312</v>
      </c>
      <c r="C3109" s="1" t="str">
        <f t="shared" si="96"/>
        <v>May</v>
      </c>
      <c r="D3109" t="s">
        <v>44</v>
      </c>
      <c r="E3109">
        <v>36</v>
      </c>
      <c r="F3109">
        <v>200.08</v>
      </c>
      <c r="G3109">
        <v>0.05</v>
      </c>
      <c r="H3109" t="str">
        <f t="shared" si="97"/>
        <v>0-10%</v>
      </c>
      <c r="I3109" t="s">
        <v>19</v>
      </c>
      <c r="J3109">
        <v>-62.97</v>
      </c>
      <c r="K3109">
        <v>5.28</v>
      </c>
      <c r="L3109">
        <v>5.0599999999999996</v>
      </c>
      <c r="M3109" t="s">
        <v>476</v>
      </c>
      <c r="N3109" t="s">
        <v>207</v>
      </c>
      <c r="O3109" t="s">
        <v>115</v>
      </c>
      <c r="P3109" t="s">
        <v>28</v>
      </c>
      <c r="Q3109" t="s">
        <v>23</v>
      </c>
      <c r="R3109" t="s">
        <v>43</v>
      </c>
      <c r="S3109">
        <v>0.37</v>
      </c>
      <c r="T3109" s="1">
        <v>40313</v>
      </c>
    </row>
    <row r="3110" spans="1:20" x14ac:dyDescent="0.3">
      <c r="A3110">
        <v>22338</v>
      </c>
      <c r="B3110" s="1">
        <v>40312</v>
      </c>
      <c r="C3110" s="1" t="str">
        <f t="shared" si="96"/>
        <v>May</v>
      </c>
      <c r="D3110" t="s">
        <v>44</v>
      </c>
      <c r="E3110">
        <v>24</v>
      </c>
      <c r="F3110">
        <v>790.24</v>
      </c>
      <c r="G3110">
        <v>0.09</v>
      </c>
      <c r="H3110" t="str">
        <f t="shared" si="97"/>
        <v>0-10%</v>
      </c>
      <c r="I3110" t="s">
        <v>19</v>
      </c>
      <c r="J3110">
        <v>-213.18</v>
      </c>
      <c r="K3110">
        <v>35.770000000000003</v>
      </c>
      <c r="L3110">
        <v>9.02</v>
      </c>
      <c r="M3110" t="s">
        <v>476</v>
      </c>
      <c r="N3110" t="s">
        <v>488</v>
      </c>
      <c r="O3110" t="s">
        <v>488</v>
      </c>
      <c r="P3110" t="s">
        <v>28</v>
      </c>
      <c r="Q3110" t="s">
        <v>33</v>
      </c>
      <c r="R3110" t="s">
        <v>48</v>
      </c>
      <c r="S3110">
        <v>0.75</v>
      </c>
      <c r="T3110" s="1">
        <v>40313</v>
      </c>
    </row>
    <row r="3111" spans="1:20" x14ac:dyDescent="0.3">
      <c r="A3111">
        <v>22342</v>
      </c>
      <c r="B3111" s="1">
        <v>39962</v>
      </c>
      <c r="C3111" s="1" t="str">
        <f t="shared" si="96"/>
        <v>May</v>
      </c>
      <c r="D3111" t="s">
        <v>18</v>
      </c>
      <c r="E3111">
        <v>13</v>
      </c>
      <c r="F3111">
        <v>241.70599999999999</v>
      </c>
      <c r="G3111">
        <v>0</v>
      </c>
      <c r="H3111" t="str">
        <f t="shared" si="97"/>
        <v>0-10%</v>
      </c>
      <c r="I3111" t="s">
        <v>19</v>
      </c>
      <c r="J3111">
        <v>-92.96</v>
      </c>
      <c r="K3111">
        <v>20.99</v>
      </c>
      <c r="L3111">
        <v>3.3</v>
      </c>
      <c r="M3111" t="s">
        <v>49</v>
      </c>
      <c r="N3111" t="s">
        <v>86</v>
      </c>
      <c r="O3111" t="s">
        <v>86</v>
      </c>
      <c r="P3111" t="s">
        <v>22</v>
      </c>
      <c r="Q3111" t="s">
        <v>33</v>
      </c>
      <c r="R3111" t="s">
        <v>34</v>
      </c>
      <c r="S3111">
        <v>0.81</v>
      </c>
      <c r="T3111" s="1">
        <v>39969</v>
      </c>
    </row>
    <row r="3112" spans="1:20" x14ac:dyDescent="0.3">
      <c r="A3112">
        <v>22368</v>
      </c>
      <c r="B3112" s="1">
        <v>40228</v>
      </c>
      <c r="C3112" s="1" t="str">
        <f t="shared" si="96"/>
        <v>Feb</v>
      </c>
      <c r="D3112" t="s">
        <v>44</v>
      </c>
      <c r="E3112">
        <v>5</v>
      </c>
      <c r="F3112">
        <v>192.12</v>
      </c>
      <c r="G3112">
        <v>0.04</v>
      </c>
      <c r="H3112" t="str">
        <f t="shared" si="97"/>
        <v>0-10%</v>
      </c>
      <c r="I3112" t="s">
        <v>19</v>
      </c>
      <c r="J3112">
        <v>-74.849999999999994</v>
      </c>
      <c r="K3112">
        <v>39.24</v>
      </c>
      <c r="L3112">
        <v>1.99</v>
      </c>
      <c r="M3112" t="s">
        <v>211</v>
      </c>
      <c r="N3112" t="s">
        <v>207</v>
      </c>
      <c r="O3112" t="s">
        <v>115</v>
      </c>
      <c r="P3112" t="s">
        <v>28</v>
      </c>
      <c r="Q3112" t="s">
        <v>33</v>
      </c>
      <c r="R3112" t="s">
        <v>48</v>
      </c>
      <c r="S3112">
        <v>0.51</v>
      </c>
      <c r="T3112" s="1">
        <v>40229</v>
      </c>
    </row>
    <row r="3113" spans="1:20" x14ac:dyDescent="0.3">
      <c r="A3113">
        <v>22368</v>
      </c>
      <c r="B3113" s="1">
        <v>40228</v>
      </c>
      <c r="C3113" s="1" t="str">
        <f t="shared" si="96"/>
        <v>Feb</v>
      </c>
      <c r="D3113" t="s">
        <v>44</v>
      </c>
      <c r="E3113">
        <v>33</v>
      </c>
      <c r="F3113">
        <v>3917.61</v>
      </c>
      <c r="G3113">
        <v>0.08</v>
      </c>
      <c r="H3113" t="str">
        <f t="shared" si="97"/>
        <v>0-10%</v>
      </c>
      <c r="I3113" t="s">
        <v>26</v>
      </c>
      <c r="J3113">
        <v>40.76</v>
      </c>
      <c r="K3113">
        <v>119.99</v>
      </c>
      <c r="L3113">
        <v>56.14</v>
      </c>
      <c r="M3113" t="s">
        <v>211</v>
      </c>
      <c r="N3113" t="s">
        <v>207</v>
      </c>
      <c r="O3113" t="s">
        <v>115</v>
      </c>
      <c r="P3113" t="s">
        <v>28</v>
      </c>
      <c r="Q3113" t="s">
        <v>33</v>
      </c>
      <c r="R3113" t="s">
        <v>93</v>
      </c>
      <c r="S3113">
        <v>0.39</v>
      </c>
      <c r="T3113" s="1">
        <v>40230</v>
      </c>
    </row>
    <row r="3114" spans="1:20" x14ac:dyDescent="0.3">
      <c r="A3114">
        <v>22368</v>
      </c>
      <c r="B3114" s="1">
        <v>40228</v>
      </c>
      <c r="C3114" s="1" t="str">
        <f t="shared" si="96"/>
        <v>Feb</v>
      </c>
      <c r="D3114" t="s">
        <v>44</v>
      </c>
      <c r="E3114">
        <v>34</v>
      </c>
      <c r="F3114">
        <v>2788.04</v>
      </c>
      <c r="G3114">
        <v>0.01</v>
      </c>
      <c r="H3114" t="str">
        <f t="shared" si="97"/>
        <v>0-10%</v>
      </c>
      <c r="I3114" t="s">
        <v>19</v>
      </c>
      <c r="J3114">
        <v>-849.18</v>
      </c>
      <c r="K3114">
        <v>80.98</v>
      </c>
      <c r="L3114">
        <v>35</v>
      </c>
      <c r="M3114" t="s">
        <v>211</v>
      </c>
      <c r="N3114" t="s">
        <v>207</v>
      </c>
      <c r="O3114" t="s">
        <v>115</v>
      </c>
      <c r="P3114" t="s">
        <v>28</v>
      </c>
      <c r="Q3114" t="s">
        <v>23</v>
      </c>
      <c r="R3114" t="s">
        <v>24</v>
      </c>
      <c r="S3114">
        <v>0.83</v>
      </c>
      <c r="T3114" s="1">
        <v>40229</v>
      </c>
    </row>
    <row r="3115" spans="1:20" x14ac:dyDescent="0.3">
      <c r="A3115">
        <v>22371</v>
      </c>
      <c r="B3115" s="1">
        <v>39907</v>
      </c>
      <c r="C3115" s="1" t="str">
        <f t="shared" si="96"/>
        <v>Apr</v>
      </c>
      <c r="D3115" t="s">
        <v>25</v>
      </c>
      <c r="E3115">
        <v>8</v>
      </c>
      <c r="F3115">
        <v>70.55</v>
      </c>
      <c r="G3115">
        <v>0</v>
      </c>
      <c r="H3115" t="str">
        <f t="shared" si="97"/>
        <v>0-10%</v>
      </c>
      <c r="I3115" t="s">
        <v>19</v>
      </c>
      <c r="J3115">
        <v>-66.17</v>
      </c>
      <c r="K3115">
        <v>7.38</v>
      </c>
      <c r="L3115">
        <v>11.51</v>
      </c>
      <c r="M3115" t="s">
        <v>529</v>
      </c>
      <c r="N3115" t="s">
        <v>488</v>
      </c>
      <c r="O3115" t="s">
        <v>488</v>
      </c>
      <c r="P3115" t="s">
        <v>22</v>
      </c>
      <c r="Q3115" t="s">
        <v>23</v>
      </c>
      <c r="R3115" t="s">
        <v>30</v>
      </c>
      <c r="S3115">
        <v>0.36</v>
      </c>
      <c r="T3115" s="1">
        <v>39908</v>
      </c>
    </row>
    <row r="3116" spans="1:20" x14ac:dyDescent="0.3">
      <c r="A3116">
        <v>22373</v>
      </c>
      <c r="B3116" s="1">
        <v>40996</v>
      </c>
      <c r="C3116" s="1" t="str">
        <f t="shared" si="96"/>
        <v>Mar</v>
      </c>
      <c r="D3116" t="s">
        <v>25</v>
      </c>
      <c r="E3116">
        <v>26</v>
      </c>
      <c r="F3116">
        <v>233.03</v>
      </c>
      <c r="G3116">
        <v>0.05</v>
      </c>
      <c r="H3116" t="str">
        <f t="shared" si="97"/>
        <v>0-10%</v>
      </c>
      <c r="I3116" t="s">
        <v>39</v>
      </c>
      <c r="J3116">
        <v>-86.34</v>
      </c>
      <c r="K3116">
        <v>8.74</v>
      </c>
      <c r="L3116">
        <v>8.2899999999999991</v>
      </c>
      <c r="M3116" t="s">
        <v>299</v>
      </c>
      <c r="N3116" t="s">
        <v>259</v>
      </c>
      <c r="O3116" t="s">
        <v>259</v>
      </c>
      <c r="P3116" t="s">
        <v>32</v>
      </c>
      <c r="Q3116" t="s">
        <v>23</v>
      </c>
      <c r="R3116" t="s">
        <v>51</v>
      </c>
      <c r="S3116">
        <v>0.38</v>
      </c>
      <c r="T3116" s="1">
        <v>40997</v>
      </c>
    </row>
    <row r="3117" spans="1:20" x14ac:dyDescent="0.3">
      <c r="A3117">
        <v>22375</v>
      </c>
      <c r="B3117" s="1">
        <v>40640</v>
      </c>
      <c r="C3117" s="1" t="str">
        <f t="shared" si="96"/>
        <v>Apr</v>
      </c>
      <c r="D3117" t="s">
        <v>859</v>
      </c>
      <c r="E3117">
        <v>43</v>
      </c>
      <c r="F3117">
        <v>816.11</v>
      </c>
      <c r="G3117">
        <v>0.04</v>
      </c>
      <c r="H3117" t="str">
        <f t="shared" si="97"/>
        <v>0-10%</v>
      </c>
      <c r="I3117" t="s">
        <v>19</v>
      </c>
      <c r="J3117">
        <v>66.14</v>
      </c>
      <c r="K3117">
        <v>18.97</v>
      </c>
      <c r="L3117">
        <v>9.5399999999999991</v>
      </c>
      <c r="M3117" t="s">
        <v>753</v>
      </c>
      <c r="N3117" t="s">
        <v>804</v>
      </c>
      <c r="O3117" t="s">
        <v>142</v>
      </c>
      <c r="P3117" t="s">
        <v>32</v>
      </c>
      <c r="Q3117" t="s">
        <v>23</v>
      </c>
      <c r="R3117" t="s">
        <v>43</v>
      </c>
      <c r="S3117">
        <v>0.37</v>
      </c>
      <c r="T3117" s="1">
        <v>40641</v>
      </c>
    </row>
    <row r="3118" spans="1:20" x14ac:dyDescent="0.3">
      <c r="A3118">
        <v>22402</v>
      </c>
      <c r="B3118" s="1">
        <v>39960</v>
      </c>
      <c r="C3118" s="1" t="str">
        <f t="shared" si="96"/>
        <v>May</v>
      </c>
      <c r="D3118" t="s">
        <v>859</v>
      </c>
      <c r="E3118">
        <v>33</v>
      </c>
      <c r="F3118">
        <v>1194.3399999999999</v>
      </c>
      <c r="G3118">
        <v>0.04</v>
      </c>
      <c r="H3118" t="str">
        <f t="shared" si="97"/>
        <v>0-10%</v>
      </c>
      <c r="I3118" t="s">
        <v>19</v>
      </c>
      <c r="J3118">
        <v>497.11</v>
      </c>
      <c r="K3118">
        <v>37.700000000000003</v>
      </c>
      <c r="L3118">
        <v>2.99</v>
      </c>
      <c r="M3118" t="s">
        <v>420</v>
      </c>
      <c r="N3118" t="s">
        <v>759</v>
      </c>
      <c r="O3118" t="s">
        <v>759</v>
      </c>
      <c r="P3118" t="s">
        <v>42</v>
      </c>
      <c r="Q3118" t="s">
        <v>23</v>
      </c>
      <c r="R3118" t="s">
        <v>30</v>
      </c>
      <c r="S3118">
        <v>0.35</v>
      </c>
      <c r="T3118" s="1">
        <v>39961</v>
      </c>
    </row>
    <row r="3119" spans="1:20" x14ac:dyDescent="0.3">
      <c r="A3119">
        <v>22402</v>
      </c>
      <c r="B3119" s="1">
        <v>39960</v>
      </c>
      <c r="C3119" s="1" t="str">
        <f t="shared" si="96"/>
        <v>May</v>
      </c>
      <c r="D3119" t="s">
        <v>859</v>
      </c>
      <c r="E3119">
        <v>1</v>
      </c>
      <c r="F3119">
        <v>51.832999999999998</v>
      </c>
      <c r="G3119">
        <v>0.01</v>
      </c>
      <c r="H3119" t="str">
        <f t="shared" si="97"/>
        <v>0-10%</v>
      </c>
      <c r="I3119" t="s">
        <v>19</v>
      </c>
      <c r="J3119">
        <v>-235.9</v>
      </c>
      <c r="K3119">
        <v>55.99</v>
      </c>
      <c r="L3119">
        <v>5</v>
      </c>
      <c r="M3119" t="s">
        <v>420</v>
      </c>
      <c r="N3119" t="s">
        <v>759</v>
      </c>
      <c r="O3119" t="s">
        <v>759</v>
      </c>
      <c r="P3119" t="s">
        <v>42</v>
      </c>
      <c r="Q3119" t="s">
        <v>33</v>
      </c>
      <c r="R3119" t="s">
        <v>34</v>
      </c>
      <c r="S3119">
        <v>0.83</v>
      </c>
      <c r="T3119" s="1">
        <v>39961</v>
      </c>
    </row>
    <row r="3120" spans="1:20" x14ac:dyDescent="0.3">
      <c r="A3120">
        <v>22404</v>
      </c>
      <c r="B3120" s="1">
        <v>40498</v>
      </c>
      <c r="C3120" s="1" t="str">
        <f t="shared" si="96"/>
        <v>Nov</v>
      </c>
      <c r="D3120" t="s">
        <v>18</v>
      </c>
      <c r="E3120">
        <v>35</v>
      </c>
      <c r="F3120">
        <v>7264.64</v>
      </c>
      <c r="G3120">
        <v>0.06</v>
      </c>
      <c r="H3120" t="str">
        <f t="shared" si="97"/>
        <v>0-10%</v>
      </c>
      <c r="I3120" t="s">
        <v>19</v>
      </c>
      <c r="J3120">
        <v>1845.68</v>
      </c>
      <c r="K3120">
        <v>218.08</v>
      </c>
      <c r="L3120">
        <v>18.059999999999999</v>
      </c>
      <c r="M3120" t="s">
        <v>686</v>
      </c>
      <c r="N3120" t="s">
        <v>677</v>
      </c>
      <c r="O3120" t="s">
        <v>139</v>
      </c>
      <c r="P3120" t="s">
        <v>42</v>
      </c>
      <c r="Q3120" t="s">
        <v>36</v>
      </c>
      <c r="R3120" t="s">
        <v>66</v>
      </c>
      <c r="S3120">
        <v>0.56999999999999995</v>
      </c>
      <c r="T3120" s="1">
        <v>40505</v>
      </c>
    </row>
    <row r="3121" spans="1:20" x14ac:dyDescent="0.3">
      <c r="A3121">
        <v>22407</v>
      </c>
      <c r="B3121" s="1">
        <v>40134</v>
      </c>
      <c r="C3121" s="1" t="str">
        <f t="shared" si="96"/>
        <v>Nov</v>
      </c>
      <c r="D3121" t="s">
        <v>859</v>
      </c>
      <c r="E3121">
        <v>20</v>
      </c>
      <c r="F3121">
        <v>676.44</v>
      </c>
      <c r="G3121">
        <v>7.0000000000000007E-2</v>
      </c>
      <c r="H3121" t="str">
        <f t="shared" si="97"/>
        <v>0-10%</v>
      </c>
      <c r="I3121" t="s">
        <v>19</v>
      </c>
      <c r="J3121">
        <v>48.76</v>
      </c>
      <c r="K3121">
        <v>34.54</v>
      </c>
      <c r="L3121">
        <v>14.72</v>
      </c>
      <c r="M3121" t="s">
        <v>701</v>
      </c>
      <c r="N3121" t="s">
        <v>677</v>
      </c>
      <c r="O3121" t="s">
        <v>139</v>
      </c>
      <c r="P3121" t="s">
        <v>32</v>
      </c>
      <c r="Q3121" t="s">
        <v>23</v>
      </c>
      <c r="R3121" t="s">
        <v>30</v>
      </c>
      <c r="S3121">
        <v>0.37</v>
      </c>
      <c r="T3121" s="1">
        <v>40135</v>
      </c>
    </row>
    <row r="3122" spans="1:20" x14ac:dyDescent="0.3">
      <c r="A3122">
        <v>22407</v>
      </c>
      <c r="B3122" s="1">
        <v>40134</v>
      </c>
      <c r="C3122" s="1" t="str">
        <f t="shared" si="96"/>
        <v>Nov</v>
      </c>
      <c r="D3122" t="s">
        <v>859</v>
      </c>
      <c r="E3122">
        <v>10</v>
      </c>
      <c r="F3122">
        <v>128.02000000000001</v>
      </c>
      <c r="G3122">
        <v>0.02</v>
      </c>
      <c r="H3122" t="str">
        <f t="shared" si="97"/>
        <v>0-10%</v>
      </c>
      <c r="I3122" t="s">
        <v>19</v>
      </c>
      <c r="J3122">
        <v>-7.9</v>
      </c>
      <c r="K3122">
        <v>12.28</v>
      </c>
      <c r="L3122">
        <v>6.47</v>
      </c>
      <c r="M3122" t="s">
        <v>701</v>
      </c>
      <c r="N3122" t="s">
        <v>677</v>
      </c>
      <c r="O3122" t="s">
        <v>139</v>
      </c>
      <c r="P3122" t="s">
        <v>32</v>
      </c>
      <c r="Q3122" t="s">
        <v>23</v>
      </c>
      <c r="R3122" t="s">
        <v>43</v>
      </c>
      <c r="S3122">
        <v>0.38</v>
      </c>
      <c r="T3122" s="1">
        <v>40134</v>
      </c>
    </row>
    <row r="3123" spans="1:20" x14ac:dyDescent="0.3">
      <c r="A3123">
        <v>22407</v>
      </c>
      <c r="B3123" s="1">
        <v>40134</v>
      </c>
      <c r="C3123" s="1" t="str">
        <f t="shared" si="96"/>
        <v>Nov</v>
      </c>
      <c r="D3123" t="s">
        <v>859</v>
      </c>
      <c r="E3123">
        <v>15</v>
      </c>
      <c r="F3123">
        <v>526.82000000000005</v>
      </c>
      <c r="G3123">
        <v>0.06</v>
      </c>
      <c r="H3123" t="str">
        <f t="shared" si="97"/>
        <v>0-10%</v>
      </c>
      <c r="I3123" t="s">
        <v>39</v>
      </c>
      <c r="J3123">
        <v>32.340000000000003</v>
      </c>
      <c r="K3123">
        <v>34.58</v>
      </c>
      <c r="L3123">
        <v>8.99</v>
      </c>
      <c r="M3123" t="s">
        <v>701</v>
      </c>
      <c r="N3123" t="s">
        <v>677</v>
      </c>
      <c r="O3123" t="s">
        <v>139</v>
      </c>
      <c r="P3123" t="s">
        <v>32</v>
      </c>
      <c r="Q3123" t="s">
        <v>23</v>
      </c>
      <c r="R3123" t="s">
        <v>59</v>
      </c>
      <c r="S3123">
        <v>0.56000000000000005</v>
      </c>
      <c r="T3123" s="1">
        <v>40136</v>
      </c>
    </row>
    <row r="3124" spans="1:20" x14ac:dyDescent="0.3">
      <c r="A3124">
        <v>22432</v>
      </c>
      <c r="B3124" s="1">
        <v>41241</v>
      </c>
      <c r="C3124" s="1" t="str">
        <f t="shared" si="96"/>
        <v>Nov</v>
      </c>
      <c r="D3124" t="s">
        <v>859</v>
      </c>
      <c r="E3124">
        <v>45</v>
      </c>
      <c r="F3124">
        <v>2728.42</v>
      </c>
      <c r="G3124">
        <v>0.06</v>
      </c>
      <c r="H3124" t="str">
        <f t="shared" si="97"/>
        <v>0-10%</v>
      </c>
      <c r="I3124" t="s">
        <v>19</v>
      </c>
      <c r="J3124">
        <v>664.15</v>
      </c>
      <c r="K3124">
        <v>60.98</v>
      </c>
      <c r="L3124">
        <v>19.989999999999998</v>
      </c>
      <c r="M3124" t="s">
        <v>610</v>
      </c>
      <c r="N3124" t="s">
        <v>611</v>
      </c>
      <c r="O3124" t="s">
        <v>115</v>
      </c>
      <c r="P3124" t="s">
        <v>22</v>
      </c>
      <c r="Q3124" t="s">
        <v>23</v>
      </c>
      <c r="R3124" t="s">
        <v>51</v>
      </c>
      <c r="S3124">
        <v>0.38</v>
      </c>
      <c r="T3124" s="1">
        <v>41242</v>
      </c>
    </row>
    <row r="3125" spans="1:20" x14ac:dyDescent="0.3">
      <c r="A3125">
        <v>22433</v>
      </c>
      <c r="B3125" s="1">
        <v>40605</v>
      </c>
      <c r="C3125" s="1" t="str">
        <f t="shared" si="96"/>
        <v>Mar</v>
      </c>
      <c r="D3125" t="s">
        <v>859</v>
      </c>
      <c r="E3125">
        <v>44</v>
      </c>
      <c r="F3125">
        <v>797.98</v>
      </c>
      <c r="G3125">
        <v>0.05</v>
      </c>
      <c r="H3125" t="str">
        <f t="shared" si="97"/>
        <v>0-10%</v>
      </c>
      <c r="I3125" t="s">
        <v>19</v>
      </c>
      <c r="J3125">
        <v>237.47</v>
      </c>
      <c r="K3125">
        <v>20.99</v>
      </c>
      <c r="L3125">
        <v>0.99</v>
      </c>
      <c r="M3125" t="s">
        <v>774</v>
      </c>
      <c r="N3125" t="s">
        <v>759</v>
      </c>
      <c r="O3125" t="s">
        <v>759</v>
      </c>
      <c r="P3125" t="s">
        <v>42</v>
      </c>
      <c r="Q3125" t="s">
        <v>33</v>
      </c>
      <c r="R3125" t="s">
        <v>34</v>
      </c>
      <c r="S3125">
        <v>0.56999999999999995</v>
      </c>
      <c r="T3125" s="1">
        <v>40607</v>
      </c>
    </row>
    <row r="3126" spans="1:20" x14ac:dyDescent="0.3">
      <c r="A3126">
        <v>22434</v>
      </c>
      <c r="B3126" s="1">
        <v>41150</v>
      </c>
      <c r="C3126" s="1" t="str">
        <f t="shared" si="96"/>
        <v>Aug</v>
      </c>
      <c r="D3126" t="s">
        <v>859</v>
      </c>
      <c r="E3126">
        <v>3</v>
      </c>
      <c r="F3126">
        <v>18.7</v>
      </c>
      <c r="G3126">
        <v>0.1</v>
      </c>
      <c r="H3126" t="str">
        <f t="shared" si="97"/>
        <v>0-10%</v>
      </c>
      <c r="I3126" t="s">
        <v>19</v>
      </c>
      <c r="J3126">
        <v>-14.69</v>
      </c>
      <c r="K3126">
        <v>4.54</v>
      </c>
      <c r="L3126">
        <v>5.83</v>
      </c>
      <c r="M3126" t="s">
        <v>315</v>
      </c>
      <c r="N3126" t="s">
        <v>259</v>
      </c>
      <c r="O3126" t="s">
        <v>259</v>
      </c>
      <c r="P3126" t="s">
        <v>28</v>
      </c>
      <c r="Q3126" t="s">
        <v>23</v>
      </c>
      <c r="R3126" t="s">
        <v>30</v>
      </c>
      <c r="S3126">
        <v>0.36</v>
      </c>
      <c r="T3126" s="1">
        <v>41152</v>
      </c>
    </row>
    <row r="3127" spans="1:20" x14ac:dyDescent="0.3">
      <c r="A3127">
        <v>22434</v>
      </c>
      <c r="B3127" s="1">
        <v>41150</v>
      </c>
      <c r="C3127" s="1" t="str">
        <f t="shared" si="96"/>
        <v>Aug</v>
      </c>
      <c r="D3127" t="s">
        <v>859</v>
      </c>
      <c r="E3127">
        <v>39</v>
      </c>
      <c r="F3127">
        <v>140.74</v>
      </c>
      <c r="G3127">
        <v>0.01</v>
      </c>
      <c r="H3127" t="str">
        <f t="shared" si="97"/>
        <v>0-10%</v>
      </c>
      <c r="I3127" t="s">
        <v>19</v>
      </c>
      <c r="J3127">
        <v>-92.29</v>
      </c>
      <c r="K3127">
        <v>3.28</v>
      </c>
      <c r="L3127">
        <v>3.97</v>
      </c>
      <c r="M3127" t="s">
        <v>315</v>
      </c>
      <c r="N3127" t="s">
        <v>259</v>
      </c>
      <c r="O3127" t="s">
        <v>259</v>
      </c>
      <c r="P3127" t="s">
        <v>28</v>
      </c>
      <c r="Q3127" t="s">
        <v>23</v>
      </c>
      <c r="R3127" t="s">
        <v>59</v>
      </c>
      <c r="S3127">
        <v>0.56000000000000005</v>
      </c>
      <c r="T3127" s="1">
        <v>41152</v>
      </c>
    </row>
    <row r="3128" spans="1:20" x14ac:dyDescent="0.3">
      <c r="A3128">
        <v>22465</v>
      </c>
      <c r="B3128" s="1">
        <v>41111</v>
      </c>
      <c r="C3128" s="1" t="str">
        <f t="shared" si="96"/>
        <v>Jul</v>
      </c>
      <c r="D3128" t="s">
        <v>859</v>
      </c>
      <c r="E3128">
        <v>4</v>
      </c>
      <c r="F3128">
        <v>1121.78</v>
      </c>
      <c r="G3128">
        <v>0.04</v>
      </c>
      <c r="H3128" t="str">
        <f t="shared" si="97"/>
        <v>0-10%</v>
      </c>
      <c r="I3128" t="s">
        <v>26</v>
      </c>
      <c r="J3128">
        <v>-454.8</v>
      </c>
      <c r="K3128">
        <v>270.98</v>
      </c>
      <c r="L3128">
        <v>50</v>
      </c>
      <c r="M3128" t="s">
        <v>388</v>
      </c>
      <c r="N3128" t="s">
        <v>759</v>
      </c>
      <c r="O3128" t="s">
        <v>759</v>
      </c>
      <c r="P3128" t="s">
        <v>42</v>
      </c>
      <c r="Q3128" t="s">
        <v>36</v>
      </c>
      <c r="R3128" t="s">
        <v>66</v>
      </c>
      <c r="S3128">
        <v>0.77</v>
      </c>
      <c r="T3128" s="1">
        <v>41112</v>
      </c>
    </row>
    <row r="3129" spans="1:20" x14ac:dyDescent="0.3">
      <c r="A3129">
        <v>22466</v>
      </c>
      <c r="B3129" s="1">
        <v>40996</v>
      </c>
      <c r="C3129" s="1" t="str">
        <f t="shared" si="96"/>
        <v>Mar</v>
      </c>
      <c r="D3129" t="s">
        <v>18</v>
      </c>
      <c r="E3129">
        <v>31</v>
      </c>
      <c r="F3129">
        <v>5404.18</v>
      </c>
      <c r="G3129">
        <v>7.0000000000000007E-2</v>
      </c>
      <c r="H3129" t="str">
        <f t="shared" si="97"/>
        <v>0-10%</v>
      </c>
      <c r="I3129" t="s">
        <v>26</v>
      </c>
      <c r="J3129">
        <v>241.06</v>
      </c>
      <c r="K3129">
        <v>180.98</v>
      </c>
      <c r="L3129">
        <v>30</v>
      </c>
      <c r="M3129" t="s">
        <v>776</v>
      </c>
      <c r="N3129" t="s">
        <v>759</v>
      </c>
      <c r="O3129" t="s">
        <v>759</v>
      </c>
      <c r="P3129" t="s">
        <v>32</v>
      </c>
      <c r="Q3129" t="s">
        <v>36</v>
      </c>
      <c r="R3129" t="s">
        <v>66</v>
      </c>
      <c r="S3129">
        <v>0.69</v>
      </c>
      <c r="T3129" s="1">
        <v>41003</v>
      </c>
    </row>
    <row r="3130" spans="1:20" x14ac:dyDescent="0.3">
      <c r="A3130">
        <v>22466</v>
      </c>
      <c r="B3130" s="1">
        <v>40996</v>
      </c>
      <c r="C3130" s="1" t="str">
        <f t="shared" si="96"/>
        <v>Mar</v>
      </c>
      <c r="D3130" t="s">
        <v>18</v>
      </c>
      <c r="E3130">
        <v>40</v>
      </c>
      <c r="F3130">
        <v>430.19</v>
      </c>
      <c r="G3130">
        <v>0.02</v>
      </c>
      <c r="H3130" t="str">
        <f t="shared" si="97"/>
        <v>0-10%</v>
      </c>
      <c r="I3130" t="s">
        <v>19</v>
      </c>
      <c r="J3130">
        <v>181.26</v>
      </c>
      <c r="K3130">
        <v>10.31</v>
      </c>
      <c r="L3130">
        <v>1.79</v>
      </c>
      <c r="M3130" t="s">
        <v>776</v>
      </c>
      <c r="N3130" t="s">
        <v>759</v>
      </c>
      <c r="O3130" t="s">
        <v>759</v>
      </c>
      <c r="P3130" t="s">
        <v>32</v>
      </c>
      <c r="Q3130" t="s">
        <v>23</v>
      </c>
      <c r="R3130" t="s">
        <v>43</v>
      </c>
      <c r="S3130">
        <v>0.38</v>
      </c>
      <c r="T3130" s="1">
        <v>41003</v>
      </c>
    </row>
    <row r="3131" spans="1:20" x14ac:dyDescent="0.3">
      <c r="A3131">
        <v>22468</v>
      </c>
      <c r="B3131" s="1">
        <v>40339</v>
      </c>
      <c r="C3131" s="1" t="str">
        <f t="shared" si="96"/>
        <v>Jun</v>
      </c>
      <c r="D3131" t="s">
        <v>859</v>
      </c>
      <c r="E3131">
        <v>14</v>
      </c>
      <c r="F3131">
        <v>323.11</v>
      </c>
      <c r="G3131">
        <v>0</v>
      </c>
      <c r="H3131" t="str">
        <f t="shared" si="97"/>
        <v>0-10%</v>
      </c>
      <c r="I3131" t="s">
        <v>19</v>
      </c>
      <c r="J3131">
        <v>41.52</v>
      </c>
      <c r="K3131">
        <v>20.98</v>
      </c>
      <c r="L3131">
        <v>8.83</v>
      </c>
      <c r="M3131" t="s">
        <v>564</v>
      </c>
      <c r="N3131" t="s">
        <v>259</v>
      </c>
      <c r="O3131" t="s">
        <v>259</v>
      </c>
      <c r="P3131" t="s">
        <v>22</v>
      </c>
      <c r="Q3131" t="s">
        <v>23</v>
      </c>
      <c r="R3131" t="s">
        <v>30</v>
      </c>
      <c r="S3131">
        <v>0.37</v>
      </c>
      <c r="T3131" s="1">
        <v>40339</v>
      </c>
    </row>
    <row r="3132" spans="1:20" x14ac:dyDescent="0.3">
      <c r="A3132">
        <v>22468</v>
      </c>
      <c r="B3132" s="1">
        <v>40339</v>
      </c>
      <c r="C3132" s="1" t="str">
        <f t="shared" si="96"/>
        <v>Jun</v>
      </c>
      <c r="D3132" t="s">
        <v>859</v>
      </c>
      <c r="E3132">
        <v>11</v>
      </c>
      <c r="F3132">
        <v>65.099999999999994</v>
      </c>
      <c r="G3132">
        <v>0.03</v>
      </c>
      <c r="H3132" t="str">
        <f t="shared" si="97"/>
        <v>0-10%</v>
      </c>
      <c r="I3132" t="s">
        <v>19</v>
      </c>
      <c r="J3132">
        <v>13.31</v>
      </c>
      <c r="K3132">
        <v>5.68</v>
      </c>
      <c r="L3132">
        <v>1.46</v>
      </c>
      <c r="M3132" t="s">
        <v>564</v>
      </c>
      <c r="N3132" t="s">
        <v>259</v>
      </c>
      <c r="O3132" t="s">
        <v>259</v>
      </c>
      <c r="P3132" t="s">
        <v>22</v>
      </c>
      <c r="Q3132" t="s">
        <v>23</v>
      </c>
      <c r="R3132" t="s">
        <v>43</v>
      </c>
      <c r="S3132">
        <v>0.39</v>
      </c>
      <c r="T3132" s="1">
        <v>40340</v>
      </c>
    </row>
    <row r="3133" spans="1:20" x14ac:dyDescent="0.3">
      <c r="A3133">
        <v>22468</v>
      </c>
      <c r="B3133" s="1">
        <v>40339</v>
      </c>
      <c r="C3133" s="1" t="str">
        <f t="shared" si="96"/>
        <v>Jun</v>
      </c>
      <c r="D3133" t="s">
        <v>859</v>
      </c>
      <c r="E3133">
        <v>19</v>
      </c>
      <c r="F3133">
        <v>163.75</v>
      </c>
      <c r="G3133">
        <v>0</v>
      </c>
      <c r="H3133" t="str">
        <f t="shared" si="97"/>
        <v>0-10%</v>
      </c>
      <c r="I3133" t="s">
        <v>19</v>
      </c>
      <c r="J3133">
        <v>23.61</v>
      </c>
      <c r="K3133">
        <v>7.96</v>
      </c>
      <c r="L3133">
        <v>4.95</v>
      </c>
      <c r="M3133" t="s">
        <v>564</v>
      </c>
      <c r="N3133" t="s">
        <v>259</v>
      </c>
      <c r="O3133" t="s">
        <v>259</v>
      </c>
      <c r="P3133" t="s">
        <v>22</v>
      </c>
      <c r="Q3133" t="s">
        <v>36</v>
      </c>
      <c r="R3133" t="s">
        <v>37</v>
      </c>
      <c r="S3133">
        <v>0.41</v>
      </c>
      <c r="T3133" s="1">
        <v>40341</v>
      </c>
    </row>
    <row r="3134" spans="1:20" x14ac:dyDescent="0.3">
      <c r="A3134">
        <v>22469</v>
      </c>
      <c r="B3134" s="1">
        <v>40462</v>
      </c>
      <c r="C3134" s="1" t="str">
        <f t="shared" si="96"/>
        <v>Oct</v>
      </c>
      <c r="D3134" t="s">
        <v>25</v>
      </c>
      <c r="E3134">
        <v>44</v>
      </c>
      <c r="F3134">
        <v>275.91000000000003</v>
      </c>
      <c r="G3134">
        <v>0.1</v>
      </c>
      <c r="H3134" t="str">
        <f t="shared" si="97"/>
        <v>0-10%</v>
      </c>
      <c r="I3134" t="s">
        <v>19</v>
      </c>
      <c r="J3134">
        <v>-162.37</v>
      </c>
      <c r="K3134">
        <v>7.99</v>
      </c>
      <c r="L3134">
        <v>5.03</v>
      </c>
      <c r="M3134" t="s">
        <v>103</v>
      </c>
      <c r="N3134" t="s">
        <v>86</v>
      </c>
      <c r="O3134" t="s">
        <v>86</v>
      </c>
      <c r="P3134" t="s">
        <v>32</v>
      </c>
      <c r="Q3134" t="s">
        <v>33</v>
      </c>
      <c r="R3134" t="s">
        <v>34</v>
      </c>
      <c r="S3134">
        <v>0.6</v>
      </c>
      <c r="T3134" s="1">
        <v>40464</v>
      </c>
    </row>
    <row r="3135" spans="1:20" x14ac:dyDescent="0.3">
      <c r="A3135">
        <v>22469</v>
      </c>
      <c r="B3135" s="1">
        <v>40462</v>
      </c>
      <c r="C3135" s="1" t="str">
        <f t="shared" si="96"/>
        <v>Oct</v>
      </c>
      <c r="D3135" t="s">
        <v>25</v>
      </c>
      <c r="E3135">
        <v>24</v>
      </c>
      <c r="F3135">
        <v>1482.81</v>
      </c>
      <c r="G3135">
        <v>0.03</v>
      </c>
      <c r="H3135" t="str">
        <f t="shared" si="97"/>
        <v>0-10%</v>
      </c>
      <c r="I3135" t="s">
        <v>19</v>
      </c>
      <c r="J3135">
        <v>-678.63</v>
      </c>
      <c r="K3135">
        <v>60.98</v>
      </c>
      <c r="L3135">
        <v>49</v>
      </c>
      <c r="M3135" t="s">
        <v>103</v>
      </c>
      <c r="N3135" t="s">
        <v>114</v>
      </c>
      <c r="O3135" t="s">
        <v>115</v>
      </c>
      <c r="P3135" t="s">
        <v>32</v>
      </c>
      <c r="Q3135" t="s">
        <v>23</v>
      </c>
      <c r="R3135" t="s">
        <v>29</v>
      </c>
      <c r="S3135">
        <v>0.59</v>
      </c>
      <c r="T3135" s="1">
        <v>40464</v>
      </c>
    </row>
    <row r="3136" spans="1:20" x14ac:dyDescent="0.3">
      <c r="A3136">
        <v>22469</v>
      </c>
      <c r="B3136" s="1">
        <v>40462</v>
      </c>
      <c r="C3136" s="1" t="str">
        <f t="shared" si="96"/>
        <v>Oct</v>
      </c>
      <c r="D3136" t="s">
        <v>25</v>
      </c>
      <c r="E3136">
        <v>23</v>
      </c>
      <c r="F3136">
        <v>6693.28</v>
      </c>
      <c r="G3136">
        <v>0.02</v>
      </c>
      <c r="H3136" t="str">
        <f t="shared" si="97"/>
        <v>0-10%</v>
      </c>
      <c r="I3136" t="s">
        <v>19</v>
      </c>
      <c r="J3136">
        <v>40.32</v>
      </c>
      <c r="K3136">
        <v>290.98</v>
      </c>
      <c r="L3136">
        <v>69</v>
      </c>
      <c r="M3136" t="s">
        <v>103</v>
      </c>
      <c r="N3136" t="s">
        <v>114</v>
      </c>
      <c r="O3136" t="s">
        <v>115</v>
      </c>
      <c r="P3136" t="s">
        <v>32</v>
      </c>
      <c r="Q3136" t="s">
        <v>36</v>
      </c>
      <c r="R3136" t="s">
        <v>54</v>
      </c>
      <c r="S3136">
        <v>0.67</v>
      </c>
      <c r="T3136" s="1">
        <v>40464</v>
      </c>
    </row>
    <row r="3137" spans="1:20" x14ac:dyDescent="0.3">
      <c r="A3137">
        <v>22497</v>
      </c>
      <c r="B3137" s="1">
        <v>41027</v>
      </c>
      <c r="C3137" s="1" t="str">
        <f t="shared" si="96"/>
        <v>Apr</v>
      </c>
      <c r="D3137" t="s">
        <v>44</v>
      </c>
      <c r="E3137">
        <v>37</v>
      </c>
      <c r="F3137">
        <v>3259.25</v>
      </c>
      <c r="G3137">
        <v>0.04</v>
      </c>
      <c r="H3137" t="str">
        <f t="shared" si="97"/>
        <v>0-10%</v>
      </c>
      <c r="I3137" t="s">
        <v>26</v>
      </c>
      <c r="J3137">
        <v>580.33000000000004</v>
      </c>
      <c r="K3137">
        <v>90.97</v>
      </c>
      <c r="L3137">
        <v>28</v>
      </c>
      <c r="M3137" t="s">
        <v>460</v>
      </c>
      <c r="N3137" t="s">
        <v>759</v>
      </c>
      <c r="O3137" t="s">
        <v>759</v>
      </c>
      <c r="P3137" t="s">
        <v>32</v>
      </c>
      <c r="Q3137" t="s">
        <v>33</v>
      </c>
      <c r="R3137" t="s">
        <v>93</v>
      </c>
      <c r="S3137">
        <v>0.38</v>
      </c>
      <c r="T3137" s="1">
        <v>41028</v>
      </c>
    </row>
    <row r="3138" spans="1:20" x14ac:dyDescent="0.3">
      <c r="A3138">
        <v>22498</v>
      </c>
      <c r="B3138" s="1">
        <v>40491</v>
      </c>
      <c r="C3138" s="1" t="str">
        <f t="shared" si="96"/>
        <v>Nov</v>
      </c>
      <c r="D3138" t="s">
        <v>859</v>
      </c>
      <c r="E3138">
        <v>20</v>
      </c>
      <c r="F3138">
        <v>34.94</v>
      </c>
      <c r="G3138">
        <v>0.05</v>
      </c>
      <c r="H3138" t="str">
        <f t="shared" si="97"/>
        <v>0-10%</v>
      </c>
      <c r="I3138" t="s">
        <v>19</v>
      </c>
      <c r="J3138">
        <v>-30.7</v>
      </c>
      <c r="K3138">
        <v>1.7</v>
      </c>
      <c r="L3138">
        <v>1.99</v>
      </c>
      <c r="M3138" t="s">
        <v>543</v>
      </c>
      <c r="N3138" t="s">
        <v>488</v>
      </c>
      <c r="O3138" t="s">
        <v>488</v>
      </c>
      <c r="P3138" t="s">
        <v>28</v>
      </c>
      <c r="Q3138" t="s">
        <v>33</v>
      </c>
      <c r="R3138" t="s">
        <v>48</v>
      </c>
      <c r="S3138">
        <v>0.51</v>
      </c>
      <c r="T3138" s="1">
        <v>40492</v>
      </c>
    </row>
    <row r="3139" spans="1:20" x14ac:dyDescent="0.3">
      <c r="A3139">
        <v>22501</v>
      </c>
      <c r="B3139" s="1">
        <v>40316</v>
      </c>
      <c r="C3139" s="1" t="str">
        <f t="shared" ref="C3139:C3202" si="98">TEXT(B3139,"mmm")</f>
        <v>May</v>
      </c>
      <c r="D3139" t="s">
        <v>25</v>
      </c>
      <c r="E3139">
        <v>2</v>
      </c>
      <c r="F3139">
        <v>30.83</v>
      </c>
      <c r="G3139">
        <v>0.04</v>
      </c>
      <c r="H3139" t="str">
        <f t="shared" ref="H3139:H3202" si="99">IF(G3139&lt;=0.1, "0-10%", IF(G3139&lt;=0.2, "10-20%", IF(G3139&lt;=0.3, "20-30%", "30%+")))</f>
        <v>0-10%</v>
      </c>
      <c r="I3139" t="s">
        <v>39</v>
      </c>
      <c r="J3139">
        <v>7.27</v>
      </c>
      <c r="K3139">
        <v>7.64</v>
      </c>
      <c r="L3139">
        <v>1.39</v>
      </c>
      <c r="M3139" t="s">
        <v>63</v>
      </c>
      <c r="N3139" t="s">
        <v>86</v>
      </c>
      <c r="O3139" t="s">
        <v>86</v>
      </c>
      <c r="P3139" t="s">
        <v>32</v>
      </c>
      <c r="Q3139" t="s">
        <v>23</v>
      </c>
      <c r="R3139" t="s">
        <v>51</v>
      </c>
      <c r="S3139">
        <v>0.36</v>
      </c>
      <c r="T3139" s="1">
        <v>40317</v>
      </c>
    </row>
    <row r="3140" spans="1:20" x14ac:dyDescent="0.3">
      <c r="A3140">
        <v>22529</v>
      </c>
      <c r="B3140" s="1">
        <v>40305</v>
      </c>
      <c r="C3140" s="1" t="str">
        <f t="shared" si="98"/>
        <v>May</v>
      </c>
      <c r="D3140" t="s">
        <v>44</v>
      </c>
      <c r="E3140">
        <v>28</v>
      </c>
      <c r="F3140">
        <v>1623.09</v>
      </c>
      <c r="G3140">
        <v>0.02</v>
      </c>
      <c r="H3140" t="str">
        <f t="shared" si="99"/>
        <v>0-10%</v>
      </c>
      <c r="I3140" t="s">
        <v>19</v>
      </c>
      <c r="J3140">
        <v>245.88</v>
      </c>
      <c r="K3140">
        <v>56.96</v>
      </c>
      <c r="L3140">
        <v>13.22</v>
      </c>
      <c r="M3140" t="s">
        <v>491</v>
      </c>
      <c r="N3140" t="s">
        <v>488</v>
      </c>
      <c r="O3140" t="s">
        <v>488</v>
      </c>
      <c r="P3140" t="s">
        <v>42</v>
      </c>
      <c r="Q3140" t="s">
        <v>23</v>
      </c>
      <c r="R3140" t="s">
        <v>29</v>
      </c>
      <c r="S3140">
        <v>0.56000000000000005</v>
      </c>
      <c r="T3140" s="1">
        <v>40305</v>
      </c>
    </row>
    <row r="3141" spans="1:20" x14ac:dyDescent="0.3">
      <c r="A3141">
        <v>22532</v>
      </c>
      <c r="B3141" s="1">
        <v>40582</v>
      </c>
      <c r="C3141" s="1" t="str">
        <f t="shared" si="98"/>
        <v>Feb</v>
      </c>
      <c r="D3141" t="s">
        <v>859</v>
      </c>
      <c r="E3141">
        <v>13</v>
      </c>
      <c r="F3141">
        <v>121.66</v>
      </c>
      <c r="G3141">
        <v>0.03</v>
      </c>
      <c r="H3141" t="str">
        <f t="shared" si="99"/>
        <v>0-10%</v>
      </c>
      <c r="I3141" t="s">
        <v>19</v>
      </c>
      <c r="J3141">
        <v>-11.8</v>
      </c>
      <c r="K3141">
        <v>8.85</v>
      </c>
      <c r="L3141">
        <v>5.6</v>
      </c>
      <c r="M3141" t="s">
        <v>35</v>
      </c>
      <c r="N3141" t="s">
        <v>86</v>
      </c>
      <c r="O3141" t="s">
        <v>86</v>
      </c>
      <c r="P3141" t="s">
        <v>28</v>
      </c>
      <c r="Q3141" t="s">
        <v>23</v>
      </c>
      <c r="R3141" t="s">
        <v>30</v>
      </c>
      <c r="S3141">
        <v>0.36</v>
      </c>
      <c r="T3141" s="1">
        <v>40582</v>
      </c>
    </row>
    <row r="3142" spans="1:20" x14ac:dyDescent="0.3">
      <c r="A3142">
        <v>22534</v>
      </c>
      <c r="B3142" s="1">
        <v>40742</v>
      </c>
      <c r="C3142" s="1" t="str">
        <f t="shared" si="98"/>
        <v>Jul</v>
      </c>
      <c r="D3142" t="s">
        <v>44</v>
      </c>
      <c r="E3142">
        <v>3</v>
      </c>
      <c r="F3142">
        <v>279.33</v>
      </c>
      <c r="G3142">
        <v>0</v>
      </c>
      <c r="H3142" t="str">
        <f t="shared" si="99"/>
        <v>0-10%</v>
      </c>
      <c r="I3142" t="s">
        <v>19</v>
      </c>
      <c r="J3142">
        <v>-44.18</v>
      </c>
      <c r="K3142">
        <v>83.93</v>
      </c>
      <c r="L3142">
        <v>19.989999999999998</v>
      </c>
      <c r="M3142" t="s">
        <v>164</v>
      </c>
      <c r="N3142" t="s">
        <v>141</v>
      </c>
      <c r="O3142" t="s">
        <v>142</v>
      </c>
      <c r="P3142" t="s">
        <v>32</v>
      </c>
      <c r="Q3142" t="s">
        <v>23</v>
      </c>
      <c r="R3142" t="s">
        <v>51</v>
      </c>
      <c r="S3142">
        <v>0.38</v>
      </c>
      <c r="T3142" s="1">
        <v>40744</v>
      </c>
    </row>
    <row r="3143" spans="1:20" x14ac:dyDescent="0.3">
      <c r="A3143">
        <v>22561</v>
      </c>
      <c r="B3143" s="1">
        <v>40563</v>
      </c>
      <c r="C3143" s="1" t="str">
        <f t="shared" si="98"/>
        <v>Jan</v>
      </c>
      <c r="D3143" t="s">
        <v>859</v>
      </c>
      <c r="E3143">
        <v>7</v>
      </c>
      <c r="F3143">
        <v>128.62</v>
      </c>
      <c r="G3143">
        <v>7.0000000000000007E-2</v>
      </c>
      <c r="H3143" t="str">
        <f t="shared" si="99"/>
        <v>0-10%</v>
      </c>
      <c r="I3143" t="s">
        <v>19</v>
      </c>
      <c r="J3143">
        <v>-27.78</v>
      </c>
      <c r="K3143">
        <v>17.670000000000002</v>
      </c>
      <c r="L3143">
        <v>8.99</v>
      </c>
      <c r="M3143" t="s">
        <v>437</v>
      </c>
      <c r="N3143" t="s">
        <v>207</v>
      </c>
      <c r="O3143" t="s">
        <v>115</v>
      </c>
      <c r="P3143" t="s">
        <v>28</v>
      </c>
      <c r="Q3143" t="s">
        <v>36</v>
      </c>
      <c r="R3143" t="s">
        <v>37</v>
      </c>
      <c r="S3143">
        <v>0.47</v>
      </c>
      <c r="T3143" s="1">
        <v>40565</v>
      </c>
    </row>
    <row r="3144" spans="1:20" x14ac:dyDescent="0.3">
      <c r="A3144">
        <v>22561</v>
      </c>
      <c r="B3144" s="1">
        <v>40563</v>
      </c>
      <c r="C3144" s="1" t="str">
        <f t="shared" si="98"/>
        <v>Jan</v>
      </c>
      <c r="D3144" t="s">
        <v>859</v>
      </c>
      <c r="E3144">
        <v>50</v>
      </c>
      <c r="F3144">
        <v>424</v>
      </c>
      <c r="G3144">
        <v>0.03</v>
      </c>
      <c r="H3144" t="str">
        <f t="shared" si="99"/>
        <v>0-10%</v>
      </c>
      <c r="I3144" t="s">
        <v>19</v>
      </c>
      <c r="J3144">
        <v>-19.77</v>
      </c>
      <c r="K3144">
        <v>8.67</v>
      </c>
      <c r="L3144">
        <v>3.5</v>
      </c>
      <c r="M3144" t="s">
        <v>437</v>
      </c>
      <c r="N3144" t="s">
        <v>207</v>
      </c>
      <c r="O3144" t="s">
        <v>115</v>
      </c>
      <c r="P3144" t="s">
        <v>28</v>
      </c>
      <c r="Q3144" t="s">
        <v>23</v>
      </c>
      <c r="R3144" t="s">
        <v>29</v>
      </c>
      <c r="S3144">
        <v>0.57999999999999996</v>
      </c>
      <c r="T3144" s="1">
        <v>40565</v>
      </c>
    </row>
    <row r="3145" spans="1:20" x14ac:dyDescent="0.3">
      <c r="A3145">
        <v>22561</v>
      </c>
      <c r="B3145" s="1">
        <v>40563</v>
      </c>
      <c r="C3145" s="1" t="str">
        <f t="shared" si="98"/>
        <v>Jan</v>
      </c>
      <c r="D3145" t="s">
        <v>859</v>
      </c>
      <c r="E3145">
        <v>5</v>
      </c>
      <c r="F3145">
        <v>504.79</v>
      </c>
      <c r="G3145">
        <v>0.03</v>
      </c>
      <c r="H3145" t="str">
        <f t="shared" si="99"/>
        <v>0-10%</v>
      </c>
      <c r="I3145" t="s">
        <v>39</v>
      </c>
      <c r="J3145">
        <v>-245.09</v>
      </c>
      <c r="K3145">
        <v>99.99</v>
      </c>
      <c r="L3145">
        <v>19.989999999999998</v>
      </c>
      <c r="M3145" t="s">
        <v>437</v>
      </c>
      <c r="N3145" t="s">
        <v>207</v>
      </c>
      <c r="O3145" t="s">
        <v>115</v>
      </c>
      <c r="P3145" t="s">
        <v>28</v>
      </c>
      <c r="Q3145" t="s">
        <v>33</v>
      </c>
      <c r="R3145" t="s">
        <v>48</v>
      </c>
      <c r="S3145">
        <v>0.5</v>
      </c>
      <c r="T3145" s="1">
        <v>40565</v>
      </c>
    </row>
    <row r="3146" spans="1:20" x14ac:dyDescent="0.3">
      <c r="A3146">
        <v>22562</v>
      </c>
      <c r="B3146" s="1">
        <v>39899</v>
      </c>
      <c r="C3146" s="1" t="str">
        <f t="shared" si="98"/>
        <v>Mar</v>
      </c>
      <c r="D3146" t="s">
        <v>44</v>
      </c>
      <c r="E3146">
        <v>46</v>
      </c>
      <c r="F3146">
        <v>9304.2000000000007</v>
      </c>
      <c r="G3146">
        <v>0.08</v>
      </c>
      <c r="H3146" t="str">
        <f t="shared" si="99"/>
        <v>0-10%</v>
      </c>
      <c r="I3146" t="s">
        <v>26</v>
      </c>
      <c r="J3146">
        <v>1981.17</v>
      </c>
      <c r="K3146">
        <v>213.45</v>
      </c>
      <c r="L3146">
        <v>14.7</v>
      </c>
      <c r="M3146" t="s">
        <v>533</v>
      </c>
      <c r="N3146" t="s">
        <v>488</v>
      </c>
      <c r="O3146" t="s">
        <v>488</v>
      </c>
      <c r="P3146" t="s">
        <v>42</v>
      </c>
      <c r="Q3146" t="s">
        <v>33</v>
      </c>
      <c r="R3146" t="s">
        <v>93</v>
      </c>
      <c r="S3146">
        <v>0.59</v>
      </c>
      <c r="T3146" s="1">
        <v>39901</v>
      </c>
    </row>
    <row r="3147" spans="1:20" x14ac:dyDescent="0.3">
      <c r="A3147">
        <v>22562</v>
      </c>
      <c r="B3147" s="1">
        <v>39899</v>
      </c>
      <c r="C3147" s="1" t="str">
        <f t="shared" si="98"/>
        <v>Mar</v>
      </c>
      <c r="D3147" t="s">
        <v>44</v>
      </c>
      <c r="E3147">
        <v>31</v>
      </c>
      <c r="F3147">
        <v>1685.05</v>
      </c>
      <c r="G3147">
        <v>0.1</v>
      </c>
      <c r="H3147" t="str">
        <f t="shared" si="99"/>
        <v>0-10%</v>
      </c>
      <c r="I3147" t="s">
        <v>19</v>
      </c>
      <c r="J3147">
        <v>518.07000000000005</v>
      </c>
      <c r="K3147">
        <v>55.98</v>
      </c>
      <c r="L3147">
        <v>13.88</v>
      </c>
      <c r="M3147" t="s">
        <v>533</v>
      </c>
      <c r="N3147" t="s">
        <v>488</v>
      </c>
      <c r="O3147" t="s">
        <v>488</v>
      </c>
      <c r="P3147" t="s">
        <v>42</v>
      </c>
      <c r="Q3147" t="s">
        <v>23</v>
      </c>
      <c r="R3147" t="s">
        <v>43</v>
      </c>
      <c r="S3147">
        <v>0.36</v>
      </c>
      <c r="T3147" s="1">
        <v>39901</v>
      </c>
    </row>
    <row r="3148" spans="1:20" x14ac:dyDescent="0.3">
      <c r="A3148">
        <v>22562</v>
      </c>
      <c r="B3148" s="1">
        <v>39899</v>
      </c>
      <c r="C3148" s="1" t="str">
        <f t="shared" si="98"/>
        <v>Mar</v>
      </c>
      <c r="D3148" t="s">
        <v>44</v>
      </c>
      <c r="E3148">
        <v>3</v>
      </c>
      <c r="F3148">
        <v>57.48</v>
      </c>
      <c r="G3148">
        <v>0</v>
      </c>
      <c r="H3148" t="str">
        <f t="shared" si="99"/>
        <v>0-10%</v>
      </c>
      <c r="I3148" t="s">
        <v>19</v>
      </c>
      <c r="J3148">
        <v>-28.09</v>
      </c>
      <c r="K3148">
        <v>16.059999999999999</v>
      </c>
      <c r="L3148">
        <v>8.34</v>
      </c>
      <c r="M3148" t="s">
        <v>533</v>
      </c>
      <c r="N3148" t="s">
        <v>488</v>
      </c>
      <c r="O3148" t="s">
        <v>488</v>
      </c>
      <c r="P3148" t="s">
        <v>42</v>
      </c>
      <c r="Q3148" t="s">
        <v>23</v>
      </c>
      <c r="R3148" t="s">
        <v>24</v>
      </c>
      <c r="S3148">
        <v>0.59</v>
      </c>
      <c r="T3148" s="1">
        <v>39900</v>
      </c>
    </row>
    <row r="3149" spans="1:20" x14ac:dyDescent="0.3">
      <c r="A3149">
        <v>22563</v>
      </c>
      <c r="B3149" s="1">
        <v>41049</v>
      </c>
      <c r="C3149" s="1" t="str">
        <f t="shared" si="98"/>
        <v>May</v>
      </c>
      <c r="D3149" t="s">
        <v>859</v>
      </c>
      <c r="E3149">
        <v>32</v>
      </c>
      <c r="F3149">
        <v>251.51</v>
      </c>
      <c r="G3149">
        <v>0.06</v>
      </c>
      <c r="H3149" t="str">
        <f t="shared" si="99"/>
        <v>0-10%</v>
      </c>
      <c r="I3149" t="s">
        <v>19</v>
      </c>
      <c r="J3149">
        <v>-9.7799999999999994</v>
      </c>
      <c r="K3149">
        <v>7.7</v>
      </c>
      <c r="L3149">
        <v>3.68</v>
      </c>
      <c r="M3149" t="s">
        <v>814</v>
      </c>
      <c r="N3149" t="s">
        <v>804</v>
      </c>
      <c r="O3149" t="s">
        <v>142</v>
      </c>
      <c r="P3149" t="s">
        <v>42</v>
      </c>
      <c r="Q3149" t="s">
        <v>36</v>
      </c>
      <c r="R3149" t="s">
        <v>37</v>
      </c>
      <c r="S3149">
        <v>0.52</v>
      </c>
      <c r="T3149" s="1">
        <v>41052</v>
      </c>
    </row>
    <row r="3150" spans="1:20" x14ac:dyDescent="0.3">
      <c r="A3150">
        <v>22626</v>
      </c>
      <c r="B3150" s="1">
        <v>40358</v>
      </c>
      <c r="C3150" s="1" t="str">
        <f t="shared" si="98"/>
        <v>Jun</v>
      </c>
      <c r="D3150" t="s">
        <v>859</v>
      </c>
      <c r="E3150">
        <v>17</v>
      </c>
      <c r="F3150">
        <v>90.93</v>
      </c>
      <c r="G3150">
        <v>0.02</v>
      </c>
      <c r="H3150" t="str">
        <f t="shared" si="99"/>
        <v>0-10%</v>
      </c>
      <c r="I3150" t="s">
        <v>19</v>
      </c>
      <c r="J3150">
        <v>14.19</v>
      </c>
      <c r="K3150">
        <v>5.18</v>
      </c>
      <c r="L3150">
        <v>2.04</v>
      </c>
      <c r="M3150" t="s">
        <v>558</v>
      </c>
      <c r="N3150" t="s">
        <v>259</v>
      </c>
      <c r="O3150" t="s">
        <v>259</v>
      </c>
      <c r="P3150" t="s">
        <v>22</v>
      </c>
      <c r="Q3150" t="s">
        <v>23</v>
      </c>
      <c r="R3150" t="s">
        <v>43</v>
      </c>
      <c r="S3150">
        <v>0.36</v>
      </c>
      <c r="T3150" s="1">
        <v>40360</v>
      </c>
    </row>
    <row r="3151" spans="1:20" x14ac:dyDescent="0.3">
      <c r="A3151">
        <v>22626</v>
      </c>
      <c r="B3151" s="1">
        <v>40358</v>
      </c>
      <c r="C3151" s="1" t="str">
        <f t="shared" si="98"/>
        <v>Jun</v>
      </c>
      <c r="D3151" t="s">
        <v>859</v>
      </c>
      <c r="E3151">
        <v>35</v>
      </c>
      <c r="F3151">
        <v>6170.9120000000003</v>
      </c>
      <c r="G3151">
        <v>0.04</v>
      </c>
      <c r="H3151" t="str">
        <f t="shared" si="99"/>
        <v>0-10%</v>
      </c>
      <c r="I3151" t="s">
        <v>26</v>
      </c>
      <c r="J3151">
        <v>-528.65</v>
      </c>
      <c r="K3151">
        <v>218.75</v>
      </c>
      <c r="L3151">
        <v>69.64</v>
      </c>
      <c r="M3151" t="s">
        <v>558</v>
      </c>
      <c r="N3151" t="s">
        <v>259</v>
      </c>
      <c r="O3151" t="s">
        <v>259</v>
      </c>
      <c r="P3151" t="s">
        <v>22</v>
      </c>
      <c r="Q3151" t="s">
        <v>36</v>
      </c>
      <c r="R3151" t="s">
        <v>54</v>
      </c>
      <c r="S3151">
        <v>0.77</v>
      </c>
      <c r="T3151" s="1">
        <v>40360</v>
      </c>
    </row>
    <row r="3152" spans="1:20" x14ac:dyDescent="0.3">
      <c r="A3152">
        <v>22627</v>
      </c>
      <c r="B3152" s="1">
        <v>40271</v>
      </c>
      <c r="C3152" s="1" t="str">
        <f t="shared" si="98"/>
        <v>Apr</v>
      </c>
      <c r="D3152" t="s">
        <v>18</v>
      </c>
      <c r="E3152">
        <v>33</v>
      </c>
      <c r="F3152">
        <v>1934.6</v>
      </c>
      <c r="G3152">
        <v>0.09</v>
      </c>
      <c r="H3152" t="str">
        <f t="shared" si="99"/>
        <v>0-10%</v>
      </c>
      <c r="I3152" t="s">
        <v>19</v>
      </c>
      <c r="J3152">
        <v>614.03</v>
      </c>
      <c r="K3152">
        <v>63.94</v>
      </c>
      <c r="L3152">
        <v>14.48</v>
      </c>
      <c r="M3152" t="s">
        <v>480</v>
      </c>
      <c r="N3152" t="s">
        <v>207</v>
      </c>
      <c r="O3152" t="s">
        <v>115</v>
      </c>
      <c r="P3152" t="s">
        <v>22</v>
      </c>
      <c r="Q3152" t="s">
        <v>36</v>
      </c>
      <c r="R3152" t="s">
        <v>37</v>
      </c>
      <c r="S3152">
        <v>0.46</v>
      </c>
      <c r="T3152" s="1">
        <v>40276</v>
      </c>
    </row>
    <row r="3153" spans="1:20" x14ac:dyDescent="0.3">
      <c r="A3153">
        <v>22627</v>
      </c>
      <c r="B3153" s="1">
        <v>40271</v>
      </c>
      <c r="C3153" s="1" t="str">
        <f t="shared" si="98"/>
        <v>Apr</v>
      </c>
      <c r="D3153" t="s">
        <v>18</v>
      </c>
      <c r="E3153">
        <v>46</v>
      </c>
      <c r="F3153">
        <v>6803</v>
      </c>
      <c r="G3153">
        <v>0.03</v>
      </c>
      <c r="H3153" t="str">
        <f t="shared" si="99"/>
        <v>0-10%</v>
      </c>
      <c r="I3153" t="s">
        <v>26</v>
      </c>
      <c r="J3153">
        <v>-1061.68</v>
      </c>
      <c r="K3153">
        <v>150.97999999999999</v>
      </c>
      <c r="L3153">
        <v>66.27</v>
      </c>
      <c r="M3153" t="s">
        <v>480</v>
      </c>
      <c r="N3153" t="s">
        <v>759</v>
      </c>
      <c r="O3153" t="s">
        <v>759</v>
      </c>
      <c r="P3153" t="s">
        <v>22</v>
      </c>
      <c r="Q3153" t="s">
        <v>36</v>
      </c>
      <c r="R3153" t="s">
        <v>53</v>
      </c>
      <c r="S3153">
        <v>0.65</v>
      </c>
      <c r="T3153" s="1">
        <v>40271</v>
      </c>
    </row>
    <row r="3154" spans="1:20" x14ac:dyDescent="0.3">
      <c r="A3154">
        <v>22628</v>
      </c>
      <c r="B3154" s="1">
        <v>40115</v>
      </c>
      <c r="C3154" s="1" t="str">
        <f t="shared" si="98"/>
        <v>Oct</v>
      </c>
      <c r="D3154" t="s">
        <v>44</v>
      </c>
      <c r="E3154">
        <v>30</v>
      </c>
      <c r="F3154">
        <v>2951.7</v>
      </c>
      <c r="G3154">
        <v>0.02</v>
      </c>
      <c r="H3154" t="str">
        <f t="shared" si="99"/>
        <v>0-10%</v>
      </c>
      <c r="I3154" t="s">
        <v>26</v>
      </c>
      <c r="J3154">
        <v>-1111.45</v>
      </c>
      <c r="K3154">
        <v>95.95</v>
      </c>
      <c r="L3154">
        <v>74.349999999999994</v>
      </c>
      <c r="M3154" t="s">
        <v>752</v>
      </c>
      <c r="N3154" t="s">
        <v>611</v>
      </c>
      <c r="O3154" t="s">
        <v>115</v>
      </c>
      <c r="P3154" t="s">
        <v>32</v>
      </c>
      <c r="Q3154" t="s">
        <v>36</v>
      </c>
      <c r="R3154" t="s">
        <v>66</v>
      </c>
      <c r="S3154">
        <v>0.56999999999999995</v>
      </c>
      <c r="T3154" s="1">
        <v>40118</v>
      </c>
    </row>
    <row r="3155" spans="1:20" x14ac:dyDescent="0.3">
      <c r="A3155">
        <v>22629</v>
      </c>
      <c r="B3155" s="1">
        <v>40283</v>
      </c>
      <c r="C3155" s="1" t="str">
        <f t="shared" si="98"/>
        <v>Apr</v>
      </c>
      <c r="D3155" t="s">
        <v>18</v>
      </c>
      <c r="E3155">
        <v>5</v>
      </c>
      <c r="F3155">
        <v>365.93</v>
      </c>
      <c r="G3155">
        <v>0.05</v>
      </c>
      <c r="H3155" t="str">
        <f t="shared" si="99"/>
        <v>0-10%</v>
      </c>
      <c r="I3155" t="s">
        <v>19</v>
      </c>
      <c r="J3155">
        <v>-243.02</v>
      </c>
      <c r="K3155">
        <v>73.98</v>
      </c>
      <c r="L3155">
        <v>14.52</v>
      </c>
      <c r="M3155" t="s">
        <v>158</v>
      </c>
      <c r="N3155" t="s">
        <v>141</v>
      </c>
      <c r="O3155" t="s">
        <v>142</v>
      </c>
      <c r="P3155" t="s">
        <v>22</v>
      </c>
      <c r="Q3155" t="s">
        <v>33</v>
      </c>
      <c r="R3155" t="s">
        <v>48</v>
      </c>
      <c r="S3155">
        <v>0.65</v>
      </c>
      <c r="T3155" s="1">
        <v>40288</v>
      </c>
    </row>
    <row r="3156" spans="1:20" x14ac:dyDescent="0.3">
      <c r="A3156">
        <v>22656</v>
      </c>
      <c r="B3156" s="1">
        <v>40534</v>
      </c>
      <c r="C3156" s="1" t="str">
        <f t="shared" si="98"/>
        <v>Dec</v>
      </c>
      <c r="D3156" t="s">
        <v>859</v>
      </c>
      <c r="E3156">
        <v>10</v>
      </c>
      <c r="F3156">
        <v>309.3</v>
      </c>
      <c r="G3156">
        <v>0.05</v>
      </c>
      <c r="H3156" t="str">
        <f t="shared" si="99"/>
        <v>0-10%</v>
      </c>
      <c r="I3156" t="s">
        <v>39</v>
      </c>
      <c r="J3156">
        <v>-77.89</v>
      </c>
      <c r="K3156">
        <v>30.98</v>
      </c>
      <c r="L3156">
        <v>6.5</v>
      </c>
      <c r="M3156" t="s">
        <v>125</v>
      </c>
      <c r="N3156" t="s">
        <v>114</v>
      </c>
      <c r="O3156" t="s">
        <v>115</v>
      </c>
      <c r="P3156" t="s">
        <v>32</v>
      </c>
      <c r="Q3156" t="s">
        <v>33</v>
      </c>
      <c r="R3156" t="s">
        <v>48</v>
      </c>
      <c r="S3156">
        <v>0.64</v>
      </c>
      <c r="T3156" s="1">
        <v>40536</v>
      </c>
    </row>
    <row r="3157" spans="1:20" x14ac:dyDescent="0.3">
      <c r="A3157">
        <v>22657</v>
      </c>
      <c r="B3157" s="1">
        <v>40845</v>
      </c>
      <c r="C3157" s="1" t="str">
        <f t="shared" si="98"/>
        <v>Oct</v>
      </c>
      <c r="D3157" t="s">
        <v>25</v>
      </c>
      <c r="E3157">
        <v>36</v>
      </c>
      <c r="F3157">
        <v>9544.18</v>
      </c>
      <c r="G3157">
        <v>0</v>
      </c>
      <c r="H3157" t="str">
        <f t="shared" si="99"/>
        <v>0-10%</v>
      </c>
      <c r="I3157" t="s">
        <v>39</v>
      </c>
      <c r="J3157">
        <v>3392.88</v>
      </c>
      <c r="K3157">
        <v>256.99</v>
      </c>
      <c r="L3157">
        <v>11.25</v>
      </c>
      <c r="M3157" t="s">
        <v>183</v>
      </c>
      <c r="N3157" t="s">
        <v>141</v>
      </c>
      <c r="O3157" t="s">
        <v>142</v>
      </c>
      <c r="P3157" t="s">
        <v>32</v>
      </c>
      <c r="Q3157" t="s">
        <v>33</v>
      </c>
      <c r="R3157" t="s">
        <v>48</v>
      </c>
      <c r="S3157">
        <v>0.51</v>
      </c>
      <c r="T3157" s="1">
        <v>40846</v>
      </c>
    </row>
    <row r="3158" spans="1:20" x14ac:dyDescent="0.3">
      <c r="A3158">
        <v>22657</v>
      </c>
      <c r="B3158" s="1">
        <v>40845</v>
      </c>
      <c r="C3158" s="1" t="str">
        <f t="shared" si="98"/>
        <v>Oct</v>
      </c>
      <c r="D3158" t="s">
        <v>25</v>
      </c>
      <c r="E3158">
        <v>8</v>
      </c>
      <c r="F3158">
        <v>32.92</v>
      </c>
      <c r="G3158">
        <v>0.05</v>
      </c>
      <c r="H3158" t="str">
        <f t="shared" si="99"/>
        <v>0-10%</v>
      </c>
      <c r="I3158" t="s">
        <v>19</v>
      </c>
      <c r="J3158">
        <v>-7.73</v>
      </c>
      <c r="K3158">
        <v>3.95</v>
      </c>
      <c r="L3158">
        <v>2</v>
      </c>
      <c r="M3158" t="s">
        <v>183</v>
      </c>
      <c r="N3158" t="s">
        <v>141</v>
      </c>
      <c r="O3158" t="s">
        <v>142</v>
      </c>
      <c r="P3158" t="s">
        <v>32</v>
      </c>
      <c r="Q3158" t="s">
        <v>23</v>
      </c>
      <c r="R3158" t="s">
        <v>46</v>
      </c>
      <c r="S3158">
        <v>0.53</v>
      </c>
      <c r="T3158" s="1">
        <v>40846</v>
      </c>
    </row>
    <row r="3159" spans="1:20" x14ac:dyDescent="0.3">
      <c r="A3159">
        <v>22661</v>
      </c>
      <c r="B3159" s="1">
        <v>40447</v>
      </c>
      <c r="C3159" s="1" t="str">
        <f t="shared" si="98"/>
        <v>Sep</v>
      </c>
      <c r="D3159" t="s">
        <v>859</v>
      </c>
      <c r="E3159">
        <v>11</v>
      </c>
      <c r="F3159">
        <v>18.260000000000002</v>
      </c>
      <c r="G3159">
        <v>0.05</v>
      </c>
      <c r="H3159" t="str">
        <f t="shared" si="99"/>
        <v>0-10%</v>
      </c>
      <c r="I3159" t="s">
        <v>19</v>
      </c>
      <c r="J3159">
        <v>-3.89</v>
      </c>
      <c r="K3159">
        <v>1.68</v>
      </c>
      <c r="L3159">
        <v>0.7</v>
      </c>
      <c r="M3159" t="s">
        <v>763</v>
      </c>
      <c r="N3159" t="s">
        <v>759</v>
      </c>
      <c r="O3159" t="s">
        <v>759</v>
      </c>
      <c r="P3159" t="s">
        <v>32</v>
      </c>
      <c r="Q3159" t="s">
        <v>23</v>
      </c>
      <c r="R3159" t="s">
        <v>59</v>
      </c>
      <c r="S3159">
        <v>0.6</v>
      </c>
      <c r="T3159" s="1">
        <v>40450</v>
      </c>
    </row>
    <row r="3160" spans="1:20" x14ac:dyDescent="0.3">
      <c r="A3160">
        <v>22663</v>
      </c>
      <c r="B3160" s="1">
        <v>40919</v>
      </c>
      <c r="C3160" s="1" t="str">
        <f t="shared" si="98"/>
        <v>Jan</v>
      </c>
      <c r="D3160" t="s">
        <v>18</v>
      </c>
      <c r="E3160">
        <v>35</v>
      </c>
      <c r="F3160">
        <v>9843.11</v>
      </c>
      <c r="G3160">
        <v>7.0000000000000007E-2</v>
      </c>
      <c r="H3160" t="str">
        <f t="shared" si="99"/>
        <v>0-10%</v>
      </c>
      <c r="I3160" t="s">
        <v>26</v>
      </c>
      <c r="J3160">
        <v>-384.6</v>
      </c>
      <c r="K3160">
        <v>280.98</v>
      </c>
      <c r="L3160">
        <v>57</v>
      </c>
      <c r="M3160" t="s">
        <v>254</v>
      </c>
      <c r="N3160" t="s">
        <v>138</v>
      </c>
      <c r="O3160" t="s">
        <v>139</v>
      </c>
      <c r="P3160" t="s">
        <v>32</v>
      </c>
      <c r="Q3160" t="s">
        <v>36</v>
      </c>
      <c r="R3160" t="s">
        <v>66</v>
      </c>
      <c r="S3160">
        <v>0.78</v>
      </c>
      <c r="T3160" s="1">
        <v>40919</v>
      </c>
    </row>
    <row r="3161" spans="1:20" x14ac:dyDescent="0.3">
      <c r="A3161">
        <v>22663</v>
      </c>
      <c r="B3161" s="1">
        <v>40919</v>
      </c>
      <c r="C3161" s="1" t="str">
        <f t="shared" si="98"/>
        <v>Jan</v>
      </c>
      <c r="D3161" t="s">
        <v>18</v>
      </c>
      <c r="E3161">
        <v>15</v>
      </c>
      <c r="F3161">
        <v>7190.06</v>
      </c>
      <c r="G3161">
        <v>0.08</v>
      </c>
      <c r="H3161" t="str">
        <f t="shared" si="99"/>
        <v>0-10%</v>
      </c>
      <c r="I3161" t="s">
        <v>26</v>
      </c>
      <c r="J3161">
        <v>1908.45</v>
      </c>
      <c r="K3161">
        <v>500.98</v>
      </c>
      <c r="L3161">
        <v>28.14</v>
      </c>
      <c r="M3161" t="s">
        <v>254</v>
      </c>
      <c r="N3161" t="s">
        <v>138</v>
      </c>
      <c r="O3161" t="s">
        <v>139</v>
      </c>
      <c r="P3161" t="s">
        <v>32</v>
      </c>
      <c r="Q3161" t="s">
        <v>33</v>
      </c>
      <c r="R3161" t="s">
        <v>93</v>
      </c>
      <c r="S3161">
        <v>0.38</v>
      </c>
      <c r="T3161" s="1">
        <v>40924</v>
      </c>
    </row>
    <row r="3162" spans="1:20" x14ac:dyDescent="0.3">
      <c r="A3162">
        <v>22688</v>
      </c>
      <c r="B3162" s="1">
        <v>41016</v>
      </c>
      <c r="C3162" s="1" t="str">
        <f t="shared" si="98"/>
        <v>Apr</v>
      </c>
      <c r="D3162" t="s">
        <v>44</v>
      </c>
      <c r="E3162">
        <v>40</v>
      </c>
      <c r="F3162">
        <v>2044.2755</v>
      </c>
      <c r="G3162">
        <v>0.1</v>
      </c>
      <c r="H3162" t="str">
        <f t="shared" si="99"/>
        <v>0-10%</v>
      </c>
      <c r="I3162" t="s">
        <v>19</v>
      </c>
      <c r="J3162">
        <v>334.53</v>
      </c>
      <c r="K3162">
        <v>65.989999999999995</v>
      </c>
      <c r="L3162">
        <v>5.63</v>
      </c>
      <c r="M3162" t="s">
        <v>590</v>
      </c>
      <c r="N3162" t="s">
        <v>259</v>
      </c>
      <c r="O3162" t="s">
        <v>259</v>
      </c>
      <c r="P3162" t="s">
        <v>32</v>
      </c>
      <c r="Q3162" t="s">
        <v>33</v>
      </c>
      <c r="R3162" t="s">
        <v>34</v>
      </c>
      <c r="S3162">
        <v>0.56000000000000005</v>
      </c>
      <c r="T3162" s="1">
        <v>41017</v>
      </c>
    </row>
    <row r="3163" spans="1:20" x14ac:dyDescent="0.3">
      <c r="A3163">
        <v>22689</v>
      </c>
      <c r="B3163" s="1">
        <v>40825</v>
      </c>
      <c r="C3163" s="1" t="str">
        <f t="shared" si="98"/>
        <v>Oct</v>
      </c>
      <c r="D3163" t="s">
        <v>18</v>
      </c>
      <c r="E3163">
        <v>39</v>
      </c>
      <c r="F3163">
        <v>2405</v>
      </c>
      <c r="G3163">
        <v>0.1</v>
      </c>
      <c r="H3163" t="str">
        <f t="shared" si="99"/>
        <v>0-10%</v>
      </c>
      <c r="I3163" t="s">
        <v>19</v>
      </c>
      <c r="J3163">
        <v>696.17</v>
      </c>
      <c r="K3163">
        <v>67.84</v>
      </c>
      <c r="L3163">
        <v>0.99</v>
      </c>
      <c r="M3163" t="s">
        <v>762</v>
      </c>
      <c r="N3163" t="s">
        <v>759</v>
      </c>
      <c r="O3163" t="s">
        <v>759</v>
      </c>
      <c r="P3163" t="s">
        <v>42</v>
      </c>
      <c r="Q3163" t="s">
        <v>23</v>
      </c>
      <c r="R3163" t="s">
        <v>29</v>
      </c>
      <c r="S3163">
        <v>0.57999999999999996</v>
      </c>
      <c r="T3163" s="1">
        <v>40827</v>
      </c>
    </row>
    <row r="3164" spans="1:20" x14ac:dyDescent="0.3">
      <c r="A3164">
        <v>22695</v>
      </c>
      <c r="B3164" s="1">
        <v>39997</v>
      </c>
      <c r="C3164" s="1" t="str">
        <f t="shared" si="98"/>
        <v>Jul</v>
      </c>
      <c r="D3164" t="s">
        <v>18</v>
      </c>
      <c r="E3164">
        <v>44</v>
      </c>
      <c r="F3164">
        <v>444.52</v>
      </c>
      <c r="G3164">
        <v>0.02</v>
      </c>
      <c r="H3164" t="str">
        <f t="shared" si="99"/>
        <v>0-10%</v>
      </c>
      <c r="I3164" t="s">
        <v>19</v>
      </c>
      <c r="J3164">
        <v>161.13</v>
      </c>
      <c r="K3164">
        <v>10.06</v>
      </c>
      <c r="L3164">
        <v>2.06</v>
      </c>
      <c r="M3164" t="s">
        <v>124</v>
      </c>
      <c r="N3164" t="s">
        <v>114</v>
      </c>
      <c r="O3164" t="s">
        <v>115</v>
      </c>
      <c r="P3164" t="s">
        <v>28</v>
      </c>
      <c r="Q3164" t="s">
        <v>23</v>
      </c>
      <c r="R3164" t="s">
        <v>43</v>
      </c>
      <c r="S3164">
        <v>0.39</v>
      </c>
      <c r="T3164" s="1">
        <v>40002</v>
      </c>
    </row>
    <row r="3165" spans="1:20" x14ac:dyDescent="0.3">
      <c r="A3165">
        <v>22727</v>
      </c>
      <c r="B3165" s="1">
        <v>40727</v>
      </c>
      <c r="C3165" s="1" t="str">
        <f t="shared" si="98"/>
        <v>Jul</v>
      </c>
      <c r="D3165" t="s">
        <v>859</v>
      </c>
      <c r="E3165">
        <v>45</v>
      </c>
      <c r="F3165">
        <v>296.82</v>
      </c>
      <c r="G3165">
        <v>7.0000000000000007E-2</v>
      </c>
      <c r="H3165" t="str">
        <f t="shared" si="99"/>
        <v>0-10%</v>
      </c>
      <c r="I3165" t="s">
        <v>19</v>
      </c>
      <c r="J3165">
        <v>-120.37</v>
      </c>
      <c r="K3165">
        <v>6.48</v>
      </c>
      <c r="L3165">
        <v>6.65</v>
      </c>
      <c r="M3165" t="s">
        <v>261</v>
      </c>
      <c r="N3165" t="s">
        <v>677</v>
      </c>
      <c r="O3165" t="s">
        <v>139</v>
      </c>
      <c r="P3165" t="s">
        <v>32</v>
      </c>
      <c r="Q3165" t="s">
        <v>23</v>
      </c>
      <c r="R3165" t="s">
        <v>43</v>
      </c>
      <c r="S3165">
        <v>0.36</v>
      </c>
      <c r="T3165" s="1">
        <v>40727</v>
      </c>
    </row>
    <row r="3166" spans="1:20" x14ac:dyDescent="0.3">
      <c r="A3166">
        <v>22752</v>
      </c>
      <c r="B3166" s="1">
        <v>41250</v>
      </c>
      <c r="C3166" s="1" t="str">
        <f t="shared" si="98"/>
        <v>Dec</v>
      </c>
      <c r="D3166" t="s">
        <v>18</v>
      </c>
      <c r="E3166">
        <v>2</v>
      </c>
      <c r="F3166">
        <v>238.76</v>
      </c>
      <c r="G3166">
        <v>0.1</v>
      </c>
      <c r="H3166" t="str">
        <f t="shared" si="99"/>
        <v>0-10%</v>
      </c>
      <c r="I3166" t="s">
        <v>19</v>
      </c>
      <c r="J3166">
        <v>-235.21</v>
      </c>
      <c r="K3166">
        <v>110.98</v>
      </c>
      <c r="L3166">
        <v>35</v>
      </c>
      <c r="M3166" t="s">
        <v>80</v>
      </c>
      <c r="N3166" t="s">
        <v>759</v>
      </c>
      <c r="O3166" t="s">
        <v>759</v>
      </c>
      <c r="P3166" t="s">
        <v>32</v>
      </c>
      <c r="Q3166" t="s">
        <v>23</v>
      </c>
      <c r="R3166" t="s">
        <v>24</v>
      </c>
      <c r="S3166">
        <v>0.82</v>
      </c>
      <c r="T3166" s="1">
        <v>41255</v>
      </c>
    </row>
    <row r="3167" spans="1:20" x14ac:dyDescent="0.3">
      <c r="A3167">
        <v>22755</v>
      </c>
      <c r="B3167" s="1">
        <v>39902</v>
      </c>
      <c r="C3167" s="1" t="str">
        <f t="shared" si="98"/>
        <v>Mar</v>
      </c>
      <c r="D3167" t="s">
        <v>44</v>
      </c>
      <c r="E3167">
        <v>35</v>
      </c>
      <c r="F3167">
        <v>187.84</v>
      </c>
      <c r="G3167">
        <v>0</v>
      </c>
      <c r="H3167" t="str">
        <f t="shared" si="99"/>
        <v>0-10%</v>
      </c>
      <c r="I3167" t="s">
        <v>19</v>
      </c>
      <c r="J3167">
        <v>-95.05</v>
      </c>
      <c r="K3167">
        <v>4.91</v>
      </c>
      <c r="L3167">
        <v>5.68</v>
      </c>
      <c r="M3167" t="s">
        <v>797</v>
      </c>
      <c r="N3167" t="s">
        <v>141</v>
      </c>
      <c r="O3167" t="s">
        <v>142</v>
      </c>
      <c r="P3167" t="s">
        <v>42</v>
      </c>
      <c r="Q3167" t="s">
        <v>23</v>
      </c>
      <c r="R3167" t="s">
        <v>30</v>
      </c>
      <c r="S3167">
        <v>0.36</v>
      </c>
      <c r="T3167" s="1">
        <v>39903</v>
      </c>
    </row>
    <row r="3168" spans="1:20" x14ac:dyDescent="0.3">
      <c r="A3168">
        <v>22755</v>
      </c>
      <c r="B3168" s="1">
        <v>39902</v>
      </c>
      <c r="C3168" s="1" t="str">
        <f t="shared" si="98"/>
        <v>Mar</v>
      </c>
      <c r="D3168" t="s">
        <v>44</v>
      </c>
      <c r="E3168">
        <v>45</v>
      </c>
      <c r="F3168">
        <v>240.6</v>
      </c>
      <c r="G3168">
        <v>0.04</v>
      </c>
      <c r="H3168" t="str">
        <f t="shared" si="99"/>
        <v>0-10%</v>
      </c>
      <c r="I3168" t="s">
        <v>19</v>
      </c>
      <c r="J3168">
        <v>3.45</v>
      </c>
      <c r="K3168">
        <v>5.34</v>
      </c>
      <c r="L3168">
        <v>2.99</v>
      </c>
      <c r="M3168" t="s">
        <v>797</v>
      </c>
      <c r="N3168" t="s">
        <v>141</v>
      </c>
      <c r="O3168" t="s">
        <v>142</v>
      </c>
      <c r="P3168" t="s">
        <v>42</v>
      </c>
      <c r="Q3168" t="s">
        <v>23</v>
      </c>
      <c r="R3168" t="s">
        <v>30</v>
      </c>
      <c r="S3168">
        <v>0.38</v>
      </c>
      <c r="T3168" s="1">
        <v>39904</v>
      </c>
    </row>
    <row r="3169" spans="1:20" x14ac:dyDescent="0.3">
      <c r="A3169">
        <v>22755</v>
      </c>
      <c r="B3169" s="1">
        <v>39902</v>
      </c>
      <c r="C3169" s="1" t="str">
        <f t="shared" si="98"/>
        <v>Mar</v>
      </c>
      <c r="D3169" t="s">
        <v>44</v>
      </c>
      <c r="E3169">
        <v>5</v>
      </c>
      <c r="F3169">
        <v>236.87799999999999</v>
      </c>
      <c r="G3169">
        <v>0.06</v>
      </c>
      <c r="H3169" t="str">
        <f t="shared" si="99"/>
        <v>0-10%</v>
      </c>
      <c r="I3169" t="s">
        <v>19</v>
      </c>
      <c r="J3169">
        <v>-275.25</v>
      </c>
      <c r="K3169">
        <v>55.99</v>
      </c>
      <c r="L3169">
        <v>5</v>
      </c>
      <c r="M3169" t="s">
        <v>797</v>
      </c>
      <c r="N3169" t="s">
        <v>141</v>
      </c>
      <c r="O3169" t="s">
        <v>142</v>
      </c>
      <c r="P3169" t="s">
        <v>42</v>
      </c>
      <c r="Q3169" t="s">
        <v>33</v>
      </c>
      <c r="R3169" t="s">
        <v>34</v>
      </c>
      <c r="S3169">
        <v>0.8</v>
      </c>
      <c r="T3169" s="1">
        <v>39904</v>
      </c>
    </row>
    <row r="3170" spans="1:20" x14ac:dyDescent="0.3">
      <c r="A3170">
        <v>22787</v>
      </c>
      <c r="B3170" s="1">
        <v>40638</v>
      </c>
      <c r="C3170" s="1" t="str">
        <f t="shared" si="98"/>
        <v>Apr</v>
      </c>
      <c r="D3170" t="s">
        <v>44</v>
      </c>
      <c r="E3170">
        <v>35</v>
      </c>
      <c r="F3170">
        <v>46.44</v>
      </c>
      <c r="G3170">
        <v>0.06</v>
      </c>
      <c r="H3170" t="str">
        <f t="shared" si="99"/>
        <v>0-10%</v>
      </c>
      <c r="I3170" t="s">
        <v>39</v>
      </c>
      <c r="J3170">
        <v>-16.3</v>
      </c>
      <c r="K3170">
        <v>1.26</v>
      </c>
      <c r="L3170">
        <v>0.7</v>
      </c>
      <c r="M3170" t="s">
        <v>767</v>
      </c>
      <c r="N3170" t="s">
        <v>804</v>
      </c>
      <c r="O3170" t="s">
        <v>142</v>
      </c>
      <c r="P3170" t="s">
        <v>32</v>
      </c>
      <c r="Q3170" t="s">
        <v>23</v>
      </c>
      <c r="R3170" t="s">
        <v>46</v>
      </c>
      <c r="S3170">
        <v>0.81</v>
      </c>
      <c r="T3170" s="1">
        <v>40638</v>
      </c>
    </row>
    <row r="3171" spans="1:20" x14ac:dyDescent="0.3">
      <c r="A3171">
        <v>22817</v>
      </c>
      <c r="B3171" s="1">
        <v>41234</v>
      </c>
      <c r="C3171" s="1" t="str">
        <f t="shared" si="98"/>
        <v>Nov</v>
      </c>
      <c r="D3171" t="s">
        <v>859</v>
      </c>
      <c r="E3171">
        <v>27</v>
      </c>
      <c r="F3171">
        <v>6785.86</v>
      </c>
      <c r="G3171">
        <v>0.05</v>
      </c>
      <c r="H3171" t="str">
        <f t="shared" si="99"/>
        <v>0-10%</v>
      </c>
      <c r="I3171" t="s">
        <v>26</v>
      </c>
      <c r="J3171">
        <v>-740.07</v>
      </c>
      <c r="K3171">
        <v>262.11</v>
      </c>
      <c r="L3171">
        <v>62.74</v>
      </c>
      <c r="M3171" t="s">
        <v>368</v>
      </c>
      <c r="N3171" t="s">
        <v>804</v>
      </c>
      <c r="O3171" t="s">
        <v>142</v>
      </c>
      <c r="P3171" t="s">
        <v>42</v>
      </c>
      <c r="Q3171" t="s">
        <v>36</v>
      </c>
      <c r="R3171" t="s">
        <v>54</v>
      </c>
      <c r="S3171">
        <v>0.75</v>
      </c>
      <c r="T3171" s="1">
        <v>41236</v>
      </c>
    </row>
    <row r="3172" spans="1:20" x14ac:dyDescent="0.3">
      <c r="A3172">
        <v>22818</v>
      </c>
      <c r="B3172" s="1">
        <v>39955</v>
      </c>
      <c r="C3172" s="1" t="str">
        <f t="shared" si="98"/>
        <v>May</v>
      </c>
      <c r="D3172" t="s">
        <v>859</v>
      </c>
      <c r="E3172">
        <v>50</v>
      </c>
      <c r="F3172">
        <v>6277.75</v>
      </c>
      <c r="G3172">
        <v>0.1</v>
      </c>
      <c r="H3172" t="str">
        <f t="shared" si="99"/>
        <v>0-10%</v>
      </c>
      <c r="I3172" t="s">
        <v>26</v>
      </c>
      <c r="J3172">
        <v>-592.42999999999995</v>
      </c>
      <c r="K3172">
        <v>130.97999999999999</v>
      </c>
      <c r="L3172">
        <v>30</v>
      </c>
      <c r="M3172" t="s">
        <v>818</v>
      </c>
      <c r="N3172" t="s">
        <v>804</v>
      </c>
      <c r="O3172" t="s">
        <v>142</v>
      </c>
      <c r="P3172" t="s">
        <v>22</v>
      </c>
      <c r="Q3172" t="s">
        <v>36</v>
      </c>
      <c r="R3172" t="s">
        <v>66</v>
      </c>
      <c r="S3172">
        <v>0.78</v>
      </c>
      <c r="T3172" s="1">
        <v>39957</v>
      </c>
    </row>
    <row r="3173" spans="1:20" x14ac:dyDescent="0.3">
      <c r="A3173">
        <v>22818</v>
      </c>
      <c r="B3173" s="1">
        <v>39955</v>
      </c>
      <c r="C3173" s="1" t="str">
        <f t="shared" si="98"/>
        <v>May</v>
      </c>
      <c r="D3173" t="s">
        <v>18</v>
      </c>
      <c r="E3173">
        <v>19</v>
      </c>
      <c r="F3173">
        <v>360.24</v>
      </c>
      <c r="G3173">
        <v>0.08</v>
      </c>
      <c r="H3173" t="str">
        <f t="shared" si="99"/>
        <v>0-10%</v>
      </c>
      <c r="I3173" t="s">
        <v>19</v>
      </c>
      <c r="J3173">
        <v>-53.82</v>
      </c>
      <c r="K3173">
        <v>19.98</v>
      </c>
      <c r="L3173">
        <v>4</v>
      </c>
      <c r="M3173" t="s">
        <v>818</v>
      </c>
      <c r="N3173" t="s">
        <v>804</v>
      </c>
      <c r="O3173" t="s">
        <v>142</v>
      </c>
      <c r="P3173" t="s">
        <v>22</v>
      </c>
      <c r="Q3173" t="s">
        <v>33</v>
      </c>
      <c r="R3173" t="s">
        <v>48</v>
      </c>
      <c r="S3173">
        <v>0.68</v>
      </c>
      <c r="T3173" s="1">
        <v>39959</v>
      </c>
    </row>
    <row r="3174" spans="1:20" x14ac:dyDescent="0.3">
      <c r="A3174">
        <v>22819</v>
      </c>
      <c r="B3174" s="1">
        <v>41223</v>
      </c>
      <c r="C3174" s="1" t="str">
        <f t="shared" si="98"/>
        <v>Nov</v>
      </c>
      <c r="D3174" t="s">
        <v>25</v>
      </c>
      <c r="E3174">
        <v>1</v>
      </c>
      <c r="F3174">
        <v>6.77</v>
      </c>
      <c r="G3174">
        <v>0.06</v>
      </c>
      <c r="H3174" t="str">
        <f t="shared" si="99"/>
        <v>0-10%</v>
      </c>
      <c r="I3174" t="s">
        <v>19</v>
      </c>
      <c r="J3174">
        <v>-3.66</v>
      </c>
      <c r="K3174">
        <v>2.52</v>
      </c>
      <c r="L3174">
        <v>4.28</v>
      </c>
      <c r="M3174" t="s">
        <v>614</v>
      </c>
      <c r="N3174" t="s">
        <v>611</v>
      </c>
      <c r="O3174" t="s">
        <v>115</v>
      </c>
      <c r="P3174" t="s">
        <v>42</v>
      </c>
      <c r="Q3174" t="s">
        <v>23</v>
      </c>
      <c r="R3174" t="s">
        <v>59</v>
      </c>
      <c r="S3174">
        <v>0.44</v>
      </c>
      <c r="T3174" s="1">
        <v>41225</v>
      </c>
    </row>
    <row r="3175" spans="1:20" x14ac:dyDescent="0.3">
      <c r="A3175">
        <v>22820</v>
      </c>
      <c r="B3175" s="1">
        <v>40407</v>
      </c>
      <c r="C3175" s="1" t="str">
        <f t="shared" si="98"/>
        <v>Aug</v>
      </c>
      <c r="D3175" t="s">
        <v>25</v>
      </c>
      <c r="E3175">
        <v>18</v>
      </c>
      <c r="F3175">
        <v>144.84</v>
      </c>
      <c r="G3175">
        <v>0</v>
      </c>
      <c r="H3175" t="str">
        <f t="shared" si="99"/>
        <v>0-10%</v>
      </c>
      <c r="I3175" t="s">
        <v>19</v>
      </c>
      <c r="J3175">
        <v>21.49</v>
      </c>
      <c r="K3175">
        <v>7.89</v>
      </c>
      <c r="L3175">
        <v>2.82</v>
      </c>
      <c r="M3175" t="s">
        <v>399</v>
      </c>
      <c r="N3175" t="s">
        <v>207</v>
      </c>
      <c r="O3175" t="s">
        <v>115</v>
      </c>
      <c r="P3175" t="s">
        <v>28</v>
      </c>
      <c r="Q3175" t="s">
        <v>23</v>
      </c>
      <c r="R3175" t="s">
        <v>46</v>
      </c>
      <c r="S3175">
        <v>0.4</v>
      </c>
      <c r="T3175" s="1">
        <v>40410</v>
      </c>
    </row>
    <row r="3176" spans="1:20" x14ac:dyDescent="0.3">
      <c r="A3176">
        <v>22820</v>
      </c>
      <c r="B3176" s="1">
        <v>40407</v>
      </c>
      <c r="C3176" s="1" t="str">
        <f t="shared" si="98"/>
        <v>Aug</v>
      </c>
      <c r="D3176" t="s">
        <v>25</v>
      </c>
      <c r="E3176">
        <v>34</v>
      </c>
      <c r="F3176">
        <v>209.12</v>
      </c>
      <c r="G3176">
        <v>0.05</v>
      </c>
      <c r="H3176" t="str">
        <f t="shared" si="99"/>
        <v>0-10%</v>
      </c>
      <c r="I3176" t="s">
        <v>19</v>
      </c>
      <c r="J3176">
        <v>-116.21</v>
      </c>
      <c r="K3176">
        <v>5.98</v>
      </c>
      <c r="L3176">
        <v>4.38</v>
      </c>
      <c r="M3176" t="s">
        <v>399</v>
      </c>
      <c r="N3176" t="s">
        <v>259</v>
      </c>
      <c r="O3176" t="s">
        <v>259</v>
      </c>
      <c r="P3176" t="s">
        <v>28</v>
      </c>
      <c r="Q3176" t="s">
        <v>33</v>
      </c>
      <c r="R3176" t="s">
        <v>48</v>
      </c>
      <c r="S3176">
        <v>0.75</v>
      </c>
      <c r="T3176" s="1">
        <v>40409</v>
      </c>
    </row>
    <row r="3177" spans="1:20" x14ac:dyDescent="0.3">
      <c r="A3177">
        <v>22848</v>
      </c>
      <c r="B3177" s="1">
        <v>40887</v>
      </c>
      <c r="C3177" s="1" t="str">
        <f t="shared" si="98"/>
        <v>Dec</v>
      </c>
      <c r="D3177" t="s">
        <v>859</v>
      </c>
      <c r="E3177">
        <v>20</v>
      </c>
      <c r="F3177">
        <v>140.37</v>
      </c>
      <c r="G3177">
        <v>0.01</v>
      </c>
      <c r="H3177" t="str">
        <f t="shared" si="99"/>
        <v>0-10%</v>
      </c>
      <c r="I3177" t="s">
        <v>19</v>
      </c>
      <c r="J3177">
        <v>-893.39</v>
      </c>
      <c r="K3177">
        <v>4.4800000000000004</v>
      </c>
      <c r="L3177">
        <v>49</v>
      </c>
      <c r="M3177" t="s">
        <v>434</v>
      </c>
      <c r="N3177" t="s">
        <v>759</v>
      </c>
      <c r="O3177" t="s">
        <v>759</v>
      </c>
      <c r="P3177" t="s">
        <v>42</v>
      </c>
      <c r="Q3177" t="s">
        <v>23</v>
      </c>
      <c r="R3177" t="s">
        <v>29</v>
      </c>
      <c r="S3177">
        <v>0.6</v>
      </c>
      <c r="T3177" s="1">
        <v>40888</v>
      </c>
    </row>
    <row r="3178" spans="1:20" x14ac:dyDescent="0.3">
      <c r="A3178">
        <v>22848</v>
      </c>
      <c r="B3178" s="1">
        <v>40887</v>
      </c>
      <c r="C3178" s="1" t="str">
        <f t="shared" si="98"/>
        <v>Dec</v>
      </c>
      <c r="D3178" t="s">
        <v>859</v>
      </c>
      <c r="E3178">
        <v>45</v>
      </c>
      <c r="F3178">
        <v>5921.74</v>
      </c>
      <c r="G3178">
        <v>0.02</v>
      </c>
      <c r="H3178" t="str">
        <f t="shared" si="99"/>
        <v>0-10%</v>
      </c>
      <c r="I3178" t="s">
        <v>26</v>
      </c>
      <c r="J3178">
        <v>-287.62</v>
      </c>
      <c r="K3178">
        <v>130.97999999999999</v>
      </c>
      <c r="L3178">
        <v>30</v>
      </c>
      <c r="M3178" t="s">
        <v>434</v>
      </c>
      <c r="N3178" t="s">
        <v>759</v>
      </c>
      <c r="O3178" t="s">
        <v>759</v>
      </c>
      <c r="P3178" t="s">
        <v>42</v>
      </c>
      <c r="Q3178" t="s">
        <v>36</v>
      </c>
      <c r="R3178" t="s">
        <v>66</v>
      </c>
      <c r="S3178">
        <v>0.78</v>
      </c>
      <c r="T3178" s="1">
        <v>40889</v>
      </c>
    </row>
    <row r="3179" spans="1:20" x14ac:dyDescent="0.3">
      <c r="A3179">
        <v>22848</v>
      </c>
      <c r="B3179" s="1">
        <v>40887</v>
      </c>
      <c r="C3179" s="1" t="str">
        <f t="shared" si="98"/>
        <v>Dec</v>
      </c>
      <c r="D3179" t="s">
        <v>859</v>
      </c>
      <c r="E3179">
        <v>4</v>
      </c>
      <c r="F3179">
        <v>68.16</v>
      </c>
      <c r="G3179">
        <v>0.09</v>
      </c>
      <c r="H3179" t="str">
        <f t="shared" si="99"/>
        <v>0-10%</v>
      </c>
      <c r="I3179" t="s">
        <v>19</v>
      </c>
      <c r="J3179">
        <v>-52.44</v>
      </c>
      <c r="K3179">
        <v>15.98</v>
      </c>
      <c r="L3179">
        <v>6.5</v>
      </c>
      <c r="M3179" t="s">
        <v>434</v>
      </c>
      <c r="N3179" t="s">
        <v>759</v>
      </c>
      <c r="O3179" t="s">
        <v>759</v>
      </c>
      <c r="P3179" t="s">
        <v>42</v>
      </c>
      <c r="Q3179" t="s">
        <v>33</v>
      </c>
      <c r="R3179" t="s">
        <v>48</v>
      </c>
      <c r="S3179">
        <v>0.48</v>
      </c>
      <c r="T3179" s="1">
        <v>40889</v>
      </c>
    </row>
    <row r="3180" spans="1:20" x14ac:dyDescent="0.3">
      <c r="A3180">
        <v>22849</v>
      </c>
      <c r="B3180" s="1">
        <v>40588</v>
      </c>
      <c r="C3180" s="1" t="str">
        <f t="shared" si="98"/>
        <v>Feb</v>
      </c>
      <c r="D3180" t="s">
        <v>859</v>
      </c>
      <c r="E3180">
        <v>27</v>
      </c>
      <c r="F3180">
        <v>304.98</v>
      </c>
      <c r="G3180">
        <v>0.08</v>
      </c>
      <c r="H3180" t="str">
        <f t="shared" si="99"/>
        <v>0-10%</v>
      </c>
      <c r="I3180" t="s">
        <v>19</v>
      </c>
      <c r="J3180">
        <v>2.73</v>
      </c>
      <c r="K3180">
        <v>11.7</v>
      </c>
      <c r="L3180">
        <v>5.63</v>
      </c>
      <c r="M3180" t="s">
        <v>297</v>
      </c>
      <c r="N3180" t="s">
        <v>259</v>
      </c>
      <c r="O3180" t="s">
        <v>259</v>
      </c>
      <c r="P3180" t="s">
        <v>32</v>
      </c>
      <c r="Q3180" t="s">
        <v>23</v>
      </c>
      <c r="R3180" t="s">
        <v>30</v>
      </c>
      <c r="S3180">
        <v>0.4</v>
      </c>
      <c r="T3180" s="1">
        <v>40589</v>
      </c>
    </row>
    <row r="3181" spans="1:20" x14ac:dyDescent="0.3">
      <c r="A3181">
        <v>22849</v>
      </c>
      <c r="B3181" s="1">
        <v>40588</v>
      </c>
      <c r="C3181" s="1" t="str">
        <f t="shared" si="98"/>
        <v>Feb</v>
      </c>
      <c r="D3181" t="s">
        <v>859</v>
      </c>
      <c r="E3181">
        <v>34</v>
      </c>
      <c r="F3181">
        <v>104.24</v>
      </c>
      <c r="G3181">
        <v>0</v>
      </c>
      <c r="H3181" t="str">
        <f t="shared" si="99"/>
        <v>0-10%</v>
      </c>
      <c r="I3181" t="s">
        <v>39</v>
      </c>
      <c r="J3181">
        <v>10.59</v>
      </c>
      <c r="K3181">
        <v>2.78</v>
      </c>
      <c r="L3181">
        <v>1.34</v>
      </c>
      <c r="M3181" t="s">
        <v>297</v>
      </c>
      <c r="N3181" t="s">
        <v>259</v>
      </c>
      <c r="O3181" t="s">
        <v>259</v>
      </c>
      <c r="P3181" t="s">
        <v>32</v>
      </c>
      <c r="Q3181" t="s">
        <v>23</v>
      </c>
      <c r="R3181" t="s">
        <v>59</v>
      </c>
      <c r="S3181">
        <v>0.45</v>
      </c>
      <c r="T3181" s="1">
        <v>40590</v>
      </c>
    </row>
    <row r="3182" spans="1:20" x14ac:dyDescent="0.3">
      <c r="A3182">
        <v>22849</v>
      </c>
      <c r="B3182" s="1">
        <v>40588</v>
      </c>
      <c r="C3182" s="1" t="str">
        <f t="shared" si="98"/>
        <v>Feb</v>
      </c>
      <c r="D3182" t="s">
        <v>859</v>
      </c>
      <c r="E3182">
        <v>27</v>
      </c>
      <c r="F3182">
        <v>198.13</v>
      </c>
      <c r="G3182">
        <v>0.01</v>
      </c>
      <c r="H3182" t="str">
        <f t="shared" si="99"/>
        <v>0-10%</v>
      </c>
      <c r="I3182" t="s">
        <v>19</v>
      </c>
      <c r="J3182">
        <v>-219.92</v>
      </c>
      <c r="K3182">
        <v>6.98</v>
      </c>
      <c r="L3182">
        <v>9.69</v>
      </c>
      <c r="M3182" t="s">
        <v>297</v>
      </c>
      <c r="N3182" t="s">
        <v>259</v>
      </c>
      <c r="O3182" t="s">
        <v>259</v>
      </c>
      <c r="P3182" t="s">
        <v>32</v>
      </c>
      <c r="Q3182" t="s">
        <v>23</v>
      </c>
      <c r="R3182" t="s">
        <v>24</v>
      </c>
      <c r="S3182">
        <v>0.83</v>
      </c>
      <c r="T3182" s="1">
        <v>40590</v>
      </c>
    </row>
    <row r="3183" spans="1:20" x14ac:dyDescent="0.3">
      <c r="A3183">
        <v>22849</v>
      </c>
      <c r="B3183" s="1">
        <v>40588</v>
      </c>
      <c r="C3183" s="1" t="str">
        <f t="shared" si="98"/>
        <v>Feb</v>
      </c>
      <c r="D3183" t="s">
        <v>859</v>
      </c>
      <c r="E3183">
        <v>25</v>
      </c>
      <c r="F3183">
        <v>4366.348</v>
      </c>
      <c r="G3183">
        <v>0.05</v>
      </c>
      <c r="H3183" t="str">
        <f t="shared" si="99"/>
        <v>0-10%</v>
      </c>
      <c r="I3183" t="s">
        <v>19</v>
      </c>
      <c r="J3183">
        <v>940.57</v>
      </c>
      <c r="K3183">
        <v>205.99</v>
      </c>
      <c r="L3183">
        <v>3</v>
      </c>
      <c r="M3183" t="s">
        <v>297</v>
      </c>
      <c r="N3183" t="s">
        <v>259</v>
      </c>
      <c r="O3183" t="s">
        <v>259</v>
      </c>
      <c r="P3183" t="s">
        <v>32</v>
      </c>
      <c r="Q3183" t="s">
        <v>33</v>
      </c>
      <c r="R3183" t="s">
        <v>34</v>
      </c>
      <c r="S3183">
        <v>0.57999999999999996</v>
      </c>
      <c r="T3183" s="1">
        <v>40590</v>
      </c>
    </row>
    <row r="3184" spans="1:20" x14ac:dyDescent="0.3">
      <c r="A3184">
        <v>22850</v>
      </c>
      <c r="B3184" s="1">
        <v>40663</v>
      </c>
      <c r="C3184" s="1" t="str">
        <f t="shared" si="98"/>
        <v>Apr</v>
      </c>
      <c r="D3184" t="s">
        <v>44</v>
      </c>
      <c r="E3184">
        <v>4</v>
      </c>
      <c r="F3184">
        <v>105.13</v>
      </c>
      <c r="G3184">
        <v>0.08</v>
      </c>
      <c r="H3184" t="str">
        <f t="shared" si="99"/>
        <v>0-10%</v>
      </c>
      <c r="I3184" t="s">
        <v>19</v>
      </c>
      <c r="J3184">
        <v>-103.23</v>
      </c>
      <c r="K3184">
        <v>27.48</v>
      </c>
      <c r="L3184">
        <v>4</v>
      </c>
      <c r="M3184" t="s">
        <v>756</v>
      </c>
      <c r="N3184" t="s">
        <v>759</v>
      </c>
      <c r="O3184" t="s">
        <v>759</v>
      </c>
      <c r="P3184" t="s">
        <v>42</v>
      </c>
      <c r="Q3184" t="s">
        <v>33</v>
      </c>
      <c r="R3184" t="s">
        <v>48</v>
      </c>
      <c r="S3184">
        <v>0.75</v>
      </c>
      <c r="T3184" s="1">
        <v>40664</v>
      </c>
    </row>
    <row r="3185" spans="1:20" x14ac:dyDescent="0.3">
      <c r="A3185">
        <v>22851</v>
      </c>
      <c r="B3185" s="1">
        <v>39873</v>
      </c>
      <c r="C3185" s="1" t="str">
        <f t="shared" si="98"/>
        <v>Mar</v>
      </c>
      <c r="D3185" t="s">
        <v>859</v>
      </c>
      <c r="E3185">
        <v>25</v>
      </c>
      <c r="F3185">
        <v>667.36</v>
      </c>
      <c r="G3185">
        <v>0.09</v>
      </c>
      <c r="H3185" t="str">
        <f t="shared" si="99"/>
        <v>0-10%</v>
      </c>
      <c r="I3185" t="s">
        <v>19</v>
      </c>
      <c r="J3185">
        <v>218.89</v>
      </c>
      <c r="K3185">
        <v>28.48</v>
      </c>
      <c r="L3185">
        <v>1.99</v>
      </c>
      <c r="M3185" t="s">
        <v>629</v>
      </c>
      <c r="N3185" t="s">
        <v>138</v>
      </c>
      <c r="O3185" t="s">
        <v>139</v>
      </c>
      <c r="P3185" t="s">
        <v>42</v>
      </c>
      <c r="Q3185" t="s">
        <v>33</v>
      </c>
      <c r="R3185" t="s">
        <v>48</v>
      </c>
      <c r="S3185">
        <v>0.4</v>
      </c>
      <c r="T3185" s="1">
        <v>39874</v>
      </c>
    </row>
    <row r="3186" spans="1:20" x14ac:dyDescent="0.3">
      <c r="A3186">
        <v>22851</v>
      </c>
      <c r="B3186" s="1">
        <v>39873</v>
      </c>
      <c r="C3186" s="1" t="str">
        <f t="shared" si="98"/>
        <v>Mar</v>
      </c>
      <c r="D3186" t="s">
        <v>859</v>
      </c>
      <c r="E3186">
        <v>13</v>
      </c>
      <c r="F3186">
        <v>32.369999999999997</v>
      </c>
      <c r="G3186">
        <v>0</v>
      </c>
      <c r="H3186" t="str">
        <f t="shared" si="99"/>
        <v>0-10%</v>
      </c>
      <c r="I3186" t="s">
        <v>19</v>
      </c>
      <c r="J3186">
        <v>-48.55</v>
      </c>
      <c r="K3186">
        <v>2.08</v>
      </c>
      <c r="L3186">
        <v>5.33</v>
      </c>
      <c r="M3186" t="s">
        <v>629</v>
      </c>
      <c r="N3186" t="s">
        <v>138</v>
      </c>
      <c r="O3186" t="s">
        <v>139</v>
      </c>
      <c r="P3186" t="s">
        <v>42</v>
      </c>
      <c r="Q3186" t="s">
        <v>36</v>
      </c>
      <c r="R3186" t="s">
        <v>37</v>
      </c>
      <c r="S3186">
        <v>0.43</v>
      </c>
      <c r="T3186" s="1">
        <v>39875</v>
      </c>
    </row>
    <row r="3187" spans="1:20" x14ac:dyDescent="0.3">
      <c r="A3187">
        <v>22851</v>
      </c>
      <c r="B3187" s="1">
        <v>39873</v>
      </c>
      <c r="C3187" s="1" t="str">
        <f t="shared" si="98"/>
        <v>Mar</v>
      </c>
      <c r="D3187" t="s">
        <v>859</v>
      </c>
      <c r="E3187">
        <v>38</v>
      </c>
      <c r="F3187">
        <v>1409.0875000000001</v>
      </c>
      <c r="G3187">
        <v>0.06</v>
      </c>
      <c r="H3187" t="str">
        <f t="shared" si="99"/>
        <v>0-10%</v>
      </c>
      <c r="I3187" t="s">
        <v>39</v>
      </c>
      <c r="J3187">
        <v>233.56</v>
      </c>
      <c r="K3187">
        <v>45.99</v>
      </c>
      <c r="L3187">
        <v>4.99</v>
      </c>
      <c r="M3187" t="s">
        <v>629</v>
      </c>
      <c r="N3187" t="s">
        <v>138</v>
      </c>
      <c r="O3187" t="s">
        <v>139</v>
      </c>
      <c r="P3187" t="s">
        <v>42</v>
      </c>
      <c r="Q3187" t="s">
        <v>33</v>
      </c>
      <c r="R3187" t="s">
        <v>34</v>
      </c>
      <c r="S3187">
        <v>0.56000000000000005</v>
      </c>
      <c r="T3187" s="1">
        <v>39874</v>
      </c>
    </row>
    <row r="3188" spans="1:20" x14ac:dyDescent="0.3">
      <c r="A3188">
        <v>22880</v>
      </c>
      <c r="B3188" s="1">
        <v>40328</v>
      </c>
      <c r="C3188" s="1" t="str">
        <f t="shared" si="98"/>
        <v>May</v>
      </c>
      <c r="D3188" t="s">
        <v>44</v>
      </c>
      <c r="E3188">
        <v>13</v>
      </c>
      <c r="F3188">
        <v>24.96</v>
      </c>
      <c r="G3188">
        <v>0.01</v>
      </c>
      <c r="H3188" t="str">
        <f t="shared" si="99"/>
        <v>0-10%</v>
      </c>
      <c r="I3188" t="s">
        <v>19</v>
      </c>
      <c r="J3188">
        <v>-20.68</v>
      </c>
      <c r="K3188">
        <v>1.7</v>
      </c>
      <c r="L3188">
        <v>1.99</v>
      </c>
      <c r="M3188" t="s">
        <v>471</v>
      </c>
      <c r="N3188" t="s">
        <v>207</v>
      </c>
      <c r="O3188" t="s">
        <v>115</v>
      </c>
      <c r="P3188" t="s">
        <v>22</v>
      </c>
      <c r="Q3188" t="s">
        <v>33</v>
      </c>
      <c r="R3188" t="s">
        <v>48</v>
      </c>
      <c r="S3188">
        <v>0.51</v>
      </c>
      <c r="T3188" s="1">
        <v>40331</v>
      </c>
    </row>
    <row r="3189" spans="1:20" x14ac:dyDescent="0.3">
      <c r="A3189">
        <v>22881</v>
      </c>
      <c r="B3189" s="1">
        <v>40274</v>
      </c>
      <c r="C3189" s="1" t="str">
        <f t="shared" si="98"/>
        <v>Apr</v>
      </c>
      <c r="D3189" t="s">
        <v>44</v>
      </c>
      <c r="E3189">
        <v>33</v>
      </c>
      <c r="F3189">
        <v>476.06</v>
      </c>
      <c r="G3189">
        <v>0.04</v>
      </c>
      <c r="H3189" t="str">
        <f t="shared" si="99"/>
        <v>0-10%</v>
      </c>
      <c r="I3189" t="s">
        <v>19</v>
      </c>
      <c r="J3189">
        <v>-120.48</v>
      </c>
      <c r="K3189">
        <v>14.03</v>
      </c>
      <c r="L3189">
        <v>9.3699999999999992</v>
      </c>
      <c r="M3189" t="s">
        <v>325</v>
      </c>
      <c r="N3189" t="s">
        <v>259</v>
      </c>
      <c r="O3189" t="s">
        <v>259</v>
      </c>
      <c r="P3189" t="s">
        <v>32</v>
      </c>
      <c r="Q3189" t="s">
        <v>23</v>
      </c>
      <c r="R3189" t="s">
        <v>24</v>
      </c>
      <c r="S3189">
        <v>0.56000000000000005</v>
      </c>
      <c r="T3189" s="1">
        <v>40275</v>
      </c>
    </row>
    <row r="3190" spans="1:20" x14ac:dyDescent="0.3">
      <c r="A3190">
        <v>22882</v>
      </c>
      <c r="B3190" s="1">
        <v>40434</v>
      </c>
      <c r="C3190" s="1" t="str">
        <f t="shared" si="98"/>
        <v>Sep</v>
      </c>
      <c r="D3190" t="s">
        <v>859</v>
      </c>
      <c r="E3190">
        <v>10</v>
      </c>
      <c r="F3190">
        <v>71.239999999999995</v>
      </c>
      <c r="G3190">
        <v>0.03</v>
      </c>
      <c r="H3190" t="str">
        <f t="shared" si="99"/>
        <v>0-10%</v>
      </c>
      <c r="I3190" t="s">
        <v>19</v>
      </c>
      <c r="J3190">
        <v>2.78</v>
      </c>
      <c r="K3190">
        <v>6.69</v>
      </c>
      <c r="L3190">
        <v>3.1</v>
      </c>
      <c r="M3190" t="s">
        <v>726</v>
      </c>
      <c r="N3190" t="s">
        <v>677</v>
      </c>
      <c r="O3190" t="s">
        <v>139</v>
      </c>
      <c r="P3190" t="s">
        <v>42</v>
      </c>
      <c r="Q3190" t="s">
        <v>23</v>
      </c>
      <c r="R3190" t="s">
        <v>43</v>
      </c>
      <c r="S3190">
        <v>0.36</v>
      </c>
      <c r="T3190" s="1">
        <v>40436</v>
      </c>
    </row>
    <row r="3191" spans="1:20" x14ac:dyDescent="0.3">
      <c r="A3191">
        <v>22885</v>
      </c>
      <c r="B3191" s="1">
        <v>40140</v>
      </c>
      <c r="C3191" s="1" t="str">
        <f t="shared" si="98"/>
        <v>Nov</v>
      </c>
      <c r="D3191" t="s">
        <v>44</v>
      </c>
      <c r="E3191">
        <v>4</v>
      </c>
      <c r="F3191">
        <v>56.47</v>
      </c>
      <c r="G3191">
        <v>0.05</v>
      </c>
      <c r="H3191" t="str">
        <f t="shared" si="99"/>
        <v>0-10%</v>
      </c>
      <c r="I3191" t="s">
        <v>19</v>
      </c>
      <c r="J3191">
        <v>-29.9</v>
      </c>
      <c r="K3191">
        <v>12.88</v>
      </c>
      <c r="L3191">
        <v>4.59</v>
      </c>
      <c r="M3191" t="s">
        <v>235</v>
      </c>
      <c r="N3191" t="s">
        <v>207</v>
      </c>
      <c r="O3191" t="s">
        <v>115</v>
      </c>
      <c r="P3191" t="s">
        <v>42</v>
      </c>
      <c r="Q3191" t="s">
        <v>23</v>
      </c>
      <c r="R3191" t="s">
        <v>81</v>
      </c>
      <c r="S3191">
        <v>0.82</v>
      </c>
      <c r="T3191" s="1">
        <v>40142</v>
      </c>
    </row>
    <row r="3192" spans="1:20" x14ac:dyDescent="0.3">
      <c r="A3192">
        <v>22887</v>
      </c>
      <c r="B3192" s="1">
        <v>40500</v>
      </c>
      <c r="C3192" s="1" t="str">
        <f t="shared" si="98"/>
        <v>Nov</v>
      </c>
      <c r="D3192" t="s">
        <v>859</v>
      </c>
      <c r="E3192">
        <v>34</v>
      </c>
      <c r="F3192">
        <v>9107.27</v>
      </c>
      <c r="G3192">
        <v>7.0000000000000007E-2</v>
      </c>
      <c r="H3192" t="str">
        <f t="shared" si="99"/>
        <v>0-10%</v>
      </c>
      <c r="I3192" t="s">
        <v>19</v>
      </c>
      <c r="J3192">
        <v>2463.36</v>
      </c>
      <c r="K3192">
        <v>276.2</v>
      </c>
      <c r="L3192">
        <v>24.49</v>
      </c>
      <c r="M3192" t="s">
        <v>698</v>
      </c>
      <c r="N3192" t="s">
        <v>677</v>
      </c>
      <c r="O3192" t="s">
        <v>139</v>
      </c>
      <c r="P3192" t="s">
        <v>42</v>
      </c>
      <c r="Q3192" t="s">
        <v>36</v>
      </c>
      <c r="R3192" t="s">
        <v>66</v>
      </c>
      <c r="T3192" s="1">
        <v>40501</v>
      </c>
    </row>
    <row r="3193" spans="1:20" x14ac:dyDescent="0.3">
      <c r="A3193">
        <v>22912</v>
      </c>
      <c r="B3193" s="1">
        <v>40467</v>
      </c>
      <c r="C3193" s="1" t="str">
        <f t="shared" si="98"/>
        <v>Oct</v>
      </c>
      <c r="D3193" t="s">
        <v>18</v>
      </c>
      <c r="E3193">
        <v>33</v>
      </c>
      <c r="F3193">
        <v>10168.23</v>
      </c>
      <c r="G3193">
        <v>0.03</v>
      </c>
      <c r="H3193" t="str">
        <f t="shared" si="99"/>
        <v>0-10%</v>
      </c>
      <c r="I3193" t="s">
        <v>39</v>
      </c>
      <c r="J3193">
        <v>4141.8</v>
      </c>
      <c r="K3193">
        <v>304.99</v>
      </c>
      <c r="L3193">
        <v>19.989999999999998</v>
      </c>
      <c r="M3193" t="s">
        <v>787</v>
      </c>
      <c r="N3193" t="s">
        <v>759</v>
      </c>
      <c r="O3193" t="s">
        <v>759</v>
      </c>
      <c r="P3193" t="s">
        <v>32</v>
      </c>
      <c r="Q3193" t="s">
        <v>23</v>
      </c>
      <c r="R3193" t="s">
        <v>30</v>
      </c>
      <c r="S3193">
        <v>0.4</v>
      </c>
      <c r="T3193" s="1">
        <v>40471</v>
      </c>
    </row>
    <row r="3194" spans="1:20" x14ac:dyDescent="0.3">
      <c r="A3194">
        <v>22913</v>
      </c>
      <c r="B3194" s="1">
        <v>40354</v>
      </c>
      <c r="C3194" s="1" t="str">
        <f t="shared" si="98"/>
        <v>Jun</v>
      </c>
      <c r="D3194" t="s">
        <v>859</v>
      </c>
      <c r="E3194">
        <v>32</v>
      </c>
      <c r="F3194">
        <v>176.77</v>
      </c>
      <c r="G3194">
        <v>0.06</v>
      </c>
      <c r="H3194" t="str">
        <f t="shared" si="99"/>
        <v>0-10%</v>
      </c>
      <c r="I3194" t="s">
        <v>39</v>
      </c>
      <c r="J3194">
        <v>-41.6</v>
      </c>
      <c r="K3194">
        <v>4.9800000000000004</v>
      </c>
      <c r="L3194">
        <v>4.72</v>
      </c>
      <c r="M3194" t="s">
        <v>412</v>
      </c>
      <c r="N3194" t="s">
        <v>759</v>
      </c>
      <c r="O3194" t="s">
        <v>759</v>
      </c>
      <c r="P3194" t="s">
        <v>32</v>
      </c>
      <c r="Q3194" t="s">
        <v>23</v>
      </c>
      <c r="R3194" t="s">
        <v>43</v>
      </c>
      <c r="S3194">
        <v>0.36</v>
      </c>
      <c r="T3194" s="1">
        <v>40355</v>
      </c>
    </row>
    <row r="3195" spans="1:20" x14ac:dyDescent="0.3">
      <c r="A3195">
        <v>22913</v>
      </c>
      <c r="B3195" s="1">
        <v>40354</v>
      </c>
      <c r="C3195" s="1" t="str">
        <f t="shared" si="98"/>
        <v>Jun</v>
      </c>
      <c r="D3195" t="s">
        <v>859</v>
      </c>
      <c r="E3195">
        <v>24</v>
      </c>
      <c r="F3195">
        <v>6568.0240000000003</v>
      </c>
      <c r="G3195">
        <v>0.06</v>
      </c>
      <c r="H3195" t="str">
        <f t="shared" si="99"/>
        <v>0-10%</v>
      </c>
      <c r="I3195" t="s">
        <v>26</v>
      </c>
      <c r="J3195">
        <v>1715.9</v>
      </c>
      <c r="K3195">
        <v>348.21</v>
      </c>
      <c r="L3195">
        <v>40.19</v>
      </c>
      <c r="M3195" t="s">
        <v>412</v>
      </c>
      <c r="N3195" t="s">
        <v>759</v>
      </c>
      <c r="O3195" t="s">
        <v>759</v>
      </c>
      <c r="P3195" t="s">
        <v>32</v>
      </c>
      <c r="Q3195" t="s">
        <v>36</v>
      </c>
      <c r="R3195" t="s">
        <v>54</v>
      </c>
      <c r="S3195">
        <v>0.62</v>
      </c>
      <c r="T3195" s="1">
        <v>40357</v>
      </c>
    </row>
    <row r="3196" spans="1:20" x14ac:dyDescent="0.3">
      <c r="A3196">
        <v>22913</v>
      </c>
      <c r="B3196" s="1">
        <v>40354</v>
      </c>
      <c r="C3196" s="1" t="str">
        <f t="shared" si="98"/>
        <v>Jun</v>
      </c>
      <c r="D3196" t="s">
        <v>859</v>
      </c>
      <c r="E3196">
        <v>50</v>
      </c>
      <c r="F3196">
        <v>1579.028</v>
      </c>
      <c r="G3196">
        <v>0.02</v>
      </c>
      <c r="H3196" t="str">
        <f t="shared" si="99"/>
        <v>0-10%</v>
      </c>
      <c r="I3196" t="s">
        <v>19</v>
      </c>
      <c r="J3196">
        <v>624.98</v>
      </c>
      <c r="K3196">
        <v>35.99</v>
      </c>
      <c r="L3196">
        <v>5.99</v>
      </c>
      <c r="M3196" t="s">
        <v>412</v>
      </c>
      <c r="N3196" t="s">
        <v>759</v>
      </c>
      <c r="O3196" t="s">
        <v>759</v>
      </c>
      <c r="P3196" t="s">
        <v>32</v>
      </c>
      <c r="Q3196" t="s">
        <v>33</v>
      </c>
      <c r="R3196" t="s">
        <v>34</v>
      </c>
      <c r="S3196">
        <v>0.38</v>
      </c>
      <c r="T3196" s="1">
        <v>40355</v>
      </c>
    </row>
    <row r="3197" spans="1:20" x14ac:dyDescent="0.3">
      <c r="A3197">
        <v>22914</v>
      </c>
      <c r="B3197" s="1">
        <v>40921</v>
      </c>
      <c r="C3197" s="1" t="str">
        <f t="shared" si="98"/>
        <v>Jan</v>
      </c>
      <c r="D3197" t="s">
        <v>859</v>
      </c>
      <c r="E3197">
        <v>30</v>
      </c>
      <c r="F3197">
        <v>336.65</v>
      </c>
      <c r="G3197">
        <v>7.0000000000000007E-2</v>
      </c>
      <c r="H3197" t="str">
        <f t="shared" si="99"/>
        <v>0-10%</v>
      </c>
      <c r="I3197" t="s">
        <v>19</v>
      </c>
      <c r="J3197">
        <v>-71.05</v>
      </c>
      <c r="K3197">
        <v>11.7</v>
      </c>
      <c r="L3197">
        <v>6.96</v>
      </c>
      <c r="M3197" t="s">
        <v>770</v>
      </c>
      <c r="N3197" t="s">
        <v>759</v>
      </c>
      <c r="O3197" t="s">
        <v>759</v>
      </c>
      <c r="P3197" t="s">
        <v>32</v>
      </c>
      <c r="Q3197" t="s">
        <v>23</v>
      </c>
      <c r="R3197" t="s">
        <v>29</v>
      </c>
      <c r="S3197">
        <v>0.5</v>
      </c>
      <c r="T3197" s="1">
        <v>40922</v>
      </c>
    </row>
    <row r="3198" spans="1:20" x14ac:dyDescent="0.3">
      <c r="A3198">
        <v>22916</v>
      </c>
      <c r="B3198" s="1">
        <v>40941</v>
      </c>
      <c r="C3198" s="1" t="str">
        <f t="shared" si="98"/>
        <v>Feb</v>
      </c>
      <c r="D3198" t="s">
        <v>44</v>
      </c>
      <c r="E3198">
        <v>18</v>
      </c>
      <c r="F3198">
        <v>122.02</v>
      </c>
      <c r="G3198">
        <v>0.04</v>
      </c>
      <c r="H3198" t="str">
        <f t="shared" si="99"/>
        <v>0-10%</v>
      </c>
      <c r="I3198" t="s">
        <v>19</v>
      </c>
      <c r="J3198">
        <v>-115</v>
      </c>
      <c r="K3198">
        <v>6.48</v>
      </c>
      <c r="L3198">
        <v>10.050000000000001</v>
      </c>
      <c r="M3198" t="s">
        <v>495</v>
      </c>
      <c r="N3198" t="s">
        <v>259</v>
      </c>
      <c r="O3198" t="s">
        <v>259</v>
      </c>
      <c r="P3198" t="s">
        <v>32</v>
      </c>
      <c r="Q3198" t="s">
        <v>23</v>
      </c>
      <c r="R3198" t="s">
        <v>43</v>
      </c>
      <c r="S3198">
        <v>0.37</v>
      </c>
      <c r="T3198" s="1">
        <v>40942</v>
      </c>
    </row>
    <row r="3199" spans="1:20" x14ac:dyDescent="0.3">
      <c r="A3199">
        <v>22917</v>
      </c>
      <c r="B3199" s="1">
        <v>39873</v>
      </c>
      <c r="C3199" s="1" t="str">
        <f t="shared" si="98"/>
        <v>Mar</v>
      </c>
      <c r="D3199" t="s">
        <v>44</v>
      </c>
      <c r="E3199">
        <v>1</v>
      </c>
      <c r="F3199">
        <v>3550.28</v>
      </c>
      <c r="G3199">
        <v>0.06</v>
      </c>
      <c r="H3199" t="str">
        <f t="shared" si="99"/>
        <v>0-10%</v>
      </c>
      <c r="I3199" t="s">
        <v>39</v>
      </c>
      <c r="J3199">
        <v>-11769.17</v>
      </c>
      <c r="K3199">
        <v>3499.99</v>
      </c>
      <c r="L3199">
        <v>24.49</v>
      </c>
      <c r="M3199" t="s">
        <v>240</v>
      </c>
      <c r="N3199" t="s">
        <v>611</v>
      </c>
      <c r="O3199" t="s">
        <v>115</v>
      </c>
      <c r="P3199" t="s">
        <v>32</v>
      </c>
      <c r="Q3199" t="s">
        <v>33</v>
      </c>
      <c r="R3199" t="s">
        <v>61</v>
      </c>
      <c r="S3199">
        <v>0.37</v>
      </c>
      <c r="T3199" s="1">
        <v>39876</v>
      </c>
    </row>
    <row r="3200" spans="1:20" x14ac:dyDescent="0.3">
      <c r="A3200">
        <v>22919</v>
      </c>
      <c r="B3200" s="1">
        <v>40011</v>
      </c>
      <c r="C3200" s="1" t="str">
        <f t="shared" si="98"/>
        <v>Jul</v>
      </c>
      <c r="D3200" t="s">
        <v>859</v>
      </c>
      <c r="E3200">
        <v>21</v>
      </c>
      <c r="F3200">
        <v>98.77</v>
      </c>
      <c r="G3200">
        <v>7.0000000000000007E-2</v>
      </c>
      <c r="H3200" t="str">
        <f t="shared" si="99"/>
        <v>0-10%</v>
      </c>
      <c r="I3200" t="s">
        <v>19</v>
      </c>
      <c r="J3200">
        <v>41.33</v>
      </c>
      <c r="K3200">
        <v>4.91</v>
      </c>
      <c r="L3200">
        <v>0.5</v>
      </c>
      <c r="M3200" t="s">
        <v>645</v>
      </c>
      <c r="N3200" t="s">
        <v>138</v>
      </c>
      <c r="O3200" t="s">
        <v>139</v>
      </c>
      <c r="P3200" t="s">
        <v>28</v>
      </c>
      <c r="Q3200" t="s">
        <v>23</v>
      </c>
      <c r="R3200" t="s">
        <v>56</v>
      </c>
      <c r="S3200">
        <v>0.36</v>
      </c>
      <c r="T3200" s="1">
        <v>40012</v>
      </c>
    </row>
    <row r="3201" spans="1:20" x14ac:dyDescent="0.3">
      <c r="A3201">
        <v>22947</v>
      </c>
      <c r="B3201" s="1">
        <v>40165</v>
      </c>
      <c r="C3201" s="1" t="str">
        <f t="shared" si="98"/>
        <v>Dec</v>
      </c>
      <c r="D3201" t="s">
        <v>18</v>
      </c>
      <c r="E3201">
        <v>19</v>
      </c>
      <c r="F3201">
        <v>216.25</v>
      </c>
      <c r="G3201">
        <v>0.09</v>
      </c>
      <c r="H3201" t="str">
        <f t="shared" si="99"/>
        <v>0-10%</v>
      </c>
      <c r="I3201" t="s">
        <v>19</v>
      </c>
      <c r="J3201">
        <v>58.84</v>
      </c>
      <c r="K3201">
        <v>12.22</v>
      </c>
      <c r="L3201">
        <v>2.85</v>
      </c>
      <c r="M3201" t="s">
        <v>211</v>
      </c>
      <c r="N3201" t="s">
        <v>207</v>
      </c>
      <c r="O3201" t="s">
        <v>115</v>
      </c>
      <c r="P3201" t="s">
        <v>28</v>
      </c>
      <c r="Q3201" t="s">
        <v>36</v>
      </c>
      <c r="R3201" t="s">
        <v>37</v>
      </c>
      <c r="S3201">
        <v>0.55000000000000004</v>
      </c>
      <c r="T3201" s="1">
        <v>40172</v>
      </c>
    </row>
    <row r="3202" spans="1:20" x14ac:dyDescent="0.3">
      <c r="A3202">
        <v>22950</v>
      </c>
      <c r="B3202" s="1">
        <v>40898</v>
      </c>
      <c r="C3202" s="1" t="str">
        <f t="shared" si="98"/>
        <v>Dec</v>
      </c>
      <c r="D3202" t="s">
        <v>18</v>
      </c>
      <c r="E3202">
        <v>29</v>
      </c>
      <c r="F3202">
        <v>1756.11</v>
      </c>
      <c r="G3202">
        <v>0.1</v>
      </c>
      <c r="H3202" t="str">
        <f t="shared" si="99"/>
        <v>0-10%</v>
      </c>
      <c r="I3202" t="s">
        <v>19</v>
      </c>
      <c r="J3202">
        <v>-888.07</v>
      </c>
      <c r="K3202">
        <v>64.650000000000006</v>
      </c>
      <c r="L3202">
        <v>35</v>
      </c>
      <c r="M3202" t="s">
        <v>349</v>
      </c>
      <c r="N3202" t="s">
        <v>259</v>
      </c>
      <c r="O3202" t="s">
        <v>259</v>
      </c>
      <c r="P3202" t="s">
        <v>32</v>
      </c>
      <c r="Q3202" t="s">
        <v>23</v>
      </c>
      <c r="R3202" t="s">
        <v>24</v>
      </c>
      <c r="S3202">
        <v>0.8</v>
      </c>
      <c r="T3202" s="1">
        <v>40905</v>
      </c>
    </row>
    <row r="3203" spans="1:20" x14ac:dyDescent="0.3">
      <c r="A3203">
        <v>22951</v>
      </c>
      <c r="B3203" s="1">
        <v>41032</v>
      </c>
      <c r="C3203" s="1" t="str">
        <f t="shared" ref="C3203:C3266" si="100">TEXT(B3203,"mmm")</f>
        <v>May</v>
      </c>
      <c r="D3203" t="s">
        <v>44</v>
      </c>
      <c r="E3203">
        <v>24</v>
      </c>
      <c r="F3203">
        <v>1304.0274999999999</v>
      </c>
      <c r="G3203">
        <v>0.1</v>
      </c>
      <c r="H3203" t="str">
        <f t="shared" ref="H3203:H3266" si="101">IF(G3203&lt;=0.1, "0-10%", IF(G3203&lt;=0.2, "10-20%", IF(G3203&lt;=0.3, "20-30%", "30%+")))</f>
        <v>0-10%</v>
      </c>
      <c r="I3203" t="s">
        <v>19</v>
      </c>
      <c r="J3203">
        <v>34.36</v>
      </c>
      <c r="K3203">
        <v>65.989999999999995</v>
      </c>
      <c r="L3203">
        <v>8.99</v>
      </c>
      <c r="M3203" t="s">
        <v>364</v>
      </c>
      <c r="N3203" t="s">
        <v>259</v>
      </c>
      <c r="O3203" t="s">
        <v>259</v>
      </c>
      <c r="P3203" t="s">
        <v>32</v>
      </c>
      <c r="Q3203" t="s">
        <v>33</v>
      </c>
      <c r="R3203" t="s">
        <v>34</v>
      </c>
      <c r="S3203">
        <v>0.6</v>
      </c>
      <c r="T3203" s="1">
        <v>41032</v>
      </c>
    </row>
    <row r="3204" spans="1:20" x14ac:dyDescent="0.3">
      <c r="A3204">
        <v>22978</v>
      </c>
      <c r="B3204" s="1">
        <v>39905</v>
      </c>
      <c r="C3204" s="1" t="str">
        <f t="shared" si="100"/>
        <v>Apr</v>
      </c>
      <c r="D3204" t="s">
        <v>44</v>
      </c>
      <c r="E3204">
        <v>28</v>
      </c>
      <c r="F3204">
        <v>1801.95</v>
      </c>
      <c r="G3204">
        <v>0.03</v>
      </c>
      <c r="H3204" t="str">
        <f t="shared" si="101"/>
        <v>0-10%</v>
      </c>
      <c r="I3204" t="s">
        <v>26</v>
      </c>
      <c r="J3204">
        <v>-182.07</v>
      </c>
      <c r="K3204">
        <v>60.89</v>
      </c>
      <c r="L3204">
        <v>32.409999999999997</v>
      </c>
      <c r="M3204" t="s">
        <v>455</v>
      </c>
      <c r="N3204" t="s">
        <v>677</v>
      </c>
      <c r="O3204" t="s">
        <v>139</v>
      </c>
      <c r="P3204" t="s">
        <v>22</v>
      </c>
      <c r="Q3204" t="s">
        <v>36</v>
      </c>
      <c r="R3204" t="s">
        <v>66</v>
      </c>
      <c r="S3204">
        <v>0.56000000000000005</v>
      </c>
      <c r="T3204" s="1">
        <v>39906</v>
      </c>
    </row>
    <row r="3205" spans="1:20" x14ac:dyDescent="0.3">
      <c r="A3205">
        <v>22980</v>
      </c>
      <c r="B3205" s="1">
        <v>41183</v>
      </c>
      <c r="C3205" s="1" t="str">
        <f t="shared" si="100"/>
        <v>Oct</v>
      </c>
      <c r="D3205" t="s">
        <v>859</v>
      </c>
      <c r="E3205">
        <v>17</v>
      </c>
      <c r="F3205">
        <v>224.09</v>
      </c>
      <c r="G3205">
        <v>0</v>
      </c>
      <c r="H3205" t="str">
        <f t="shared" si="101"/>
        <v>0-10%</v>
      </c>
      <c r="I3205" t="s">
        <v>19</v>
      </c>
      <c r="J3205">
        <v>-27.92</v>
      </c>
      <c r="K3205">
        <v>12.44</v>
      </c>
      <c r="L3205">
        <v>6.27</v>
      </c>
      <c r="M3205" t="s">
        <v>147</v>
      </c>
      <c r="N3205" t="s">
        <v>141</v>
      </c>
      <c r="O3205" t="s">
        <v>142</v>
      </c>
      <c r="P3205" t="s">
        <v>28</v>
      </c>
      <c r="Q3205" t="s">
        <v>23</v>
      </c>
      <c r="R3205" t="s">
        <v>24</v>
      </c>
      <c r="S3205">
        <v>0.56999999999999995</v>
      </c>
      <c r="T3205" s="1">
        <v>41184</v>
      </c>
    </row>
    <row r="3206" spans="1:20" x14ac:dyDescent="0.3">
      <c r="A3206">
        <v>22980</v>
      </c>
      <c r="B3206" s="1">
        <v>41183</v>
      </c>
      <c r="C3206" s="1" t="str">
        <f t="shared" si="100"/>
        <v>Oct</v>
      </c>
      <c r="D3206" t="s">
        <v>859</v>
      </c>
      <c r="E3206">
        <v>10</v>
      </c>
      <c r="F3206">
        <v>56.05</v>
      </c>
      <c r="G3206">
        <v>0.06</v>
      </c>
      <c r="H3206" t="str">
        <f t="shared" si="101"/>
        <v>0-10%</v>
      </c>
      <c r="I3206" t="s">
        <v>19</v>
      </c>
      <c r="J3206">
        <v>-27.73</v>
      </c>
      <c r="K3206">
        <v>4.9800000000000004</v>
      </c>
      <c r="L3206">
        <v>5.49</v>
      </c>
      <c r="M3206" t="s">
        <v>147</v>
      </c>
      <c r="N3206" t="s">
        <v>259</v>
      </c>
      <c r="O3206" t="s">
        <v>259</v>
      </c>
      <c r="P3206" t="s">
        <v>28</v>
      </c>
      <c r="Q3206" t="s">
        <v>23</v>
      </c>
      <c r="R3206" t="s">
        <v>43</v>
      </c>
      <c r="S3206">
        <v>0.38</v>
      </c>
      <c r="T3206" s="1">
        <v>41184</v>
      </c>
    </row>
    <row r="3207" spans="1:20" x14ac:dyDescent="0.3">
      <c r="A3207">
        <v>23008</v>
      </c>
      <c r="B3207" s="1">
        <v>40095</v>
      </c>
      <c r="C3207" s="1" t="str">
        <f t="shared" si="100"/>
        <v>Oct</v>
      </c>
      <c r="D3207" t="s">
        <v>859</v>
      </c>
      <c r="E3207">
        <v>10</v>
      </c>
      <c r="F3207">
        <v>1136.47</v>
      </c>
      <c r="G3207">
        <v>0.1</v>
      </c>
      <c r="H3207" t="str">
        <f t="shared" si="101"/>
        <v>0-10%</v>
      </c>
      <c r="I3207" t="s">
        <v>39</v>
      </c>
      <c r="J3207">
        <v>323.32</v>
      </c>
      <c r="K3207">
        <v>120.98</v>
      </c>
      <c r="L3207">
        <v>9.07</v>
      </c>
      <c r="M3207" t="s">
        <v>320</v>
      </c>
      <c r="N3207" t="s">
        <v>259</v>
      </c>
      <c r="O3207" t="s">
        <v>259</v>
      </c>
      <c r="P3207" t="s">
        <v>28</v>
      </c>
      <c r="Q3207" t="s">
        <v>23</v>
      </c>
      <c r="R3207" t="s">
        <v>30</v>
      </c>
      <c r="S3207">
        <v>0.35</v>
      </c>
      <c r="T3207" s="1">
        <v>40097</v>
      </c>
    </row>
    <row r="3208" spans="1:20" x14ac:dyDescent="0.3">
      <c r="A3208">
        <v>23008</v>
      </c>
      <c r="B3208" s="1">
        <v>40095</v>
      </c>
      <c r="C3208" s="1" t="str">
        <f t="shared" si="100"/>
        <v>Oct</v>
      </c>
      <c r="D3208" t="s">
        <v>859</v>
      </c>
      <c r="E3208">
        <v>2</v>
      </c>
      <c r="F3208">
        <v>325.81</v>
      </c>
      <c r="G3208">
        <v>0.02</v>
      </c>
      <c r="H3208" t="str">
        <f t="shared" si="101"/>
        <v>0-10%</v>
      </c>
      <c r="I3208" t="s">
        <v>39</v>
      </c>
      <c r="J3208">
        <v>-522.78</v>
      </c>
      <c r="K3208">
        <v>152.47999999999999</v>
      </c>
      <c r="L3208">
        <v>6.5</v>
      </c>
      <c r="M3208" t="s">
        <v>320</v>
      </c>
      <c r="N3208" t="s">
        <v>259</v>
      </c>
      <c r="O3208" t="s">
        <v>259</v>
      </c>
      <c r="P3208" t="s">
        <v>28</v>
      </c>
      <c r="Q3208" t="s">
        <v>33</v>
      </c>
      <c r="R3208" t="s">
        <v>48</v>
      </c>
      <c r="S3208">
        <v>0.74</v>
      </c>
      <c r="T3208" s="1">
        <v>40097</v>
      </c>
    </row>
    <row r="3209" spans="1:20" x14ac:dyDescent="0.3">
      <c r="A3209">
        <v>23011</v>
      </c>
      <c r="B3209" s="1">
        <v>40344</v>
      </c>
      <c r="C3209" s="1" t="str">
        <f t="shared" si="100"/>
        <v>Jun</v>
      </c>
      <c r="D3209" t="s">
        <v>18</v>
      </c>
      <c r="E3209">
        <v>1</v>
      </c>
      <c r="F3209">
        <v>12.2</v>
      </c>
      <c r="G3209">
        <v>0.01</v>
      </c>
      <c r="H3209" t="str">
        <f t="shared" si="101"/>
        <v>0-10%</v>
      </c>
      <c r="I3209" t="s">
        <v>19</v>
      </c>
      <c r="J3209">
        <v>-33.93</v>
      </c>
      <c r="K3209">
        <v>10.01</v>
      </c>
      <c r="L3209">
        <v>1.99</v>
      </c>
      <c r="M3209" t="s">
        <v>164</v>
      </c>
      <c r="N3209" t="s">
        <v>141</v>
      </c>
      <c r="O3209" t="s">
        <v>142</v>
      </c>
      <c r="P3209" t="s">
        <v>32</v>
      </c>
      <c r="Q3209" t="s">
        <v>33</v>
      </c>
      <c r="R3209" t="s">
        <v>48</v>
      </c>
      <c r="S3209">
        <v>0.41</v>
      </c>
      <c r="T3209" s="1">
        <v>40351</v>
      </c>
    </row>
    <row r="3210" spans="1:20" x14ac:dyDescent="0.3">
      <c r="A3210">
        <v>23041</v>
      </c>
      <c r="B3210" s="1">
        <v>40379</v>
      </c>
      <c r="C3210" s="1" t="str">
        <f t="shared" si="100"/>
        <v>Jul</v>
      </c>
      <c r="D3210" t="s">
        <v>18</v>
      </c>
      <c r="E3210">
        <v>21</v>
      </c>
      <c r="F3210">
        <v>173.7</v>
      </c>
      <c r="G3210">
        <v>0.02</v>
      </c>
      <c r="H3210" t="str">
        <f t="shared" si="101"/>
        <v>0-10%</v>
      </c>
      <c r="I3210" t="s">
        <v>19</v>
      </c>
      <c r="J3210">
        <v>-31.59</v>
      </c>
      <c r="K3210">
        <v>7.68</v>
      </c>
      <c r="L3210">
        <v>6.16</v>
      </c>
      <c r="M3210" t="s">
        <v>641</v>
      </c>
      <c r="N3210" t="s">
        <v>138</v>
      </c>
      <c r="O3210" t="s">
        <v>139</v>
      </c>
      <c r="P3210" t="s">
        <v>28</v>
      </c>
      <c r="Q3210" t="s">
        <v>23</v>
      </c>
      <c r="R3210" t="s">
        <v>30</v>
      </c>
      <c r="S3210">
        <v>0.35</v>
      </c>
      <c r="T3210" s="1">
        <v>40386</v>
      </c>
    </row>
    <row r="3211" spans="1:20" x14ac:dyDescent="0.3">
      <c r="A3211">
        <v>23041</v>
      </c>
      <c r="B3211" s="1">
        <v>40379</v>
      </c>
      <c r="C3211" s="1" t="str">
        <f t="shared" si="100"/>
        <v>Jul</v>
      </c>
      <c r="D3211" t="s">
        <v>18</v>
      </c>
      <c r="E3211">
        <v>5</v>
      </c>
      <c r="F3211">
        <v>1811.25</v>
      </c>
      <c r="G3211">
        <v>0.08</v>
      </c>
      <c r="H3211" t="str">
        <f t="shared" si="101"/>
        <v>0-10%</v>
      </c>
      <c r="I3211" t="s">
        <v>19</v>
      </c>
      <c r="J3211">
        <v>203.44</v>
      </c>
      <c r="K3211">
        <v>367.99</v>
      </c>
      <c r="L3211">
        <v>19.989999999999998</v>
      </c>
      <c r="M3211" t="s">
        <v>641</v>
      </c>
      <c r="N3211" t="s">
        <v>138</v>
      </c>
      <c r="O3211" t="s">
        <v>139</v>
      </c>
      <c r="P3211" t="s">
        <v>28</v>
      </c>
      <c r="Q3211" t="s">
        <v>23</v>
      </c>
      <c r="R3211" t="s">
        <v>30</v>
      </c>
      <c r="S3211">
        <v>0.4</v>
      </c>
      <c r="T3211" s="1">
        <v>40381</v>
      </c>
    </row>
    <row r="3212" spans="1:20" x14ac:dyDescent="0.3">
      <c r="A3212">
        <v>23041</v>
      </c>
      <c r="B3212" s="1">
        <v>40379</v>
      </c>
      <c r="C3212" s="1" t="str">
        <f t="shared" si="100"/>
        <v>Jul</v>
      </c>
      <c r="D3212" t="s">
        <v>18</v>
      </c>
      <c r="E3212">
        <v>10</v>
      </c>
      <c r="F3212">
        <v>2642.95</v>
      </c>
      <c r="G3212">
        <v>0.08</v>
      </c>
      <c r="H3212" t="str">
        <f t="shared" si="101"/>
        <v>0-10%</v>
      </c>
      <c r="I3212" t="s">
        <v>26</v>
      </c>
      <c r="J3212">
        <v>-474.49</v>
      </c>
      <c r="K3212">
        <v>262.11</v>
      </c>
      <c r="L3212">
        <v>62.74</v>
      </c>
      <c r="M3212" t="s">
        <v>641</v>
      </c>
      <c r="N3212" t="s">
        <v>138</v>
      </c>
      <c r="O3212" t="s">
        <v>139</v>
      </c>
      <c r="P3212" t="s">
        <v>28</v>
      </c>
      <c r="Q3212" t="s">
        <v>36</v>
      </c>
      <c r="R3212" t="s">
        <v>54</v>
      </c>
      <c r="S3212">
        <v>0.75</v>
      </c>
      <c r="T3212" s="1">
        <v>40386</v>
      </c>
    </row>
    <row r="3213" spans="1:20" x14ac:dyDescent="0.3">
      <c r="A3213">
        <v>23042</v>
      </c>
      <c r="B3213" s="1">
        <v>39929</v>
      </c>
      <c r="C3213" s="1" t="str">
        <f t="shared" si="100"/>
        <v>Apr</v>
      </c>
      <c r="D3213" t="s">
        <v>44</v>
      </c>
      <c r="E3213">
        <v>20</v>
      </c>
      <c r="F3213">
        <v>8048.45</v>
      </c>
      <c r="G3213">
        <v>0.04</v>
      </c>
      <c r="H3213" t="str">
        <f t="shared" si="101"/>
        <v>0-10%</v>
      </c>
      <c r="I3213" t="s">
        <v>19</v>
      </c>
      <c r="J3213">
        <v>1947.67</v>
      </c>
      <c r="K3213">
        <v>419.19</v>
      </c>
      <c r="L3213">
        <v>19.989999999999998</v>
      </c>
      <c r="M3213" t="s">
        <v>434</v>
      </c>
      <c r="N3213" t="s">
        <v>759</v>
      </c>
      <c r="O3213" t="s">
        <v>759</v>
      </c>
      <c r="P3213" t="s">
        <v>42</v>
      </c>
      <c r="Q3213" t="s">
        <v>23</v>
      </c>
      <c r="R3213" t="s">
        <v>24</v>
      </c>
      <c r="S3213">
        <v>0.57999999999999996</v>
      </c>
      <c r="T3213" s="1">
        <v>39930</v>
      </c>
    </row>
    <row r="3214" spans="1:20" x14ac:dyDescent="0.3">
      <c r="A3214">
        <v>23046</v>
      </c>
      <c r="B3214" s="1">
        <v>40457</v>
      </c>
      <c r="C3214" s="1" t="str">
        <f t="shared" si="100"/>
        <v>Oct</v>
      </c>
      <c r="D3214" t="s">
        <v>859</v>
      </c>
      <c r="E3214">
        <v>33</v>
      </c>
      <c r="F3214">
        <v>292.75</v>
      </c>
      <c r="G3214">
        <v>0.08</v>
      </c>
      <c r="H3214" t="str">
        <f t="shared" si="101"/>
        <v>0-10%</v>
      </c>
      <c r="I3214" t="s">
        <v>19</v>
      </c>
      <c r="J3214">
        <v>93.33</v>
      </c>
      <c r="K3214">
        <v>8.9499999999999993</v>
      </c>
      <c r="L3214">
        <v>2.0099999999999998</v>
      </c>
      <c r="M3214" t="s">
        <v>826</v>
      </c>
      <c r="N3214" t="s">
        <v>804</v>
      </c>
      <c r="O3214" t="s">
        <v>142</v>
      </c>
      <c r="P3214" t="s">
        <v>32</v>
      </c>
      <c r="Q3214" t="s">
        <v>23</v>
      </c>
      <c r="R3214" t="s">
        <v>43</v>
      </c>
      <c r="S3214">
        <v>0.39</v>
      </c>
      <c r="T3214" s="1">
        <v>40459</v>
      </c>
    </row>
    <row r="3215" spans="1:20" x14ac:dyDescent="0.3">
      <c r="A3215">
        <v>23076</v>
      </c>
      <c r="B3215" s="1">
        <v>39960</v>
      </c>
      <c r="C3215" s="1" t="str">
        <f t="shared" si="100"/>
        <v>May</v>
      </c>
      <c r="D3215" t="s">
        <v>859</v>
      </c>
      <c r="E3215">
        <v>50</v>
      </c>
      <c r="F3215">
        <v>742.21</v>
      </c>
      <c r="G3215">
        <v>0.03</v>
      </c>
      <c r="H3215" t="str">
        <f t="shared" si="101"/>
        <v>0-10%</v>
      </c>
      <c r="I3215" t="s">
        <v>19</v>
      </c>
      <c r="J3215">
        <v>122.21</v>
      </c>
      <c r="K3215">
        <v>14.2</v>
      </c>
      <c r="L3215">
        <v>5.3</v>
      </c>
      <c r="M3215" t="s">
        <v>129</v>
      </c>
      <c r="N3215" t="s">
        <v>114</v>
      </c>
      <c r="O3215" t="s">
        <v>115</v>
      </c>
      <c r="P3215" t="s">
        <v>32</v>
      </c>
      <c r="Q3215" t="s">
        <v>36</v>
      </c>
      <c r="R3215" t="s">
        <v>37</v>
      </c>
      <c r="S3215">
        <v>0.46</v>
      </c>
      <c r="T3215" s="1">
        <v>39961</v>
      </c>
    </row>
    <row r="3216" spans="1:20" x14ac:dyDescent="0.3">
      <c r="A3216">
        <v>23078</v>
      </c>
      <c r="B3216" s="1">
        <v>40801</v>
      </c>
      <c r="C3216" s="1" t="str">
        <f t="shared" si="100"/>
        <v>Sep</v>
      </c>
      <c r="D3216" t="s">
        <v>44</v>
      </c>
      <c r="E3216">
        <v>18</v>
      </c>
      <c r="F3216">
        <v>168.95</v>
      </c>
      <c r="G3216">
        <v>0.1</v>
      </c>
      <c r="H3216" t="str">
        <f t="shared" si="101"/>
        <v>0-10%</v>
      </c>
      <c r="I3216" t="s">
        <v>19</v>
      </c>
      <c r="J3216">
        <v>-15.9</v>
      </c>
      <c r="K3216">
        <v>9.7799999999999994</v>
      </c>
      <c r="L3216">
        <v>5.76</v>
      </c>
      <c r="M3216" t="s">
        <v>407</v>
      </c>
      <c r="N3216" t="s">
        <v>389</v>
      </c>
      <c r="O3216" t="s">
        <v>115</v>
      </c>
      <c r="P3216" t="s">
        <v>28</v>
      </c>
      <c r="Q3216" t="s">
        <v>23</v>
      </c>
      <c r="R3216" t="s">
        <v>51</v>
      </c>
      <c r="S3216">
        <v>0.35</v>
      </c>
      <c r="T3216" s="1">
        <v>40801</v>
      </c>
    </row>
    <row r="3217" spans="1:20" x14ac:dyDescent="0.3">
      <c r="A3217">
        <v>23078</v>
      </c>
      <c r="B3217" s="1">
        <v>40801</v>
      </c>
      <c r="C3217" s="1" t="str">
        <f t="shared" si="100"/>
        <v>Sep</v>
      </c>
      <c r="D3217" t="s">
        <v>44</v>
      </c>
      <c r="E3217">
        <v>8</v>
      </c>
      <c r="F3217">
        <v>342.27</v>
      </c>
      <c r="G3217">
        <v>0.09</v>
      </c>
      <c r="H3217" t="str">
        <f t="shared" si="101"/>
        <v>0-10%</v>
      </c>
      <c r="I3217" t="s">
        <v>19</v>
      </c>
      <c r="J3217">
        <v>-17.68</v>
      </c>
      <c r="K3217">
        <v>40.99</v>
      </c>
      <c r="L3217">
        <v>19.989999999999998</v>
      </c>
      <c r="M3217" t="s">
        <v>407</v>
      </c>
      <c r="N3217" t="s">
        <v>207</v>
      </c>
      <c r="O3217" t="s">
        <v>115</v>
      </c>
      <c r="P3217" t="s">
        <v>28</v>
      </c>
      <c r="Q3217" t="s">
        <v>23</v>
      </c>
      <c r="R3217" t="s">
        <v>43</v>
      </c>
      <c r="S3217">
        <v>0.36</v>
      </c>
      <c r="T3217" s="1">
        <v>40803</v>
      </c>
    </row>
    <row r="3218" spans="1:20" x14ac:dyDescent="0.3">
      <c r="A3218">
        <v>23078</v>
      </c>
      <c r="B3218" s="1">
        <v>40801</v>
      </c>
      <c r="C3218" s="1" t="str">
        <f t="shared" si="100"/>
        <v>Sep</v>
      </c>
      <c r="D3218" t="s">
        <v>44</v>
      </c>
      <c r="E3218">
        <v>39</v>
      </c>
      <c r="F3218">
        <v>577.95000000000005</v>
      </c>
      <c r="G3218">
        <v>7.0000000000000007E-2</v>
      </c>
      <c r="H3218" t="str">
        <f t="shared" si="101"/>
        <v>0-10%</v>
      </c>
      <c r="I3218" t="s">
        <v>19</v>
      </c>
      <c r="J3218">
        <v>-86.43</v>
      </c>
      <c r="K3218">
        <v>15.73</v>
      </c>
      <c r="L3218">
        <v>7.42</v>
      </c>
      <c r="M3218" t="s">
        <v>407</v>
      </c>
      <c r="N3218" t="s">
        <v>207</v>
      </c>
      <c r="O3218" t="s">
        <v>115</v>
      </c>
      <c r="P3218" t="s">
        <v>28</v>
      </c>
      <c r="Q3218" t="s">
        <v>23</v>
      </c>
      <c r="R3218" t="s">
        <v>81</v>
      </c>
      <c r="S3218">
        <v>0.56000000000000005</v>
      </c>
      <c r="T3218" s="1">
        <v>40803</v>
      </c>
    </row>
    <row r="3219" spans="1:20" x14ac:dyDescent="0.3">
      <c r="A3219">
        <v>23104</v>
      </c>
      <c r="B3219" s="1">
        <v>40642</v>
      </c>
      <c r="C3219" s="1" t="str">
        <f t="shared" si="100"/>
        <v>Apr</v>
      </c>
      <c r="D3219" t="s">
        <v>44</v>
      </c>
      <c r="E3219">
        <v>3</v>
      </c>
      <c r="F3219">
        <v>30.92</v>
      </c>
      <c r="G3219">
        <v>0.02</v>
      </c>
      <c r="H3219" t="str">
        <f t="shared" si="101"/>
        <v>0-10%</v>
      </c>
      <c r="I3219" t="s">
        <v>39</v>
      </c>
      <c r="J3219">
        <v>28.64</v>
      </c>
      <c r="K3219">
        <v>6.98</v>
      </c>
      <c r="L3219">
        <v>2.83</v>
      </c>
      <c r="M3219" t="s">
        <v>745</v>
      </c>
      <c r="N3219" t="s">
        <v>677</v>
      </c>
      <c r="O3219" t="s">
        <v>139</v>
      </c>
      <c r="P3219" t="s">
        <v>22</v>
      </c>
      <c r="Q3219" t="s">
        <v>36</v>
      </c>
      <c r="R3219" t="s">
        <v>37</v>
      </c>
      <c r="S3219">
        <v>0.37</v>
      </c>
      <c r="T3219" s="1">
        <v>40643</v>
      </c>
    </row>
    <row r="3220" spans="1:20" x14ac:dyDescent="0.3">
      <c r="A3220">
        <v>23104</v>
      </c>
      <c r="B3220" s="1">
        <v>40642</v>
      </c>
      <c r="C3220" s="1" t="str">
        <f t="shared" si="100"/>
        <v>Apr</v>
      </c>
      <c r="D3220" t="s">
        <v>44</v>
      </c>
      <c r="E3220">
        <v>24</v>
      </c>
      <c r="F3220">
        <v>142.80000000000001</v>
      </c>
      <c r="G3220">
        <v>0.01</v>
      </c>
      <c r="H3220" t="str">
        <f t="shared" si="101"/>
        <v>0-10%</v>
      </c>
      <c r="I3220" t="s">
        <v>19</v>
      </c>
      <c r="J3220">
        <v>-25</v>
      </c>
      <c r="K3220">
        <v>5.81</v>
      </c>
      <c r="L3220">
        <v>3.37</v>
      </c>
      <c r="M3220" t="s">
        <v>745</v>
      </c>
      <c r="N3220" t="s">
        <v>677</v>
      </c>
      <c r="O3220" t="s">
        <v>139</v>
      </c>
      <c r="P3220" t="s">
        <v>22</v>
      </c>
      <c r="Q3220" t="s">
        <v>23</v>
      </c>
      <c r="R3220" t="s">
        <v>46</v>
      </c>
      <c r="S3220">
        <v>0.54</v>
      </c>
      <c r="T3220" s="1">
        <v>40645</v>
      </c>
    </row>
    <row r="3221" spans="1:20" x14ac:dyDescent="0.3">
      <c r="A3221">
        <v>23106</v>
      </c>
      <c r="B3221" s="1">
        <v>40471</v>
      </c>
      <c r="C3221" s="1" t="str">
        <f t="shared" si="100"/>
        <v>Oct</v>
      </c>
      <c r="D3221" t="s">
        <v>44</v>
      </c>
      <c r="E3221">
        <v>35</v>
      </c>
      <c r="F3221">
        <v>25313.34</v>
      </c>
      <c r="G3221">
        <v>0.05</v>
      </c>
      <c r="H3221" t="str">
        <f t="shared" si="101"/>
        <v>0-10%</v>
      </c>
      <c r="I3221" t="s">
        <v>26</v>
      </c>
      <c r="J3221">
        <v>8612.11</v>
      </c>
      <c r="K3221">
        <v>810.98</v>
      </c>
      <c r="L3221">
        <v>16.059999999999999</v>
      </c>
      <c r="M3221" t="s">
        <v>269</v>
      </c>
      <c r="N3221" t="s">
        <v>611</v>
      </c>
      <c r="O3221" t="s">
        <v>115</v>
      </c>
      <c r="P3221" t="s">
        <v>32</v>
      </c>
      <c r="Q3221" t="s">
        <v>33</v>
      </c>
      <c r="R3221" t="s">
        <v>93</v>
      </c>
      <c r="S3221">
        <v>0.56000000000000005</v>
      </c>
      <c r="T3221" s="1">
        <v>40473</v>
      </c>
    </row>
    <row r="3222" spans="1:20" x14ac:dyDescent="0.3">
      <c r="A3222">
        <v>23107</v>
      </c>
      <c r="B3222" s="1">
        <v>40705</v>
      </c>
      <c r="C3222" s="1" t="str">
        <f t="shared" si="100"/>
        <v>Jun</v>
      </c>
      <c r="D3222" t="s">
        <v>44</v>
      </c>
      <c r="E3222">
        <v>7</v>
      </c>
      <c r="F3222">
        <v>43.29</v>
      </c>
      <c r="G3222">
        <v>7.0000000000000007E-2</v>
      </c>
      <c r="H3222" t="str">
        <f t="shared" si="101"/>
        <v>0-10%</v>
      </c>
      <c r="I3222" t="s">
        <v>19</v>
      </c>
      <c r="J3222">
        <v>-39.119999999999997</v>
      </c>
      <c r="K3222">
        <v>5.38</v>
      </c>
      <c r="L3222">
        <v>7.57</v>
      </c>
      <c r="M3222" t="s">
        <v>612</v>
      </c>
      <c r="N3222" t="s">
        <v>611</v>
      </c>
      <c r="O3222" t="s">
        <v>115</v>
      </c>
      <c r="P3222" t="s">
        <v>28</v>
      </c>
      <c r="Q3222" t="s">
        <v>23</v>
      </c>
      <c r="R3222" t="s">
        <v>30</v>
      </c>
      <c r="S3222">
        <v>0.36</v>
      </c>
      <c r="T3222" s="1">
        <v>40708</v>
      </c>
    </row>
    <row r="3223" spans="1:20" x14ac:dyDescent="0.3">
      <c r="A3223">
        <v>23136</v>
      </c>
      <c r="B3223" s="1">
        <v>40081</v>
      </c>
      <c r="C3223" s="1" t="str">
        <f t="shared" si="100"/>
        <v>Sep</v>
      </c>
      <c r="D3223" t="s">
        <v>859</v>
      </c>
      <c r="E3223">
        <v>41</v>
      </c>
      <c r="F3223">
        <v>9312.52</v>
      </c>
      <c r="G3223">
        <v>0.01</v>
      </c>
      <c r="H3223" t="str">
        <f t="shared" si="101"/>
        <v>0-10%</v>
      </c>
      <c r="I3223" t="s">
        <v>19</v>
      </c>
      <c r="J3223">
        <v>3039.37</v>
      </c>
      <c r="K3223">
        <v>218.08</v>
      </c>
      <c r="L3223">
        <v>18.059999999999999</v>
      </c>
      <c r="M3223" t="s">
        <v>803</v>
      </c>
      <c r="N3223" t="s">
        <v>141</v>
      </c>
      <c r="O3223" t="s">
        <v>142</v>
      </c>
      <c r="P3223" t="s">
        <v>22</v>
      </c>
      <c r="Q3223" t="s">
        <v>36</v>
      </c>
      <c r="R3223" t="s">
        <v>66</v>
      </c>
      <c r="S3223">
        <v>0.56999999999999995</v>
      </c>
      <c r="T3223" s="1">
        <v>40082</v>
      </c>
    </row>
    <row r="3224" spans="1:20" x14ac:dyDescent="0.3">
      <c r="A3224">
        <v>23136</v>
      </c>
      <c r="B3224" s="1">
        <v>40081</v>
      </c>
      <c r="C3224" s="1" t="str">
        <f t="shared" si="100"/>
        <v>Sep</v>
      </c>
      <c r="D3224" t="s">
        <v>859</v>
      </c>
      <c r="E3224">
        <v>43</v>
      </c>
      <c r="F3224">
        <v>220.47</v>
      </c>
      <c r="G3224">
        <v>0.04</v>
      </c>
      <c r="H3224" t="str">
        <f t="shared" si="101"/>
        <v>0-10%</v>
      </c>
      <c r="I3224" t="s">
        <v>19</v>
      </c>
      <c r="J3224">
        <v>-135.16</v>
      </c>
      <c r="K3224">
        <v>4.9800000000000004</v>
      </c>
      <c r="L3224">
        <v>4.62</v>
      </c>
      <c r="M3224" t="s">
        <v>803</v>
      </c>
      <c r="N3224" t="s">
        <v>141</v>
      </c>
      <c r="O3224" t="s">
        <v>142</v>
      </c>
      <c r="P3224" t="s">
        <v>22</v>
      </c>
      <c r="Q3224" t="s">
        <v>33</v>
      </c>
      <c r="R3224" t="s">
        <v>48</v>
      </c>
      <c r="S3224">
        <v>0.64</v>
      </c>
      <c r="T3224" s="1">
        <v>40082</v>
      </c>
    </row>
    <row r="3225" spans="1:20" x14ac:dyDescent="0.3">
      <c r="A3225">
        <v>23140</v>
      </c>
      <c r="B3225" s="1">
        <v>40947</v>
      </c>
      <c r="C3225" s="1" t="str">
        <f t="shared" si="100"/>
        <v>Feb</v>
      </c>
      <c r="D3225" t="s">
        <v>25</v>
      </c>
      <c r="E3225">
        <v>18</v>
      </c>
      <c r="F3225">
        <v>1713.8</v>
      </c>
      <c r="G3225">
        <v>0.05</v>
      </c>
      <c r="H3225" t="str">
        <f t="shared" si="101"/>
        <v>0-10%</v>
      </c>
      <c r="I3225" t="s">
        <v>19</v>
      </c>
      <c r="J3225">
        <v>1125.29</v>
      </c>
      <c r="K3225">
        <v>99.23</v>
      </c>
      <c r="L3225">
        <v>8.99</v>
      </c>
      <c r="M3225" t="s">
        <v>723</v>
      </c>
      <c r="N3225" t="s">
        <v>677</v>
      </c>
      <c r="O3225" t="s">
        <v>139</v>
      </c>
      <c r="P3225" t="s">
        <v>42</v>
      </c>
      <c r="Q3225" t="s">
        <v>36</v>
      </c>
      <c r="R3225" t="s">
        <v>37</v>
      </c>
      <c r="S3225">
        <v>0.35</v>
      </c>
      <c r="T3225" s="1">
        <v>40949</v>
      </c>
    </row>
    <row r="3226" spans="1:20" x14ac:dyDescent="0.3">
      <c r="A3226">
        <v>23140</v>
      </c>
      <c r="B3226" s="1">
        <v>40947</v>
      </c>
      <c r="C3226" s="1" t="str">
        <f t="shared" si="100"/>
        <v>Feb</v>
      </c>
      <c r="D3226" t="s">
        <v>25</v>
      </c>
      <c r="E3226">
        <v>16</v>
      </c>
      <c r="F3226">
        <v>116.69</v>
      </c>
      <c r="G3226">
        <v>0.02</v>
      </c>
      <c r="H3226" t="str">
        <f t="shared" si="101"/>
        <v>0-10%</v>
      </c>
      <c r="I3226" t="s">
        <v>19</v>
      </c>
      <c r="J3226">
        <v>11.69</v>
      </c>
      <c r="K3226">
        <v>7.08</v>
      </c>
      <c r="L3226">
        <v>2.35</v>
      </c>
      <c r="M3226" t="s">
        <v>723</v>
      </c>
      <c r="N3226" t="s">
        <v>677</v>
      </c>
      <c r="O3226" t="s">
        <v>139</v>
      </c>
      <c r="P3226" t="s">
        <v>42</v>
      </c>
      <c r="Q3226" t="s">
        <v>23</v>
      </c>
      <c r="R3226" t="s">
        <v>59</v>
      </c>
      <c r="S3226">
        <v>0.47</v>
      </c>
      <c r="T3226" s="1">
        <v>40947</v>
      </c>
    </row>
    <row r="3227" spans="1:20" x14ac:dyDescent="0.3">
      <c r="A3227">
        <v>23168</v>
      </c>
      <c r="B3227" s="1">
        <v>40436</v>
      </c>
      <c r="C3227" s="1" t="str">
        <f t="shared" si="100"/>
        <v>Sep</v>
      </c>
      <c r="D3227" t="s">
        <v>18</v>
      </c>
      <c r="E3227">
        <v>46</v>
      </c>
      <c r="F3227">
        <v>23949.51</v>
      </c>
      <c r="G3227">
        <v>0</v>
      </c>
      <c r="H3227" t="str">
        <f t="shared" si="101"/>
        <v>0-10%</v>
      </c>
      <c r="I3227" t="s">
        <v>39</v>
      </c>
      <c r="J3227">
        <v>-1312.84</v>
      </c>
      <c r="K3227">
        <v>499.99</v>
      </c>
      <c r="L3227">
        <v>24.49</v>
      </c>
      <c r="M3227" t="s">
        <v>321</v>
      </c>
      <c r="N3227" t="s">
        <v>759</v>
      </c>
      <c r="O3227" t="s">
        <v>759</v>
      </c>
      <c r="P3227" t="s">
        <v>42</v>
      </c>
      <c r="Q3227" t="s">
        <v>33</v>
      </c>
      <c r="R3227" t="s">
        <v>61</v>
      </c>
      <c r="S3227">
        <v>0.36</v>
      </c>
      <c r="T3227" s="1">
        <v>40443</v>
      </c>
    </row>
    <row r="3228" spans="1:20" x14ac:dyDescent="0.3">
      <c r="A3228">
        <v>23169</v>
      </c>
      <c r="B3228" s="1">
        <v>40717</v>
      </c>
      <c r="C3228" s="1" t="str">
        <f t="shared" si="100"/>
        <v>Jun</v>
      </c>
      <c r="D3228" t="s">
        <v>859</v>
      </c>
      <c r="E3228">
        <v>22</v>
      </c>
      <c r="F3228">
        <v>1683.57</v>
      </c>
      <c r="G3228">
        <v>0.1</v>
      </c>
      <c r="H3228" t="str">
        <f t="shared" si="101"/>
        <v>0-10%</v>
      </c>
      <c r="I3228" t="s">
        <v>19</v>
      </c>
      <c r="J3228">
        <v>346.54</v>
      </c>
      <c r="K3228">
        <v>80.98</v>
      </c>
      <c r="L3228">
        <v>7.18</v>
      </c>
      <c r="M3228" t="s">
        <v>395</v>
      </c>
      <c r="N3228" t="s">
        <v>259</v>
      </c>
      <c r="O3228" t="s">
        <v>259</v>
      </c>
      <c r="P3228" t="s">
        <v>42</v>
      </c>
      <c r="Q3228" t="s">
        <v>33</v>
      </c>
      <c r="R3228" t="s">
        <v>48</v>
      </c>
      <c r="S3228">
        <v>0.48</v>
      </c>
      <c r="T3228" s="1">
        <v>40719</v>
      </c>
    </row>
    <row r="3229" spans="1:20" x14ac:dyDescent="0.3">
      <c r="A3229">
        <v>23169</v>
      </c>
      <c r="B3229" s="1">
        <v>40717</v>
      </c>
      <c r="C3229" s="1" t="str">
        <f t="shared" si="100"/>
        <v>Jun</v>
      </c>
      <c r="D3229" t="s">
        <v>859</v>
      </c>
      <c r="E3229">
        <v>27</v>
      </c>
      <c r="F3229">
        <v>172.7</v>
      </c>
      <c r="G3229">
        <v>7.0000000000000007E-2</v>
      </c>
      <c r="H3229" t="str">
        <f t="shared" si="101"/>
        <v>0-10%</v>
      </c>
      <c r="I3229" t="s">
        <v>19</v>
      </c>
      <c r="J3229">
        <v>-42.97</v>
      </c>
      <c r="K3229">
        <v>6.48</v>
      </c>
      <c r="L3229">
        <v>5.1100000000000003</v>
      </c>
      <c r="M3229" t="s">
        <v>395</v>
      </c>
      <c r="N3229" t="s">
        <v>259</v>
      </c>
      <c r="O3229" t="s">
        <v>259</v>
      </c>
      <c r="P3229" t="s">
        <v>42</v>
      </c>
      <c r="Q3229" t="s">
        <v>23</v>
      </c>
      <c r="R3229" t="s">
        <v>43</v>
      </c>
      <c r="S3229">
        <v>0.37</v>
      </c>
      <c r="T3229" s="1">
        <v>40719</v>
      </c>
    </row>
    <row r="3230" spans="1:20" x14ac:dyDescent="0.3">
      <c r="A3230">
        <v>23170</v>
      </c>
      <c r="B3230" s="1">
        <v>39954</v>
      </c>
      <c r="C3230" s="1" t="str">
        <f t="shared" si="100"/>
        <v>May</v>
      </c>
      <c r="D3230" t="s">
        <v>859</v>
      </c>
      <c r="E3230">
        <v>20</v>
      </c>
      <c r="F3230">
        <v>4252.8900000000003</v>
      </c>
      <c r="G3230">
        <v>0.06</v>
      </c>
      <c r="H3230" t="str">
        <f t="shared" si="101"/>
        <v>0-10%</v>
      </c>
      <c r="I3230" t="s">
        <v>39</v>
      </c>
      <c r="J3230">
        <v>969.42</v>
      </c>
      <c r="K3230">
        <v>218.08</v>
      </c>
      <c r="L3230">
        <v>18.059999999999999</v>
      </c>
      <c r="M3230" t="s">
        <v>807</v>
      </c>
      <c r="N3230" t="s">
        <v>804</v>
      </c>
      <c r="O3230" t="s">
        <v>142</v>
      </c>
      <c r="P3230" t="s">
        <v>28</v>
      </c>
      <c r="Q3230" t="s">
        <v>36</v>
      </c>
      <c r="R3230" t="s">
        <v>66</v>
      </c>
      <c r="S3230">
        <v>0.56999999999999995</v>
      </c>
      <c r="T3230" s="1">
        <v>39956</v>
      </c>
    </row>
    <row r="3231" spans="1:20" x14ac:dyDescent="0.3">
      <c r="A3231">
        <v>23172</v>
      </c>
      <c r="B3231" s="1">
        <v>41023</v>
      </c>
      <c r="C3231" s="1" t="str">
        <f t="shared" si="100"/>
        <v>Apr</v>
      </c>
      <c r="D3231" t="s">
        <v>18</v>
      </c>
      <c r="E3231">
        <v>13</v>
      </c>
      <c r="F3231">
        <v>1191.73</v>
      </c>
      <c r="G3231">
        <v>7.0000000000000007E-2</v>
      </c>
      <c r="H3231" t="str">
        <f t="shared" si="101"/>
        <v>0-10%</v>
      </c>
      <c r="I3231" t="s">
        <v>19</v>
      </c>
      <c r="J3231">
        <v>147.6</v>
      </c>
      <c r="K3231">
        <v>96.45</v>
      </c>
      <c r="L3231">
        <v>13.99</v>
      </c>
      <c r="M3231" t="s">
        <v>829</v>
      </c>
      <c r="N3231" t="s">
        <v>804</v>
      </c>
      <c r="O3231" t="s">
        <v>142</v>
      </c>
      <c r="P3231" t="s">
        <v>42</v>
      </c>
      <c r="Q3231" t="s">
        <v>33</v>
      </c>
      <c r="R3231" t="s">
        <v>93</v>
      </c>
      <c r="S3231">
        <v>0.38</v>
      </c>
      <c r="T3231" s="1">
        <v>41028</v>
      </c>
    </row>
    <row r="3232" spans="1:20" x14ac:dyDescent="0.3">
      <c r="A3232">
        <v>23174</v>
      </c>
      <c r="B3232" s="1">
        <v>41116</v>
      </c>
      <c r="C3232" s="1" t="str">
        <f t="shared" si="100"/>
        <v>Jul</v>
      </c>
      <c r="D3232" t="s">
        <v>18</v>
      </c>
      <c r="E3232">
        <v>16</v>
      </c>
      <c r="F3232">
        <v>3549.9</v>
      </c>
      <c r="G3232">
        <v>0.06</v>
      </c>
      <c r="H3232" t="str">
        <f t="shared" si="101"/>
        <v>0-10%</v>
      </c>
      <c r="I3232" t="s">
        <v>26</v>
      </c>
      <c r="J3232">
        <v>44.8</v>
      </c>
      <c r="K3232">
        <v>216.6</v>
      </c>
      <c r="L3232">
        <v>64.2</v>
      </c>
      <c r="M3232" t="s">
        <v>385</v>
      </c>
      <c r="N3232" t="s">
        <v>259</v>
      </c>
      <c r="O3232" t="s">
        <v>259</v>
      </c>
      <c r="P3232" t="s">
        <v>28</v>
      </c>
      <c r="Q3232" t="s">
        <v>36</v>
      </c>
      <c r="R3232" t="s">
        <v>66</v>
      </c>
      <c r="S3232">
        <v>0.59</v>
      </c>
      <c r="T3232" s="1">
        <v>41118</v>
      </c>
    </row>
    <row r="3233" spans="1:20" x14ac:dyDescent="0.3">
      <c r="A3233">
        <v>23174</v>
      </c>
      <c r="B3233" s="1">
        <v>41116</v>
      </c>
      <c r="C3233" s="1" t="str">
        <f t="shared" si="100"/>
        <v>Jul</v>
      </c>
      <c r="D3233" t="s">
        <v>18</v>
      </c>
      <c r="E3233">
        <v>8</v>
      </c>
      <c r="F3233">
        <v>138.24</v>
      </c>
      <c r="G3233">
        <v>0.03</v>
      </c>
      <c r="H3233" t="str">
        <f t="shared" si="101"/>
        <v>0-10%</v>
      </c>
      <c r="I3233" t="s">
        <v>19</v>
      </c>
      <c r="J3233">
        <v>-60.04</v>
      </c>
      <c r="K3233">
        <v>16.739999999999998</v>
      </c>
      <c r="L3233">
        <v>7.04</v>
      </c>
      <c r="M3233" t="s">
        <v>385</v>
      </c>
      <c r="N3233" t="s">
        <v>259</v>
      </c>
      <c r="O3233" t="s">
        <v>259</v>
      </c>
      <c r="P3233" t="s">
        <v>28</v>
      </c>
      <c r="Q3233" t="s">
        <v>23</v>
      </c>
      <c r="R3233" t="s">
        <v>24</v>
      </c>
      <c r="S3233">
        <v>0.81</v>
      </c>
      <c r="T3233" s="1">
        <v>41123</v>
      </c>
    </row>
    <row r="3234" spans="1:20" x14ac:dyDescent="0.3">
      <c r="A3234">
        <v>23202</v>
      </c>
      <c r="B3234" s="1">
        <v>40754</v>
      </c>
      <c r="C3234" s="1" t="str">
        <f t="shared" si="100"/>
        <v>Jul</v>
      </c>
      <c r="D3234" t="s">
        <v>25</v>
      </c>
      <c r="E3234">
        <v>39</v>
      </c>
      <c r="F3234">
        <v>307.42</v>
      </c>
      <c r="G3234">
        <v>0.05</v>
      </c>
      <c r="H3234" t="str">
        <f t="shared" si="101"/>
        <v>0-10%</v>
      </c>
      <c r="I3234" t="s">
        <v>19</v>
      </c>
      <c r="J3234">
        <v>104.09</v>
      </c>
      <c r="K3234">
        <v>8.17</v>
      </c>
      <c r="L3234">
        <v>1.69</v>
      </c>
      <c r="M3234" t="s">
        <v>339</v>
      </c>
      <c r="N3234" t="s">
        <v>259</v>
      </c>
      <c r="O3234" t="s">
        <v>259</v>
      </c>
      <c r="P3234" t="s">
        <v>22</v>
      </c>
      <c r="Q3234" t="s">
        <v>23</v>
      </c>
      <c r="R3234" t="s">
        <v>43</v>
      </c>
      <c r="S3234">
        <v>0.38</v>
      </c>
      <c r="T3234" s="1">
        <v>40756</v>
      </c>
    </row>
    <row r="3235" spans="1:20" x14ac:dyDescent="0.3">
      <c r="A3235">
        <v>23202</v>
      </c>
      <c r="B3235" s="1">
        <v>40754</v>
      </c>
      <c r="C3235" s="1" t="str">
        <f t="shared" si="100"/>
        <v>Jul</v>
      </c>
      <c r="D3235" t="s">
        <v>25</v>
      </c>
      <c r="E3235">
        <v>48</v>
      </c>
      <c r="F3235">
        <v>608.29</v>
      </c>
      <c r="G3235">
        <v>0.02</v>
      </c>
      <c r="H3235" t="str">
        <f t="shared" si="101"/>
        <v>0-10%</v>
      </c>
      <c r="I3235" t="s">
        <v>19</v>
      </c>
      <c r="J3235">
        <v>-39.270000000000003</v>
      </c>
      <c r="K3235">
        <v>11.97</v>
      </c>
      <c r="L3235">
        <v>5.81</v>
      </c>
      <c r="M3235" t="s">
        <v>339</v>
      </c>
      <c r="N3235" t="s">
        <v>259</v>
      </c>
      <c r="O3235" t="s">
        <v>259</v>
      </c>
      <c r="P3235" t="s">
        <v>22</v>
      </c>
      <c r="Q3235" t="s">
        <v>23</v>
      </c>
      <c r="R3235" t="s">
        <v>59</v>
      </c>
      <c r="S3235">
        <v>0.6</v>
      </c>
      <c r="T3235" s="1">
        <v>40756</v>
      </c>
    </row>
    <row r="3236" spans="1:20" x14ac:dyDescent="0.3">
      <c r="A3236">
        <v>23205</v>
      </c>
      <c r="B3236" s="1">
        <v>39957</v>
      </c>
      <c r="C3236" s="1" t="str">
        <f t="shared" si="100"/>
        <v>May</v>
      </c>
      <c r="D3236" t="s">
        <v>25</v>
      </c>
      <c r="E3236">
        <v>8</v>
      </c>
      <c r="F3236">
        <v>319.62</v>
      </c>
      <c r="G3236">
        <v>0.08</v>
      </c>
      <c r="H3236" t="str">
        <f t="shared" si="101"/>
        <v>0-10%</v>
      </c>
      <c r="I3236" t="s">
        <v>39</v>
      </c>
      <c r="J3236">
        <v>-16.64</v>
      </c>
      <c r="K3236">
        <v>40.98</v>
      </c>
      <c r="L3236">
        <v>7.2</v>
      </c>
      <c r="M3236" t="s">
        <v>553</v>
      </c>
      <c r="N3236" t="s">
        <v>259</v>
      </c>
      <c r="O3236" t="s">
        <v>259</v>
      </c>
      <c r="P3236" t="s">
        <v>28</v>
      </c>
      <c r="Q3236" t="s">
        <v>23</v>
      </c>
      <c r="R3236" t="s">
        <v>29</v>
      </c>
      <c r="S3236">
        <v>0.6</v>
      </c>
      <c r="T3236" s="1">
        <v>39958</v>
      </c>
    </row>
    <row r="3237" spans="1:20" x14ac:dyDescent="0.3">
      <c r="A3237">
        <v>23205</v>
      </c>
      <c r="B3237" s="1">
        <v>39957</v>
      </c>
      <c r="C3237" s="1" t="str">
        <f t="shared" si="100"/>
        <v>May</v>
      </c>
      <c r="D3237" t="s">
        <v>25</v>
      </c>
      <c r="E3237">
        <v>32</v>
      </c>
      <c r="F3237">
        <v>263.39</v>
      </c>
      <c r="G3237">
        <v>0.08</v>
      </c>
      <c r="H3237" t="str">
        <f t="shared" si="101"/>
        <v>0-10%</v>
      </c>
      <c r="I3237" t="s">
        <v>39</v>
      </c>
      <c r="J3237">
        <v>-59.73</v>
      </c>
      <c r="K3237">
        <v>8.1199999999999992</v>
      </c>
      <c r="L3237">
        <v>2.83</v>
      </c>
      <c r="M3237" t="s">
        <v>553</v>
      </c>
      <c r="N3237" t="s">
        <v>259</v>
      </c>
      <c r="O3237" t="s">
        <v>259</v>
      </c>
      <c r="P3237" t="s">
        <v>28</v>
      </c>
      <c r="Q3237" t="s">
        <v>33</v>
      </c>
      <c r="R3237" t="s">
        <v>48</v>
      </c>
      <c r="S3237">
        <v>0.77</v>
      </c>
      <c r="T3237" s="1">
        <v>39958</v>
      </c>
    </row>
    <row r="3238" spans="1:20" x14ac:dyDescent="0.3">
      <c r="A3238">
        <v>23205</v>
      </c>
      <c r="B3238" s="1">
        <v>39957</v>
      </c>
      <c r="C3238" s="1" t="str">
        <f t="shared" si="100"/>
        <v>May</v>
      </c>
      <c r="D3238" t="s">
        <v>25</v>
      </c>
      <c r="E3238">
        <v>26</v>
      </c>
      <c r="F3238">
        <v>7208.8</v>
      </c>
      <c r="G3238">
        <v>0.02</v>
      </c>
      <c r="H3238" t="str">
        <f t="shared" si="101"/>
        <v>0-10%</v>
      </c>
      <c r="I3238" t="s">
        <v>26</v>
      </c>
      <c r="J3238">
        <v>-633.44000000000005</v>
      </c>
      <c r="K3238">
        <v>262.11</v>
      </c>
      <c r="L3238">
        <v>62.74</v>
      </c>
      <c r="M3238" t="s">
        <v>553</v>
      </c>
      <c r="N3238" t="s">
        <v>259</v>
      </c>
      <c r="O3238" t="s">
        <v>259</v>
      </c>
      <c r="P3238" t="s">
        <v>28</v>
      </c>
      <c r="Q3238" t="s">
        <v>36</v>
      </c>
      <c r="R3238" t="s">
        <v>54</v>
      </c>
      <c r="S3238">
        <v>0.75</v>
      </c>
      <c r="T3238" s="1">
        <v>39958</v>
      </c>
    </row>
    <row r="3239" spans="1:20" x14ac:dyDescent="0.3">
      <c r="A3239">
        <v>23207</v>
      </c>
      <c r="B3239" s="1">
        <v>40473</v>
      </c>
      <c r="C3239" s="1" t="str">
        <f t="shared" si="100"/>
        <v>Oct</v>
      </c>
      <c r="D3239" t="s">
        <v>859</v>
      </c>
      <c r="E3239">
        <v>11</v>
      </c>
      <c r="F3239">
        <v>336.91</v>
      </c>
      <c r="G3239">
        <v>0.1</v>
      </c>
      <c r="H3239" t="str">
        <f t="shared" si="101"/>
        <v>0-10%</v>
      </c>
      <c r="I3239" t="s">
        <v>19</v>
      </c>
      <c r="J3239">
        <v>42.5</v>
      </c>
      <c r="K3239">
        <v>30.98</v>
      </c>
      <c r="L3239">
        <v>8.74</v>
      </c>
      <c r="M3239" t="s">
        <v>183</v>
      </c>
      <c r="N3239" t="s">
        <v>141</v>
      </c>
      <c r="O3239" t="s">
        <v>142</v>
      </c>
      <c r="P3239" t="s">
        <v>32</v>
      </c>
      <c r="Q3239" t="s">
        <v>23</v>
      </c>
      <c r="R3239" t="s">
        <v>43</v>
      </c>
      <c r="S3239">
        <v>0.4</v>
      </c>
      <c r="T3239" s="1">
        <v>40474</v>
      </c>
    </row>
    <row r="3240" spans="1:20" x14ac:dyDescent="0.3">
      <c r="A3240">
        <v>23232</v>
      </c>
      <c r="B3240" s="1">
        <v>40284</v>
      </c>
      <c r="C3240" s="1" t="str">
        <f t="shared" si="100"/>
        <v>Apr</v>
      </c>
      <c r="D3240" t="s">
        <v>25</v>
      </c>
      <c r="E3240">
        <v>15</v>
      </c>
      <c r="F3240">
        <v>614.15</v>
      </c>
      <c r="G3240">
        <v>0.03</v>
      </c>
      <c r="H3240" t="str">
        <f t="shared" si="101"/>
        <v>0-10%</v>
      </c>
      <c r="I3240" t="s">
        <v>39</v>
      </c>
      <c r="J3240">
        <v>-54.37</v>
      </c>
      <c r="K3240">
        <v>39.979999999999997</v>
      </c>
      <c r="L3240">
        <v>7.12</v>
      </c>
      <c r="M3240" t="s">
        <v>632</v>
      </c>
      <c r="N3240" t="s">
        <v>138</v>
      </c>
      <c r="O3240" t="s">
        <v>139</v>
      </c>
      <c r="P3240" t="s">
        <v>42</v>
      </c>
      <c r="Q3240" t="s">
        <v>33</v>
      </c>
      <c r="R3240" t="s">
        <v>48</v>
      </c>
      <c r="S3240">
        <v>0.67</v>
      </c>
      <c r="T3240" s="1">
        <v>40285</v>
      </c>
    </row>
    <row r="3241" spans="1:20" x14ac:dyDescent="0.3">
      <c r="A3241">
        <v>23232</v>
      </c>
      <c r="B3241" s="1">
        <v>40284</v>
      </c>
      <c r="C3241" s="1" t="str">
        <f t="shared" si="100"/>
        <v>Apr</v>
      </c>
      <c r="D3241" t="s">
        <v>25</v>
      </c>
      <c r="E3241">
        <v>31</v>
      </c>
      <c r="F3241">
        <v>154.24</v>
      </c>
      <c r="G3241">
        <v>0.03</v>
      </c>
      <c r="H3241" t="str">
        <f t="shared" si="101"/>
        <v>0-10%</v>
      </c>
      <c r="I3241" t="s">
        <v>19</v>
      </c>
      <c r="J3241">
        <v>68.88</v>
      </c>
      <c r="K3241">
        <v>4.9800000000000004</v>
      </c>
      <c r="L3241">
        <v>0.49</v>
      </c>
      <c r="M3241" t="s">
        <v>632</v>
      </c>
      <c r="N3241" t="s">
        <v>138</v>
      </c>
      <c r="O3241" t="s">
        <v>139</v>
      </c>
      <c r="P3241" t="s">
        <v>42</v>
      </c>
      <c r="Q3241" t="s">
        <v>23</v>
      </c>
      <c r="R3241" t="s">
        <v>56</v>
      </c>
      <c r="S3241">
        <v>0.39</v>
      </c>
      <c r="T3241" s="1">
        <v>40285</v>
      </c>
    </row>
    <row r="3242" spans="1:20" x14ac:dyDescent="0.3">
      <c r="A3242">
        <v>23232</v>
      </c>
      <c r="B3242" s="1">
        <v>40284</v>
      </c>
      <c r="C3242" s="1" t="str">
        <f t="shared" si="100"/>
        <v>Apr</v>
      </c>
      <c r="D3242" t="s">
        <v>25</v>
      </c>
      <c r="E3242">
        <v>20</v>
      </c>
      <c r="F3242">
        <v>140.31</v>
      </c>
      <c r="G3242">
        <v>0.06</v>
      </c>
      <c r="H3242" t="str">
        <f t="shared" si="101"/>
        <v>0-10%</v>
      </c>
      <c r="I3242" t="s">
        <v>19</v>
      </c>
      <c r="J3242">
        <v>-94.11</v>
      </c>
      <c r="K3242">
        <v>6.48</v>
      </c>
      <c r="L3242">
        <v>8.74</v>
      </c>
      <c r="M3242" t="s">
        <v>632</v>
      </c>
      <c r="N3242" t="s">
        <v>138</v>
      </c>
      <c r="O3242" t="s">
        <v>139</v>
      </c>
      <c r="P3242" t="s">
        <v>42</v>
      </c>
      <c r="Q3242" t="s">
        <v>23</v>
      </c>
      <c r="R3242" t="s">
        <v>43</v>
      </c>
      <c r="S3242">
        <v>0.36</v>
      </c>
      <c r="T3242" s="1">
        <v>40284</v>
      </c>
    </row>
    <row r="3243" spans="1:20" x14ac:dyDescent="0.3">
      <c r="A3243">
        <v>23235</v>
      </c>
      <c r="B3243" s="1">
        <v>40729</v>
      </c>
      <c r="C3243" s="1" t="str">
        <f t="shared" si="100"/>
        <v>Jul</v>
      </c>
      <c r="D3243" t="s">
        <v>25</v>
      </c>
      <c r="E3243">
        <v>6</v>
      </c>
      <c r="F3243">
        <v>17.43</v>
      </c>
      <c r="G3243">
        <v>0.02</v>
      </c>
      <c r="H3243" t="str">
        <f t="shared" si="101"/>
        <v>0-10%</v>
      </c>
      <c r="I3243" t="s">
        <v>19</v>
      </c>
      <c r="J3243">
        <v>2.4500000000000002</v>
      </c>
      <c r="K3243">
        <v>2.88</v>
      </c>
      <c r="L3243">
        <v>0.5</v>
      </c>
      <c r="M3243" t="s">
        <v>321</v>
      </c>
      <c r="N3243" t="s">
        <v>759</v>
      </c>
      <c r="O3243" t="s">
        <v>759</v>
      </c>
      <c r="P3243" t="s">
        <v>42</v>
      </c>
      <c r="Q3243" t="s">
        <v>36</v>
      </c>
      <c r="R3243" t="s">
        <v>54</v>
      </c>
      <c r="S3243">
        <v>0.71</v>
      </c>
      <c r="T3243" s="1">
        <v>40731</v>
      </c>
    </row>
    <row r="3244" spans="1:20" x14ac:dyDescent="0.3">
      <c r="A3244">
        <v>23238</v>
      </c>
      <c r="B3244" s="1">
        <v>40268</v>
      </c>
      <c r="C3244" s="1" t="str">
        <f t="shared" si="100"/>
        <v>Mar</v>
      </c>
      <c r="D3244" t="s">
        <v>859</v>
      </c>
      <c r="E3244">
        <v>25</v>
      </c>
      <c r="F3244">
        <v>2976.19</v>
      </c>
      <c r="G3244">
        <v>0.05</v>
      </c>
      <c r="H3244" t="str">
        <f t="shared" si="101"/>
        <v>0-10%</v>
      </c>
      <c r="I3244" t="s">
        <v>26</v>
      </c>
      <c r="J3244">
        <v>-44.52</v>
      </c>
      <c r="K3244">
        <v>115.99</v>
      </c>
      <c r="L3244">
        <v>56.14</v>
      </c>
      <c r="M3244" t="s">
        <v>458</v>
      </c>
      <c r="N3244" t="s">
        <v>759</v>
      </c>
      <c r="O3244" t="s">
        <v>759</v>
      </c>
      <c r="P3244" t="s">
        <v>22</v>
      </c>
      <c r="Q3244" t="s">
        <v>33</v>
      </c>
      <c r="R3244" t="s">
        <v>93</v>
      </c>
      <c r="S3244">
        <v>0.4</v>
      </c>
      <c r="T3244" s="1">
        <v>40270</v>
      </c>
    </row>
    <row r="3245" spans="1:20" x14ac:dyDescent="0.3">
      <c r="A3245">
        <v>23264</v>
      </c>
      <c r="B3245" s="1">
        <v>40519</v>
      </c>
      <c r="C3245" s="1" t="str">
        <f t="shared" si="100"/>
        <v>Dec</v>
      </c>
      <c r="D3245" t="s">
        <v>859</v>
      </c>
      <c r="E3245">
        <v>16</v>
      </c>
      <c r="F3245">
        <v>108.42</v>
      </c>
      <c r="G3245">
        <v>0.02</v>
      </c>
      <c r="H3245" t="str">
        <f t="shared" si="101"/>
        <v>0-10%</v>
      </c>
      <c r="I3245" t="s">
        <v>19</v>
      </c>
      <c r="J3245">
        <v>-50.82</v>
      </c>
      <c r="K3245">
        <v>6.48</v>
      </c>
      <c r="L3245">
        <v>6.81</v>
      </c>
      <c r="M3245" t="s">
        <v>31</v>
      </c>
      <c r="N3245" t="s">
        <v>86</v>
      </c>
      <c r="O3245" t="s">
        <v>86</v>
      </c>
      <c r="P3245" t="s">
        <v>32</v>
      </c>
      <c r="Q3245" t="s">
        <v>23</v>
      </c>
      <c r="R3245" t="s">
        <v>43</v>
      </c>
      <c r="S3245">
        <v>0.36</v>
      </c>
      <c r="T3245" s="1">
        <v>40521</v>
      </c>
    </row>
    <row r="3246" spans="1:20" x14ac:dyDescent="0.3">
      <c r="A3246">
        <v>23264</v>
      </c>
      <c r="B3246" s="1">
        <v>40519</v>
      </c>
      <c r="C3246" s="1" t="str">
        <f t="shared" si="100"/>
        <v>Dec</v>
      </c>
      <c r="D3246" t="s">
        <v>859</v>
      </c>
      <c r="E3246">
        <v>27</v>
      </c>
      <c r="F3246">
        <v>78.47</v>
      </c>
      <c r="G3246">
        <v>0.06</v>
      </c>
      <c r="H3246" t="str">
        <f t="shared" si="101"/>
        <v>0-10%</v>
      </c>
      <c r="I3246" t="s">
        <v>19</v>
      </c>
      <c r="J3246">
        <v>17.989999999999998</v>
      </c>
      <c r="K3246">
        <v>2.88</v>
      </c>
      <c r="L3246">
        <v>0.99</v>
      </c>
      <c r="M3246" t="s">
        <v>31</v>
      </c>
      <c r="N3246" t="s">
        <v>86</v>
      </c>
      <c r="O3246" t="s">
        <v>86</v>
      </c>
      <c r="P3246" t="s">
        <v>32</v>
      </c>
      <c r="Q3246" t="s">
        <v>23</v>
      </c>
      <c r="R3246" t="s">
        <v>56</v>
      </c>
      <c r="S3246">
        <v>0.36</v>
      </c>
      <c r="T3246" s="1">
        <v>40521</v>
      </c>
    </row>
    <row r="3247" spans="1:20" x14ac:dyDescent="0.3">
      <c r="A3247">
        <v>23268</v>
      </c>
      <c r="B3247" s="1">
        <v>40924</v>
      </c>
      <c r="C3247" s="1" t="str">
        <f t="shared" si="100"/>
        <v>Jan</v>
      </c>
      <c r="D3247" t="s">
        <v>25</v>
      </c>
      <c r="E3247">
        <v>5</v>
      </c>
      <c r="F3247">
        <v>255.31</v>
      </c>
      <c r="G3247">
        <v>0.02</v>
      </c>
      <c r="H3247" t="str">
        <f t="shared" si="101"/>
        <v>0-10%</v>
      </c>
      <c r="I3247" t="s">
        <v>19</v>
      </c>
      <c r="J3247">
        <v>41.41</v>
      </c>
      <c r="K3247">
        <v>48.04</v>
      </c>
      <c r="L3247">
        <v>5.79</v>
      </c>
      <c r="M3247" t="s">
        <v>481</v>
      </c>
      <c r="N3247" t="s">
        <v>207</v>
      </c>
      <c r="O3247" t="s">
        <v>115</v>
      </c>
      <c r="P3247" t="s">
        <v>42</v>
      </c>
      <c r="Q3247" t="s">
        <v>23</v>
      </c>
      <c r="R3247" t="s">
        <v>43</v>
      </c>
      <c r="S3247">
        <v>0.37</v>
      </c>
      <c r="T3247" s="1">
        <v>40926</v>
      </c>
    </row>
    <row r="3248" spans="1:20" x14ac:dyDescent="0.3">
      <c r="A3248">
        <v>23268</v>
      </c>
      <c r="B3248" s="1">
        <v>40924</v>
      </c>
      <c r="C3248" s="1" t="str">
        <f t="shared" si="100"/>
        <v>Jan</v>
      </c>
      <c r="D3248" t="s">
        <v>25</v>
      </c>
      <c r="E3248">
        <v>14</v>
      </c>
      <c r="F3248">
        <v>50.85</v>
      </c>
      <c r="G3248">
        <v>0.09</v>
      </c>
      <c r="H3248" t="str">
        <f t="shared" si="101"/>
        <v>0-10%</v>
      </c>
      <c r="I3248" t="s">
        <v>39</v>
      </c>
      <c r="J3248">
        <v>-6.81</v>
      </c>
      <c r="K3248">
        <v>3.6</v>
      </c>
      <c r="L3248">
        <v>2.2000000000000002</v>
      </c>
      <c r="M3248" t="s">
        <v>481</v>
      </c>
      <c r="N3248" t="s">
        <v>488</v>
      </c>
      <c r="O3248" t="s">
        <v>488</v>
      </c>
      <c r="P3248" t="s">
        <v>42</v>
      </c>
      <c r="Q3248" t="s">
        <v>23</v>
      </c>
      <c r="R3248" t="s">
        <v>43</v>
      </c>
      <c r="S3248">
        <v>0.39</v>
      </c>
      <c r="T3248" s="1">
        <v>40926</v>
      </c>
    </row>
    <row r="3249" spans="1:20" x14ac:dyDescent="0.3">
      <c r="A3249">
        <v>23270</v>
      </c>
      <c r="B3249" s="1">
        <v>40615</v>
      </c>
      <c r="C3249" s="1" t="str">
        <f t="shared" si="100"/>
        <v>Mar</v>
      </c>
      <c r="D3249" t="s">
        <v>18</v>
      </c>
      <c r="E3249">
        <v>20</v>
      </c>
      <c r="F3249">
        <v>1460.42</v>
      </c>
      <c r="G3249">
        <v>0.04</v>
      </c>
      <c r="H3249" t="str">
        <f t="shared" si="101"/>
        <v>0-10%</v>
      </c>
      <c r="I3249" t="s">
        <v>26</v>
      </c>
      <c r="J3249">
        <v>-441.44</v>
      </c>
      <c r="K3249">
        <v>68.81</v>
      </c>
      <c r="L3249">
        <v>60</v>
      </c>
      <c r="M3249" t="s">
        <v>642</v>
      </c>
      <c r="N3249" t="s">
        <v>138</v>
      </c>
      <c r="O3249" t="s">
        <v>139</v>
      </c>
      <c r="P3249" t="s">
        <v>42</v>
      </c>
      <c r="Q3249" t="s">
        <v>23</v>
      </c>
      <c r="R3249" t="s">
        <v>29</v>
      </c>
      <c r="S3249">
        <v>0.41</v>
      </c>
      <c r="T3249" s="1">
        <v>40619</v>
      </c>
    </row>
    <row r="3250" spans="1:20" x14ac:dyDescent="0.3">
      <c r="A3250">
        <v>23270</v>
      </c>
      <c r="B3250" s="1">
        <v>40615</v>
      </c>
      <c r="C3250" s="1" t="str">
        <f t="shared" si="100"/>
        <v>Mar</v>
      </c>
      <c r="D3250" t="s">
        <v>18</v>
      </c>
      <c r="E3250">
        <v>42</v>
      </c>
      <c r="F3250">
        <v>6659.7415000000001</v>
      </c>
      <c r="G3250">
        <v>0.05</v>
      </c>
      <c r="H3250" t="str">
        <f t="shared" si="101"/>
        <v>0-10%</v>
      </c>
      <c r="I3250" t="s">
        <v>39</v>
      </c>
      <c r="J3250">
        <v>1647.75</v>
      </c>
      <c r="K3250">
        <v>195.99</v>
      </c>
      <c r="L3250">
        <v>3.99</v>
      </c>
      <c r="M3250" t="s">
        <v>642</v>
      </c>
      <c r="N3250" t="s">
        <v>138</v>
      </c>
      <c r="O3250" t="s">
        <v>139</v>
      </c>
      <c r="P3250" t="s">
        <v>42</v>
      </c>
      <c r="Q3250" t="s">
        <v>33</v>
      </c>
      <c r="R3250" t="s">
        <v>34</v>
      </c>
      <c r="S3250">
        <v>0.59</v>
      </c>
      <c r="T3250" s="1">
        <v>40620</v>
      </c>
    </row>
    <row r="3251" spans="1:20" x14ac:dyDescent="0.3">
      <c r="A3251">
        <v>23271</v>
      </c>
      <c r="B3251" s="1">
        <v>40485</v>
      </c>
      <c r="C3251" s="1" t="str">
        <f t="shared" si="100"/>
        <v>Nov</v>
      </c>
      <c r="D3251" t="s">
        <v>25</v>
      </c>
      <c r="E3251">
        <v>1</v>
      </c>
      <c r="F3251">
        <v>794.58</v>
      </c>
      <c r="G3251">
        <v>0.09</v>
      </c>
      <c r="H3251" t="str">
        <f t="shared" si="101"/>
        <v>0-10%</v>
      </c>
      <c r="I3251" t="s">
        <v>26</v>
      </c>
      <c r="J3251">
        <v>-1748.34</v>
      </c>
      <c r="K3251">
        <v>808.49</v>
      </c>
      <c r="L3251">
        <v>55.3</v>
      </c>
      <c r="M3251" t="s">
        <v>313</v>
      </c>
      <c r="N3251" t="s">
        <v>207</v>
      </c>
      <c r="O3251" t="s">
        <v>115</v>
      </c>
      <c r="P3251" t="s">
        <v>22</v>
      </c>
      <c r="Q3251" t="s">
        <v>33</v>
      </c>
      <c r="R3251" t="s">
        <v>93</v>
      </c>
      <c r="S3251">
        <v>0.4</v>
      </c>
      <c r="T3251" s="1">
        <v>40486</v>
      </c>
    </row>
    <row r="3252" spans="1:20" x14ac:dyDescent="0.3">
      <c r="A3252">
        <v>23297</v>
      </c>
      <c r="B3252" s="1">
        <v>41092</v>
      </c>
      <c r="C3252" s="1" t="str">
        <f t="shared" si="100"/>
        <v>Jul</v>
      </c>
      <c r="D3252" t="s">
        <v>859</v>
      </c>
      <c r="E3252">
        <v>20</v>
      </c>
      <c r="F3252">
        <v>498.68</v>
      </c>
      <c r="G3252">
        <v>0.06</v>
      </c>
      <c r="H3252" t="str">
        <f t="shared" si="101"/>
        <v>0-10%</v>
      </c>
      <c r="I3252" t="s">
        <v>19</v>
      </c>
      <c r="J3252">
        <v>79.52</v>
      </c>
      <c r="K3252">
        <v>25.98</v>
      </c>
      <c r="L3252">
        <v>5.37</v>
      </c>
      <c r="M3252" t="s">
        <v>770</v>
      </c>
      <c r="N3252" t="s">
        <v>759</v>
      </c>
      <c r="O3252" t="s">
        <v>759</v>
      </c>
      <c r="P3252" t="s">
        <v>32</v>
      </c>
      <c r="Q3252" t="s">
        <v>23</v>
      </c>
      <c r="R3252" t="s">
        <v>29</v>
      </c>
      <c r="S3252">
        <v>0.5</v>
      </c>
      <c r="T3252" s="1">
        <v>41094</v>
      </c>
    </row>
    <row r="3253" spans="1:20" x14ac:dyDescent="0.3">
      <c r="A3253">
        <v>23297</v>
      </c>
      <c r="B3253" s="1">
        <v>41092</v>
      </c>
      <c r="C3253" s="1" t="str">
        <f t="shared" si="100"/>
        <v>Jul</v>
      </c>
      <c r="D3253" t="s">
        <v>859</v>
      </c>
      <c r="E3253">
        <v>34</v>
      </c>
      <c r="F3253">
        <v>5208.78</v>
      </c>
      <c r="G3253">
        <v>0.05</v>
      </c>
      <c r="H3253" t="str">
        <f t="shared" si="101"/>
        <v>0-10%</v>
      </c>
      <c r="I3253" t="s">
        <v>19</v>
      </c>
      <c r="J3253">
        <v>1547.78</v>
      </c>
      <c r="K3253">
        <v>155.06</v>
      </c>
      <c r="L3253">
        <v>7.07</v>
      </c>
      <c r="M3253" t="s">
        <v>770</v>
      </c>
      <c r="N3253" t="s">
        <v>759</v>
      </c>
      <c r="O3253" t="s">
        <v>759</v>
      </c>
      <c r="P3253" t="s">
        <v>32</v>
      </c>
      <c r="Q3253" t="s">
        <v>23</v>
      </c>
      <c r="R3253" t="s">
        <v>24</v>
      </c>
      <c r="S3253">
        <v>0.59</v>
      </c>
      <c r="T3253" s="1">
        <v>41094</v>
      </c>
    </row>
    <row r="3254" spans="1:20" x14ac:dyDescent="0.3">
      <c r="A3254">
        <v>23301</v>
      </c>
      <c r="B3254" s="1">
        <v>40651</v>
      </c>
      <c r="C3254" s="1" t="str">
        <f t="shared" si="100"/>
        <v>Apr</v>
      </c>
      <c r="D3254" t="s">
        <v>25</v>
      </c>
      <c r="E3254">
        <v>4</v>
      </c>
      <c r="F3254">
        <v>28.46</v>
      </c>
      <c r="G3254">
        <v>0.02</v>
      </c>
      <c r="H3254" t="str">
        <f t="shared" si="101"/>
        <v>0-10%</v>
      </c>
      <c r="I3254" t="s">
        <v>19</v>
      </c>
      <c r="J3254">
        <v>-27.13</v>
      </c>
      <c r="K3254">
        <v>5.98</v>
      </c>
      <c r="L3254">
        <v>3.85</v>
      </c>
      <c r="M3254" t="s">
        <v>770</v>
      </c>
      <c r="N3254" t="s">
        <v>759</v>
      </c>
      <c r="O3254" t="s">
        <v>759</v>
      </c>
      <c r="P3254" t="s">
        <v>32</v>
      </c>
      <c r="Q3254" t="s">
        <v>33</v>
      </c>
      <c r="R3254" t="s">
        <v>48</v>
      </c>
      <c r="S3254">
        <v>0.68</v>
      </c>
      <c r="T3254" s="1">
        <v>40653</v>
      </c>
    </row>
    <row r="3255" spans="1:20" x14ac:dyDescent="0.3">
      <c r="A3255">
        <v>23301</v>
      </c>
      <c r="B3255" s="1">
        <v>40651</v>
      </c>
      <c r="C3255" s="1" t="str">
        <f t="shared" si="100"/>
        <v>Apr</v>
      </c>
      <c r="D3255" t="s">
        <v>25</v>
      </c>
      <c r="E3255">
        <v>3</v>
      </c>
      <c r="F3255">
        <v>23.44</v>
      </c>
      <c r="G3255">
        <v>0.05</v>
      </c>
      <c r="H3255" t="str">
        <f t="shared" si="101"/>
        <v>0-10%</v>
      </c>
      <c r="I3255" t="s">
        <v>19</v>
      </c>
      <c r="J3255">
        <v>-10.58</v>
      </c>
      <c r="K3255">
        <v>5.98</v>
      </c>
      <c r="L3255">
        <v>5.2</v>
      </c>
      <c r="M3255" t="s">
        <v>770</v>
      </c>
      <c r="N3255" t="s">
        <v>759</v>
      </c>
      <c r="O3255" t="s">
        <v>759</v>
      </c>
      <c r="P3255" t="s">
        <v>32</v>
      </c>
      <c r="Q3255" t="s">
        <v>23</v>
      </c>
      <c r="R3255" t="s">
        <v>43</v>
      </c>
      <c r="S3255">
        <v>0.36</v>
      </c>
      <c r="T3255" s="1">
        <v>40653</v>
      </c>
    </row>
    <row r="3256" spans="1:20" x14ac:dyDescent="0.3">
      <c r="A3256">
        <v>23303</v>
      </c>
      <c r="B3256" s="1">
        <v>39984</v>
      </c>
      <c r="C3256" s="1" t="str">
        <f t="shared" si="100"/>
        <v>Jun</v>
      </c>
      <c r="D3256" t="s">
        <v>859</v>
      </c>
      <c r="E3256">
        <v>39</v>
      </c>
      <c r="F3256">
        <v>238.49</v>
      </c>
      <c r="G3256">
        <v>0.09</v>
      </c>
      <c r="H3256" t="str">
        <f t="shared" si="101"/>
        <v>0-10%</v>
      </c>
      <c r="I3256" t="s">
        <v>19</v>
      </c>
      <c r="J3256">
        <v>-110.56</v>
      </c>
      <c r="K3256">
        <v>6.48</v>
      </c>
      <c r="L3256">
        <v>6.22</v>
      </c>
      <c r="M3256" t="s">
        <v>113</v>
      </c>
      <c r="N3256" t="s">
        <v>488</v>
      </c>
      <c r="O3256" t="s">
        <v>488</v>
      </c>
      <c r="P3256" t="s">
        <v>28</v>
      </c>
      <c r="Q3256" t="s">
        <v>23</v>
      </c>
      <c r="R3256" t="s">
        <v>43</v>
      </c>
      <c r="S3256">
        <v>0.37</v>
      </c>
      <c r="T3256" s="1">
        <v>39986</v>
      </c>
    </row>
    <row r="3257" spans="1:20" x14ac:dyDescent="0.3">
      <c r="A3257">
        <v>23328</v>
      </c>
      <c r="B3257" s="1">
        <v>40436</v>
      </c>
      <c r="C3257" s="1" t="str">
        <f t="shared" si="100"/>
        <v>Sep</v>
      </c>
      <c r="D3257" t="s">
        <v>25</v>
      </c>
      <c r="E3257">
        <v>39</v>
      </c>
      <c r="F3257">
        <v>5740.32</v>
      </c>
      <c r="G3257">
        <v>0.03</v>
      </c>
      <c r="H3257" t="str">
        <f t="shared" si="101"/>
        <v>0-10%</v>
      </c>
      <c r="I3257" t="s">
        <v>26</v>
      </c>
      <c r="J3257">
        <v>1285.74</v>
      </c>
      <c r="K3257">
        <v>145.44999999999999</v>
      </c>
      <c r="L3257">
        <v>17.850000000000001</v>
      </c>
      <c r="M3257" t="s">
        <v>808</v>
      </c>
      <c r="N3257" t="s">
        <v>804</v>
      </c>
      <c r="O3257" t="s">
        <v>142</v>
      </c>
      <c r="P3257" t="s">
        <v>22</v>
      </c>
      <c r="Q3257" t="s">
        <v>33</v>
      </c>
      <c r="R3257" t="s">
        <v>93</v>
      </c>
      <c r="S3257">
        <v>0.56000000000000005</v>
      </c>
      <c r="T3257" s="1">
        <v>40437</v>
      </c>
    </row>
    <row r="3258" spans="1:20" x14ac:dyDescent="0.3">
      <c r="A3258">
        <v>23329</v>
      </c>
      <c r="B3258" s="1">
        <v>40538</v>
      </c>
      <c r="C3258" s="1" t="str">
        <f t="shared" si="100"/>
        <v>Dec</v>
      </c>
      <c r="D3258" t="s">
        <v>18</v>
      </c>
      <c r="E3258">
        <v>4</v>
      </c>
      <c r="F3258">
        <v>31.118500000000001</v>
      </c>
      <c r="G3258">
        <v>0.05</v>
      </c>
      <c r="H3258" t="str">
        <f t="shared" si="101"/>
        <v>0-10%</v>
      </c>
      <c r="I3258" t="s">
        <v>19</v>
      </c>
      <c r="J3258">
        <v>-46.9</v>
      </c>
      <c r="K3258">
        <v>7.99</v>
      </c>
      <c r="L3258">
        <v>5.03</v>
      </c>
      <c r="M3258" t="s">
        <v>791</v>
      </c>
      <c r="N3258" t="s">
        <v>759</v>
      </c>
      <c r="O3258" t="s">
        <v>759</v>
      </c>
      <c r="P3258" t="s">
        <v>42</v>
      </c>
      <c r="Q3258" t="s">
        <v>33</v>
      </c>
      <c r="R3258" t="s">
        <v>34</v>
      </c>
      <c r="S3258">
        <v>0.6</v>
      </c>
      <c r="T3258" s="1">
        <v>40562</v>
      </c>
    </row>
    <row r="3259" spans="1:20" x14ac:dyDescent="0.3">
      <c r="A3259">
        <v>23329</v>
      </c>
      <c r="B3259" s="1">
        <v>40538</v>
      </c>
      <c r="C3259" s="1" t="str">
        <f t="shared" si="100"/>
        <v>Dec</v>
      </c>
      <c r="D3259" t="s">
        <v>18</v>
      </c>
      <c r="E3259">
        <v>47</v>
      </c>
      <c r="F3259">
        <v>4829.4534999999996</v>
      </c>
      <c r="G3259">
        <v>0.05</v>
      </c>
      <c r="H3259" t="str">
        <f t="shared" si="101"/>
        <v>0-10%</v>
      </c>
      <c r="I3259" t="s">
        <v>19</v>
      </c>
      <c r="J3259">
        <v>1235.1500000000001</v>
      </c>
      <c r="K3259">
        <v>125.99</v>
      </c>
      <c r="L3259">
        <v>8.99</v>
      </c>
      <c r="M3259" t="s">
        <v>791</v>
      </c>
      <c r="N3259" t="s">
        <v>759</v>
      </c>
      <c r="O3259" t="s">
        <v>759</v>
      </c>
      <c r="P3259" t="s">
        <v>42</v>
      </c>
      <c r="Q3259" t="s">
        <v>33</v>
      </c>
      <c r="R3259" t="s">
        <v>34</v>
      </c>
      <c r="S3259">
        <v>0.55000000000000004</v>
      </c>
      <c r="T3259" s="1">
        <v>40542</v>
      </c>
    </row>
    <row r="3260" spans="1:20" x14ac:dyDescent="0.3">
      <c r="A3260">
        <v>23333</v>
      </c>
      <c r="B3260" s="1">
        <v>40030</v>
      </c>
      <c r="C3260" s="1" t="str">
        <f t="shared" si="100"/>
        <v>Aug</v>
      </c>
      <c r="D3260" t="s">
        <v>44</v>
      </c>
      <c r="E3260">
        <v>44</v>
      </c>
      <c r="F3260">
        <v>634.12</v>
      </c>
      <c r="G3260">
        <v>0.04</v>
      </c>
      <c r="H3260" t="str">
        <f t="shared" si="101"/>
        <v>0-10%</v>
      </c>
      <c r="I3260" t="s">
        <v>19</v>
      </c>
      <c r="J3260">
        <v>-21.65</v>
      </c>
      <c r="K3260">
        <v>14.42</v>
      </c>
      <c r="L3260">
        <v>6.75</v>
      </c>
      <c r="M3260" t="s">
        <v>369</v>
      </c>
      <c r="N3260" t="s">
        <v>259</v>
      </c>
      <c r="O3260" t="s">
        <v>259</v>
      </c>
      <c r="P3260" t="s">
        <v>42</v>
      </c>
      <c r="Q3260" t="s">
        <v>23</v>
      </c>
      <c r="R3260" t="s">
        <v>29</v>
      </c>
      <c r="S3260">
        <v>0.52</v>
      </c>
      <c r="T3260" s="1">
        <v>40031</v>
      </c>
    </row>
    <row r="3261" spans="1:20" x14ac:dyDescent="0.3">
      <c r="A3261">
        <v>23333</v>
      </c>
      <c r="B3261" s="1">
        <v>40030</v>
      </c>
      <c r="C3261" s="1" t="str">
        <f t="shared" si="100"/>
        <v>Aug</v>
      </c>
      <c r="D3261" t="s">
        <v>44</v>
      </c>
      <c r="E3261">
        <v>32</v>
      </c>
      <c r="F3261">
        <v>196.84</v>
      </c>
      <c r="G3261">
        <v>0.04</v>
      </c>
      <c r="H3261" t="str">
        <f t="shared" si="101"/>
        <v>0-10%</v>
      </c>
      <c r="I3261" t="s">
        <v>19</v>
      </c>
      <c r="J3261">
        <v>-69.290000000000006</v>
      </c>
      <c r="K3261">
        <v>5.98</v>
      </c>
      <c r="L3261">
        <v>5.79</v>
      </c>
      <c r="M3261" t="s">
        <v>369</v>
      </c>
      <c r="N3261" t="s">
        <v>259</v>
      </c>
      <c r="O3261" t="s">
        <v>259</v>
      </c>
      <c r="P3261" t="s">
        <v>42</v>
      </c>
      <c r="Q3261" t="s">
        <v>23</v>
      </c>
      <c r="R3261" t="s">
        <v>43</v>
      </c>
      <c r="S3261">
        <v>0.36</v>
      </c>
      <c r="T3261" s="1">
        <v>40032</v>
      </c>
    </row>
    <row r="3262" spans="1:20" x14ac:dyDescent="0.3">
      <c r="A3262">
        <v>23333</v>
      </c>
      <c r="B3262" s="1">
        <v>40030</v>
      </c>
      <c r="C3262" s="1" t="str">
        <f t="shared" si="100"/>
        <v>Aug</v>
      </c>
      <c r="D3262" t="s">
        <v>44</v>
      </c>
      <c r="E3262">
        <v>16</v>
      </c>
      <c r="F3262">
        <v>886.89</v>
      </c>
      <c r="G3262">
        <v>0.03</v>
      </c>
      <c r="H3262" t="str">
        <f t="shared" si="101"/>
        <v>0-10%</v>
      </c>
      <c r="I3262" t="s">
        <v>19</v>
      </c>
      <c r="J3262">
        <v>-23.83</v>
      </c>
      <c r="K3262">
        <v>65.989999999999995</v>
      </c>
      <c r="L3262">
        <v>8.99</v>
      </c>
      <c r="M3262" t="s">
        <v>369</v>
      </c>
      <c r="N3262" t="s">
        <v>259</v>
      </c>
      <c r="O3262" t="s">
        <v>259</v>
      </c>
      <c r="P3262" t="s">
        <v>42</v>
      </c>
      <c r="Q3262" t="s">
        <v>33</v>
      </c>
      <c r="R3262" t="s">
        <v>34</v>
      </c>
      <c r="S3262">
        <v>0.56000000000000005</v>
      </c>
      <c r="T3262" s="1">
        <v>40031</v>
      </c>
    </row>
    <row r="3263" spans="1:20" x14ac:dyDescent="0.3">
      <c r="A3263">
        <v>23360</v>
      </c>
      <c r="B3263" s="1">
        <v>39944</v>
      </c>
      <c r="C3263" s="1" t="str">
        <f t="shared" si="100"/>
        <v>May</v>
      </c>
      <c r="D3263" t="s">
        <v>18</v>
      </c>
      <c r="E3263">
        <v>30</v>
      </c>
      <c r="F3263">
        <v>512.97</v>
      </c>
      <c r="G3263">
        <v>0.01</v>
      </c>
      <c r="H3263" t="str">
        <f t="shared" si="101"/>
        <v>0-10%</v>
      </c>
      <c r="I3263" t="s">
        <v>39</v>
      </c>
      <c r="J3263">
        <v>261.29000000000002</v>
      </c>
      <c r="K3263">
        <v>15.67</v>
      </c>
      <c r="L3263">
        <v>1.39</v>
      </c>
      <c r="M3263" t="s">
        <v>165</v>
      </c>
      <c r="N3263" t="s">
        <v>611</v>
      </c>
      <c r="O3263" t="s">
        <v>115</v>
      </c>
      <c r="P3263" t="s">
        <v>28</v>
      </c>
      <c r="Q3263" t="s">
        <v>23</v>
      </c>
      <c r="R3263" t="s">
        <v>51</v>
      </c>
      <c r="S3263">
        <v>0.38</v>
      </c>
      <c r="T3263" s="1">
        <v>39944</v>
      </c>
    </row>
    <row r="3264" spans="1:20" x14ac:dyDescent="0.3">
      <c r="A3264">
        <v>23361</v>
      </c>
      <c r="B3264" s="1">
        <v>40362</v>
      </c>
      <c r="C3264" s="1" t="str">
        <f t="shared" si="100"/>
        <v>Jul</v>
      </c>
      <c r="D3264" t="s">
        <v>859</v>
      </c>
      <c r="E3264">
        <v>2</v>
      </c>
      <c r="F3264">
        <v>3.23</v>
      </c>
      <c r="G3264">
        <v>0.06</v>
      </c>
      <c r="H3264" t="str">
        <f t="shared" si="101"/>
        <v>0-10%</v>
      </c>
      <c r="I3264" t="s">
        <v>19</v>
      </c>
      <c r="J3264">
        <v>-2.73</v>
      </c>
      <c r="K3264">
        <v>1.26</v>
      </c>
      <c r="L3264">
        <v>0.7</v>
      </c>
      <c r="M3264" t="s">
        <v>600</v>
      </c>
      <c r="N3264" t="s">
        <v>759</v>
      </c>
      <c r="O3264" t="s">
        <v>759</v>
      </c>
      <c r="P3264" t="s">
        <v>32</v>
      </c>
      <c r="Q3264" t="s">
        <v>23</v>
      </c>
      <c r="R3264" t="s">
        <v>46</v>
      </c>
      <c r="S3264">
        <v>0.81</v>
      </c>
      <c r="T3264" s="1">
        <v>40363</v>
      </c>
    </row>
    <row r="3265" spans="1:20" x14ac:dyDescent="0.3">
      <c r="A3265">
        <v>23361</v>
      </c>
      <c r="B3265" s="1">
        <v>40362</v>
      </c>
      <c r="C3265" s="1" t="str">
        <f t="shared" si="100"/>
        <v>Jul</v>
      </c>
      <c r="D3265" t="s">
        <v>859</v>
      </c>
      <c r="E3265">
        <v>36</v>
      </c>
      <c r="F3265">
        <v>2861.66</v>
      </c>
      <c r="G3265">
        <v>0.04</v>
      </c>
      <c r="H3265" t="str">
        <f t="shared" si="101"/>
        <v>0-10%</v>
      </c>
      <c r="I3265" t="s">
        <v>19</v>
      </c>
      <c r="J3265">
        <v>-921.68</v>
      </c>
      <c r="K3265">
        <v>80.98</v>
      </c>
      <c r="L3265">
        <v>35</v>
      </c>
      <c r="M3265" t="s">
        <v>600</v>
      </c>
      <c r="N3265" t="s">
        <v>759</v>
      </c>
      <c r="O3265" t="s">
        <v>759</v>
      </c>
      <c r="P3265" t="s">
        <v>32</v>
      </c>
      <c r="Q3265" t="s">
        <v>23</v>
      </c>
      <c r="R3265" t="s">
        <v>24</v>
      </c>
      <c r="S3265">
        <v>0.81</v>
      </c>
      <c r="T3265" s="1">
        <v>40363</v>
      </c>
    </row>
    <row r="3266" spans="1:20" x14ac:dyDescent="0.3">
      <c r="A3266">
        <v>23361</v>
      </c>
      <c r="B3266" s="1">
        <v>40362</v>
      </c>
      <c r="C3266" s="1" t="str">
        <f t="shared" si="100"/>
        <v>Jul</v>
      </c>
      <c r="D3266" t="s">
        <v>859</v>
      </c>
      <c r="E3266">
        <v>7</v>
      </c>
      <c r="F3266">
        <v>373.27749999999997</v>
      </c>
      <c r="G3266">
        <v>7.0000000000000007E-2</v>
      </c>
      <c r="H3266" t="str">
        <f t="shared" si="101"/>
        <v>0-10%</v>
      </c>
      <c r="I3266" t="s">
        <v>19</v>
      </c>
      <c r="J3266">
        <v>-204.93</v>
      </c>
      <c r="K3266">
        <v>65.989999999999995</v>
      </c>
      <c r="L3266">
        <v>5.26</v>
      </c>
      <c r="M3266" t="s">
        <v>600</v>
      </c>
      <c r="N3266" t="s">
        <v>759</v>
      </c>
      <c r="O3266" t="s">
        <v>759</v>
      </c>
      <c r="P3266" t="s">
        <v>32</v>
      </c>
      <c r="Q3266" t="s">
        <v>33</v>
      </c>
      <c r="R3266" t="s">
        <v>34</v>
      </c>
      <c r="S3266">
        <v>0.56000000000000005</v>
      </c>
      <c r="T3266" s="1">
        <v>40362</v>
      </c>
    </row>
    <row r="3267" spans="1:20" x14ac:dyDescent="0.3">
      <c r="A3267">
        <v>23362</v>
      </c>
      <c r="B3267" s="1">
        <v>40417</v>
      </c>
      <c r="C3267" s="1" t="str">
        <f t="shared" ref="C3267:C3330" si="102">TEXT(B3267,"mmm")</f>
        <v>Aug</v>
      </c>
      <c r="D3267" t="s">
        <v>44</v>
      </c>
      <c r="E3267">
        <v>45</v>
      </c>
      <c r="F3267">
        <v>852.05</v>
      </c>
      <c r="G3267">
        <v>0.1</v>
      </c>
      <c r="H3267" t="str">
        <f t="shared" ref="H3267:H3330" si="103">IF(G3267&lt;=0.1, "0-10%", IF(G3267&lt;=0.2, "10-20%", IF(G3267&lt;=0.3, "20-30%", "30%+")))</f>
        <v>0-10%</v>
      </c>
      <c r="I3267" t="s">
        <v>19</v>
      </c>
      <c r="J3267">
        <v>-20.6</v>
      </c>
      <c r="K3267">
        <v>19.98</v>
      </c>
      <c r="L3267">
        <v>10.49</v>
      </c>
      <c r="M3267" t="s">
        <v>682</v>
      </c>
      <c r="N3267" t="s">
        <v>677</v>
      </c>
      <c r="O3267" t="s">
        <v>139</v>
      </c>
      <c r="P3267" t="s">
        <v>22</v>
      </c>
      <c r="Q3267" t="s">
        <v>36</v>
      </c>
      <c r="R3267" t="s">
        <v>37</v>
      </c>
      <c r="S3267">
        <v>0.49</v>
      </c>
      <c r="T3267" s="1">
        <v>40419</v>
      </c>
    </row>
    <row r="3268" spans="1:20" x14ac:dyDescent="0.3">
      <c r="A3268">
        <v>23363</v>
      </c>
      <c r="B3268" s="1">
        <v>41058</v>
      </c>
      <c r="C3268" s="1" t="str">
        <f t="shared" si="102"/>
        <v>May</v>
      </c>
      <c r="D3268" t="s">
        <v>18</v>
      </c>
      <c r="E3268">
        <v>46</v>
      </c>
      <c r="F3268">
        <v>241.81</v>
      </c>
      <c r="G3268">
        <v>0.02</v>
      </c>
      <c r="H3268" t="str">
        <f t="shared" si="103"/>
        <v>0-10%</v>
      </c>
      <c r="I3268" t="s">
        <v>19</v>
      </c>
      <c r="J3268">
        <v>-94.83</v>
      </c>
      <c r="K3268">
        <v>4.91</v>
      </c>
      <c r="L3268">
        <v>4.97</v>
      </c>
      <c r="M3268" t="s">
        <v>740</v>
      </c>
      <c r="N3268" t="s">
        <v>677</v>
      </c>
      <c r="O3268" t="s">
        <v>139</v>
      </c>
      <c r="P3268" t="s">
        <v>32</v>
      </c>
      <c r="Q3268" t="s">
        <v>23</v>
      </c>
      <c r="R3268" t="s">
        <v>30</v>
      </c>
      <c r="S3268">
        <v>0.38</v>
      </c>
      <c r="T3268" s="1">
        <v>41065</v>
      </c>
    </row>
    <row r="3269" spans="1:20" x14ac:dyDescent="0.3">
      <c r="A3269">
        <v>23366</v>
      </c>
      <c r="B3269" s="1">
        <v>40501</v>
      </c>
      <c r="C3269" s="1" t="str">
        <f t="shared" si="102"/>
        <v>Nov</v>
      </c>
      <c r="D3269" t="s">
        <v>859</v>
      </c>
      <c r="E3269">
        <v>12</v>
      </c>
      <c r="F3269">
        <v>136.1</v>
      </c>
      <c r="G3269">
        <v>0.06</v>
      </c>
      <c r="H3269" t="str">
        <f t="shared" si="103"/>
        <v>0-10%</v>
      </c>
      <c r="I3269" t="s">
        <v>19</v>
      </c>
      <c r="J3269">
        <v>-3.78</v>
      </c>
      <c r="K3269">
        <v>10.52</v>
      </c>
      <c r="L3269">
        <v>7.94</v>
      </c>
      <c r="M3269" t="s">
        <v>786</v>
      </c>
      <c r="N3269" t="s">
        <v>759</v>
      </c>
      <c r="O3269" t="s">
        <v>759</v>
      </c>
      <c r="P3269" t="s">
        <v>32</v>
      </c>
      <c r="Q3269" t="s">
        <v>36</v>
      </c>
      <c r="R3269" t="s">
        <v>37</v>
      </c>
      <c r="S3269">
        <v>0.52</v>
      </c>
      <c r="T3269" s="1">
        <v>40503</v>
      </c>
    </row>
    <row r="3270" spans="1:20" x14ac:dyDescent="0.3">
      <c r="A3270">
        <v>23366</v>
      </c>
      <c r="B3270" s="1">
        <v>40501</v>
      </c>
      <c r="C3270" s="1" t="str">
        <f t="shared" si="102"/>
        <v>Nov</v>
      </c>
      <c r="D3270" t="s">
        <v>859</v>
      </c>
      <c r="E3270">
        <v>5</v>
      </c>
      <c r="F3270">
        <v>297.85000000000002</v>
      </c>
      <c r="G3270">
        <v>0.04</v>
      </c>
      <c r="H3270" t="str">
        <f t="shared" si="103"/>
        <v>0-10%</v>
      </c>
      <c r="I3270" t="s">
        <v>19</v>
      </c>
      <c r="J3270">
        <v>-69.89</v>
      </c>
      <c r="K3270">
        <v>54.1</v>
      </c>
      <c r="L3270">
        <v>19.989999999999998</v>
      </c>
      <c r="M3270" t="s">
        <v>786</v>
      </c>
      <c r="N3270" t="s">
        <v>759</v>
      </c>
      <c r="O3270" t="s">
        <v>759</v>
      </c>
      <c r="P3270" t="s">
        <v>32</v>
      </c>
      <c r="Q3270" t="s">
        <v>23</v>
      </c>
      <c r="R3270" t="s">
        <v>24</v>
      </c>
      <c r="S3270">
        <v>0.59</v>
      </c>
      <c r="T3270" s="1">
        <v>40501</v>
      </c>
    </row>
    <row r="3271" spans="1:20" x14ac:dyDescent="0.3">
      <c r="A3271">
        <v>23392</v>
      </c>
      <c r="B3271" s="1">
        <v>40041</v>
      </c>
      <c r="C3271" s="1" t="str">
        <f t="shared" si="102"/>
        <v>Aug</v>
      </c>
      <c r="D3271" t="s">
        <v>44</v>
      </c>
      <c r="E3271">
        <v>24</v>
      </c>
      <c r="F3271">
        <v>4276.0959999999995</v>
      </c>
      <c r="G3271">
        <v>0</v>
      </c>
      <c r="H3271" t="str">
        <f t="shared" si="103"/>
        <v>0-10%</v>
      </c>
      <c r="I3271" t="s">
        <v>19</v>
      </c>
      <c r="J3271">
        <v>-505.98</v>
      </c>
      <c r="K3271">
        <v>209.37</v>
      </c>
      <c r="L3271">
        <v>69</v>
      </c>
      <c r="M3271" t="s">
        <v>533</v>
      </c>
      <c r="N3271" t="s">
        <v>488</v>
      </c>
      <c r="O3271" t="s">
        <v>488</v>
      </c>
      <c r="P3271" t="s">
        <v>42</v>
      </c>
      <c r="Q3271" t="s">
        <v>36</v>
      </c>
      <c r="R3271" t="s">
        <v>54</v>
      </c>
      <c r="S3271">
        <v>0.79</v>
      </c>
      <c r="T3271" s="1">
        <v>40043</v>
      </c>
    </row>
    <row r="3272" spans="1:20" x14ac:dyDescent="0.3">
      <c r="A3272">
        <v>23394</v>
      </c>
      <c r="B3272" s="1">
        <v>40297</v>
      </c>
      <c r="C3272" s="1" t="str">
        <f t="shared" si="102"/>
        <v>Apr</v>
      </c>
      <c r="D3272" t="s">
        <v>25</v>
      </c>
      <c r="E3272">
        <v>45</v>
      </c>
      <c r="F3272">
        <v>101.57</v>
      </c>
      <c r="G3272">
        <v>0.01</v>
      </c>
      <c r="H3272" t="str">
        <f t="shared" si="103"/>
        <v>0-10%</v>
      </c>
      <c r="I3272" t="s">
        <v>19</v>
      </c>
      <c r="J3272">
        <v>-5.99</v>
      </c>
      <c r="K3272">
        <v>2.08</v>
      </c>
      <c r="L3272">
        <v>1.49</v>
      </c>
      <c r="M3272" t="s">
        <v>555</v>
      </c>
      <c r="N3272" t="s">
        <v>259</v>
      </c>
      <c r="O3272" t="s">
        <v>259</v>
      </c>
      <c r="P3272" t="s">
        <v>22</v>
      </c>
      <c r="Q3272" t="s">
        <v>23</v>
      </c>
      <c r="R3272" t="s">
        <v>30</v>
      </c>
      <c r="S3272">
        <v>0.38</v>
      </c>
      <c r="T3272" s="1">
        <v>40298</v>
      </c>
    </row>
    <row r="3273" spans="1:20" x14ac:dyDescent="0.3">
      <c r="A3273">
        <v>23395</v>
      </c>
      <c r="B3273" s="1">
        <v>41209</v>
      </c>
      <c r="C3273" s="1" t="str">
        <f t="shared" si="102"/>
        <v>Oct</v>
      </c>
      <c r="D3273" t="s">
        <v>44</v>
      </c>
      <c r="E3273">
        <v>31</v>
      </c>
      <c r="F3273">
        <v>1296.46</v>
      </c>
      <c r="G3273">
        <v>0.01</v>
      </c>
      <c r="H3273" t="str">
        <f t="shared" si="103"/>
        <v>0-10%</v>
      </c>
      <c r="I3273" t="s">
        <v>19</v>
      </c>
      <c r="J3273">
        <v>376.47</v>
      </c>
      <c r="K3273">
        <v>39.479999999999997</v>
      </c>
      <c r="L3273">
        <v>1.99</v>
      </c>
      <c r="M3273" t="s">
        <v>367</v>
      </c>
      <c r="N3273" t="s">
        <v>759</v>
      </c>
      <c r="O3273" t="s">
        <v>759</v>
      </c>
      <c r="P3273" t="s">
        <v>32</v>
      </c>
      <c r="Q3273" t="s">
        <v>33</v>
      </c>
      <c r="R3273" t="s">
        <v>48</v>
      </c>
      <c r="S3273">
        <v>0.54</v>
      </c>
      <c r="T3273" s="1">
        <v>41211</v>
      </c>
    </row>
    <row r="3274" spans="1:20" x14ac:dyDescent="0.3">
      <c r="A3274">
        <v>23396</v>
      </c>
      <c r="B3274" s="1">
        <v>40347</v>
      </c>
      <c r="C3274" s="1" t="str">
        <f t="shared" si="102"/>
        <v>Jun</v>
      </c>
      <c r="D3274" t="s">
        <v>18</v>
      </c>
      <c r="E3274">
        <v>30</v>
      </c>
      <c r="F3274">
        <v>11481.03</v>
      </c>
      <c r="G3274">
        <v>0.08</v>
      </c>
      <c r="H3274" t="str">
        <f t="shared" si="103"/>
        <v>0-10%</v>
      </c>
      <c r="I3274" t="s">
        <v>26</v>
      </c>
      <c r="J3274">
        <v>2799.65</v>
      </c>
      <c r="K3274">
        <v>399.98</v>
      </c>
      <c r="L3274">
        <v>12.06</v>
      </c>
      <c r="M3274" t="s">
        <v>613</v>
      </c>
      <c r="N3274" t="s">
        <v>759</v>
      </c>
      <c r="O3274" t="s">
        <v>759</v>
      </c>
      <c r="P3274" t="s">
        <v>42</v>
      </c>
      <c r="Q3274" t="s">
        <v>33</v>
      </c>
      <c r="R3274" t="s">
        <v>93</v>
      </c>
      <c r="S3274">
        <v>0.56000000000000005</v>
      </c>
      <c r="T3274" s="1">
        <v>40349</v>
      </c>
    </row>
    <row r="3275" spans="1:20" x14ac:dyDescent="0.3">
      <c r="A3275">
        <v>23398</v>
      </c>
      <c r="B3275" s="1">
        <v>39885</v>
      </c>
      <c r="C3275" s="1" t="str">
        <f t="shared" si="102"/>
        <v>Mar</v>
      </c>
      <c r="D3275" t="s">
        <v>44</v>
      </c>
      <c r="E3275">
        <v>19</v>
      </c>
      <c r="F3275">
        <v>123.1</v>
      </c>
      <c r="G3275">
        <v>0.06</v>
      </c>
      <c r="H3275" t="str">
        <f t="shared" si="103"/>
        <v>0-10%</v>
      </c>
      <c r="I3275" t="s">
        <v>19</v>
      </c>
      <c r="J3275">
        <v>-75.44</v>
      </c>
      <c r="K3275">
        <v>6.48</v>
      </c>
      <c r="L3275">
        <v>7.37</v>
      </c>
      <c r="M3275" t="s">
        <v>492</v>
      </c>
      <c r="N3275" t="s">
        <v>488</v>
      </c>
      <c r="O3275" t="s">
        <v>488</v>
      </c>
      <c r="P3275" t="s">
        <v>32</v>
      </c>
      <c r="Q3275" t="s">
        <v>23</v>
      </c>
      <c r="R3275" t="s">
        <v>43</v>
      </c>
      <c r="S3275">
        <v>0.37</v>
      </c>
      <c r="T3275" s="1">
        <v>39886</v>
      </c>
    </row>
    <row r="3276" spans="1:20" x14ac:dyDescent="0.3">
      <c r="A3276">
        <v>23399</v>
      </c>
      <c r="B3276" s="1">
        <v>40541</v>
      </c>
      <c r="C3276" s="1" t="str">
        <f t="shared" si="102"/>
        <v>Dec</v>
      </c>
      <c r="D3276" t="s">
        <v>25</v>
      </c>
      <c r="E3276">
        <v>14</v>
      </c>
      <c r="F3276">
        <v>209.3</v>
      </c>
      <c r="G3276">
        <v>0.01</v>
      </c>
      <c r="H3276" t="str">
        <f t="shared" si="103"/>
        <v>0-10%</v>
      </c>
      <c r="I3276" t="s">
        <v>39</v>
      </c>
      <c r="J3276">
        <v>7.86</v>
      </c>
      <c r="K3276">
        <v>13.48</v>
      </c>
      <c r="L3276">
        <v>4.51</v>
      </c>
      <c r="M3276" t="s">
        <v>682</v>
      </c>
      <c r="N3276" t="s">
        <v>677</v>
      </c>
      <c r="O3276" t="s">
        <v>139</v>
      </c>
      <c r="P3276" t="s">
        <v>22</v>
      </c>
      <c r="Q3276" t="s">
        <v>23</v>
      </c>
      <c r="R3276" t="s">
        <v>24</v>
      </c>
      <c r="S3276">
        <v>0.59</v>
      </c>
      <c r="T3276" s="1">
        <v>40541</v>
      </c>
    </row>
    <row r="3277" spans="1:20" x14ac:dyDescent="0.3">
      <c r="A3277">
        <v>23426</v>
      </c>
      <c r="B3277" s="1">
        <v>40590</v>
      </c>
      <c r="C3277" s="1" t="str">
        <f t="shared" si="102"/>
        <v>Feb</v>
      </c>
      <c r="D3277" t="s">
        <v>859</v>
      </c>
      <c r="E3277">
        <v>45</v>
      </c>
      <c r="F3277">
        <v>1009.8</v>
      </c>
      <c r="G3277">
        <v>7.0000000000000007E-2</v>
      </c>
      <c r="H3277" t="str">
        <f t="shared" si="103"/>
        <v>0-10%</v>
      </c>
      <c r="I3277" t="s">
        <v>19</v>
      </c>
      <c r="J3277">
        <v>352.64</v>
      </c>
      <c r="K3277">
        <v>22.98</v>
      </c>
      <c r="L3277">
        <v>1.99</v>
      </c>
      <c r="M3277" t="s">
        <v>320</v>
      </c>
      <c r="N3277" t="s">
        <v>259</v>
      </c>
      <c r="O3277" t="s">
        <v>259</v>
      </c>
      <c r="P3277" t="s">
        <v>28</v>
      </c>
      <c r="Q3277" t="s">
        <v>33</v>
      </c>
      <c r="R3277" t="s">
        <v>48</v>
      </c>
      <c r="S3277">
        <v>0.46</v>
      </c>
      <c r="T3277" s="1">
        <v>40592</v>
      </c>
    </row>
    <row r="3278" spans="1:20" x14ac:dyDescent="0.3">
      <c r="A3278">
        <v>23426</v>
      </c>
      <c r="B3278" s="1">
        <v>40590</v>
      </c>
      <c r="C3278" s="1" t="str">
        <f t="shared" si="102"/>
        <v>Feb</v>
      </c>
      <c r="D3278" t="s">
        <v>859</v>
      </c>
      <c r="E3278">
        <v>12</v>
      </c>
      <c r="F3278">
        <v>29.71</v>
      </c>
      <c r="G3278">
        <v>0.09</v>
      </c>
      <c r="H3278" t="str">
        <f t="shared" si="103"/>
        <v>0-10%</v>
      </c>
      <c r="I3278" t="s">
        <v>19</v>
      </c>
      <c r="J3278">
        <v>-23.17</v>
      </c>
      <c r="K3278">
        <v>2.52</v>
      </c>
      <c r="L3278">
        <v>1.92</v>
      </c>
      <c r="M3278" t="s">
        <v>320</v>
      </c>
      <c r="N3278" t="s">
        <v>259</v>
      </c>
      <c r="O3278" t="s">
        <v>259</v>
      </c>
      <c r="P3278" t="s">
        <v>28</v>
      </c>
      <c r="Q3278" t="s">
        <v>23</v>
      </c>
      <c r="R3278" t="s">
        <v>81</v>
      </c>
      <c r="S3278">
        <v>0.82</v>
      </c>
      <c r="T3278" s="1">
        <v>40591</v>
      </c>
    </row>
    <row r="3279" spans="1:20" x14ac:dyDescent="0.3">
      <c r="A3279">
        <v>23427</v>
      </c>
      <c r="B3279" s="1">
        <v>40763</v>
      </c>
      <c r="C3279" s="1" t="str">
        <f t="shared" si="102"/>
        <v>Aug</v>
      </c>
      <c r="D3279" t="s">
        <v>18</v>
      </c>
      <c r="E3279">
        <v>30</v>
      </c>
      <c r="F3279">
        <v>442.76</v>
      </c>
      <c r="G3279">
        <v>0.09</v>
      </c>
      <c r="H3279" t="str">
        <f t="shared" si="103"/>
        <v>0-10%</v>
      </c>
      <c r="I3279" t="s">
        <v>19</v>
      </c>
      <c r="J3279">
        <v>-17.11</v>
      </c>
      <c r="K3279">
        <v>15.01</v>
      </c>
      <c r="L3279">
        <v>8.4</v>
      </c>
      <c r="M3279" t="s">
        <v>761</v>
      </c>
      <c r="N3279" t="s">
        <v>759</v>
      </c>
      <c r="O3279" t="s">
        <v>759</v>
      </c>
      <c r="P3279" t="s">
        <v>32</v>
      </c>
      <c r="Q3279" t="s">
        <v>23</v>
      </c>
      <c r="R3279" t="s">
        <v>30</v>
      </c>
      <c r="S3279">
        <v>0.39</v>
      </c>
      <c r="T3279" s="1">
        <v>40770</v>
      </c>
    </row>
    <row r="3280" spans="1:20" x14ac:dyDescent="0.3">
      <c r="A3280">
        <v>23427</v>
      </c>
      <c r="B3280" s="1">
        <v>40763</v>
      </c>
      <c r="C3280" s="1" t="str">
        <f t="shared" si="102"/>
        <v>Aug</v>
      </c>
      <c r="D3280" t="s">
        <v>18</v>
      </c>
      <c r="E3280">
        <v>22</v>
      </c>
      <c r="F3280">
        <v>2684.98</v>
      </c>
      <c r="G3280">
        <v>0.03</v>
      </c>
      <c r="H3280" t="str">
        <f t="shared" si="103"/>
        <v>0-10%</v>
      </c>
      <c r="I3280" t="s">
        <v>19</v>
      </c>
      <c r="J3280">
        <v>1115.1400000000001</v>
      </c>
      <c r="K3280">
        <v>120.98</v>
      </c>
      <c r="L3280">
        <v>9.07</v>
      </c>
      <c r="M3280" t="s">
        <v>761</v>
      </c>
      <c r="N3280" t="s">
        <v>759</v>
      </c>
      <c r="O3280" t="s">
        <v>759</v>
      </c>
      <c r="P3280" t="s">
        <v>32</v>
      </c>
      <c r="Q3280" t="s">
        <v>23</v>
      </c>
      <c r="R3280" t="s">
        <v>30</v>
      </c>
      <c r="S3280">
        <v>0.35</v>
      </c>
      <c r="T3280" s="1">
        <v>40772</v>
      </c>
    </row>
    <row r="3281" spans="1:20" x14ac:dyDescent="0.3">
      <c r="A3281">
        <v>23428</v>
      </c>
      <c r="B3281" s="1">
        <v>41210</v>
      </c>
      <c r="C3281" s="1" t="str">
        <f t="shared" si="102"/>
        <v>Oct</v>
      </c>
      <c r="D3281" t="s">
        <v>25</v>
      </c>
      <c r="E3281">
        <v>41</v>
      </c>
      <c r="F3281">
        <v>980.95</v>
      </c>
      <c r="G3281">
        <v>0.02</v>
      </c>
      <c r="H3281" t="str">
        <f t="shared" si="103"/>
        <v>0-10%</v>
      </c>
      <c r="I3281" t="s">
        <v>19</v>
      </c>
      <c r="J3281">
        <v>234.68</v>
      </c>
      <c r="K3281">
        <v>22.84</v>
      </c>
      <c r="L3281">
        <v>8.18</v>
      </c>
      <c r="M3281" t="s">
        <v>453</v>
      </c>
      <c r="N3281" t="s">
        <v>207</v>
      </c>
      <c r="O3281" t="s">
        <v>115</v>
      </c>
      <c r="P3281" t="s">
        <v>22</v>
      </c>
      <c r="Q3281" t="s">
        <v>23</v>
      </c>
      <c r="R3281" t="s">
        <v>43</v>
      </c>
      <c r="S3281">
        <v>0.39</v>
      </c>
      <c r="T3281" s="1">
        <v>41212</v>
      </c>
    </row>
    <row r="3282" spans="1:20" x14ac:dyDescent="0.3">
      <c r="A3282">
        <v>23429</v>
      </c>
      <c r="B3282" s="1">
        <v>39891</v>
      </c>
      <c r="C3282" s="1" t="str">
        <f t="shared" si="102"/>
        <v>Mar</v>
      </c>
      <c r="D3282" t="s">
        <v>859</v>
      </c>
      <c r="E3282">
        <v>28</v>
      </c>
      <c r="F3282">
        <v>154.61000000000001</v>
      </c>
      <c r="G3282">
        <v>0.06</v>
      </c>
      <c r="H3282" t="str">
        <f t="shared" si="103"/>
        <v>0-10%</v>
      </c>
      <c r="I3282" t="s">
        <v>19</v>
      </c>
      <c r="J3282">
        <v>-82.82</v>
      </c>
      <c r="K3282">
        <v>5.34</v>
      </c>
      <c r="L3282">
        <v>5.63</v>
      </c>
      <c r="M3282" t="s">
        <v>74</v>
      </c>
      <c r="N3282" t="s">
        <v>259</v>
      </c>
      <c r="O3282" t="s">
        <v>259</v>
      </c>
      <c r="P3282" t="s">
        <v>32</v>
      </c>
      <c r="Q3282" t="s">
        <v>23</v>
      </c>
      <c r="R3282" t="s">
        <v>30</v>
      </c>
      <c r="S3282">
        <v>0.39</v>
      </c>
      <c r="T3282" s="1">
        <v>39891</v>
      </c>
    </row>
    <row r="3283" spans="1:20" x14ac:dyDescent="0.3">
      <c r="A3283">
        <v>23429</v>
      </c>
      <c r="B3283" s="1">
        <v>39891</v>
      </c>
      <c r="C3283" s="1" t="str">
        <f t="shared" si="102"/>
        <v>Mar</v>
      </c>
      <c r="D3283" t="s">
        <v>859</v>
      </c>
      <c r="E3283">
        <v>19</v>
      </c>
      <c r="F3283">
        <v>1063.3499999999999</v>
      </c>
      <c r="G3283">
        <v>7.0000000000000007E-2</v>
      </c>
      <c r="H3283" t="str">
        <f t="shared" si="103"/>
        <v>0-10%</v>
      </c>
      <c r="I3283" t="s">
        <v>39</v>
      </c>
      <c r="J3283">
        <v>107.08</v>
      </c>
      <c r="K3283">
        <v>65.989999999999995</v>
      </c>
      <c r="L3283">
        <v>5.26</v>
      </c>
      <c r="M3283" t="s">
        <v>74</v>
      </c>
      <c r="N3283" t="s">
        <v>259</v>
      </c>
      <c r="O3283" t="s">
        <v>259</v>
      </c>
      <c r="P3283" t="s">
        <v>32</v>
      </c>
      <c r="Q3283" t="s">
        <v>33</v>
      </c>
      <c r="R3283" t="s">
        <v>34</v>
      </c>
      <c r="S3283">
        <v>0.56000000000000005</v>
      </c>
      <c r="T3283" s="1">
        <v>39893</v>
      </c>
    </row>
    <row r="3284" spans="1:20" x14ac:dyDescent="0.3">
      <c r="A3284">
        <v>23488</v>
      </c>
      <c r="B3284" s="1">
        <v>39819</v>
      </c>
      <c r="C3284" s="1" t="str">
        <f t="shared" si="102"/>
        <v>Jan</v>
      </c>
      <c r="D3284" t="s">
        <v>859</v>
      </c>
      <c r="E3284">
        <v>30</v>
      </c>
      <c r="F3284">
        <v>26133.39</v>
      </c>
      <c r="G3284">
        <v>0.04</v>
      </c>
      <c r="H3284" t="str">
        <f t="shared" si="103"/>
        <v>0-10%</v>
      </c>
      <c r="I3284" t="s">
        <v>26</v>
      </c>
      <c r="J3284">
        <v>-11053.6</v>
      </c>
      <c r="K3284">
        <v>880.98</v>
      </c>
      <c r="L3284">
        <v>44.55</v>
      </c>
      <c r="M3284" t="s">
        <v>65</v>
      </c>
      <c r="N3284" t="s">
        <v>86</v>
      </c>
      <c r="O3284" t="s">
        <v>86</v>
      </c>
      <c r="P3284" t="s">
        <v>42</v>
      </c>
      <c r="Q3284" t="s">
        <v>36</v>
      </c>
      <c r="R3284" t="s">
        <v>53</v>
      </c>
      <c r="S3284">
        <v>0.62</v>
      </c>
      <c r="T3284" s="1">
        <v>39820</v>
      </c>
    </row>
    <row r="3285" spans="1:20" x14ac:dyDescent="0.3">
      <c r="A3285">
        <v>23488</v>
      </c>
      <c r="B3285" s="1">
        <v>39819</v>
      </c>
      <c r="C3285" s="1" t="str">
        <f t="shared" si="102"/>
        <v>Jan</v>
      </c>
      <c r="D3285" t="s">
        <v>25</v>
      </c>
      <c r="E3285">
        <v>29</v>
      </c>
      <c r="F3285">
        <v>101.77</v>
      </c>
      <c r="G3285">
        <v>0.03</v>
      </c>
      <c r="H3285" t="str">
        <f t="shared" si="103"/>
        <v>0-10%</v>
      </c>
      <c r="I3285" t="s">
        <v>19</v>
      </c>
      <c r="J3285">
        <v>-73.19</v>
      </c>
      <c r="K3285">
        <v>3.28</v>
      </c>
      <c r="L3285">
        <v>3.97</v>
      </c>
      <c r="M3285" t="s">
        <v>472</v>
      </c>
      <c r="N3285" t="s">
        <v>759</v>
      </c>
      <c r="O3285" t="s">
        <v>759</v>
      </c>
      <c r="P3285" t="s">
        <v>42</v>
      </c>
      <c r="Q3285" t="s">
        <v>23</v>
      </c>
      <c r="R3285" t="s">
        <v>59</v>
      </c>
      <c r="S3285">
        <v>0.56000000000000005</v>
      </c>
      <c r="T3285" s="1">
        <v>39821</v>
      </c>
    </row>
    <row r="3286" spans="1:20" x14ac:dyDescent="0.3">
      <c r="A3286">
        <v>23489</v>
      </c>
      <c r="B3286" s="1">
        <v>41149</v>
      </c>
      <c r="C3286" s="1" t="str">
        <f t="shared" si="102"/>
        <v>Aug</v>
      </c>
      <c r="D3286" t="s">
        <v>25</v>
      </c>
      <c r="E3286">
        <v>42</v>
      </c>
      <c r="F3286">
        <v>2004.6</v>
      </c>
      <c r="G3286">
        <v>0.02</v>
      </c>
      <c r="H3286" t="str">
        <f t="shared" si="103"/>
        <v>0-10%</v>
      </c>
      <c r="I3286" t="s">
        <v>39</v>
      </c>
      <c r="J3286">
        <v>230.3</v>
      </c>
      <c r="K3286">
        <v>47.98</v>
      </c>
      <c r="L3286">
        <v>3.61</v>
      </c>
      <c r="M3286" t="s">
        <v>284</v>
      </c>
      <c r="N3286" t="s">
        <v>259</v>
      </c>
      <c r="O3286" t="s">
        <v>259</v>
      </c>
      <c r="P3286" t="s">
        <v>32</v>
      </c>
      <c r="Q3286" t="s">
        <v>33</v>
      </c>
      <c r="R3286" t="s">
        <v>48</v>
      </c>
      <c r="S3286">
        <v>0.71</v>
      </c>
      <c r="T3286" s="1">
        <v>41149</v>
      </c>
    </row>
    <row r="3287" spans="1:20" x14ac:dyDescent="0.3">
      <c r="A3287">
        <v>23522</v>
      </c>
      <c r="B3287" s="1">
        <v>40644</v>
      </c>
      <c r="C3287" s="1" t="str">
        <f t="shared" si="102"/>
        <v>Apr</v>
      </c>
      <c r="D3287" t="s">
        <v>859</v>
      </c>
      <c r="E3287">
        <v>20</v>
      </c>
      <c r="F3287">
        <v>1077.8085000000001</v>
      </c>
      <c r="G3287">
        <v>0.06</v>
      </c>
      <c r="H3287" t="str">
        <f t="shared" si="103"/>
        <v>0-10%</v>
      </c>
      <c r="I3287" t="s">
        <v>39</v>
      </c>
      <c r="J3287">
        <v>17.25</v>
      </c>
      <c r="K3287">
        <v>65.989999999999995</v>
      </c>
      <c r="L3287">
        <v>8.99</v>
      </c>
      <c r="M3287" t="s">
        <v>453</v>
      </c>
      <c r="N3287" t="s">
        <v>488</v>
      </c>
      <c r="O3287" t="s">
        <v>488</v>
      </c>
      <c r="P3287" t="s">
        <v>22</v>
      </c>
      <c r="Q3287" t="s">
        <v>33</v>
      </c>
      <c r="R3287" t="s">
        <v>34</v>
      </c>
      <c r="S3287">
        <v>0.56000000000000005</v>
      </c>
      <c r="T3287" s="1">
        <v>40646</v>
      </c>
    </row>
    <row r="3288" spans="1:20" x14ac:dyDescent="0.3">
      <c r="A3288">
        <v>23522</v>
      </c>
      <c r="B3288" s="1">
        <v>40644</v>
      </c>
      <c r="C3288" s="1" t="str">
        <f t="shared" si="102"/>
        <v>Apr</v>
      </c>
      <c r="D3288" t="s">
        <v>859</v>
      </c>
      <c r="E3288">
        <v>19</v>
      </c>
      <c r="F3288">
        <v>2899.98</v>
      </c>
      <c r="G3288">
        <v>0.1</v>
      </c>
      <c r="H3288" t="str">
        <f t="shared" si="103"/>
        <v>0-10%</v>
      </c>
      <c r="I3288" t="s">
        <v>19</v>
      </c>
      <c r="J3288">
        <v>666.01</v>
      </c>
      <c r="K3288">
        <v>159.99</v>
      </c>
      <c r="L3288">
        <v>5.5</v>
      </c>
      <c r="M3288" t="s">
        <v>453</v>
      </c>
      <c r="N3288" t="s">
        <v>488</v>
      </c>
      <c r="O3288" t="s">
        <v>488</v>
      </c>
      <c r="P3288" t="s">
        <v>22</v>
      </c>
      <c r="Q3288" t="s">
        <v>33</v>
      </c>
      <c r="R3288" t="s">
        <v>48</v>
      </c>
      <c r="S3288">
        <v>0.49</v>
      </c>
      <c r="T3288" s="1">
        <v>40645</v>
      </c>
    </row>
    <row r="3289" spans="1:20" x14ac:dyDescent="0.3">
      <c r="A3289">
        <v>23522</v>
      </c>
      <c r="B3289" s="1">
        <v>40644</v>
      </c>
      <c r="C3289" s="1" t="str">
        <f t="shared" si="102"/>
        <v>Apr</v>
      </c>
      <c r="D3289" t="s">
        <v>859</v>
      </c>
      <c r="E3289">
        <v>36</v>
      </c>
      <c r="F3289">
        <v>233.38</v>
      </c>
      <c r="G3289">
        <v>0.1</v>
      </c>
      <c r="H3289" t="str">
        <f t="shared" si="103"/>
        <v>0-10%</v>
      </c>
      <c r="I3289" t="s">
        <v>19</v>
      </c>
      <c r="J3289">
        <v>-180.17</v>
      </c>
      <c r="K3289">
        <v>6.48</v>
      </c>
      <c r="L3289">
        <v>8.73</v>
      </c>
      <c r="M3289" t="s">
        <v>453</v>
      </c>
      <c r="N3289" t="s">
        <v>488</v>
      </c>
      <c r="O3289" t="s">
        <v>488</v>
      </c>
      <c r="P3289" t="s">
        <v>22</v>
      </c>
      <c r="Q3289" t="s">
        <v>23</v>
      </c>
      <c r="R3289" t="s">
        <v>43</v>
      </c>
      <c r="S3289">
        <v>0.37</v>
      </c>
      <c r="T3289" s="1">
        <v>40646</v>
      </c>
    </row>
    <row r="3290" spans="1:20" x14ac:dyDescent="0.3">
      <c r="A3290">
        <v>23522</v>
      </c>
      <c r="B3290" s="1">
        <v>40644</v>
      </c>
      <c r="C3290" s="1" t="str">
        <f t="shared" si="102"/>
        <v>Apr</v>
      </c>
      <c r="D3290" t="s">
        <v>859</v>
      </c>
      <c r="E3290">
        <v>8</v>
      </c>
      <c r="F3290">
        <v>180.43</v>
      </c>
      <c r="G3290">
        <v>0.02</v>
      </c>
      <c r="H3290" t="str">
        <f t="shared" si="103"/>
        <v>0-10%</v>
      </c>
      <c r="I3290" t="s">
        <v>19</v>
      </c>
      <c r="J3290">
        <v>-44.86</v>
      </c>
      <c r="K3290">
        <v>19.989999999999998</v>
      </c>
      <c r="L3290">
        <v>11.17</v>
      </c>
      <c r="M3290" t="s">
        <v>453</v>
      </c>
      <c r="N3290" t="s">
        <v>259</v>
      </c>
      <c r="O3290" t="s">
        <v>259</v>
      </c>
      <c r="P3290" t="s">
        <v>22</v>
      </c>
      <c r="Q3290" t="s">
        <v>36</v>
      </c>
      <c r="R3290" t="s">
        <v>37</v>
      </c>
      <c r="S3290">
        <v>0.6</v>
      </c>
      <c r="T3290" s="1">
        <v>40645</v>
      </c>
    </row>
    <row r="3291" spans="1:20" x14ac:dyDescent="0.3">
      <c r="A3291">
        <v>23524</v>
      </c>
      <c r="B3291" s="1">
        <v>39931</v>
      </c>
      <c r="C3291" s="1" t="str">
        <f t="shared" si="102"/>
        <v>Apr</v>
      </c>
      <c r="D3291" t="s">
        <v>25</v>
      </c>
      <c r="E3291">
        <v>28</v>
      </c>
      <c r="F3291">
        <v>129.33000000000001</v>
      </c>
      <c r="G3291">
        <v>0.04</v>
      </c>
      <c r="H3291" t="str">
        <f t="shared" si="103"/>
        <v>0-10%</v>
      </c>
      <c r="I3291" t="s">
        <v>39</v>
      </c>
      <c r="J3291">
        <v>48.25</v>
      </c>
      <c r="K3291">
        <v>4.13</v>
      </c>
      <c r="L3291">
        <v>0.99</v>
      </c>
      <c r="M3291" t="s">
        <v>279</v>
      </c>
      <c r="N3291" t="s">
        <v>259</v>
      </c>
      <c r="O3291" t="s">
        <v>259</v>
      </c>
      <c r="P3291" t="s">
        <v>42</v>
      </c>
      <c r="Q3291" t="s">
        <v>23</v>
      </c>
      <c r="R3291" t="s">
        <v>56</v>
      </c>
      <c r="S3291">
        <v>0.39</v>
      </c>
      <c r="T3291" s="1">
        <v>39933</v>
      </c>
    </row>
    <row r="3292" spans="1:20" x14ac:dyDescent="0.3">
      <c r="A3292">
        <v>23524</v>
      </c>
      <c r="B3292" s="1">
        <v>39931</v>
      </c>
      <c r="C3292" s="1" t="str">
        <f t="shared" si="102"/>
        <v>Apr</v>
      </c>
      <c r="D3292" t="s">
        <v>25</v>
      </c>
      <c r="E3292">
        <v>46</v>
      </c>
      <c r="F3292">
        <v>2461.23</v>
      </c>
      <c r="G3292">
        <v>0.06</v>
      </c>
      <c r="H3292" t="str">
        <f t="shared" si="103"/>
        <v>0-10%</v>
      </c>
      <c r="I3292" t="s">
        <v>19</v>
      </c>
      <c r="J3292">
        <v>748.2</v>
      </c>
      <c r="K3292">
        <v>55.48</v>
      </c>
      <c r="L3292">
        <v>14.3</v>
      </c>
      <c r="M3292" t="s">
        <v>279</v>
      </c>
      <c r="N3292" t="s">
        <v>259</v>
      </c>
      <c r="O3292" t="s">
        <v>259</v>
      </c>
      <c r="P3292" t="s">
        <v>42</v>
      </c>
      <c r="Q3292" t="s">
        <v>23</v>
      </c>
      <c r="R3292" t="s">
        <v>43</v>
      </c>
      <c r="S3292">
        <v>0.37</v>
      </c>
      <c r="T3292" s="1">
        <v>39933</v>
      </c>
    </row>
    <row r="3293" spans="1:20" x14ac:dyDescent="0.3">
      <c r="A3293">
        <v>23555</v>
      </c>
      <c r="B3293" s="1">
        <v>41254</v>
      </c>
      <c r="C3293" s="1" t="str">
        <f t="shared" si="102"/>
        <v>Dec</v>
      </c>
      <c r="D3293" t="s">
        <v>25</v>
      </c>
      <c r="E3293">
        <v>29</v>
      </c>
      <c r="F3293">
        <v>104.7</v>
      </c>
      <c r="G3293">
        <v>0.09</v>
      </c>
      <c r="H3293" t="str">
        <f t="shared" si="103"/>
        <v>0-10%</v>
      </c>
      <c r="I3293" t="s">
        <v>19</v>
      </c>
      <c r="J3293">
        <v>42.16</v>
      </c>
      <c r="K3293">
        <v>3.69</v>
      </c>
      <c r="L3293">
        <v>0.5</v>
      </c>
      <c r="M3293" t="s">
        <v>770</v>
      </c>
      <c r="N3293" t="s">
        <v>759</v>
      </c>
      <c r="O3293" t="s">
        <v>759</v>
      </c>
      <c r="P3293" t="s">
        <v>32</v>
      </c>
      <c r="Q3293" t="s">
        <v>23</v>
      </c>
      <c r="R3293" t="s">
        <v>56</v>
      </c>
      <c r="S3293">
        <v>0.38</v>
      </c>
      <c r="T3293" s="1">
        <v>41255</v>
      </c>
    </row>
    <row r="3294" spans="1:20" x14ac:dyDescent="0.3">
      <c r="A3294">
        <v>23555</v>
      </c>
      <c r="B3294" s="1">
        <v>41254</v>
      </c>
      <c r="C3294" s="1" t="str">
        <f t="shared" si="102"/>
        <v>Dec</v>
      </c>
      <c r="D3294" t="s">
        <v>25</v>
      </c>
      <c r="E3294">
        <v>5</v>
      </c>
      <c r="F3294">
        <v>284.45249999999999</v>
      </c>
      <c r="G3294">
        <v>0.06</v>
      </c>
      <c r="H3294" t="str">
        <f t="shared" si="103"/>
        <v>0-10%</v>
      </c>
      <c r="I3294" t="s">
        <v>19</v>
      </c>
      <c r="J3294">
        <v>-254.78</v>
      </c>
      <c r="K3294">
        <v>65.989999999999995</v>
      </c>
      <c r="L3294">
        <v>8.99</v>
      </c>
      <c r="M3294" t="s">
        <v>770</v>
      </c>
      <c r="N3294" t="s">
        <v>759</v>
      </c>
      <c r="O3294" t="s">
        <v>759</v>
      </c>
      <c r="P3294" t="s">
        <v>32</v>
      </c>
      <c r="Q3294" t="s">
        <v>33</v>
      </c>
      <c r="R3294" t="s">
        <v>34</v>
      </c>
      <c r="S3294">
        <v>0.57999999999999996</v>
      </c>
      <c r="T3294" s="1">
        <v>41255</v>
      </c>
    </row>
    <row r="3295" spans="1:20" x14ac:dyDescent="0.3">
      <c r="A3295">
        <v>23556</v>
      </c>
      <c r="B3295" s="1">
        <v>40552</v>
      </c>
      <c r="C3295" s="1" t="str">
        <f t="shared" si="102"/>
        <v>Jan</v>
      </c>
      <c r="D3295" t="s">
        <v>44</v>
      </c>
      <c r="E3295">
        <v>34</v>
      </c>
      <c r="F3295">
        <v>11747.97</v>
      </c>
      <c r="G3295">
        <v>0.05</v>
      </c>
      <c r="H3295" t="str">
        <f t="shared" si="103"/>
        <v>0-10%</v>
      </c>
      <c r="I3295" t="s">
        <v>39</v>
      </c>
      <c r="J3295">
        <v>3302.03</v>
      </c>
      <c r="K3295">
        <v>363.25</v>
      </c>
      <c r="L3295">
        <v>19.989999999999998</v>
      </c>
      <c r="M3295" t="s">
        <v>616</v>
      </c>
      <c r="N3295" t="s">
        <v>611</v>
      </c>
      <c r="O3295" t="s">
        <v>115</v>
      </c>
      <c r="P3295" t="s">
        <v>28</v>
      </c>
      <c r="Q3295" t="s">
        <v>23</v>
      </c>
      <c r="R3295" t="s">
        <v>29</v>
      </c>
      <c r="S3295">
        <v>0.56999999999999995</v>
      </c>
      <c r="T3295" s="1">
        <v>40553</v>
      </c>
    </row>
    <row r="3296" spans="1:20" x14ac:dyDescent="0.3">
      <c r="A3296">
        <v>23557</v>
      </c>
      <c r="B3296" s="1">
        <v>40694</v>
      </c>
      <c r="C3296" s="1" t="str">
        <f t="shared" si="102"/>
        <v>May</v>
      </c>
      <c r="D3296" t="s">
        <v>859</v>
      </c>
      <c r="E3296">
        <v>7</v>
      </c>
      <c r="F3296">
        <v>1011.16</v>
      </c>
      <c r="G3296">
        <v>0.02</v>
      </c>
      <c r="H3296" t="str">
        <f t="shared" si="103"/>
        <v>0-10%</v>
      </c>
      <c r="I3296" t="s">
        <v>19</v>
      </c>
      <c r="J3296">
        <v>547.96</v>
      </c>
      <c r="K3296">
        <v>136.97999999999999</v>
      </c>
      <c r="L3296">
        <v>24.49</v>
      </c>
      <c r="M3296" t="s">
        <v>621</v>
      </c>
      <c r="N3296" t="s">
        <v>138</v>
      </c>
      <c r="O3296" t="s">
        <v>139</v>
      </c>
      <c r="P3296" t="s">
        <v>42</v>
      </c>
      <c r="Q3296" t="s">
        <v>36</v>
      </c>
      <c r="R3296" t="s">
        <v>37</v>
      </c>
      <c r="S3296">
        <v>0.59</v>
      </c>
      <c r="T3296" s="1">
        <v>40695</v>
      </c>
    </row>
    <row r="3297" spans="1:20" x14ac:dyDescent="0.3">
      <c r="A3297">
        <v>23558</v>
      </c>
      <c r="B3297" s="1">
        <v>40764</v>
      </c>
      <c r="C3297" s="1" t="str">
        <f t="shared" si="102"/>
        <v>Aug</v>
      </c>
      <c r="D3297" t="s">
        <v>18</v>
      </c>
      <c r="E3297">
        <v>4</v>
      </c>
      <c r="F3297">
        <v>25.82</v>
      </c>
      <c r="G3297">
        <v>0.01</v>
      </c>
      <c r="H3297" t="str">
        <f t="shared" si="103"/>
        <v>0-10%</v>
      </c>
      <c r="I3297" t="s">
        <v>19</v>
      </c>
      <c r="J3297">
        <v>-10.19</v>
      </c>
      <c r="K3297">
        <v>4.9800000000000004</v>
      </c>
      <c r="L3297">
        <v>4.72</v>
      </c>
      <c r="M3297" t="s">
        <v>264</v>
      </c>
      <c r="N3297" t="s">
        <v>259</v>
      </c>
      <c r="O3297" t="s">
        <v>259</v>
      </c>
      <c r="P3297" t="s">
        <v>42</v>
      </c>
      <c r="Q3297" t="s">
        <v>23</v>
      </c>
      <c r="R3297" t="s">
        <v>43</v>
      </c>
      <c r="S3297">
        <v>0.36</v>
      </c>
      <c r="T3297" s="1">
        <v>40766</v>
      </c>
    </row>
    <row r="3298" spans="1:20" x14ac:dyDescent="0.3">
      <c r="A3298">
        <v>23558</v>
      </c>
      <c r="B3298" s="1">
        <v>40764</v>
      </c>
      <c r="C3298" s="1" t="str">
        <f t="shared" si="102"/>
        <v>Aug</v>
      </c>
      <c r="D3298" t="s">
        <v>18</v>
      </c>
      <c r="E3298">
        <v>17</v>
      </c>
      <c r="F3298">
        <v>579.71</v>
      </c>
      <c r="G3298">
        <v>0.03</v>
      </c>
      <c r="H3298" t="str">
        <f t="shared" si="103"/>
        <v>0-10%</v>
      </c>
      <c r="I3298" t="s">
        <v>26</v>
      </c>
      <c r="J3298">
        <v>24.3</v>
      </c>
      <c r="K3298">
        <v>31.76</v>
      </c>
      <c r="L3298">
        <v>45.51</v>
      </c>
      <c r="M3298" t="s">
        <v>264</v>
      </c>
      <c r="N3298" t="s">
        <v>259</v>
      </c>
      <c r="O3298" t="s">
        <v>259</v>
      </c>
      <c r="P3298" t="s">
        <v>42</v>
      </c>
      <c r="Q3298" t="s">
        <v>36</v>
      </c>
      <c r="R3298" t="s">
        <v>54</v>
      </c>
      <c r="S3298">
        <v>0.65</v>
      </c>
      <c r="T3298" s="1">
        <v>40769</v>
      </c>
    </row>
    <row r="3299" spans="1:20" x14ac:dyDescent="0.3">
      <c r="A3299">
        <v>23559</v>
      </c>
      <c r="B3299" s="1">
        <v>40377</v>
      </c>
      <c r="C3299" s="1" t="str">
        <f t="shared" si="102"/>
        <v>Jul</v>
      </c>
      <c r="D3299" t="s">
        <v>18</v>
      </c>
      <c r="E3299">
        <v>14</v>
      </c>
      <c r="F3299">
        <v>425.67</v>
      </c>
      <c r="G3299">
        <v>0.03</v>
      </c>
      <c r="H3299" t="str">
        <f t="shared" si="103"/>
        <v>0-10%</v>
      </c>
      <c r="I3299" t="s">
        <v>39</v>
      </c>
      <c r="J3299">
        <v>166.57</v>
      </c>
      <c r="K3299">
        <v>28.53</v>
      </c>
      <c r="L3299">
        <v>1.49</v>
      </c>
      <c r="M3299" t="s">
        <v>350</v>
      </c>
      <c r="N3299" t="s">
        <v>677</v>
      </c>
      <c r="O3299" t="s">
        <v>139</v>
      </c>
      <c r="P3299" t="s">
        <v>42</v>
      </c>
      <c r="Q3299" t="s">
        <v>23</v>
      </c>
      <c r="R3299" t="s">
        <v>30</v>
      </c>
      <c r="S3299">
        <v>0.38</v>
      </c>
      <c r="T3299" s="1">
        <v>40384</v>
      </c>
    </row>
    <row r="3300" spans="1:20" x14ac:dyDescent="0.3">
      <c r="A3300">
        <v>23559</v>
      </c>
      <c r="B3300" s="1">
        <v>40377</v>
      </c>
      <c r="C3300" s="1" t="str">
        <f t="shared" si="102"/>
        <v>Jul</v>
      </c>
      <c r="D3300" t="s">
        <v>18</v>
      </c>
      <c r="E3300">
        <v>9</v>
      </c>
      <c r="F3300">
        <v>173.44</v>
      </c>
      <c r="G3300">
        <v>0.02</v>
      </c>
      <c r="H3300" t="str">
        <f t="shared" si="103"/>
        <v>0-10%</v>
      </c>
      <c r="I3300" t="s">
        <v>19</v>
      </c>
      <c r="J3300">
        <v>-34.630000000000003</v>
      </c>
      <c r="K3300">
        <v>17.98</v>
      </c>
      <c r="L3300">
        <v>8.51</v>
      </c>
      <c r="M3300" t="s">
        <v>350</v>
      </c>
      <c r="N3300" t="s">
        <v>677</v>
      </c>
      <c r="O3300" t="s">
        <v>139</v>
      </c>
      <c r="P3300" t="s">
        <v>42</v>
      </c>
      <c r="Q3300" t="s">
        <v>33</v>
      </c>
      <c r="R3300" t="s">
        <v>93</v>
      </c>
      <c r="S3300">
        <v>0.4</v>
      </c>
      <c r="T3300" s="1">
        <v>40382</v>
      </c>
    </row>
    <row r="3301" spans="1:20" x14ac:dyDescent="0.3">
      <c r="A3301">
        <v>23584</v>
      </c>
      <c r="B3301" s="1">
        <v>40980</v>
      </c>
      <c r="C3301" s="1" t="str">
        <f t="shared" si="102"/>
        <v>Mar</v>
      </c>
      <c r="D3301" t="s">
        <v>859</v>
      </c>
      <c r="E3301">
        <v>14</v>
      </c>
      <c r="F3301">
        <v>2671.21</v>
      </c>
      <c r="G3301">
        <v>0.06</v>
      </c>
      <c r="H3301" t="str">
        <f t="shared" si="103"/>
        <v>0-10%</v>
      </c>
      <c r="I3301" t="s">
        <v>26</v>
      </c>
      <c r="J3301">
        <v>636.17999999999995</v>
      </c>
      <c r="K3301">
        <v>200.97</v>
      </c>
      <c r="L3301">
        <v>15.59</v>
      </c>
      <c r="M3301" t="s">
        <v>63</v>
      </c>
      <c r="N3301" t="s">
        <v>86</v>
      </c>
      <c r="O3301" t="s">
        <v>86</v>
      </c>
      <c r="P3301" t="s">
        <v>32</v>
      </c>
      <c r="Q3301" t="s">
        <v>33</v>
      </c>
      <c r="R3301" t="s">
        <v>93</v>
      </c>
      <c r="S3301">
        <v>0.36</v>
      </c>
      <c r="T3301" s="1">
        <v>40982</v>
      </c>
    </row>
    <row r="3302" spans="1:20" x14ac:dyDescent="0.3">
      <c r="A3302">
        <v>23585</v>
      </c>
      <c r="B3302" s="1">
        <v>41213</v>
      </c>
      <c r="C3302" s="1" t="str">
        <f t="shared" si="102"/>
        <v>Oct</v>
      </c>
      <c r="D3302" t="s">
        <v>859</v>
      </c>
      <c r="E3302">
        <v>44</v>
      </c>
      <c r="F3302">
        <v>192.78</v>
      </c>
      <c r="G3302">
        <v>0.06</v>
      </c>
      <c r="H3302" t="str">
        <f t="shared" si="103"/>
        <v>0-10%</v>
      </c>
      <c r="I3302" t="s">
        <v>19</v>
      </c>
      <c r="J3302">
        <v>4.59</v>
      </c>
      <c r="K3302">
        <v>4.28</v>
      </c>
      <c r="L3302">
        <v>1.6</v>
      </c>
      <c r="M3302" t="s">
        <v>835</v>
      </c>
      <c r="N3302" t="s">
        <v>804</v>
      </c>
      <c r="O3302" t="s">
        <v>142</v>
      </c>
      <c r="P3302" t="s">
        <v>42</v>
      </c>
      <c r="Q3302" t="s">
        <v>23</v>
      </c>
      <c r="R3302" t="s">
        <v>59</v>
      </c>
      <c r="S3302">
        <v>0.57999999999999996</v>
      </c>
      <c r="T3302" s="1">
        <v>41214</v>
      </c>
    </row>
    <row r="3303" spans="1:20" x14ac:dyDescent="0.3">
      <c r="A3303">
        <v>23586</v>
      </c>
      <c r="B3303" s="1">
        <v>40192</v>
      </c>
      <c r="C3303" s="1" t="str">
        <f t="shared" si="102"/>
        <v>Jan</v>
      </c>
      <c r="D3303" t="s">
        <v>44</v>
      </c>
      <c r="E3303">
        <v>32</v>
      </c>
      <c r="F3303">
        <v>210.9</v>
      </c>
      <c r="G3303">
        <v>0.03</v>
      </c>
      <c r="H3303" t="str">
        <f t="shared" si="103"/>
        <v>0-10%</v>
      </c>
      <c r="I3303" t="s">
        <v>19</v>
      </c>
      <c r="J3303">
        <v>-62.46</v>
      </c>
      <c r="K3303">
        <v>6.48</v>
      </c>
      <c r="L3303">
        <v>5.74</v>
      </c>
      <c r="M3303" t="s">
        <v>455</v>
      </c>
      <c r="N3303" t="s">
        <v>677</v>
      </c>
      <c r="O3303" t="s">
        <v>139</v>
      </c>
      <c r="P3303" t="s">
        <v>22</v>
      </c>
      <c r="Q3303" t="s">
        <v>23</v>
      </c>
      <c r="R3303" t="s">
        <v>43</v>
      </c>
      <c r="S3303">
        <v>0.37</v>
      </c>
      <c r="T3303" s="1">
        <v>40195</v>
      </c>
    </row>
    <row r="3304" spans="1:20" x14ac:dyDescent="0.3">
      <c r="A3304">
        <v>23616</v>
      </c>
      <c r="B3304" s="1">
        <v>41149</v>
      </c>
      <c r="C3304" s="1" t="str">
        <f t="shared" si="102"/>
        <v>Aug</v>
      </c>
      <c r="D3304" t="s">
        <v>859</v>
      </c>
      <c r="E3304">
        <v>47</v>
      </c>
      <c r="F3304">
        <v>9262.35</v>
      </c>
      <c r="G3304">
        <v>0.09</v>
      </c>
      <c r="H3304" t="str">
        <f t="shared" si="103"/>
        <v>0-10%</v>
      </c>
      <c r="I3304" t="s">
        <v>19</v>
      </c>
      <c r="J3304">
        <v>2787.59</v>
      </c>
      <c r="K3304">
        <v>199.99</v>
      </c>
      <c r="L3304">
        <v>24.49</v>
      </c>
      <c r="M3304" t="s">
        <v>478</v>
      </c>
      <c r="N3304" t="s">
        <v>259</v>
      </c>
      <c r="O3304" t="s">
        <v>259</v>
      </c>
      <c r="P3304" t="s">
        <v>42</v>
      </c>
      <c r="Q3304" t="s">
        <v>33</v>
      </c>
      <c r="R3304" t="s">
        <v>61</v>
      </c>
      <c r="S3304">
        <v>0.46</v>
      </c>
      <c r="T3304" s="1">
        <v>41149</v>
      </c>
    </row>
    <row r="3305" spans="1:20" x14ac:dyDescent="0.3">
      <c r="A3305">
        <v>23617</v>
      </c>
      <c r="B3305" s="1">
        <v>40668</v>
      </c>
      <c r="C3305" s="1" t="str">
        <f t="shared" si="102"/>
        <v>May</v>
      </c>
      <c r="D3305" t="s">
        <v>859</v>
      </c>
      <c r="E3305">
        <v>6</v>
      </c>
      <c r="F3305">
        <v>247.34</v>
      </c>
      <c r="G3305">
        <v>0.04</v>
      </c>
      <c r="H3305" t="str">
        <f t="shared" si="103"/>
        <v>0-10%</v>
      </c>
      <c r="I3305" t="s">
        <v>39</v>
      </c>
      <c r="J3305">
        <v>63.61</v>
      </c>
      <c r="K3305">
        <v>37.700000000000003</v>
      </c>
      <c r="L3305">
        <v>2.99</v>
      </c>
      <c r="M3305" t="s">
        <v>417</v>
      </c>
      <c r="N3305" t="s">
        <v>759</v>
      </c>
      <c r="O3305" t="s">
        <v>759</v>
      </c>
      <c r="P3305" t="s">
        <v>28</v>
      </c>
      <c r="Q3305" t="s">
        <v>23</v>
      </c>
      <c r="R3305" t="s">
        <v>30</v>
      </c>
      <c r="S3305">
        <v>0.35</v>
      </c>
      <c r="T3305" s="1">
        <v>40670</v>
      </c>
    </row>
    <row r="3306" spans="1:20" x14ac:dyDescent="0.3">
      <c r="A3306">
        <v>23618</v>
      </c>
      <c r="B3306" s="1">
        <v>41240</v>
      </c>
      <c r="C3306" s="1" t="str">
        <f t="shared" si="102"/>
        <v>Nov</v>
      </c>
      <c r="D3306" t="s">
        <v>44</v>
      </c>
      <c r="E3306">
        <v>45</v>
      </c>
      <c r="F3306">
        <v>2601.7905000000001</v>
      </c>
      <c r="G3306">
        <v>0.02</v>
      </c>
      <c r="H3306" t="str">
        <f t="shared" si="103"/>
        <v>0-10%</v>
      </c>
      <c r="I3306" t="s">
        <v>19</v>
      </c>
      <c r="J3306">
        <v>748.2</v>
      </c>
      <c r="K3306">
        <v>65.989999999999995</v>
      </c>
      <c r="L3306">
        <v>5.26</v>
      </c>
      <c r="M3306" t="s">
        <v>651</v>
      </c>
      <c r="N3306" t="s">
        <v>138</v>
      </c>
      <c r="O3306" t="s">
        <v>139</v>
      </c>
      <c r="P3306" t="s">
        <v>28</v>
      </c>
      <c r="Q3306" t="s">
        <v>33</v>
      </c>
      <c r="R3306" t="s">
        <v>34</v>
      </c>
      <c r="S3306">
        <v>0.56000000000000005</v>
      </c>
      <c r="T3306" s="1">
        <v>41242</v>
      </c>
    </row>
    <row r="3307" spans="1:20" x14ac:dyDescent="0.3">
      <c r="A3307">
        <v>23619</v>
      </c>
      <c r="B3307" s="1">
        <v>41264</v>
      </c>
      <c r="C3307" s="1" t="str">
        <f t="shared" si="102"/>
        <v>Dec</v>
      </c>
      <c r="D3307" t="s">
        <v>44</v>
      </c>
      <c r="E3307">
        <v>7</v>
      </c>
      <c r="F3307">
        <v>1043.1199999999999</v>
      </c>
      <c r="G3307">
        <v>0.06</v>
      </c>
      <c r="H3307" t="str">
        <f t="shared" si="103"/>
        <v>0-10%</v>
      </c>
      <c r="I3307" t="s">
        <v>19</v>
      </c>
      <c r="J3307">
        <v>-52.5</v>
      </c>
      <c r="K3307">
        <v>150.97999999999999</v>
      </c>
      <c r="L3307">
        <v>13.99</v>
      </c>
      <c r="M3307" t="s">
        <v>405</v>
      </c>
      <c r="N3307" t="s">
        <v>389</v>
      </c>
      <c r="O3307" t="s">
        <v>115</v>
      </c>
      <c r="P3307" t="s">
        <v>22</v>
      </c>
      <c r="Q3307" t="s">
        <v>33</v>
      </c>
      <c r="R3307" t="s">
        <v>93</v>
      </c>
      <c r="S3307">
        <v>0.38</v>
      </c>
      <c r="T3307" s="1">
        <v>41265</v>
      </c>
    </row>
    <row r="3308" spans="1:20" x14ac:dyDescent="0.3">
      <c r="A3308">
        <v>23619</v>
      </c>
      <c r="B3308" s="1">
        <v>41264</v>
      </c>
      <c r="C3308" s="1" t="str">
        <f t="shared" si="102"/>
        <v>Dec</v>
      </c>
      <c r="D3308" t="s">
        <v>44</v>
      </c>
      <c r="E3308">
        <v>45</v>
      </c>
      <c r="F3308">
        <v>285.91000000000003</v>
      </c>
      <c r="G3308">
        <v>0.02</v>
      </c>
      <c r="H3308" t="str">
        <f t="shared" si="103"/>
        <v>0-10%</v>
      </c>
      <c r="I3308" t="s">
        <v>19</v>
      </c>
      <c r="J3308">
        <v>-104.99</v>
      </c>
      <c r="K3308">
        <v>6.24</v>
      </c>
      <c r="L3308">
        <v>5.22</v>
      </c>
      <c r="M3308" t="s">
        <v>405</v>
      </c>
      <c r="N3308" t="s">
        <v>207</v>
      </c>
      <c r="O3308" t="s">
        <v>115</v>
      </c>
      <c r="P3308" t="s">
        <v>22</v>
      </c>
      <c r="Q3308" t="s">
        <v>36</v>
      </c>
      <c r="R3308" t="s">
        <v>37</v>
      </c>
      <c r="S3308">
        <v>0.6</v>
      </c>
      <c r="T3308" s="1">
        <v>41266</v>
      </c>
    </row>
    <row r="3309" spans="1:20" x14ac:dyDescent="0.3">
      <c r="A3309">
        <v>23619</v>
      </c>
      <c r="B3309" s="1">
        <v>41264</v>
      </c>
      <c r="C3309" s="1" t="str">
        <f t="shared" si="102"/>
        <v>Dec</v>
      </c>
      <c r="D3309" t="s">
        <v>44</v>
      </c>
      <c r="E3309">
        <v>48</v>
      </c>
      <c r="F3309">
        <v>2611.8035</v>
      </c>
      <c r="G3309">
        <v>0.06</v>
      </c>
      <c r="H3309" t="str">
        <f t="shared" si="103"/>
        <v>0-10%</v>
      </c>
      <c r="I3309" t="s">
        <v>19</v>
      </c>
      <c r="J3309">
        <v>644.80999999999995</v>
      </c>
      <c r="K3309">
        <v>65.989999999999995</v>
      </c>
      <c r="L3309">
        <v>5.92</v>
      </c>
      <c r="M3309" t="s">
        <v>405</v>
      </c>
      <c r="N3309" t="s">
        <v>207</v>
      </c>
      <c r="O3309" t="s">
        <v>115</v>
      </c>
      <c r="P3309" t="s">
        <v>22</v>
      </c>
      <c r="Q3309" t="s">
        <v>33</v>
      </c>
      <c r="R3309" t="s">
        <v>34</v>
      </c>
      <c r="S3309">
        <v>0.55000000000000004</v>
      </c>
      <c r="T3309" s="1">
        <v>41267</v>
      </c>
    </row>
    <row r="3310" spans="1:20" x14ac:dyDescent="0.3">
      <c r="A3310">
        <v>23648</v>
      </c>
      <c r="B3310" s="1">
        <v>41176</v>
      </c>
      <c r="C3310" s="1" t="str">
        <f t="shared" si="102"/>
        <v>Sep</v>
      </c>
      <c r="D3310" t="s">
        <v>859</v>
      </c>
      <c r="E3310">
        <v>44</v>
      </c>
      <c r="F3310">
        <v>6768.16</v>
      </c>
      <c r="G3310">
        <v>0.03</v>
      </c>
      <c r="H3310" t="str">
        <f t="shared" si="103"/>
        <v>0-10%</v>
      </c>
      <c r="I3310" t="s">
        <v>19</v>
      </c>
      <c r="J3310">
        <v>907.49</v>
      </c>
      <c r="K3310">
        <v>152.47999999999999</v>
      </c>
      <c r="L3310">
        <v>6.5</v>
      </c>
      <c r="M3310" t="s">
        <v>719</v>
      </c>
      <c r="N3310" t="s">
        <v>677</v>
      </c>
      <c r="O3310" t="s">
        <v>139</v>
      </c>
      <c r="P3310" t="s">
        <v>32</v>
      </c>
      <c r="Q3310" t="s">
        <v>33</v>
      </c>
      <c r="R3310" t="s">
        <v>48</v>
      </c>
      <c r="S3310">
        <v>0.74</v>
      </c>
      <c r="T3310" s="1">
        <v>41177</v>
      </c>
    </row>
    <row r="3311" spans="1:20" x14ac:dyDescent="0.3">
      <c r="A3311">
        <v>23648</v>
      </c>
      <c r="B3311" s="1">
        <v>41176</v>
      </c>
      <c r="C3311" s="1" t="str">
        <f t="shared" si="102"/>
        <v>Sep</v>
      </c>
      <c r="D3311" t="s">
        <v>859</v>
      </c>
      <c r="E3311">
        <v>4</v>
      </c>
      <c r="F3311">
        <v>10.65</v>
      </c>
      <c r="G3311">
        <v>0.1</v>
      </c>
      <c r="H3311" t="str">
        <f t="shared" si="103"/>
        <v>0-10%</v>
      </c>
      <c r="I3311" t="s">
        <v>19</v>
      </c>
      <c r="J3311">
        <v>-0.64</v>
      </c>
      <c r="K3311">
        <v>2.61</v>
      </c>
      <c r="L3311">
        <v>0.5</v>
      </c>
      <c r="M3311" t="s">
        <v>719</v>
      </c>
      <c r="N3311" t="s">
        <v>677</v>
      </c>
      <c r="O3311" t="s">
        <v>139</v>
      </c>
      <c r="P3311" t="s">
        <v>32</v>
      </c>
      <c r="Q3311" t="s">
        <v>23</v>
      </c>
      <c r="R3311" t="s">
        <v>56</v>
      </c>
      <c r="S3311">
        <v>0.39</v>
      </c>
      <c r="T3311" s="1">
        <v>41177</v>
      </c>
    </row>
    <row r="3312" spans="1:20" x14ac:dyDescent="0.3">
      <c r="A3312">
        <v>23649</v>
      </c>
      <c r="B3312" s="1">
        <v>41157</v>
      </c>
      <c r="C3312" s="1" t="str">
        <f t="shared" si="102"/>
        <v>Sep</v>
      </c>
      <c r="D3312" t="s">
        <v>859</v>
      </c>
      <c r="E3312">
        <v>30</v>
      </c>
      <c r="F3312">
        <v>4587.9260000000004</v>
      </c>
      <c r="G3312">
        <v>0.1</v>
      </c>
      <c r="H3312" t="str">
        <f t="shared" si="103"/>
        <v>0-10%</v>
      </c>
      <c r="I3312" t="s">
        <v>19</v>
      </c>
      <c r="J3312">
        <v>687.41</v>
      </c>
      <c r="K3312">
        <v>195.99</v>
      </c>
      <c r="L3312">
        <v>4.2</v>
      </c>
      <c r="M3312" t="s">
        <v>333</v>
      </c>
      <c r="N3312" t="s">
        <v>259</v>
      </c>
      <c r="O3312" t="s">
        <v>259</v>
      </c>
      <c r="P3312" t="s">
        <v>32</v>
      </c>
      <c r="Q3312" t="s">
        <v>33</v>
      </c>
      <c r="R3312" t="s">
        <v>34</v>
      </c>
      <c r="S3312">
        <v>0.6</v>
      </c>
      <c r="T3312" s="1">
        <v>41160</v>
      </c>
    </row>
    <row r="3313" spans="1:20" x14ac:dyDescent="0.3">
      <c r="A3313">
        <v>23649</v>
      </c>
      <c r="B3313" s="1">
        <v>41157</v>
      </c>
      <c r="C3313" s="1" t="str">
        <f t="shared" si="102"/>
        <v>Sep</v>
      </c>
      <c r="D3313" t="s">
        <v>859</v>
      </c>
      <c r="E3313">
        <v>42</v>
      </c>
      <c r="F3313">
        <v>4541.924</v>
      </c>
      <c r="G3313">
        <v>0.01</v>
      </c>
      <c r="H3313" t="str">
        <f t="shared" si="103"/>
        <v>0-10%</v>
      </c>
      <c r="I3313" t="s">
        <v>19</v>
      </c>
      <c r="J3313">
        <v>1222.1400000000001</v>
      </c>
      <c r="K3313">
        <v>125.99</v>
      </c>
      <c r="L3313">
        <v>8.08</v>
      </c>
      <c r="M3313" t="s">
        <v>333</v>
      </c>
      <c r="N3313" t="s">
        <v>259</v>
      </c>
      <c r="O3313" t="s">
        <v>259</v>
      </c>
      <c r="P3313" t="s">
        <v>32</v>
      </c>
      <c r="Q3313" t="s">
        <v>33</v>
      </c>
      <c r="R3313" t="s">
        <v>34</v>
      </c>
      <c r="S3313">
        <v>0.56999999999999995</v>
      </c>
      <c r="T3313" s="1">
        <v>41158</v>
      </c>
    </row>
    <row r="3314" spans="1:20" x14ac:dyDescent="0.3">
      <c r="A3314">
        <v>23652</v>
      </c>
      <c r="B3314" s="1">
        <v>40055</v>
      </c>
      <c r="C3314" s="1" t="str">
        <f t="shared" si="102"/>
        <v>Aug</v>
      </c>
      <c r="D3314" t="s">
        <v>859</v>
      </c>
      <c r="E3314">
        <v>27</v>
      </c>
      <c r="F3314">
        <v>305.48</v>
      </c>
      <c r="G3314">
        <v>0.1</v>
      </c>
      <c r="H3314" t="str">
        <f t="shared" si="103"/>
        <v>0-10%</v>
      </c>
      <c r="I3314" t="s">
        <v>19</v>
      </c>
      <c r="J3314">
        <v>47.14</v>
      </c>
      <c r="K3314">
        <v>11.55</v>
      </c>
      <c r="L3314">
        <v>2.36</v>
      </c>
      <c r="M3314" t="s">
        <v>431</v>
      </c>
      <c r="N3314" t="s">
        <v>759</v>
      </c>
      <c r="O3314" t="s">
        <v>759</v>
      </c>
      <c r="P3314" t="s">
        <v>22</v>
      </c>
      <c r="Q3314" t="s">
        <v>23</v>
      </c>
      <c r="R3314" t="s">
        <v>59</v>
      </c>
      <c r="S3314">
        <v>0.55000000000000004</v>
      </c>
      <c r="T3314" s="1">
        <v>40055</v>
      </c>
    </row>
    <row r="3315" spans="1:20" x14ac:dyDescent="0.3">
      <c r="A3315">
        <v>23680</v>
      </c>
      <c r="B3315" s="1">
        <v>40488</v>
      </c>
      <c r="C3315" s="1" t="str">
        <f t="shared" si="102"/>
        <v>Nov</v>
      </c>
      <c r="D3315" t="s">
        <v>859</v>
      </c>
      <c r="E3315">
        <v>8</v>
      </c>
      <c r="F3315">
        <v>2029.4960000000001</v>
      </c>
      <c r="G3315">
        <v>0.1</v>
      </c>
      <c r="H3315" t="str">
        <f t="shared" si="103"/>
        <v>0-10%</v>
      </c>
      <c r="I3315" t="s">
        <v>26</v>
      </c>
      <c r="J3315">
        <v>251.64</v>
      </c>
      <c r="K3315">
        <v>320.64</v>
      </c>
      <c r="L3315">
        <v>43.57</v>
      </c>
      <c r="M3315" t="s">
        <v>226</v>
      </c>
      <c r="N3315" t="s">
        <v>759</v>
      </c>
      <c r="O3315" t="s">
        <v>759</v>
      </c>
      <c r="P3315" t="s">
        <v>28</v>
      </c>
      <c r="Q3315" t="s">
        <v>36</v>
      </c>
      <c r="R3315" t="s">
        <v>54</v>
      </c>
      <c r="S3315">
        <v>0.63</v>
      </c>
      <c r="T3315" s="1">
        <v>40489</v>
      </c>
    </row>
    <row r="3316" spans="1:20" x14ac:dyDescent="0.3">
      <c r="A3316">
        <v>23681</v>
      </c>
      <c r="B3316" s="1">
        <v>41048</v>
      </c>
      <c r="C3316" s="1" t="str">
        <f t="shared" si="102"/>
        <v>May</v>
      </c>
      <c r="D3316" t="s">
        <v>25</v>
      </c>
      <c r="E3316">
        <v>42</v>
      </c>
      <c r="F3316">
        <v>4182.5200000000004</v>
      </c>
      <c r="G3316">
        <v>0</v>
      </c>
      <c r="H3316" t="str">
        <f t="shared" si="103"/>
        <v>0-10%</v>
      </c>
      <c r="I3316" t="s">
        <v>39</v>
      </c>
      <c r="J3316">
        <v>-785.36</v>
      </c>
      <c r="K3316">
        <v>95.99</v>
      </c>
      <c r="L3316">
        <v>35</v>
      </c>
      <c r="M3316" t="s">
        <v>126</v>
      </c>
      <c r="N3316" t="s">
        <v>259</v>
      </c>
      <c r="O3316" t="s">
        <v>259</v>
      </c>
      <c r="P3316" t="s">
        <v>28</v>
      </c>
      <c r="Q3316" t="s">
        <v>23</v>
      </c>
      <c r="R3316" t="s">
        <v>24</v>
      </c>
      <c r="T3316" s="1">
        <v>41050</v>
      </c>
    </row>
    <row r="3317" spans="1:20" x14ac:dyDescent="0.3">
      <c r="A3317">
        <v>23685</v>
      </c>
      <c r="B3317" s="1">
        <v>41089</v>
      </c>
      <c r="C3317" s="1" t="str">
        <f t="shared" si="102"/>
        <v>Jun</v>
      </c>
      <c r="D3317" t="s">
        <v>859</v>
      </c>
      <c r="E3317">
        <v>46</v>
      </c>
      <c r="F3317">
        <v>7928.5619999999999</v>
      </c>
      <c r="G3317">
        <v>0.08</v>
      </c>
      <c r="H3317" t="str">
        <f t="shared" si="103"/>
        <v>0-10%</v>
      </c>
      <c r="I3317" t="s">
        <v>19</v>
      </c>
      <c r="J3317">
        <v>2229.48</v>
      </c>
      <c r="K3317">
        <v>205.99</v>
      </c>
      <c r="L3317">
        <v>5</v>
      </c>
      <c r="M3317" t="s">
        <v>507</v>
      </c>
      <c r="N3317" t="s">
        <v>141</v>
      </c>
      <c r="O3317" t="s">
        <v>142</v>
      </c>
      <c r="P3317" t="s">
        <v>32</v>
      </c>
      <c r="Q3317" t="s">
        <v>33</v>
      </c>
      <c r="R3317" t="s">
        <v>34</v>
      </c>
      <c r="S3317">
        <v>0.59</v>
      </c>
      <c r="T3317" s="1">
        <v>41090</v>
      </c>
    </row>
    <row r="3318" spans="1:20" x14ac:dyDescent="0.3">
      <c r="A3318">
        <v>23713</v>
      </c>
      <c r="B3318" s="1">
        <v>41241</v>
      </c>
      <c r="C3318" s="1" t="str">
        <f t="shared" si="102"/>
        <v>Nov</v>
      </c>
      <c r="D3318" t="s">
        <v>859</v>
      </c>
      <c r="E3318">
        <v>38</v>
      </c>
      <c r="F3318">
        <v>3701.5205000000001</v>
      </c>
      <c r="G3318">
        <v>0.05</v>
      </c>
      <c r="H3318" t="str">
        <f t="shared" si="103"/>
        <v>0-10%</v>
      </c>
      <c r="I3318" t="s">
        <v>19</v>
      </c>
      <c r="J3318">
        <v>894.06</v>
      </c>
      <c r="K3318">
        <v>115.99</v>
      </c>
      <c r="L3318">
        <v>5.92</v>
      </c>
      <c r="M3318" t="s">
        <v>257</v>
      </c>
      <c r="N3318" t="s">
        <v>138</v>
      </c>
      <c r="O3318" t="s">
        <v>139</v>
      </c>
      <c r="P3318" t="s">
        <v>28</v>
      </c>
      <c r="Q3318" t="s">
        <v>33</v>
      </c>
      <c r="R3318" t="s">
        <v>34</v>
      </c>
      <c r="S3318">
        <v>0.57999999999999996</v>
      </c>
      <c r="T3318" s="1">
        <v>41244</v>
      </c>
    </row>
    <row r="3319" spans="1:20" x14ac:dyDescent="0.3">
      <c r="A3319">
        <v>23719</v>
      </c>
      <c r="B3319" s="1">
        <v>40384</v>
      </c>
      <c r="C3319" s="1" t="str">
        <f t="shared" si="102"/>
        <v>Jul</v>
      </c>
      <c r="D3319" t="s">
        <v>859</v>
      </c>
      <c r="E3319">
        <v>17</v>
      </c>
      <c r="F3319">
        <v>122.74</v>
      </c>
      <c r="G3319">
        <v>0.08</v>
      </c>
      <c r="H3319" t="str">
        <f t="shared" si="103"/>
        <v>0-10%</v>
      </c>
      <c r="I3319" t="s">
        <v>19</v>
      </c>
      <c r="J3319">
        <v>-28.13</v>
      </c>
      <c r="K3319">
        <v>7.28</v>
      </c>
      <c r="L3319">
        <v>5.47</v>
      </c>
      <c r="M3319" t="s">
        <v>351</v>
      </c>
      <c r="N3319" t="s">
        <v>759</v>
      </c>
      <c r="O3319" t="s">
        <v>759</v>
      </c>
      <c r="P3319" t="s">
        <v>28</v>
      </c>
      <c r="Q3319" t="s">
        <v>23</v>
      </c>
      <c r="R3319" t="s">
        <v>43</v>
      </c>
      <c r="S3319">
        <v>0.35</v>
      </c>
      <c r="T3319" s="1">
        <v>40386</v>
      </c>
    </row>
    <row r="3320" spans="1:20" x14ac:dyDescent="0.3">
      <c r="A3320">
        <v>23745</v>
      </c>
      <c r="B3320" s="1">
        <v>41248</v>
      </c>
      <c r="C3320" s="1" t="str">
        <f t="shared" si="102"/>
        <v>Dec</v>
      </c>
      <c r="D3320" t="s">
        <v>18</v>
      </c>
      <c r="E3320">
        <v>12</v>
      </c>
      <c r="F3320">
        <v>715.8</v>
      </c>
      <c r="G3320">
        <v>0.06</v>
      </c>
      <c r="H3320" t="str">
        <f t="shared" si="103"/>
        <v>0-10%</v>
      </c>
      <c r="I3320" t="s">
        <v>19</v>
      </c>
      <c r="J3320">
        <v>-279.12</v>
      </c>
      <c r="K3320">
        <v>55.5</v>
      </c>
      <c r="L3320">
        <v>52.2</v>
      </c>
      <c r="M3320" t="s">
        <v>788</v>
      </c>
      <c r="N3320" t="s">
        <v>141</v>
      </c>
      <c r="O3320" t="s">
        <v>142</v>
      </c>
      <c r="P3320" t="s">
        <v>32</v>
      </c>
      <c r="Q3320" t="s">
        <v>36</v>
      </c>
      <c r="R3320" t="s">
        <v>37</v>
      </c>
      <c r="S3320">
        <v>0.72</v>
      </c>
      <c r="T3320" s="1">
        <v>41248</v>
      </c>
    </row>
    <row r="3321" spans="1:20" x14ac:dyDescent="0.3">
      <c r="A3321">
        <v>23745</v>
      </c>
      <c r="B3321" s="1">
        <v>41248</v>
      </c>
      <c r="C3321" s="1" t="str">
        <f t="shared" si="102"/>
        <v>Dec</v>
      </c>
      <c r="D3321" t="s">
        <v>18</v>
      </c>
      <c r="E3321">
        <v>47</v>
      </c>
      <c r="F3321">
        <v>10941.23</v>
      </c>
      <c r="G3321">
        <v>0</v>
      </c>
      <c r="H3321" t="str">
        <f t="shared" si="103"/>
        <v>0-10%</v>
      </c>
      <c r="I3321" t="s">
        <v>26</v>
      </c>
      <c r="J3321">
        <v>1687.07</v>
      </c>
      <c r="K3321">
        <v>227.55</v>
      </c>
      <c r="L3321">
        <v>32.479999999999997</v>
      </c>
      <c r="M3321" t="s">
        <v>788</v>
      </c>
      <c r="N3321" t="s">
        <v>141</v>
      </c>
      <c r="O3321" t="s">
        <v>142</v>
      </c>
      <c r="P3321" t="s">
        <v>32</v>
      </c>
      <c r="Q3321" t="s">
        <v>36</v>
      </c>
      <c r="R3321" t="s">
        <v>54</v>
      </c>
      <c r="S3321">
        <v>0.68</v>
      </c>
      <c r="T3321" s="1">
        <v>41252</v>
      </c>
    </row>
    <row r="3322" spans="1:20" x14ac:dyDescent="0.3">
      <c r="A3322">
        <v>23746</v>
      </c>
      <c r="B3322" s="1">
        <v>40527</v>
      </c>
      <c r="C3322" s="1" t="str">
        <f t="shared" si="102"/>
        <v>Dec</v>
      </c>
      <c r="D3322" t="s">
        <v>25</v>
      </c>
      <c r="E3322">
        <v>10</v>
      </c>
      <c r="F3322">
        <v>408.23</v>
      </c>
      <c r="G3322">
        <v>0.06</v>
      </c>
      <c r="H3322" t="str">
        <f t="shared" si="103"/>
        <v>0-10%</v>
      </c>
      <c r="I3322" t="s">
        <v>19</v>
      </c>
      <c r="J3322">
        <v>52.38</v>
      </c>
      <c r="K3322">
        <v>40.97</v>
      </c>
      <c r="L3322">
        <v>1.99</v>
      </c>
      <c r="M3322" t="s">
        <v>160</v>
      </c>
      <c r="N3322" t="s">
        <v>804</v>
      </c>
      <c r="O3322" t="s">
        <v>142</v>
      </c>
      <c r="P3322" t="s">
        <v>42</v>
      </c>
      <c r="Q3322" t="s">
        <v>33</v>
      </c>
      <c r="R3322" t="s">
        <v>48</v>
      </c>
      <c r="S3322">
        <v>0.42</v>
      </c>
      <c r="T3322" s="1">
        <v>40528</v>
      </c>
    </row>
    <row r="3323" spans="1:20" x14ac:dyDescent="0.3">
      <c r="A3323">
        <v>23748</v>
      </c>
      <c r="B3323" s="1">
        <v>41131</v>
      </c>
      <c r="C3323" s="1" t="str">
        <f t="shared" si="102"/>
        <v>Aug</v>
      </c>
      <c r="D3323" t="s">
        <v>25</v>
      </c>
      <c r="E3323">
        <v>26</v>
      </c>
      <c r="F3323">
        <v>6163.52</v>
      </c>
      <c r="G3323">
        <v>0.02</v>
      </c>
      <c r="H3323" t="str">
        <f t="shared" si="103"/>
        <v>0-10%</v>
      </c>
      <c r="I3323" t="s">
        <v>26</v>
      </c>
      <c r="J3323">
        <v>755.95</v>
      </c>
      <c r="K3323">
        <v>225.02</v>
      </c>
      <c r="L3323">
        <v>28.66</v>
      </c>
      <c r="M3323" t="s">
        <v>339</v>
      </c>
      <c r="N3323" t="s">
        <v>259</v>
      </c>
      <c r="O3323" t="s">
        <v>259</v>
      </c>
      <c r="P3323" t="s">
        <v>22</v>
      </c>
      <c r="Q3323" t="s">
        <v>23</v>
      </c>
      <c r="R3323" t="s">
        <v>24</v>
      </c>
      <c r="S3323">
        <v>0.72</v>
      </c>
      <c r="T3323" s="1">
        <v>41133</v>
      </c>
    </row>
    <row r="3324" spans="1:20" x14ac:dyDescent="0.3">
      <c r="A3324">
        <v>23751</v>
      </c>
      <c r="B3324" s="1">
        <v>39890</v>
      </c>
      <c r="C3324" s="1" t="str">
        <f t="shared" si="102"/>
        <v>Mar</v>
      </c>
      <c r="D3324" t="s">
        <v>44</v>
      </c>
      <c r="E3324">
        <v>44</v>
      </c>
      <c r="F3324">
        <v>10364.36</v>
      </c>
      <c r="G3324">
        <v>0.01</v>
      </c>
      <c r="H3324" t="str">
        <f t="shared" si="103"/>
        <v>0-10%</v>
      </c>
      <c r="I3324" t="s">
        <v>26</v>
      </c>
      <c r="J3324">
        <v>1049.03</v>
      </c>
      <c r="K3324">
        <v>220.98</v>
      </c>
      <c r="L3324">
        <v>64.66</v>
      </c>
      <c r="M3324" t="s">
        <v>767</v>
      </c>
      <c r="N3324" t="s">
        <v>759</v>
      </c>
      <c r="O3324" t="s">
        <v>759</v>
      </c>
      <c r="P3324" t="s">
        <v>32</v>
      </c>
      <c r="Q3324" t="s">
        <v>36</v>
      </c>
      <c r="R3324" t="s">
        <v>53</v>
      </c>
      <c r="S3324">
        <v>0.62</v>
      </c>
      <c r="T3324" s="1">
        <v>39891</v>
      </c>
    </row>
    <row r="3325" spans="1:20" x14ac:dyDescent="0.3">
      <c r="A3325">
        <v>23777</v>
      </c>
      <c r="B3325" s="1">
        <v>41239</v>
      </c>
      <c r="C3325" s="1" t="str">
        <f t="shared" si="102"/>
        <v>Nov</v>
      </c>
      <c r="D3325" t="s">
        <v>859</v>
      </c>
      <c r="E3325">
        <v>16</v>
      </c>
      <c r="F3325">
        <v>487.7</v>
      </c>
      <c r="G3325">
        <v>0.06</v>
      </c>
      <c r="H3325" t="str">
        <f t="shared" si="103"/>
        <v>0-10%</v>
      </c>
      <c r="I3325" t="s">
        <v>19</v>
      </c>
      <c r="J3325">
        <v>-67.540000000000006</v>
      </c>
      <c r="K3325">
        <v>31.98</v>
      </c>
      <c r="L3325">
        <v>6.72</v>
      </c>
      <c r="M3325" t="s">
        <v>473</v>
      </c>
      <c r="N3325" t="s">
        <v>611</v>
      </c>
      <c r="O3325" t="s">
        <v>115</v>
      </c>
      <c r="P3325" t="s">
        <v>28</v>
      </c>
      <c r="Q3325" t="s">
        <v>23</v>
      </c>
      <c r="R3325" t="s">
        <v>24</v>
      </c>
      <c r="S3325">
        <v>0.75</v>
      </c>
      <c r="T3325" s="1">
        <v>41240</v>
      </c>
    </row>
    <row r="3326" spans="1:20" x14ac:dyDescent="0.3">
      <c r="A3326">
        <v>23778</v>
      </c>
      <c r="B3326" s="1">
        <v>40007</v>
      </c>
      <c r="C3326" s="1" t="str">
        <f t="shared" si="102"/>
        <v>Jul</v>
      </c>
      <c r="D3326" t="s">
        <v>18</v>
      </c>
      <c r="E3326">
        <v>13</v>
      </c>
      <c r="F3326">
        <v>105.94</v>
      </c>
      <c r="G3326">
        <v>0.06</v>
      </c>
      <c r="H3326" t="str">
        <f t="shared" si="103"/>
        <v>0-10%</v>
      </c>
      <c r="I3326" t="s">
        <v>19</v>
      </c>
      <c r="J3326">
        <v>-566</v>
      </c>
      <c r="K3326">
        <v>4.4800000000000004</v>
      </c>
      <c r="L3326">
        <v>49</v>
      </c>
      <c r="M3326" t="s">
        <v>393</v>
      </c>
      <c r="N3326" t="s">
        <v>759</v>
      </c>
      <c r="O3326" t="s">
        <v>759</v>
      </c>
      <c r="P3326" t="s">
        <v>32</v>
      </c>
      <c r="Q3326" t="s">
        <v>23</v>
      </c>
      <c r="R3326" t="s">
        <v>29</v>
      </c>
      <c r="S3326">
        <v>0.6</v>
      </c>
      <c r="T3326" s="1">
        <v>40011</v>
      </c>
    </row>
    <row r="3327" spans="1:20" x14ac:dyDescent="0.3">
      <c r="A3327">
        <v>23781</v>
      </c>
      <c r="B3327" s="1">
        <v>40847</v>
      </c>
      <c r="C3327" s="1" t="str">
        <f t="shared" si="102"/>
        <v>Oct</v>
      </c>
      <c r="D3327" t="s">
        <v>859</v>
      </c>
      <c r="E3327">
        <v>30</v>
      </c>
      <c r="F3327">
        <v>200.24</v>
      </c>
      <c r="G3327">
        <v>0</v>
      </c>
      <c r="H3327" t="str">
        <f t="shared" si="103"/>
        <v>0-10%</v>
      </c>
      <c r="I3327" t="s">
        <v>19</v>
      </c>
      <c r="J3327">
        <v>-59.85</v>
      </c>
      <c r="K3327">
        <v>6.48</v>
      </c>
      <c r="L3327">
        <v>5.84</v>
      </c>
      <c r="M3327" t="s">
        <v>687</v>
      </c>
      <c r="N3327" t="s">
        <v>677</v>
      </c>
      <c r="O3327" t="s">
        <v>139</v>
      </c>
      <c r="P3327" t="s">
        <v>42</v>
      </c>
      <c r="Q3327" t="s">
        <v>23</v>
      </c>
      <c r="R3327" t="s">
        <v>43</v>
      </c>
      <c r="S3327">
        <v>0.37</v>
      </c>
      <c r="T3327" s="1">
        <v>40849</v>
      </c>
    </row>
    <row r="3328" spans="1:20" x14ac:dyDescent="0.3">
      <c r="A3328">
        <v>23782</v>
      </c>
      <c r="B3328" s="1">
        <v>40188</v>
      </c>
      <c r="C3328" s="1" t="str">
        <f t="shared" si="102"/>
        <v>Jan</v>
      </c>
      <c r="D3328" t="s">
        <v>18</v>
      </c>
      <c r="E3328">
        <v>46</v>
      </c>
      <c r="F3328">
        <v>21390.44</v>
      </c>
      <c r="G3328">
        <v>0.09</v>
      </c>
      <c r="H3328" t="str">
        <f t="shared" si="103"/>
        <v>0-10%</v>
      </c>
      <c r="I3328" t="s">
        <v>26</v>
      </c>
      <c r="J3328">
        <v>5365.43</v>
      </c>
      <c r="K3328">
        <v>500.98</v>
      </c>
      <c r="L3328">
        <v>26</v>
      </c>
      <c r="M3328" t="s">
        <v>542</v>
      </c>
      <c r="N3328" t="s">
        <v>488</v>
      </c>
      <c r="O3328" t="s">
        <v>488</v>
      </c>
      <c r="P3328" t="s">
        <v>32</v>
      </c>
      <c r="Q3328" t="s">
        <v>36</v>
      </c>
      <c r="R3328" t="s">
        <v>66</v>
      </c>
      <c r="S3328">
        <v>0.6</v>
      </c>
      <c r="T3328" s="1">
        <v>40188</v>
      </c>
    </row>
    <row r="3329" spans="1:20" x14ac:dyDescent="0.3">
      <c r="A3329">
        <v>23782</v>
      </c>
      <c r="B3329" s="1">
        <v>40188</v>
      </c>
      <c r="C3329" s="1" t="str">
        <f t="shared" si="102"/>
        <v>Jan</v>
      </c>
      <c r="D3329" t="s">
        <v>18</v>
      </c>
      <c r="E3329">
        <v>7</v>
      </c>
      <c r="F3329">
        <v>169.75</v>
      </c>
      <c r="G3329">
        <v>0.09</v>
      </c>
      <c r="H3329" t="str">
        <f t="shared" si="103"/>
        <v>0-10%</v>
      </c>
      <c r="I3329" t="s">
        <v>19</v>
      </c>
      <c r="J3329">
        <v>-194.85</v>
      </c>
      <c r="K3329">
        <v>20.34</v>
      </c>
      <c r="L3329">
        <v>35</v>
      </c>
      <c r="M3329" t="s">
        <v>542</v>
      </c>
      <c r="N3329" t="s">
        <v>488</v>
      </c>
      <c r="O3329" t="s">
        <v>488</v>
      </c>
      <c r="P3329" t="s">
        <v>32</v>
      </c>
      <c r="Q3329" t="s">
        <v>23</v>
      </c>
      <c r="R3329" t="s">
        <v>24</v>
      </c>
      <c r="S3329">
        <v>0.84</v>
      </c>
      <c r="T3329" s="1">
        <v>40193</v>
      </c>
    </row>
    <row r="3330" spans="1:20" x14ac:dyDescent="0.3">
      <c r="A3330">
        <v>23808</v>
      </c>
      <c r="B3330" s="1">
        <v>39851</v>
      </c>
      <c r="C3330" s="1" t="str">
        <f t="shared" si="102"/>
        <v>Feb</v>
      </c>
      <c r="D3330" t="s">
        <v>18</v>
      </c>
      <c r="E3330">
        <v>30</v>
      </c>
      <c r="F3330">
        <v>630.14</v>
      </c>
      <c r="G3330">
        <v>0.04</v>
      </c>
      <c r="H3330" t="str">
        <f t="shared" si="103"/>
        <v>0-10%</v>
      </c>
      <c r="I3330" t="s">
        <v>19</v>
      </c>
      <c r="J3330">
        <v>108</v>
      </c>
      <c r="K3330">
        <v>19.98</v>
      </c>
      <c r="L3330">
        <v>8.68</v>
      </c>
      <c r="M3330" t="s">
        <v>630</v>
      </c>
      <c r="N3330" t="s">
        <v>759</v>
      </c>
      <c r="O3330" t="s">
        <v>759</v>
      </c>
      <c r="P3330" t="s">
        <v>28</v>
      </c>
      <c r="Q3330" t="s">
        <v>23</v>
      </c>
      <c r="R3330" t="s">
        <v>43</v>
      </c>
      <c r="S3330">
        <v>0.37</v>
      </c>
      <c r="T3330" s="1">
        <v>39858</v>
      </c>
    </row>
    <row r="3331" spans="1:20" x14ac:dyDescent="0.3">
      <c r="A3331">
        <v>23808</v>
      </c>
      <c r="B3331" s="1">
        <v>39851</v>
      </c>
      <c r="C3331" s="1" t="str">
        <f t="shared" ref="C3331:C3394" si="104">TEXT(B3331,"mmm")</f>
        <v>Feb</v>
      </c>
      <c r="D3331" t="s">
        <v>18</v>
      </c>
      <c r="E3331">
        <v>28</v>
      </c>
      <c r="F3331">
        <v>2813.8485000000001</v>
      </c>
      <c r="G3331">
        <v>0.08</v>
      </c>
      <c r="H3331" t="str">
        <f t="shared" ref="H3331:H3394" si="105">IF(G3331&lt;=0.1, "0-10%", IF(G3331&lt;=0.2, "10-20%", IF(G3331&lt;=0.3, "20-30%", "30%+")))</f>
        <v>0-10%</v>
      </c>
      <c r="I3331" t="s">
        <v>19</v>
      </c>
      <c r="J3331">
        <v>377.15</v>
      </c>
      <c r="K3331">
        <v>125.99</v>
      </c>
      <c r="L3331">
        <v>7.69</v>
      </c>
      <c r="M3331" t="s">
        <v>630</v>
      </c>
      <c r="N3331" t="s">
        <v>759</v>
      </c>
      <c r="O3331" t="s">
        <v>759</v>
      </c>
      <c r="P3331" t="s">
        <v>28</v>
      </c>
      <c r="Q3331" t="s">
        <v>33</v>
      </c>
      <c r="R3331" t="s">
        <v>34</v>
      </c>
      <c r="S3331">
        <v>0.57999999999999996</v>
      </c>
      <c r="T3331" s="1">
        <v>39853</v>
      </c>
    </row>
    <row r="3332" spans="1:20" x14ac:dyDescent="0.3">
      <c r="A3332">
        <v>23809</v>
      </c>
      <c r="B3332" s="1">
        <v>41064</v>
      </c>
      <c r="C3332" s="1" t="str">
        <f t="shared" si="104"/>
        <v>Jun</v>
      </c>
      <c r="D3332" t="s">
        <v>859</v>
      </c>
      <c r="E3332">
        <v>7</v>
      </c>
      <c r="F3332">
        <v>86.61</v>
      </c>
      <c r="G3332">
        <v>0.1</v>
      </c>
      <c r="H3332" t="str">
        <f t="shared" si="105"/>
        <v>0-10%</v>
      </c>
      <c r="I3332" t="s">
        <v>19</v>
      </c>
      <c r="J3332">
        <v>15.69</v>
      </c>
      <c r="K3332">
        <v>12.97</v>
      </c>
      <c r="L3332">
        <v>1.49</v>
      </c>
      <c r="M3332" t="s">
        <v>550</v>
      </c>
      <c r="N3332" t="s">
        <v>611</v>
      </c>
      <c r="O3332" t="s">
        <v>115</v>
      </c>
      <c r="P3332" t="s">
        <v>42</v>
      </c>
      <c r="Q3332" t="s">
        <v>23</v>
      </c>
      <c r="R3332" t="s">
        <v>30</v>
      </c>
      <c r="S3332">
        <v>0.35</v>
      </c>
      <c r="T3332" s="1">
        <v>41066</v>
      </c>
    </row>
    <row r="3333" spans="1:20" x14ac:dyDescent="0.3">
      <c r="A3333">
        <v>23812</v>
      </c>
      <c r="B3333" s="1">
        <v>41117</v>
      </c>
      <c r="C3333" s="1" t="str">
        <f t="shared" si="104"/>
        <v>Jul</v>
      </c>
      <c r="D3333" t="s">
        <v>859</v>
      </c>
      <c r="E3333">
        <v>32</v>
      </c>
      <c r="F3333">
        <v>5845.82</v>
      </c>
      <c r="G3333">
        <v>0.1</v>
      </c>
      <c r="H3333" t="str">
        <f t="shared" si="105"/>
        <v>0-10%</v>
      </c>
      <c r="I3333" t="s">
        <v>26</v>
      </c>
      <c r="J3333">
        <v>2227.89</v>
      </c>
      <c r="K3333">
        <v>200.97</v>
      </c>
      <c r="L3333">
        <v>15.59</v>
      </c>
      <c r="M3333" t="s">
        <v>685</v>
      </c>
      <c r="N3333" t="s">
        <v>677</v>
      </c>
      <c r="O3333" t="s">
        <v>139</v>
      </c>
      <c r="P3333" t="s">
        <v>42</v>
      </c>
      <c r="Q3333" t="s">
        <v>33</v>
      </c>
      <c r="R3333" t="s">
        <v>93</v>
      </c>
      <c r="S3333">
        <v>0.36</v>
      </c>
      <c r="T3333" s="1">
        <v>41117</v>
      </c>
    </row>
    <row r="3334" spans="1:20" x14ac:dyDescent="0.3">
      <c r="A3334">
        <v>23842</v>
      </c>
      <c r="B3334" s="1">
        <v>40438</v>
      </c>
      <c r="C3334" s="1" t="str">
        <f t="shared" si="104"/>
        <v>Sep</v>
      </c>
      <c r="D3334" t="s">
        <v>18</v>
      </c>
      <c r="E3334">
        <v>20</v>
      </c>
      <c r="F3334">
        <v>127.16</v>
      </c>
      <c r="G3334">
        <v>0.1</v>
      </c>
      <c r="H3334" t="str">
        <f t="shared" si="105"/>
        <v>0-10%</v>
      </c>
      <c r="I3334" t="s">
        <v>19</v>
      </c>
      <c r="J3334">
        <v>-74.03</v>
      </c>
      <c r="K3334">
        <v>6.68</v>
      </c>
      <c r="L3334">
        <v>6.92</v>
      </c>
      <c r="M3334" t="s">
        <v>848</v>
      </c>
      <c r="N3334" t="s">
        <v>804</v>
      </c>
      <c r="O3334" t="s">
        <v>142</v>
      </c>
      <c r="P3334" t="s">
        <v>28</v>
      </c>
      <c r="Q3334" t="s">
        <v>23</v>
      </c>
      <c r="R3334" t="s">
        <v>43</v>
      </c>
      <c r="S3334">
        <v>0.37</v>
      </c>
      <c r="T3334" s="1">
        <v>40445</v>
      </c>
    </row>
    <row r="3335" spans="1:20" x14ac:dyDescent="0.3">
      <c r="A3335">
        <v>23844</v>
      </c>
      <c r="B3335" s="1">
        <v>40000</v>
      </c>
      <c r="C3335" s="1" t="str">
        <f t="shared" si="104"/>
        <v>Jul</v>
      </c>
      <c r="D3335" t="s">
        <v>859</v>
      </c>
      <c r="E3335">
        <v>40</v>
      </c>
      <c r="F3335">
        <v>1861.36</v>
      </c>
      <c r="G3335">
        <v>0</v>
      </c>
      <c r="H3335" t="str">
        <f t="shared" si="105"/>
        <v>0-10%</v>
      </c>
      <c r="I3335" t="s">
        <v>19</v>
      </c>
      <c r="J3335">
        <v>627.85</v>
      </c>
      <c r="K3335">
        <v>42.98</v>
      </c>
      <c r="L3335">
        <v>4.62</v>
      </c>
      <c r="M3335" t="s">
        <v>217</v>
      </c>
      <c r="N3335" t="s">
        <v>207</v>
      </c>
      <c r="O3335" t="s">
        <v>115</v>
      </c>
      <c r="P3335" t="s">
        <v>42</v>
      </c>
      <c r="Q3335" t="s">
        <v>23</v>
      </c>
      <c r="R3335" t="s">
        <v>29</v>
      </c>
      <c r="S3335">
        <v>0.56000000000000005</v>
      </c>
      <c r="T3335" s="1">
        <v>40002</v>
      </c>
    </row>
    <row r="3336" spans="1:20" x14ac:dyDescent="0.3">
      <c r="A3336">
        <v>23844</v>
      </c>
      <c r="B3336" s="1">
        <v>40000</v>
      </c>
      <c r="C3336" s="1" t="str">
        <f t="shared" si="104"/>
        <v>Jul</v>
      </c>
      <c r="D3336" t="s">
        <v>859</v>
      </c>
      <c r="E3336">
        <v>42</v>
      </c>
      <c r="F3336">
        <v>937.62</v>
      </c>
      <c r="G3336">
        <v>0.03</v>
      </c>
      <c r="H3336" t="str">
        <f t="shared" si="105"/>
        <v>0-10%</v>
      </c>
      <c r="I3336" t="s">
        <v>19</v>
      </c>
      <c r="J3336">
        <v>187.2</v>
      </c>
      <c r="K3336">
        <v>21.78</v>
      </c>
      <c r="L3336">
        <v>5.94</v>
      </c>
      <c r="M3336" t="s">
        <v>217</v>
      </c>
      <c r="N3336" t="s">
        <v>207</v>
      </c>
      <c r="O3336" t="s">
        <v>115</v>
      </c>
      <c r="P3336" t="s">
        <v>42</v>
      </c>
      <c r="Q3336" t="s">
        <v>23</v>
      </c>
      <c r="R3336" t="s">
        <v>29</v>
      </c>
      <c r="S3336">
        <v>0.5</v>
      </c>
      <c r="T3336" s="1">
        <v>40002</v>
      </c>
    </row>
    <row r="3337" spans="1:20" x14ac:dyDescent="0.3">
      <c r="A3337">
        <v>23844</v>
      </c>
      <c r="B3337" s="1">
        <v>40000</v>
      </c>
      <c r="C3337" s="1" t="str">
        <f t="shared" si="104"/>
        <v>Jul</v>
      </c>
      <c r="D3337" t="s">
        <v>859</v>
      </c>
      <c r="E3337">
        <v>11</v>
      </c>
      <c r="F3337">
        <v>33.020000000000003</v>
      </c>
      <c r="G3337">
        <v>0.08</v>
      </c>
      <c r="H3337" t="str">
        <f t="shared" si="105"/>
        <v>0-10%</v>
      </c>
      <c r="I3337" t="s">
        <v>19</v>
      </c>
      <c r="J3337">
        <v>8.4</v>
      </c>
      <c r="K3337">
        <v>3.15</v>
      </c>
      <c r="L3337">
        <v>0.5</v>
      </c>
      <c r="M3337" t="s">
        <v>217</v>
      </c>
      <c r="N3337" t="s">
        <v>207</v>
      </c>
      <c r="O3337" t="s">
        <v>115</v>
      </c>
      <c r="P3337" t="s">
        <v>42</v>
      </c>
      <c r="Q3337" t="s">
        <v>23</v>
      </c>
      <c r="R3337" t="s">
        <v>56</v>
      </c>
      <c r="S3337">
        <v>0.37</v>
      </c>
      <c r="T3337" s="1">
        <v>40001</v>
      </c>
    </row>
    <row r="3338" spans="1:20" x14ac:dyDescent="0.3">
      <c r="A3338">
        <v>23847</v>
      </c>
      <c r="B3338" s="1">
        <v>41222</v>
      </c>
      <c r="C3338" s="1" t="str">
        <f t="shared" si="104"/>
        <v>Nov</v>
      </c>
      <c r="D3338" t="s">
        <v>859</v>
      </c>
      <c r="E3338">
        <v>7</v>
      </c>
      <c r="F3338">
        <v>1278.6465000000001</v>
      </c>
      <c r="G3338">
        <v>0.01</v>
      </c>
      <c r="H3338" t="str">
        <f t="shared" si="105"/>
        <v>0-10%</v>
      </c>
      <c r="I3338" t="s">
        <v>19</v>
      </c>
      <c r="J3338">
        <v>-396.17</v>
      </c>
      <c r="K3338">
        <v>200.99</v>
      </c>
      <c r="L3338">
        <v>4.2</v>
      </c>
      <c r="M3338" t="s">
        <v>321</v>
      </c>
      <c r="N3338" t="s">
        <v>259</v>
      </c>
      <c r="O3338" t="s">
        <v>259</v>
      </c>
      <c r="P3338" t="s">
        <v>42</v>
      </c>
      <c r="Q3338" t="s">
        <v>33</v>
      </c>
      <c r="R3338" t="s">
        <v>34</v>
      </c>
      <c r="S3338">
        <v>0.59</v>
      </c>
      <c r="T3338" s="1">
        <v>41224</v>
      </c>
    </row>
    <row r="3339" spans="1:20" x14ac:dyDescent="0.3">
      <c r="A3339">
        <v>23877</v>
      </c>
      <c r="B3339" s="1">
        <v>40006</v>
      </c>
      <c r="C3339" s="1" t="str">
        <f t="shared" si="104"/>
        <v>Jul</v>
      </c>
      <c r="D3339" t="s">
        <v>859</v>
      </c>
      <c r="E3339">
        <v>31</v>
      </c>
      <c r="F3339">
        <v>1624.5965000000001</v>
      </c>
      <c r="G3339">
        <v>7.0000000000000007E-2</v>
      </c>
      <c r="H3339" t="str">
        <f t="shared" si="105"/>
        <v>0-10%</v>
      </c>
      <c r="I3339" t="s">
        <v>19</v>
      </c>
      <c r="J3339">
        <v>109.84</v>
      </c>
      <c r="K3339">
        <v>65.989999999999995</v>
      </c>
      <c r="L3339">
        <v>8.8000000000000007</v>
      </c>
      <c r="M3339" t="s">
        <v>434</v>
      </c>
      <c r="N3339" t="s">
        <v>759</v>
      </c>
      <c r="O3339" t="s">
        <v>759</v>
      </c>
      <c r="P3339" t="s">
        <v>42</v>
      </c>
      <c r="Q3339" t="s">
        <v>33</v>
      </c>
      <c r="R3339" t="s">
        <v>34</v>
      </c>
      <c r="S3339">
        <v>0.57999999999999996</v>
      </c>
      <c r="T3339" s="1">
        <v>40006</v>
      </c>
    </row>
    <row r="3340" spans="1:20" x14ac:dyDescent="0.3">
      <c r="A3340">
        <v>23877</v>
      </c>
      <c r="B3340" s="1">
        <v>40006</v>
      </c>
      <c r="C3340" s="1" t="str">
        <f t="shared" si="104"/>
        <v>Jul</v>
      </c>
      <c r="D3340" t="s">
        <v>859</v>
      </c>
      <c r="E3340">
        <v>35</v>
      </c>
      <c r="F3340">
        <v>381.36</v>
      </c>
      <c r="G3340">
        <v>0</v>
      </c>
      <c r="H3340" t="str">
        <f t="shared" si="105"/>
        <v>0-10%</v>
      </c>
      <c r="I3340" t="s">
        <v>39</v>
      </c>
      <c r="J3340">
        <v>128.03</v>
      </c>
      <c r="K3340">
        <v>10.01</v>
      </c>
      <c r="L3340">
        <v>1.99</v>
      </c>
      <c r="M3340" t="s">
        <v>434</v>
      </c>
      <c r="N3340" t="s">
        <v>759</v>
      </c>
      <c r="O3340" t="s">
        <v>759</v>
      </c>
      <c r="P3340" t="s">
        <v>42</v>
      </c>
      <c r="Q3340" t="s">
        <v>33</v>
      </c>
      <c r="R3340" t="s">
        <v>48</v>
      </c>
      <c r="S3340">
        <v>0.41</v>
      </c>
      <c r="T3340" s="1">
        <v>40008</v>
      </c>
    </row>
    <row r="3341" spans="1:20" x14ac:dyDescent="0.3">
      <c r="A3341">
        <v>23906</v>
      </c>
      <c r="B3341" s="1">
        <v>40441</v>
      </c>
      <c r="C3341" s="1" t="str">
        <f t="shared" si="104"/>
        <v>Sep</v>
      </c>
      <c r="D3341" t="s">
        <v>859</v>
      </c>
      <c r="E3341">
        <v>37</v>
      </c>
      <c r="F3341">
        <v>321.02</v>
      </c>
      <c r="G3341">
        <v>0.1</v>
      </c>
      <c r="H3341" t="str">
        <f t="shared" si="105"/>
        <v>0-10%</v>
      </c>
      <c r="I3341" t="s">
        <v>39</v>
      </c>
      <c r="J3341">
        <v>-11.88</v>
      </c>
      <c r="K3341">
        <v>8.67</v>
      </c>
      <c r="L3341">
        <v>3.5</v>
      </c>
      <c r="M3341" t="s">
        <v>832</v>
      </c>
      <c r="N3341" t="s">
        <v>804</v>
      </c>
      <c r="O3341" t="s">
        <v>142</v>
      </c>
      <c r="P3341" t="s">
        <v>32</v>
      </c>
      <c r="Q3341" t="s">
        <v>23</v>
      </c>
      <c r="R3341" t="s">
        <v>29</v>
      </c>
      <c r="S3341">
        <v>0.57999999999999996</v>
      </c>
      <c r="T3341" s="1">
        <v>40442</v>
      </c>
    </row>
    <row r="3342" spans="1:20" x14ac:dyDescent="0.3">
      <c r="A3342">
        <v>23907</v>
      </c>
      <c r="B3342" s="1">
        <v>40738</v>
      </c>
      <c r="C3342" s="1" t="str">
        <f t="shared" si="104"/>
        <v>Jul</v>
      </c>
      <c r="D3342" t="s">
        <v>859</v>
      </c>
      <c r="E3342">
        <v>7</v>
      </c>
      <c r="F3342">
        <v>384.2</v>
      </c>
      <c r="G3342">
        <v>0.05</v>
      </c>
      <c r="H3342" t="str">
        <f t="shared" si="105"/>
        <v>0-10%</v>
      </c>
      <c r="I3342" t="s">
        <v>19</v>
      </c>
      <c r="J3342">
        <v>-164.46</v>
      </c>
      <c r="K3342">
        <v>65.989999999999995</v>
      </c>
      <c r="L3342">
        <v>2.5</v>
      </c>
      <c r="M3342" t="s">
        <v>143</v>
      </c>
      <c r="N3342" t="s">
        <v>141</v>
      </c>
      <c r="O3342" t="s">
        <v>142</v>
      </c>
      <c r="P3342" t="s">
        <v>32</v>
      </c>
      <c r="Q3342" t="s">
        <v>33</v>
      </c>
      <c r="R3342" t="s">
        <v>34</v>
      </c>
      <c r="S3342">
        <v>0.55000000000000004</v>
      </c>
      <c r="T3342" s="1">
        <v>40738</v>
      </c>
    </row>
    <row r="3343" spans="1:20" x14ac:dyDescent="0.3">
      <c r="A3343">
        <v>23911</v>
      </c>
      <c r="B3343" s="1">
        <v>41061</v>
      </c>
      <c r="C3343" s="1" t="str">
        <f t="shared" si="104"/>
        <v>Jun</v>
      </c>
      <c r="D3343" t="s">
        <v>859</v>
      </c>
      <c r="E3343">
        <v>21</v>
      </c>
      <c r="F3343">
        <v>2580.67</v>
      </c>
      <c r="G3343">
        <v>0.1</v>
      </c>
      <c r="H3343" t="str">
        <f t="shared" si="105"/>
        <v>0-10%</v>
      </c>
      <c r="I3343" t="s">
        <v>26</v>
      </c>
      <c r="J3343">
        <v>-1050.77</v>
      </c>
      <c r="K3343">
        <v>122.99</v>
      </c>
      <c r="L3343">
        <v>70.2</v>
      </c>
      <c r="M3343" t="s">
        <v>853</v>
      </c>
      <c r="N3343" t="s">
        <v>804</v>
      </c>
      <c r="O3343" t="s">
        <v>142</v>
      </c>
      <c r="P3343" t="s">
        <v>42</v>
      </c>
      <c r="Q3343" t="s">
        <v>36</v>
      </c>
      <c r="R3343" t="s">
        <v>66</v>
      </c>
      <c r="S3343">
        <v>0.74</v>
      </c>
      <c r="T3343" s="1">
        <v>41062</v>
      </c>
    </row>
    <row r="3344" spans="1:20" x14ac:dyDescent="0.3">
      <c r="A3344">
        <v>23911</v>
      </c>
      <c r="B3344" s="1">
        <v>41061</v>
      </c>
      <c r="C3344" s="1" t="str">
        <f t="shared" si="104"/>
        <v>Jun</v>
      </c>
      <c r="D3344" t="s">
        <v>859</v>
      </c>
      <c r="E3344">
        <v>19</v>
      </c>
      <c r="F3344">
        <v>955.46</v>
      </c>
      <c r="G3344">
        <v>0.03</v>
      </c>
      <c r="H3344" t="str">
        <f t="shared" si="105"/>
        <v>0-10%</v>
      </c>
      <c r="I3344" t="s">
        <v>19</v>
      </c>
      <c r="J3344">
        <v>-79.05</v>
      </c>
      <c r="K3344">
        <v>50.98</v>
      </c>
      <c r="L3344">
        <v>6.5</v>
      </c>
      <c r="M3344" t="s">
        <v>853</v>
      </c>
      <c r="N3344" t="s">
        <v>804</v>
      </c>
      <c r="O3344" t="s">
        <v>142</v>
      </c>
      <c r="P3344" t="s">
        <v>42</v>
      </c>
      <c r="Q3344" t="s">
        <v>33</v>
      </c>
      <c r="R3344" t="s">
        <v>48</v>
      </c>
      <c r="S3344">
        <v>0.73</v>
      </c>
      <c r="T3344" s="1">
        <v>41062</v>
      </c>
    </row>
    <row r="3345" spans="1:20" x14ac:dyDescent="0.3">
      <c r="A3345">
        <v>23911</v>
      </c>
      <c r="B3345" s="1">
        <v>41061</v>
      </c>
      <c r="C3345" s="1" t="str">
        <f t="shared" si="104"/>
        <v>Jun</v>
      </c>
      <c r="D3345" t="s">
        <v>859</v>
      </c>
      <c r="E3345">
        <v>3</v>
      </c>
      <c r="F3345">
        <v>121.26</v>
      </c>
      <c r="G3345">
        <v>0</v>
      </c>
      <c r="H3345" t="str">
        <f t="shared" si="105"/>
        <v>0-10%</v>
      </c>
      <c r="I3345" t="s">
        <v>19</v>
      </c>
      <c r="J3345">
        <v>-12.52</v>
      </c>
      <c r="K3345">
        <v>35.44</v>
      </c>
      <c r="L3345">
        <v>7.5</v>
      </c>
      <c r="M3345" t="s">
        <v>853</v>
      </c>
      <c r="N3345" t="s">
        <v>804</v>
      </c>
      <c r="O3345" t="s">
        <v>142</v>
      </c>
      <c r="P3345" t="s">
        <v>42</v>
      </c>
      <c r="Q3345" t="s">
        <v>23</v>
      </c>
      <c r="R3345" t="s">
        <v>43</v>
      </c>
      <c r="S3345">
        <v>0.38</v>
      </c>
      <c r="T3345" s="1">
        <v>41062</v>
      </c>
    </row>
    <row r="3346" spans="1:20" x14ac:dyDescent="0.3">
      <c r="A3346">
        <v>23936</v>
      </c>
      <c r="B3346" s="1">
        <v>40164</v>
      </c>
      <c r="C3346" s="1" t="str">
        <f t="shared" si="104"/>
        <v>Dec</v>
      </c>
      <c r="D3346" t="s">
        <v>44</v>
      </c>
      <c r="E3346">
        <v>27</v>
      </c>
      <c r="F3346">
        <v>71.39</v>
      </c>
      <c r="G3346">
        <v>0.09</v>
      </c>
      <c r="H3346" t="str">
        <f t="shared" si="105"/>
        <v>0-10%</v>
      </c>
      <c r="I3346" t="s">
        <v>19</v>
      </c>
      <c r="J3346">
        <v>-39.33</v>
      </c>
      <c r="K3346">
        <v>2.6</v>
      </c>
      <c r="L3346">
        <v>2.4</v>
      </c>
      <c r="M3346" t="s">
        <v>693</v>
      </c>
      <c r="N3346" t="s">
        <v>677</v>
      </c>
      <c r="O3346" t="s">
        <v>139</v>
      </c>
      <c r="P3346" t="s">
        <v>42</v>
      </c>
      <c r="Q3346" t="s">
        <v>23</v>
      </c>
      <c r="R3346" t="s">
        <v>59</v>
      </c>
      <c r="S3346">
        <v>0.57999999999999996</v>
      </c>
      <c r="T3346" s="1">
        <v>40166</v>
      </c>
    </row>
    <row r="3347" spans="1:20" x14ac:dyDescent="0.3">
      <c r="A3347">
        <v>23940</v>
      </c>
      <c r="B3347" s="1">
        <v>40641</v>
      </c>
      <c r="C3347" s="1" t="str">
        <f t="shared" si="104"/>
        <v>Apr</v>
      </c>
      <c r="D3347" t="s">
        <v>44</v>
      </c>
      <c r="E3347">
        <v>20</v>
      </c>
      <c r="F3347">
        <v>138.52000000000001</v>
      </c>
      <c r="G3347">
        <v>0.03</v>
      </c>
      <c r="H3347" t="str">
        <f t="shared" si="105"/>
        <v>0-10%</v>
      </c>
      <c r="I3347" t="s">
        <v>19</v>
      </c>
      <c r="J3347">
        <v>-895.24</v>
      </c>
      <c r="K3347">
        <v>4.4800000000000004</v>
      </c>
      <c r="L3347">
        <v>49</v>
      </c>
      <c r="M3347" t="s">
        <v>185</v>
      </c>
      <c r="N3347" t="s">
        <v>141</v>
      </c>
      <c r="O3347" t="s">
        <v>142</v>
      </c>
      <c r="P3347" t="s">
        <v>42</v>
      </c>
      <c r="Q3347" t="s">
        <v>23</v>
      </c>
      <c r="R3347" t="s">
        <v>29</v>
      </c>
      <c r="S3347">
        <v>0.6</v>
      </c>
      <c r="T3347" s="1">
        <v>40642</v>
      </c>
    </row>
    <row r="3348" spans="1:20" x14ac:dyDescent="0.3">
      <c r="A3348">
        <v>23940</v>
      </c>
      <c r="B3348" s="1">
        <v>40641</v>
      </c>
      <c r="C3348" s="1" t="str">
        <f t="shared" si="104"/>
        <v>Apr</v>
      </c>
      <c r="D3348" t="s">
        <v>44</v>
      </c>
      <c r="E3348">
        <v>11</v>
      </c>
      <c r="F3348">
        <v>1735.59</v>
      </c>
      <c r="G3348">
        <v>0.02</v>
      </c>
      <c r="H3348" t="str">
        <f t="shared" si="105"/>
        <v>0-10%</v>
      </c>
      <c r="I3348" t="s">
        <v>26</v>
      </c>
      <c r="J3348">
        <v>-506.43</v>
      </c>
      <c r="K3348">
        <v>150.88999999999999</v>
      </c>
      <c r="L3348">
        <v>60.2</v>
      </c>
      <c r="M3348" t="s">
        <v>185</v>
      </c>
      <c r="N3348" t="s">
        <v>141</v>
      </c>
      <c r="O3348" t="s">
        <v>142</v>
      </c>
      <c r="P3348" t="s">
        <v>42</v>
      </c>
      <c r="Q3348" t="s">
        <v>36</v>
      </c>
      <c r="R3348" t="s">
        <v>66</v>
      </c>
      <c r="S3348">
        <v>0.77</v>
      </c>
      <c r="T3348" s="1">
        <v>40644</v>
      </c>
    </row>
    <row r="3349" spans="1:20" x14ac:dyDescent="0.3">
      <c r="A3349">
        <v>23943</v>
      </c>
      <c r="B3349" s="1">
        <v>40717</v>
      </c>
      <c r="C3349" s="1" t="str">
        <f t="shared" si="104"/>
        <v>Jun</v>
      </c>
      <c r="D3349" t="s">
        <v>859</v>
      </c>
      <c r="E3349">
        <v>24</v>
      </c>
      <c r="F3349">
        <v>376.53</v>
      </c>
      <c r="G3349">
        <v>0.03</v>
      </c>
      <c r="H3349" t="str">
        <f t="shared" si="105"/>
        <v>0-10%</v>
      </c>
      <c r="I3349" t="s">
        <v>19</v>
      </c>
      <c r="J3349">
        <v>3.44</v>
      </c>
      <c r="K3349">
        <v>15.94</v>
      </c>
      <c r="L3349">
        <v>5.45</v>
      </c>
      <c r="M3349" t="s">
        <v>764</v>
      </c>
      <c r="N3349" t="s">
        <v>759</v>
      </c>
      <c r="O3349" t="s">
        <v>759</v>
      </c>
      <c r="P3349" t="s">
        <v>32</v>
      </c>
      <c r="Q3349" t="s">
        <v>23</v>
      </c>
      <c r="R3349" t="s">
        <v>59</v>
      </c>
      <c r="S3349">
        <v>0.55000000000000004</v>
      </c>
      <c r="T3349" s="1">
        <v>40719</v>
      </c>
    </row>
    <row r="3350" spans="1:20" x14ac:dyDescent="0.3">
      <c r="A3350">
        <v>23968</v>
      </c>
      <c r="B3350" s="1">
        <v>40606</v>
      </c>
      <c r="C3350" s="1" t="str">
        <f t="shared" si="104"/>
        <v>Mar</v>
      </c>
      <c r="D3350" t="s">
        <v>859</v>
      </c>
      <c r="E3350">
        <v>19</v>
      </c>
      <c r="F3350">
        <v>127.48</v>
      </c>
      <c r="G3350">
        <v>0.05</v>
      </c>
      <c r="H3350" t="str">
        <f t="shared" si="105"/>
        <v>0-10%</v>
      </c>
      <c r="I3350" t="s">
        <v>19</v>
      </c>
      <c r="J3350">
        <v>-41.99</v>
      </c>
      <c r="K3350">
        <v>6.48</v>
      </c>
      <c r="L3350">
        <v>5.84</v>
      </c>
      <c r="M3350" t="s">
        <v>424</v>
      </c>
      <c r="N3350" t="s">
        <v>488</v>
      </c>
      <c r="O3350" t="s">
        <v>488</v>
      </c>
      <c r="P3350" t="s">
        <v>32</v>
      </c>
      <c r="Q3350" t="s">
        <v>23</v>
      </c>
      <c r="R3350" t="s">
        <v>43</v>
      </c>
      <c r="S3350">
        <v>0.37</v>
      </c>
      <c r="T3350" s="1">
        <v>40609</v>
      </c>
    </row>
    <row r="3351" spans="1:20" x14ac:dyDescent="0.3">
      <c r="A3351">
        <v>23971</v>
      </c>
      <c r="B3351" s="1">
        <v>40138</v>
      </c>
      <c r="C3351" s="1" t="str">
        <f t="shared" si="104"/>
        <v>Nov</v>
      </c>
      <c r="D3351" t="s">
        <v>859</v>
      </c>
      <c r="E3351">
        <v>5</v>
      </c>
      <c r="F3351">
        <v>66.63</v>
      </c>
      <c r="G3351">
        <v>0</v>
      </c>
      <c r="H3351" t="str">
        <f t="shared" si="105"/>
        <v>0-10%</v>
      </c>
      <c r="I3351" t="s">
        <v>19</v>
      </c>
      <c r="J3351">
        <v>-16.920000000000002</v>
      </c>
      <c r="K3351">
        <v>11.97</v>
      </c>
      <c r="L3351">
        <v>4.9800000000000004</v>
      </c>
      <c r="M3351" t="s">
        <v>350</v>
      </c>
      <c r="N3351" t="s">
        <v>259</v>
      </c>
      <c r="O3351" t="s">
        <v>259</v>
      </c>
      <c r="P3351" t="s">
        <v>42</v>
      </c>
      <c r="Q3351" t="s">
        <v>23</v>
      </c>
      <c r="R3351" t="s">
        <v>29</v>
      </c>
      <c r="S3351">
        <v>0.57999999999999996</v>
      </c>
      <c r="T3351" s="1">
        <v>40141</v>
      </c>
    </row>
    <row r="3352" spans="1:20" x14ac:dyDescent="0.3">
      <c r="A3352">
        <v>24003</v>
      </c>
      <c r="B3352" s="1">
        <v>40117</v>
      </c>
      <c r="C3352" s="1" t="str">
        <f t="shared" si="104"/>
        <v>Oct</v>
      </c>
      <c r="D3352" t="s">
        <v>859</v>
      </c>
      <c r="E3352">
        <v>49</v>
      </c>
      <c r="F3352">
        <v>87.44</v>
      </c>
      <c r="G3352">
        <v>0.06</v>
      </c>
      <c r="H3352" t="str">
        <f t="shared" si="105"/>
        <v>0-10%</v>
      </c>
      <c r="I3352" t="s">
        <v>19</v>
      </c>
      <c r="J3352">
        <v>1.33</v>
      </c>
      <c r="K3352">
        <v>1.76</v>
      </c>
      <c r="L3352">
        <v>0.7</v>
      </c>
      <c r="M3352" t="s">
        <v>408</v>
      </c>
      <c r="N3352" t="s">
        <v>389</v>
      </c>
      <c r="O3352" t="s">
        <v>115</v>
      </c>
      <c r="P3352" t="s">
        <v>32</v>
      </c>
      <c r="Q3352" t="s">
        <v>23</v>
      </c>
      <c r="R3352" t="s">
        <v>59</v>
      </c>
      <c r="S3352">
        <v>0.56000000000000005</v>
      </c>
      <c r="T3352" s="1">
        <v>40119</v>
      </c>
    </row>
    <row r="3353" spans="1:20" x14ac:dyDescent="0.3">
      <c r="A3353">
        <v>24003</v>
      </c>
      <c r="B3353" s="1">
        <v>40117</v>
      </c>
      <c r="C3353" s="1" t="str">
        <f t="shared" si="104"/>
        <v>Oct</v>
      </c>
      <c r="D3353" t="s">
        <v>859</v>
      </c>
      <c r="E3353">
        <v>50</v>
      </c>
      <c r="F3353">
        <v>1318.49</v>
      </c>
      <c r="G3353">
        <v>0.02</v>
      </c>
      <c r="H3353" t="str">
        <f t="shared" si="105"/>
        <v>0-10%</v>
      </c>
      <c r="I3353" t="s">
        <v>19</v>
      </c>
      <c r="J3353">
        <v>4.6900000000000004</v>
      </c>
      <c r="K3353">
        <v>24.98</v>
      </c>
      <c r="L3353">
        <v>8.7899999999999991</v>
      </c>
      <c r="M3353" t="s">
        <v>408</v>
      </c>
      <c r="N3353" t="s">
        <v>389</v>
      </c>
      <c r="O3353" t="s">
        <v>115</v>
      </c>
      <c r="P3353" t="s">
        <v>32</v>
      </c>
      <c r="Q3353" t="s">
        <v>23</v>
      </c>
      <c r="R3353" t="s">
        <v>24</v>
      </c>
      <c r="S3353">
        <v>0.66</v>
      </c>
      <c r="T3353" s="1">
        <v>40118</v>
      </c>
    </row>
    <row r="3354" spans="1:20" x14ac:dyDescent="0.3">
      <c r="A3354">
        <v>24003</v>
      </c>
      <c r="B3354" s="1">
        <v>40117</v>
      </c>
      <c r="C3354" s="1" t="str">
        <f t="shared" si="104"/>
        <v>Oct</v>
      </c>
      <c r="D3354" t="s">
        <v>859</v>
      </c>
      <c r="E3354">
        <v>4</v>
      </c>
      <c r="F3354">
        <v>129.78649999999999</v>
      </c>
      <c r="G3354">
        <v>0.05</v>
      </c>
      <c r="H3354" t="str">
        <f t="shared" si="105"/>
        <v>0-10%</v>
      </c>
      <c r="I3354" t="s">
        <v>39</v>
      </c>
      <c r="J3354">
        <v>-116.51</v>
      </c>
      <c r="K3354">
        <v>35.99</v>
      </c>
      <c r="L3354">
        <v>5.99</v>
      </c>
      <c r="M3354" t="s">
        <v>408</v>
      </c>
      <c r="N3354" t="s">
        <v>207</v>
      </c>
      <c r="O3354" t="s">
        <v>115</v>
      </c>
      <c r="P3354" t="s">
        <v>32</v>
      </c>
      <c r="Q3354" t="s">
        <v>33</v>
      </c>
      <c r="R3354" t="s">
        <v>34</v>
      </c>
      <c r="S3354">
        <v>0.38</v>
      </c>
      <c r="T3354" s="1">
        <v>40119</v>
      </c>
    </row>
    <row r="3355" spans="1:20" x14ac:dyDescent="0.3">
      <c r="A3355">
        <v>24003</v>
      </c>
      <c r="B3355" s="1">
        <v>40117</v>
      </c>
      <c r="C3355" s="1" t="str">
        <f t="shared" si="104"/>
        <v>Oct</v>
      </c>
      <c r="D3355" t="s">
        <v>859</v>
      </c>
      <c r="E3355">
        <v>9</v>
      </c>
      <c r="F3355">
        <v>11.89</v>
      </c>
      <c r="G3355">
        <v>0.06</v>
      </c>
      <c r="H3355" t="str">
        <f t="shared" si="105"/>
        <v>0-10%</v>
      </c>
      <c r="I3355" t="s">
        <v>19</v>
      </c>
      <c r="J3355">
        <v>-6.12</v>
      </c>
      <c r="K3355">
        <v>1.26</v>
      </c>
      <c r="L3355">
        <v>0.7</v>
      </c>
      <c r="M3355" t="s">
        <v>408</v>
      </c>
      <c r="N3355" t="s">
        <v>759</v>
      </c>
      <c r="O3355" t="s">
        <v>759</v>
      </c>
      <c r="P3355" t="s">
        <v>32</v>
      </c>
      <c r="Q3355" t="s">
        <v>23</v>
      </c>
      <c r="R3355" t="s">
        <v>46</v>
      </c>
      <c r="S3355">
        <v>0.81</v>
      </c>
      <c r="T3355" s="1">
        <v>40117</v>
      </c>
    </row>
    <row r="3356" spans="1:20" x14ac:dyDescent="0.3">
      <c r="A3356">
        <v>24007</v>
      </c>
      <c r="B3356" s="1">
        <v>40416</v>
      </c>
      <c r="C3356" s="1" t="str">
        <f t="shared" si="104"/>
        <v>Aug</v>
      </c>
      <c r="D3356" t="s">
        <v>18</v>
      </c>
      <c r="E3356">
        <v>26</v>
      </c>
      <c r="F3356">
        <v>531.66</v>
      </c>
      <c r="G3356">
        <v>0.08</v>
      </c>
      <c r="H3356" t="str">
        <f t="shared" si="105"/>
        <v>0-10%</v>
      </c>
      <c r="I3356" t="s">
        <v>19</v>
      </c>
      <c r="J3356">
        <v>135.65</v>
      </c>
      <c r="K3356">
        <v>20.89</v>
      </c>
      <c r="L3356">
        <v>1.99</v>
      </c>
      <c r="M3356" t="s">
        <v>78</v>
      </c>
      <c r="N3356" t="s">
        <v>86</v>
      </c>
      <c r="O3356" t="s">
        <v>86</v>
      </c>
      <c r="P3356" t="s">
        <v>42</v>
      </c>
      <c r="Q3356" t="s">
        <v>33</v>
      </c>
      <c r="R3356" t="s">
        <v>48</v>
      </c>
      <c r="S3356">
        <v>0.48</v>
      </c>
      <c r="T3356" s="1">
        <v>40423</v>
      </c>
    </row>
    <row r="3357" spans="1:20" x14ac:dyDescent="0.3">
      <c r="A3357">
        <v>24007</v>
      </c>
      <c r="B3357" s="1">
        <v>40416</v>
      </c>
      <c r="C3357" s="1" t="str">
        <f t="shared" si="104"/>
        <v>Aug</v>
      </c>
      <c r="D3357" t="s">
        <v>18</v>
      </c>
      <c r="E3357">
        <v>28</v>
      </c>
      <c r="F3357">
        <v>317.85000000000002</v>
      </c>
      <c r="G3357">
        <v>0.06</v>
      </c>
      <c r="H3357" t="str">
        <f t="shared" si="105"/>
        <v>0-10%</v>
      </c>
      <c r="I3357" t="s">
        <v>19</v>
      </c>
      <c r="J3357">
        <v>-13.95</v>
      </c>
      <c r="K3357">
        <v>11.58</v>
      </c>
      <c r="L3357">
        <v>6.97</v>
      </c>
      <c r="M3357" t="s">
        <v>78</v>
      </c>
      <c r="N3357" t="s">
        <v>86</v>
      </c>
      <c r="O3357" t="s">
        <v>86</v>
      </c>
      <c r="P3357" t="s">
        <v>42</v>
      </c>
      <c r="Q3357" t="s">
        <v>23</v>
      </c>
      <c r="R3357" t="s">
        <v>51</v>
      </c>
      <c r="S3357">
        <v>0.35</v>
      </c>
      <c r="T3357" s="1">
        <v>40423</v>
      </c>
    </row>
    <row r="3358" spans="1:20" x14ac:dyDescent="0.3">
      <c r="A3358">
        <v>24007</v>
      </c>
      <c r="B3358" s="1">
        <v>40416</v>
      </c>
      <c r="C3358" s="1" t="str">
        <f t="shared" si="104"/>
        <v>Aug</v>
      </c>
      <c r="D3358" t="s">
        <v>18</v>
      </c>
      <c r="E3358">
        <v>42</v>
      </c>
      <c r="F3358">
        <v>163.08000000000001</v>
      </c>
      <c r="G3358">
        <v>0.09</v>
      </c>
      <c r="H3358" t="str">
        <f t="shared" si="105"/>
        <v>0-10%</v>
      </c>
      <c r="I3358" t="s">
        <v>19</v>
      </c>
      <c r="J3358">
        <v>66.17</v>
      </c>
      <c r="K3358">
        <v>4.13</v>
      </c>
      <c r="L3358">
        <v>0.5</v>
      </c>
      <c r="M3358" t="s">
        <v>78</v>
      </c>
      <c r="N3358" t="s">
        <v>86</v>
      </c>
      <c r="O3358" t="s">
        <v>86</v>
      </c>
      <c r="P3358" t="s">
        <v>42</v>
      </c>
      <c r="Q3358" t="s">
        <v>23</v>
      </c>
      <c r="R3358" t="s">
        <v>56</v>
      </c>
      <c r="S3358">
        <v>0.39</v>
      </c>
      <c r="T3358" s="1">
        <v>40420</v>
      </c>
    </row>
    <row r="3359" spans="1:20" x14ac:dyDescent="0.3">
      <c r="A3359">
        <v>24033</v>
      </c>
      <c r="B3359" s="1">
        <v>40545</v>
      </c>
      <c r="C3359" s="1" t="str">
        <f t="shared" si="104"/>
        <v>Jan</v>
      </c>
      <c r="D3359" t="s">
        <v>25</v>
      </c>
      <c r="E3359">
        <v>50</v>
      </c>
      <c r="F3359">
        <v>1227.18</v>
      </c>
      <c r="G3359">
        <v>0</v>
      </c>
      <c r="H3359" t="str">
        <f t="shared" si="105"/>
        <v>0-10%</v>
      </c>
      <c r="I3359" t="s">
        <v>26</v>
      </c>
      <c r="J3359">
        <v>-252.53</v>
      </c>
      <c r="K3359">
        <v>23.99</v>
      </c>
      <c r="L3359">
        <v>15.68</v>
      </c>
      <c r="M3359" t="s">
        <v>643</v>
      </c>
      <c r="N3359" t="s">
        <v>138</v>
      </c>
      <c r="O3359" t="s">
        <v>139</v>
      </c>
      <c r="P3359" t="s">
        <v>28</v>
      </c>
      <c r="Q3359" t="s">
        <v>36</v>
      </c>
      <c r="R3359" t="s">
        <v>37</v>
      </c>
      <c r="S3359">
        <v>0.62</v>
      </c>
      <c r="T3359" s="1">
        <v>40547</v>
      </c>
    </row>
    <row r="3360" spans="1:20" x14ac:dyDescent="0.3">
      <c r="A3360">
        <v>24038</v>
      </c>
      <c r="B3360" s="1">
        <v>40714</v>
      </c>
      <c r="C3360" s="1" t="str">
        <f t="shared" si="104"/>
        <v>Jun</v>
      </c>
      <c r="D3360" t="s">
        <v>25</v>
      </c>
      <c r="E3360">
        <v>38</v>
      </c>
      <c r="F3360">
        <v>103.07</v>
      </c>
      <c r="G3360">
        <v>0.1</v>
      </c>
      <c r="H3360" t="str">
        <f t="shared" si="105"/>
        <v>0-10%</v>
      </c>
      <c r="I3360" t="s">
        <v>19</v>
      </c>
      <c r="J3360">
        <v>-0.95</v>
      </c>
      <c r="K3360">
        <v>2.78</v>
      </c>
      <c r="L3360">
        <v>1.34</v>
      </c>
      <c r="M3360" t="s">
        <v>103</v>
      </c>
      <c r="N3360" t="s">
        <v>86</v>
      </c>
      <c r="O3360" t="s">
        <v>86</v>
      </c>
      <c r="P3360" t="s">
        <v>32</v>
      </c>
      <c r="Q3360" t="s">
        <v>23</v>
      </c>
      <c r="R3360" t="s">
        <v>59</v>
      </c>
      <c r="S3360">
        <v>0.45</v>
      </c>
      <c r="T3360" s="1">
        <v>40716</v>
      </c>
    </row>
    <row r="3361" spans="1:20" x14ac:dyDescent="0.3">
      <c r="A3361">
        <v>24038</v>
      </c>
      <c r="B3361" s="1">
        <v>40714</v>
      </c>
      <c r="C3361" s="1" t="str">
        <f t="shared" si="104"/>
        <v>Jun</v>
      </c>
      <c r="D3361" t="s">
        <v>25</v>
      </c>
      <c r="E3361">
        <v>15</v>
      </c>
      <c r="F3361">
        <v>896.18050000000005</v>
      </c>
      <c r="G3361">
        <v>0</v>
      </c>
      <c r="H3361" t="str">
        <f t="shared" si="105"/>
        <v>0-10%</v>
      </c>
      <c r="I3361" t="s">
        <v>39</v>
      </c>
      <c r="J3361">
        <v>82.04</v>
      </c>
      <c r="K3361">
        <v>65.989999999999995</v>
      </c>
      <c r="L3361">
        <v>5.26</v>
      </c>
      <c r="M3361" t="s">
        <v>103</v>
      </c>
      <c r="N3361" t="s">
        <v>114</v>
      </c>
      <c r="O3361" t="s">
        <v>115</v>
      </c>
      <c r="P3361" t="s">
        <v>32</v>
      </c>
      <c r="Q3361" t="s">
        <v>33</v>
      </c>
      <c r="R3361" t="s">
        <v>34</v>
      </c>
      <c r="S3361">
        <v>0.56000000000000005</v>
      </c>
      <c r="T3361" s="1">
        <v>40716</v>
      </c>
    </row>
    <row r="3362" spans="1:20" x14ac:dyDescent="0.3">
      <c r="A3362">
        <v>24039</v>
      </c>
      <c r="B3362" s="1">
        <v>41107</v>
      </c>
      <c r="C3362" s="1" t="str">
        <f t="shared" si="104"/>
        <v>Jul</v>
      </c>
      <c r="D3362" t="s">
        <v>859</v>
      </c>
      <c r="E3362">
        <v>5</v>
      </c>
      <c r="F3362">
        <v>199.16</v>
      </c>
      <c r="G3362">
        <v>0.1</v>
      </c>
      <c r="H3362" t="str">
        <f t="shared" si="105"/>
        <v>0-10%</v>
      </c>
      <c r="I3362" t="s">
        <v>19</v>
      </c>
      <c r="J3362">
        <v>-64.87</v>
      </c>
      <c r="K3362">
        <v>40.98</v>
      </c>
      <c r="L3362">
        <v>1.99</v>
      </c>
      <c r="M3362" t="s">
        <v>220</v>
      </c>
      <c r="N3362" t="s">
        <v>207</v>
      </c>
      <c r="O3362" t="s">
        <v>115</v>
      </c>
      <c r="P3362" t="s">
        <v>32</v>
      </c>
      <c r="Q3362" t="s">
        <v>33</v>
      </c>
      <c r="R3362" t="s">
        <v>48</v>
      </c>
      <c r="S3362">
        <v>0.44</v>
      </c>
      <c r="T3362" s="1">
        <v>41109</v>
      </c>
    </row>
    <row r="3363" spans="1:20" x14ac:dyDescent="0.3">
      <c r="A3363">
        <v>24064</v>
      </c>
      <c r="B3363" s="1">
        <v>40384</v>
      </c>
      <c r="C3363" s="1" t="str">
        <f t="shared" si="104"/>
        <v>Jul</v>
      </c>
      <c r="D3363" t="s">
        <v>44</v>
      </c>
      <c r="E3363">
        <v>23</v>
      </c>
      <c r="F3363">
        <v>6366.52</v>
      </c>
      <c r="G3363">
        <v>7.0000000000000007E-2</v>
      </c>
      <c r="H3363" t="str">
        <f t="shared" si="105"/>
        <v>0-10%</v>
      </c>
      <c r="I3363" t="s">
        <v>26</v>
      </c>
      <c r="J3363">
        <v>935.8</v>
      </c>
      <c r="K3363">
        <v>297.64</v>
      </c>
      <c r="L3363">
        <v>14.7</v>
      </c>
      <c r="M3363" t="s">
        <v>144</v>
      </c>
      <c r="N3363" t="s">
        <v>141</v>
      </c>
      <c r="O3363" t="s">
        <v>142</v>
      </c>
      <c r="P3363" t="s">
        <v>42</v>
      </c>
      <c r="Q3363" t="s">
        <v>33</v>
      </c>
      <c r="R3363" t="s">
        <v>93</v>
      </c>
      <c r="S3363">
        <v>0.56999999999999995</v>
      </c>
      <c r="T3363" s="1">
        <v>40387</v>
      </c>
    </row>
    <row r="3364" spans="1:20" x14ac:dyDescent="0.3">
      <c r="A3364">
        <v>24066</v>
      </c>
      <c r="B3364" s="1">
        <v>41012</v>
      </c>
      <c r="C3364" s="1" t="str">
        <f t="shared" si="104"/>
        <v>Apr</v>
      </c>
      <c r="D3364" t="s">
        <v>25</v>
      </c>
      <c r="E3364">
        <v>30</v>
      </c>
      <c r="F3364">
        <v>4278.6099999999997</v>
      </c>
      <c r="G3364">
        <v>7.0000000000000007E-2</v>
      </c>
      <c r="H3364" t="str">
        <f t="shared" si="105"/>
        <v>0-10%</v>
      </c>
      <c r="I3364" t="s">
        <v>26</v>
      </c>
      <c r="J3364">
        <v>-955.56</v>
      </c>
      <c r="K3364">
        <v>150.97999999999999</v>
      </c>
      <c r="L3364">
        <v>66.27</v>
      </c>
      <c r="M3364" t="s">
        <v>655</v>
      </c>
      <c r="N3364" t="s">
        <v>138</v>
      </c>
      <c r="O3364" t="s">
        <v>139</v>
      </c>
      <c r="P3364" t="s">
        <v>42</v>
      </c>
      <c r="Q3364" t="s">
        <v>36</v>
      </c>
      <c r="R3364" t="s">
        <v>53</v>
      </c>
      <c r="S3364">
        <v>0.65</v>
      </c>
      <c r="T3364" s="1">
        <v>41014</v>
      </c>
    </row>
    <row r="3365" spans="1:20" x14ac:dyDescent="0.3">
      <c r="A3365">
        <v>24067</v>
      </c>
      <c r="B3365" s="1">
        <v>41143</v>
      </c>
      <c r="C3365" s="1" t="str">
        <f t="shared" si="104"/>
        <v>Aug</v>
      </c>
      <c r="D3365" t="s">
        <v>25</v>
      </c>
      <c r="E3365">
        <v>19</v>
      </c>
      <c r="F3365">
        <v>120.56</v>
      </c>
      <c r="G3365">
        <v>7.0000000000000007E-2</v>
      </c>
      <c r="H3365" t="str">
        <f t="shared" si="105"/>
        <v>0-10%</v>
      </c>
      <c r="I3365" t="s">
        <v>19</v>
      </c>
      <c r="J3365">
        <v>-79.349999999999994</v>
      </c>
      <c r="K3365">
        <v>5.98</v>
      </c>
      <c r="L3365">
        <v>7.5</v>
      </c>
      <c r="M3365" t="s">
        <v>133</v>
      </c>
      <c r="N3365" t="s">
        <v>114</v>
      </c>
      <c r="O3365" t="s">
        <v>115</v>
      </c>
      <c r="P3365" t="s">
        <v>32</v>
      </c>
      <c r="Q3365" t="s">
        <v>23</v>
      </c>
      <c r="R3365" t="s">
        <v>43</v>
      </c>
      <c r="S3365">
        <v>0.4</v>
      </c>
      <c r="T3365" s="1">
        <v>41144</v>
      </c>
    </row>
    <row r="3366" spans="1:20" x14ac:dyDescent="0.3">
      <c r="A3366">
        <v>24067</v>
      </c>
      <c r="B3366" s="1">
        <v>41143</v>
      </c>
      <c r="C3366" s="1" t="str">
        <f t="shared" si="104"/>
        <v>Aug</v>
      </c>
      <c r="D3366" t="s">
        <v>25</v>
      </c>
      <c r="E3366">
        <v>46</v>
      </c>
      <c r="F3366">
        <v>2640.6864999999998</v>
      </c>
      <c r="G3366">
        <v>0.03</v>
      </c>
      <c r="H3366" t="str">
        <f t="shared" si="105"/>
        <v>0-10%</v>
      </c>
      <c r="I3366" t="s">
        <v>39</v>
      </c>
      <c r="J3366">
        <v>751.38</v>
      </c>
      <c r="K3366">
        <v>65.989999999999995</v>
      </c>
      <c r="L3366">
        <v>5.92</v>
      </c>
      <c r="M3366" t="s">
        <v>133</v>
      </c>
      <c r="N3366" t="s">
        <v>114</v>
      </c>
      <c r="O3366" t="s">
        <v>115</v>
      </c>
      <c r="P3366" t="s">
        <v>32</v>
      </c>
      <c r="Q3366" t="s">
        <v>33</v>
      </c>
      <c r="R3366" t="s">
        <v>34</v>
      </c>
      <c r="S3366">
        <v>0.55000000000000004</v>
      </c>
      <c r="T3366" s="1">
        <v>41144</v>
      </c>
    </row>
    <row r="3367" spans="1:20" x14ac:dyDescent="0.3">
      <c r="A3367">
        <v>24067</v>
      </c>
      <c r="B3367" s="1">
        <v>41143</v>
      </c>
      <c r="C3367" s="1" t="str">
        <f t="shared" si="104"/>
        <v>Aug</v>
      </c>
      <c r="D3367" t="s">
        <v>25</v>
      </c>
      <c r="E3367">
        <v>30</v>
      </c>
      <c r="F3367">
        <v>128.25</v>
      </c>
      <c r="G3367">
        <v>7.0000000000000007E-2</v>
      </c>
      <c r="H3367" t="str">
        <f t="shared" si="105"/>
        <v>0-10%</v>
      </c>
      <c r="I3367" t="s">
        <v>39</v>
      </c>
      <c r="J3367">
        <v>-95.31</v>
      </c>
      <c r="K3367">
        <v>3.98</v>
      </c>
      <c r="L3367">
        <v>5.26</v>
      </c>
      <c r="M3367" t="s">
        <v>133</v>
      </c>
      <c r="N3367" t="s">
        <v>207</v>
      </c>
      <c r="O3367" t="s">
        <v>115</v>
      </c>
      <c r="P3367" t="s">
        <v>32</v>
      </c>
      <c r="Q3367" t="s">
        <v>23</v>
      </c>
      <c r="R3367" t="s">
        <v>30</v>
      </c>
      <c r="S3367">
        <v>0.38</v>
      </c>
      <c r="T3367" s="1">
        <v>41145</v>
      </c>
    </row>
    <row r="3368" spans="1:20" x14ac:dyDescent="0.3">
      <c r="A3368">
        <v>24069</v>
      </c>
      <c r="B3368" s="1">
        <v>40375</v>
      </c>
      <c r="C3368" s="1" t="str">
        <f t="shared" si="104"/>
        <v>Jul</v>
      </c>
      <c r="D3368" t="s">
        <v>18</v>
      </c>
      <c r="E3368">
        <v>21</v>
      </c>
      <c r="F3368">
        <v>7981.2</v>
      </c>
      <c r="G3368">
        <v>0.02</v>
      </c>
      <c r="H3368" t="str">
        <f t="shared" si="105"/>
        <v>0-10%</v>
      </c>
      <c r="I3368" t="s">
        <v>26</v>
      </c>
      <c r="J3368">
        <v>-592.52</v>
      </c>
      <c r="K3368">
        <v>376.13</v>
      </c>
      <c r="L3368">
        <v>85.63</v>
      </c>
      <c r="M3368" t="s">
        <v>516</v>
      </c>
      <c r="N3368" t="s">
        <v>488</v>
      </c>
      <c r="O3368" t="s">
        <v>488</v>
      </c>
      <c r="P3368" t="s">
        <v>42</v>
      </c>
      <c r="Q3368" t="s">
        <v>36</v>
      </c>
      <c r="R3368" t="s">
        <v>54</v>
      </c>
      <c r="S3368">
        <v>0.74</v>
      </c>
      <c r="T3368" s="1">
        <v>40382</v>
      </c>
    </row>
    <row r="3369" spans="1:20" x14ac:dyDescent="0.3">
      <c r="A3369">
        <v>24070</v>
      </c>
      <c r="B3369" s="1">
        <v>40617</v>
      </c>
      <c r="C3369" s="1" t="str">
        <f t="shared" si="104"/>
        <v>Mar</v>
      </c>
      <c r="D3369" t="s">
        <v>25</v>
      </c>
      <c r="E3369">
        <v>36</v>
      </c>
      <c r="F3369">
        <v>170.42</v>
      </c>
      <c r="G3369">
        <v>0.1</v>
      </c>
      <c r="H3369" t="str">
        <f t="shared" si="105"/>
        <v>0-10%</v>
      </c>
      <c r="I3369" t="s">
        <v>19</v>
      </c>
      <c r="J3369">
        <v>-98.31</v>
      </c>
      <c r="K3369">
        <v>4.91</v>
      </c>
      <c r="L3369">
        <v>4.97</v>
      </c>
      <c r="M3369" t="s">
        <v>158</v>
      </c>
      <c r="N3369" t="s">
        <v>141</v>
      </c>
      <c r="O3369" t="s">
        <v>142</v>
      </c>
      <c r="P3369" t="s">
        <v>32</v>
      </c>
      <c r="Q3369" t="s">
        <v>23</v>
      </c>
      <c r="R3369" t="s">
        <v>30</v>
      </c>
      <c r="S3369">
        <v>0.38</v>
      </c>
      <c r="T3369" s="1">
        <v>40618</v>
      </c>
    </row>
    <row r="3370" spans="1:20" x14ac:dyDescent="0.3">
      <c r="A3370">
        <v>24070</v>
      </c>
      <c r="B3370" s="1">
        <v>40617</v>
      </c>
      <c r="C3370" s="1" t="str">
        <f t="shared" si="104"/>
        <v>Mar</v>
      </c>
      <c r="D3370" t="s">
        <v>25</v>
      </c>
      <c r="E3370">
        <v>3</v>
      </c>
      <c r="F3370">
        <v>431.29</v>
      </c>
      <c r="G3370">
        <v>0.1</v>
      </c>
      <c r="H3370" t="str">
        <f t="shared" si="105"/>
        <v>0-10%</v>
      </c>
      <c r="I3370" t="s">
        <v>19</v>
      </c>
      <c r="J3370">
        <v>-164.59</v>
      </c>
      <c r="K3370">
        <v>140.81</v>
      </c>
      <c r="L3370">
        <v>24.49</v>
      </c>
      <c r="M3370" t="s">
        <v>158</v>
      </c>
      <c r="N3370" t="s">
        <v>141</v>
      </c>
      <c r="O3370" t="s">
        <v>142</v>
      </c>
      <c r="P3370" t="s">
        <v>32</v>
      </c>
      <c r="Q3370" t="s">
        <v>36</v>
      </c>
      <c r="R3370" t="s">
        <v>66</v>
      </c>
      <c r="S3370">
        <v>0.56999999999999995</v>
      </c>
      <c r="T3370" s="1">
        <v>40618</v>
      </c>
    </row>
    <row r="3371" spans="1:20" x14ac:dyDescent="0.3">
      <c r="A3371">
        <v>24070</v>
      </c>
      <c r="B3371" s="1">
        <v>40617</v>
      </c>
      <c r="C3371" s="1" t="str">
        <f t="shared" si="104"/>
        <v>Mar</v>
      </c>
      <c r="D3371" t="s">
        <v>25</v>
      </c>
      <c r="E3371">
        <v>48</v>
      </c>
      <c r="F3371">
        <v>294.26</v>
      </c>
      <c r="G3371">
        <v>0</v>
      </c>
      <c r="H3371" t="str">
        <f t="shared" si="105"/>
        <v>0-10%</v>
      </c>
      <c r="I3371" t="s">
        <v>39</v>
      </c>
      <c r="J3371">
        <v>88.8</v>
      </c>
      <c r="K3371">
        <v>5.58</v>
      </c>
      <c r="L3371">
        <v>0.7</v>
      </c>
      <c r="M3371" t="s">
        <v>158</v>
      </c>
      <c r="N3371" t="s">
        <v>141</v>
      </c>
      <c r="O3371" t="s">
        <v>142</v>
      </c>
      <c r="P3371" t="s">
        <v>32</v>
      </c>
      <c r="Q3371" t="s">
        <v>23</v>
      </c>
      <c r="R3371" t="s">
        <v>59</v>
      </c>
      <c r="S3371">
        <v>0.6</v>
      </c>
      <c r="T3371" s="1">
        <v>40618</v>
      </c>
    </row>
    <row r="3372" spans="1:20" x14ac:dyDescent="0.3">
      <c r="A3372">
        <v>24097</v>
      </c>
      <c r="B3372" s="1">
        <v>40394</v>
      </c>
      <c r="C3372" s="1" t="str">
        <f t="shared" si="104"/>
        <v>Aug</v>
      </c>
      <c r="D3372" t="s">
        <v>25</v>
      </c>
      <c r="E3372">
        <v>1</v>
      </c>
      <c r="F3372">
        <v>17.190000000000001</v>
      </c>
      <c r="G3372">
        <v>0</v>
      </c>
      <c r="H3372" t="str">
        <f t="shared" si="105"/>
        <v>0-10%</v>
      </c>
      <c r="I3372" t="s">
        <v>19</v>
      </c>
      <c r="J3372">
        <v>-35.340000000000003</v>
      </c>
      <c r="K3372">
        <v>14.48</v>
      </c>
      <c r="L3372">
        <v>1.99</v>
      </c>
      <c r="M3372" t="s">
        <v>91</v>
      </c>
      <c r="N3372" t="s">
        <v>86</v>
      </c>
      <c r="O3372" t="s">
        <v>86</v>
      </c>
      <c r="P3372" t="s">
        <v>22</v>
      </c>
      <c r="Q3372" t="s">
        <v>33</v>
      </c>
      <c r="R3372" t="s">
        <v>48</v>
      </c>
      <c r="S3372">
        <v>0.49</v>
      </c>
      <c r="T3372" s="1">
        <v>40394</v>
      </c>
    </row>
    <row r="3373" spans="1:20" x14ac:dyDescent="0.3">
      <c r="A3373">
        <v>24097</v>
      </c>
      <c r="B3373" s="1">
        <v>40394</v>
      </c>
      <c r="C3373" s="1" t="str">
        <f t="shared" si="104"/>
        <v>Aug</v>
      </c>
      <c r="D3373" t="s">
        <v>25</v>
      </c>
      <c r="E3373">
        <v>27</v>
      </c>
      <c r="F3373">
        <v>2689.48</v>
      </c>
      <c r="G3373">
        <v>0.04</v>
      </c>
      <c r="H3373" t="str">
        <f t="shared" si="105"/>
        <v>0-10%</v>
      </c>
      <c r="I3373" t="s">
        <v>19</v>
      </c>
      <c r="J3373">
        <v>399.93</v>
      </c>
      <c r="K3373">
        <v>99.99</v>
      </c>
      <c r="L3373">
        <v>19.989999999999998</v>
      </c>
      <c r="M3373" t="s">
        <v>91</v>
      </c>
      <c r="N3373" t="s">
        <v>86</v>
      </c>
      <c r="O3373" t="s">
        <v>86</v>
      </c>
      <c r="P3373" t="s">
        <v>22</v>
      </c>
      <c r="Q3373" t="s">
        <v>33</v>
      </c>
      <c r="R3373" t="s">
        <v>48</v>
      </c>
      <c r="S3373">
        <v>0.5</v>
      </c>
      <c r="T3373" s="1">
        <v>40396</v>
      </c>
    </row>
    <row r="3374" spans="1:20" x14ac:dyDescent="0.3">
      <c r="A3374">
        <v>24097</v>
      </c>
      <c r="B3374" s="1">
        <v>40394</v>
      </c>
      <c r="C3374" s="1" t="str">
        <f t="shared" si="104"/>
        <v>Aug</v>
      </c>
      <c r="D3374" t="s">
        <v>25</v>
      </c>
      <c r="E3374">
        <v>2</v>
      </c>
      <c r="F3374">
        <v>15.31</v>
      </c>
      <c r="G3374">
        <v>0.01</v>
      </c>
      <c r="H3374" t="str">
        <f t="shared" si="105"/>
        <v>0-10%</v>
      </c>
      <c r="I3374" t="s">
        <v>19</v>
      </c>
      <c r="J3374">
        <v>-8.15</v>
      </c>
      <c r="K3374">
        <v>4.9800000000000004</v>
      </c>
      <c r="L3374">
        <v>4.8600000000000003</v>
      </c>
      <c r="M3374" t="s">
        <v>91</v>
      </c>
      <c r="N3374" t="s">
        <v>86</v>
      </c>
      <c r="O3374" t="s">
        <v>86</v>
      </c>
      <c r="P3374" t="s">
        <v>22</v>
      </c>
      <c r="Q3374" t="s">
        <v>23</v>
      </c>
      <c r="R3374" t="s">
        <v>43</v>
      </c>
      <c r="S3374">
        <v>0.38</v>
      </c>
      <c r="T3374" s="1">
        <v>40396</v>
      </c>
    </row>
    <row r="3375" spans="1:20" x14ac:dyDescent="0.3">
      <c r="A3375">
        <v>24098</v>
      </c>
      <c r="B3375" s="1">
        <v>41016</v>
      </c>
      <c r="C3375" s="1" t="str">
        <f t="shared" si="104"/>
        <v>Apr</v>
      </c>
      <c r="D3375" t="s">
        <v>859</v>
      </c>
      <c r="E3375">
        <v>42</v>
      </c>
      <c r="F3375">
        <v>199.58</v>
      </c>
      <c r="G3375">
        <v>0.05</v>
      </c>
      <c r="H3375" t="str">
        <f t="shared" si="105"/>
        <v>0-10%</v>
      </c>
      <c r="I3375" t="s">
        <v>19</v>
      </c>
      <c r="J3375">
        <v>46.31</v>
      </c>
      <c r="K3375">
        <v>4.82</v>
      </c>
      <c r="L3375">
        <v>1.49</v>
      </c>
      <c r="M3375" t="s">
        <v>618</v>
      </c>
      <c r="N3375" t="s">
        <v>611</v>
      </c>
      <c r="O3375" t="s">
        <v>115</v>
      </c>
      <c r="P3375" t="s">
        <v>22</v>
      </c>
      <c r="Q3375" t="s">
        <v>23</v>
      </c>
      <c r="R3375" t="s">
        <v>30</v>
      </c>
      <c r="S3375">
        <v>0.36</v>
      </c>
      <c r="T3375" s="1">
        <v>41017</v>
      </c>
    </row>
    <row r="3376" spans="1:20" x14ac:dyDescent="0.3">
      <c r="A3376">
        <v>24098</v>
      </c>
      <c r="B3376" s="1">
        <v>41016</v>
      </c>
      <c r="C3376" s="1" t="str">
        <f t="shared" si="104"/>
        <v>Apr</v>
      </c>
      <c r="D3376" t="s">
        <v>859</v>
      </c>
      <c r="E3376">
        <v>10</v>
      </c>
      <c r="F3376">
        <v>80.59</v>
      </c>
      <c r="G3376">
        <v>0.05</v>
      </c>
      <c r="H3376" t="str">
        <f t="shared" si="105"/>
        <v>0-10%</v>
      </c>
      <c r="I3376" t="s">
        <v>19</v>
      </c>
      <c r="J3376">
        <v>-20.49</v>
      </c>
      <c r="K3376">
        <v>7.64</v>
      </c>
      <c r="L3376">
        <v>5.83</v>
      </c>
      <c r="M3376" t="s">
        <v>618</v>
      </c>
      <c r="N3376" t="s">
        <v>611</v>
      </c>
      <c r="O3376" t="s">
        <v>115</v>
      </c>
      <c r="P3376" t="s">
        <v>22</v>
      </c>
      <c r="Q3376" t="s">
        <v>23</v>
      </c>
      <c r="R3376" t="s">
        <v>43</v>
      </c>
      <c r="S3376">
        <v>0.36</v>
      </c>
      <c r="T3376" s="1">
        <v>41018</v>
      </c>
    </row>
    <row r="3377" spans="1:20" x14ac:dyDescent="0.3">
      <c r="A3377">
        <v>24098</v>
      </c>
      <c r="B3377" s="1">
        <v>41016</v>
      </c>
      <c r="C3377" s="1" t="str">
        <f t="shared" si="104"/>
        <v>Apr</v>
      </c>
      <c r="D3377" t="s">
        <v>859</v>
      </c>
      <c r="E3377">
        <v>32</v>
      </c>
      <c r="F3377">
        <v>4158.0725000000002</v>
      </c>
      <c r="G3377">
        <v>0.02</v>
      </c>
      <c r="H3377" t="str">
        <f t="shared" si="105"/>
        <v>0-10%</v>
      </c>
      <c r="I3377" t="s">
        <v>19</v>
      </c>
      <c r="J3377">
        <v>836.15</v>
      </c>
      <c r="K3377">
        <v>155.99</v>
      </c>
      <c r="L3377">
        <v>8.99</v>
      </c>
      <c r="M3377" t="s">
        <v>618</v>
      </c>
      <c r="N3377" t="s">
        <v>611</v>
      </c>
      <c r="O3377" t="s">
        <v>115</v>
      </c>
      <c r="P3377" t="s">
        <v>22</v>
      </c>
      <c r="Q3377" t="s">
        <v>33</v>
      </c>
      <c r="R3377" t="s">
        <v>34</v>
      </c>
      <c r="S3377">
        <v>0.57999999999999996</v>
      </c>
      <c r="T3377" s="1">
        <v>41017</v>
      </c>
    </row>
    <row r="3378" spans="1:20" x14ac:dyDescent="0.3">
      <c r="A3378">
        <v>24099</v>
      </c>
      <c r="B3378" s="1">
        <v>40683</v>
      </c>
      <c r="C3378" s="1" t="str">
        <f t="shared" si="104"/>
        <v>May</v>
      </c>
      <c r="D3378" t="s">
        <v>859</v>
      </c>
      <c r="E3378">
        <v>6</v>
      </c>
      <c r="F3378">
        <v>205.24</v>
      </c>
      <c r="G3378">
        <v>0.01</v>
      </c>
      <c r="H3378" t="str">
        <f t="shared" si="105"/>
        <v>0-10%</v>
      </c>
      <c r="I3378" t="s">
        <v>19</v>
      </c>
      <c r="J3378">
        <v>-135.51</v>
      </c>
      <c r="K3378">
        <v>30.98</v>
      </c>
      <c r="L3378">
        <v>6.5</v>
      </c>
      <c r="M3378" t="s">
        <v>526</v>
      </c>
      <c r="N3378" t="s">
        <v>488</v>
      </c>
      <c r="O3378" t="s">
        <v>488</v>
      </c>
      <c r="P3378" t="s">
        <v>32</v>
      </c>
      <c r="Q3378" t="s">
        <v>33</v>
      </c>
      <c r="R3378" t="s">
        <v>48</v>
      </c>
      <c r="S3378">
        <v>0.79</v>
      </c>
      <c r="T3378" s="1">
        <v>40684</v>
      </c>
    </row>
    <row r="3379" spans="1:20" x14ac:dyDescent="0.3">
      <c r="A3379">
        <v>24099</v>
      </c>
      <c r="B3379" s="1">
        <v>40683</v>
      </c>
      <c r="C3379" s="1" t="str">
        <f t="shared" si="104"/>
        <v>May</v>
      </c>
      <c r="D3379" t="s">
        <v>859</v>
      </c>
      <c r="E3379">
        <v>36</v>
      </c>
      <c r="F3379">
        <v>825.82</v>
      </c>
      <c r="G3379">
        <v>0</v>
      </c>
      <c r="H3379" t="str">
        <f t="shared" si="105"/>
        <v>0-10%</v>
      </c>
      <c r="I3379" t="s">
        <v>19</v>
      </c>
      <c r="J3379">
        <v>-1049.26</v>
      </c>
      <c r="K3379">
        <v>20.34</v>
      </c>
      <c r="L3379">
        <v>35</v>
      </c>
      <c r="M3379" t="s">
        <v>526</v>
      </c>
      <c r="N3379" t="s">
        <v>488</v>
      </c>
      <c r="O3379" t="s">
        <v>488</v>
      </c>
      <c r="P3379" t="s">
        <v>32</v>
      </c>
      <c r="Q3379" t="s">
        <v>23</v>
      </c>
      <c r="R3379" t="s">
        <v>24</v>
      </c>
      <c r="S3379">
        <v>0.84</v>
      </c>
      <c r="T3379" s="1">
        <v>40684</v>
      </c>
    </row>
    <row r="3380" spans="1:20" x14ac:dyDescent="0.3">
      <c r="A3380">
        <v>24102</v>
      </c>
      <c r="B3380" s="1">
        <v>40512</v>
      </c>
      <c r="C3380" s="1" t="str">
        <f t="shared" si="104"/>
        <v>Nov</v>
      </c>
      <c r="D3380" t="s">
        <v>859</v>
      </c>
      <c r="E3380">
        <v>50</v>
      </c>
      <c r="F3380">
        <v>1844.26</v>
      </c>
      <c r="G3380">
        <v>0.03</v>
      </c>
      <c r="H3380" t="str">
        <f t="shared" si="105"/>
        <v>0-10%</v>
      </c>
      <c r="I3380" t="s">
        <v>19</v>
      </c>
      <c r="J3380">
        <v>47.58</v>
      </c>
      <c r="K3380">
        <v>37.76</v>
      </c>
      <c r="L3380">
        <v>12.9</v>
      </c>
      <c r="M3380" t="s">
        <v>416</v>
      </c>
      <c r="N3380" t="s">
        <v>207</v>
      </c>
      <c r="O3380" t="s">
        <v>115</v>
      </c>
      <c r="P3380" t="s">
        <v>22</v>
      </c>
      <c r="Q3380" t="s">
        <v>23</v>
      </c>
      <c r="R3380" t="s">
        <v>24</v>
      </c>
      <c r="S3380">
        <v>0.56999999999999995</v>
      </c>
      <c r="T3380" s="1">
        <v>40513</v>
      </c>
    </row>
    <row r="3381" spans="1:20" x14ac:dyDescent="0.3">
      <c r="A3381">
        <v>24128</v>
      </c>
      <c r="B3381" s="1">
        <v>40505</v>
      </c>
      <c r="C3381" s="1" t="str">
        <f t="shared" si="104"/>
        <v>Nov</v>
      </c>
      <c r="D3381" t="s">
        <v>25</v>
      </c>
      <c r="E3381">
        <v>13</v>
      </c>
      <c r="F3381">
        <v>270.63</v>
      </c>
      <c r="G3381">
        <v>0.1</v>
      </c>
      <c r="H3381" t="str">
        <f t="shared" si="105"/>
        <v>0-10%</v>
      </c>
      <c r="I3381" t="s">
        <v>19</v>
      </c>
      <c r="J3381">
        <v>7.07</v>
      </c>
      <c r="K3381">
        <v>21.98</v>
      </c>
      <c r="L3381">
        <v>8.32</v>
      </c>
      <c r="M3381" t="s">
        <v>67</v>
      </c>
      <c r="N3381" t="s">
        <v>86</v>
      </c>
      <c r="O3381" t="s">
        <v>86</v>
      </c>
      <c r="P3381" t="s">
        <v>32</v>
      </c>
      <c r="Q3381" t="s">
        <v>23</v>
      </c>
      <c r="R3381" t="s">
        <v>43</v>
      </c>
      <c r="S3381">
        <v>0.39</v>
      </c>
      <c r="T3381" s="1">
        <v>40507</v>
      </c>
    </row>
    <row r="3382" spans="1:20" x14ac:dyDescent="0.3">
      <c r="A3382">
        <v>24128</v>
      </c>
      <c r="B3382" s="1">
        <v>40505</v>
      </c>
      <c r="C3382" s="1" t="str">
        <f t="shared" si="104"/>
        <v>Nov</v>
      </c>
      <c r="D3382" t="s">
        <v>25</v>
      </c>
      <c r="E3382">
        <v>43</v>
      </c>
      <c r="F3382">
        <v>6583.9129999999996</v>
      </c>
      <c r="G3382">
        <v>0.09</v>
      </c>
      <c r="H3382" t="str">
        <f t="shared" si="105"/>
        <v>0-10%</v>
      </c>
      <c r="I3382" t="s">
        <v>19</v>
      </c>
      <c r="J3382">
        <v>1459.79</v>
      </c>
      <c r="K3382">
        <v>195.99</v>
      </c>
      <c r="L3382">
        <v>3.99</v>
      </c>
      <c r="M3382" t="s">
        <v>67</v>
      </c>
      <c r="N3382" t="s">
        <v>86</v>
      </c>
      <c r="O3382" t="s">
        <v>86</v>
      </c>
      <c r="P3382" t="s">
        <v>32</v>
      </c>
      <c r="Q3382" t="s">
        <v>33</v>
      </c>
      <c r="R3382" t="s">
        <v>34</v>
      </c>
      <c r="S3382">
        <v>0.59</v>
      </c>
      <c r="T3382" s="1">
        <v>40507</v>
      </c>
    </row>
    <row r="3383" spans="1:20" x14ac:dyDescent="0.3">
      <c r="A3383">
        <v>24132</v>
      </c>
      <c r="B3383" s="1">
        <v>40000</v>
      </c>
      <c r="C3383" s="1" t="str">
        <f t="shared" si="104"/>
        <v>Jul</v>
      </c>
      <c r="D3383" t="s">
        <v>18</v>
      </c>
      <c r="E3383">
        <v>4</v>
      </c>
      <c r="F3383">
        <v>31.01</v>
      </c>
      <c r="G3383">
        <v>0.03</v>
      </c>
      <c r="H3383" t="str">
        <f t="shared" si="105"/>
        <v>0-10%</v>
      </c>
      <c r="I3383" t="s">
        <v>19</v>
      </c>
      <c r="J3383">
        <v>-4.49</v>
      </c>
      <c r="K3383">
        <v>6.75</v>
      </c>
      <c r="L3383">
        <v>2.99</v>
      </c>
      <c r="M3383" t="s">
        <v>146</v>
      </c>
      <c r="N3383" t="s">
        <v>141</v>
      </c>
      <c r="O3383" t="s">
        <v>142</v>
      </c>
      <c r="P3383" t="s">
        <v>32</v>
      </c>
      <c r="Q3383" t="s">
        <v>23</v>
      </c>
      <c r="R3383" t="s">
        <v>30</v>
      </c>
      <c r="S3383">
        <v>0.35</v>
      </c>
      <c r="T3383" s="1">
        <v>40005</v>
      </c>
    </row>
    <row r="3384" spans="1:20" x14ac:dyDescent="0.3">
      <c r="A3384">
        <v>24132</v>
      </c>
      <c r="B3384" s="1">
        <v>40000</v>
      </c>
      <c r="C3384" s="1" t="str">
        <f t="shared" si="104"/>
        <v>Jul</v>
      </c>
      <c r="D3384" t="s">
        <v>18</v>
      </c>
      <c r="E3384">
        <v>46</v>
      </c>
      <c r="F3384">
        <v>331.83</v>
      </c>
      <c r="G3384">
        <v>0.05</v>
      </c>
      <c r="H3384" t="str">
        <f t="shared" si="105"/>
        <v>0-10%</v>
      </c>
      <c r="I3384" t="s">
        <v>19</v>
      </c>
      <c r="J3384">
        <v>-101.25</v>
      </c>
      <c r="K3384">
        <v>7.1</v>
      </c>
      <c r="L3384">
        <v>6.05</v>
      </c>
      <c r="M3384" t="s">
        <v>146</v>
      </c>
      <c r="N3384" t="s">
        <v>141</v>
      </c>
      <c r="O3384" t="s">
        <v>142</v>
      </c>
      <c r="P3384" t="s">
        <v>32</v>
      </c>
      <c r="Q3384" t="s">
        <v>23</v>
      </c>
      <c r="R3384" t="s">
        <v>30</v>
      </c>
      <c r="S3384">
        <v>0.39</v>
      </c>
      <c r="T3384" s="1">
        <v>40000</v>
      </c>
    </row>
    <row r="3385" spans="1:20" x14ac:dyDescent="0.3">
      <c r="A3385">
        <v>24132</v>
      </c>
      <c r="B3385" s="1">
        <v>40000</v>
      </c>
      <c r="C3385" s="1" t="str">
        <f t="shared" si="104"/>
        <v>Jul</v>
      </c>
      <c r="D3385" t="s">
        <v>18</v>
      </c>
      <c r="E3385">
        <v>22</v>
      </c>
      <c r="F3385">
        <v>446.46</v>
      </c>
      <c r="G3385">
        <v>0.04</v>
      </c>
      <c r="H3385" t="str">
        <f t="shared" si="105"/>
        <v>0-10%</v>
      </c>
      <c r="I3385" t="s">
        <v>19</v>
      </c>
      <c r="J3385">
        <v>-1.88</v>
      </c>
      <c r="K3385">
        <v>20.95</v>
      </c>
      <c r="L3385">
        <v>4</v>
      </c>
      <c r="M3385" t="s">
        <v>146</v>
      </c>
      <c r="N3385" t="s">
        <v>141</v>
      </c>
      <c r="O3385" t="s">
        <v>142</v>
      </c>
      <c r="P3385" t="s">
        <v>32</v>
      </c>
      <c r="Q3385" t="s">
        <v>33</v>
      </c>
      <c r="R3385" t="s">
        <v>48</v>
      </c>
      <c r="S3385">
        <v>0.6</v>
      </c>
      <c r="T3385" s="1">
        <v>40005</v>
      </c>
    </row>
    <row r="3386" spans="1:20" x14ac:dyDescent="0.3">
      <c r="A3386">
        <v>24132</v>
      </c>
      <c r="B3386" s="1">
        <v>40000</v>
      </c>
      <c r="C3386" s="1" t="str">
        <f t="shared" si="104"/>
        <v>Jul</v>
      </c>
      <c r="D3386" t="s">
        <v>18</v>
      </c>
      <c r="E3386">
        <v>31</v>
      </c>
      <c r="F3386">
        <v>1252.8900000000001</v>
      </c>
      <c r="G3386">
        <v>0.05</v>
      </c>
      <c r="H3386" t="str">
        <f t="shared" si="105"/>
        <v>0-10%</v>
      </c>
      <c r="I3386" t="s">
        <v>19</v>
      </c>
      <c r="J3386">
        <v>339.75</v>
      </c>
      <c r="K3386">
        <v>39.06</v>
      </c>
      <c r="L3386">
        <v>10.55</v>
      </c>
      <c r="M3386" t="s">
        <v>146</v>
      </c>
      <c r="N3386" t="s">
        <v>141</v>
      </c>
      <c r="O3386" t="s">
        <v>142</v>
      </c>
      <c r="P3386" t="s">
        <v>32</v>
      </c>
      <c r="Q3386" t="s">
        <v>23</v>
      </c>
      <c r="R3386" t="s">
        <v>30</v>
      </c>
      <c r="S3386">
        <v>0.37</v>
      </c>
      <c r="T3386" s="1">
        <v>40007</v>
      </c>
    </row>
    <row r="3387" spans="1:20" x14ac:dyDescent="0.3">
      <c r="A3387">
        <v>24132</v>
      </c>
      <c r="B3387" s="1">
        <v>40000</v>
      </c>
      <c r="C3387" s="1" t="str">
        <f t="shared" si="104"/>
        <v>Jul</v>
      </c>
      <c r="D3387" t="s">
        <v>18</v>
      </c>
      <c r="E3387">
        <v>12</v>
      </c>
      <c r="F3387">
        <v>47.79</v>
      </c>
      <c r="G3387">
        <v>0.04</v>
      </c>
      <c r="H3387" t="str">
        <f t="shared" si="105"/>
        <v>0-10%</v>
      </c>
      <c r="I3387" t="s">
        <v>19</v>
      </c>
      <c r="J3387">
        <v>-57.75</v>
      </c>
      <c r="K3387">
        <v>3.52</v>
      </c>
      <c r="L3387">
        <v>6.83</v>
      </c>
      <c r="M3387" t="s">
        <v>146</v>
      </c>
      <c r="N3387" t="s">
        <v>141</v>
      </c>
      <c r="O3387" t="s">
        <v>142</v>
      </c>
      <c r="P3387" t="s">
        <v>32</v>
      </c>
      <c r="Q3387" t="s">
        <v>23</v>
      </c>
      <c r="R3387" t="s">
        <v>30</v>
      </c>
      <c r="S3387">
        <v>0.38</v>
      </c>
      <c r="T3387" s="1">
        <v>40009</v>
      </c>
    </row>
    <row r="3388" spans="1:20" x14ac:dyDescent="0.3">
      <c r="A3388">
        <v>24132</v>
      </c>
      <c r="B3388" s="1">
        <v>40000</v>
      </c>
      <c r="C3388" s="1" t="str">
        <f t="shared" si="104"/>
        <v>Jul</v>
      </c>
      <c r="D3388" t="s">
        <v>18</v>
      </c>
      <c r="E3388">
        <v>3</v>
      </c>
      <c r="F3388">
        <v>63.84</v>
      </c>
      <c r="G3388">
        <v>0.02</v>
      </c>
      <c r="H3388" t="str">
        <f t="shared" si="105"/>
        <v>0-10%</v>
      </c>
      <c r="I3388" t="s">
        <v>19</v>
      </c>
      <c r="J3388">
        <v>-47.97</v>
      </c>
      <c r="K3388">
        <v>15.51</v>
      </c>
      <c r="L3388">
        <v>17.78</v>
      </c>
      <c r="M3388" t="s">
        <v>146</v>
      </c>
      <c r="N3388" t="s">
        <v>141</v>
      </c>
      <c r="O3388" t="s">
        <v>142</v>
      </c>
      <c r="P3388" t="s">
        <v>32</v>
      </c>
      <c r="Q3388" t="s">
        <v>23</v>
      </c>
      <c r="R3388" t="s">
        <v>24</v>
      </c>
      <c r="S3388">
        <v>0.59</v>
      </c>
      <c r="T3388" s="1">
        <v>40007</v>
      </c>
    </row>
    <row r="3389" spans="1:20" x14ac:dyDescent="0.3">
      <c r="A3389">
        <v>24135</v>
      </c>
      <c r="B3389" s="1">
        <v>40200</v>
      </c>
      <c r="C3389" s="1" t="str">
        <f t="shared" si="104"/>
        <v>Jan</v>
      </c>
      <c r="D3389" t="s">
        <v>18</v>
      </c>
      <c r="E3389">
        <v>12</v>
      </c>
      <c r="F3389">
        <v>345.19</v>
      </c>
      <c r="G3389">
        <v>0.1</v>
      </c>
      <c r="H3389" t="str">
        <f t="shared" si="105"/>
        <v>0-10%</v>
      </c>
      <c r="I3389" t="s">
        <v>19</v>
      </c>
      <c r="J3389">
        <v>111.59</v>
      </c>
      <c r="K3389">
        <v>30.44</v>
      </c>
      <c r="L3389">
        <v>1.49</v>
      </c>
      <c r="M3389" t="s">
        <v>306</v>
      </c>
      <c r="N3389" t="s">
        <v>259</v>
      </c>
      <c r="O3389" t="s">
        <v>259</v>
      </c>
      <c r="P3389" t="s">
        <v>28</v>
      </c>
      <c r="Q3389" t="s">
        <v>23</v>
      </c>
      <c r="R3389" t="s">
        <v>30</v>
      </c>
      <c r="S3389">
        <v>0.37</v>
      </c>
      <c r="T3389" s="1">
        <v>40202</v>
      </c>
    </row>
    <row r="3390" spans="1:20" x14ac:dyDescent="0.3">
      <c r="A3390">
        <v>24160</v>
      </c>
      <c r="B3390" s="1">
        <v>40575</v>
      </c>
      <c r="C3390" s="1" t="str">
        <f t="shared" si="104"/>
        <v>Feb</v>
      </c>
      <c r="D3390" t="s">
        <v>44</v>
      </c>
      <c r="E3390">
        <v>44</v>
      </c>
      <c r="F3390">
        <v>3644.596</v>
      </c>
      <c r="G3390">
        <v>0.06</v>
      </c>
      <c r="H3390" t="str">
        <f t="shared" si="105"/>
        <v>0-10%</v>
      </c>
      <c r="I3390" t="s">
        <v>19</v>
      </c>
      <c r="J3390">
        <v>1104.32</v>
      </c>
      <c r="K3390">
        <v>95.99</v>
      </c>
      <c r="L3390">
        <v>4.9000000000000004</v>
      </c>
      <c r="M3390" t="s">
        <v>744</v>
      </c>
      <c r="N3390" t="s">
        <v>677</v>
      </c>
      <c r="O3390" t="s">
        <v>139</v>
      </c>
      <c r="P3390" t="s">
        <v>42</v>
      </c>
      <c r="Q3390" t="s">
        <v>33</v>
      </c>
      <c r="R3390" t="s">
        <v>34</v>
      </c>
      <c r="S3390">
        <v>0.56000000000000005</v>
      </c>
      <c r="T3390" s="1">
        <v>40576</v>
      </c>
    </row>
    <row r="3391" spans="1:20" x14ac:dyDescent="0.3">
      <c r="A3391">
        <v>24162</v>
      </c>
      <c r="B3391" s="1">
        <v>40047</v>
      </c>
      <c r="C3391" s="1" t="str">
        <f t="shared" si="104"/>
        <v>Aug</v>
      </c>
      <c r="D3391" t="s">
        <v>859</v>
      </c>
      <c r="E3391">
        <v>1</v>
      </c>
      <c r="F3391">
        <v>10.94</v>
      </c>
      <c r="G3391">
        <v>0.08</v>
      </c>
      <c r="H3391" t="str">
        <f t="shared" si="105"/>
        <v>0-10%</v>
      </c>
      <c r="I3391" t="s">
        <v>19</v>
      </c>
      <c r="J3391">
        <v>-4.3499999999999996</v>
      </c>
      <c r="K3391">
        <v>9.68</v>
      </c>
      <c r="L3391">
        <v>2.0299999999999998</v>
      </c>
      <c r="M3391" t="s">
        <v>633</v>
      </c>
      <c r="N3391" t="s">
        <v>138</v>
      </c>
      <c r="O3391" t="s">
        <v>139</v>
      </c>
      <c r="P3391" t="s">
        <v>22</v>
      </c>
      <c r="Q3391" t="s">
        <v>23</v>
      </c>
      <c r="R3391" t="s">
        <v>43</v>
      </c>
      <c r="S3391">
        <v>0.37</v>
      </c>
      <c r="T3391" s="1">
        <v>40049</v>
      </c>
    </row>
    <row r="3392" spans="1:20" x14ac:dyDescent="0.3">
      <c r="A3392">
        <v>24162</v>
      </c>
      <c r="B3392" s="1">
        <v>40047</v>
      </c>
      <c r="C3392" s="1" t="str">
        <f t="shared" si="104"/>
        <v>Aug</v>
      </c>
      <c r="D3392" t="s">
        <v>859</v>
      </c>
      <c r="E3392">
        <v>12</v>
      </c>
      <c r="F3392">
        <v>1755.3</v>
      </c>
      <c r="G3392">
        <v>0.04</v>
      </c>
      <c r="H3392" t="str">
        <f t="shared" si="105"/>
        <v>0-10%</v>
      </c>
      <c r="I3392" t="s">
        <v>26</v>
      </c>
      <c r="J3392">
        <v>-7.01</v>
      </c>
      <c r="K3392">
        <v>150.97999999999999</v>
      </c>
      <c r="L3392">
        <v>16.010000000000002</v>
      </c>
      <c r="M3392" t="s">
        <v>633</v>
      </c>
      <c r="N3392" t="s">
        <v>138</v>
      </c>
      <c r="O3392" t="s">
        <v>139</v>
      </c>
      <c r="P3392" t="s">
        <v>22</v>
      </c>
      <c r="Q3392" t="s">
        <v>36</v>
      </c>
      <c r="R3392" t="s">
        <v>54</v>
      </c>
      <c r="S3392">
        <v>0.7</v>
      </c>
      <c r="T3392" s="1">
        <v>40048</v>
      </c>
    </row>
    <row r="3393" spans="1:20" x14ac:dyDescent="0.3">
      <c r="A3393">
        <v>24193</v>
      </c>
      <c r="B3393" s="1">
        <v>39886</v>
      </c>
      <c r="C3393" s="1" t="str">
        <f t="shared" si="104"/>
        <v>Mar</v>
      </c>
      <c r="D3393" t="s">
        <v>859</v>
      </c>
      <c r="E3393">
        <v>45</v>
      </c>
      <c r="F3393">
        <v>9539.6</v>
      </c>
      <c r="G3393">
        <v>0.02</v>
      </c>
      <c r="H3393" t="str">
        <f t="shared" si="105"/>
        <v>0-10%</v>
      </c>
      <c r="I3393" t="s">
        <v>26</v>
      </c>
      <c r="J3393">
        <v>-163.63</v>
      </c>
      <c r="K3393">
        <v>200.98</v>
      </c>
      <c r="L3393">
        <v>55.96</v>
      </c>
      <c r="M3393" t="s">
        <v>747</v>
      </c>
      <c r="N3393" t="s">
        <v>677</v>
      </c>
      <c r="O3393" t="s">
        <v>139</v>
      </c>
      <c r="P3393" t="s">
        <v>22</v>
      </c>
      <c r="Q3393" t="s">
        <v>36</v>
      </c>
      <c r="R3393" t="s">
        <v>53</v>
      </c>
      <c r="S3393">
        <v>0.75</v>
      </c>
      <c r="T3393" s="1">
        <v>39888</v>
      </c>
    </row>
    <row r="3394" spans="1:20" x14ac:dyDescent="0.3">
      <c r="A3394">
        <v>24193</v>
      </c>
      <c r="B3394" s="1">
        <v>39886</v>
      </c>
      <c r="C3394" s="1" t="str">
        <f t="shared" si="104"/>
        <v>Mar</v>
      </c>
      <c r="D3394" t="s">
        <v>859</v>
      </c>
      <c r="E3394">
        <v>24</v>
      </c>
      <c r="F3394">
        <v>109.86</v>
      </c>
      <c r="G3394">
        <v>0.02</v>
      </c>
      <c r="H3394" t="str">
        <f t="shared" si="105"/>
        <v>0-10%</v>
      </c>
      <c r="I3394" t="s">
        <v>19</v>
      </c>
      <c r="J3394">
        <v>-63.87</v>
      </c>
      <c r="K3394">
        <v>4.28</v>
      </c>
      <c r="L3394">
        <v>5.17</v>
      </c>
      <c r="M3394" t="s">
        <v>747</v>
      </c>
      <c r="N3394" t="s">
        <v>677</v>
      </c>
      <c r="O3394" t="s">
        <v>139</v>
      </c>
      <c r="P3394" t="s">
        <v>22</v>
      </c>
      <c r="Q3394" t="s">
        <v>23</v>
      </c>
      <c r="R3394" t="s">
        <v>43</v>
      </c>
      <c r="S3394">
        <v>0.4</v>
      </c>
      <c r="T3394" s="1">
        <v>39887</v>
      </c>
    </row>
    <row r="3395" spans="1:20" x14ac:dyDescent="0.3">
      <c r="A3395">
        <v>24193</v>
      </c>
      <c r="B3395" s="1">
        <v>39886</v>
      </c>
      <c r="C3395" s="1" t="str">
        <f t="shared" ref="C3395:C3458" si="106">TEXT(B3395,"mmm")</f>
        <v>Mar</v>
      </c>
      <c r="D3395" t="s">
        <v>859</v>
      </c>
      <c r="E3395">
        <v>19</v>
      </c>
      <c r="F3395">
        <v>1426.5125</v>
      </c>
      <c r="G3395">
        <v>0.04</v>
      </c>
      <c r="H3395" t="str">
        <f t="shared" ref="H3395:H3458" si="107">IF(G3395&lt;=0.1, "0-10%", IF(G3395&lt;=0.2, "10-20%", IF(G3395&lt;=0.3, "20-30%", "30%+")))</f>
        <v>0-10%</v>
      </c>
      <c r="I3395" t="s">
        <v>19</v>
      </c>
      <c r="J3395">
        <v>-175.18</v>
      </c>
      <c r="K3395">
        <v>85.99</v>
      </c>
      <c r="L3395">
        <v>0.99</v>
      </c>
      <c r="M3395" t="s">
        <v>747</v>
      </c>
      <c r="N3395" t="s">
        <v>677</v>
      </c>
      <c r="O3395" t="s">
        <v>139</v>
      </c>
      <c r="P3395" t="s">
        <v>22</v>
      </c>
      <c r="Q3395" t="s">
        <v>33</v>
      </c>
      <c r="R3395" t="s">
        <v>34</v>
      </c>
      <c r="S3395">
        <v>0.85</v>
      </c>
      <c r="T3395" s="1">
        <v>39888</v>
      </c>
    </row>
    <row r="3396" spans="1:20" x14ac:dyDescent="0.3">
      <c r="A3396">
        <v>24196</v>
      </c>
      <c r="B3396" s="1">
        <v>40389</v>
      </c>
      <c r="C3396" s="1" t="str">
        <f t="shared" si="106"/>
        <v>Jul</v>
      </c>
      <c r="D3396" t="s">
        <v>25</v>
      </c>
      <c r="E3396">
        <v>2</v>
      </c>
      <c r="F3396">
        <v>13.44</v>
      </c>
      <c r="G3396">
        <v>0.08</v>
      </c>
      <c r="H3396" t="str">
        <f t="shared" si="107"/>
        <v>0-10%</v>
      </c>
      <c r="I3396" t="s">
        <v>19</v>
      </c>
      <c r="J3396">
        <v>-8.8800000000000008</v>
      </c>
      <c r="K3396">
        <v>4.28</v>
      </c>
      <c r="L3396">
        <v>5.17</v>
      </c>
      <c r="M3396" t="s">
        <v>345</v>
      </c>
      <c r="N3396" t="s">
        <v>259</v>
      </c>
      <c r="O3396" t="s">
        <v>259</v>
      </c>
      <c r="P3396" t="s">
        <v>42</v>
      </c>
      <c r="Q3396" t="s">
        <v>23</v>
      </c>
      <c r="R3396" t="s">
        <v>43</v>
      </c>
      <c r="S3396">
        <v>0.4</v>
      </c>
      <c r="T3396" s="1">
        <v>40390</v>
      </c>
    </row>
    <row r="3397" spans="1:20" x14ac:dyDescent="0.3">
      <c r="A3397">
        <v>24196</v>
      </c>
      <c r="B3397" s="1">
        <v>40389</v>
      </c>
      <c r="C3397" s="1" t="str">
        <f t="shared" si="106"/>
        <v>Jul</v>
      </c>
      <c r="D3397" t="s">
        <v>25</v>
      </c>
      <c r="E3397">
        <v>24</v>
      </c>
      <c r="F3397">
        <v>1049.49</v>
      </c>
      <c r="G3397">
        <v>0.05</v>
      </c>
      <c r="H3397" t="str">
        <f t="shared" si="107"/>
        <v>0-10%</v>
      </c>
      <c r="I3397" t="s">
        <v>19</v>
      </c>
      <c r="J3397">
        <v>-5.41</v>
      </c>
      <c r="K3397">
        <v>43.57</v>
      </c>
      <c r="L3397">
        <v>16.36</v>
      </c>
      <c r="M3397" t="s">
        <v>345</v>
      </c>
      <c r="N3397" t="s">
        <v>259</v>
      </c>
      <c r="O3397" t="s">
        <v>259</v>
      </c>
      <c r="P3397" t="s">
        <v>42</v>
      </c>
      <c r="Q3397" t="s">
        <v>23</v>
      </c>
      <c r="R3397" t="s">
        <v>24</v>
      </c>
      <c r="S3397">
        <v>0.55000000000000004</v>
      </c>
      <c r="T3397" s="1">
        <v>40391</v>
      </c>
    </row>
    <row r="3398" spans="1:20" x14ac:dyDescent="0.3">
      <c r="A3398">
        <v>24197</v>
      </c>
      <c r="B3398" s="1">
        <v>40212</v>
      </c>
      <c r="C3398" s="1" t="str">
        <f t="shared" si="106"/>
        <v>Feb</v>
      </c>
      <c r="D3398" t="s">
        <v>18</v>
      </c>
      <c r="E3398">
        <v>41</v>
      </c>
      <c r="F3398">
        <v>2354.4</v>
      </c>
      <c r="G3398">
        <v>0</v>
      </c>
      <c r="H3398" t="str">
        <f t="shared" si="107"/>
        <v>0-10%</v>
      </c>
      <c r="I3398" t="s">
        <v>39</v>
      </c>
      <c r="J3398">
        <v>246.54</v>
      </c>
      <c r="K3398">
        <v>55.94</v>
      </c>
      <c r="L3398">
        <v>6.55</v>
      </c>
      <c r="M3398" t="s">
        <v>338</v>
      </c>
      <c r="N3398" t="s">
        <v>259</v>
      </c>
      <c r="O3398" t="s">
        <v>259</v>
      </c>
      <c r="P3398" t="s">
        <v>22</v>
      </c>
      <c r="Q3398" t="s">
        <v>33</v>
      </c>
      <c r="R3398" t="s">
        <v>48</v>
      </c>
      <c r="S3398">
        <v>0.68</v>
      </c>
      <c r="T3398" s="1">
        <v>40219</v>
      </c>
    </row>
    <row r="3399" spans="1:20" x14ac:dyDescent="0.3">
      <c r="A3399">
        <v>24197</v>
      </c>
      <c r="B3399" s="1">
        <v>40212</v>
      </c>
      <c r="C3399" s="1" t="str">
        <f t="shared" si="106"/>
        <v>Feb</v>
      </c>
      <c r="D3399" t="s">
        <v>18</v>
      </c>
      <c r="E3399">
        <v>2</v>
      </c>
      <c r="F3399">
        <v>35.640500000000003</v>
      </c>
      <c r="G3399">
        <v>0.05</v>
      </c>
      <c r="H3399" t="str">
        <f t="shared" si="107"/>
        <v>0-10%</v>
      </c>
      <c r="I3399" t="s">
        <v>19</v>
      </c>
      <c r="J3399">
        <v>-110.4</v>
      </c>
      <c r="K3399">
        <v>20.99</v>
      </c>
      <c r="L3399">
        <v>1.25</v>
      </c>
      <c r="M3399" t="s">
        <v>338</v>
      </c>
      <c r="N3399" t="s">
        <v>259</v>
      </c>
      <c r="O3399" t="s">
        <v>259</v>
      </c>
      <c r="P3399" t="s">
        <v>22</v>
      </c>
      <c r="Q3399" t="s">
        <v>33</v>
      </c>
      <c r="R3399" t="s">
        <v>34</v>
      </c>
      <c r="S3399">
        <v>0.83</v>
      </c>
      <c r="T3399" s="1">
        <v>40219</v>
      </c>
    </row>
    <row r="3400" spans="1:20" x14ac:dyDescent="0.3">
      <c r="A3400">
        <v>24199</v>
      </c>
      <c r="B3400" s="1">
        <v>39980</v>
      </c>
      <c r="C3400" s="1" t="str">
        <f t="shared" si="106"/>
        <v>Jun</v>
      </c>
      <c r="D3400" t="s">
        <v>859</v>
      </c>
      <c r="E3400">
        <v>16</v>
      </c>
      <c r="F3400">
        <v>706.53</v>
      </c>
      <c r="G3400">
        <v>0</v>
      </c>
      <c r="H3400" t="str">
        <f t="shared" si="107"/>
        <v>0-10%</v>
      </c>
      <c r="I3400" t="s">
        <v>19</v>
      </c>
      <c r="J3400">
        <v>-314.42</v>
      </c>
      <c r="K3400">
        <v>40.479999999999997</v>
      </c>
      <c r="L3400">
        <v>19.989999999999998</v>
      </c>
      <c r="M3400" t="s">
        <v>682</v>
      </c>
      <c r="N3400" t="s">
        <v>677</v>
      </c>
      <c r="O3400" t="s">
        <v>139</v>
      </c>
      <c r="P3400" t="s">
        <v>22</v>
      </c>
      <c r="Q3400" t="s">
        <v>33</v>
      </c>
      <c r="R3400" t="s">
        <v>48</v>
      </c>
      <c r="S3400">
        <v>0.77</v>
      </c>
      <c r="T3400" s="1">
        <v>39981</v>
      </c>
    </row>
    <row r="3401" spans="1:20" x14ac:dyDescent="0.3">
      <c r="A3401">
        <v>24227</v>
      </c>
      <c r="B3401" s="1">
        <v>40406</v>
      </c>
      <c r="C3401" s="1" t="str">
        <f t="shared" si="106"/>
        <v>Aug</v>
      </c>
      <c r="D3401" t="s">
        <v>44</v>
      </c>
      <c r="E3401">
        <v>24</v>
      </c>
      <c r="F3401">
        <v>1840.8534999999999</v>
      </c>
      <c r="G3401">
        <v>0.01</v>
      </c>
      <c r="H3401" t="str">
        <f t="shared" si="107"/>
        <v>0-10%</v>
      </c>
      <c r="I3401" t="s">
        <v>19</v>
      </c>
      <c r="J3401">
        <v>424.64</v>
      </c>
      <c r="K3401">
        <v>85.99</v>
      </c>
      <c r="L3401">
        <v>2.79</v>
      </c>
      <c r="M3401" t="s">
        <v>615</v>
      </c>
      <c r="N3401" t="s">
        <v>611</v>
      </c>
      <c r="O3401" t="s">
        <v>115</v>
      </c>
      <c r="P3401" t="s">
        <v>28</v>
      </c>
      <c r="Q3401" t="s">
        <v>33</v>
      </c>
      <c r="R3401" t="s">
        <v>34</v>
      </c>
      <c r="S3401">
        <v>0.57999999999999996</v>
      </c>
      <c r="T3401" s="1">
        <v>40408</v>
      </c>
    </row>
    <row r="3402" spans="1:20" x14ac:dyDescent="0.3">
      <c r="A3402">
        <v>24228</v>
      </c>
      <c r="B3402" s="1">
        <v>40011</v>
      </c>
      <c r="C3402" s="1" t="str">
        <f t="shared" si="106"/>
        <v>Jul</v>
      </c>
      <c r="D3402" t="s">
        <v>18</v>
      </c>
      <c r="E3402">
        <v>31</v>
      </c>
      <c r="F3402">
        <v>60.64</v>
      </c>
      <c r="G3402">
        <v>0.05</v>
      </c>
      <c r="H3402" t="str">
        <f t="shared" si="107"/>
        <v>0-10%</v>
      </c>
      <c r="I3402" t="s">
        <v>19</v>
      </c>
      <c r="J3402">
        <v>-66.62</v>
      </c>
      <c r="K3402">
        <v>1.86</v>
      </c>
      <c r="L3402">
        <v>2.58</v>
      </c>
      <c r="M3402" t="s">
        <v>516</v>
      </c>
      <c r="N3402" t="s">
        <v>488</v>
      </c>
      <c r="O3402" t="s">
        <v>488</v>
      </c>
      <c r="P3402" t="s">
        <v>42</v>
      </c>
      <c r="Q3402" t="s">
        <v>23</v>
      </c>
      <c r="R3402" t="s">
        <v>46</v>
      </c>
      <c r="S3402">
        <v>0.82</v>
      </c>
      <c r="T3402" s="1">
        <v>40015</v>
      </c>
    </row>
    <row r="3403" spans="1:20" x14ac:dyDescent="0.3">
      <c r="A3403">
        <v>24231</v>
      </c>
      <c r="B3403" s="1">
        <v>40032</v>
      </c>
      <c r="C3403" s="1" t="str">
        <f t="shared" si="106"/>
        <v>Aug</v>
      </c>
      <c r="D3403" t="s">
        <v>859</v>
      </c>
      <c r="E3403">
        <v>48</v>
      </c>
      <c r="F3403">
        <v>2482.0340000000001</v>
      </c>
      <c r="G3403">
        <v>0.08</v>
      </c>
      <c r="H3403" t="str">
        <f t="shared" si="107"/>
        <v>0-10%</v>
      </c>
      <c r="I3403" t="s">
        <v>19</v>
      </c>
      <c r="J3403">
        <v>421.89</v>
      </c>
      <c r="K3403">
        <v>65.989999999999995</v>
      </c>
      <c r="L3403">
        <v>5.92</v>
      </c>
      <c r="M3403" t="s">
        <v>528</v>
      </c>
      <c r="N3403" t="s">
        <v>488</v>
      </c>
      <c r="O3403" t="s">
        <v>488</v>
      </c>
      <c r="P3403" t="s">
        <v>22</v>
      </c>
      <c r="Q3403" t="s">
        <v>33</v>
      </c>
      <c r="R3403" t="s">
        <v>34</v>
      </c>
      <c r="S3403">
        <v>0.57999999999999996</v>
      </c>
      <c r="T3403" s="1">
        <v>40032</v>
      </c>
    </row>
    <row r="3404" spans="1:20" x14ac:dyDescent="0.3">
      <c r="A3404">
        <v>24260</v>
      </c>
      <c r="B3404" s="1">
        <v>40454</v>
      </c>
      <c r="C3404" s="1" t="str">
        <f t="shared" si="106"/>
        <v>Oct</v>
      </c>
      <c r="D3404" t="s">
        <v>859</v>
      </c>
      <c r="E3404">
        <v>48</v>
      </c>
      <c r="F3404">
        <v>548.29999999999995</v>
      </c>
      <c r="G3404">
        <v>0.09</v>
      </c>
      <c r="H3404" t="str">
        <f t="shared" si="107"/>
        <v>0-10%</v>
      </c>
      <c r="I3404" t="s">
        <v>39</v>
      </c>
      <c r="J3404">
        <v>-47.92</v>
      </c>
      <c r="K3404">
        <v>11.97</v>
      </c>
      <c r="L3404">
        <v>4.9800000000000004</v>
      </c>
      <c r="M3404" t="s">
        <v>805</v>
      </c>
      <c r="N3404" t="s">
        <v>804</v>
      </c>
      <c r="O3404" t="s">
        <v>142</v>
      </c>
      <c r="P3404" t="s">
        <v>32</v>
      </c>
      <c r="Q3404" t="s">
        <v>23</v>
      </c>
      <c r="R3404" t="s">
        <v>29</v>
      </c>
      <c r="S3404">
        <v>0.57999999999999996</v>
      </c>
      <c r="T3404" s="1">
        <v>40455</v>
      </c>
    </row>
    <row r="3405" spans="1:20" x14ac:dyDescent="0.3">
      <c r="A3405">
        <v>24261</v>
      </c>
      <c r="B3405" s="1">
        <v>41169</v>
      </c>
      <c r="C3405" s="1" t="str">
        <f t="shared" si="106"/>
        <v>Sep</v>
      </c>
      <c r="D3405" t="s">
        <v>859</v>
      </c>
      <c r="E3405">
        <v>28</v>
      </c>
      <c r="F3405">
        <v>946.27</v>
      </c>
      <c r="G3405">
        <v>0.06</v>
      </c>
      <c r="H3405" t="str">
        <f t="shared" si="107"/>
        <v>0-10%</v>
      </c>
      <c r="I3405" t="s">
        <v>19</v>
      </c>
      <c r="J3405">
        <v>66.38</v>
      </c>
      <c r="K3405">
        <v>33.29</v>
      </c>
      <c r="L3405">
        <v>8.74</v>
      </c>
      <c r="M3405" t="s">
        <v>806</v>
      </c>
      <c r="N3405" t="s">
        <v>804</v>
      </c>
      <c r="O3405" t="s">
        <v>142</v>
      </c>
      <c r="P3405" t="s">
        <v>22</v>
      </c>
      <c r="Q3405" t="s">
        <v>23</v>
      </c>
      <c r="R3405" t="s">
        <v>24</v>
      </c>
      <c r="S3405">
        <v>0.61</v>
      </c>
      <c r="T3405" s="1">
        <v>41171</v>
      </c>
    </row>
    <row r="3406" spans="1:20" x14ac:dyDescent="0.3">
      <c r="A3406">
        <v>24263</v>
      </c>
      <c r="B3406" s="1">
        <v>41167</v>
      </c>
      <c r="C3406" s="1" t="str">
        <f t="shared" si="106"/>
        <v>Sep</v>
      </c>
      <c r="D3406" t="s">
        <v>18</v>
      </c>
      <c r="E3406">
        <v>16</v>
      </c>
      <c r="F3406">
        <v>512.80999999999995</v>
      </c>
      <c r="G3406">
        <v>0.1</v>
      </c>
      <c r="H3406" t="str">
        <f t="shared" si="107"/>
        <v>0-10%</v>
      </c>
      <c r="I3406" t="s">
        <v>26</v>
      </c>
      <c r="J3406">
        <v>-177.07</v>
      </c>
      <c r="K3406">
        <v>33.94</v>
      </c>
      <c r="L3406">
        <v>19.190000000000001</v>
      </c>
      <c r="M3406" t="s">
        <v>147</v>
      </c>
      <c r="N3406" t="s">
        <v>259</v>
      </c>
      <c r="O3406" t="s">
        <v>259</v>
      </c>
      <c r="P3406" t="s">
        <v>28</v>
      </c>
      <c r="Q3406" t="s">
        <v>36</v>
      </c>
      <c r="R3406" t="s">
        <v>66</v>
      </c>
      <c r="S3406">
        <v>0.57999999999999996</v>
      </c>
      <c r="T3406" s="1">
        <v>41174</v>
      </c>
    </row>
    <row r="3407" spans="1:20" x14ac:dyDescent="0.3">
      <c r="A3407">
        <v>24294</v>
      </c>
      <c r="B3407" s="1">
        <v>40027</v>
      </c>
      <c r="C3407" s="1" t="str">
        <f t="shared" si="106"/>
        <v>Aug</v>
      </c>
      <c r="D3407" t="s">
        <v>859</v>
      </c>
      <c r="E3407">
        <v>24</v>
      </c>
      <c r="F3407">
        <v>4865.72</v>
      </c>
      <c r="G3407">
        <v>0.03</v>
      </c>
      <c r="H3407" t="str">
        <f t="shared" si="107"/>
        <v>0-10%</v>
      </c>
      <c r="I3407" t="s">
        <v>26</v>
      </c>
      <c r="J3407">
        <v>1951.3</v>
      </c>
      <c r="K3407">
        <v>200.97</v>
      </c>
      <c r="L3407">
        <v>15.59</v>
      </c>
      <c r="M3407" t="s">
        <v>95</v>
      </c>
      <c r="N3407" t="s">
        <v>86</v>
      </c>
      <c r="O3407" t="s">
        <v>86</v>
      </c>
      <c r="P3407" t="s">
        <v>42</v>
      </c>
      <c r="Q3407" t="s">
        <v>33</v>
      </c>
      <c r="R3407" t="s">
        <v>93</v>
      </c>
      <c r="S3407">
        <v>0.36</v>
      </c>
      <c r="T3407" s="1">
        <v>40028</v>
      </c>
    </row>
    <row r="3408" spans="1:20" x14ac:dyDescent="0.3">
      <c r="A3408">
        <v>24326</v>
      </c>
      <c r="B3408" s="1">
        <v>40815</v>
      </c>
      <c r="C3408" s="1" t="str">
        <f t="shared" si="106"/>
        <v>Sep</v>
      </c>
      <c r="D3408" t="s">
        <v>859</v>
      </c>
      <c r="E3408">
        <v>37</v>
      </c>
      <c r="F3408">
        <v>1596.86</v>
      </c>
      <c r="G3408">
        <v>0.05</v>
      </c>
      <c r="H3408" t="str">
        <f t="shared" si="107"/>
        <v>0-10%</v>
      </c>
      <c r="I3408" t="s">
        <v>19</v>
      </c>
      <c r="J3408">
        <v>418.6</v>
      </c>
      <c r="K3408">
        <v>44.01</v>
      </c>
      <c r="L3408">
        <v>3.5</v>
      </c>
      <c r="M3408" t="s">
        <v>110</v>
      </c>
      <c r="N3408" t="s">
        <v>677</v>
      </c>
      <c r="O3408" t="s">
        <v>139</v>
      </c>
      <c r="P3408" t="s">
        <v>32</v>
      </c>
      <c r="Q3408" t="s">
        <v>23</v>
      </c>
      <c r="R3408" t="s">
        <v>29</v>
      </c>
      <c r="S3408">
        <v>0.59</v>
      </c>
      <c r="T3408" s="1">
        <v>40817</v>
      </c>
    </row>
    <row r="3409" spans="1:20" x14ac:dyDescent="0.3">
      <c r="A3409">
        <v>24326</v>
      </c>
      <c r="B3409" s="1">
        <v>40815</v>
      </c>
      <c r="C3409" s="1" t="str">
        <f t="shared" si="106"/>
        <v>Sep</v>
      </c>
      <c r="D3409" t="s">
        <v>859</v>
      </c>
      <c r="E3409">
        <v>12</v>
      </c>
      <c r="F3409">
        <v>78.36</v>
      </c>
      <c r="G3409">
        <v>0.06</v>
      </c>
      <c r="H3409" t="str">
        <f t="shared" si="107"/>
        <v>0-10%</v>
      </c>
      <c r="I3409" t="s">
        <v>19</v>
      </c>
      <c r="J3409">
        <v>8.52</v>
      </c>
      <c r="K3409">
        <v>6.68</v>
      </c>
      <c r="L3409">
        <v>1.5</v>
      </c>
      <c r="M3409" t="s">
        <v>110</v>
      </c>
      <c r="N3409" t="s">
        <v>677</v>
      </c>
      <c r="O3409" t="s">
        <v>139</v>
      </c>
      <c r="P3409" t="s">
        <v>32</v>
      </c>
      <c r="Q3409" t="s">
        <v>23</v>
      </c>
      <c r="R3409" t="s">
        <v>59</v>
      </c>
      <c r="S3409">
        <v>0.48</v>
      </c>
      <c r="T3409" s="1">
        <v>40816</v>
      </c>
    </row>
    <row r="3410" spans="1:20" x14ac:dyDescent="0.3">
      <c r="A3410">
        <v>24352</v>
      </c>
      <c r="B3410" s="1">
        <v>40308</v>
      </c>
      <c r="C3410" s="1" t="str">
        <f t="shared" si="106"/>
        <v>May</v>
      </c>
      <c r="D3410" t="s">
        <v>859</v>
      </c>
      <c r="E3410">
        <v>32</v>
      </c>
      <c r="F3410">
        <v>103.48</v>
      </c>
      <c r="G3410">
        <v>0.03</v>
      </c>
      <c r="H3410" t="str">
        <f t="shared" si="107"/>
        <v>0-10%</v>
      </c>
      <c r="I3410" t="s">
        <v>19</v>
      </c>
      <c r="J3410">
        <v>20.53</v>
      </c>
      <c r="K3410">
        <v>3.14</v>
      </c>
      <c r="L3410">
        <v>1.1399999999999999</v>
      </c>
      <c r="M3410" t="s">
        <v>738</v>
      </c>
      <c r="N3410" t="s">
        <v>677</v>
      </c>
      <c r="O3410" t="s">
        <v>139</v>
      </c>
      <c r="P3410" t="s">
        <v>22</v>
      </c>
      <c r="Q3410" t="s">
        <v>23</v>
      </c>
      <c r="R3410" t="s">
        <v>43</v>
      </c>
      <c r="S3410">
        <v>0.4</v>
      </c>
      <c r="T3410" s="1">
        <v>40308</v>
      </c>
    </row>
    <row r="3411" spans="1:20" x14ac:dyDescent="0.3">
      <c r="A3411">
        <v>24356</v>
      </c>
      <c r="B3411" s="1">
        <v>40309</v>
      </c>
      <c r="C3411" s="1" t="str">
        <f t="shared" si="106"/>
        <v>May</v>
      </c>
      <c r="D3411" t="s">
        <v>44</v>
      </c>
      <c r="E3411">
        <v>37</v>
      </c>
      <c r="F3411">
        <v>12612.66</v>
      </c>
      <c r="G3411">
        <v>0.06</v>
      </c>
      <c r="H3411" t="str">
        <f t="shared" si="107"/>
        <v>0-10%</v>
      </c>
      <c r="I3411" t="s">
        <v>26</v>
      </c>
      <c r="J3411">
        <v>3325.03</v>
      </c>
      <c r="K3411">
        <v>350.99</v>
      </c>
      <c r="L3411">
        <v>39</v>
      </c>
      <c r="M3411" t="s">
        <v>490</v>
      </c>
      <c r="N3411" t="s">
        <v>488</v>
      </c>
      <c r="O3411" t="s">
        <v>488</v>
      </c>
      <c r="P3411" t="s">
        <v>28</v>
      </c>
      <c r="Q3411" t="s">
        <v>36</v>
      </c>
      <c r="R3411" t="s">
        <v>66</v>
      </c>
      <c r="S3411">
        <v>0.55000000000000004</v>
      </c>
      <c r="T3411" s="1">
        <v>40311</v>
      </c>
    </row>
    <row r="3412" spans="1:20" x14ac:dyDescent="0.3">
      <c r="A3412">
        <v>24358</v>
      </c>
      <c r="B3412" s="1">
        <v>39949</v>
      </c>
      <c r="C3412" s="1" t="str">
        <f t="shared" si="106"/>
        <v>May</v>
      </c>
      <c r="D3412" t="s">
        <v>859</v>
      </c>
      <c r="E3412">
        <v>27</v>
      </c>
      <c r="F3412">
        <v>7333.45</v>
      </c>
      <c r="G3412">
        <v>7.0000000000000007E-2</v>
      </c>
      <c r="H3412" t="str">
        <f t="shared" si="107"/>
        <v>0-10%</v>
      </c>
      <c r="I3412" t="s">
        <v>19</v>
      </c>
      <c r="J3412">
        <v>-207.28</v>
      </c>
      <c r="K3412">
        <v>279.48</v>
      </c>
      <c r="L3412">
        <v>35</v>
      </c>
      <c r="M3412" t="s">
        <v>249</v>
      </c>
      <c r="N3412" t="s">
        <v>138</v>
      </c>
      <c r="O3412" t="s">
        <v>139</v>
      </c>
      <c r="P3412" t="s">
        <v>22</v>
      </c>
      <c r="Q3412" t="s">
        <v>23</v>
      </c>
      <c r="R3412" t="s">
        <v>24</v>
      </c>
      <c r="S3412">
        <v>0.8</v>
      </c>
      <c r="T3412" s="1">
        <v>39949</v>
      </c>
    </row>
    <row r="3413" spans="1:20" x14ac:dyDescent="0.3">
      <c r="A3413">
        <v>24384</v>
      </c>
      <c r="B3413" s="1">
        <v>40628</v>
      </c>
      <c r="C3413" s="1" t="str">
        <f t="shared" si="106"/>
        <v>Mar</v>
      </c>
      <c r="D3413" t="s">
        <v>44</v>
      </c>
      <c r="E3413">
        <v>44</v>
      </c>
      <c r="F3413">
        <v>205.11</v>
      </c>
      <c r="G3413">
        <v>0.06</v>
      </c>
      <c r="H3413" t="str">
        <f t="shared" si="107"/>
        <v>0-10%</v>
      </c>
      <c r="I3413" t="s">
        <v>19</v>
      </c>
      <c r="J3413">
        <v>95.52</v>
      </c>
      <c r="K3413">
        <v>4.91</v>
      </c>
      <c r="L3413">
        <v>0.5</v>
      </c>
      <c r="M3413" t="s">
        <v>637</v>
      </c>
      <c r="N3413" t="s">
        <v>138</v>
      </c>
      <c r="O3413" t="s">
        <v>139</v>
      </c>
      <c r="P3413" t="s">
        <v>28</v>
      </c>
      <c r="Q3413" t="s">
        <v>23</v>
      </c>
      <c r="R3413" t="s">
        <v>56</v>
      </c>
      <c r="S3413">
        <v>0.36</v>
      </c>
      <c r="T3413" s="1">
        <v>40630</v>
      </c>
    </row>
    <row r="3414" spans="1:20" x14ac:dyDescent="0.3">
      <c r="A3414">
        <v>24384</v>
      </c>
      <c r="B3414" s="1">
        <v>40628</v>
      </c>
      <c r="C3414" s="1" t="str">
        <f t="shared" si="106"/>
        <v>Mar</v>
      </c>
      <c r="D3414" t="s">
        <v>44</v>
      </c>
      <c r="E3414">
        <v>21</v>
      </c>
      <c r="F3414">
        <v>3981.23</v>
      </c>
      <c r="G3414">
        <v>7.0000000000000007E-2</v>
      </c>
      <c r="H3414" t="str">
        <f t="shared" si="107"/>
        <v>0-10%</v>
      </c>
      <c r="I3414" t="s">
        <v>19</v>
      </c>
      <c r="J3414">
        <v>294.94</v>
      </c>
      <c r="K3414">
        <v>193.17</v>
      </c>
      <c r="L3414">
        <v>19.989999999999998</v>
      </c>
      <c r="M3414" t="s">
        <v>637</v>
      </c>
      <c r="N3414" t="s">
        <v>138</v>
      </c>
      <c r="O3414" t="s">
        <v>139</v>
      </c>
      <c r="P3414" t="s">
        <v>28</v>
      </c>
      <c r="Q3414" t="s">
        <v>23</v>
      </c>
      <c r="R3414" t="s">
        <v>24</v>
      </c>
      <c r="S3414">
        <v>0.71</v>
      </c>
      <c r="T3414" s="1">
        <v>40630</v>
      </c>
    </row>
    <row r="3415" spans="1:20" x14ac:dyDescent="0.3">
      <c r="A3415">
        <v>24384</v>
      </c>
      <c r="B3415" s="1">
        <v>40628</v>
      </c>
      <c r="C3415" s="1" t="str">
        <f t="shared" si="106"/>
        <v>Mar</v>
      </c>
      <c r="D3415" t="s">
        <v>44</v>
      </c>
      <c r="E3415">
        <v>20</v>
      </c>
      <c r="F3415">
        <v>2458.2424999999998</v>
      </c>
      <c r="G3415">
        <v>0.1</v>
      </c>
      <c r="H3415" t="str">
        <f t="shared" si="107"/>
        <v>0-10%</v>
      </c>
      <c r="I3415" t="s">
        <v>19</v>
      </c>
      <c r="J3415">
        <v>110.54</v>
      </c>
      <c r="K3415">
        <v>155.99</v>
      </c>
      <c r="L3415">
        <v>8.99</v>
      </c>
      <c r="M3415" t="s">
        <v>637</v>
      </c>
      <c r="N3415" t="s">
        <v>138</v>
      </c>
      <c r="O3415" t="s">
        <v>139</v>
      </c>
      <c r="P3415" t="s">
        <v>28</v>
      </c>
      <c r="Q3415" t="s">
        <v>33</v>
      </c>
      <c r="R3415" t="s">
        <v>34</v>
      </c>
      <c r="S3415">
        <v>0.57999999999999996</v>
      </c>
      <c r="T3415" s="1">
        <v>40630</v>
      </c>
    </row>
    <row r="3416" spans="1:20" x14ac:dyDescent="0.3">
      <c r="A3416">
        <v>24386</v>
      </c>
      <c r="B3416" s="1">
        <v>41086</v>
      </c>
      <c r="C3416" s="1" t="str">
        <f t="shared" si="106"/>
        <v>Jun</v>
      </c>
      <c r="D3416" t="s">
        <v>25</v>
      </c>
      <c r="E3416">
        <v>41</v>
      </c>
      <c r="F3416">
        <v>4256.51</v>
      </c>
      <c r="G3416">
        <v>0.03</v>
      </c>
      <c r="H3416" t="str">
        <f t="shared" si="107"/>
        <v>0-10%</v>
      </c>
      <c r="I3416" t="s">
        <v>19</v>
      </c>
      <c r="J3416">
        <v>1653.96</v>
      </c>
      <c r="K3416">
        <v>100.97</v>
      </c>
      <c r="L3416">
        <v>7.18</v>
      </c>
      <c r="M3416" t="s">
        <v>250</v>
      </c>
      <c r="N3416" t="s">
        <v>138</v>
      </c>
      <c r="O3416" t="s">
        <v>139</v>
      </c>
      <c r="P3416" t="s">
        <v>32</v>
      </c>
      <c r="Q3416" t="s">
        <v>33</v>
      </c>
      <c r="R3416" t="s">
        <v>48</v>
      </c>
      <c r="S3416">
        <v>0.46</v>
      </c>
      <c r="T3416" s="1">
        <v>41088</v>
      </c>
    </row>
    <row r="3417" spans="1:20" x14ac:dyDescent="0.3">
      <c r="A3417">
        <v>24386</v>
      </c>
      <c r="B3417" s="1">
        <v>41086</v>
      </c>
      <c r="C3417" s="1" t="str">
        <f t="shared" si="106"/>
        <v>Jun</v>
      </c>
      <c r="D3417" t="s">
        <v>25</v>
      </c>
      <c r="E3417">
        <v>12</v>
      </c>
      <c r="F3417">
        <v>503.08</v>
      </c>
      <c r="G3417">
        <v>0.01</v>
      </c>
      <c r="H3417" t="str">
        <f t="shared" si="107"/>
        <v>0-10%</v>
      </c>
      <c r="I3417" t="s">
        <v>19</v>
      </c>
      <c r="J3417">
        <v>-102.74</v>
      </c>
      <c r="K3417">
        <v>40.98</v>
      </c>
      <c r="L3417">
        <v>6.5</v>
      </c>
      <c r="M3417" t="s">
        <v>250</v>
      </c>
      <c r="N3417" t="s">
        <v>138</v>
      </c>
      <c r="O3417" t="s">
        <v>139</v>
      </c>
      <c r="P3417" t="s">
        <v>32</v>
      </c>
      <c r="Q3417" t="s">
        <v>33</v>
      </c>
      <c r="R3417" t="s">
        <v>48</v>
      </c>
      <c r="S3417">
        <v>0.74</v>
      </c>
      <c r="T3417" s="1">
        <v>41088</v>
      </c>
    </row>
    <row r="3418" spans="1:20" x14ac:dyDescent="0.3">
      <c r="A3418">
        <v>24386</v>
      </c>
      <c r="B3418" s="1">
        <v>41086</v>
      </c>
      <c r="C3418" s="1" t="str">
        <f t="shared" si="106"/>
        <v>Jun</v>
      </c>
      <c r="D3418" t="s">
        <v>25</v>
      </c>
      <c r="E3418">
        <v>15</v>
      </c>
      <c r="F3418">
        <v>76.94</v>
      </c>
      <c r="G3418">
        <v>0</v>
      </c>
      <c r="H3418" t="str">
        <f t="shared" si="107"/>
        <v>0-10%</v>
      </c>
      <c r="I3418" t="s">
        <v>39</v>
      </c>
      <c r="J3418">
        <v>29.67</v>
      </c>
      <c r="K3418">
        <v>4.13</v>
      </c>
      <c r="L3418">
        <v>0.99</v>
      </c>
      <c r="M3418" t="s">
        <v>250</v>
      </c>
      <c r="N3418" t="s">
        <v>138</v>
      </c>
      <c r="O3418" t="s">
        <v>139</v>
      </c>
      <c r="P3418" t="s">
        <v>32</v>
      </c>
      <c r="Q3418" t="s">
        <v>23</v>
      </c>
      <c r="R3418" t="s">
        <v>56</v>
      </c>
      <c r="S3418">
        <v>0.39</v>
      </c>
      <c r="T3418" s="1">
        <v>41087</v>
      </c>
    </row>
    <row r="3419" spans="1:20" x14ac:dyDescent="0.3">
      <c r="A3419">
        <v>24387</v>
      </c>
      <c r="B3419" s="1">
        <v>40765</v>
      </c>
      <c r="C3419" s="1" t="str">
        <f t="shared" si="106"/>
        <v>Aug</v>
      </c>
      <c r="D3419" t="s">
        <v>859</v>
      </c>
      <c r="E3419">
        <v>23</v>
      </c>
      <c r="F3419">
        <v>1003.31</v>
      </c>
      <c r="G3419">
        <v>0.01</v>
      </c>
      <c r="H3419" t="str">
        <f t="shared" si="107"/>
        <v>0-10%</v>
      </c>
      <c r="I3419" t="s">
        <v>19</v>
      </c>
      <c r="J3419">
        <v>51.9</v>
      </c>
      <c r="K3419">
        <v>40.97</v>
      </c>
      <c r="L3419">
        <v>14.45</v>
      </c>
      <c r="M3419" t="s">
        <v>99</v>
      </c>
      <c r="N3419" t="s">
        <v>86</v>
      </c>
      <c r="O3419" t="s">
        <v>86</v>
      </c>
      <c r="P3419" t="s">
        <v>22</v>
      </c>
      <c r="Q3419" t="s">
        <v>36</v>
      </c>
      <c r="R3419" t="s">
        <v>37</v>
      </c>
      <c r="S3419">
        <v>0.56999999999999995</v>
      </c>
      <c r="T3419" s="1">
        <v>40766</v>
      </c>
    </row>
    <row r="3420" spans="1:20" x14ac:dyDescent="0.3">
      <c r="A3420">
        <v>24387</v>
      </c>
      <c r="B3420" s="1">
        <v>40765</v>
      </c>
      <c r="C3420" s="1" t="str">
        <f t="shared" si="106"/>
        <v>Aug</v>
      </c>
      <c r="D3420" t="s">
        <v>859</v>
      </c>
      <c r="E3420">
        <v>17</v>
      </c>
      <c r="F3420">
        <v>6048.18</v>
      </c>
      <c r="G3420">
        <v>0.04</v>
      </c>
      <c r="H3420" t="str">
        <f t="shared" si="107"/>
        <v>0-10%</v>
      </c>
      <c r="I3420" t="s">
        <v>26</v>
      </c>
      <c r="J3420">
        <v>1418.36</v>
      </c>
      <c r="K3420">
        <v>349.45</v>
      </c>
      <c r="L3420">
        <v>60</v>
      </c>
      <c r="M3420" t="s">
        <v>99</v>
      </c>
      <c r="N3420" t="s">
        <v>86</v>
      </c>
      <c r="O3420" t="s">
        <v>86</v>
      </c>
      <c r="P3420" t="s">
        <v>22</v>
      </c>
      <c r="Q3420" t="s">
        <v>36</v>
      </c>
      <c r="R3420" t="s">
        <v>54</v>
      </c>
      <c r="T3420" s="1">
        <v>40765</v>
      </c>
    </row>
    <row r="3421" spans="1:20" x14ac:dyDescent="0.3">
      <c r="A3421">
        <v>24388</v>
      </c>
      <c r="B3421" s="1">
        <v>40569</v>
      </c>
      <c r="C3421" s="1" t="str">
        <f t="shared" si="106"/>
        <v>Jan</v>
      </c>
      <c r="D3421" t="s">
        <v>859</v>
      </c>
      <c r="E3421">
        <v>15</v>
      </c>
      <c r="F3421">
        <v>8662.34</v>
      </c>
      <c r="G3421">
        <v>0</v>
      </c>
      <c r="H3421" t="str">
        <f t="shared" si="107"/>
        <v>0-10%</v>
      </c>
      <c r="I3421" t="s">
        <v>26</v>
      </c>
      <c r="J3421">
        <v>-704.66</v>
      </c>
      <c r="K3421">
        <v>549.99</v>
      </c>
      <c r="L3421">
        <v>49</v>
      </c>
      <c r="M3421" t="s">
        <v>122</v>
      </c>
      <c r="N3421" t="s">
        <v>114</v>
      </c>
      <c r="O3421" t="s">
        <v>115</v>
      </c>
      <c r="P3421" t="s">
        <v>32</v>
      </c>
      <c r="Q3421" t="s">
        <v>33</v>
      </c>
      <c r="R3421" t="s">
        <v>61</v>
      </c>
      <c r="S3421">
        <v>0.35</v>
      </c>
      <c r="T3421" s="1">
        <v>40570</v>
      </c>
    </row>
    <row r="3422" spans="1:20" x14ac:dyDescent="0.3">
      <c r="A3422">
        <v>24390</v>
      </c>
      <c r="B3422" s="1">
        <v>41066</v>
      </c>
      <c r="C3422" s="1" t="str">
        <f t="shared" si="106"/>
        <v>Jun</v>
      </c>
      <c r="D3422" t="s">
        <v>18</v>
      </c>
      <c r="E3422">
        <v>2</v>
      </c>
      <c r="F3422">
        <v>107.67</v>
      </c>
      <c r="G3422">
        <v>0.1</v>
      </c>
      <c r="H3422" t="str">
        <f t="shared" si="107"/>
        <v>0-10%</v>
      </c>
      <c r="I3422" t="s">
        <v>39</v>
      </c>
      <c r="J3422">
        <v>-234.66</v>
      </c>
      <c r="K3422">
        <v>50.98</v>
      </c>
      <c r="L3422">
        <v>6.5</v>
      </c>
      <c r="M3422" t="s">
        <v>535</v>
      </c>
      <c r="N3422" t="s">
        <v>259</v>
      </c>
      <c r="O3422" t="s">
        <v>259</v>
      </c>
      <c r="P3422" t="s">
        <v>42</v>
      </c>
      <c r="Q3422" t="s">
        <v>33</v>
      </c>
      <c r="R3422" t="s">
        <v>48</v>
      </c>
      <c r="S3422">
        <v>0.73</v>
      </c>
      <c r="T3422" s="1">
        <v>41068</v>
      </c>
    </row>
    <row r="3423" spans="1:20" x14ac:dyDescent="0.3">
      <c r="A3423">
        <v>24391</v>
      </c>
      <c r="B3423" s="1">
        <v>39878</v>
      </c>
      <c r="C3423" s="1" t="str">
        <f t="shared" si="106"/>
        <v>Mar</v>
      </c>
      <c r="D3423" t="s">
        <v>18</v>
      </c>
      <c r="E3423">
        <v>14</v>
      </c>
      <c r="F3423">
        <v>3236.8</v>
      </c>
      <c r="G3423">
        <v>0.08</v>
      </c>
      <c r="H3423" t="str">
        <f t="shared" si="107"/>
        <v>0-10%</v>
      </c>
      <c r="I3423" t="s">
        <v>26</v>
      </c>
      <c r="J3423">
        <v>501.69</v>
      </c>
      <c r="K3423">
        <v>230.98</v>
      </c>
      <c r="L3423">
        <v>23.78</v>
      </c>
      <c r="M3423" t="s">
        <v>849</v>
      </c>
      <c r="N3423" t="s">
        <v>804</v>
      </c>
      <c r="O3423" t="s">
        <v>142</v>
      </c>
      <c r="P3423" t="s">
        <v>28</v>
      </c>
      <c r="Q3423" t="s">
        <v>36</v>
      </c>
      <c r="R3423" t="s">
        <v>54</v>
      </c>
      <c r="S3423">
        <v>0.6</v>
      </c>
      <c r="T3423" s="1">
        <v>39882</v>
      </c>
    </row>
    <row r="3424" spans="1:20" x14ac:dyDescent="0.3">
      <c r="A3424">
        <v>24422</v>
      </c>
      <c r="B3424" s="1">
        <v>40906</v>
      </c>
      <c r="C3424" s="1" t="str">
        <f t="shared" si="106"/>
        <v>Dec</v>
      </c>
      <c r="D3424" t="s">
        <v>859</v>
      </c>
      <c r="E3424">
        <v>20</v>
      </c>
      <c r="F3424">
        <v>3467.28</v>
      </c>
      <c r="G3424">
        <v>0.06</v>
      </c>
      <c r="H3424" t="str">
        <f t="shared" si="107"/>
        <v>0-10%</v>
      </c>
      <c r="I3424" t="s">
        <v>26</v>
      </c>
      <c r="J3424">
        <v>-433.29</v>
      </c>
      <c r="K3424">
        <v>179.29</v>
      </c>
      <c r="L3424">
        <v>29.21</v>
      </c>
      <c r="M3424" t="s">
        <v>399</v>
      </c>
      <c r="N3424" t="s">
        <v>207</v>
      </c>
      <c r="O3424" t="s">
        <v>115</v>
      </c>
      <c r="P3424" t="s">
        <v>32</v>
      </c>
      <c r="Q3424" t="s">
        <v>36</v>
      </c>
      <c r="R3424" t="s">
        <v>54</v>
      </c>
      <c r="S3424">
        <v>0.76</v>
      </c>
      <c r="T3424" s="1">
        <v>40908</v>
      </c>
    </row>
    <row r="3425" spans="1:20" x14ac:dyDescent="0.3">
      <c r="A3425">
        <v>24448</v>
      </c>
      <c r="B3425" s="1">
        <v>40945</v>
      </c>
      <c r="C3425" s="1" t="str">
        <f t="shared" si="106"/>
        <v>Feb</v>
      </c>
      <c r="D3425" t="s">
        <v>25</v>
      </c>
      <c r="E3425">
        <v>46</v>
      </c>
      <c r="F3425">
        <v>11036.16</v>
      </c>
      <c r="G3425">
        <v>0.05</v>
      </c>
      <c r="H3425" t="str">
        <f t="shared" si="107"/>
        <v>0-10%</v>
      </c>
      <c r="I3425" t="s">
        <v>26</v>
      </c>
      <c r="J3425">
        <v>1187.8</v>
      </c>
      <c r="K3425">
        <v>236.97</v>
      </c>
      <c r="L3425">
        <v>59.24</v>
      </c>
      <c r="M3425" t="s">
        <v>108</v>
      </c>
      <c r="N3425" t="s">
        <v>138</v>
      </c>
      <c r="O3425" t="s">
        <v>139</v>
      </c>
      <c r="P3425" t="s">
        <v>32</v>
      </c>
      <c r="Q3425" t="s">
        <v>36</v>
      </c>
      <c r="R3425" t="s">
        <v>54</v>
      </c>
      <c r="S3425">
        <v>0.61</v>
      </c>
      <c r="T3425" s="1">
        <v>40947</v>
      </c>
    </row>
    <row r="3426" spans="1:20" x14ac:dyDescent="0.3">
      <c r="A3426">
        <v>24450</v>
      </c>
      <c r="B3426" s="1">
        <v>41099</v>
      </c>
      <c r="C3426" s="1" t="str">
        <f t="shared" si="106"/>
        <v>Jul</v>
      </c>
      <c r="D3426" t="s">
        <v>859</v>
      </c>
      <c r="E3426">
        <v>37</v>
      </c>
      <c r="F3426">
        <v>443.35</v>
      </c>
      <c r="G3426">
        <v>0.02</v>
      </c>
      <c r="H3426" t="str">
        <f t="shared" si="107"/>
        <v>0-10%</v>
      </c>
      <c r="I3426" t="s">
        <v>19</v>
      </c>
      <c r="J3426">
        <v>-21.73</v>
      </c>
      <c r="K3426">
        <v>11.97</v>
      </c>
      <c r="L3426">
        <v>4.9800000000000004</v>
      </c>
      <c r="M3426" t="s">
        <v>187</v>
      </c>
      <c r="N3426" t="s">
        <v>141</v>
      </c>
      <c r="O3426" t="s">
        <v>142</v>
      </c>
      <c r="P3426" t="s">
        <v>28</v>
      </c>
      <c r="Q3426" t="s">
        <v>23</v>
      </c>
      <c r="R3426" t="s">
        <v>29</v>
      </c>
      <c r="S3426">
        <v>0.57999999999999996</v>
      </c>
      <c r="T3426" s="1">
        <v>41101</v>
      </c>
    </row>
    <row r="3427" spans="1:20" x14ac:dyDescent="0.3">
      <c r="A3427">
        <v>24450</v>
      </c>
      <c r="B3427" s="1">
        <v>41099</v>
      </c>
      <c r="C3427" s="1" t="str">
        <f t="shared" si="106"/>
        <v>Jul</v>
      </c>
      <c r="D3427" t="s">
        <v>859</v>
      </c>
      <c r="E3427">
        <v>41</v>
      </c>
      <c r="F3427">
        <v>392.61</v>
      </c>
      <c r="G3427">
        <v>0.08</v>
      </c>
      <c r="H3427" t="str">
        <f t="shared" si="107"/>
        <v>0-10%</v>
      </c>
      <c r="I3427" t="s">
        <v>39</v>
      </c>
      <c r="J3427">
        <v>-100.15</v>
      </c>
      <c r="K3427">
        <v>9.48</v>
      </c>
      <c r="L3427">
        <v>7.29</v>
      </c>
      <c r="M3427" t="s">
        <v>187</v>
      </c>
      <c r="N3427" t="s">
        <v>141</v>
      </c>
      <c r="O3427" t="s">
        <v>142</v>
      </c>
      <c r="P3427" t="s">
        <v>28</v>
      </c>
      <c r="Q3427" t="s">
        <v>36</v>
      </c>
      <c r="R3427" t="s">
        <v>37</v>
      </c>
      <c r="S3427">
        <v>0.45</v>
      </c>
      <c r="T3427" s="1">
        <v>41102</v>
      </c>
    </row>
    <row r="3428" spans="1:20" x14ac:dyDescent="0.3">
      <c r="A3428">
        <v>24450</v>
      </c>
      <c r="B3428" s="1">
        <v>41099</v>
      </c>
      <c r="C3428" s="1" t="str">
        <f t="shared" si="106"/>
        <v>Jul</v>
      </c>
      <c r="D3428" t="s">
        <v>859</v>
      </c>
      <c r="E3428">
        <v>4</v>
      </c>
      <c r="F3428">
        <v>30.85</v>
      </c>
      <c r="G3428">
        <v>0.03</v>
      </c>
      <c r="H3428" t="str">
        <f t="shared" si="107"/>
        <v>0-10%</v>
      </c>
      <c r="I3428" t="s">
        <v>19</v>
      </c>
      <c r="J3428">
        <v>-12.88</v>
      </c>
      <c r="K3428">
        <v>5.98</v>
      </c>
      <c r="L3428">
        <v>5.79</v>
      </c>
      <c r="M3428" t="s">
        <v>187</v>
      </c>
      <c r="N3428" t="s">
        <v>141</v>
      </c>
      <c r="O3428" t="s">
        <v>142</v>
      </c>
      <c r="P3428" t="s">
        <v>28</v>
      </c>
      <c r="Q3428" t="s">
        <v>23</v>
      </c>
      <c r="R3428" t="s">
        <v>43</v>
      </c>
      <c r="S3428">
        <v>0.36</v>
      </c>
      <c r="T3428" s="1">
        <v>41101</v>
      </c>
    </row>
    <row r="3429" spans="1:20" x14ac:dyDescent="0.3">
      <c r="A3429">
        <v>24451</v>
      </c>
      <c r="B3429" s="1">
        <v>41246</v>
      </c>
      <c r="C3429" s="1" t="str">
        <f t="shared" si="106"/>
        <v>Dec</v>
      </c>
      <c r="D3429" t="s">
        <v>859</v>
      </c>
      <c r="E3429">
        <v>24</v>
      </c>
      <c r="F3429">
        <v>1689.97</v>
      </c>
      <c r="G3429">
        <v>0.06</v>
      </c>
      <c r="H3429" t="str">
        <f t="shared" si="107"/>
        <v>0-10%</v>
      </c>
      <c r="I3429" t="s">
        <v>26</v>
      </c>
      <c r="J3429">
        <v>-564.74</v>
      </c>
      <c r="K3429">
        <v>68.81</v>
      </c>
      <c r="L3429">
        <v>60</v>
      </c>
      <c r="M3429" t="s">
        <v>103</v>
      </c>
      <c r="N3429" t="s">
        <v>114</v>
      </c>
      <c r="O3429" t="s">
        <v>115</v>
      </c>
      <c r="P3429" t="s">
        <v>32</v>
      </c>
      <c r="Q3429" t="s">
        <v>23</v>
      </c>
      <c r="R3429" t="s">
        <v>29</v>
      </c>
      <c r="S3429">
        <v>0.41</v>
      </c>
      <c r="T3429" s="1">
        <v>41247</v>
      </c>
    </row>
    <row r="3430" spans="1:20" x14ac:dyDescent="0.3">
      <c r="A3430">
        <v>24452</v>
      </c>
      <c r="B3430" s="1">
        <v>39940</v>
      </c>
      <c r="C3430" s="1" t="str">
        <f t="shared" si="106"/>
        <v>May</v>
      </c>
      <c r="D3430" t="s">
        <v>25</v>
      </c>
      <c r="E3430">
        <v>18</v>
      </c>
      <c r="F3430">
        <v>115.71</v>
      </c>
      <c r="G3430">
        <v>0.08</v>
      </c>
      <c r="H3430" t="str">
        <f t="shared" si="107"/>
        <v>0-10%</v>
      </c>
      <c r="I3430" t="s">
        <v>19</v>
      </c>
      <c r="J3430">
        <v>-91.61</v>
      </c>
      <c r="K3430">
        <v>6.48</v>
      </c>
      <c r="L3430">
        <v>8.4</v>
      </c>
      <c r="M3430" t="s">
        <v>631</v>
      </c>
      <c r="N3430" t="s">
        <v>138</v>
      </c>
      <c r="O3430" t="s">
        <v>139</v>
      </c>
      <c r="P3430" t="s">
        <v>28</v>
      </c>
      <c r="Q3430" t="s">
        <v>23</v>
      </c>
      <c r="R3430" t="s">
        <v>43</v>
      </c>
      <c r="S3430">
        <v>0.37</v>
      </c>
      <c r="T3430" s="1">
        <v>39940</v>
      </c>
    </row>
    <row r="3431" spans="1:20" x14ac:dyDescent="0.3">
      <c r="A3431">
        <v>24455</v>
      </c>
      <c r="B3431" s="1">
        <v>40153</v>
      </c>
      <c r="C3431" s="1" t="str">
        <f t="shared" si="106"/>
        <v>Dec</v>
      </c>
      <c r="D3431" t="s">
        <v>859</v>
      </c>
      <c r="E3431">
        <v>8</v>
      </c>
      <c r="F3431">
        <v>169.11</v>
      </c>
      <c r="G3431">
        <v>0</v>
      </c>
      <c r="H3431" t="str">
        <f t="shared" si="107"/>
        <v>0-10%</v>
      </c>
      <c r="I3431" t="s">
        <v>19</v>
      </c>
      <c r="J3431">
        <v>-10.59</v>
      </c>
      <c r="K3431">
        <v>20.89</v>
      </c>
      <c r="L3431">
        <v>1.99</v>
      </c>
      <c r="M3431" t="s">
        <v>102</v>
      </c>
      <c r="N3431" t="s">
        <v>259</v>
      </c>
      <c r="O3431" t="s">
        <v>259</v>
      </c>
      <c r="P3431" t="s">
        <v>42</v>
      </c>
      <c r="Q3431" t="s">
        <v>33</v>
      </c>
      <c r="R3431" t="s">
        <v>48</v>
      </c>
      <c r="S3431">
        <v>0.48</v>
      </c>
      <c r="T3431" s="1">
        <v>40155</v>
      </c>
    </row>
    <row r="3432" spans="1:20" x14ac:dyDescent="0.3">
      <c r="A3432">
        <v>24455</v>
      </c>
      <c r="B3432" s="1">
        <v>40153</v>
      </c>
      <c r="C3432" s="1" t="str">
        <f t="shared" si="106"/>
        <v>Dec</v>
      </c>
      <c r="D3432" t="s">
        <v>859</v>
      </c>
      <c r="E3432">
        <v>41</v>
      </c>
      <c r="F3432">
        <v>152.59</v>
      </c>
      <c r="G3432">
        <v>7.0000000000000007E-2</v>
      </c>
      <c r="H3432" t="str">
        <f t="shared" si="107"/>
        <v>0-10%</v>
      </c>
      <c r="I3432" t="s">
        <v>19</v>
      </c>
      <c r="J3432">
        <v>27.38</v>
      </c>
      <c r="K3432">
        <v>3.98</v>
      </c>
      <c r="L3432">
        <v>0.83</v>
      </c>
      <c r="M3432" t="s">
        <v>102</v>
      </c>
      <c r="N3432" t="s">
        <v>259</v>
      </c>
      <c r="O3432" t="s">
        <v>259</v>
      </c>
      <c r="P3432" t="s">
        <v>42</v>
      </c>
      <c r="Q3432" t="s">
        <v>23</v>
      </c>
      <c r="R3432" t="s">
        <v>59</v>
      </c>
      <c r="S3432">
        <v>0.51</v>
      </c>
      <c r="T3432" s="1">
        <v>40156</v>
      </c>
    </row>
    <row r="3433" spans="1:20" x14ac:dyDescent="0.3">
      <c r="A3433">
        <v>24486</v>
      </c>
      <c r="B3433" s="1">
        <v>40655</v>
      </c>
      <c r="C3433" s="1" t="str">
        <f t="shared" si="106"/>
        <v>Apr</v>
      </c>
      <c r="D3433" t="s">
        <v>44</v>
      </c>
      <c r="E3433">
        <v>3</v>
      </c>
      <c r="F3433">
        <v>28.11</v>
      </c>
      <c r="G3433">
        <v>0.03</v>
      </c>
      <c r="H3433" t="str">
        <f t="shared" si="107"/>
        <v>0-10%</v>
      </c>
      <c r="I3433" t="s">
        <v>19</v>
      </c>
      <c r="J3433">
        <v>-31.62</v>
      </c>
      <c r="K3433">
        <v>8.1199999999999992</v>
      </c>
      <c r="L3433">
        <v>2.83</v>
      </c>
      <c r="M3433" t="s">
        <v>286</v>
      </c>
      <c r="N3433" t="s">
        <v>259</v>
      </c>
      <c r="O3433" t="s">
        <v>259</v>
      </c>
      <c r="P3433" t="s">
        <v>28</v>
      </c>
      <c r="Q3433" t="s">
        <v>33</v>
      </c>
      <c r="R3433" t="s">
        <v>48</v>
      </c>
      <c r="S3433">
        <v>0.77</v>
      </c>
      <c r="T3433" s="1">
        <v>40656</v>
      </c>
    </row>
    <row r="3434" spans="1:20" x14ac:dyDescent="0.3">
      <c r="A3434">
        <v>24486</v>
      </c>
      <c r="B3434" s="1">
        <v>40655</v>
      </c>
      <c r="C3434" s="1" t="str">
        <f t="shared" si="106"/>
        <v>Apr</v>
      </c>
      <c r="D3434" t="s">
        <v>44</v>
      </c>
      <c r="E3434">
        <v>14</v>
      </c>
      <c r="F3434">
        <v>27.06</v>
      </c>
      <c r="G3434">
        <v>0</v>
      </c>
      <c r="H3434" t="str">
        <f t="shared" si="107"/>
        <v>0-10%</v>
      </c>
      <c r="I3434" t="s">
        <v>19</v>
      </c>
      <c r="J3434">
        <v>-0.06</v>
      </c>
      <c r="K3434">
        <v>1.76</v>
      </c>
      <c r="L3434">
        <v>0.7</v>
      </c>
      <c r="M3434" t="s">
        <v>286</v>
      </c>
      <c r="N3434" t="s">
        <v>259</v>
      </c>
      <c r="O3434" t="s">
        <v>259</v>
      </c>
      <c r="P3434" t="s">
        <v>28</v>
      </c>
      <c r="Q3434" t="s">
        <v>23</v>
      </c>
      <c r="R3434" t="s">
        <v>59</v>
      </c>
      <c r="S3434">
        <v>0.56000000000000005</v>
      </c>
      <c r="T3434" s="1">
        <v>40656</v>
      </c>
    </row>
    <row r="3435" spans="1:20" x14ac:dyDescent="0.3">
      <c r="A3435">
        <v>24515</v>
      </c>
      <c r="B3435" s="1">
        <v>40304</v>
      </c>
      <c r="C3435" s="1" t="str">
        <f t="shared" si="106"/>
        <v>May</v>
      </c>
      <c r="D3435" t="s">
        <v>859</v>
      </c>
      <c r="E3435">
        <v>41</v>
      </c>
      <c r="F3435">
        <v>3051.27</v>
      </c>
      <c r="G3435">
        <v>0.1</v>
      </c>
      <c r="H3435" t="str">
        <f t="shared" si="107"/>
        <v>0-10%</v>
      </c>
      <c r="I3435" t="s">
        <v>26</v>
      </c>
      <c r="J3435">
        <v>121.48</v>
      </c>
      <c r="K3435">
        <v>80.97</v>
      </c>
      <c r="L3435">
        <v>33.6</v>
      </c>
      <c r="M3435" t="s">
        <v>67</v>
      </c>
      <c r="N3435" t="s">
        <v>86</v>
      </c>
      <c r="O3435" t="s">
        <v>86</v>
      </c>
      <c r="P3435" t="s">
        <v>42</v>
      </c>
      <c r="Q3435" t="s">
        <v>33</v>
      </c>
      <c r="R3435" t="s">
        <v>93</v>
      </c>
      <c r="S3435">
        <v>0.37</v>
      </c>
      <c r="T3435" s="1">
        <v>40306</v>
      </c>
    </row>
    <row r="3436" spans="1:20" x14ac:dyDescent="0.3">
      <c r="A3436">
        <v>24519</v>
      </c>
      <c r="B3436" s="1">
        <v>40705</v>
      </c>
      <c r="C3436" s="1" t="str">
        <f t="shared" si="106"/>
        <v>Jun</v>
      </c>
      <c r="D3436" t="s">
        <v>859</v>
      </c>
      <c r="E3436">
        <v>22</v>
      </c>
      <c r="F3436">
        <v>127.56</v>
      </c>
      <c r="G3436">
        <v>0.03</v>
      </c>
      <c r="H3436" t="str">
        <f t="shared" si="107"/>
        <v>0-10%</v>
      </c>
      <c r="I3436" t="s">
        <v>19</v>
      </c>
      <c r="J3436">
        <v>-60.72</v>
      </c>
      <c r="K3436">
        <v>5.34</v>
      </c>
      <c r="L3436">
        <v>5.63</v>
      </c>
      <c r="M3436" t="s">
        <v>301</v>
      </c>
      <c r="N3436" t="s">
        <v>259</v>
      </c>
      <c r="O3436" t="s">
        <v>259</v>
      </c>
      <c r="P3436" t="s">
        <v>28</v>
      </c>
      <c r="Q3436" t="s">
        <v>23</v>
      </c>
      <c r="R3436" t="s">
        <v>30</v>
      </c>
      <c r="S3436">
        <v>0.39</v>
      </c>
      <c r="T3436" s="1">
        <v>40706</v>
      </c>
    </row>
    <row r="3437" spans="1:20" x14ac:dyDescent="0.3">
      <c r="A3437">
        <v>24544</v>
      </c>
      <c r="B3437" s="1">
        <v>39839</v>
      </c>
      <c r="C3437" s="1" t="str">
        <f t="shared" si="106"/>
        <v>Jan</v>
      </c>
      <c r="D3437" t="s">
        <v>25</v>
      </c>
      <c r="E3437">
        <v>31</v>
      </c>
      <c r="F3437">
        <v>4587.3</v>
      </c>
      <c r="G3437">
        <v>0.08</v>
      </c>
      <c r="H3437" t="str">
        <f t="shared" si="107"/>
        <v>0-10%</v>
      </c>
      <c r="I3437" t="s">
        <v>39</v>
      </c>
      <c r="J3437">
        <v>1771.15</v>
      </c>
      <c r="K3437">
        <v>150.97999999999999</v>
      </c>
      <c r="L3437">
        <v>13.99</v>
      </c>
      <c r="M3437" t="s">
        <v>208</v>
      </c>
      <c r="N3437" t="s">
        <v>138</v>
      </c>
      <c r="O3437" t="s">
        <v>139</v>
      </c>
      <c r="P3437" t="s">
        <v>32</v>
      </c>
      <c r="Q3437" t="s">
        <v>33</v>
      </c>
      <c r="R3437" t="s">
        <v>93</v>
      </c>
      <c r="S3437">
        <v>0.38</v>
      </c>
      <c r="T3437" s="1">
        <v>39840</v>
      </c>
    </row>
    <row r="3438" spans="1:20" x14ac:dyDescent="0.3">
      <c r="A3438">
        <v>24544</v>
      </c>
      <c r="B3438" s="1">
        <v>39839</v>
      </c>
      <c r="C3438" s="1" t="str">
        <f t="shared" si="106"/>
        <v>Jan</v>
      </c>
      <c r="D3438" t="s">
        <v>25</v>
      </c>
      <c r="E3438">
        <v>15</v>
      </c>
      <c r="F3438">
        <v>403.71</v>
      </c>
      <c r="G3438">
        <v>0.03</v>
      </c>
      <c r="H3438" t="str">
        <f t="shared" si="107"/>
        <v>0-10%</v>
      </c>
      <c r="I3438" t="s">
        <v>26</v>
      </c>
      <c r="J3438">
        <v>-97.47</v>
      </c>
      <c r="K3438">
        <v>25.98</v>
      </c>
      <c r="L3438">
        <v>14.36</v>
      </c>
      <c r="M3438" t="s">
        <v>208</v>
      </c>
      <c r="N3438" t="s">
        <v>138</v>
      </c>
      <c r="O3438" t="s">
        <v>139</v>
      </c>
      <c r="P3438" t="s">
        <v>32</v>
      </c>
      <c r="Q3438" t="s">
        <v>36</v>
      </c>
      <c r="R3438" t="s">
        <v>66</v>
      </c>
      <c r="S3438">
        <v>0.6</v>
      </c>
      <c r="T3438" s="1">
        <v>39840</v>
      </c>
    </row>
    <row r="3439" spans="1:20" x14ac:dyDescent="0.3">
      <c r="A3439">
        <v>24544</v>
      </c>
      <c r="B3439" s="1">
        <v>39839</v>
      </c>
      <c r="C3439" s="1" t="str">
        <f t="shared" si="106"/>
        <v>Jan</v>
      </c>
      <c r="D3439" t="s">
        <v>25</v>
      </c>
      <c r="E3439">
        <v>39</v>
      </c>
      <c r="F3439">
        <v>1243.45</v>
      </c>
      <c r="G3439">
        <v>0.1</v>
      </c>
      <c r="H3439" t="str">
        <f t="shared" si="107"/>
        <v>0-10%</v>
      </c>
      <c r="I3439" t="s">
        <v>19</v>
      </c>
      <c r="J3439">
        <v>-1212.55</v>
      </c>
      <c r="K3439">
        <v>32.479999999999997</v>
      </c>
      <c r="L3439">
        <v>35</v>
      </c>
      <c r="M3439" t="s">
        <v>208</v>
      </c>
      <c r="N3439" t="s">
        <v>138</v>
      </c>
      <c r="O3439" t="s">
        <v>139</v>
      </c>
      <c r="P3439" t="s">
        <v>32</v>
      </c>
      <c r="Q3439" t="s">
        <v>23</v>
      </c>
      <c r="R3439" t="s">
        <v>24</v>
      </c>
      <c r="S3439">
        <v>0.81</v>
      </c>
      <c r="T3439" s="1">
        <v>39840</v>
      </c>
    </row>
    <row r="3440" spans="1:20" x14ac:dyDescent="0.3">
      <c r="A3440">
        <v>24546</v>
      </c>
      <c r="B3440" s="1">
        <v>40994</v>
      </c>
      <c r="C3440" s="1" t="str">
        <f t="shared" si="106"/>
        <v>Mar</v>
      </c>
      <c r="D3440" t="s">
        <v>859</v>
      </c>
      <c r="E3440">
        <v>7</v>
      </c>
      <c r="F3440">
        <v>81.58</v>
      </c>
      <c r="G3440">
        <v>0.04</v>
      </c>
      <c r="H3440" t="str">
        <f t="shared" si="107"/>
        <v>0-10%</v>
      </c>
      <c r="I3440" t="s">
        <v>19</v>
      </c>
      <c r="J3440">
        <v>-7.78</v>
      </c>
      <c r="K3440">
        <v>10.98</v>
      </c>
      <c r="L3440">
        <v>3.37</v>
      </c>
      <c r="M3440" t="s">
        <v>302</v>
      </c>
      <c r="N3440" t="s">
        <v>259</v>
      </c>
      <c r="O3440" t="s">
        <v>259</v>
      </c>
      <c r="P3440" t="s">
        <v>42</v>
      </c>
      <c r="Q3440" t="s">
        <v>23</v>
      </c>
      <c r="R3440" t="s">
        <v>81</v>
      </c>
      <c r="S3440">
        <v>0.56999999999999995</v>
      </c>
      <c r="T3440" s="1">
        <v>40995</v>
      </c>
    </row>
    <row r="3441" spans="1:20" x14ac:dyDescent="0.3">
      <c r="A3441">
        <v>24548</v>
      </c>
      <c r="B3441" s="1">
        <v>40616</v>
      </c>
      <c r="C3441" s="1" t="str">
        <f t="shared" si="106"/>
        <v>Mar</v>
      </c>
      <c r="D3441" t="s">
        <v>25</v>
      </c>
      <c r="E3441">
        <v>32</v>
      </c>
      <c r="F3441">
        <v>269.3</v>
      </c>
      <c r="G3441">
        <v>0.04</v>
      </c>
      <c r="H3441" t="str">
        <f t="shared" si="107"/>
        <v>0-10%</v>
      </c>
      <c r="I3441" t="s">
        <v>39</v>
      </c>
      <c r="J3441">
        <v>22.38</v>
      </c>
      <c r="K3441">
        <v>7.96</v>
      </c>
      <c r="L3441">
        <v>4.95</v>
      </c>
      <c r="M3441" t="s">
        <v>451</v>
      </c>
      <c r="N3441" t="s">
        <v>759</v>
      </c>
      <c r="O3441" t="s">
        <v>759</v>
      </c>
      <c r="P3441" t="s">
        <v>32</v>
      </c>
      <c r="Q3441" t="s">
        <v>36</v>
      </c>
      <c r="R3441" t="s">
        <v>37</v>
      </c>
      <c r="S3441">
        <v>0.41</v>
      </c>
      <c r="T3441" s="1">
        <v>40617</v>
      </c>
    </row>
    <row r="3442" spans="1:20" x14ac:dyDescent="0.3">
      <c r="A3442">
        <v>24576</v>
      </c>
      <c r="B3442" s="1">
        <v>41254</v>
      </c>
      <c r="C3442" s="1" t="str">
        <f t="shared" si="106"/>
        <v>Dec</v>
      </c>
      <c r="D3442" t="s">
        <v>859</v>
      </c>
      <c r="E3442">
        <v>29</v>
      </c>
      <c r="F3442">
        <v>531.06299999999999</v>
      </c>
      <c r="G3442">
        <v>0.03</v>
      </c>
      <c r="H3442" t="str">
        <f t="shared" si="107"/>
        <v>0-10%</v>
      </c>
      <c r="I3442" t="s">
        <v>19</v>
      </c>
      <c r="J3442">
        <v>24.56</v>
      </c>
      <c r="K3442">
        <v>20.99</v>
      </c>
      <c r="L3442">
        <v>4.8099999999999996</v>
      </c>
      <c r="M3442" t="s">
        <v>156</v>
      </c>
      <c r="N3442" t="s">
        <v>141</v>
      </c>
      <c r="O3442" t="s">
        <v>142</v>
      </c>
      <c r="P3442" t="s">
        <v>32</v>
      </c>
      <c r="Q3442" t="s">
        <v>33</v>
      </c>
      <c r="R3442" t="s">
        <v>34</v>
      </c>
      <c r="S3442">
        <v>0.57999999999999996</v>
      </c>
      <c r="T3442" s="1">
        <v>41256</v>
      </c>
    </row>
    <row r="3443" spans="1:20" x14ac:dyDescent="0.3">
      <c r="A3443">
        <v>24576</v>
      </c>
      <c r="B3443" s="1">
        <v>41254</v>
      </c>
      <c r="C3443" s="1" t="str">
        <f t="shared" si="106"/>
        <v>Dec</v>
      </c>
      <c r="D3443" t="s">
        <v>859</v>
      </c>
      <c r="E3443">
        <v>10</v>
      </c>
      <c r="F3443">
        <v>152.84</v>
      </c>
      <c r="G3443">
        <v>0.05</v>
      </c>
      <c r="H3443" t="str">
        <f t="shared" si="107"/>
        <v>0-10%</v>
      </c>
      <c r="I3443" t="s">
        <v>19</v>
      </c>
      <c r="J3443">
        <v>38.020000000000003</v>
      </c>
      <c r="K3443">
        <v>14.58</v>
      </c>
      <c r="L3443">
        <v>7.4</v>
      </c>
      <c r="M3443" t="s">
        <v>156</v>
      </c>
      <c r="N3443" t="s">
        <v>141</v>
      </c>
      <c r="O3443" t="s">
        <v>142</v>
      </c>
      <c r="P3443" t="s">
        <v>32</v>
      </c>
      <c r="Q3443" t="s">
        <v>36</v>
      </c>
      <c r="R3443" t="s">
        <v>37</v>
      </c>
      <c r="S3443">
        <v>0.48</v>
      </c>
      <c r="T3443" s="1">
        <v>41256</v>
      </c>
    </row>
    <row r="3444" spans="1:20" x14ac:dyDescent="0.3">
      <c r="A3444">
        <v>24577</v>
      </c>
      <c r="B3444" s="1">
        <v>40238</v>
      </c>
      <c r="C3444" s="1" t="str">
        <f t="shared" si="106"/>
        <v>Mar</v>
      </c>
      <c r="D3444" t="s">
        <v>44</v>
      </c>
      <c r="E3444">
        <v>8</v>
      </c>
      <c r="F3444">
        <v>180.79</v>
      </c>
      <c r="G3444">
        <v>0.05</v>
      </c>
      <c r="H3444" t="str">
        <f t="shared" si="107"/>
        <v>0-10%</v>
      </c>
      <c r="I3444" t="s">
        <v>19</v>
      </c>
      <c r="J3444">
        <v>20.09</v>
      </c>
      <c r="K3444">
        <v>22.84</v>
      </c>
      <c r="L3444">
        <v>5.47</v>
      </c>
      <c r="M3444" t="s">
        <v>627</v>
      </c>
      <c r="N3444" t="s">
        <v>138</v>
      </c>
      <c r="O3444" t="s">
        <v>139</v>
      </c>
      <c r="P3444" t="s">
        <v>32</v>
      </c>
      <c r="Q3444" t="s">
        <v>23</v>
      </c>
      <c r="R3444" t="s">
        <v>43</v>
      </c>
      <c r="S3444">
        <v>0.39</v>
      </c>
      <c r="T3444" s="1">
        <v>40239</v>
      </c>
    </row>
    <row r="3445" spans="1:20" x14ac:dyDescent="0.3">
      <c r="A3445">
        <v>24579</v>
      </c>
      <c r="B3445" s="1">
        <v>41231</v>
      </c>
      <c r="C3445" s="1" t="str">
        <f t="shared" si="106"/>
        <v>Nov</v>
      </c>
      <c r="D3445" t="s">
        <v>25</v>
      </c>
      <c r="E3445">
        <v>45</v>
      </c>
      <c r="F3445">
        <v>13921.6</v>
      </c>
      <c r="G3445">
        <v>0.02</v>
      </c>
      <c r="H3445" t="str">
        <f t="shared" si="107"/>
        <v>0-10%</v>
      </c>
      <c r="I3445" t="s">
        <v>19</v>
      </c>
      <c r="J3445">
        <v>5183.04</v>
      </c>
      <c r="K3445">
        <v>300.64999999999998</v>
      </c>
      <c r="L3445">
        <v>24.49</v>
      </c>
      <c r="M3445" t="s">
        <v>302</v>
      </c>
      <c r="N3445" t="s">
        <v>259</v>
      </c>
      <c r="O3445" t="s">
        <v>259</v>
      </c>
      <c r="P3445" t="s">
        <v>22</v>
      </c>
      <c r="Q3445" t="s">
        <v>23</v>
      </c>
      <c r="R3445" t="s">
        <v>29</v>
      </c>
      <c r="S3445">
        <v>0.52</v>
      </c>
      <c r="T3445" s="1">
        <v>41232</v>
      </c>
    </row>
    <row r="3446" spans="1:20" x14ac:dyDescent="0.3">
      <c r="A3446">
        <v>24579</v>
      </c>
      <c r="B3446" s="1">
        <v>41231</v>
      </c>
      <c r="C3446" s="1" t="str">
        <f t="shared" si="106"/>
        <v>Nov</v>
      </c>
      <c r="D3446" t="s">
        <v>25</v>
      </c>
      <c r="E3446">
        <v>40</v>
      </c>
      <c r="F3446">
        <v>467.5</v>
      </c>
      <c r="G3446">
        <v>0.08</v>
      </c>
      <c r="H3446" t="str">
        <f t="shared" si="107"/>
        <v>0-10%</v>
      </c>
      <c r="I3446" t="s">
        <v>19</v>
      </c>
      <c r="J3446">
        <v>-33.340000000000003</v>
      </c>
      <c r="K3446">
        <v>11.97</v>
      </c>
      <c r="L3446">
        <v>4.9800000000000004</v>
      </c>
      <c r="M3446" t="s">
        <v>302</v>
      </c>
      <c r="N3446" t="s">
        <v>259</v>
      </c>
      <c r="O3446" t="s">
        <v>259</v>
      </c>
      <c r="P3446" t="s">
        <v>22</v>
      </c>
      <c r="Q3446" t="s">
        <v>23</v>
      </c>
      <c r="R3446" t="s">
        <v>29</v>
      </c>
      <c r="S3446">
        <v>0.57999999999999996</v>
      </c>
      <c r="T3446" s="1">
        <v>41233</v>
      </c>
    </row>
    <row r="3447" spans="1:20" x14ac:dyDescent="0.3">
      <c r="A3447">
        <v>24580</v>
      </c>
      <c r="B3447" s="1">
        <v>41083</v>
      </c>
      <c r="C3447" s="1" t="str">
        <f t="shared" si="106"/>
        <v>Jun</v>
      </c>
      <c r="D3447" t="s">
        <v>25</v>
      </c>
      <c r="E3447">
        <v>25</v>
      </c>
      <c r="F3447">
        <v>1081.22</v>
      </c>
      <c r="G3447">
        <v>0.08</v>
      </c>
      <c r="H3447" t="str">
        <f t="shared" si="107"/>
        <v>0-10%</v>
      </c>
      <c r="I3447" t="s">
        <v>19</v>
      </c>
      <c r="J3447">
        <v>130.80000000000001</v>
      </c>
      <c r="K3447">
        <v>43.98</v>
      </c>
      <c r="L3447">
        <v>8.99</v>
      </c>
      <c r="M3447" t="s">
        <v>194</v>
      </c>
      <c r="N3447" t="s">
        <v>141</v>
      </c>
      <c r="O3447" t="s">
        <v>142</v>
      </c>
      <c r="P3447" t="s">
        <v>32</v>
      </c>
      <c r="Q3447" t="s">
        <v>23</v>
      </c>
      <c r="R3447" t="s">
        <v>59</v>
      </c>
      <c r="S3447">
        <v>0.57999999999999996</v>
      </c>
      <c r="T3447" s="1">
        <v>41084</v>
      </c>
    </row>
    <row r="3448" spans="1:20" x14ac:dyDescent="0.3">
      <c r="A3448">
        <v>24580</v>
      </c>
      <c r="B3448" s="1">
        <v>41083</v>
      </c>
      <c r="C3448" s="1" t="str">
        <f t="shared" si="106"/>
        <v>Jun</v>
      </c>
      <c r="D3448" t="s">
        <v>25</v>
      </c>
      <c r="E3448">
        <v>14</v>
      </c>
      <c r="F3448">
        <v>36.409999999999997</v>
      </c>
      <c r="G3448">
        <v>0.01</v>
      </c>
      <c r="H3448" t="str">
        <f t="shared" si="107"/>
        <v>0-10%</v>
      </c>
      <c r="I3448" t="s">
        <v>19</v>
      </c>
      <c r="J3448">
        <v>-31.45</v>
      </c>
      <c r="K3448">
        <v>2.23</v>
      </c>
      <c r="L3448">
        <v>4.57</v>
      </c>
      <c r="M3448" t="s">
        <v>194</v>
      </c>
      <c r="N3448" t="s">
        <v>141</v>
      </c>
      <c r="O3448" t="s">
        <v>142</v>
      </c>
      <c r="P3448" t="s">
        <v>32</v>
      </c>
      <c r="Q3448" t="s">
        <v>36</v>
      </c>
      <c r="R3448" t="s">
        <v>37</v>
      </c>
      <c r="S3448">
        <v>0.41</v>
      </c>
      <c r="T3448" s="1">
        <v>41085</v>
      </c>
    </row>
    <row r="3449" spans="1:20" x14ac:dyDescent="0.3">
      <c r="A3449">
        <v>24581</v>
      </c>
      <c r="B3449" s="1">
        <v>40277</v>
      </c>
      <c r="C3449" s="1" t="str">
        <f t="shared" si="106"/>
        <v>Apr</v>
      </c>
      <c r="D3449" t="s">
        <v>25</v>
      </c>
      <c r="E3449">
        <v>8</v>
      </c>
      <c r="F3449">
        <v>38.56</v>
      </c>
      <c r="G3449">
        <v>0.03</v>
      </c>
      <c r="H3449" t="str">
        <f t="shared" si="107"/>
        <v>0-10%</v>
      </c>
      <c r="I3449" t="s">
        <v>19</v>
      </c>
      <c r="J3449">
        <v>4.08</v>
      </c>
      <c r="K3449">
        <v>4.55</v>
      </c>
      <c r="L3449">
        <v>1.49</v>
      </c>
      <c r="M3449" t="s">
        <v>331</v>
      </c>
      <c r="N3449" t="s">
        <v>259</v>
      </c>
      <c r="O3449" t="s">
        <v>259</v>
      </c>
      <c r="P3449" t="s">
        <v>28</v>
      </c>
      <c r="Q3449" t="s">
        <v>23</v>
      </c>
      <c r="R3449" t="s">
        <v>30</v>
      </c>
      <c r="S3449">
        <v>0.35</v>
      </c>
      <c r="T3449" s="1">
        <v>40278</v>
      </c>
    </row>
    <row r="3450" spans="1:20" x14ac:dyDescent="0.3">
      <c r="A3450">
        <v>24583</v>
      </c>
      <c r="B3450" s="1">
        <v>40764</v>
      </c>
      <c r="C3450" s="1" t="str">
        <f t="shared" si="106"/>
        <v>Aug</v>
      </c>
      <c r="D3450" t="s">
        <v>859</v>
      </c>
      <c r="E3450">
        <v>17</v>
      </c>
      <c r="F3450">
        <v>42.29</v>
      </c>
      <c r="G3450">
        <v>0.06</v>
      </c>
      <c r="H3450" t="str">
        <f t="shared" si="107"/>
        <v>0-10%</v>
      </c>
      <c r="I3450" t="s">
        <v>19</v>
      </c>
      <c r="J3450">
        <v>-85.27</v>
      </c>
      <c r="K3450">
        <v>2.16</v>
      </c>
      <c r="L3450">
        <v>6.05</v>
      </c>
      <c r="M3450" t="s">
        <v>825</v>
      </c>
      <c r="N3450" t="s">
        <v>804</v>
      </c>
      <c r="O3450" t="s">
        <v>142</v>
      </c>
      <c r="P3450" t="s">
        <v>32</v>
      </c>
      <c r="Q3450" t="s">
        <v>23</v>
      </c>
      <c r="R3450" t="s">
        <v>30</v>
      </c>
      <c r="S3450">
        <v>0.37</v>
      </c>
      <c r="T3450" s="1">
        <v>40767</v>
      </c>
    </row>
    <row r="3451" spans="1:20" x14ac:dyDescent="0.3">
      <c r="A3451">
        <v>24608</v>
      </c>
      <c r="B3451" s="1">
        <v>41135</v>
      </c>
      <c r="C3451" s="1" t="str">
        <f t="shared" si="106"/>
        <v>Aug</v>
      </c>
      <c r="D3451" t="s">
        <v>44</v>
      </c>
      <c r="E3451">
        <v>50</v>
      </c>
      <c r="F3451">
        <v>197.36</v>
      </c>
      <c r="G3451">
        <v>7.0000000000000007E-2</v>
      </c>
      <c r="H3451" t="str">
        <f t="shared" si="107"/>
        <v>0-10%</v>
      </c>
      <c r="I3451" t="s">
        <v>19</v>
      </c>
      <c r="J3451">
        <v>-43.5</v>
      </c>
      <c r="K3451">
        <v>4.18</v>
      </c>
      <c r="L3451">
        <v>2.99</v>
      </c>
      <c r="M3451" t="s">
        <v>613</v>
      </c>
      <c r="N3451" t="s">
        <v>759</v>
      </c>
      <c r="O3451" t="s">
        <v>759</v>
      </c>
      <c r="P3451" t="s">
        <v>42</v>
      </c>
      <c r="Q3451" t="s">
        <v>23</v>
      </c>
      <c r="R3451" t="s">
        <v>30</v>
      </c>
      <c r="S3451">
        <v>0.37</v>
      </c>
      <c r="T3451" s="1">
        <v>41136</v>
      </c>
    </row>
    <row r="3452" spans="1:20" x14ac:dyDescent="0.3">
      <c r="A3452">
        <v>24610</v>
      </c>
      <c r="B3452" s="1">
        <v>40196</v>
      </c>
      <c r="C3452" s="1" t="str">
        <f t="shared" si="106"/>
        <v>Jan</v>
      </c>
      <c r="D3452" t="s">
        <v>859</v>
      </c>
      <c r="E3452">
        <v>4</v>
      </c>
      <c r="F3452">
        <v>883.31</v>
      </c>
      <c r="G3452">
        <v>0.01</v>
      </c>
      <c r="H3452" t="str">
        <f t="shared" si="107"/>
        <v>0-10%</v>
      </c>
      <c r="I3452" t="s">
        <v>26</v>
      </c>
      <c r="J3452">
        <v>-79.959999999999994</v>
      </c>
      <c r="K3452">
        <v>200.98</v>
      </c>
      <c r="L3452">
        <v>23.76</v>
      </c>
      <c r="M3452" t="s">
        <v>778</v>
      </c>
      <c r="N3452" t="s">
        <v>759</v>
      </c>
      <c r="O3452" t="s">
        <v>759</v>
      </c>
      <c r="P3452" t="s">
        <v>42</v>
      </c>
      <c r="Q3452" t="s">
        <v>36</v>
      </c>
      <c r="R3452" t="s">
        <v>66</v>
      </c>
      <c r="S3452">
        <v>0.57999999999999996</v>
      </c>
      <c r="T3452" s="1">
        <v>40198</v>
      </c>
    </row>
    <row r="3453" spans="1:20" x14ac:dyDescent="0.3">
      <c r="A3453">
        <v>24613</v>
      </c>
      <c r="B3453" s="1">
        <v>41106</v>
      </c>
      <c r="C3453" s="1" t="str">
        <f t="shared" si="106"/>
        <v>Jul</v>
      </c>
      <c r="D3453" t="s">
        <v>18</v>
      </c>
      <c r="E3453">
        <v>16</v>
      </c>
      <c r="F3453">
        <v>9695.84</v>
      </c>
      <c r="G3453">
        <v>0</v>
      </c>
      <c r="H3453" t="str">
        <f t="shared" si="107"/>
        <v>0-10%</v>
      </c>
      <c r="I3453" t="s">
        <v>19</v>
      </c>
      <c r="J3453">
        <v>2752.11</v>
      </c>
      <c r="K3453">
        <v>599.99</v>
      </c>
      <c r="L3453">
        <v>24.49</v>
      </c>
      <c r="M3453" t="s">
        <v>520</v>
      </c>
      <c r="N3453" t="s">
        <v>488</v>
      </c>
      <c r="O3453" t="s">
        <v>488</v>
      </c>
      <c r="P3453" t="s">
        <v>42</v>
      </c>
      <c r="Q3453" t="s">
        <v>33</v>
      </c>
      <c r="R3453" t="s">
        <v>61</v>
      </c>
      <c r="S3453">
        <v>0.37</v>
      </c>
      <c r="T3453" s="1">
        <v>41115</v>
      </c>
    </row>
    <row r="3454" spans="1:20" x14ac:dyDescent="0.3">
      <c r="A3454">
        <v>24613</v>
      </c>
      <c r="B3454" s="1">
        <v>41106</v>
      </c>
      <c r="C3454" s="1" t="str">
        <f t="shared" si="106"/>
        <v>Jul</v>
      </c>
      <c r="D3454" t="s">
        <v>18</v>
      </c>
      <c r="E3454">
        <v>36</v>
      </c>
      <c r="F3454">
        <v>246.79</v>
      </c>
      <c r="G3454">
        <v>0.01</v>
      </c>
      <c r="H3454" t="str">
        <f t="shared" si="107"/>
        <v>0-10%</v>
      </c>
      <c r="I3454" t="s">
        <v>19</v>
      </c>
      <c r="J3454">
        <v>-90.08</v>
      </c>
      <c r="K3454">
        <v>6.48</v>
      </c>
      <c r="L3454">
        <v>6.6</v>
      </c>
      <c r="M3454" t="s">
        <v>520</v>
      </c>
      <c r="N3454" t="s">
        <v>488</v>
      </c>
      <c r="O3454" t="s">
        <v>488</v>
      </c>
      <c r="P3454" t="s">
        <v>42</v>
      </c>
      <c r="Q3454" t="s">
        <v>23</v>
      </c>
      <c r="R3454" t="s">
        <v>43</v>
      </c>
      <c r="S3454">
        <v>0.37</v>
      </c>
      <c r="T3454" s="1">
        <v>41115</v>
      </c>
    </row>
    <row r="3455" spans="1:20" x14ac:dyDescent="0.3">
      <c r="A3455">
        <v>24613</v>
      </c>
      <c r="B3455" s="1">
        <v>41106</v>
      </c>
      <c r="C3455" s="1" t="str">
        <f t="shared" si="106"/>
        <v>Jul</v>
      </c>
      <c r="D3455" t="s">
        <v>18</v>
      </c>
      <c r="E3455">
        <v>39</v>
      </c>
      <c r="F3455">
        <v>777.78</v>
      </c>
      <c r="G3455">
        <v>0.01</v>
      </c>
      <c r="H3455" t="str">
        <f t="shared" si="107"/>
        <v>0-10%</v>
      </c>
      <c r="I3455" t="s">
        <v>19</v>
      </c>
      <c r="J3455">
        <v>237.75</v>
      </c>
      <c r="K3455">
        <v>19.84</v>
      </c>
      <c r="L3455">
        <v>4.0999999999999996</v>
      </c>
      <c r="M3455" t="s">
        <v>520</v>
      </c>
      <c r="N3455" t="s">
        <v>488</v>
      </c>
      <c r="O3455" t="s">
        <v>488</v>
      </c>
      <c r="P3455" t="s">
        <v>42</v>
      </c>
      <c r="Q3455" t="s">
        <v>23</v>
      </c>
      <c r="R3455" t="s">
        <v>59</v>
      </c>
      <c r="S3455">
        <v>0.44</v>
      </c>
      <c r="T3455" s="1">
        <v>41115</v>
      </c>
    </row>
    <row r="3456" spans="1:20" x14ac:dyDescent="0.3">
      <c r="A3456">
        <v>24614</v>
      </c>
      <c r="B3456" s="1">
        <v>40138</v>
      </c>
      <c r="C3456" s="1" t="str">
        <f t="shared" si="106"/>
        <v>Nov</v>
      </c>
      <c r="D3456" t="s">
        <v>18</v>
      </c>
      <c r="E3456">
        <v>33</v>
      </c>
      <c r="F3456">
        <v>1644.59</v>
      </c>
      <c r="G3456">
        <v>0.09</v>
      </c>
      <c r="H3456" t="str">
        <f t="shared" si="107"/>
        <v>0-10%</v>
      </c>
      <c r="I3456" t="s">
        <v>19</v>
      </c>
      <c r="J3456">
        <v>-52.92</v>
      </c>
      <c r="K3456">
        <v>50.98</v>
      </c>
      <c r="L3456">
        <v>6.5</v>
      </c>
      <c r="M3456" t="s">
        <v>610</v>
      </c>
      <c r="N3456" t="s">
        <v>611</v>
      </c>
      <c r="O3456" t="s">
        <v>115</v>
      </c>
      <c r="P3456" t="s">
        <v>42</v>
      </c>
      <c r="Q3456" t="s">
        <v>33</v>
      </c>
      <c r="R3456" t="s">
        <v>48</v>
      </c>
      <c r="S3456">
        <v>0.73</v>
      </c>
      <c r="T3456" s="1">
        <v>40145</v>
      </c>
    </row>
    <row r="3457" spans="1:20" x14ac:dyDescent="0.3">
      <c r="A3457">
        <v>24640</v>
      </c>
      <c r="B3457" s="1">
        <v>40572</v>
      </c>
      <c r="C3457" s="1" t="str">
        <f t="shared" si="106"/>
        <v>Jan</v>
      </c>
      <c r="D3457" t="s">
        <v>44</v>
      </c>
      <c r="E3457">
        <v>12</v>
      </c>
      <c r="F3457">
        <v>1379.98</v>
      </c>
      <c r="G3457">
        <v>0.06</v>
      </c>
      <c r="H3457" t="str">
        <f t="shared" si="107"/>
        <v>0-10%</v>
      </c>
      <c r="I3457" t="s">
        <v>26</v>
      </c>
      <c r="J3457">
        <v>-151.72999999999999</v>
      </c>
      <c r="K3457">
        <v>113.98</v>
      </c>
      <c r="L3457">
        <v>30</v>
      </c>
      <c r="M3457" t="s">
        <v>384</v>
      </c>
      <c r="N3457" t="s">
        <v>259</v>
      </c>
      <c r="O3457" t="s">
        <v>259</v>
      </c>
      <c r="P3457" t="s">
        <v>42</v>
      </c>
      <c r="Q3457" t="s">
        <v>36</v>
      </c>
      <c r="R3457" t="s">
        <v>66</v>
      </c>
      <c r="S3457">
        <v>0.69</v>
      </c>
      <c r="T3457" s="1">
        <v>40573</v>
      </c>
    </row>
    <row r="3458" spans="1:20" x14ac:dyDescent="0.3">
      <c r="A3458">
        <v>24643</v>
      </c>
      <c r="B3458" s="1">
        <v>41028</v>
      </c>
      <c r="C3458" s="1" t="str">
        <f t="shared" si="106"/>
        <v>Apr</v>
      </c>
      <c r="D3458" t="s">
        <v>44</v>
      </c>
      <c r="E3458">
        <v>30</v>
      </c>
      <c r="F3458">
        <v>2368.1680000000001</v>
      </c>
      <c r="G3458">
        <v>0</v>
      </c>
      <c r="H3458" t="str">
        <f t="shared" si="107"/>
        <v>0-10%</v>
      </c>
      <c r="I3458" t="s">
        <v>19</v>
      </c>
      <c r="J3458">
        <v>1181.3</v>
      </c>
      <c r="K3458">
        <v>85.99</v>
      </c>
      <c r="L3458">
        <v>1.25</v>
      </c>
      <c r="M3458" t="s">
        <v>574</v>
      </c>
      <c r="N3458" t="s">
        <v>259</v>
      </c>
      <c r="O3458" t="s">
        <v>259</v>
      </c>
      <c r="P3458" t="s">
        <v>32</v>
      </c>
      <c r="Q3458" t="s">
        <v>33</v>
      </c>
      <c r="R3458" t="s">
        <v>34</v>
      </c>
      <c r="S3458">
        <v>0.39</v>
      </c>
      <c r="T3458" s="1">
        <v>41030</v>
      </c>
    </row>
    <row r="3459" spans="1:20" x14ac:dyDescent="0.3">
      <c r="A3459">
        <v>24644</v>
      </c>
      <c r="B3459" s="1">
        <v>40022</v>
      </c>
      <c r="C3459" s="1" t="str">
        <f t="shared" ref="C3459:C3522" si="108">TEXT(B3459,"mmm")</f>
        <v>Jul</v>
      </c>
      <c r="D3459" t="s">
        <v>859</v>
      </c>
      <c r="E3459">
        <v>46</v>
      </c>
      <c r="F3459">
        <v>5897.47</v>
      </c>
      <c r="G3459">
        <v>0</v>
      </c>
      <c r="H3459" t="str">
        <f t="shared" ref="H3459:H3522" si="109">IF(G3459&lt;=0.1, "0-10%", IF(G3459&lt;=0.2, "10-20%", IF(G3459&lt;=0.3, "20-30%", "30%+")))</f>
        <v>0-10%</v>
      </c>
      <c r="I3459" t="s">
        <v>26</v>
      </c>
      <c r="J3459">
        <v>-1764.29</v>
      </c>
      <c r="K3459">
        <v>122.99</v>
      </c>
      <c r="L3459">
        <v>70.2</v>
      </c>
      <c r="M3459" t="s">
        <v>449</v>
      </c>
      <c r="N3459" t="s">
        <v>207</v>
      </c>
      <c r="O3459" t="s">
        <v>115</v>
      </c>
      <c r="P3459" t="s">
        <v>32</v>
      </c>
      <c r="Q3459" t="s">
        <v>36</v>
      </c>
      <c r="R3459" t="s">
        <v>66</v>
      </c>
      <c r="S3459">
        <v>0.74</v>
      </c>
      <c r="T3459" s="1">
        <v>40023</v>
      </c>
    </row>
    <row r="3460" spans="1:20" x14ac:dyDescent="0.3">
      <c r="A3460">
        <v>24644</v>
      </c>
      <c r="B3460" s="1">
        <v>40022</v>
      </c>
      <c r="C3460" s="1" t="str">
        <f t="shared" si="108"/>
        <v>Jul</v>
      </c>
      <c r="D3460" t="s">
        <v>859</v>
      </c>
      <c r="E3460">
        <v>40</v>
      </c>
      <c r="F3460">
        <v>2550.12</v>
      </c>
      <c r="G3460">
        <v>0.01</v>
      </c>
      <c r="H3460" t="str">
        <f t="shared" si="109"/>
        <v>0-10%</v>
      </c>
      <c r="I3460" t="s">
        <v>39</v>
      </c>
      <c r="J3460">
        <v>882.45</v>
      </c>
      <c r="K3460">
        <v>60.97</v>
      </c>
      <c r="L3460">
        <v>4.5</v>
      </c>
      <c r="M3460" t="s">
        <v>449</v>
      </c>
      <c r="N3460" t="s">
        <v>488</v>
      </c>
      <c r="O3460" t="s">
        <v>488</v>
      </c>
      <c r="P3460" t="s">
        <v>32</v>
      </c>
      <c r="Q3460" t="s">
        <v>23</v>
      </c>
      <c r="R3460" t="s">
        <v>29</v>
      </c>
      <c r="S3460">
        <v>0.56000000000000005</v>
      </c>
      <c r="T3460" s="1">
        <v>40024</v>
      </c>
    </row>
    <row r="3461" spans="1:20" x14ac:dyDescent="0.3">
      <c r="A3461">
        <v>24646</v>
      </c>
      <c r="B3461" s="1">
        <v>40648</v>
      </c>
      <c r="C3461" s="1" t="str">
        <f t="shared" si="108"/>
        <v>Apr</v>
      </c>
      <c r="D3461" t="s">
        <v>859</v>
      </c>
      <c r="E3461">
        <v>46</v>
      </c>
      <c r="F3461">
        <v>662.51</v>
      </c>
      <c r="G3461">
        <v>0.09</v>
      </c>
      <c r="H3461" t="str">
        <f t="shared" si="109"/>
        <v>0-10%</v>
      </c>
      <c r="I3461" t="s">
        <v>19</v>
      </c>
      <c r="J3461">
        <v>293.32</v>
      </c>
      <c r="K3461">
        <v>15.67</v>
      </c>
      <c r="L3461">
        <v>1.39</v>
      </c>
      <c r="M3461" t="s">
        <v>745</v>
      </c>
      <c r="N3461" t="s">
        <v>677</v>
      </c>
      <c r="O3461" t="s">
        <v>139</v>
      </c>
      <c r="P3461" t="s">
        <v>22</v>
      </c>
      <c r="Q3461" t="s">
        <v>23</v>
      </c>
      <c r="R3461" t="s">
        <v>51</v>
      </c>
      <c r="S3461">
        <v>0.38</v>
      </c>
      <c r="T3461" s="1">
        <v>40649</v>
      </c>
    </row>
    <row r="3462" spans="1:20" x14ac:dyDescent="0.3">
      <c r="A3462">
        <v>24646</v>
      </c>
      <c r="B3462" s="1">
        <v>40648</v>
      </c>
      <c r="C3462" s="1" t="str">
        <f t="shared" si="108"/>
        <v>Apr</v>
      </c>
      <c r="D3462" t="s">
        <v>859</v>
      </c>
      <c r="E3462">
        <v>21</v>
      </c>
      <c r="F3462">
        <v>61.18</v>
      </c>
      <c r="G3462">
        <v>0</v>
      </c>
      <c r="H3462" t="str">
        <f t="shared" si="109"/>
        <v>0-10%</v>
      </c>
      <c r="I3462" t="s">
        <v>19</v>
      </c>
      <c r="J3462">
        <v>6.85</v>
      </c>
      <c r="K3462">
        <v>2.88</v>
      </c>
      <c r="L3462">
        <v>0.7</v>
      </c>
      <c r="M3462" t="s">
        <v>745</v>
      </c>
      <c r="N3462" t="s">
        <v>677</v>
      </c>
      <c r="O3462" t="s">
        <v>139</v>
      </c>
      <c r="P3462" t="s">
        <v>22</v>
      </c>
      <c r="Q3462" t="s">
        <v>23</v>
      </c>
      <c r="R3462" t="s">
        <v>59</v>
      </c>
      <c r="S3462">
        <v>0.56000000000000005</v>
      </c>
      <c r="T3462" s="1">
        <v>40650</v>
      </c>
    </row>
    <row r="3463" spans="1:20" x14ac:dyDescent="0.3">
      <c r="A3463">
        <v>24647</v>
      </c>
      <c r="B3463" s="1">
        <v>39968</v>
      </c>
      <c r="C3463" s="1" t="str">
        <f t="shared" si="108"/>
        <v>Jun</v>
      </c>
      <c r="D3463" t="s">
        <v>859</v>
      </c>
      <c r="E3463">
        <v>3</v>
      </c>
      <c r="F3463">
        <v>3029.97</v>
      </c>
      <c r="G3463">
        <v>0</v>
      </c>
      <c r="H3463" t="str">
        <f t="shared" si="109"/>
        <v>0-10%</v>
      </c>
      <c r="I3463" t="s">
        <v>19</v>
      </c>
      <c r="J3463">
        <v>-1820</v>
      </c>
      <c r="K3463">
        <v>999.99</v>
      </c>
      <c r="L3463">
        <v>13.99</v>
      </c>
      <c r="M3463" t="s">
        <v>540</v>
      </c>
      <c r="N3463" t="s">
        <v>488</v>
      </c>
      <c r="O3463" t="s">
        <v>488</v>
      </c>
      <c r="P3463" t="s">
        <v>32</v>
      </c>
      <c r="Q3463" t="s">
        <v>33</v>
      </c>
      <c r="R3463" t="s">
        <v>93</v>
      </c>
      <c r="S3463">
        <v>0.36</v>
      </c>
      <c r="T3463" s="1">
        <v>39970</v>
      </c>
    </row>
    <row r="3464" spans="1:20" x14ac:dyDescent="0.3">
      <c r="A3464">
        <v>24647</v>
      </c>
      <c r="B3464" s="1">
        <v>39968</v>
      </c>
      <c r="C3464" s="1" t="str">
        <f t="shared" si="108"/>
        <v>Jun</v>
      </c>
      <c r="D3464" t="s">
        <v>859</v>
      </c>
      <c r="E3464">
        <v>34</v>
      </c>
      <c r="F3464">
        <v>241.04</v>
      </c>
      <c r="G3464">
        <v>0.05</v>
      </c>
      <c r="H3464" t="str">
        <f t="shared" si="109"/>
        <v>0-10%</v>
      </c>
      <c r="I3464" t="s">
        <v>39</v>
      </c>
      <c r="J3464">
        <v>-28.2</v>
      </c>
      <c r="K3464">
        <v>6.48</v>
      </c>
      <c r="L3464">
        <v>5.14</v>
      </c>
      <c r="M3464" t="s">
        <v>540</v>
      </c>
      <c r="N3464" t="s">
        <v>488</v>
      </c>
      <c r="O3464" t="s">
        <v>488</v>
      </c>
      <c r="P3464" t="s">
        <v>32</v>
      </c>
      <c r="Q3464" t="s">
        <v>23</v>
      </c>
      <c r="R3464" t="s">
        <v>43</v>
      </c>
      <c r="S3464">
        <v>0.37</v>
      </c>
      <c r="T3464" s="1">
        <v>39969</v>
      </c>
    </row>
    <row r="3465" spans="1:20" x14ac:dyDescent="0.3">
      <c r="A3465">
        <v>24672</v>
      </c>
      <c r="B3465" s="1">
        <v>40985</v>
      </c>
      <c r="C3465" s="1" t="str">
        <f t="shared" si="108"/>
        <v>Mar</v>
      </c>
      <c r="D3465" t="s">
        <v>44</v>
      </c>
      <c r="E3465">
        <v>5</v>
      </c>
      <c r="F3465">
        <v>44.17</v>
      </c>
      <c r="G3465">
        <v>0.02</v>
      </c>
      <c r="H3465" t="str">
        <f t="shared" si="109"/>
        <v>0-10%</v>
      </c>
      <c r="I3465" t="s">
        <v>19</v>
      </c>
      <c r="J3465">
        <v>23.41</v>
      </c>
      <c r="K3465">
        <v>7.59</v>
      </c>
      <c r="L3465">
        <v>4</v>
      </c>
      <c r="M3465" t="s">
        <v>531</v>
      </c>
      <c r="N3465" t="s">
        <v>488</v>
      </c>
      <c r="O3465" t="s">
        <v>488</v>
      </c>
      <c r="P3465" t="s">
        <v>28</v>
      </c>
      <c r="Q3465" t="s">
        <v>36</v>
      </c>
      <c r="R3465" t="s">
        <v>37</v>
      </c>
      <c r="S3465">
        <v>0.42</v>
      </c>
      <c r="T3465" s="1">
        <v>40988</v>
      </c>
    </row>
    <row r="3466" spans="1:20" x14ac:dyDescent="0.3">
      <c r="A3466">
        <v>24672</v>
      </c>
      <c r="B3466" s="1">
        <v>40985</v>
      </c>
      <c r="C3466" s="1" t="str">
        <f t="shared" si="108"/>
        <v>Mar</v>
      </c>
      <c r="D3466" t="s">
        <v>44</v>
      </c>
      <c r="E3466">
        <v>37</v>
      </c>
      <c r="F3466">
        <v>192.92</v>
      </c>
      <c r="G3466">
        <v>0.09</v>
      </c>
      <c r="H3466" t="str">
        <f t="shared" si="109"/>
        <v>0-10%</v>
      </c>
      <c r="I3466" t="s">
        <v>19</v>
      </c>
      <c r="J3466">
        <v>74.58</v>
      </c>
      <c r="K3466">
        <v>5.43</v>
      </c>
      <c r="L3466">
        <v>0.95</v>
      </c>
      <c r="M3466" t="s">
        <v>531</v>
      </c>
      <c r="N3466" t="s">
        <v>488</v>
      </c>
      <c r="O3466" t="s">
        <v>488</v>
      </c>
      <c r="P3466" t="s">
        <v>28</v>
      </c>
      <c r="Q3466" t="s">
        <v>23</v>
      </c>
      <c r="R3466" t="s">
        <v>43</v>
      </c>
      <c r="S3466">
        <v>0.36</v>
      </c>
      <c r="T3466" s="1">
        <v>40987</v>
      </c>
    </row>
    <row r="3467" spans="1:20" x14ac:dyDescent="0.3">
      <c r="A3467">
        <v>24672</v>
      </c>
      <c r="B3467" s="1">
        <v>40985</v>
      </c>
      <c r="C3467" s="1" t="str">
        <f t="shared" si="108"/>
        <v>Mar</v>
      </c>
      <c r="D3467" t="s">
        <v>44</v>
      </c>
      <c r="E3467">
        <v>37</v>
      </c>
      <c r="F3467">
        <v>10532.94</v>
      </c>
      <c r="G3467">
        <v>0.06</v>
      </c>
      <c r="H3467" t="str">
        <f t="shared" si="109"/>
        <v>0-10%</v>
      </c>
      <c r="I3467" t="s">
        <v>19</v>
      </c>
      <c r="J3467">
        <v>406.37</v>
      </c>
      <c r="K3467">
        <v>279.48</v>
      </c>
      <c r="L3467">
        <v>35</v>
      </c>
      <c r="M3467" t="s">
        <v>531</v>
      </c>
      <c r="N3467" t="s">
        <v>488</v>
      </c>
      <c r="O3467" t="s">
        <v>488</v>
      </c>
      <c r="P3467" t="s">
        <v>28</v>
      </c>
      <c r="Q3467" t="s">
        <v>23</v>
      </c>
      <c r="R3467" t="s">
        <v>24</v>
      </c>
      <c r="S3467">
        <v>0.8</v>
      </c>
      <c r="T3467" s="1">
        <v>40987</v>
      </c>
    </row>
    <row r="3468" spans="1:20" x14ac:dyDescent="0.3">
      <c r="A3468">
        <v>24677</v>
      </c>
      <c r="B3468" s="1">
        <v>40973</v>
      </c>
      <c r="C3468" s="1" t="str">
        <f t="shared" si="108"/>
        <v>Mar</v>
      </c>
      <c r="D3468" t="s">
        <v>18</v>
      </c>
      <c r="E3468">
        <v>44</v>
      </c>
      <c r="F3468">
        <v>364.4</v>
      </c>
      <c r="G3468">
        <v>0.05</v>
      </c>
      <c r="H3468" t="str">
        <f t="shared" si="109"/>
        <v>0-10%</v>
      </c>
      <c r="I3468" t="s">
        <v>19</v>
      </c>
      <c r="J3468">
        <v>51.08</v>
      </c>
      <c r="K3468">
        <v>8.5</v>
      </c>
      <c r="L3468">
        <v>1.99</v>
      </c>
      <c r="M3468" t="s">
        <v>469</v>
      </c>
      <c r="N3468" t="s">
        <v>759</v>
      </c>
      <c r="O3468" t="s">
        <v>759</v>
      </c>
      <c r="P3468" t="s">
        <v>28</v>
      </c>
      <c r="Q3468" t="s">
        <v>33</v>
      </c>
      <c r="R3468" t="s">
        <v>48</v>
      </c>
      <c r="S3468">
        <v>0.49</v>
      </c>
      <c r="T3468" s="1">
        <v>40975</v>
      </c>
    </row>
    <row r="3469" spans="1:20" x14ac:dyDescent="0.3">
      <c r="A3469">
        <v>24679</v>
      </c>
      <c r="B3469" s="1">
        <v>40670</v>
      </c>
      <c r="C3469" s="1" t="str">
        <f t="shared" si="108"/>
        <v>May</v>
      </c>
      <c r="D3469" t="s">
        <v>859</v>
      </c>
      <c r="E3469">
        <v>7</v>
      </c>
      <c r="F3469">
        <v>33.99</v>
      </c>
      <c r="G3469">
        <v>0.09</v>
      </c>
      <c r="H3469" t="str">
        <f t="shared" si="109"/>
        <v>0-10%</v>
      </c>
      <c r="I3469" t="s">
        <v>19</v>
      </c>
      <c r="J3469">
        <v>-25.86</v>
      </c>
      <c r="K3469">
        <v>4.7699999999999996</v>
      </c>
      <c r="L3469">
        <v>2.39</v>
      </c>
      <c r="M3469" t="s">
        <v>263</v>
      </c>
      <c r="N3469" t="s">
        <v>259</v>
      </c>
      <c r="O3469" t="s">
        <v>259</v>
      </c>
      <c r="P3469" t="s">
        <v>32</v>
      </c>
      <c r="Q3469" t="s">
        <v>33</v>
      </c>
      <c r="R3469" t="s">
        <v>48</v>
      </c>
      <c r="S3469">
        <v>0.72</v>
      </c>
      <c r="T3469" s="1">
        <v>40671</v>
      </c>
    </row>
    <row r="3470" spans="1:20" x14ac:dyDescent="0.3">
      <c r="A3470">
        <v>24705</v>
      </c>
      <c r="B3470" s="1">
        <v>40801</v>
      </c>
      <c r="C3470" s="1" t="str">
        <f t="shared" si="108"/>
        <v>Sep</v>
      </c>
      <c r="D3470" t="s">
        <v>859</v>
      </c>
      <c r="E3470">
        <v>34</v>
      </c>
      <c r="F3470">
        <v>260.51</v>
      </c>
      <c r="G3470">
        <v>0.03</v>
      </c>
      <c r="H3470" t="str">
        <f t="shared" si="109"/>
        <v>0-10%</v>
      </c>
      <c r="I3470" t="s">
        <v>19</v>
      </c>
      <c r="J3470">
        <v>-127.52</v>
      </c>
      <c r="K3470">
        <v>7.3</v>
      </c>
      <c r="L3470">
        <v>7.72</v>
      </c>
      <c r="M3470" t="s">
        <v>265</v>
      </c>
      <c r="N3470" t="s">
        <v>804</v>
      </c>
      <c r="O3470" t="s">
        <v>142</v>
      </c>
      <c r="P3470" t="s">
        <v>28</v>
      </c>
      <c r="Q3470" t="s">
        <v>23</v>
      </c>
      <c r="R3470" t="s">
        <v>30</v>
      </c>
      <c r="S3470">
        <v>0.38</v>
      </c>
      <c r="T3470" s="1">
        <v>40803</v>
      </c>
    </row>
    <row r="3471" spans="1:20" x14ac:dyDescent="0.3">
      <c r="A3471">
        <v>24705</v>
      </c>
      <c r="B3471" s="1">
        <v>40801</v>
      </c>
      <c r="C3471" s="1" t="str">
        <f t="shared" si="108"/>
        <v>Sep</v>
      </c>
      <c r="D3471" t="s">
        <v>859</v>
      </c>
      <c r="E3471">
        <v>15</v>
      </c>
      <c r="F3471">
        <v>466.28</v>
      </c>
      <c r="G3471">
        <v>0</v>
      </c>
      <c r="H3471" t="str">
        <f t="shared" si="109"/>
        <v>0-10%</v>
      </c>
      <c r="I3471" t="s">
        <v>19</v>
      </c>
      <c r="J3471">
        <v>92.7</v>
      </c>
      <c r="K3471">
        <v>29.89</v>
      </c>
      <c r="L3471">
        <v>1.99</v>
      </c>
      <c r="M3471" t="s">
        <v>265</v>
      </c>
      <c r="N3471" t="s">
        <v>804</v>
      </c>
      <c r="O3471" t="s">
        <v>142</v>
      </c>
      <c r="P3471" t="s">
        <v>28</v>
      </c>
      <c r="Q3471" t="s">
        <v>33</v>
      </c>
      <c r="R3471" t="s">
        <v>48</v>
      </c>
      <c r="S3471">
        <v>0.5</v>
      </c>
      <c r="T3471" s="1">
        <v>40803</v>
      </c>
    </row>
    <row r="3472" spans="1:20" x14ac:dyDescent="0.3">
      <c r="A3472">
        <v>24707</v>
      </c>
      <c r="B3472" s="1">
        <v>40978</v>
      </c>
      <c r="C3472" s="1" t="str">
        <f t="shared" si="108"/>
        <v>Mar</v>
      </c>
      <c r="D3472" t="s">
        <v>44</v>
      </c>
      <c r="E3472">
        <v>14</v>
      </c>
      <c r="F3472">
        <v>1961.39</v>
      </c>
      <c r="G3472">
        <v>0</v>
      </c>
      <c r="H3472" t="str">
        <f t="shared" si="109"/>
        <v>0-10%</v>
      </c>
      <c r="I3472" t="s">
        <v>19</v>
      </c>
      <c r="J3472">
        <v>761.04</v>
      </c>
      <c r="K3472">
        <v>136.97999999999999</v>
      </c>
      <c r="L3472">
        <v>24.49</v>
      </c>
      <c r="M3472" t="s">
        <v>593</v>
      </c>
      <c r="N3472" t="s">
        <v>259</v>
      </c>
      <c r="O3472" t="s">
        <v>259</v>
      </c>
      <c r="P3472" t="s">
        <v>32</v>
      </c>
      <c r="Q3472" t="s">
        <v>36</v>
      </c>
      <c r="R3472" t="s">
        <v>37</v>
      </c>
      <c r="S3472">
        <v>0.59</v>
      </c>
      <c r="T3472" s="1">
        <v>40979</v>
      </c>
    </row>
    <row r="3473" spans="1:20" x14ac:dyDescent="0.3">
      <c r="A3473">
        <v>24707</v>
      </c>
      <c r="B3473" s="1">
        <v>40978</v>
      </c>
      <c r="C3473" s="1" t="str">
        <f t="shared" si="108"/>
        <v>Mar</v>
      </c>
      <c r="D3473" t="s">
        <v>44</v>
      </c>
      <c r="E3473">
        <v>3</v>
      </c>
      <c r="F3473">
        <v>4.9400000000000004</v>
      </c>
      <c r="G3473">
        <v>0.1</v>
      </c>
      <c r="H3473" t="str">
        <f t="shared" si="109"/>
        <v>0-10%</v>
      </c>
      <c r="I3473" t="s">
        <v>19</v>
      </c>
      <c r="J3473">
        <v>-1.76</v>
      </c>
      <c r="K3473">
        <v>1.48</v>
      </c>
      <c r="L3473">
        <v>0.7</v>
      </c>
      <c r="M3473" t="s">
        <v>593</v>
      </c>
      <c r="N3473" t="s">
        <v>259</v>
      </c>
      <c r="O3473" t="s">
        <v>259</v>
      </c>
      <c r="P3473" t="s">
        <v>32</v>
      </c>
      <c r="Q3473" t="s">
        <v>23</v>
      </c>
      <c r="R3473" t="s">
        <v>46</v>
      </c>
      <c r="S3473">
        <v>0.37</v>
      </c>
      <c r="T3473" s="1">
        <v>40980</v>
      </c>
    </row>
    <row r="3474" spans="1:20" x14ac:dyDescent="0.3">
      <c r="A3474">
        <v>24710</v>
      </c>
      <c r="B3474" s="1">
        <v>40451</v>
      </c>
      <c r="C3474" s="1" t="str">
        <f t="shared" si="108"/>
        <v>Sep</v>
      </c>
      <c r="D3474" t="s">
        <v>18</v>
      </c>
      <c r="E3474">
        <v>3</v>
      </c>
      <c r="F3474">
        <v>22.06</v>
      </c>
      <c r="G3474">
        <v>0.05</v>
      </c>
      <c r="H3474" t="str">
        <f t="shared" si="109"/>
        <v>0-10%</v>
      </c>
      <c r="I3474" t="s">
        <v>19</v>
      </c>
      <c r="J3474">
        <v>-15.6</v>
      </c>
      <c r="K3474">
        <v>4.9800000000000004</v>
      </c>
      <c r="L3474">
        <v>7.44</v>
      </c>
      <c r="M3474" t="s">
        <v>343</v>
      </c>
      <c r="N3474" t="s">
        <v>259</v>
      </c>
      <c r="O3474" t="s">
        <v>259</v>
      </c>
      <c r="P3474" t="s">
        <v>28</v>
      </c>
      <c r="Q3474" t="s">
        <v>23</v>
      </c>
      <c r="R3474" t="s">
        <v>43</v>
      </c>
      <c r="S3474">
        <v>0.36</v>
      </c>
      <c r="T3474" s="1">
        <v>40455</v>
      </c>
    </row>
    <row r="3475" spans="1:20" x14ac:dyDescent="0.3">
      <c r="A3475">
        <v>24737</v>
      </c>
      <c r="B3475" s="1">
        <v>40153</v>
      </c>
      <c r="C3475" s="1" t="str">
        <f t="shared" si="108"/>
        <v>Dec</v>
      </c>
      <c r="D3475" t="s">
        <v>25</v>
      </c>
      <c r="E3475">
        <v>3</v>
      </c>
      <c r="F3475">
        <v>549.91999999999996</v>
      </c>
      <c r="G3475">
        <v>0.09</v>
      </c>
      <c r="H3475" t="str">
        <f t="shared" si="109"/>
        <v>0-10%</v>
      </c>
      <c r="I3475" t="s">
        <v>26</v>
      </c>
      <c r="J3475">
        <v>-210.97</v>
      </c>
      <c r="K3475">
        <v>180.98</v>
      </c>
      <c r="L3475">
        <v>26.2</v>
      </c>
      <c r="M3475" t="s">
        <v>158</v>
      </c>
      <c r="N3475" t="s">
        <v>141</v>
      </c>
      <c r="O3475" t="s">
        <v>142</v>
      </c>
      <c r="P3475" t="s">
        <v>22</v>
      </c>
      <c r="Q3475" t="s">
        <v>36</v>
      </c>
      <c r="R3475" t="s">
        <v>66</v>
      </c>
      <c r="S3475">
        <v>0.59</v>
      </c>
      <c r="T3475" s="1">
        <v>40156</v>
      </c>
    </row>
    <row r="3476" spans="1:20" x14ac:dyDescent="0.3">
      <c r="A3476">
        <v>24737</v>
      </c>
      <c r="B3476" s="1">
        <v>40153</v>
      </c>
      <c r="C3476" s="1" t="str">
        <f t="shared" si="108"/>
        <v>Dec</v>
      </c>
      <c r="D3476" t="s">
        <v>25</v>
      </c>
      <c r="E3476">
        <v>26</v>
      </c>
      <c r="F3476">
        <v>182.09</v>
      </c>
      <c r="G3476">
        <v>0</v>
      </c>
      <c r="H3476" t="str">
        <f t="shared" si="109"/>
        <v>0-10%</v>
      </c>
      <c r="I3476" t="s">
        <v>19</v>
      </c>
      <c r="J3476">
        <v>-28.15</v>
      </c>
      <c r="K3476">
        <v>6.48</v>
      </c>
      <c r="L3476">
        <v>5.19</v>
      </c>
      <c r="M3476" t="s">
        <v>158</v>
      </c>
      <c r="N3476" t="s">
        <v>141</v>
      </c>
      <c r="O3476" t="s">
        <v>142</v>
      </c>
      <c r="P3476" t="s">
        <v>22</v>
      </c>
      <c r="Q3476" t="s">
        <v>23</v>
      </c>
      <c r="R3476" t="s">
        <v>43</v>
      </c>
      <c r="S3476">
        <v>0.37</v>
      </c>
      <c r="T3476" s="1">
        <v>40154</v>
      </c>
    </row>
    <row r="3477" spans="1:20" x14ac:dyDescent="0.3">
      <c r="A3477">
        <v>24740</v>
      </c>
      <c r="B3477" s="1">
        <v>40188</v>
      </c>
      <c r="C3477" s="1" t="str">
        <f t="shared" si="108"/>
        <v>Jan</v>
      </c>
      <c r="D3477" t="s">
        <v>44</v>
      </c>
      <c r="E3477">
        <v>11</v>
      </c>
      <c r="F3477">
        <v>1091.47</v>
      </c>
      <c r="G3477">
        <v>0.04</v>
      </c>
      <c r="H3477" t="str">
        <f t="shared" si="109"/>
        <v>0-10%</v>
      </c>
      <c r="I3477" t="s">
        <v>19</v>
      </c>
      <c r="J3477">
        <v>160.47999999999999</v>
      </c>
      <c r="K3477">
        <v>92.23</v>
      </c>
      <c r="L3477">
        <v>39.61</v>
      </c>
      <c r="M3477" t="s">
        <v>136</v>
      </c>
      <c r="N3477" t="s">
        <v>488</v>
      </c>
      <c r="O3477" t="s">
        <v>488</v>
      </c>
      <c r="P3477" t="s">
        <v>32</v>
      </c>
      <c r="Q3477" t="s">
        <v>36</v>
      </c>
      <c r="R3477" t="s">
        <v>37</v>
      </c>
      <c r="S3477">
        <v>0.67</v>
      </c>
      <c r="T3477" s="1">
        <v>40189</v>
      </c>
    </row>
    <row r="3478" spans="1:20" x14ac:dyDescent="0.3">
      <c r="A3478">
        <v>24740</v>
      </c>
      <c r="B3478" s="1">
        <v>40188</v>
      </c>
      <c r="C3478" s="1" t="str">
        <f t="shared" si="108"/>
        <v>Jan</v>
      </c>
      <c r="D3478" t="s">
        <v>44</v>
      </c>
      <c r="E3478">
        <v>35</v>
      </c>
      <c r="F3478">
        <v>112.59</v>
      </c>
      <c r="G3478">
        <v>0.09</v>
      </c>
      <c r="H3478" t="str">
        <f t="shared" si="109"/>
        <v>0-10%</v>
      </c>
      <c r="I3478" t="s">
        <v>39</v>
      </c>
      <c r="J3478">
        <v>-126.7</v>
      </c>
      <c r="K3478">
        <v>3.28</v>
      </c>
      <c r="L3478">
        <v>5</v>
      </c>
      <c r="M3478" t="s">
        <v>136</v>
      </c>
      <c r="N3478" t="s">
        <v>488</v>
      </c>
      <c r="O3478" t="s">
        <v>488</v>
      </c>
      <c r="P3478" t="s">
        <v>32</v>
      </c>
      <c r="Q3478" t="s">
        <v>23</v>
      </c>
      <c r="R3478" t="s">
        <v>59</v>
      </c>
      <c r="S3478">
        <v>0.56000000000000005</v>
      </c>
      <c r="T3478" s="1">
        <v>40188</v>
      </c>
    </row>
    <row r="3479" spans="1:20" x14ac:dyDescent="0.3">
      <c r="A3479">
        <v>24743</v>
      </c>
      <c r="B3479" s="1">
        <v>41088</v>
      </c>
      <c r="C3479" s="1" t="str">
        <f t="shared" si="108"/>
        <v>Jun</v>
      </c>
      <c r="D3479" t="s">
        <v>18</v>
      </c>
      <c r="E3479">
        <v>47</v>
      </c>
      <c r="F3479">
        <v>9633.59</v>
      </c>
      <c r="G3479">
        <v>0.06</v>
      </c>
      <c r="H3479" t="str">
        <f t="shared" si="109"/>
        <v>0-10%</v>
      </c>
      <c r="I3479" t="s">
        <v>26</v>
      </c>
      <c r="J3479">
        <v>176.67</v>
      </c>
      <c r="K3479">
        <v>216.6</v>
      </c>
      <c r="L3479">
        <v>64.2</v>
      </c>
      <c r="M3479" t="s">
        <v>52</v>
      </c>
      <c r="N3479" t="s">
        <v>86</v>
      </c>
      <c r="O3479" t="s">
        <v>86</v>
      </c>
      <c r="P3479" t="s">
        <v>32</v>
      </c>
      <c r="Q3479" t="s">
        <v>36</v>
      </c>
      <c r="R3479" t="s">
        <v>66</v>
      </c>
      <c r="S3479">
        <v>0.59</v>
      </c>
      <c r="T3479" s="1">
        <v>41095</v>
      </c>
    </row>
    <row r="3480" spans="1:20" x14ac:dyDescent="0.3">
      <c r="A3480">
        <v>24743</v>
      </c>
      <c r="B3480" s="1">
        <v>41088</v>
      </c>
      <c r="C3480" s="1" t="str">
        <f t="shared" si="108"/>
        <v>Jun</v>
      </c>
      <c r="D3480" t="s">
        <v>18</v>
      </c>
      <c r="E3480">
        <v>26</v>
      </c>
      <c r="F3480">
        <v>3758.77</v>
      </c>
      <c r="G3480">
        <v>0</v>
      </c>
      <c r="H3480" t="str">
        <f t="shared" si="109"/>
        <v>0-10%</v>
      </c>
      <c r="I3480" t="s">
        <v>19</v>
      </c>
      <c r="J3480">
        <v>753.61</v>
      </c>
      <c r="K3480">
        <v>140.81</v>
      </c>
      <c r="L3480">
        <v>24.49</v>
      </c>
      <c r="M3480" t="s">
        <v>52</v>
      </c>
      <c r="N3480" t="s">
        <v>86</v>
      </c>
      <c r="O3480" t="s">
        <v>86</v>
      </c>
      <c r="P3480" t="s">
        <v>32</v>
      </c>
      <c r="Q3480" t="s">
        <v>36</v>
      </c>
      <c r="R3480" t="s">
        <v>66</v>
      </c>
      <c r="S3480">
        <v>0.56999999999999995</v>
      </c>
      <c r="T3480" s="1">
        <v>41093</v>
      </c>
    </row>
    <row r="3481" spans="1:20" x14ac:dyDescent="0.3">
      <c r="A3481">
        <v>24775</v>
      </c>
      <c r="B3481" s="1">
        <v>40956</v>
      </c>
      <c r="C3481" s="1" t="str">
        <f t="shared" si="108"/>
        <v>Feb</v>
      </c>
      <c r="D3481" t="s">
        <v>859</v>
      </c>
      <c r="E3481">
        <v>15</v>
      </c>
      <c r="F3481">
        <v>1616.66</v>
      </c>
      <c r="G3481">
        <v>0</v>
      </c>
      <c r="H3481" t="str">
        <f t="shared" si="109"/>
        <v>0-10%</v>
      </c>
      <c r="I3481" t="s">
        <v>26</v>
      </c>
      <c r="J3481">
        <v>112.58</v>
      </c>
      <c r="K3481">
        <v>100.98</v>
      </c>
      <c r="L3481">
        <v>56.22</v>
      </c>
      <c r="M3481" t="s">
        <v>733</v>
      </c>
      <c r="N3481" t="s">
        <v>677</v>
      </c>
      <c r="O3481" t="s">
        <v>139</v>
      </c>
      <c r="P3481" t="s">
        <v>42</v>
      </c>
      <c r="Q3481" t="s">
        <v>36</v>
      </c>
      <c r="R3481" t="s">
        <v>53</v>
      </c>
      <c r="S3481">
        <v>0.6</v>
      </c>
      <c r="T3481" s="1">
        <v>40958</v>
      </c>
    </row>
    <row r="3482" spans="1:20" x14ac:dyDescent="0.3">
      <c r="A3482">
        <v>24775</v>
      </c>
      <c r="B3482" s="1">
        <v>40956</v>
      </c>
      <c r="C3482" s="1" t="str">
        <f t="shared" si="108"/>
        <v>Feb</v>
      </c>
      <c r="D3482" t="s">
        <v>859</v>
      </c>
      <c r="E3482">
        <v>6</v>
      </c>
      <c r="F3482">
        <v>96.21</v>
      </c>
      <c r="G3482">
        <v>0.06</v>
      </c>
      <c r="H3482" t="str">
        <f t="shared" si="109"/>
        <v>0-10%</v>
      </c>
      <c r="I3482" t="s">
        <v>19</v>
      </c>
      <c r="J3482">
        <v>-19.34</v>
      </c>
      <c r="K3482">
        <v>14.58</v>
      </c>
      <c r="L3482">
        <v>57.4</v>
      </c>
      <c r="M3482" t="s">
        <v>733</v>
      </c>
      <c r="N3482" t="s">
        <v>677</v>
      </c>
      <c r="O3482" t="s">
        <v>139</v>
      </c>
      <c r="P3482" t="s">
        <v>42</v>
      </c>
      <c r="Q3482" t="s">
        <v>36</v>
      </c>
      <c r="R3482" t="s">
        <v>37</v>
      </c>
      <c r="S3482">
        <v>0.48</v>
      </c>
      <c r="T3482" s="1">
        <v>40957</v>
      </c>
    </row>
    <row r="3483" spans="1:20" x14ac:dyDescent="0.3">
      <c r="A3483">
        <v>24801</v>
      </c>
      <c r="B3483" s="1">
        <v>41228</v>
      </c>
      <c r="C3483" s="1" t="str">
        <f t="shared" si="108"/>
        <v>Nov</v>
      </c>
      <c r="D3483" t="s">
        <v>25</v>
      </c>
      <c r="E3483">
        <v>3</v>
      </c>
      <c r="F3483">
        <v>18.91</v>
      </c>
      <c r="G3483">
        <v>0</v>
      </c>
      <c r="H3483" t="str">
        <f t="shared" si="109"/>
        <v>0-10%</v>
      </c>
      <c r="I3483" t="s">
        <v>19</v>
      </c>
      <c r="J3483">
        <v>-16.350000000000001</v>
      </c>
      <c r="K3483">
        <v>3.89</v>
      </c>
      <c r="L3483">
        <v>7.01</v>
      </c>
      <c r="M3483" t="s">
        <v>817</v>
      </c>
      <c r="N3483" t="s">
        <v>804</v>
      </c>
      <c r="O3483" t="s">
        <v>142</v>
      </c>
      <c r="P3483" t="s">
        <v>42</v>
      </c>
      <c r="Q3483" t="s">
        <v>23</v>
      </c>
      <c r="R3483" t="s">
        <v>30</v>
      </c>
      <c r="S3483">
        <v>0.37</v>
      </c>
      <c r="T3483" s="1">
        <v>41229</v>
      </c>
    </row>
    <row r="3484" spans="1:20" x14ac:dyDescent="0.3">
      <c r="A3484">
        <v>24801</v>
      </c>
      <c r="B3484" s="1">
        <v>41228</v>
      </c>
      <c r="C3484" s="1" t="str">
        <f t="shared" si="108"/>
        <v>Nov</v>
      </c>
      <c r="D3484" t="s">
        <v>25</v>
      </c>
      <c r="E3484">
        <v>7</v>
      </c>
      <c r="F3484">
        <v>685.7</v>
      </c>
      <c r="G3484">
        <v>0.01</v>
      </c>
      <c r="H3484" t="str">
        <f t="shared" si="109"/>
        <v>0-10%</v>
      </c>
      <c r="I3484" t="s">
        <v>19</v>
      </c>
      <c r="J3484">
        <v>350.94</v>
      </c>
      <c r="K3484">
        <v>88.84</v>
      </c>
      <c r="L3484">
        <v>20.79</v>
      </c>
      <c r="M3484" t="s">
        <v>817</v>
      </c>
      <c r="N3484" t="s">
        <v>804</v>
      </c>
      <c r="O3484" t="s">
        <v>142</v>
      </c>
      <c r="P3484" t="s">
        <v>42</v>
      </c>
      <c r="Q3484" t="s">
        <v>36</v>
      </c>
      <c r="R3484" t="s">
        <v>37</v>
      </c>
      <c r="S3484">
        <v>0.59</v>
      </c>
      <c r="T3484" s="1">
        <v>41229</v>
      </c>
    </row>
    <row r="3485" spans="1:20" x14ac:dyDescent="0.3">
      <c r="A3485">
        <v>24801</v>
      </c>
      <c r="B3485" s="1">
        <v>41228</v>
      </c>
      <c r="C3485" s="1" t="str">
        <f t="shared" si="108"/>
        <v>Nov</v>
      </c>
      <c r="D3485" t="s">
        <v>25</v>
      </c>
      <c r="E3485">
        <v>10</v>
      </c>
      <c r="F3485">
        <v>1024.165</v>
      </c>
      <c r="G3485">
        <v>0.02</v>
      </c>
      <c r="H3485" t="str">
        <f t="shared" si="109"/>
        <v>0-10%</v>
      </c>
      <c r="I3485" t="s">
        <v>19</v>
      </c>
      <c r="J3485">
        <v>-105.7</v>
      </c>
      <c r="K3485">
        <v>115.99</v>
      </c>
      <c r="L3485">
        <v>5.99</v>
      </c>
      <c r="M3485" t="s">
        <v>817</v>
      </c>
      <c r="N3485" t="s">
        <v>804</v>
      </c>
      <c r="O3485" t="s">
        <v>142</v>
      </c>
      <c r="P3485" t="s">
        <v>42</v>
      </c>
      <c r="Q3485" t="s">
        <v>33</v>
      </c>
      <c r="R3485" t="s">
        <v>34</v>
      </c>
      <c r="S3485">
        <v>0.56999999999999995</v>
      </c>
      <c r="T3485" s="1">
        <v>41229</v>
      </c>
    </row>
    <row r="3486" spans="1:20" x14ac:dyDescent="0.3">
      <c r="A3486">
        <v>24802</v>
      </c>
      <c r="B3486" s="1">
        <v>39836</v>
      </c>
      <c r="C3486" s="1" t="str">
        <f t="shared" si="108"/>
        <v>Jan</v>
      </c>
      <c r="D3486" t="s">
        <v>44</v>
      </c>
      <c r="E3486">
        <v>18</v>
      </c>
      <c r="F3486">
        <v>1383.2</v>
      </c>
      <c r="G3486">
        <v>0.01</v>
      </c>
      <c r="H3486" t="str">
        <f t="shared" si="109"/>
        <v>0-10%</v>
      </c>
      <c r="I3486" t="s">
        <v>19</v>
      </c>
      <c r="J3486">
        <v>-23.44</v>
      </c>
      <c r="K3486">
        <v>73.98</v>
      </c>
      <c r="L3486">
        <v>12.14</v>
      </c>
      <c r="M3486" t="s">
        <v>856</v>
      </c>
      <c r="N3486" t="s">
        <v>804</v>
      </c>
      <c r="O3486" t="s">
        <v>142</v>
      </c>
      <c r="P3486" t="s">
        <v>22</v>
      </c>
      <c r="Q3486" t="s">
        <v>33</v>
      </c>
      <c r="R3486" t="s">
        <v>48</v>
      </c>
      <c r="S3486">
        <v>0.67</v>
      </c>
      <c r="T3486" s="1">
        <v>39838</v>
      </c>
    </row>
    <row r="3487" spans="1:20" x14ac:dyDescent="0.3">
      <c r="A3487">
        <v>24804</v>
      </c>
      <c r="B3487" s="1">
        <v>40690</v>
      </c>
      <c r="C3487" s="1" t="str">
        <f t="shared" si="108"/>
        <v>May</v>
      </c>
      <c r="D3487" t="s">
        <v>859</v>
      </c>
      <c r="E3487">
        <v>20</v>
      </c>
      <c r="F3487">
        <v>211.42</v>
      </c>
      <c r="G3487">
        <v>0</v>
      </c>
      <c r="H3487" t="str">
        <f t="shared" si="109"/>
        <v>0-10%</v>
      </c>
      <c r="I3487" t="s">
        <v>19</v>
      </c>
      <c r="J3487">
        <v>-113.52</v>
      </c>
      <c r="K3487">
        <v>9.7100000000000009</v>
      </c>
      <c r="L3487">
        <v>9.4499999999999993</v>
      </c>
      <c r="M3487" t="s">
        <v>675</v>
      </c>
      <c r="N3487" t="s">
        <v>804</v>
      </c>
      <c r="O3487" t="s">
        <v>142</v>
      </c>
      <c r="P3487" t="s">
        <v>42</v>
      </c>
      <c r="Q3487" t="s">
        <v>23</v>
      </c>
      <c r="R3487" t="s">
        <v>24</v>
      </c>
      <c r="S3487">
        <v>0.6</v>
      </c>
      <c r="T3487" s="1">
        <v>40692</v>
      </c>
    </row>
    <row r="3488" spans="1:20" x14ac:dyDescent="0.3">
      <c r="A3488">
        <v>24806</v>
      </c>
      <c r="B3488" s="1">
        <v>40427</v>
      </c>
      <c r="C3488" s="1" t="str">
        <f t="shared" si="108"/>
        <v>Sep</v>
      </c>
      <c r="D3488" t="s">
        <v>859</v>
      </c>
      <c r="E3488">
        <v>20</v>
      </c>
      <c r="F3488">
        <v>112.03</v>
      </c>
      <c r="G3488">
        <v>0.05</v>
      </c>
      <c r="H3488" t="str">
        <f t="shared" si="109"/>
        <v>0-10%</v>
      </c>
      <c r="I3488" t="s">
        <v>19</v>
      </c>
      <c r="J3488">
        <v>-57.99</v>
      </c>
      <c r="K3488">
        <v>5.18</v>
      </c>
      <c r="L3488">
        <v>5.74</v>
      </c>
      <c r="M3488" t="s">
        <v>131</v>
      </c>
      <c r="N3488" t="s">
        <v>114</v>
      </c>
      <c r="O3488" t="s">
        <v>115</v>
      </c>
      <c r="P3488" t="s">
        <v>22</v>
      </c>
      <c r="Q3488" t="s">
        <v>23</v>
      </c>
      <c r="R3488" t="s">
        <v>30</v>
      </c>
      <c r="S3488">
        <v>0.36</v>
      </c>
      <c r="T3488" s="1">
        <v>40429</v>
      </c>
    </row>
    <row r="3489" spans="1:20" x14ac:dyDescent="0.3">
      <c r="A3489">
        <v>24833</v>
      </c>
      <c r="B3489" s="1">
        <v>40375</v>
      </c>
      <c r="C3489" s="1" t="str">
        <f t="shared" si="108"/>
        <v>Jul</v>
      </c>
      <c r="D3489" t="s">
        <v>859</v>
      </c>
      <c r="E3489">
        <v>45</v>
      </c>
      <c r="F3489">
        <v>5205.83</v>
      </c>
      <c r="G3489">
        <v>0.08</v>
      </c>
      <c r="H3489" t="str">
        <f t="shared" si="109"/>
        <v>0-10%</v>
      </c>
      <c r="I3489" t="s">
        <v>26</v>
      </c>
      <c r="J3489">
        <v>-818.77</v>
      </c>
      <c r="K3489">
        <v>124.49</v>
      </c>
      <c r="L3489">
        <v>51.94</v>
      </c>
      <c r="M3489" t="s">
        <v>152</v>
      </c>
      <c r="N3489" t="s">
        <v>141</v>
      </c>
      <c r="O3489" t="s">
        <v>142</v>
      </c>
      <c r="P3489" t="s">
        <v>22</v>
      </c>
      <c r="Q3489" t="s">
        <v>36</v>
      </c>
      <c r="R3489" t="s">
        <v>54</v>
      </c>
      <c r="S3489">
        <v>0.63</v>
      </c>
      <c r="T3489" s="1">
        <v>40377</v>
      </c>
    </row>
    <row r="3490" spans="1:20" x14ac:dyDescent="0.3">
      <c r="A3490">
        <v>24865</v>
      </c>
      <c r="B3490" s="1">
        <v>40987</v>
      </c>
      <c r="C3490" s="1" t="str">
        <f t="shared" si="108"/>
        <v>Mar</v>
      </c>
      <c r="D3490" t="s">
        <v>25</v>
      </c>
      <c r="E3490">
        <v>46</v>
      </c>
      <c r="F3490">
        <v>175.23</v>
      </c>
      <c r="G3490">
        <v>0.04</v>
      </c>
      <c r="H3490" t="str">
        <f t="shared" si="109"/>
        <v>0-10%</v>
      </c>
      <c r="I3490" t="s">
        <v>19</v>
      </c>
      <c r="J3490">
        <v>-13.35</v>
      </c>
      <c r="K3490">
        <v>3.69</v>
      </c>
      <c r="L3490">
        <v>2.5</v>
      </c>
      <c r="M3490" t="s">
        <v>631</v>
      </c>
      <c r="N3490" t="s">
        <v>138</v>
      </c>
      <c r="O3490" t="s">
        <v>139</v>
      </c>
      <c r="P3490" t="s">
        <v>28</v>
      </c>
      <c r="Q3490" t="s">
        <v>23</v>
      </c>
      <c r="R3490" t="s">
        <v>51</v>
      </c>
      <c r="S3490">
        <v>0.39</v>
      </c>
      <c r="T3490" s="1">
        <v>40988</v>
      </c>
    </row>
    <row r="3491" spans="1:20" x14ac:dyDescent="0.3">
      <c r="A3491">
        <v>24869</v>
      </c>
      <c r="B3491" s="1">
        <v>39974</v>
      </c>
      <c r="C3491" s="1" t="str">
        <f t="shared" si="108"/>
        <v>Jun</v>
      </c>
      <c r="D3491" t="s">
        <v>859</v>
      </c>
      <c r="E3491">
        <v>14</v>
      </c>
      <c r="F3491">
        <v>132.72</v>
      </c>
      <c r="G3491">
        <v>0.05</v>
      </c>
      <c r="H3491" t="str">
        <f t="shared" si="109"/>
        <v>0-10%</v>
      </c>
      <c r="I3491" t="s">
        <v>19</v>
      </c>
      <c r="J3491">
        <v>-9.18</v>
      </c>
      <c r="K3491">
        <v>8.85</v>
      </c>
      <c r="L3491">
        <v>5.6</v>
      </c>
      <c r="M3491" t="s">
        <v>288</v>
      </c>
      <c r="N3491" t="s">
        <v>259</v>
      </c>
      <c r="O3491" t="s">
        <v>259</v>
      </c>
      <c r="P3491" t="s">
        <v>28</v>
      </c>
      <c r="Q3491" t="s">
        <v>23</v>
      </c>
      <c r="R3491" t="s">
        <v>30</v>
      </c>
      <c r="S3491">
        <v>0.36</v>
      </c>
      <c r="T3491" s="1">
        <v>39975</v>
      </c>
    </row>
    <row r="3492" spans="1:20" x14ac:dyDescent="0.3">
      <c r="A3492">
        <v>24870</v>
      </c>
      <c r="B3492" s="1">
        <v>39927</v>
      </c>
      <c r="C3492" s="1" t="str">
        <f t="shared" si="108"/>
        <v>Apr</v>
      </c>
      <c r="D3492" t="s">
        <v>18</v>
      </c>
      <c r="E3492">
        <v>38</v>
      </c>
      <c r="F3492">
        <v>1396.58</v>
      </c>
      <c r="G3492">
        <v>0.03</v>
      </c>
      <c r="H3492" t="str">
        <f t="shared" si="109"/>
        <v>0-10%</v>
      </c>
      <c r="I3492" t="s">
        <v>19</v>
      </c>
      <c r="J3492">
        <v>600.72</v>
      </c>
      <c r="K3492">
        <v>35.409999999999997</v>
      </c>
      <c r="L3492">
        <v>1.99</v>
      </c>
      <c r="M3492" t="s">
        <v>750</v>
      </c>
      <c r="N3492" t="s">
        <v>611</v>
      </c>
      <c r="O3492" t="s">
        <v>115</v>
      </c>
      <c r="P3492" t="s">
        <v>22</v>
      </c>
      <c r="Q3492" t="s">
        <v>33</v>
      </c>
      <c r="R3492" t="s">
        <v>48</v>
      </c>
      <c r="S3492">
        <v>0.43</v>
      </c>
      <c r="T3492" s="1">
        <v>39929</v>
      </c>
    </row>
    <row r="3493" spans="1:20" x14ac:dyDescent="0.3">
      <c r="A3493">
        <v>24870</v>
      </c>
      <c r="B3493" s="1">
        <v>39927</v>
      </c>
      <c r="C3493" s="1" t="str">
        <f t="shared" si="108"/>
        <v>Apr</v>
      </c>
      <c r="D3493" t="s">
        <v>18</v>
      </c>
      <c r="E3493">
        <v>45</v>
      </c>
      <c r="F3493">
        <v>6448.69</v>
      </c>
      <c r="G3493">
        <v>0</v>
      </c>
      <c r="H3493" t="str">
        <f t="shared" si="109"/>
        <v>0-10%</v>
      </c>
      <c r="I3493" t="s">
        <v>19</v>
      </c>
      <c r="J3493">
        <v>1663.35</v>
      </c>
      <c r="K3493">
        <v>142.86000000000001</v>
      </c>
      <c r="L3493">
        <v>19.989999999999998</v>
      </c>
      <c r="M3493" t="s">
        <v>750</v>
      </c>
      <c r="N3493" t="s">
        <v>611</v>
      </c>
      <c r="O3493" t="s">
        <v>115</v>
      </c>
      <c r="P3493" t="s">
        <v>22</v>
      </c>
      <c r="Q3493" t="s">
        <v>23</v>
      </c>
      <c r="R3493" t="s">
        <v>24</v>
      </c>
      <c r="S3493">
        <v>0.56000000000000005</v>
      </c>
      <c r="T3493" s="1">
        <v>39936</v>
      </c>
    </row>
    <row r="3494" spans="1:20" x14ac:dyDescent="0.3">
      <c r="A3494">
        <v>24871</v>
      </c>
      <c r="B3494" s="1">
        <v>40625</v>
      </c>
      <c r="C3494" s="1" t="str">
        <f t="shared" si="108"/>
        <v>Mar</v>
      </c>
      <c r="D3494" t="s">
        <v>44</v>
      </c>
      <c r="E3494">
        <v>6</v>
      </c>
      <c r="F3494">
        <v>143.78</v>
      </c>
      <c r="G3494">
        <v>0.04</v>
      </c>
      <c r="H3494" t="str">
        <f t="shared" si="109"/>
        <v>0-10%</v>
      </c>
      <c r="I3494" t="s">
        <v>19</v>
      </c>
      <c r="J3494">
        <v>75.3</v>
      </c>
      <c r="K3494">
        <v>22.72</v>
      </c>
      <c r="L3494">
        <v>8.99</v>
      </c>
      <c r="M3494" t="s">
        <v>57</v>
      </c>
      <c r="N3494" t="s">
        <v>86</v>
      </c>
      <c r="O3494" t="s">
        <v>86</v>
      </c>
      <c r="P3494" t="s">
        <v>32</v>
      </c>
      <c r="Q3494" t="s">
        <v>36</v>
      </c>
      <c r="R3494" t="s">
        <v>37</v>
      </c>
      <c r="S3494">
        <v>0.44</v>
      </c>
      <c r="T3494" s="1">
        <v>40626</v>
      </c>
    </row>
    <row r="3495" spans="1:20" x14ac:dyDescent="0.3">
      <c r="A3495">
        <v>24899</v>
      </c>
      <c r="B3495" s="1">
        <v>40775</v>
      </c>
      <c r="C3495" s="1" t="str">
        <f t="shared" si="108"/>
        <v>Aug</v>
      </c>
      <c r="D3495" t="s">
        <v>859</v>
      </c>
      <c r="E3495">
        <v>37</v>
      </c>
      <c r="F3495">
        <v>252.99</v>
      </c>
      <c r="G3495">
        <v>0.08</v>
      </c>
      <c r="H3495" t="str">
        <f t="shared" si="109"/>
        <v>0-10%</v>
      </c>
      <c r="I3495" t="s">
        <v>19</v>
      </c>
      <c r="J3495">
        <v>28.76</v>
      </c>
      <c r="K3495">
        <v>7.08</v>
      </c>
      <c r="L3495">
        <v>2.35</v>
      </c>
      <c r="M3495" t="s">
        <v>254</v>
      </c>
      <c r="N3495" t="s">
        <v>138</v>
      </c>
      <c r="O3495" t="s">
        <v>139</v>
      </c>
      <c r="P3495" t="s">
        <v>42</v>
      </c>
      <c r="Q3495" t="s">
        <v>23</v>
      </c>
      <c r="R3495" t="s">
        <v>59</v>
      </c>
      <c r="S3495">
        <v>0.47</v>
      </c>
      <c r="T3495" s="1">
        <v>40777</v>
      </c>
    </row>
    <row r="3496" spans="1:20" x14ac:dyDescent="0.3">
      <c r="A3496">
        <v>24902</v>
      </c>
      <c r="B3496" s="1">
        <v>40324</v>
      </c>
      <c r="C3496" s="1" t="str">
        <f t="shared" si="108"/>
        <v>May</v>
      </c>
      <c r="D3496" t="s">
        <v>25</v>
      </c>
      <c r="E3496">
        <v>43</v>
      </c>
      <c r="F3496">
        <v>224.58</v>
      </c>
      <c r="G3496">
        <v>0.03</v>
      </c>
      <c r="H3496" t="str">
        <f t="shared" si="109"/>
        <v>0-10%</v>
      </c>
      <c r="I3496" t="s">
        <v>19</v>
      </c>
      <c r="J3496">
        <v>46.31</v>
      </c>
      <c r="K3496">
        <v>5.18</v>
      </c>
      <c r="L3496">
        <v>2.04</v>
      </c>
      <c r="M3496" t="s">
        <v>661</v>
      </c>
      <c r="N3496" t="s">
        <v>138</v>
      </c>
      <c r="O3496" t="s">
        <v>139</v>
      </c>
      <c r="P3496" t="s">
        <v>28</v>
      </c>
      <c r="Q3496" t="s">
        <v>23</v>
      </c>
      <c r="R3496" t="s">
        <v>43</v>
      </c>
      <c r="S3496">
        <v>0.36</v>
      </c>
      <c r="T3496" s="1">
        <v>40326</v>
      </c>
    </row>
    <row r="3497" spans="1:20" x14ac:dyDescent="0.3">
      <c r="A3497">
        <v>24903</v>
      </c>
      <c r="B3497" s="1">
        <v>40470</v>
      </c>
      <c r="C3497" s="1" t="str">
        <f t="shared" si="108"/>
        <v>Oct</v>
      </c>
      <c r="D3497" t="s">
        <v>18</v>
      </c>
      <c r="E3497">
        <v>33</v>
      </c>
      <c r="F3497">
        <v>1646.47</v>
      </c>
      <c r="G3497">
        <v>0.05</v>
      </c>
      <c r="H3497" t="str">
        <f t="shared" si="109"/>
        <v>0-10%</v>
      </c>
      <c r="I3497" t="s">
        <v>19</v>
      </c>
      <c r="J3497">
        <v>743.59</v>
      </c>
      <c r="K3497">
        <v>48.91</v>
      </c>
      <c r="L3497">
        <v>5.81</v>
      </c>
      <c r="M3497" t="s">
        <v>294</v>
      </c>
      <c r="N3497" t="s">
        <v>259</v>
      </c>
      <c r="O3497" t="s">
        <v>259</v>
      </c>
      <c r="P3497" t="s">
        <v>32</v>
      </c>
      <c r="Q3497" t="s">
        <v>23</v>
      </c>
      <c r="R3497" t="s">
        <v>43</v>
      </c>
      <c r="S3497">
        <v>0.38</v>
      </c>
      <c r="T3497" s="1">
        <v>40477</v>
      </c>
    </row>
    <row r="3498" spans="1:20" x14ac:dyDescent="0.3">
      <c r="A3498">
        <v>24931</v>
      </c>
      <c r="B3498" s="1">
        <v>40854</v>
      </c>
      <c r="C3498" s="1" t="str">
        <f t="shared" si="108"/>
        <v>Nov</v>
      </c>
      <c r="D3498" t="s">
        <v>18</v>
      </c>
      <c r="E3498">
        <v>9</v>
      </c>
      <c r="F3498">
        <v>149.63999999999999</v>
      </c>
      <c r="G3498">
        <v>0.05</v>
      </c>
      <c r="H3498" t="str">
        <f t="shared" si="109"/>
        <v>0-10%</v>
      </c>
      <c r="I3498" t="s">
        <v>19</v>
      </c>
      <c r="J3498">
        <v>13.77</v>
      </c>
      <c r="K3498">
        <v>16.739999999999998</v>
      </c>
      <c r="L3498">
        <v>5.08</v>
      </c>
      <c r="M3498" t="s">
        <v>723</v>
      </c>
      <c r="N3498" t="s">
        <v>677</v>
      </c>
      <c r="O3498" t="s">
        <v>139</v>
      </c>
      <c r="P3498" t="s">
        <v>42</v>
      </c>
      <c r="Q3498" t="s">
        <v>23</v>
      </c>
      <c r="R3498" t="s">
        <v>30</v>
      </c>
      <c r="S3498">
        <v>0.36</v>
      </c>
      <c r="T3498" s="1">
        <v>40858</v>
      </c>
    </row>
    <row r="3499" spans="1:20" x14ac:dyDescent="0.3">
      <c r="A3499">
        <v>24933</v>
      </c>
      <c r="B3499" s="1">
        <v>40020</v>
      </c>
      <c r="C3499" s="1" t="str">
        <f t="shared" si="108"/>
        <v>Jul</v>
      </c>
      <c r="D3499" t="s">
        <v>18</v>
      </c>
      <c r="E3499">
        <v>32</v>
      </c>
      <c r="F3499">
        <v>3416.38</v>
      </c>
      <c r="G3499">
        <v>0.01</v>
      </c>
      <c r="H3499" t="str">
        <f t="shared" si="109"/>
        <v>0-10%</v>
      </c>
      <c r="I3499" t="s">
        <v>26</v>
      </c>
      <c r="J3499">
        <v>-1142.2</v>
      </c>
      <c r="K3499">
        <v>100.98</v>
      </c>
      <c r="L3499">
        <v>57.38</v>
      </c>
      <c r="M3499" t="s">
        <v>178</v>
      </c>
      <c r="N3499" t="s">
        <v>141</v>
      </c>
      <c r="O3499" t="s">
        <v>142</v>
      </c>
      <c r="P3499" t="s">
        <v>28</v>
      </c>
      <c r="Q3499" t="s">
        <v>36</v>
      </c>
      <c r="R3499" t="s">
        <v>53</v>
      </c>
      <c r="S3499">
        <v>0.78</v>
      </c>
      <c r="T3499" s="1">
        <v>40022</v>
      </c>
    </row>
    <row r="3500" spans="1:20" x14ac:dyDescent="0.3">
      <c r="A3500">
        <v>24933</v>
      </c>
      <c r="B3500" s="1">
        <v>40020</v>
      </c>
      <c r="C3500" s="1" t="str">
        <f t="shared" si="108"/>
        <v>Jul</v>
      </c>
      <c r="D3500" t="s">
        <v>18</v>
      </c>
      <c r="E3500">
        <v>14</v>
      </c>
      <c r="F3500">
        <v>142.81</v>
      </c>
      <c r="G3500">
        <v>0.01</v>
      </c>
      <c r="H3500" t="str">
        <f t="shared" si="109"/>
        <v>0-10%</v>
      </c>
      <c r="I3500" t="s">
        <v>19</v>
      </c>
      <c r="J3500">
        <v>39.64</v>
      </c>
      <c r="K3500">
        <v>10.14</v>
      </c>
      <c r="L3500">
        <v>2.27</v>
      </c>
      <c r="M3500" t="s">
        <v>178</v>
      </c>
      <c r="N3500" t="s">
        <v>141</v>
      </c>
      <c r="O3500" t="s">
        <v>142</v>
      </c>
      <c r="P3500" t="s">
        <v>28</v>
      </c>
      <c r="Q3500" t="s">
        <v>23</v>
      </c>
      <c r="R3500" t="s">
        <v>43</v>
      </c>
      <c r="S3500">
        <v>0.36</v>
      </c>
      <c r="T3500" s="1">
        <v>40022</v>
      </c>
    </row>
    <row r="3501" spans="1:20" x14ac:dyDescent="0.3">
      <c r="A3501">
        <v>24960</v>
      </c>
      <c r="B3501" s="1">
        <v>40570</v>
      </c>
      <c r="C3501" s="1" t="str">
        <f t="shared" si="108"/>
        <v>Jan</v>
      </c>
      <c r="D3501" t="s">
        <v>25</v>
      </c>
      <c r="E3501">
        <v>48</v>
      </c>
      <c r="F3501">
        <v>1760.35</v>
      </c>
      <c r="G3501">
        <v>0.01</v>
      </c>
      <c r="H3501" t="str">
        <f t="shared" si="109"/>
        <v>0-10%</v>
      </c>
      <c r="I3501" t="s">
        <v>39</v>
      </c>
      <c r="J3501">
        <v>-17.079999999999998</v>
      </c>
      <c r="K3501">
        <v>34.979999999999997</v>
      </c>
      <c r="L3501">
        <v>7.53</v>
      </c>
      <c r="M3501" t="s">
        <v>350</v>
      </c>
      <c r="N3501" t="s">
        <v>259</v>
      </c>
      <c r="O3501" t="s">
        <v>259</v>
      </c>
      <c r="P3501" t="s">
        <v>22</v>
      </c>
      <c r="Q3501" t="s">
        <v>33</v>
      </c>
      <c r="R3501" t="s">
        <v>48</v>
      </c>
      <c r="S3501">
        <v>0.76</v>
      </c>
      <c r="T3501" s="1">
        <v>40571</v>
      </c>
    </row>
    <row r="3502" spans="1:20" x14ac:dyDescent="0.3">
      <c r="A3502">
        <v>24960</v>
      </c>
      <c r="B3502" s="1">
        <v>40570</v>
      </c>
      <c r="C3502" s="1" t="str">
        <f t="shared" si="108"/>
        <v>Jan</v>
      </c>
      <c r="D3502" t="s">
        <v>25</v>
      </c>
      <c r="E3502">
        <v>37</v>
      </c>
      <c r="F3502">
        <v>1436.94</v>
      </c>
      <c r="G3502">
        <v>0</v>
      </c>
      <c r="H3502" t="str">
        <f t="shared" si="109"/>
        <v>0-10%</v>
      </c>
      <c r="I3502" t="s">
        <v>19</v>
      </c>
      <c r="J3502">
        <v>639.66</v>
      </c>
      <c r="K3502">
        <v>37.94</v>
      </c>
      <c r="L3502">
        <v>5.08</v>
      </c>
      <c r="M3502" t="s">
        <v>350</v>
      </c>
      <c r="N3502" t="s">
        <v>259</v>
      </c>
      <c r="O3502" t="s">
        <v>259</v>
      </c>
      <c r="P3502" t="s">
        <v>22</v>
      </c>
      <c r="Q3502" t="s">
        <v>23</v>
      </c>
      <c r="R3502" t="s">
        <v>43</v>
      </c>
      <c r="S3502">
        <v>0.38</v>
      </c>
      <c r="T3502" s="1">
        <v>40571</v>
      </c>
    </row>
    <row r="3503" spans="1:20" x14ac:dyDescent="0.3">
      <c r="A3503">
        <v>24960</v>
      </c>
      <c r="B3503" s="1">
        <v>40570</v>
      </c>
      <c r="C3503" s="1" t="str">
        <f t="shared" si="108"/>
        <v>Jan</v>
      </c>
      <c r="D3503" t="s">
        <v>25</v>
      </c>
      <c r="E3503">
        <v>18</v>
      </c>
      <c r="F3503">
        <v>125.8</v>
      </c>
      <c r="G3503">
        <v>0.03</v>
      </c>
      <c r="H3503" t="str">
        <f t="shared" si="109"/>
        <v>0-10%</v>
      </c>
      <c r="I3503" t="s">
        <v>19</v>
      </c>
      <c r="J3503">
        <v>-35.979999999999997</v>
      </c>
      <c r="K3503">
        <v>6.48</v>
      </c>
      <c r="L3503">
        <v>5.87</v>
      </c>
      <c r="M3503" t="s">
        <v>350</v>
      </c>
      <c r="N3503" t="s">
        <v>259</v>
      </c>
      <c r="O3503" t="s">
        <v>259</v>
      </c>
      <c r="P3503" t="s">
        <v>22</v>
      </c>
      <c r="Q3503" t="s">
        <v>23</v>
      </c>
      <c r="R3503" t="s">
        <v>43</v>
      </c>
      <c r="S3503">
        <v>0.37</v>
      </c>
      <c r="T3503" s="1">
        <v>40572</v>
      </c>
    </row>
    <row r="3504" spans="1:20" x14ac:dyDescent="0.3">
      <c r="A3504">
        <v>24960</v>
      </c>
      <c r="B3504" s="1">
        <v>40570</v>
      </c>
      <c r="C3504" s="1" t="str">
        <f t="shared" si="108"/>
        <v>Jan</v>
      </c>
      <c r="D3504" t="s">
        <v>25</v>
      </c>
      <c r="E3504">
        <v>35</v>
      </c>
      <c r="F3504">
        <v>5797.68</v>
      </c>
      <c r="G3504">
        <v>0.04</v>
      </c>
      <c r="H3504" t="str">
        <f t="shared" si="109"/>
        <v>0-10%</v>
      </c>
      <c r="I3504" t="s">
        <v>19</v>
      </c>
      <c r="J3504">
        <v>1366.57</v>
      </c>
      <c r="K3504">
        <v>200.99</v>
      </c>
      <c r="L3504">
        <v>4.2</v>
      </c>
      <c r="M3504" t="s">
        <v>350</v>
      </c>
      <c r="N3504" t="s">
        <v>259</v>
      </c>
      <c r="O3504" t="s">
        <v>259</v>
      </c>
      <c r="P3504" t="s">
        <v>22</v>
      </c>
      <c r="Q3504" t="s">
        <v>33</v>
      </c>
      <c r="R3504" t="s">
        <v>34</v>
      </c>
      <c r="S3504">
        <v>0.59</v>
      </c>
      <c r="T3504" s="1">
        <v>40571</v>
      </c>
    </row>
    <row r="3505" spans="1:20" x14ac:dyDescent="0.3">
      <c r="A3505">
        <v>24961</v>
      </c>
      <c r="B3505" s="1">
        <v>40204</v>
      </c>
      <c r="C3505" s="1" t="str">
        <f t="shared" si="108"/>
        <v>Jan</v>
      </c>
      <c r="D3505" t="s">
        <v>18</v>
      </c>
      <c r="E3505">
        <v>8</v>
      </c>
      <c r="F3505">
        <v>487.59</v>
      </c>
      <c r="G3505">
        <v>0.04</v>
      </c>
      <c r="H3505" t="str">
        <f t="shared" si="109"/>
        <v>0-10%</v>
      </c>
      <c r="I3505" t="s">
        <v>26</v>
      </c>
      <c r="J3505">
        <v>-205.29</v>
      </c>
      <c r="K3505">
        <v>58.14</v>
      </c>
      <c r="L3505">
        <v>36.61</v>
      </c>
      <c r="M3505" t="s">
        <v>624</v>
      </c>
      <c r="N3505" t="s">
        <v>138</v>
      </c>
      <c r="O3505" t="s">
        <v>139</v>
      </c>
      <c r="P3505" t="s">
        <v>28</v>
      </c>
      <c r="Q3505" t="s">
        <v>36</v>
      </c>
      <c r="R3505" t="s">
        <v>53</v>
      </c>
      <c r="S3505">
        <v>0.61</v>
      </c>
      <c r="T3505" s="1">
        <v>40211</v>
      </c>
    </row>
    <row r="3506" spans="1:20" x14ac:dyDescent="0.3">
      <c r="A3506">
        <v>24965</v>
      </c>
      <c r="B3506" s="1">
        <v>40631</v>
      </c>
      <c r="C3506" s="1" t="str">
        <f t="shared" si="108"/>
        <v>Mar</v>
      </c>
      <c r="D3506" t="s">
        <v>18</v>
      </c>
      <c r="E3506">
        <v>6</v>
      </c>
      <c r="F3506">
        <v>2528.4899999999998</v>
      </c>
      <c r="G3506">
        <v>7.0000000000000007E-2</v>
      </c>
      <c r="H3506" t="str">
        <f t="shared" si="109"/>
        <v>0-10%</v>
      </c>
      <c r="I3506" t="s">
        <v>39</v>
      </c>
      <c r="J3506">
        <v>580.15</v>
      </c>
      <c r="K3506">
        <v>420.98</v>
      </c>
      <c r="L3506">
        <v>19.989999999999998</v>
      </c>
      <c r="M3506" t="s">
        <v>103</v>
      </c>
      <c r="N3506" t="s">
        <v>114</v>
      </c>
      <c r="O3506" t="s">
        <v>115</v>
      </c>
      <c r="P3506" t="s">
        <v>32</v>
      </c>
      <c r="Q3506" t="s">
        <v>23</v>
      </c>
      <c r="R3506" t="s">
        <v>30</v>
      </c>
      <c r="S3506">
        <v>0.35</v>
      </c>
      <c r="T3506" s="1">
        <v>40636</v>
      </c>
    </row>
    <row r="3507" spans="1:20" x14ac:dyDescent="0.3">
      <c r="A3507">
        <v>24965</v>
      </c>
      <c r="B3507" s="1">
        <v>40631</v>
      </c>
      <c r="C3507" s="1" t="str">
        <f t="shared" si="108"/>
        <v>Mar</v>
      </c>
      <c r="D3507" t="s">
        <v>18</v>
      </c>
      <c r="E3507">
        <v>42</v>
      </c>
      <c r="F3507">
        <v>1146.1099999999999</v>
      </c>
      <c r="G3507">
        <v>0.09</v>
      </c>
      <c r="H3507" t="str">
        <f t="shared" si="109"/>
        <v>0-10%</v>
      </c>
      <c r="I3507" t="s">
        <v>19</v>
      </c>
      <c r="J3507">
        <v>330.63</v>
      </c>
      <c r="K3507">
        <v>29.18</v>
      </c>
      <c r="L3507">
        <v>8.5500000000000007</v>
      </c>
      <c r="M3507" t="s">
        <v>103</v>
      </c>
      <c r="N3507" t="s">
        <v>114</v>
      </c>
      <c r="O3507" t="s">
        <v>115</v>
      </c>
      <c r="P3507" t="s">
        <v>32</v>
      </c>
      <c r="Q3507" t="s">
        <v>36</v>
      </c>
      <c r="R3507" t="s">
        <v>37</v>
      </c>
      <c r="S3507">
        <v>0.42</v>
      </c>
      <c r="T3507" s="1">
        <v>40631</v>
      </c>
    </row>
    <row r="3508" spans="1:20" x14ac:dyDescent="0.3">
      <c r="A3508">
        <v>24966</v>
      </c>
      <c r="B3508" s="1">
        <v>40894</v>
      </c>
      <c r="C3508" s="1" t="str">
        <f t="shared" si="108"/>
        <v>Dec</v>
      </c>
      <c r="D3508" t="s">
        <v>44</v>
      </c>
      <c r="E3508">
        <v>34</v>
      </c>
      <c r="F3508">
        <v>4152.12</v>
      </c>
      <c r="G3508">
        <v>0</v>
      </c>
      <c r="H3508" t="str">
        <f t="shared" si="109"/>
        <v>0-10%</v>
      </c>
      <c r="I3508" t="s">
        <v>19</v>
      </c>
      <c r="J3508">
        <v>817.98</v>
      </c>
      <c r="K3508">
        <v>120.33</v>
      </c>
      <c r="L3508">
        <v>19.989999999999998</v>
      </c>
      <c r="M3508" t="s">
        <v>463</v>
      </c>
      <c r="N3508" t="s">
        <v>138</v>
      </c>
      <c r="O3508" t="s">
        <v>139</v>
      </c>
      <c r="P3508" t="s">
        <v>32</v>
      </c>
      <c r="Q3508" t="s">
        <v>23</v>
      </c>
      <c r="R3508" t="s">
        <v>24</v>
      </c>
      <c r="S3508">
        <v>0.59</v>
      </c>
      <c r="T3508" s="1">
        <v>40895</v>
      </c>
    </row>
    <row r="3509" spans="1:20" x14ac:dyDescent="0.3">
      <c r="A3509">
        <v>24993</v>
      </c>
      <c r="B3509" s="1">
        <v>40248</v>
      </c>
      <c r="C3509" s="1" t="str">
        <f t="shared" si="108"/>
        <v>Mar</v>
      </c>
      <c r="D3509" t="s">
        <v>25</v>
      </c>
      <c r="E3509">
        <v>36</v>
      </c>
      <c r="F3509">
        <v>1561.2204999999999</v>
      </c>
      <c r="G3509">
        <v>0.09</v>
      </c>
      <c r="H3509" t="str">
        <f t="shared" si="109"/>
        <v>0-10%</v>
      </c>
      <c r="I3509" t="s">
        <v>19</v>
      </c>
      <c r="J3509">
        <v>-226.82</v>
      </c>
      <c r="K3509">
        <v>55.99</v>
      </c>
      <c r="L3509">
        <v>2.5</v>
      </c>
      <c r="M3509" t="s">
        <v>747</v>
      </c>
      <c r="N3509" t="s">
        <v>677</v>
      </c>
      <c r="O3509" t="s">
        <v>139</v>
      </c>
      <c r="P3509" t="s">
        <v>22</v>
      </c>
      <c r="Q3509" t="s">
        <v>33</v>
      </c>
      <c r="R3509" t="s">
        <v>34</v>
      </c>
      <c r="S3509">
        <v>0.83</v>
      </c>
      <c r="T3509" s="1">
        <v>40250</v>
      </c>
    </row>
    <row r="3510" spans="1:20" x14ac:dyDescent="0.3">
      <c r="A3510">
        <v>24996</v>
      </c>
      <c r="B3510" s="1">
        <v>40811</v>
      </c>
      <c r="C3510" s="1" t="str">
        <f t="shared" si="108"/>
        <v>Sep</v>
      </c>
      <c r="D3510" t="s">
        <v>859</v>
      </c>
      <c r="E3510">
        <v>36</v>
      </c>
      <c r="F3510">
        <v>1793.24</v>
      </c>
      <c r="G3510">
        <v>0.01</v>
      </c>
      <c r="H3510" t="str">
        <f t="shared" si="109"/>
        <v>0-10%</v>
      </c>
      <c r="I3510" t="s">
        <v>19</v>
      </c>
      <c r="J3510">
        <v>739.36</v>
      </c>
      <c r="K3510">
        <v>46.89</v>
      </c>
      <c r="L3510">
        <v>5.0999999999999996</v>
      </c>
      <c r="M3510" t="s">
        <v>846</v>
      </c>
      <c r="N3510" t="s">
        <v>804</v>
      </c>
      <c r="O3510" t="s">
        <v>142</v>
      </c>
      <c r="P3510" t="s">
        <v>28</v>
      </c>
      <c r="Q3510" t="s">
        <v>23</v>
      </c>
      <c r="R3510" t="s">
        <v>29</v>
      </c>
      <c r="S3510">
        <v>0.46</v>
      </c>
      <c r="T3510" s="1">
        <v>40812</v>
      </c>
    </row>
    <row r="3511" spans="1:20" x14ac:dyDescent="0.3">
      <c r="A3511">
        <v>24996</v>
      </c>
      <c r="B3511" s="1">
        <v>40811</v>
      </c>
      <c r="C3511" s="1" t="str">
        <f t="shared" si="108"/>
        <v>Sep</v>
      </c>
      <c r="D3511" t="s">
        <v>859</v>
      </c>
      <c r="E3511">
        <v>2</v>
      </c>
      <c r="F3511">
        <v>143.667</v>
      </c>
      <c r="G3511">
        <v>0.09</v>
      </c>
      <c r="H3511" t="str">
        <f t="shared" si="109"/>
        <v>0-10%</v>
      </c>
      <c r="I3511" t="s">
        <v>19</v>
      </c>
      <c r="J3511">
        <v>-363.55</v>
      </c>
      <c r="K3511">
        <v>85.99</v>
      </c>
      <c r="L3511">
        <v>1.25</v>
      </c>
      <c r="M3511" t="s">
        <v>846</v>
      </c>
      <c r="N3511" t="s">
        <v>804</v>
      </c>
      <c r="O3511" t="s">
        <v>142</v>
      </c>
      <c r="P3511" t="s">
        <v>28</v>
      </c>
      <c r="Q3511" t="s">
        <v>33</v>
      </c>
      <c r="R3511" t="s">
        <v>34</v>
      </c>
      <c r="S3511">
        <v>0.39</v>
      </c>
      <c r="T3511" s="1">
        <v>40813</v>
      </c>
    </row>
    <row r="3512" spans="1:20" x14ac:dyDescent="0.3">
      <c r="A3512">
        <v>25027</v>
      </c>
      <c r="B3512" s="1">
        <v>40163</v>
      </c>
      <c r="C3512" s="1" t="str">
        <f t="shared" si="108"/>
        <v>Dec</v>
      </c>
      <c r="D3512" t="s">
        <v>44</v>
      </c>
      <c r="E3512">
        <v>25</v>
      </c>
      <c r="F3512">
        <v>3585.91</v>
      </c>
      <c r="G3512">
        <v>0.06</v>
      </c>
      <c r="H3512" t="str">
        <f t="shared" si="109"/>
        <v>0-10%</v>
      </c>
      <c r="I3512" t="s">
        <v>26</v>
      </c>
      <c r="J3512">
        <v>-178.54</v>
      </c>
      <c r="K3512">
        <v>146.34</v>
      </c>
      <c r="L3512">
        <v>43.75</v>
      </c>
      <c r="M3512" t="s">
        <v>792</v>
      </c>
      <c r="N3512" t="s">
        <v>759</v>
      </c>
      <c r="O3512" t="s">
        <v>759</v>
      </c>
      <c r="P3512" t="s">
        <v>28</v>
      </c>
      <c r="Q3512" t="s">
        <v>36</v>
      </c>
      <c r="R3512" t="s">
        <v>54</v>
      </c>
      <c r="S3512">
        <v>0.65</v>
      </c>
      <c r="T3512" s="1">
        <v>40165</v>
      </c>
    </row>
    <row r="3513" spans="1:20" x14ac:dyDescent="0.3">
      <c r="A3513">
        <v>25028</v>
      </c>
      <c r="B3513" s="1">
        <v>40548</v>
      </c>
      <c r="C3513" s="1" t="str">
        <f t="shared" si="108"/>
        <v>Jan</v>
      </c>
      <c r="D3513" t="s">
        <v>859</v>
      </c>
      <c r="E3513">
        <v>5</v>
      </c>
      <c r="F3513">
        <v>477.39</v>
      </c>
      <c r="G3513">
        <v>0.02</v>
      </c>
      <c r="H3513" t="str">
        <f t="shared" si="109"/>
        <v>0-10%</v>
      </c>
      <c r="I3513" t="s">
        <v>26</v>
      </c>
      <c r="J3513">
        <v>-211.36</v>
      </c>
      <c r="K3513">
        <v>81.94</v>
      </c>
      <c r="L3513">
        <v>55.81</v>
      </c>
      <c r="M3513" t="s">
        <v>843</v>
      </c>
      <c r="N3513" t="s">
        <v>804</v>
      </c>
      <c r="O3513" t="s">
        <v>142</v>
      </c>
      <c r="P3513" t="s">
        <v>42</v>
      </c>
      <c r="Q3513" t="s">
        <v>36</v>
      </c>
      <c r="R3513" t="s">
        <v>53</v>
      </c>
      <c r="S3513">
        <v>0.6</v>
      </c>
      <c r="T3513" s="1">
        <v>40549</v>
      </c>
    </row>
    <row r="3514" spans="1:20" x14ac:dyDescent="0.3">
      <c r="A3514">
        <v>25028</v>
      </c>
      <c r="B3514" s="1">
        <v>40548</v>
      </c>
      <c r="C3514" s="1" t="str">
        <f t="shared" si="108"/>
        <v>Jan</v>
      </c>
      <c r="D3514" t="s">
        <v>859</v>
      </c>
      <c r="E3514">
        <v>14</v>
      </c>
      <c r="F3514">
        <v>552.08000000000004</v>
      </c>
      <c r="G3514">
        <v>0</v>
      </c>
      <c r="H3514" t="str">
        <f t="shared" si="109"/>
        <v>0-10%</v>
      </c>
      <c r="I3514" t="s">
        <v>39</v>
      </c>
      <c r="J3514">
        <v>203.24</v>
      </c>
      <c r="K3514">
        <v>37.94</v>
      </c>
      <c r="L3514">
        <v>5.08</v>
      </c>
      <c r="M3514" t="s">
        <v>843</v>
      </c>
      <c r="N3514" t="s">
        <v>804</v>
      </c>
      <c r="O3514" t="s">
        <v>142</v>
      </c>
      <c r="P3514" t="s">
        <v>42</v>
      </c>
      <c r="Q3514" t="s">
        <v>23</v>
      </c>
      <c r="R3514" t="s">
        <v>43</v>
      </c>
      <c r="S3514">
        <v>0.38</v>
      </c>
      <c r="T3514" s="1">
        <v>40550</v>
      </c>
    </row>
    <row r="3515" spans="1:20" x14ac:dyDescent="0.3">
      <c r="A3515">
        <v>25031</v>
      </c>
      <c r="B3515" s="1">
        <v>40048</v>
      </c>
      <c r="C3515" s="1" t="str">
        <f t="shared" si="108"/>
        <v>Aug</v>
      </c>
      <c r="D3515" t="s">
        <v>25</v>
      </c>
      <c r="E3515">
        <v>24</v>
      </c>
      <c r="F3515">
        <v>4636.62</v>
      </c>
      <c r="G3515">
        <v>0.1</v>
      </c>
      <c r="H3515" t="str">
        <f t="shared" si="109"/>
        <v>0-10%</v>
      </c>
      <c r="I3515" t="s">
        <v>19</v>
      </c>
      <c r="J3515">
        <v>-318.45</v>
      </c>
      <c r="K3515">
        <v>209.37</v>
      </c>
      <c r="L3515">
        <v>69</v>
      </c>
      <c r="M3515" t="s">
        <v>152</v>
      </c>
      <c r="N3515" t="s">
        <v>141</v>
      </c>
      <c r="O3515" t="s">
        <v>142</v>
      </c>
      <c r="P3515" t="s">
        <v>28</v>
      </c>
      <c r="Q3515" t="s">
        <v>36</v>
      </c>
      <c r="R3515" t="s">
        <v>54</v>
      </c>
      <c r="S3515">
        <v>0.79</v>
      </c>
      <c r="T3515" s="1">
        <v>40050</v>
      </c>
    </row>
    <row r="3516" spans="1:20" x14ac:dyDescent="0.3">
      <c r="A3516">
        <v>25031</v>
      </c>
      <c r="B3516" s="1">
        <v>40048</v>
      </c>
      <c r="C3516" s="1" t="str">
        <f t="shared" si="108"/>
        <v>Aug</v>
      </c>
      <c r="D3516" t="s">
        <v>25</v>
      </c>
      <c r="E3516">
        <v>20</v>
      </c>
      <c r="F3516">
        <v>100.11</v>
      </c>
      <c r="G3516">
        <v>7.0000000000000007E-2</v>
      </c>
      <c r="H3516" t="str">
        <f t="shared" si="109"/>
        <v>0-10%</v>
      </c>
      <c r="I3516" t="s">
        <v>19</v>
      </c>
      <c r="J3516">
        <v>-41.7</v>
      </c>
      <c r="K3516">
        <v>4.9800000000000004</v>
      </c>
      <c r="L3516">
        <v>4.7</v>
      </c>
      <c r="M3516" t="s">
        <v>152</v>
      </c>
      <c r="N3516" t="s">
        <v>141</v>
      </c>
      <c r="O3516" t="s">
        <v>142</v>
      </c>
      <c r="P3516" t="s">
        <v>28</v>
      </c>
      <c r="Q3516" t="s">
        <v>23</v>
      </c>
      <c r="R3516" t="s">
        <v>43</v>
      </c>
      <c r="S3516">
        <v>0.38</v>
      </c>
      <c r="T3516" s="1">
        <v>40049</v>
      </c>
    </row>
    <row r="3517" spans="1:20" x14ac:dyDescent="0.3">
      <c r="A3517">
        <v>25056</v>
      </c>
      <c r="B3517" s="1">
        <v>40442</v>
      </c>
      <c r="C3517" s="1" t="str">
        <f t="shared" si="108"/>
        <v>Sep</v>
      </c>
      <c r="D3517" t="s">
        <v>859</v>
      </c>
      <c r="E3517">
        <v>41</v>
      </c>
      <c r="F3517">
        <v>295.12</v>
      </c>
      <c r="G3517">
        <v>0</v>
      </c>
      <c r="H3517" t="str">
        <f t="shared" si="109"/>
        <v>0-10%</v>
      </c>
      <c r="I3517" t="s">
        <v>19</v>
      </c>
      <c r="J3517">
        <v>-151.93</v>
      </c>
      <c r="K3517">
        <v>6.48</v>
      </c>
      <c r="L3517">
        <v>8.19</v>
      </c>
      <c r="M3517" t="s">
        <v>376</v>
      </c>
      <c r="N3517" t="s">
        <v>259</v>
      </c>
      <c r="O3517" t="s">
        <v>259</v>
      </c>
      <c r="P3517" t="s">
        <v>32</v>
      </c>
      <c r="Q3517" t="s">
        <v>23</v>
      </c>
      <c r="R3517" t="s">
        <v>43</v>
      </c>
      <c r="S3517">
        <v>0.37</v>
      </c>
      <c r="T3517" s="1">
        <v>40444</v>
      </c>
    </row>
    <row r="3518" spans="1:20" x14ac:dyDescent="0.3">
      <c r="A3518">
        <v>25060</v>
      </c>
      <c r="B3518" s="1">
        <v>40014</v>
      </c>
      <c r="C3518" s="1" t="str">
        <f t="shared" si="108"/>
        <v>Jul</v>
      </c>
      <c r="D3518" t="s">
        <v>859</v>
      </c>
      <c r="E3518">
        <v>6</v>
      </c>
      <c r="F3518">
        <v>7767.02</v>
      </c>
      <c r="G3518">
        <v>0.03</v>
      </c>
      <c r="H3518" t="str">
        <f t="shared" si="109"/>
        <v>0-10%</v>
      </c>
      <c r="I3518" t="s">
        <v>19</v>
      </c>
      <c r="J3518">
        <v>2070.62</v>
      </c>
      <c r="K3518">
        <v>1270.99</v>
      </c>
      <c r="L3518">
        <v>19.989999999999998</v>
      </c>
      <c r="M3518" t="s">
        <v>748</v>
      </c>
      <c r="N3518" t="s">
        <v>677</v>
      </c>
      <c r="O3518" t="s">
        <v>139</v>
      </c>
      <c r="P3518" t="s">
        <v>28</v>
      </c>
      <c r="Q3518" t="s">
        <v>23</v>
      </c>
      <c r="R3518" t="s">
        <v>30</v>
      </c>
      <c r="S3518">
        <v>0.35</v>
      </c>
      <c r="T3518" s="1">
        <v>40016</v>
      </c>
    </row>
    <row r="3519" spans="1:20" x14ac:dyDescent="0.3">
      <c r="A3519">
        <v>25060</v>
      </c>
      <c r="B3519" s="1">
        <v>40014</v>
      </c>
      <c r="C3519" s="1" t="str">
        <f t="shared" si="108"/>
        <v>Jul</v>
      </c>
      <c r="D3519" t="s">
        <v>859</v>
      </c>
      <c r="E3519">
        <v>1</v>
      </c>
      <c r="F3519">
        <v>1893.93</v>
      </c>
      <c r="G3519">
        <v>7.0000000000000007E-2</v>
      </c>
      <c r="H3519" t="str">
        <f t="shared" si="109"/>
        <v>0-10%</v>
      </c>
      <c r="I3519" t="s">
        <v>26</v>
      </c>
      <c r="J3519">
        <v>-4654.7299999999996</v>
      </c>
      <c r="K3519">
        <v>2036.48</v>
      </c>
      <c r="L3519">
        <v>14.7</v>
      </c>
      <c r="M3519" t="s">
        <v>748</v>
      </c>
      <c r="N3519" t="s">
        <v>677</v>
      </c>
      <c r="O3519" t="s">
        <v>139</v>
      </c>
      <c r="P3519" t="s">
        <v>28</v>
      </c>
      <c r="Q3519" t="s">
        <v>33</v>
      </c>
      <c r="R3519" t="s">
        <v>93</v>
      </c>
      <c r="S3519">
        <v>0.55000000000000004</v>
      </c>
      <c r="T3519" s="1">
        <v>40016</v>
      </c>
    </row>
    <row r="3520" spans="1:20" x14ac:dyDescent="0.3">
      <c r="A3520">
        <v>25061</v>
      </c>
      <c r="B3520" s="1">
        <v>40895</v>
      </c>
      <c r="C3520" s="1" t="str">
        <f t="shared" si="108"/>
        <v>Dec</v>
      </c>
      <c r="D3520" t="s">
        <v>44</v>
      </c>
      <c r="E3520">
        <v>20</v>
      </c>
      <c r="F3520">
        <v>941.13</v>
      </c>
      <c r="G3520">
        <v>0.1</v>
      </c>
      <c r="H3520" t="str">
        <f t="shared" si="109"/>
        <v>0-10%</v>
      </c>
      <c r="I3520" t="s">
        <v>19</v>
      </c>
      <c r="J3520">
        <v>344.95</v>
      </c>
      <c r="K3520">
        <v>48.04</v>
      </c>
      <c r="L3520">
        <v>7.23</v>
      </c>
      <c r="M3520" t="s">
        <v>137</v>
      </c>
      <c r="N3520" t="s">
        <v>259</v>
      </c>
      <c r="O3520" t="s">
        <v>259</v>
      </c>
      <c r="P3520" t="s">
        <v>42</v>
      </c>
      <c r="Q3520" t="s">
        <v>23</v>
      </c>
      <c r="R3520" t="s">
        <v>43</v>
      </c>
      <c r="S3520">
        <v>0.37</v>
      </c>
      <c r="T3520" s="1">
        <v>40897</v>
      </c>
    </row>
    <row r="3521" spans="1:20" x14ac:dyDescent="0.3">
      <c r="A3521">
        <v>25062</v>
      </c>
      <c r="B3521" s="1">
        <v>40481</v>
      </c>
      <c r="C3521" s="1" t="str">
        <f t="shared" si="108"/>
        <v>Oct</v>
      </c>
      <c r="D3521" t="s">
        <v>859</v>
      </c>
      <c r="E3521">
        <v>5</v>
      </c>
      <c r="F3521">
        <v>78.790000000000006</v>
      </c>
      <c r="G3521">
        <v>0.03</v>
      </c>
      <c r="H3521" t="str">
        <f t="shared" si="109"/>
        <v>0-10%</v>
      </c>
      <c r="I3521" t="s">
        <v>19</v>
      </c>
      <c r="J3521">
        <v>-21.29</v>
      </c>
      <c r="K3521">
        <v>14.42</v>
      </c>
      <c r="L3521">
        <v>6.75</v>
      </c>
      <c r="M3521" t="s">
        <v>561</v>
      </c>
      <c r="N3521" t="s">
        <v>259</v>
      </c>
      <c r="O3521" t="s">
        <v>259</v>
      </c>
      <c r="P3521" t="s">
        <v>28</v>
      </c>
      <c r="Q3521" t="s">
        <v>23</v>
      </c>
      <c r="R3521" t="s">
        <v>29</v>
      </c>
      <c r="S3521">
        <v>0.52</v>
      </c>
      <c r="T3521" s="1">
        <v>40483</v>
      </c>
    </row>
    <row r="3522" spans="1:20" x14ac:dyDescent="0.3">
      <c r="A3522">
        <v>25062</v>
      </c>
      <c r="B3522" s="1">
        <v>40481</v>
      </c>
      <c r="C3522" s="1" t="str">
        <f t="shared" si="108"/>
        <v>Oct</v>
      </c>
      <c r="D3522" t="s">
        <v>859</v>
      </c>
      <c r="E3522">
        <v>9</v>
      </c>
      <c r="F3522">
        <v>3928.25</v>
      </c>
      <c r="G3522">
        <v>0.04</v>
      </c>
      <c r="H3522" t="str">
        <f t="shared" si="109"/>
        <v>0-10%</v>
      </c>
      <c r="I3522" t="s">
        <v>19</v>
      </c>
      <c r="J3522">
        <v>1343.25</v>
      </c>
      <c r="K3522">
        <v>420.98</v>
      </c>
      <c r="L3522">
        <v>19.989999999999998</v>
      </c>
      <c r="M3522" t="s">
        <v>561</v>
      </c>
      <c r="N3522" t="s">
        <v>259</v>
      </c>
      <c r="O3522" t="s">
        <v>259</v>
      </c>
      <c r="P3522" t="s">
        <v>28</v>
      </c>
      <c r="Q3522" t="s">
        <v>23</v>
      </c>
      <c r="R3522" t="s">
        <v>30</v>
      </c>
      <c r="S3522">
        <v>0.35</v>
      </c>
      <c r="T3522" s="1">
        <v>40483</v>
      </c>
    </row>
    <row r="3523" spans="1:20" x14ac:dyDescent="0.3">
      <c r="A3523">
        <v>25063</v>
      </c>
      <c r="B3523" s="1">
        <v>39993</v>
      </c>
      <c r="C3523" s="1" t="str">
        <f t="shared" ref="C3523:C3586" si="110">TEXT(B3523,"mmm")</f>
        <v>Jun</v>
      </c>
      <c r="D3523" t="s">
        <v>859</v>
      </c>
      <c r="E3523">
        <v>24</v>
      </c>
      <c r="F3523">
        <v>711.875</v>
      </c>
      <c r="G3523">
        <v>0.04</v>
      </c>
      <c r="H3523" t="str">
        <f t="shared" ref="H3523:H3586" si="111">IF(G3523&lt;=0.1, "0-10%", IF(G3523&lt;=0.2, "10-20%", IF(G3523&lt;=0.3, "20-30%", "30%+")))</f>
        <v>0-10%</v>
      </c>
      <c r="I3523" t="s">
        <v>19</v>
      </c>
      <c r="J3523">
        <v>217.33</v>
      </c>
      <c r="K3523">
        <v>35.99</v>
      </c>
      <c r="L3523">
        <v>3.3</v>
      </c>
      <c r="M3523" t="s">
        <v>160</v>
      </c>
      <c r="N3523" t="s">
        <v>804</v>
      </c>
      <c r="O3523" t="s">
        <v>142</v>
      </c>
      <c r="P3523" t="s">
        <v>42</v>
      </c>
      <c r="Q3523" t="s">
        <v>33</v>
      </c>
      <c r="R3523" t="s">
        <v>34</v>
      </c>
      <c r="S3523">
        <v>0.39</v>
      </c>
      <c r="T3523" s="1">
        <v>39993</v>
      </c>
    </row>
    <row r="3524" spans="1:20" x14ac:dyDescent="0.3">
      <c r="A3524">
        <v>25091</v>
      </c>
      <c r="B3524" s="1">
        <v>40228</v>
      </c>
      <c r="C3524" s="1" t="str">
        <f t="shared" si="110"/>
        <v>Feb</v>
      </c>
      <c r="D3524" t="s">
        <v>44</v>
      </c>
      <c r="E3524">
        <v>4</v>
      </c>
      <c r="F3524">
        <v>156.97</v>
      </c>
      <c r="G3524">
        <v>0.01</v>
      </c>
      <c r="H3524" t="str">
        <f t="shared" si="111"/>
        <v>0-10%</v>
      </c>
      <c r="I3524" t="s">
        <v>19</v>
      </c>
      <c r="J3524">
        <v>-25.43</v>
      </c>
      <c r="K3524">
        <v>34.54</v>
      </c>
      <c r="L3524">
        <v>14.72</v>
      </c>
      <c r="M3524" t="s">
        <v>364</v>
      </c>
      <c r="N3524" t="s">
        <v>259</v>
      </c>
      <c r="O3524" t="s">
        <v>259</v>
      </c>
      <c r="P3524" t="s">
        <v>32</v>
      </c>
      <c r="Q3524" t="s">
        <v>23</v>
      </c>
      <c r="R3524" t="s">
        <v>30</v>
      </c>
      <c r="S3524">
        <v>0.37</v>
      </c>
      <c r="T3524" s="1">
        <v>40231</v>
      </c>
    </row>
    <row r="3525" spans="1:20" x14ac:dyDescent="0.3">
      <c r="A3525">
        <v>25092</v>
      </c>
      <c r="B3525" s="1">
        <v>40513</v>
      </c>
      <c r="C3525" s="1" t="str">
        <f t="shared" si="110"/>
        <v>Dec</v>
      </c>
      <c r="D3525" t="s">
        <v>25</v>
      </c>
      <c r="E3525">
        <v>6</v>
      </c>
      <c r="F3525">
        <v>141.27000000000001</v>
      </c>
      <c r="G3525">
        <v>0.08</v>
      </c>
      <c r="H3525" t="str">
        <f t="shared" si="111"/>
        <v>0-10%</v>
      </c>
      <c r="I3525" t="s">
        <v>39</v>
      </c>
      <c r="J3525">
        <v>28.14</v>
      </c>
      <c r="K3525">
        <v>21.38</v>
      </c>
      <c r="L3525">
        <v>2.99</v>
      </c>
      <c r="M3525" t="s">
        <v>454</v>
      </c>
      <c r="N3525" t="s">
        <v>207</v>
      </c>
      <c r="O3525" t="s">
        <v>115</v>
      </c>
      <c r="P3525" t="s">
        <v>28</v>
      </c>
      <c r="Q3525" t="s">
        <v>23</v>
      </c>
      <c r="R3525" t="s">
        <v>30</v>
      </c>
      <c r="S3525">
        <v>0.37</v>
      </c>
      <c r="T3525" s="1">
        <v>40515</v>
      </c>
    </row>
    <row r="3526" spans="1:20" x14ac:dyDescent="0.3">
      <c r="A3526">
        <v>25092</v>
      </c>
      <c r="B3526" s="1">
        <v>40513</v>
      </c>
      <c r="C3526" s="1" t="str">
        <f t="shared" si="110"/>
        <v>Dec</v>
      </c>
      <c r="D3526" t="s">
        <v>25</v>
      </c>
      <c r="E3526">
        <v>9</v>
      </c>
      <c r="F3526">
        <v>16.02</v>
      </c>
      <c r="G3526">
        <v>0.09</v>
      </c>
      <c r="H3526" t="str">
        <f t="shared" si="111"/>
        <v>0-10%</v>
      </c>
      <c r="I3526" t="s">
        <v>19</v>
      </c>
      <c r="J3526">
        <v>-2.82</v>
      </c>
      <c r="K3526">
        <v>1.81</v>
      </c>
      <c r="L3526">
        <v>0.75</v>
      </c>
      <c r="M3526" t="s">
        <v>454</v>
      </c>
      <c r="N3526" t="s">
        <v>207</v>
      </c>
      <c r="O3526" t="s">
        <v>115</v>
      </c>
      <c r="P3526" t="s">
        <v>28</v>
      </c>
      <c r="Q3526" t="s">
        <v>23</v>
      </c>
      <c r="R3526" t="s">
        <v>46</v>
      </c>
      <c r="S3526">
        <v>0.52</v>
      </c>
      <c r="T3526" s="1">
        <v>40515</v>
      </c>
    </row>
    <row r="3527" spans="1:20" x14ac:dyDescent="0.3">
      <c r="A3527">
        <v>25092</v>
      </c>
      <c r="B3527" s="1">
        <v>40513</v>
      </c>
      <c r="C3527" s="1" t="str">
        <f t="shared" si="110"/>
        <v>Dec</v>
      </c>
      <c r="D3527" t="s">
        <v>25</v>
      </c>
      <c r="E3527">
        <v>42</v>
      </c>
      <c r="F3527">
        <v>242.8</v>
      </c>
      <c r="G3527">
        <v>7.0000000000000007E-2</v>
      </c>
      <c r="H3527" t="str">
        <f t="shared" si="111"/>
        <v>0-10%</v>
      </c>
      <c r="I3527" t="s">
        <v>19</v>
      </c>
      <c r="J3527">
        <v>95.91</v>
      </c>
      <c r="K3527">
        <v>5.84</v>
      </c>
      <c r="L3527">
        <v>1</v>
      </c>
      <c r="M3527" t="s">
        <v>454</v>
      </c>
      <c r="N3527" t="s">
        <v>259</v>
      </c>
      <c r="O3527" t="s">
        <v>259</v>
      </c>
      <c r="P3527" t="s">
        <v>28</v>
      </c>
      <c r="Q3527" t="s">
        <v>23</v>
      </c>
      <c r="R3527" t="s">
        <v>59</v>
      </c>
      <c r="S3527">
        <v>0.38</v>
      </c>
      <c r="T3527" s="1">
        <v>40515</v>
      </c>
    </row>
    <row r="3528" spans="1:20" x14ac:dyDescent="0.3">
      <c r="A3528">
        <v>25095</v>
      </c>
      <c r="B3528" s="1">
        <v>40568</v>
      </c>
      <c r="C3528" s="1" t="str">
        <f t="shared" si="110"/>
        <v>Jan</v>
      </c>
      <c r="D3528" t="s">
        <v>18</v>
      </c>
      <c r="E3528">
        <v>18</v>
      </c>
      <c r="F3528">
        <v>693.06</v>
      </c>
      <c r="G3528">
        <v>0.06</v>
      </c>
      <c r="H3528" t="str">
        <f t="shared" si="111"/>
        <v>0-10%</v>
      </c>
      <c r="I3528" t="s">
        <v>19</v>
      </c>
      <c r="J3528">
        <v>148.30000000000001</v>
      </c>
      <c r="K3528">
        <v>39.979999999999997</v>
      </c>
      <c r="L3528">
        <v>9.83</v>
      </c>
      <c r="M3528" t="s">
        <v>351</v>
      </c>
      <c r="N3528" t="s">
        <v>259</v>
      </c>
      <c r="O3528" t="s">
        <v>259</v>
      </c>
      <c r="P3528" t="s">
        <v>28</v>
      </c>
      <c r="Q3528" t="s">
        <v>23</v>
      </c>
      <c r="R3528" t="s">
        <v>51</v>
      </c>
      <c r="S3528">
        <v>0.4</v>
      </c>
      <c r="T3528" s="1">
        <v>40573</v>
      </c>
    </row>
    <row r="3529" spans="1:20" x14ac:dyDescent="0.3">
      <c r="A3529">
        <v>25095</v>
      </c>
      <c r="B3529" s="1">
        <v>40568</v>
      </c>
      <c r="C3529" s="1" t="str">
        <f t="shared" si="110"/>
        <v>Jan</v>
      </c>
      <c r="D3529" t="s">
        <v>18</v>
      </c>
      <c r="E3529">
        <v>41</v>
      </c>
      <c r="F3529">
        <v>4475.03</v>
      </c>
      <c r="G3529">
        <v>0.08</v>
      </c>
      <c r="H3529" t="str">
        <f t="shared" si="111"/>
        <v>0-10%</v>
      </c>
      <c r="I3529" t="s">
        <v>26</v>
      </c>
      <c r="J3529">
        <v>-167.83</v>
      </c>
      <c r="K3529">
        <v>115.99</v>
      </c>
      <c r="L3529">
        <v>56.14</v>
      </c>
      <c r="M3529" t="s">
        <v>351</v>
      </c>
      <c r="N3529" t="s">
        <v>259</v>
      </c>
      <c r="O3529" t="s">
        <v>259</v>
      </c>
      <c r="P3529" t="s">
        <v>28</v>
      </c>
      <c r="Q3529" t="s">
        <v>33</v>
      </c>
      <c r="R3529" t="s">
        <v>93</v>
      </c>
      <c r="S3529">
        <v>0.4</v>
      </c>
      <c r="T3529" s="1">
        <v>40568</v>
      </c>
    </row>
    <row r="3530" spans="1:20" x14ac:dyDescent="0.3">
      <c r="A3530">
        <v>25120</v>
      </c>
      <c r="B3530" s="1">
        <v>39848</v>
      </c>
      <c r="C3530" s="1" t="str">
        <f t="shared" si="110"/>
        <v>Feb</v>
      </c>
      <c r="D3530" t="s">
        <v>44</v>
      </c>
      <c r="E3530">
        <v>46</v>
      </c>
      <c r="F3530">
        <v>237.15</v>
      </c>
      <c r="G3530">
        <v>0</v>
      </c>
      <c r="H3530" t="str">
        <f t="shared" si="111"/>
        <v>0-10%</v>
      </c>
      <c r="I3530" t="s">
        <v>19</v>
      </c>
      <c r="J3530">
        <v>123.02</v>
      </c>
      <c r="K3530">
        <v>4.91</v>
      </c>
      <c r="L3530">
        <v>0.5</v>
      </c>
      <c r="M3530" t="s">
        <v>730</v>
      </c>
      <c r="N3530" t="s">
        <v>677</v>
      </c>
      <c r="O3530" t="s">
        <v>139</v>
      </c>
      <c r="P3530" t="s">
        <v>32</v>
      </c>
      <c r="Q3530" t="s">
        <v>23</v>
      </c>
      <c r="R3530" t="s">
        <v>56</v>
      </c>
      <c r="S3530">
        <v>0.36</v>
      </c>
      <c r="T3530" s="1">
        <v>39850</v>
      </c>
    </row>
    <row r="3531" spans="1:20" x14ac:dyDescent="0.3">
      <c r="A3531">
        <v>25120</v>
      </c>
      <c r="B3531" s="1">
        <v>39848</v>
      </c>
      <c r="C3531" s="1" t="str">
        <f t="shared" si="110"/>
        <v>Feb</v>
      </c>
      <c r="D3531" t="s">
        <v>44</v>
      </c>
      <c r="E3531">
        <v>22</v>
      </c>
      <c r="F3531">
        <v>179.22</v>
      </c>
      <c r="G3531">
        <v>0.01</v>
      </c>
      <c r="H3531" t="str">
        <f t="shared" si="111"/>
        <v>0-10%</v>
      </c>
      <c r="I3531" t="s">
        <v>19</v>
      </c>
      <c r="J3531">
        <v>-139.9</v>
      </c>
      <c r="K3531">
        <v>7.28</v>
      </c>
      <c r="L3531">
        <v>11.15</v>
      </c>
      <c r="M3531" t="s">
        <v>730</v>
      </c>
      <c r="N3531" t="s">
        <v>677</v>
      </c>
      <c r="O3531" t="s">
        <v>139</v>
      </c>
      <c r="P3531" t="s">
        <v>32</v>
      </c>
      <c r="Q3531" t="s">
        <v>23</v>
      </c>
      <c r="R3531" t="s">
        <v>43</v>
      </c>
      <c r="S3531">
        <v>0.37</v>
      </c>
      <c r="T3531" s="1">
        <v>39849</v>
      </c>
    </row>
    <row r="3532" spans="1:20" x14ac:dyDescent="0.3">
      <c r="A3532">
        <v>25120</v>
      </c>
      <c r="B3532" s="1">
        <v>39848</v>
      </c>
      <c r="C3532" s="1" t="str">
        <f t="shared" si="110"/>
        <v>Feb</v>
      </c>
      <c r="D3532" t="s">
        <v>44</v>
      </c>
      <c r="E3532">
        <v>10</v>
      </c>
      <c r="F3532">
        <v>71.86</v>
      </c>
      <c r="G3532">
        <v>0.1</v>
      </c>
      <c r="H3532" t="str">
        <f t="shared" si="111"/>
        <v>0-10%</v>
      </c>
      <c r="I3532" t="s">
        <v>19</v>
      </c>
      <c r="J3532">
        <v>-35.520000000000003</v>
      </c>
      <c r="K3532">
        <v>6.68</v>
      </c>
      <c r="L3532">
        <v>6.93</v>
      </c>
      <c r="M3532" t="s">
        <v>730</v>
      </c>
      <c r="N3532" t="s">
        <v>677</v>
      </c>
      <c r="O3532" t="s">
        <v>139</v>
      </c>
      <c r="P3532" t="s">
        <v>32</v>
      </c>
      <c r="Q3532" t="s">
        <v>23</v>
      </c>
      <c r="R3532" t="s">
        <v>43</v>
      </c>
      <c r="S3532">
        <v>0.37</v>
      </c>
      <c r="T3532" s="1">
        <v>39851</v>
      </c>
    </row>
    <row r="3533" spans="1:20" x14ac:dyDescent="0.3">
      <c r="A3533">
        <v>25152</v>
      </c>
      <c r="B3533" s="1">
        <v>41197</v>
      </c>
      <c r="C3533" s="1" t="str">
        <f t="shared" si="110"/>
        <v>Oct</v>
      </c>
      <c r="D3533" t="s">
        <v>859</v>
      </c>
      <c r="E3533">
        <v>29</v>
      </c>
      <c r="F3533">
        <v>195.21</v>
      </c>
      <c r="G3533">
        <v>7.0000000000000007E-2</v>
      </c>
      <c r="H3533" t="str">
        <f t="shared" si="111"/>
        <v>0-10%</v>
      </c>
      <c r="I3533" t="s">
        <v>19</v>
      </c>
      <c r="J3533">
        <v>16.399999999999999</v>
      </c>
      <c r="K3533">
        <v>7.08</v>
      </c>
      <c r="L3533">
        <v>2.35</v>
      </c>
      <c r="M3533" t="s">
        <v>572</v>
      </c>
      <c r="N3533" t="s">
        <v>259</v>
      </c>
      <c r="O3533" t="s">
        <v>259</v>
      </c>
      <c r="P3533" t="s">
        <v>32</v>
      </c>
      <c r="Q3533" t="s">
        <v>23</v>
      </c>
      <c r="R3533" t="s">
        <v>59</v>
      </c>
      <c r="S3533">
        <v>0.47</v>
      </c>
      <c r="T3533" s="1">
        <v>41199</v>
      </c>
    </row>
    <row r="3534" spans="1:20" x14ac:dyDescent="0.3">
      <c r="A3534">
        <v>25154</v>
      </c>
      <c r="B3534" s="1">
        <v>40410</v>
      </c>
      <c r="C3534" s="1" t="str">
        <f t="shared" si="110"/>
        <v>Aug</v>
      </c>
      <c r="D3534" t="s">
        <v>25</v>
      </c>
      <c r="E3534">
        <v>16</v>
      </c>
      <c r="F3534">
        <v>102.5</v>
      </c>
      <c r="G3534">
        <v>0.1</v>
      </c>
      <c r="H3534" t="str">
        <f t="shared" si="111"/>
        <v>0-10%</v>
      </c>
      <c r="I3534" t="s">
        <v>19</v>
      </c>
      <c r="J3534">
        <v>13.84</v>
      </c>
      <c r="K3534">
        <v>6.68</v>
      </c>
      <c r="L3534">
        <v>1.5</v>
      </c>
      <c r="M3534" t="s">
        <v>121</v>
      </c>
      <c r="N3534" t="s">
        <v>114</v>
      </c>
      <c r="O3534" t="s">
        <v>115</v>
      </c>
      <c r="P3534" t="s">
        <v>42</v>
      </c>
      <c r="Q3534" t="s">
        <v>23</v>
      </c>
      <c r="R3534" t="s">
        <v>59</v>
      </c>
      <c r="S3534">
        <v>0.48</v>
      </c>
      <c r="T3534" s="1">
        <v>40411</v>
      </c>
    </row>
    <row r="3535" spans="1:20" x14ac:dyDescent="0.3">
      <c r="A3535">
        <v>25155</v>
      </c>
      <c r="B3535" s="1">
        <v>40198</v>
      </c>
      <c r="C3535" s="1" t="str">
        <f t="shared" si="110"/>
        <v>Jan</v>
      </c>
      <c r="D3535" t="s">
        <v>18</v>
      </c>
      <c r="E3535">
        <v>48</v>
      </c>
      <c r="F3535">
        <v>1038.99</v>
      </c>
      <c r="G3535">
        <v>0</v>
      </c>
      <c r="H3535" t="str">
        <f t="shared" si="111"/>
        <v>0-10%</v>
      </c>
      <c r="I3535" t="s">
        <v>19</v>
      </c>
      <c r="J3535">
        <v>-180.45</v>
      </c>
      <c r="K3535">
        <v>19.940000000000001</v>
      </c>
      <c r="L3535">
        <v>14.87</v>
      </c>
      <c r="M3535" t="s">
        <v>680</v>
      </c>
      <c r="N3535" t="s">
        <v>677</v>
      </c>
      <c r="O3535" t="s">
        <v>139</v>
      </c>
      <c r="P3535" t="s">
        <v>32</v>
      </c>
      <c r="Q3535" t="s">
        <v>36</v>
      </c>
      <c r="R3535" t="s">
        <v>37</v>
      </c>
      <c r="S3535">
        <v>0.56999999999999995</v>
      </c>
      <c r="T3535" s="1">
        <v>40205</v>
      </c>
    </row>
    <row r="3536" spans="1:20" x14ac:dyDescent="0.3">
      <c r="A3536">
        <v>25155</v>
      </c>
      <c r="B3536" s="1">
        <v>40198</v>
      </c>
      <c r="C3536" s="1" t="str">
        <f t="shared" si="110"/>
        <v>Jan</v>
      </c>
      <c r="D3536" t="s">
        <v>18</v>
      </c>
      <c r="E3536">
        <v>17</v>
      </c>
      <c r="F3536">
        <v>114.01</v>
      </c>
      <c r="G3536">
        <v>0.08</v>
      </c>
      <c r="H3536" t="str">
        <f t="shared" si="111"/>
        <v>0-10%</v>
      </c>
      <c r="I3536" t="s">
        <v>19</v>
      </c>
      <c r="J3536">
        <v>6.99</v>
      </c>
      <c r="K3536">
        <v>6.69</v>
      </c>
      <c r="L3536">
        <v>3.1</v>
      </c>
      <c r="M3536" t="s">
        <v>680</v>
      </c>
      <c r="N3536" t="s">
        <v>677</v>
      </c>
      <c r="O3536" t="s">
        <v>139</v>
      </c>
      <c r="P3536" t="s">
        <v>32</v>
      </c>
      <c r="Q3536" t="s">
        <v>23</v>
      </c>
      <c r="R3536" t="s">
        <v>43</v>
      </c>
      <c r="S3536">
        <v>0.36</v>
      </c>
      <c r="T3536" s="1">
        <v>40205</v>
      </c>
    </row>
    <row r="3537" spans="1:20" x14ac:dyDescent="0.3">
      <c r="A3537">
        <v>25155</v>
      </c>
      <c r="B3537" s="1">
        <v>40198</v>
      </c>
      <c r="C3537" s="1" t="str">
        <f t="shared" si="110"/>
        <v>Jan</v>
      </c>
      <c r="D3537" t="s">
        <v>18</v>
      </c>
      <c r="E3537">
        <v>3</v>
      </c>
      <c r="F3537">
        <v>30.37</v>
      </c>
      <c r="G3537">
        <v>0.01</v>
      </c>
      <c r="H3537" t="str">
        <f t="shared" si="111"/>
        <v>0-10%</v>
      </c>
      <c r="I3537" t="s">
        <v>39</v>
      </c>
      <c r="J3537">
        <v>-1.74</v>
      </c>
      <c r="K3537">
        <v>4.9800000000000004</v>
      </c>
      <c r="L3537">
        <v>5.49</v>
      </c>
      <c r="M3537" t="s">
        <v>680</v>
      </c>
      <c r="N3537" t="s">
        <v>677</v>
      </c>
      <c r="O3537" t="s">
        <v>139</v>
      </c>
      <c r="P3537" t="s">
        <v>32</v>
      </c>
      <c r="Q3537" t="s">
        <v>23</v>
      </c>
      <c r="R3537" t="s">
        <v>43</v>
      </c>
      <c r="S3537">
        <v>0.38</v>
      </c>
      <c r="T3537" s="1">
        <v>40203</v>
      </c>
    </row>
    <row r="3538" spans="1:20" x14ac:dyDescent="0.3">
      <c r="A3538">
        <v>25157</v>
      </c>
      <c r="B3538" s="1">
        <v>40323</v>
      </c>
      <c r="C3538" s="1" t="str">
        <f t="shared" si="110"/>
        <v>May</v>
      </c>
      <c r="D3538" t="s">
        <v>859</v>
      </c>
      <c r="E3538">
        <v>47</v>
      </c>
      <c r="F3538">
        <v>271.77999999999997</v>
      </c>
      <c r="G3538">
        <v>7.0000000000000007E-2</v>
      </c>
      <c r="H3538" t="str">
        <f t="shared" si="111"/>
        <v>0-10%</v>
      </c>
      <c r="I3538" t="s">
        <v>19</v>
      </c>
      <c r="J3538">
        <v>52.74</v>
      </c>
      <c r="K3538">
        <v>5.84</v>
      </c>
      <c r="L3538">
        <v>1.2</v>
      </c>
      <c r="M3538" t="s">
        <v>449</v>
      </c>
      <c r="N3538" t="s">
        <v>259</v>
      </c>
      <c r="O3538" t="s">
        <v>259</v>
      </c>
      <c r="P3538" t="s">
        <v>32</v>
      </c>
      <c r="Q3538" t="s">
        <v>23</v>
      </c>
      <c r="R3538" t="s">
        <v>59</v>
      </c>
      <c r="S3538">
        <v>0.55000000000000004</v>
      </c>
      <c r="T3538" s="1">
        <v>40324</v>
      </c>
    </row>
    <row r="3539" spans="1:20" x14ac:dyDescent="0.3">
      <c r="A3539">
        <v>25157</v>
      </c>
      <c r="B3539" s="1">
        <v>40323</v>
      </c>
      <c r="C3539" s="1" t="str">
        <f t="shared" si="110"/>
        <v>May</v>
      </c>
      <c r="D3539" t="s">
        <v>859</v>
      </c>
      <c r="E3539">
        <v>24</v>
      </c>
      <c r="F3539">
        <v>545.38</v>
      </c>
      <c r="G3539">
        <v>0.02</v>
      </c>
      <c r="H3539" t="str">
        <f t="shared" si="111"/>
        <v>0-10%</v>
      </c>
      <c r="I3539" t="s">
        <v>19</v>
      </c>
      <c r="J3539">
        <v>89.6</v>
      </c>
      <c r="K3539">
        <v>22.84</v>
      </c>
      <c r="L3539">
        <v>8.18</v>
      </c>
      <c r="M3539" t="s">
        <v>449</v>
      </c>
      <c r="N3539" t="s">
        <v>759</v>
      </c>
      <c r="O3539" t="s">
        <v>759</v>
      </c>
      <c r="P3539" t="s">
        <v>32</v>
      </c>
      <c r="Q3539" t="s">
        <v>23</v>
      </c>
      <c r="R3539" t="s">
        <v>43</v>
      </c>
      <c r="S3539">
        <v>0.39</v>
      </c>
      <c r="T3539" s="1">
        <v>40325</v>
      </c>
    </row>
    <row r="3540" spans="1:20" x14ac:dyDescent="0.3">
      <c r="A3540">
        <v>25188</v>
      </c>
      <c r="B3540" s="1">
        <v>40546</v>
      </c>
      <c r="C3540" s="1" t="str">
        <f t="shared" si="110"/>
        <v>Jan</v>
      </c>
      <c r="D3540" t="s">
        <v>44</v>
      </c>
      <c r="E3540">
        <v>20</v>
      </c>
      <c r="F3540">
        <v>1564.1614999999999</v>
      </c>
      <c r="G3540">
        <v>0</v>
      </c>
      <c r="H3540" t="str">
        <f t="shared" si="111"/>
        <v>0-10%</v>
      </c>
      <c r="I3540" t="s">
        <v>19</v>
      </c>
      <c r="J3540">
        <v>682.48</v>
      </c>
      <c r="K3540">
        <v>85.99</v>
      </c>
      <c r="L3540">
        <v>2.5</v>
      </c>
      <c r="M3540" t="s">
        <v>501</v>
      </c>
      <c r="N3540" t="s">
        <v>488</v>
      </c>
      <c r="O3540" t="s">
        <v>488</v>
      </c>
      <c r="P3540" t="s">
        <v>42</v>
      </c>
      <c r="Q3540" t="s">
        <v>33</v>
      </c>
      <c r="R3540" t="s">
        <v>34</v>
      </c>
      <c r="S3540">
        <v>0.35</v>
      </c>
      <c r="T3540" s="1">
        <v>40548</v>
      </c>
    </row>
    <row r="3541" spans="1:20" x14ac:dyDescent="0.3">
      <c r="A3541">
        <v>25191</v>
      </c>
      <c r="B3541" s="1">
        <v>40632</v>
      </c>
      <c r="C3541" s="1" t="str">
        <f t="shared" si="110"/>
        <v>Mar</v>
      </c>
      <c r="D3541" t="s">
        <v>44</v>
      </c>
      <c r="E3541">
        <v>42</v>
      </c>
      <c r="F3541">
        <v>4091.152</v>
      </c>
      <c r="G3541">
        <v>0.05</v>
      </c>
      <c r="H3541" t="str">
        <f t="shared" si="111"/>
        <v>0-10%</v>
      </c>
      <c r="I3541" t="s">
        <v>19</v>
      </c>
      <c r="J3541">
        <v>1303.92</v>
      </c>
      <c r="K3541">
        <v>115.99</v>
      </c>
      <c r="L3541">
        <v>2.5</v>
      </c>
      <c r="M3541" t="s">
        <v>824</v>
      </c>
      <c r="N3541" t="s">
        <v>804</v>
      </c>
      <c r="O3541" t="s">
        <v>142</v>
      </c>
      <c r="P3541" t="s">
        <v>22</v>
      </c>
      <c r="Q3541" t="s">
        <v>33</v>
      </c>
      <c r="R3541" t="s">
        <v>34</v>
      </c>
      <c r="S3541">
        <v>0.55000000000000004</v>
      </c>
      <c r="T3541" s="1">
        <v>40632</v>
      </c>
    </row>
    <row r="3542" spans="1:20" x14ac:dyDescent="0.3">
      <c r="A3542">
        <v>25248</v>
      </c>
      <c r="B3542" s="1">
        <v>40878</v>
      </c>
      <c r="C3542" s="1" t="str">
        <f t="shared" si="110"/>
        <v>Dec</v>
      </c>
      <c r="D3542" t="s">
        <v>44</v>
      </c>
      <c r="E3542">
        <v>33</v>
      </c>
      <c r="F3542">
        <v>271.14</v>
      </c>
      <c r="G3542">
        <v>0.05</v>
      </c>
      <c r="H3542" t="str">
        <f t="shared" si="111"/>
        <v>0-10%</v>
      </c>
      <c r="I3542" t="s">
        <v>39</v>
      </c>
      <c r="J3542">
        <v>29.21</v>
      </c>
      <c r="K3542">
        <v>8.33</v>
      </c>
      <c r="L3542">
        <v>1.99</v>
      </c>
      <c r="M3542" t="s">
        <v>148</v>
      </c>
      <c r="N3542" t="s">
        <v>141</v>
      </c>
      <c r="O3542" t="s">
        <v>142</v>
      </c>
      <c r="P3542" t="s">
        <v>22</v>
      </c>
      <c r="Q3542" t="s">
        <v>33</v>
      </c>
      <c r="R3542" t="s">
        <v>48</v>
      </c>
      <c r="S3542">
        <v>0.52</v>
      </c>
      <c r="T3542" s="1">
        <v>40880</v>
      </c>
    </row>
    <row r="3543" spans="1:20" x14ac:dyDescent="0.3">
      <c r="A3543">
        <v>25248</v>
      </c>
      <c r="B3543" s="1">
        <v>40878</v>
      </c>
      <c r="C3543" s="1" t="str">
        <f t="shared" si="110"/>
        <v>Dec</v>
      </c>
      <c r="D3543" t="s">
        <v>44</v>
      </c>
      <c r="E3543">
        <v>26</v>
      </c>
      <c r="F3543">
        <v>1150.3</v>
      </c>
      <c r="G3543">
        <v>0.1</v>
      </c>
      <c r="H3543" t="str">
        <f t="shared" si="111"/>
        <v>0-10%</v>
      </c>
      <c r="I3543" t="s">
        <v>19</v>
      </c>
      <c r="J3543">
        <v>418.19</v>
      </c>
      <c r="K3543">
        <v>48.91</v>
      </c>
      <c r="L3543">
        <v>5.81</v>
      </c>
      <c r="M3543" t="s">
        <v>148</v>
      </c>
      <c r="N3543" t="s">
        <v>141</v>
      </c>
      <c r="O3543" t="s">
        <v>142</v>
      </c>
      <c r="P3543" t="s">
        <v>22</v>
      </c>
      <c r="Q3543" t="s">
        <v>23</v>
      </c>
      <c r="R3543" t="s">
        <v>43</v>
      </c>
      <c r="S3543">
        <v>0.38</v>
      </c>
      <c r="T3543" s="1">
        <v>40879</v>
      </c>
    </row>
    <row r="3544" spans="1:20" x14ac:dyDescent="0.3">
      <c r="A3544">
        <v>25249</v>
      </c>
      <c r="B3544" s="1">
        <v>41219</v>
      </c>
      <c r="C3544" s="1" t="str">
        <f t="shared" si="110"/>
        <v>Nov</v>
      </c>
      <c r="D3544" t="s">
        <v>44</v>
      </c>
      <c r="E3544">
        <v>34</v>
      </c>
      <c r="F3544">
        <v>926.85</v>
      </c>
      <c r="G3544">
        <v>0.09</v>
      </c>
      <c r="H3544" t="str">
        <f t="shared" si="111"/>
        <v>0-10%</v>
      </c>
      <c r="I3544" t="s">
        <v>19</v>
      </c>
      <c r="J3544">
        <v>382.94</v>
      </c>
      <c r="K3544">
        <v>28.53</v>
      </c>
      <c r="L3544">
        <v>1.49</v>
      </c>
      <c r="M3544" t="s">
        <v>491</v>
      </c>
      <c r="N3544" t="s">
        <v>488</v>
      </c>
      <c r="O3544" t="s">
        <v>488</v>
      </c>
      <c r="P3544" t="s">
        <v>28</v>
      </c>
      <c r="Q3544" t="s">
        <v>23</v>
      </c>
      <c r="R3544" t="s">
        <v>30</v>
      </c>
      <c r="S3544">
        <v>0.38</v>
      </c>
      <c r="T3544" s="1">
        <v>41221</v>
      </c>
    </row>
    <row r="3545" spans="1:20" x14ac:dyDescent="0.3">
      <c r="A3545">
        <v>25254</v>
      </c>
      <c r="B3545" s="1">
        <v>40438</v>
      </c>
      <c r="C3545" s="1" t="str">
        <f t="shared" si="110"/>
        <v>Sep</v>
      </c>
      <c r="D3545" t="s">
        <v>859</v>
      </c>
      <c r="E3545">
        <v>35</v>
      </c>
      <c r="F3545">
        <v>299.68</v>
      </c>
      <c r="G3545">
        <v>0.06</v>
      </c>
      <c r="H3545" t="str">
        <f t="shared" si="111"/>
        <v>0-10%</v>
      </c>
      <c r="I3545" t="s">
        <v>19</v>
      </c>
      <c r="J3545">
        <v>-29.36</v>
      </c>
      <c r="K3545">
        <v>8.85</v>
      </c>
      <c r="L3545">
        <v>5.6</v>
      </c>
      <c r="M3545" t="s">
        <v>323</v>
      </c>
      <c r="N3545" t="s">
        <v>259</v>
      </c>
      <c r="O3545" t="s">
        <v>259</v>
      </c>
      <c r="P3545" t="s">
        <v>22</v>
      </c>
      <c r="Q3545" t="s">
        <v>23</v>
      </c>
      <c r="R3545" t="s">
        <v>30</v>
      </c>
      <c r="S3545">
        <v>0.36</v>
      </c>
      <c r="T3545" s="1">
        <v>40440</v>
      </c>
    </row>
    <row r="3546" spans="1:20" x14ac:dyDescent="0.3">
      <c r="A3546">
        <v>25280</v>
      </c>
      <c r="B3546" s="1">
        <v>40684</v>
      </c>
      <c r="C3546" s="1" t="str">
        <f t="shared" si="110"/>
        <v>May</v>
      </c>
      <c r="D3546" t="s">
        <v>859</v>
      </c>
      <c r="E3546">
        <v>47</v>
      </c>
      <c r="F3546">
        <v>202.64</v>
      </c>
      <c r="G3546">
        <v>0.03</v>
      </c>
      <c r="H3546" t="str">
        <f t="shared" si="111"/>
        <v>0-10%</v>
      </c>
      <c r="I3546" t="s">
        <v>19</v>
      </c>
      <c r="J3546">
        <v>28.75</v>
      </c>
      <c r="K3546">
        <v>4.13</v>
      </c>
      <c r="L3546">
        <v>1.17</v>
      </c>
      <c r="M3546" t="s">
        <v>440</v>
      </c>
      <c r="N3546" t="s">
        <v>207</v>
      </c>
      <c r="O3546" t="s">
        <v>115</v>
      </c>
      <c r="P3546" t="s">
        <v>32</v>
      </c>
      <c r="Q3546" t="s">
        <v>23</v>
      </c>
      <c r="R3546" t="s">
        <v>59</v>
      </c>
      <c r="S3546">
        <v>0.56999999999999995</v>
      </c>
      <c r="T3546" s="1">
        <v>40685</v>
      </c>
    </row>
    <row r="3547" spans="1:20" x14ac:dyDescent="0.3">
      <c r="A3547">
        <v>25280</v>
      </c>
      <c r="B3547" s="1">
        <v>40684</v>
      </c>
      <c r="C3547" s="1" t="str">
        <f t="shared" si="110"/>
        <v>May</v>
      </c>
      <c r="D3547" t="s">
        <v>859</v>
      </c>
      <c r="E3547">
        <v>16</v>
      </c>
      <c r="F3547">
        <v>179.26</v>
      </c>
      <c r="G3547">
        <v>0.01</v>
      </c>
      <c r="H3547" t="str">
        <f t="shared" si="111"/>
        <v>0-10%</v>
      </c>
      <c r="I3547" t="s">
        <v>19</v>
      </c>
      <c r="J3547">
        <v>36.78</v>
      </c>
      <c r="K3547">
        <v>10.91</v>
      </c>
      <c r="L3547">
        <v>2.99</v>
      </c>
      <c r="M3547" t="s">
        <v>440</v>
      </c>
      <c r="N3547" t="s">
        <v>259</v>
      </c>
      <c r="O3547" t="s">
        <v>259</v>
      </c>
      <c r="P3547" t="s">
        <v>32</v>
      </c>
      <c r="Q3547" t="s">
        <v>23</v>
      </c>
      <c r="R3547" t="s">
        <v>30</v>
      </c>
      <c r="S3547">
        <v>0.38</v>
      </c>
      <c r="T3547" s="1">
        <v>40686</v>
      </c>
    </row>
    <row r="3548" spans="1:20" x14ac:dyDescent="0.3">
      <c r="A3548">
        <v>25313</v>
      </c>
      <c r="B3548" s="1">
        <v>41142</v>
      </c>
      <c r="C3548" s="1" t="str">
        <f t="shared" si="110"/>
        <v>Aug</v>
      </c>
      <c r="D3548" t="s">
        <v>859</v>
      </c>
      <c r="E3548">
        <v>19</v>
      </c>
      <c r="F3548">
        <v>418.7</v>
      </c>
      <c r="G3548">
        <v>0.05</v>
      </c>
      <c r="H3548" t="str">
        <f t="shared" si="111"/>
        <v>0-10%</v>
      </c>
      <c r="I3548" t="s">
        <v>19</v>
      </c>
      <c r="J3548">
        <v>22.88</v>
      </c>
      <c r="K3548">
        <v>22.01</v>
      </c>
      <c r="L3548">
        <v>5.53</v>
      </c>
      <c r="M3548" t="s">
        <v>395</v>
      </c>
      <c r="N3548" t="s">
        <v>259</v>
      </c>
      <c r="O3548" t="s">
        <v>259</v>
      </c>
      <c r="P3548" t="s">
        <v>32</v>
      </c>
      <c r="Q3548" t="s">
        <v>23</v>
      </c>
      <c r="R3548" t="s">
        <v>59</v>
      </c>
      <c r="S3548">
        <v>0.59</v>
      </c>
      <c r="T3548" s="1">
        <v>41144</v>
      </c>
    </row>
    <row r="3549" spans="1:20" x14ac:dyDescent="0.3">
      <c r="A3549">
        <v>25314</v>
      </c>
      <c r="B3549" s="1">
        <v>40963</v>
      </c>
      <c r="C3549" s="1" t="str">
        <f t="shared" si="110"/>
        <v>Feb</v>
      </c>
      <c r="D3549" t="s">
        <v>25</v>
      </c>
      <c r="E3549">
        <v>43</v>
      </c>
      <c r="F3549">
        <v>7679.5119999999997</v>
      </c>
      <c r="G3549">
        <v>0</v>
      </c>
      <c r="H3549" t="str">
        <f t="shared" si="111"/>
        <v>0-10%</v>
      </c>
      <c r="I3549" t="s">
        <v>19</v>
      </c>
      <c r="J3549">
        <v>2307.42</v>
      </c>
      <c r="K3549">
        <v>205.99</v>
      </c>
      <c r="L3549">
        <v>5</v>
      </c>
      <c r="M3549" t="s">
        <v>707</v>
      </c>
      <c r="N3549" t="s">
        <v>677</v>
      </c>
      <c r="O3549" t="s">
        <v>139</v>
      </c>
      <c r="P3549" t="s">
        <v>32</v>
      </c>
      <c r="Q3549" t="s">
        <v>33</v>
      </c>
      <c r="R3549" t="s">
        <v>34</v>
      </c>
      <c r="S3549">
        <v>0.59</v>
      </c>
      <c r="T3549" s="1">
        <v>40965</v>
      </c>
    </row>
    <row r="3550" spans="1:20" x14ac:dyDescent="0.3">
      <c r="A3550">
        <v>25315</v>
      </c>
      <c r="B3550" s="1">
        <v>40514</v>
      </c>
      <c r="C3550" s="1" t="str">
        <f t="shared" si="110"/>
        <v>Dec</v>
      </c>
      <c r="D3550" t="s">
        <v>18</v>
      </c>
      <c r="E3550">
        <v>36</v>
      </c>
      <c r="F3550">
        <v>7783.36</v>
      </c>
      <c r="G3550">
        <v>7.0000000000000007E-2</v>
      </c>
      <c r="H3550" t="str">
        <f t="shared" si="111"/>
        <v>0-10%</v>
      </c>
      <c r="I3550" t="s">
        <v>39</v>
      </c>
      <c r="J3550">
        <v>3506.24</v>
      </c>
      <c r="K3550">
        <v>225.04</v>
      </c>
      <c r="L3550">
        <v>11.79</v>
      </c>
      <c r="M3550" t="s">
        <v>124</v>
      </c>
      <c r="N3550" t="s">
        <v>114</v>
      </c>
      <c r="O3550" t="s">
        <v>115</v>
      </c>
      <c r="P3550" t="s">
        <v>28</v>
      </c>
      <c r="Q3550" t="s">
        <v>23</v>
      </c>
      <c r="R3550" t="s">
        <v>29</v>
      </c>
      <c r="S3550">
        <v>0.42</v>
      </c>
      <c r="T3550" s="1">
        <v>40514</v>
      </c>
    </row>
    <row r="3551" spans="1:20" x14ac:dyDescent="0.3">
      <c r="A3551">
        <v>25315</v>
      </c>
      <c r="B3551" s="1">
        <v>40514</v>
      </c>
      <c r="C3551" s="1" t="str">
        <f t="shared" si="110"/>
        <v>Dec</v>
      </c>
      <c r="D3551" t="s">
        <v>18</v>
      </c>
      <c r="E3551">
        <v>21</v>
      </c>
      <c r="F3551">
        <v>61.76</v>
      </c>
      <c r="G3551">
        <v>0</v>
      </c>
      <c r="H3551" t="str">
        <f t="shared" si="111"/>
        <v>0-10%</v>
      </c>
      <c r="I3551" t="s">
        <v>19</v>
      </c>
      <c r="J3551">
        <v>4.34</v>
      </c>
      <c r="K3551">
        <v>2.84</v>
      </c>
      <c r="L3551">
        <v>0.93</v>
      </c>
      <c r="M3551" t="s">
        <v>124</v>
      </c>
      <c r="N3551" t="s">
        <v>114</v>
      </c>
      <c r="O3551" t="s">
        <v>115</v>
      </c>
      <c r="P3551" t="s">
        <v>28</v>
      </c>
      <c r="Q3551" t="s">
        <v>23</v>
      </c>
      <c r="R3551" t="s">
        <v>59</v>
      </c>
      <c r="S3551">
        <v>0.54</v>
      </c>
      <c r="T3551" s="1">
        <v>40514</v>
      </c>
    </row>
    <row r="3552" spans="1:20" x14ac:dyDescent="0.3">
      <c r="A3552">
        <v>25315</v>
      </c>
      <c r="B3552" s="1">
        <v>40514</v>
      </c>
      <c r="C3552" s="1" t="str">
        <f t="shared" si="110"/>
        <v>Dec</v>
      </c>
      <c r="D3552" t="s">
        <v>18</v>
      </c>
      <c r="E3552">
        <v>36</v>
      </c>
      <c r="F3552">
        <v>1280.3399999999999</v>
      </c>
      <c r="G3552">
        <v>0</v>
      </c>
      <c r="H3552" t="str">
        <f t="shared" si="111"/>
        <v>0-10%</v>
      </c>
      <c r="I3552" t="s">
        <v>26</v>
      </c>
      <c r="J3552">
        <v>-1048.25</v>
      </c>
      <c r="K3552">
        <v>31.76</v>
      </c>
      <c r="L3552">
        <v>45.51</v>
      </c>
      <c r="M3552" t="s">
        <v>124</v>
      </c>
      <c r="N3552" t="s">
        <v>114</v>
      </c>
      <c r="O3552" t="s">
        <v>115</v>
      </c>
      <c r="P3552" t="s">
        <v>28</v>
      </c>
      <c r="Q3552" t="s">
        <v>36</v>
      </c>
      <c r="R3552" t="s">
        <v>54</v>
      </c>
      <c r="S3552">
        <v>0.65</v>
      </c>
      <c r="T3552" s="1">
        <v>40516</v>
      </c>
    </row>
    <row r="3553" spans="1:20" x14ac:dyDescent="0.3">
      <c r="A3553">
        <v>25318</v>
      </c>
      <c r="B3553" s="1">
        <v>40866</v>
      </c>
      <c r="C3553" s="1" t="str">
        <f t="shared" si="110"/>
        <v>Nov</v>
      </c>
      <c r="D3553" t="s">
        <v>859</v>
      </c>
      <c r="E3553">
        <v>22</v>
      </c>
      <c r="F3553">
        <v>440.92</v>
      </c>
      <c r="G3553">
        <v>0.05</v>
      </c>
      <c r="H3553" t="str">
        <f t="shared" si="111"/>
        <v>0-10%</v>
      </c>
      <c r="I3553" t="s">
        <v>39</v>
      </c>
      <c r="J3553">
        <v>-65.180000000000007</v>
      </c>
      <c r="K3553">
        <v>19.98</v>
      </c>
      <c r="L3553">
        <v>10.49</v>
      </c>
      <c r="M3553" t="s">
        <v>65</v>
      </c>
      <c r="N3553" t="s">
        <v>86</v>
      </c>
      <c r="O3553" t="s">
        <v>86</v>
      </c>
      <c r="P3553" t="s">
        <v>22</v>
      </c>
      <c r="Q3553" t="s">
        <v>36</v>
      </c>
      <c r="R3553" t="s">
        <v>37</v>
      </c>
      <c r="S3553">
        <v>0.49</v>
      </c>
      <c r="T3553" s="1">
        <v>40868</v>
      </c>
    </row>
    <row r="3554" spans="1:20" x14ac:dyDescent="0.3">
      <c r="A3554">
        <v>25318</v>
      </c>
      <c r="B3554" s="1">
        <v>40866</v>
      </c>
      <c r="C3554" s="1" t="str">
        <f t="shared" si="110"/>
        <v>Nov</v>
      </c>
      <c r="D3554" t="s">
        <v>859</v>
      </c>
      <c r="E3554">
        <v>1</v>
      </c>
      <c r="F3554">
        <v>3.2</v>
      </c>
      <c r="G3554">
        <v>0.09</v>
      </c>
      <c r="H3554" t="str">
        <f t="shared" si="111"/>
        <v>0-10%</v>
      </c>
      <c r="I3554" t="s">
        <v>19</v>
      </c>
      <c r="J3554">
        <v>-3.16</v>
      </c>
      <c r="K3554">
        <v>1.88</v>
      </c>
      <c r="L3554">
        <v>1.49</v>
      </c>
      <c r="M3554" t="s">
        <v>813</v>
      </c>
      <c r="N3554" t="s">
        <v>804</v>
      </c>
      <c r="O3554" t="s">
        <v>142</v>
      </c>
      <c r="P3554" t="s">
        <v>22</v>
      </c>
      <c r="Q3554" t="s">
        <v>23</v>
      </c>
      <c r="R3554" t="s">
        <v>30</v>
      </c>
      <c r="S3554">
        <v>0.37</v>
      </c>
      <c r="T3554" s="1">
        <v>40868</v>
      </c>
    </row>
    <row r="3555" spans="1:20" x14ac:dyDescent="0.3">
      <c r="A3555">
        <v>25347</v>
      </c>
      <c r="B3555" s="1">
        <v>39976</v>
      </c>
      <c r="C3555" s="1" t="str">
        <f t="shared" si="110"/>
        <v>Jun</v>
      </c>
      <c r="D3555" t="s">
        <v>18</v>
      </c>
      <c r="E3555">
        <v>28</v>
      </c>
      <c r="F3555">
        <v>967.27</v>
      </c>
      <c r="G3555">
        <v>7.0000000000000007E-2</v>
      </c>
      <c r="H3555" t="str">
        <f t="shared" si="111"/>
        <v>0-10%</v>
      </c>
      <c r="I3555" t="s">
        <v>19</v>
      </c>
      <c r="J3555">
        <v>309.31</v>
      </c>
      <c r="K3555">
        <v>35.44</v>
      </c>
      <c r="L3555">
        <v>7.5</v>
      </c>
      <c r="M3555" t="s">
        <v>213</v>
      </c>
      <c r="N3555" t="s">
        <v>207</v>
      </c>
      <c r="O3555" t="s">
        <v>115</v>
      </c>
      <c r="P3555" t="s">
        <v>32</v>
      </c>
      <c r="Q3555" t="s">
        <v>23</v>
      </c>
      <c r="R3555" t="s">
        <v>43</v>
      </c>
      <c r="S3555">
        <v>0.38</v>
      </c>
      <c r="T3555" s="1">
        <v>39983</v>
      </c>
    </row>
    <row r="3556" spans="1:20" x14ac:dyDescent="0.3">
      <c r="A3556">
        <v>25348</v>
      </c>
      <c r="B3556" s="1">
        <v>41038</v>
      </c>
      <c r="C3556" s="1" t="str">
        <f t="shared" si="110"/>
        <v>May</v>
      </c>
      <c r="D3556" t="s">
        <v>859</v>
      </c>
      <c r="E3556">
        <v>6</v>
      </c>
      <c r="F3556">
        <v>343.36</v>
      </c>
      <c r="G3556">
        <v>0.08</v>
      </c>
      <c r="H3556" t="str">
        <f t="shared" si="111"/>
        <v>0-10%</v>
      </c>
      <c r="I3556" t="s">
        <v>19</v>
      </c>
      <c r="J3556">
        <v>-41.27</v>
      </c>
      <c r="K3556">
        <v>56.96</v>
      </c>
      <c r="L3556">
        <v>13.22</v>
      </c>
      <c r="M3556" t="s">
        <v>644</v>
      </c>
      <c r="N3556" t="s">
        <v>138</v>
      </c>
      <c r="O3556" t="s">
        <v>139</v>
      </c>
      <c r="P3556" t="s">
        <v>22</v>
      </c>
      <c r="Q3556" t="s">
        <v>23</v>
      </c>
      <c r="R3556" t="s">
        <v>29</v>
      </c>
      <c r="S3556">
        <v>0.56000000000000005</v>
      </c>
      <c r="T3556" s="1">
        <v>41040</v>
      </c>
    </row>
    <row r="3557" spans="1:20" x14ac:dyDescent="0.3">
      <c r="A3557">
        <v>25348</v>
      </c>
      <c r="B3557" s="1">
        <v>41038</v>
      </c>
      <c r="C3557" s="1" t="str">
        <f t="shared" si="110"/>
        <v>May</v>
      </c>
      <c r="D3557" t="s">
        <v>859</v>
      </c>
      <c r="E3557">
        <v>7</v>
      </c>
      <c r="F3557">
        <v>309.22149999999999</v>
      </c>
      <c r="G3557">
        <v>0.09</v>
      </c>
      <c r="H3557" t="str">
        <f t="shared" si="111"/>
        <v>0-10%</v>
      </c>
      <c r="I3557" t="s">
        <v>19</v>
      </c>
      <c r="J3557">
        <v>-68.3</v>
      </c>
      <c r="K3557">
        <v>55.99</v>
      </c>
      <c r="L3557">
        <v>1.25</v>
      </c>
      <c r="M3557" t="s">
        <v>644</v>
      </c>
      <c r="N3557" t="s">
        <v>138</v>
      </c>
      <c r="O3557" t="s">
        <v>139</v>
      </c>
      <c r="P3557" t="s">
        <v>22</v>
      </c>
      <c r="Q3557" t="s">
        <v>33</v>
      </c>
      <c r="R3557" t="s">
        <v>34</v>
      </c>
      <c r="S3557">
        <v>0.35</v>
      </c>
      <c r="T3557" s="1">
        <v>41040</v>
      </c>
    </row>
    <row r="3558" spans="1:20" x14ac:dyDescent="0.3">
      <c r="A3558">
        <v>25350</v>
      </c>
      <c r="B3558" s="1">
        <v>40515</v>
      </c>
      <c r="C3558" s="1" t="str">
        <f t="shared" si="110"/>
        <v>Dec</v>
      </c>
      <c r="D3558" t="s">
        <v>859</v>
      </c>
      <c r="E3558">
        <v>30</v>
      </c>
      <c r="F3558">
        <v>2477.9899999999998</v>
      </c>
      <c r="G3558">
        <v>0</v>
      </c>
      <c r="H3558" t="str">
        <f t="shared" si="111"/>
        <v>0-10%</v>
      </c>
      <c r="I3558" t="s">
        <v>19</v>
      </c>
      <c r="J3558">
        <v>747.68</v>
      </c>
      <c r="K3558">
        <v>80.98</v>
      </c>
      <c r="L3558">
        <v>4.5</v>
      </c>
      <c r="M3558" t="s">
        <v>597</v>
      </c>
      <c r="N3558" t="s">
        <v>138</v>
      </c>
      <c r="O3558" t="s">
        <v>139</v>
      </c>
      <c r="P3558" t="s">
        <v>42</v>
      </c>
      <c r="Q3558" t="s">
        <v>23</v>
      </c>
      <c r="R3558" t="s">
        <v>29</v>
      </c>
      <c r="S3558">
        <v>0.59</v>
      </c>
      <c r="T3558" s="1">
        <v>40517</v>
      </c>
    </row>
    <row r="3559" spans="1:20" x14ac:dyDescent="0.3">
      <c r="A3559">
        <v>25350</v>
      </c>
      <c r="B3559" s="1">
        <v>40515</v>
      </c>
      <c r="C3559" s="1" t="str">
        <f t="shared" si="110"/>
        <v>Dec</v>
      </c>
      <c r="D3559" t="s">
        <v>859</v>
      </c>
      <c r="E3559">
        <v>23</v>
      </c>
      <c r="F3559">
        <v>48.83</v>
      </c>
      <c r="G3559">
        <v>0.06</v>
      </c>
      <c r="H3559" t="str">
        <f t="shared" si="111"/>
        <v>0-10%</v>
      </c>
      <c r="I3559" t="s">
        <v>19</v>
      </c>
      <c r="J3559">
        <v>1</v>
      </c>
      <c r="K3559">
        <v>2.1</v>
      </c>
      <c r="L3559">
        <v>0.7</v>
      </c>
      <c r="M3559" t="s">
        <v>597</v>
      </c>
      <c r="N3559" t="s">
        <v>138</v>
      </c>
      <c r="O3559" t="s">
        <v>139</v>
      </c>
      <c r="P3559" t="s">
        <v>42</v>
      </c>
      <c r="Q3559" t="s">
        <v>23</v>
      </c>
      <c r="R3559" t="s">
        <v>59</v>
      </c>
      <c r="S3559">
        <v>0.56999999999999995</v>
      </c>
      <c r="T3559" s="1">
        <v>40517</v>
      </c>
    </row>
    <row r="3560" spans="1:20" x14ac:dyDescent="0.3">
      <c r="A3560">
        <v>25376</v>
      </c>
      <c r="B3560" s="1">
        <v>40628</v>
      </c>
      <c r="C3560" s="1" t="str">
        <f t="shared" si="110"/>
        <v>Mar</v>
      </c>
      <c r="D3560" t="s">
        <v>859</v>
      </c>
      <c r="E3560">
        <v>12</v>
      </c>
      <c r="F3560">
        <v>76.61</v>
      </c>
      <c r="G3560">
        <v>0.09</v>
      </c>
      <c r="H3560" t="str">
        <f t="shared" si="111"/>
        <v>0-10%</v>
      </c>
      <c r="I3560" t="s">
        <v>19</v>
      </c>
      <c r="J3560">
        <v>-31.83</v>
      </c>
      <c r="K3560">
        <v>6.28</v>
      </c>
      <c r="L3560">
        <v>5.29</v>
      </c>
      <c r="M3560" t="s">
        <v>128</v>
      </c>
      <c r="N3560" t="s">
        <v>114</v>
      </c>
      <c r="O3560" t="s">
        <v>115</v>
      </c>
      <c r="P3560" t="s">
        <v>32</v>
      </c>
      <c r="Q3560" t="s">
        <v>36</v>
      </c>
      <c r="R3560" t="s">
        <v>37</v>
      </c>
      <c r="S3560">
        <v>0.43</v>
      </c>
      <c r="T3560" s="1">
        <v>40629</v>
      </c>
    </row>
    <row r="3561" spans="1:20" x14ac:dyDescent="0.3">
      <c r="A3561">
        <v>25377</v>
      </c>
      <c r="B3561" s="1">
        <v>41239</v>
      </c>
      <c r="C3561" s="1" t="str">
        <f t="shared" si="110"/>
        <v>Nov</v>
      </c>
      <c r="D3561" t="s">
        <v>18</v>
      </c>
      <c r="E3561">
        <v>3</v>
      </c>
      <c r="F3561">
        <v>4343.51</v>
      </c>
      <c r="G3561">
        <v>0.09</v>
      </c>
      <c r="H3561" t="str">
        <f t="shared" si="111"/>
        <v>0-10%</v>
      </c>
      <c r="I3561" t="s">
        <v>26</v>
      </c>
      <c r="J3561">
        <v>-3755.03</v>
      </c>
      <c r="K3561">
        <v>1500.97</v>
      </c>
      <c r="L3561">
        <v>29.7</v>
      </c>
      <c r="M3561" t="s">
        <v>73</v>
      </c>
      <c r="N3561" t="s">
        <v>86</v>
      </c>
      <c r="O3561" t="s">
        <v>86</v>
      </c>
      <c r="P3561" t="s">
        <v>32</v>
      </c>
      <c r="Q3561" t="s">
        <v>33</v>
      </c>
      <c r="R3561" t="s">
        <v>93</v>
      </c>
      <c r="S3561">
        <v>0.56999999999999995</v>
      </c>
      <c r="T3561" s="1">
        <v>41246</v>
      </c>
    </row>
    <row r="3562" spans="1:20" x14ac:dyDescent="0.3">
      <c r="A3562">
        <v>25378</v>
      </c>
      <c r="B3562" s="1">
        <v>40895</v>
      </c>
      <c r="C3562" s="1" t="str">
        <f t="shared" si="110"/>
        <v>Dec</v>
      </c>
      <c r="D3562" t="s">
        <v>859</v>
      </c>
      <c r="E3562">
        <v>48</v>
      </c>
      <c r="F3562">
        <v>3713.0124999999998</v>
      </c>
      <c r="G3562">
        <v>0.09</v>
      </c>
      <c r="H3562" t="str">
        <f t="shared" si="111"/>
        <v>0-10%</v>
      </c>
      <c r="I3562" t="s">
        <v>19</v>
      </c>
      <c r="J3562">
        <v>803.6</v>
      </c>
      <c r="K3562">
        <v>95.99</v>
      </c>
      <c r="L3562">
        <v>7.69</v>
      </c>
      <c r="M3562" t="s">
        <v>786</v>
      </c>
      <c r="N3562" t="s">
        <v>759</v>
      </c>
      <c r="O3562" t="s">
        <v>759</v>
      </c>
      <c r="P3562" t="s">
        <v>32</v>
      </c>
      <c r="Q3562" t="s">
        <v>33</v>
      </c>
      <c r="R3562" t="s">
        <v>34</v>
      </c>
      <c r="S3562">
        <v>0.56999999999999995</v>
      </c>
      <c r="T3562" s="1">
        <v>40897</v>
      </c>
    </row>
    <row r="3563" spans="1:20" x14ac:dyDescent="0.3">
      <c r="A3563">
        <v>25412</v>
      </c>
      <c r="B3563" s="1">
        <v>40700</v>
      </c>
      <c r="C3563" s="1" t="str">
        <f t="shared" si="110"/>
        <v>Jun</v>
      </c>
      <c r="D3563" t="s">
        <v>859</v>
      </c>
      <c r="E3563">
        <v>18</v>
      </c>
      <c r="F3563">
        <v>129.77000000000001</v>
      </c>
      <c r="G3563">
        <v>0.01</v>
      </c>
      <c r="H3563" t="str">
        <f t="shared" si="111"/>
        <v>0-10%</v>
      </c>
      <c r="I3563" t="s">
        <v>19</v>
      </c>
      <c r="J3563">
        <v>-99.42</v>
      </c>
      <c r="K3563">
        <v>6.48</v>
      </c>
      <c r="L3563">
        <v>9.68</v>
      </c>
      <c r="M3563" t="s">
        <v>844</v>
      </c>
      <c r="N3563" t="s">
        <v>804</v>
      </c>
      <c r="O3563" t="s">
        <v>142</v>
      </c>
      <c r="P3563" t="s">
        <v>32</v>
      </c>
      <c r="Q3563" t="s">
        <v>23</v>
      </c>
      <c r="R3563" t="s">
        <v>43</v>
      </c>
      <c r="S3563">
        <v>0.36</v>
      </c>
      <c r="T3563" s="1">
        <v>40702</v>
      </c>
    </row>
    <row r="3564" spans="1:20" x14ac:dyDescent="0.3">
      <c r="A3564">
        <v>25440</v>
      </c>
      <c r="B3564" s="1">
        <v>39850</v>
      </c>
      <c r="C3564" s="1" t="str">
        <f t="shared" si="110"/>
        <v>Feb</v>
      </c>
      <c r="D3564" t="s">
        <v>25</v>
      </c>
      <c r="E3564">
        <v>30</v>
      </c>
      <c r="F3564">
        <v>6589.3040000000001</v>
      </c>
      <c r="G3564">
        <v>0.02</v>
      </c>
      <c r="H3564" t="str">
        <f t="shared" si="111"/>
        <v>0-10%</v>
      </c>
      <c r="I3564" t="s">
        <v>26</v>
      </c>
      <c r="J3564">
        <v>912.48</v>
      </c>
      <c r="K3564">
        <v>259.70999999999998</v>
      </c>
      <c r="L3564">
        <v>66.67</v>
      </c>
      <c r="M3564" t="s">
        <v>727</v>
      </c>
      <c r="N3564" t="s">
        <v>677</v>
      </c>
      <c r="O3564" t="s">
        <v>139</v>
      </c>
      <c r="P3564" t="s">
        <v>42</v>
      </c>
      <c r="Q3564" t="s">
        <v>36</v>
      </c>
      <c r="R3564" t="s">
        <v>54</v>
      </c>
      <c r="S3564">
        <v>0.65</v>
      </c>
      <c r="T3564" s="1">
        <v>39850</v>
      </c>
    </row>
    <row r="3565" spans="1:20" x14ac:dyDescent="0.3">
      <c r="A3565">
        <v>25442</v>
      </c>
      <c r="B3565" s="1">
        <v>40913</v>
      </c>
      <c r="C3565" s="1" t="str">
        <f t="shared" si="110"/>
        <v>Jan</v>
      </c>
      <c r="D3565" t="s">
        <v>25</v>
      </c>
      <c r="E3565">
        <v>32</v>
      </c>
      <c r="F3565">
        <v>1666</v>
      </c>
      <c r="G3565">
        <v>0.08</v>
      </c>
      <c r="H3565" t="str">
        <f t="shared" si="111"/>
        <v>0-10%</v>
      </c>
      <c r="I3565" t="s">
        <v>19</v>
      </c>
      <c r="J3565">
        <v>742.96</v>
      </c>
      <c r="K3565">
        <v>55.48</v>
      </c>
      <c r="L3565">
        <v>4.8499999999999996</v>
      </c>
      <c r="M3565" t="s">
        <v>409</v>
      </c>
      <c r="N3565" t="s">
        <v>389</v>
      </c>
      <c r="O3565" t="s">
        <v>115</v>
      </c>
      <c r="P3565" t="s">
        <v>42</v>
      </c>
      <c r="Q3565" t="s">
        <v>23</v>
      </c>
      <c r="R3565" t="s">
        <v>43</v>
      </c>
      <c r="S3565">
        <v>0.37</v>
      </c>
      <c r="T3565" s="1">
        <v>40915</v>
      </c>
    </row>
    <row r="3566" spans="1:20" x14ac:dyDescent="0.3">
      <c r="A3566">
        <v>25442</v>
      </c>
      <c r="B3566" s="1">
        <v>40913</v>
      </c>
      <c r="C3566" s="1" t="str">
        <f t="shared" si="110"/>
        <v>Jan</v>
      </c>
      <c r="D3566" t="s">
        <v>25</v>
      </c>
      <c r="E3566">
        <v>40</v>
      </c>
      <c r="F3566">
        <v>453.98</v>
      </c>
      <c r="G3566">
        <v>0.02</v>
      </c>
      <c r="H3566" t="str">
        <f t="shared" si="111"/>
        <v>0-10%</v>
      </c>
      <c r="I3566" t="s">
        <v>19</v>
      </c>
      <c r="J3566">
        <v>67.599999999999994</v>
      </c>
      <c r="K3566">
        <v>11.34</v>
      </c>
      <c r="L3566">
        <v>5.01</v>
      </c>
      <c r="M3566" t="s">
        <v>409</v>
      </c>
      <c r="N3566" t="s">
        <v>207</v>
      </c>
      <c r="O3566" t="s">
        <v>115</v>
      </c>
      <c r="P3566" t="s">
        <v>42</v>
      </c>
      <c r="Q3566" t="s">
        <v>23</v>
      </c>
      <c r="R3566" t="s">
        <v>43</v>
      </c>
      <c r="S3566">
        <v>0.36</v>
      </c>
      <c r="T3566" s="1">
        <v>40915</v>
      </c>
    </row>
    <row r="3567" spans="1:20" x14ac:dyDescent="0.3">
      <c r="A3567">
        <v>25443</v>
      </c>
      <c r="B3567" s="1">
        <v>41174</v>
      </c>
      <c r="C3567" s="1" t="str">
        <f t="shared" si="110"/>
        <v>Sep</v>
      </c>
      <c r="D3567" t="s">
        <v>44</v>
      </c>
      <c r="E3567">
        <v>33</v>
      </c>
      <c r="F3567">
        <v>570.24</v>
      </c>
      <c r="G3567">
        <v>0.01</v>
      </c>
      <c r="H3567" t="str">
        <f t="shared" si="111"/>
        <v>0-10%</v>
      </c>
      <c r="I3567" t="s">
        <v>19</v>
      </c>
      <c r="J3567">
        <v>-57.83</v>
      </c>
      <c r="K3567">
        <v>15.99</v>
      </c>
      <c r="L3567">
        <v>11.28</v>
      </c>
      <c r="M3567" t="s">
        <v>281</v>
      </c>
      <c r="N3567" t="s">
        <v>677</v>
      </c>
      <c r="O3567" t="s">
        <v>139</v>
      </c>
      <c r="P3567" t="s">
        <v>32</v>
      </c>
      <c r="Q3567" t="s">
        <v>33</v>
      </c>
      <c r="R3567" t="s">
        <v>93</v>
      </c>
      <c r="S3567">
        <v>0.38</v>
      </c>
      <c r="T3567" s="1">
        <v>41174</v>
      </c>
    </row>
    <row r="3568" spans="1:20" x14ac:dyDescent="0.3">
      <c r="A3568">
        <v>25445</v>
      </c>
      <c r="B3568" s="1">
        <v>39958</v>
      </c>
      <c r="C3568" s="1" t="str">
        <f t="shared" si="110"/>
        <v>May</v>
      </c>
      <c r="D3568" t="s">
        <v>18</v>
      </c>
      <c r="E3568">
        <v>48</v>
      </c>
      <c r="F3568">
        <v>1444</v>
      </c>
      <c r="G3568">
        <v>0.08</v>
      </c>
      <c r="H3568" t="str">
        <f t="shared" si="111"/>
        <v>0-10%</v>
      </c>
      <c r="I3568" t="s">
        <v>19</v>
      </c>
      <c r="J3568">
        <v>617.05999999999995</v>
      </c>
      <c r="K3568">
        <v>30.56</v>
      </c>
      <c r="L3568">
        <v>2.99</v>
      </c>
      <c r="M3568" t="s">
        <v>728</v>
      </c>
      <c r="N3568" t="s">
        <v>759</v>
      </c>
      <c r="O3568" t="s">
        <v>759</v>
      </c>
      <c r="P3568" t="s">
        <v>22</v>
      </c>
      <c r="Q3568" t="s">
        <v>23</v>
      </c>
      <c r="R3568" t="s">
        <v>30</v>
      </c>
      <c r="S3568">
        <v>0.35</v>
      </c>
      <c r="T3568" s="1">
        <v>39960</v>
      </c>
    </row>
    <row r="3569" spans="1:20" x14ac:dyDescent="0.3">
      <c r="A3569">
        <v>25447</v>
      </c>
      <c r="B3569" s="1">
        <v>41052</v>
      </c>
      <c r="C3569" s="1" t="str">
        <f t="shared" si="110"/>
        <v>May</v>
      </c>
      <c r="D3569" t="s">
        <v>859</v>
      </c>
      <c r="E3569">
        <v>25</v>
      </c>
      <c r="F3569">
        <v>536.21</v>
      </c>
      <c r="G3569">
        <v>0.09</v>
      </c>
      <c r="H3569" t="str">
        <f t="shared" si="111"/>
        <v>0-10%</v>
      </c>
      <c r="I3569" t="s">
        <v>19</v>
      </c>
      <c r="J3569">
        <v>106.98</v>
      </c>
      <c r="K3569">
        <v>22.72</v>
      </c>
      <c r="L3569">
        <v>8.99</v>
      </c>
      <c r="M3569" t="s">
        <v>741</v>
      </c>
      <c r="N3569" t="s">
        <v>677</v>
      </c>
      <c r="O3569" t="s">
        <v>139</v>
      </c>
      <c r="P3569" t="s">
        <v>32</v>
      </c>
      <c r="Q3569" t="s">
        <v>36</v>
      </c>
      <c r="R3569" t="s">
        <v>37</v>
      </c>
      <c r="S3569">
        <v>0.44</v>
      </c>
      <c r="T3569" s="1">
        <v>41053</v>
      </c>
    </row>
    <row r="3570" spans="1:20" x14ac:dyDescent="0.3">
      <c r="A3570">
        <v>25447</v>
      </c>
      <c r="B3570" s="1">
        <v>41052</v>
      </c>
      <c r="C3570" s="1" t="str">
        <f t="shared" si="110"/>
        <v>May</v>
      </c>
      <c r="D3570" t="s">
        <v>859</v>
      </c>
      <c r="E3570">
        <v>18</v>
      </c>
      <c r="F3570">
        <v>4428.5600000000004</v>
      </c>
      <c r="G3570">
        <v>0.03</v>
      </c>
      <c r="H3570" t="str">
        <f t="shared" si="111"/>
        <v>0-10%</v>
      </c>
      <c r="I3570" t="s">
        <v>26</v>
      </c>
      <c r="J3570">
        <v>213.62</v>
      </c>
      <c r="K3570">
        <v>296.18</v>
      </c>
      <c r="L3570">
        <v>54.12</v>
      </c>
      <c r="M3570" t="s">
        <v>741</v>
      </c>
      <c r="N3570" t="s">
        <v>677</v>
      </c>
      <c r="O3570" t="s">
        <v>139</v>
      </c>
      <c r="P3570" t="s">
        <v>32</v>
      </c>
      <c r="Q3570" t="s">
        <v>36</v>
      </c>
      <c r="R3570" t="s">
        <v>54</v>
      </c>
      <c r="S3570">
        <v>0.76</v>
      </c>
      <c r="T3570" s="1">
        <v>41055</v>
      </c>
    </row>
    <row r="3571" spans="1:20" x14ac:dyDescent="0.3">
      <c r="A3571">
        <v>25472</v>
      </c>
      <c r="B3571" s="1">
        <v>39954</v>
      </c>
      <c r="C3571" s="1" t="str">
        <f t="shared" si="110"/>
        <v>May</v>
      </c>
      <c r="D3571" t="s">
        <v>25</v>
      </c>
      <c r="E3571">
        <v>40</v>
      </c>
      <c r="F3571">
        <v>194.02</v>
      </c>
      <c r="G3571">
        <v>0.03</v>
      </c>
      <c r="H3571" t="str">
        <f t="shared" si="111"/>
        <v>0-10%</v>
      </c>
      <c r="I3571" t="s">
        <v>19</v>
      </c>
      <c r="J3571">
        <v>80.349999999999994</v>
      </c>
      <c r="K3571">
        <v>4.9800000000000004</v>
      </c>
      <c r="L3571">
        <v>0.8</v>
      </c>
      <c r="M3571" t="s">
        <v>480</v>
      </c>
      <c r="N3571" t="s">
        <v>488</v>
      </c>
      <c r="O3571" t="s">
        <v>488</v>
      </c>
      <c r="P3571" t="s">
        <v>22</v>
      </c>
      <c r="Q3571" t="s">
        <v>23</v>
      </c>
      <c r="R3571" t="s">
        <v>43</v>
      </c>
      <c r="S3571">
        <v>0.36</v>
      </c>
      <c r="T3571" s="1">
        <v>39955</v>
      </c>
    </row>
    <row r="3572" spans="1:20" x14ac:dyDescent="0.3">
      <c r="A3572">
        <v>25473</v>
      </c>
      <c r="B3572" s="1">
        <v>41196</v>
      </c>
      <c r="C3572" s="1" t="str">
        <f t="shared" si="110"/>
        <v>Oct</v>
      </c>
      <c r="D3572" t="s">
        <v>25</v>
      </c>
      <c r="E3572">
        <v>36</v>
      </c>
      <c r="F3572">
        <v>17304.849999999999</v>
      </c>
      <c r="G3572">
        <v>0.05</v>
      </c>
      <c r="H3572" t="str">
        <f t="shared" si="111"/>
        <v>0-10%</v>
      </c>
      <c r="I3572" t="s">
        <v>26</v>
      </c>
      <c r="J3572">
        <v>7434.48</v>
      </c>
      <c r="K3572">
        <v>500.98</v>
      </c>
      <c r="L3572">
        <v>28.14</v>
      </c>
      <c r="M3572" t="s">
        <v>252</v>
      </c>
      <c r="N3572" t="s">
        <v>138</v>
      </c>
      <c r="O3572" t="s">
        <v>139</v>
      </c>
      <c r="P3572" t="s">
        <v>32</v>
      </c>
      <c r="Q3572" t="s">
        <v>33</v>
      </c>
      <c r="R3572" t="s">
        <v>93</v>
      </c>
      <c r="S3572">
        <v>0.38</v>
      </c>
      <c r="T3572" s="1">
        <v>41198</v>
      </c>
    </row>
    <row r="3573" spans="1:20" x14ac:dyDescent="0.3">
      <c r="A3573">
        <v>25473</v>
      </c>
      <c r="B3573" s="1">
        <v>41196</v>
      </c>
      <c r="C3573" s="1" t="str">
        <f t="shared" si="110"/>
        <v>Oct</v>
      </c>
      <c r="D3573" t="s">
        <v>25</v>
      </c>
      <c r="E3573">
        <v>20</v>
      </c>
      <c r="F3573">
        <v>794.32</v>
      </c>
      <c r="G3573">
        <v>0.08</v>
      </c>
      <c r="H3573" t="str">
        <f t="shared" si="111"/>
        <v>0-10%</v>
      </c>
      <c r="I3573" t="s">
        <v>19</v>
      </c>
      <c r="J3573">
        <v>67.61</v>
      </c>
      <c r="K3573">
        <v>40.99</v>
      </c>
      <c r="L3573">
        <v>17.48</v>
      </c>
      <c r="M3573" t="s">
        <v>252</v>
      </c>
      <c r="N3573" t="s">
        <v>138</v>
      </c>
      <c r="O3573" t="s">
        <v>139</v>
      </c>
      <c r="P3573" t="s">
        <v>32</v>
      </c>
      <c r="Q3573" t="s">
        <v>23</v>
      </c>
      <c r="R3573" t="s">
        <v>43</v>
      </c>
      <c r="S3573">
        <v>0.36</v>
      </c>
      <c r="T3573" s="1">
        <v>41199</v>
      </c>
    </row>
    <row r="3574" spans="1:20" x14ac:dyDescent="0.3">
      <c r="A3574">
        <v>25475</v>
      </c>
      <c r="B3574" s="1">
        <v>39907</v>
      </c>
      <c r="C3574" s="1" t="str">
        <f t="shared" si="110"/>
        <v>Apr</v>
      </c>
      <c r="D3574" t="s">
        <v>859</v>
      </c>
      <c r="E3574">
        <v>49</v>
      </c>
      <c r="F3574">
        <v>305.95999999999998</v>
      </c>
      <c r="G3574">
        <v>0.06</v>
      </c>
      <c r="H3574" t="str">
        <f t="shared" si="111"/>
        <v>0-10%</v>
      </c>
      <c r="I3574" t="s">
        <v>19</v>
      </c>
      <c r="J3574">
        <v>-191.49</v>
      </c>
      <c r="K3574">
        <v>6.48</v>
      </c>
      <c r="L3574">
        <v>7.49</v>
      </c>
      <c r="M3574" t="s">
        <v>149</v>
      </c>
      <c r="N3574" t="s">
        <v>141</v>
      </c>
      <c r="O3574" t="s">
        <v>142</v>
      </c>
      <c r="P3574" t="s">
        <v>42</v>
      </c>
      <c r="Q3574" t="s">
        <v>23</v>
      </c>
      <c r="R3574" t="s">
        <v>43</v>
      </c>
      <c r="S3574">
        <v>0.37</v>
      </c>
      <c r="T3574" s="1">
        <v>39907</v>
      </c>
    </row>
    <row r="3575" spans="1:20" x14ac:dyDescent="0.3">
      <c r="A3575">
        <v>25476</v>
      </c>
      <c r="B3575" s="1">
        <v>41184</v>
      </c>
      <c r="C3575" s="1" t="str">
        <f t="shared" si="110"/>
        <v>Oct</v>
      </c>
      <c r="D3575" t="s">
        <v>859</v>
      </c>
      <c r="E3575">
        <v>21</v>
      </c>
      <c r="F3575">
        <v>676.69</v>
      </c>
      <c r="G3575">
        <v>0.09</v>
      </c>
      <c r="H3575" t="str">
        <f t="shared" si="111"/>
        <v>0-10%</v>
      </c>
      <c r="I3575" t="s">
        <v>19</v>
      </c>
      <c r="J3575">
        <v>138.1</v>
      </c>
      <c r="K3575">
        <v>35.409999999999997</v>
      </c>
      <c r="L3575">
        <v>1.99</v>
      </c>
      <c r="M3575" t="s">
        <v>781</v>
      </c>
      <c r="N3575" t="s">
        <v>759</v>
      </c>
      <c r="O3575" t="s">
        <v>759</v>
      </c>
      <c r="P3575" t="s">
        <v>28</v>
      </c>
      <c r="Q3575" t="s">
        <v>33</v>
      </c>
      <c r="R3575" t="s">
        <v>48</v>
      </c>
      <c r="S3575">
        <v>0.43</v>
      </c>
      <c r="T3575" s="1">
        <v>41186</v>
      </c>
    </row>
    <row r="3576" spans="1:20" x14ac:dyDescent="0.3">
      <c r="A3576">
        <v>25476</v>
      </c>
      <c r="B3576" s="1">
        <v>41184</v>
      </c>
      <c r="C3576" s="1" t="str">
        <f t="shared" si="110"/>
        <v>Oct</v>
      </c>
      <c r="D3576" t="s">
        <v>859</v>
      </c>
      <c r="E3576">
        <v>4</v>
      </c>
      <c r="F3576">
        <v>13698.96</v>
      </c>
      <c r="G3576">
        <v>0.05</v>
      </c>
      <c r="H3576" t="str">
        <f t="shared" si="111"/>
        <v>0-10%</v>
      </c>
      <c r="I3576" t="s">
        <v>19</v>
      </c>
      <c r="J3576">
        <v>-9078.94</v>
      </c>
      <c r="K3576">
        <v>3499.99</v>
      </c>
      <c r="L3576">
        <v>24.49</v>
      </c>
      <c r="M3576" t="s">
        <v>781</v>
      </c>
      <c r="N3576" t="s">
        <v>759</v>
      </c>
      <c r="O3576" t="s">
        <v>759</v>
      </c>
      <c r="P3576" t="s">
        <v>28</v>
      </c>
      <c r="Q3576" t="s">
        <v>33</v>
      </c>
      <c r="R3576" t="s">
        <v>61</v>
      </c>
      <c r="S3576">
        <v>0.37</v>
      </c>
      <c r="T3576" s="1">
        <v>41185</v>
      </c>
    </row>
    <row r="3577" spans="1:20" x14ac:dyDescent="0.3">
      <c r="A3577">
        <v>25478</v>
      </c>
      <c r="B3577" s="1">
        <v>41023</v>
      </c>
      <c r="C3577" s="1" t="str">
        <f t="shared" si="110"/>
        <v>Apr</v>
      </c>
      <c r="D3577" t="s">
        <v>859</v>
      </c>
      <c r="E3577">
        <v>47</v>
      </c>
      <c r="F3577">
        <v>4725.0905000000002</v>
      </c>
      <c r="G3577">
        <v>0.01</v>
      </c>
      <c r="H3577" t="str">
        <f t="shared" si="111"/>
        <v>0-10%</v>
      </c>
      <c r="I3577" t="s">
        <v>19</v>
      </c>
      <c r="J3577">
        <v>1578.7</v>
      </c>
      <c r="K3577">
        <v>115.99</v>
      </c>
      <c r="L3577">
        <v>2.5</v>
      </c>
      <c r="M3577" t="s">
        <v>556</v>
      </c>
      <c r="N3577" t="s">
        <v>259</v>
      </c>
      <c r="O3577" t="s">
        <v>259</v>
      </c>
      <c r="P3577" t="s">
        <v>28</v>
      </c>
      <c r="Q3577" t="s">
        <v>33</v>
      </c>
      <c r="R3577" t="s">
        <v>34</v>
      </c>
      <c r="S3577">
        <v>0.56999999999999995</v>
      </c>
      <c r="T3577" s="1">
        <v>41023</v>
      </c>
    </row>
    <row r="3578" spans="1:20" x14ac:dyDescent="0.3">
      <c r="A3578">
        <v>25478</v>
      </c>
      <c r="B3578" s="1">
        <v>41023</v>
      </c>
      <c r="C3578" s="1" t="str">
        <f t="shared" si="110"/>
        <v>Apr</v>
      </c>
      <c r="D3578" t="s">
        <v>859</v>
      </c>
      <c r="E3578">
        <v>50</v>
      </c>
      <c r="F3578">
        <v>286.76</v>
      </c>
      <c r="G3578">
        <v>0.09</v>
      </c>
      <c r="H3578" t="str">
        <f t="shared" si="111"/>
        <v>0-10%</v>
      </c>
      <c r="I3578" t="s">
        <v>19</v>
      </c>
      <c r="J3578">
        <v>77.2</v>
      </c>
      <c r="K3578">
        <v>6.08</v>
      </c>
      <c r="L3578">
        <v>1.82</v>
      </c>
      <c r="M3578" t="s">
        <v>556</v>
      </c>
      <c r="N3578" t="s">
        <v>259</v>
      </c>
      <c r="O3578" t="s">
        <v>259</v>
      </c>
      <c r="P3578" t="s">
        <v>28</v>
      </c>
      <c r="Q3578" t="s">
        <v>23</v>
      </c>
      <c r="R3578" t="s">
        <v>46</v>
      </c>
      <c r="S3578">
        <v>0.35</v>
      </c>
      <c r="T3578" s="1">
        <v>41025</v>
      </c>
    </row>
    <row r="3579" spans="1:20" x14ac:dyDescent="0.3">
      <c r="A3579">
        <v>25479</v>
      </c>
      <c r="B3579" s="1">
        <v>40661</v>
      </c>
      <c r="C3579" s="1" t="str">
        <f t="shared" si="110"/>
        <v>Apr</v>
      </c>
      <c r="D3579" t="s">
        <v>859</v>
      </c>
      <c r="E3579">
        <v>3</v>
      </c>
      <c r="F3579">
        <v>210.5025</v>
      </c>
      <c r="G3579">
        <v>0.04</v>
      </c>
      <c r="H3579" t="str">
        <f t="shared" si="111"/>
        <v>0-10%</v>
      </c>
      <c r="I3579" t="s">
        <v>19</v>
      </c>
      <c r="J3579">
        <v>-315.33</v>
      </c>
      <c r="K3579">
        <v>85.99</v>
      </c>
      <c r="L3579">
        <v>1.25</v>
      </c>
      <c r="M3579" t="s">
        <v>205</v>
      </c>
      <c r="N3579" t="s">
        <v>488</v>
      </c>
      <c r="O3579" t="s">
        <v>488</v>
      </c>
      <c r="P3579" t="s">
        <v>32</v>
      </c>
      <c r="Q3579" t="s">
        <v>33</v>
      </c>
      <c r="R3579" t="s">
        <v>34</v>
      </c>
      <c r="S3579">
        <v>0.39</v>
      </c>
      <c r="T3579" s="1">
        <v>40661</v>
      </c>
    </row>
    <row r="3580" spans="1:20" x14ac:dyDescent="0.3">
      <c r="A3580">
        <v>25507</v>
      </c>
      <c r="B3580" s="1">
        <v>40030</v>
      </c>
      <c r="C3580" s="1" t="str">
        <f t="shared" si="110"/>
        <v>Aug</v>
      </c>
      <c r="D3580" t="s">
        <v>859</v>
      </c>
      <c r="E3580">
        <v>8</v>
      </c>
      <c r="F3580">
        <v>555.20000000000005</v>
      </c>
      <c r="G3580">
        <v>0.06</v>
      </c>
      <c r="H3580" t="str">
        <f t="shared" si="111"/>
        <v>0-10%</v>
      </c>
      <c r="I3580" t="s">
        <v>19</v>
      </c>
      <c r="J3580">
        <v>-267.86</v>
      </c>
      <c r="K3580">
        <v>64.650000000000006</v>
      </c>
      <c r="L3580">
        <v>35</v>
      </c>
      <c r="M3580" t="s">
        <v>630</v>
      </c>
      <c r="N3580" t="s">
        <v>759</v>
      </c>
      <c r="O3580" t="s">
        <v>759</v>
      </c>
      <c r="P3580" t="s">
        <v>42</v>
      </c>
      <c r="Q3580" t="s">
        <v>23</v>
      </c>
      <c r="R3580" t="s">
        <v>24</v>
      </c>
      <c r="S3580">
        <v>0.8</v>
      </c>
      <c r="T3580" s="1">
        <v>40031</v>
      </c>
    </row>
    <row r="3581" spans="1:20" x14ac:dyDescent="0.3">
      <c r="A3581">
        <v>25509</v>
      </c>
      <c r="B3581" s="1">
        <v>39955</v>
      </c>
      <c r="C3581" s="1" t="str">
        <f t="shared" si="110"/>
        <v>May</v>
      </c>
      <c r="D3581" t="s">
        <v>859</v>
      </c>
      <c r="E3581">
        <v>43</v>
      </c>
      <c r="F3581">
        <v>212.28</v>
      </c>
      <c r="G3581">
        <v>0.06</v>
      </c>
      <c r="H3581" t="str">
        <f t="shared" si="111"/>
        <v>0-10%</v>
      </c>
      <c r="I3581" t="s">
        <v>19</v>
      </c>
      <c r="J3581">
        <v>-103.22</v>
      </c>
      <c r="K3581">
        <v>4.9800000000000004</v>
      </c>
      <c r="L3581">
        <v>4.95</v>
      </c>
      <c r="M3581" t="s">
        <v>613</v>
      </c>
      <c r="N3581" t="s">
        <v>759</v>
      </c>
      <c r="O3581" t="s">
        <v>759</v>
      </c>
      <c r="P3581" t="s">
        <v>32</v>
      </c>
      <c r="Q3581" t="s">
        <v>23</v>
      </c>
      <c r="R3581" t="s">
        <v>30</v>
      </c>
      <c r="S3581">
        <v>0.37</v>
      </c>
      <c r="T3581" s="1">
        <v>39957</v>
      </c>
    </row>
    <row r="3582" spans="1:20" x14ac:dyDescent="0.3">
      <c r="A3582">
        <v>25536</v>
      </c>
      <c r="B3582" s="1">
        <v>40746</v>
      </c>
      <c r="C3582" s="1" t="str">
        <f t="shared" si="110"/>
        <v>Jul</v>
      </c>
      <c r="D3582" t="s">
        <v>18</v>
      </c>
      <c r="E3582">
        <v>19</v>
      </c>
      <c r="F3582">
        <v>193.25</v>
      </c>
      <c r="G3582">
        <v>0.03</v>
      </c>
      <c r="H3582" t="str">
        <f t="shared" si="111"/>
        <v>0-10%</v>
      </c>
      <c r="I3582" t="s">
        <v>19</v>
      </c>
      <c r="J3582">
        <v>71.55</v>
      </c>
      <c r="K3582">
        <v>9.93</v>
      </c>
      <c r="L3582">
        <v>1.0900000000000001</v>
      </c>
      <c r="M3582" t="s">
        <v>355</v>
      </c>
      <c r="N3582" t="s">
        <v>259</v>
      </c>
      <c r="O3582" t="s">
        <v>259</v>
      </c>
      <c r="P3582" t="s">
        <v>22</v>
      </c>
      <c r="Q3582" t="s">
        <v>23</v>
      </c>
      <c r="R3582" t="s">
        <v>59</v>
      </c>
      <c r="S3582">
        <v>0.43</v>
      </c>
      <c r="T3582" s="1">
        <v>40746</v>
      </c>
    </row>
    <row r="3583" spans="1:20" x14ac:dyDescent="0.3">
      <c r="A3583">
        <v>25541</v>
      </c>
      <c r="B3583" s="1">
        <v>39826</v>
      </c>
      <c r="C3583" s="1" t="str">
        <f t="shared" si="110"/>
        <v>Jan</v>
      </c>
      <c r="D3583" t="s">
        <v>18</v>
      </c>
      <c r="E3583">
        <v>50</v>
      </c>
      <c r="F3583">
        <v>297.76</v>
      </c>
      <c r="G3583">
        <v>7.0000000000000007E-2</v>
      </c>
      <c r="H3583" t="str">
        <f t="shared" si="111"/>
        <v>0-10%</v>
      </c>
      <c r="I3583" t="s">
        <v>19</v>
      </c>
      <c r="J3583">
        <v>-111.34</v>
      </c>
      <c r="K3583">
        <v>5.98</v>
      </c>
      <c r="L3583">
        <v>5.79</v>
      </c>
      <c r="M3583" t="s">
        <v>661</v>
      </c>
      <c r="N3583" t="s">
        <v>138</v>
      </c>
      <c r="O3583" t="s">
        <v>139</v>
      </c>
      <c r="P3583" t="s">
        <v>28</v>
      </c>
      <c r="Q3583" t="s">
        <v>23</v>
      </c>
      <c r="R3583" t="s">
        <v>43</v>
      </c>
      <c r="S3583">
        <v>0.36</v>
      </c>
      <c r="T3583" s="1">
        <v>39828</v>
      </c>
    </row>
    <row r="3584" spans="1:20" x14ac:dyDescent="0.3">
      <c r="A3584">
        <v>25542</v>
      </c>
      <c r="B3584" s="1">
        <v>41273</v>
      </c>
      <c r="C3584" s="1" t="str">
        <f t="shared" si="110"/>
        <v>Dec</v>
      </c>
      <c r="D3584" t="s">
        <v>18</v>
      </c>
      <c r="E3584">
        <v>37</v>
      </c>
      <c r="F3584">
        <v>257.45999999999998</v>
      </c>
      <c r="G3584">
        <v>0.09</v>
      </c>
      <c r="H3584" t="str">
        <f t="shared" si="111"/>
        <v>0-10%</v>
      </c>
      <c r="I3584" t="s">
        <v>39</v>
      </c>
      <c r="J3584">
        <v>-18.66</v>
      </c>
      <c r="K3584">
        <v>7.28</v>
      </c>
      <c r="L3584">
        <v>4.2300000000000004</v>
      </c>
      <c r="M3584" t="s">
        <v>347</v>
      </c>
      <c r="N3584" t="s">
        <v>259</v>
      </c>
      <c r="O3584" t="s">
        <v>259</v>
      </c>
      <c r="P3584" t="s">
        <v>42</v>
      </c>
      <c r="Q3584" t="s">
        <v>23</v>
      </c>
      <c r="R3584" t="s">
        <v>43</v>
      </c>
      <c r="S3584">
        <v>0.39</v>
      </c>
      <c r="T3584" s="1">
        <v>41273</v>
      </c>
    </row>
    <row r="3585" spans="1:20" x14ac:dyDescent="0.3">
      <c r="A3585">
        <v>25569</v>
      </c>
      <c r="B3585" s="1">
        <v>41099</v>
      </c>
      <c r="C3585" s="1" t="str">
        <f t="shared" si="110"/>
        <v>Jul</v>
      </c>
      <c r="D3585" t="s">
        <v>25</v>
      </c>
      <c r="E3585">
        <v>27</v>
      </c>
      <c r="F3585">
        <v>311.20999999999998</v>
      </c>
      <c r="G3585">
        <v>0.09</v>
      </c>
      <c r="H3585" t="str">
        <f t="shared" si="111"/>
        <v>0-10%</v>
      </c>
      <c r="I3585" t="s">
        <v>19</v>
      </c>
      <c r="J3585">
        <v>-14.03</v>
      </c>
      <c r="K3585">
        <v>12.28</v>
      </c>
      <c r="L3585">
        <v>6.47</v>
      </c>
      <c r="M3585" t="s">
        <v>316</v>
      </c>
      <c r="N3585" t="s">
        <v>259</v>
      </c>
      <c r="O3585" t="s">
        <v>259</v>
      </c>
      <c r="P3585" t="s">
        <v>22</v>
      </c>
      <c r="Q3585" t="s">
        <v>23</v>
      </c>
      <c r="R3585" t="s">
        <v>43</v>
      </c>
      <c r="S3585">
        <v>0.38</v>
      </c>
      <c r="T3585" s="1">
        <v>41101</v>
      </c>
    </row>
    <row r="3586" spans="1:20" x14ac:dyDescent="0.3">
      <c r="A3586">
        <v>25571</v>
      </c>
      <c r="B3586" s="1">
        <v>41139</v>
      </c>
      <c r="C3586" s="1" t="str">
        <f t="shared" si="110"/>
        <v>Aug</v>
      </c>
      <c r="D3586" t="s">
        <v>859</v>
      </c>
      <c r="E3586">
        <v>42</v>
      </c>
      <c r="F3586">
        <v>3749</v>
      </c>
      <c r="G3586">
        <v>0.08</v>
      </c>
      <c r="H3586" t="str">
        <f t="shared" si="111"/>
        <v>0-10%</v>
      </c>
      <c r="I3586" t="s">
        <v>19</v>
      </c>
      <c r="J3586">
        <v>-1032.1300000000001</v>
      </c>
      <c r="K3586">
        <v>89.83</v>
      </c>
      <c r="L3586">
        <v>35</v>
      </c>
      <c r="M3586" t="s">
        <v>203</v>
      </c>
      <c r="N3586" t="s">
        <v>141</v>
      </c>
      <c r="O3586" t="s">
        <v>142</v>
      </c>
      <c r="P3586" t="s">
        <v>28</v>
      </c>
      <c r="Q3586" t="s">
        <v>23</v>
      </c>
      <c r="R3586" t="s">
        <v>24</v>
      </c>
      <c r="S3586">
        <v>0.83</v>
      </c>
      <c r="T3586" s="1">
        <v>41141</v>
      </c>
    </row>
    <row r="3587" spans="1:20" x14ac:dyDescent="0.3">
      <c r="A3587">
        <v>25574</v>
      </c>
      <c r="B3587" s="1">
        <v>39884</v>
      </c>
      <c r="C3587" s="1" t="str">
        <f t="shared" ref="C3587:C3650" si="112">TEXT(B3587,"mmm")</f>
        <v>Mar</v>
      </c>
      <c r="D3587" t="s">
        <v>859</v>
      </c>
      <c r="E3587">
        <v>46</v>
      </c>
      <c r="F3587">
        <v>5074.07</v>
      </c>
      <c r="G3587">
        <v>0</v>
      </c>
      <c r="H3587" t="str">
        <f t="shared" ref="H3587:H3650" si="113">IF(G3587&lt;=0.1, "0-10%", IF(G3587&lt;=0.2, "10-20%", IF(G3587&lt;=0.3, "20-30%", "30%+")))</f>
        <v>0-10%</v>
      </c>
      <c r="I3587" t="s">
        <v>26</v>
      </c>
      <c r="J3587">
        <v>-1390.53</v>
      </c>
      <c r="K3587">
        <v>100.98</v>
      </c>
      <c r="L3587">
        <v>57.38</v>
      </c>
      <c r="M3587" t="s">
        <v>266</v>
      </c>
      <c r="N3587" t="s">
        <v>677</v>
      </c>
      <c r="O3587" t="s">
        <v>139</v>
      </c>
      <c r="P3587" t="s">
        <v>28</v>
      </c>
      <c r="Q3587" t="s">
        <v>36</v>
      </c>
      <c r="R3587" t="s">
        <v>53</v>
      </c>
      <c r="S3587">
        <v>0.78</v>
      </c>
      <c r="T3587" s="1">
        <v>39884</v>
      </c>
    </row>
    <row r="3588" spans="1:20" x14ac:dyDescent="0.3">
      <c r="A3588">
        <v>25574</v>
      </c>
      <c r="B3588" s="1">
        <v>39884</v>
      </c>
      <c r="C3588" s="1" t="str">
        <f t="shared" si="112"/>
        <v>Mar</v>
      </c>
      <c r="D3588" t="s">
        <v>859</v>
      </c>
      <c r="E3588">
        <v>31</v>
      </c>
      <c r="F3588">
        <v>1526.67</v>
      </c>
      <c r="G3588">
        <v>0.01</v>
      </c>
      <c r="H3588" t="str">
        <f t="shared" si="113"/>
        <v>0-10%</v>
      </c>
      <c r="I3588" t="s">
        <v>39</v>
      </c>
      <c r="J3588">
        <v>118.82</v>
      </c>
      <c r="K3588">
        <v>47.98</v>
      </c>
      <c r="L3588">
        <v>3.61</v>
      </c>
      <c r="M3588" t="s">
        <v>266</v>
      </c>
      <c r="N3588" t="s">
        <v>677</v>
      </c>
      <c r="O3588" t="s">
        <v>139</v>
      </c>
      <c r="P3588" t="s">
        <v>28</v>
      </c>
      <c r="Q3588" t="s">
        <v>33</v>
      </c>
      <c r="R3588" t="s">
        <v>48</v>
      </c>
      <c r="S3588">
        <v>0.71</v>
      </c>
      <c r="T3588" s="1">
        <v>39885</v>
      </c>
    </row>
    <row r="3589" spans="1:20" x14ac:dyDescent="0.3">
      <c r="A3589">
        <v>25601</v>
      </c>
      <c r="B3589" s="1">
        <v>39818</v>
      </c>
      <c r="C3589" s="1" t="str">
        <f t="shared" si="112"/>
        <v>Jan</v>
      </c>
      <c r="D3589" t="s">
        <v>44</v>
      </c>
      <c r="E3589">
        <v>43</v>
      </c>
      <c r="F3589">
        <v>257.41000000000003</v>
      </c>
      <c r="G3589">
        <v>0.09</v>
      </c>
      <c r="H3589" t="str">
        <f t="shared" si="113"/>
        <v>0-10%</v>
      </c>
      <c r="I3589" t="s">
        <v>19</v>
      </c>
      <c r="J3589">
        <v>-131.08000000000001</v>
      </c>
      <c r="K3589">
        <v>5.98</v>
      </c>
      <c r="L3589">
        <v>4.6900000000000004</v>
      </c>
      <c r="M3589" t="s">
        <v>634</v>
      </c>
      <c r="N3589" t="s">
        <v>138</v>
      </c>
      <c r="O3589" t="s">
        <v>139</v>
      </c>
      <c r="P3589" t="s">
        <v>32</v>
      </c>
      <c r="Q3589" t="s">
        <v>23</v>
      </c>
      <c r="R3589" t="s">
        <v>24</v>
      </c>
      <c r="S3589">
        <v>0.68</v>
      </c>
      <c r="T3589" s="1">
        <v>39819</v>
      </c>
    </row>
    <row r="3590" spans="1:20" x14ac:dyDescent="0.3">
      <c r="A3590">
        <v>25603</v>
      </c>
      <c r="B3590" s="1">
        <v>40607</v>
      </c>
      <c r="C3590" s="1" t="str">
        <f t="shared" si="112"/>
        <v>Mar</v>
      </c>
      <c r="D3590" t="s">
        <v>18</v>
      </c>
      <c r="E3590">
        <v>23</v>
      </c>
      <c r="F3590">
        <v>862.64</v>
      </c>
      <c r="G3590">
        <v>0.04</v>
      </c>
      <c r="H3590" t="str">
        <f t="shared" si="113"/>
        <v>0-10%</v>
      </c>
      <c r="I3590" t="s">
        <v>19</v>
      </c>
      <c r="J3590">
        <v>122.11</v>
      </c>
      <c r="K3590">
        <v>35.89</v>
      </c>
      <c r="L3590">
        <v>14.72</v>
      </c>
      <c r="M3590" t="s">
        <v>832</v>
      </c>
      <c r="N3590" t="s">
        <v>804</v>
      </c>
      <c r="O3590" t="s">
        <v>142</v>
      </c>
      <c r="P3590" t="s">
        <v>32</v>
      </c>
      <c r="Q3590" t="s">
        <v>23</v>
      </c>
      <c r="R3590" t="s">
        <v>51</v>
      </c>
      <c r="S3590">
        <v>0.4</v>
      </c>
      <c r="T3590" s="1">
        <v>40609</v>
      </c>
    </row>
    <row r="3591" spans="1:20" x14ac:dyDescent="0.3">
      <c r="A3591">
        <v>25633</v>
      </c>
      <c r="B3591" s="1">
        <v>40756</v>
      </c>
      <c r="C3591" s="1" t="str">
        <f t="shared" si="112"/>
        <v>Aug</v>
      </c>
      <c r="D3591" t="s">
        <v>18</v>
      </c>
      <c r="E3591">
        <v>36</v>
      </c>
      <c r="F3591">
        <v>5140.08</v>
      </c>
      <c r="G3591">
        <v>0.06</v>
      </c>
      <c r="H3591" t="str">
        <f t="shared" si="113"/>
        <v>0-10%</v>
      </c>
      <c r="I3591" t="s">
        <v>26</v>
      </c>
      <c r="J3591">
        <v>-582.42999999999995</v>
      </c>
      <c r="K3591">
        <v>145.97999999999999</v>
      </c>
      <c r="L3591">
        <v>51.92</v>
      </c>
      <c r="M3591" t="s">
        <v>152</v>
      </c>
      <c r="N3591" t="s">
        <v>141</v>
      </c>
      <c r="O3591" t="s">
        <v>142</v>
      </c>
      <c r="P3591" t="s">
        <v>42</v>
      </c>
      <c r="Q3591" t="s">
        <v>36</v>
      </c>
      <c r="R3591" t="s">
        <v>54</v>
      </c>
      <c r="S3591">
        <v>0.69</v>
      </c>
      <c r="T3591" s="1">
        <v>40761</v>
      </c>
    </row>
    <row r="3592" spans="1:20" x14ac:dyDescent="0.3">
      <c r="A3592">
        <v>25634</v>
      </c>
      <c r="B3592" s="1">
        <v>40388</v>
      </c>
      <c r="C3592" s="1" t="str">
        <f t="shared" si="112"/>
        <v>Jul</v>
      </c>
      <c r="D3592" t="s">
        <v>859</v>
      </c>
      <c r="E3592">
        <v>29</v>
      </c>
      <c r="F3592">
        <v>593.32000000000005</v>
      </c>
      <c r="G3592">
        <v>0.03</v>
      </c>
      <c r="H3592" t="str">
        <f t="shared" si="113"/>
        <v>0-10%</v>
      </c>
      <c r="I3592" t="s">
        <v>19</v>
      </c>
      <c r="J3592">
        <v>28.99</v>
      </c>
      <c r="K3592">
        <v>20.95</v>
      </c>
      <c r="L3592">
        <v>4</v>
      </c>
      <c r="M3592" t="s">
        <v>104</v>
      </c>
      <c r="N3592" t="s">
        <v>86</v>
      </c>
      <c r="O3592" t="s">
        <v>86</v>
      </c>
      <c r="P3592" t="s">
        <v>32</v>
      </c>
      <c r="Q3592" t="s">
        <v>33</v>
      </c>
      <c r="R3592" t="s">
        <v>48</v>
      </c>
      <c r="S3592">
        <v>0.6</v>
      </c>
      <c r="T3592" s="1">
        <v>40391</v>
      </c>
    </row>
    <row r="3593" spans="1:20" x14ac:dyDescent="0.3">
      <c r="A3593">
        <v>25634</v>
      </c>
      <c r="B3593" s="1">
        <v>40388</v>
      </c>
      <c r="C3593" s="1" t="str">
        <f t="shared" si="112"/>
        <v>Jul</v>
      </c>
      <c r="D3593" t="s">
        <v>859</v>
      </c>
      <c r="E3593">
        <v>26</v>
      </c>
      <c r="F3593">
        <v>626.07000000000005</v>
      </c>
      <c r="G3593">
        <v>0.03</v>
      </c>
      <c r="H3593" t="str">
        <f t="shared" si="113"/>
        <v>0-10%</v>
      </c>
      <c r="I3593" t="s">
        <v>39</v>
      </c>
      <c r="J3593">
        <v>185.32</v>
      </c>
      <c r="K3593">
        <v>23.99</v>
      </c>
      <c r="L3593">
        <v>6.71</v>
      </c>
      <c r="M3593" t="s">
        <v>104</v>
      </c>
      <c r="N3593" t="s">
        <v>86</v>
      </c>
      <c r="O3593" t="s">
        <v>86</v>
      </c>
      <c r="P3593" t="s">
        <v>32</v>
      </c>
      <c r="Q3593" t="s">
        <v>23</v>
      </c>
      <c r="R3593" t="s">
        <v>51</v>
      </c>
      <c r="S3593">
        <v>0.35</v>
      </c>
      <c r="T3593" s="1">
        <v>40389</v>
      </c>
    </row>
    <row r="3594" spans="1:20" x14ac:dyDescent="0.3">
      <c r="A3594">
        <v>25635</v>
      </c>
      <c r="B3594" s="1">
        <v>41058</v>
      </c>
      <c r="C3594" s="1" t="str">
        <f t="shared" si="112"/>
        <v>May</v>
      </c>
      <c r="D3594" t="s">
        <v>859</v>
      </c>
      <c r="E3594">
        <v>14</v>
      </c>
      <c r="F3594">
        <v>633.08000000000004</v>
      </c>
      <c r="G3594">
        <v>0.04</v>
      </c>
      <c r="H3594" t="str">
        <f t="shared" si="113"/>
        <v>0-10%</v>
      </c>
      <c r="I3594" t="s">
        <v>39</v>
      </c>
      <c r="J3594">
        <v>145.47999999999999</v>
      </c>
      <c r="K3594">
        <v>42.98</v>
      </c>
      <c r="L3594">
        <v>4.62</v>
      </c>
      <c r="M3594" t="s">
        <v>152</v>
      </c>
      <c r="N3594" t="s">
        <v>141</v>
      </c>
      <c r="O3594" t="s">
        <v>142</v>
      </c>
      <c r="P3594" t="s">
        <v>32</v>
      </c>
      <c r="Q3594" t="s">
        <v>23</v>
      </c>
      <c r="R3594" t="s">
        <v>29</v>
      </c>
      <c r="S3594">
        <v>0.56000000000000005</v>
      </c>
      <c r="T3594" s="1">
        <v>41059</v>
      </c>
    </row>
    <row r="3595" spans="1:20" x14ac:dyDescent="0.3">
      <c r="A3595">
        <v>25635</v>
      </c>
      <c r="B3595" s="1">
        <v>41058</v>
      </c>
      <c r="C3595" s="1" t="str">
        <f t="shared" si="112"/>
        <v>May</v>
      </c>
      <c r="D3595" t="s">
        <v>859</v>
      </c>
      <c r="E3595">
        <v>22</v>
      </c>
      <c r="F3595">
        <v>110.42</v>
      </c>
      <c r="G3595">
        <v>0.09</v>
      </c>
      <c r="H3595" t="str">
        <f t="shared" si="113"/>
        <v>0-10%</v>
      </c>
      <c r="I3595" t="s">
        <v>19</v>
      </c>
      <c r="J3595">
        <v>-36.6</v>
      </c>
      <c r="K3595">
        <v>5.08</v>
      </c>
      <c r="L3595">
        <v>3.63</v>
      </c>
      <c r="M3595" t="s">
        <v>152</v>
      </c>
      <c r="N3595" t="s">
        <v>141</v>
      </c>
      <c r="O3595" t="s">
        <v>142</v>
      </c>
      <c r="P3595" t="s">
        <v>32</v>
      </c>
      <c r="Q3595" t="s">
        <v>36</v>
      </c>
      <c r="R3595" t="s">
        <v>37</v>
      </c>
      <c r="S3595">
        <v>0.51</v>
      </c>
      <c r="T3595" s="1">
        <v>41059</v>
      </c>
    </row>
    <row r="3596" spans="1:20" x14ac:dyDescent="0.3">
      <c r="A3596">
        <v>25637</v>
      </c>
      <c r="B3596" s="1">
        <v>40964</v>
      </c>
      <c r="C3596" s="1" t="str">
        <f t="shared" si="112"/>
        <v>Feb</v>
      </c>
      <c r="D3596" t="s">
        <v>859</v>
      </c>
      <c r="E3596">
        <v>12</v>
      </c>
      <c r="F3596">
        <v>2409.424</v>
      </c>
      <c r="G3596">
        <v>0.1</v>
      </c>
      <c r="H3596" t="str">
        <f t="shared" si="113"/>
        <v>0-10%</v>
      </c>
      <c r="I3596" t="s">
        <v>26</v>
      </c>
      <c r="J3596">
        <v>50.95</v>
      </c>
      <c r="K3596">
        <v>259.70999999999998</v>
      </c>
      <c r="L3596">
        <v>66.67</v>
      </c>
      <c r="M3596" t="s">
        <v>618</v>
      </c>
      <c r="N3596" t="s">
        <v>611</v>
      </c>
      <c r="O3596" t="s">
        <v>115</v>
      </c>
      <c r="P3596" t="s">
        <v>22</v>
      </c>
      <c r="Q3596" t="s">
        <v>36</v>
      </c>
      <c r="R3596" t="s">
        <v>54</v>
      </c>
      <c r="S3596">
        <v>0.61</v>
      </c>
      <c r="T3596" s="1">
        <v>40966</v>
      </c>
    </row>
    <row r="3597" spans="1:20" x14ac:dyDescent="0.3">
      <c r="A3597">
        <v>25638</v>
      </c>
      <c r="B3597" s="1">
        <v>40031</v>
      </c>
      <c r="C3597" s="1" t="str">
        <f t="shared" si="112"/>
        <v>Aug</v>
      </c>
      <c r="D3597" t="s">
        <v>25</v>
      </c>
      <c r="E3597">
        <v>31</v>
      </c>
      <c r="F3597">
        <v>163.89</v>
      </c>
      <c r="G3597">
        <v>0.02</v>
      </c>
      <c r="H3597" t="str">
        <f t="shared" si="113"/>
        <v>0-10%</v>
      </c>
      <c r="I3597" t="s">
        <v>19</v>
      </c>
      <c r="J3597">
        <v>-108.55</v>
      </c>
      <c r="K3597">
        <v>4.8899999999999997</v>
      </c>
      <c r="L3597">
        <v>4.93</v>
      </c>
      <c r="M3597" t="s">
        <v>258</v>
      </c>
      <c r="N3597" t="s">
        <v>138</v>
      </c>
      <c r="O3597" t="s">
        <v>139</v>
      </c>
      <c r="P3597" t="s">
        <v>32</v>
      </c>
      <c r="Q3597" t="s">
        <v>33</v>
      </c>
      <c r="R3597" t="s">
        <v>48</v>
      </c>
      <c r="S3597">
        <v>0.66</v>
      </c>
      <c r="T3597" s="1">
        <v>40032</v>
      </c>
    </row>
    <row r="3598" spans="1:20" x14ac:dyDescent="0.3">
      <c r="A3598">
        <v>25638</v>
      </c>
      <c r="B3598" s="1">
        <v>40031</v>
      </c>
      <c r="C3598" s="1" t="str">
        <f t="shared" si="112"/>
        <v>Aug</v>
      </c>
      <c r="D3598" t="s">
        <v>25</v>
      </c>
      <c r="E3598">
        <v>12</v>
      </c>
      <c r="F3598">
        <v>115.45</v>
      </c>
      <c r="G3598">
        <v>7.0000000000000007E-2</v>
      </c>
      <c r="H3598" t="str">
        <f t="shared" si="113"/>
        <v>0-10%</v>
      </c>
      <c r="I3598" t="s">
        <v>19</v>
      </c>
      <c r="J3598">
        <v>23.53</v>
      </c>
      <c r="K3598">
        <v>10.06</v>
      </c>
      <c r="L3598">
        <v>2.06</v>
      </c>
      <c r="M3598" t="s">
        <v>258</v>
      </c>
      <c r="N3598" t="s">
        <v>138</v>
      </c>
      <c r="O3598" t="s">
        <v>139</v>
      </c>
      <c r="P3598" t="s">
        <v>32</v>
      </c>
      <c r="Q3598" t="s">
        <v>23</v>
      </c>
      <c r="R3598" t="s">
        <v>43</v>
      </c>
      <c r="S3598">
        <v>0.39</v>
      </c>
      <c r="T3598" s="1">
        <v>40032</v>
      </c>
    </row>
    <row r="3599" spans="1:20" x14ac:dyDescent="0.3">
      <c r="A3599">
        <v>25666</v>
      </c>
      <c r="B3599" s="1">
        <v>41154</v>
      </c>
      <c r="C3599" s="1" t="str">
        <f t="shared" si="112"/>
        <v>Sep</v>
      </c>
      <c r="D3599" t="s">
        <v>859</v>
      </c>
      <c r="E3599">
        <v>36</v>
      </c>
      <c r="F3599">
        <v>5072.34</v>
      </c>
      <c r="G3599">
        <v>0.06</v>
      </c>
      <c r="H3599" t="str">
        <f t="shared" si="113"/>
        <v>0-10%</v>
      </c>
      <c r="I3599" t="s">
        <v>19</v>
      </c>
      <c r="J3599">
        <v>369.46</v>
      </c>
      <c r="K3599">
        <v>140.85</v>
      </c>
      <c r="L3599">
        <v>19.989999999999998</v>
      </c>
      <c r="M3599" t="s">
        <v>239</v>
      </c>
      <c r="N3599" t="s">
        <v>207</v>
      </c>
      <c r="O3599" t="s">
        <v>115</v>
      </c>
      <c r="P3599" t="s">
        <v>28</v>
      </c>
      <c r="Q3599" t="s">
        <v>23</v>
      </c>
      <c r="R3599" t="s">
        <v>24</v>
      </c>
      <c r="S3599">
        <v>0.73</v>
      </c>
      <c r="T3599" s="1">
        <v>41155</v>
      </c>
    </row>
    <row r="3600" spans="1:20" x14ac:dyDescent="0.3">
      <c r="A3600">
        <v>25666</v>
      </c>
      <c r="B3600" s="1">
        <v>41154</v>
      </c>
      <c r="C3600" s="1" t="str">
        <f t="shared" si="112"/>
        <v>Sep</v>
      </c>
      <c r="D3600" t="s">
        <v>859</v>
      </c>
      <c r="E3600">
        <v>23</v>
      </c>
      <c r="F3600">
        <v>260.08</v>
      </c>
      <c r="G3600">
        <v>0.1</v>
      </c>
      <c r="H3600" t="str">
        <f t="shared" si="113"/>
        <v>0-10%</v>
      </c>
      <c r="I3600" t="s">
        <v>19</v>
      </c>
      <c r="J3600">
        <v>-37.85</v>
      </c>
      <c r="K3600">
        <v>12.21</v>
      </c>
      <c r="L3600">
        <v>4.8099999999999996</v>
      </c>
      <c r="M3600" t="s">
        <v>239</v>
      </c>
      <c r="N3600" t="s">
        <v>259</v>
      </c>
      <c r="O3600" t="s">
        <v>259</v>
      </c>
      <c r="P3600" t="s">
        <v>28</v>
      </c>
      <c r="Q3600" t="s">
        <v>23</v>
      </c>
      <c r="R3600" t="s">
        <v>24</v>
      </c>
      <c r="S3600">
        <v>0.57999999999999996</v>
      </c>
      <c r="T3600" s="1">
        <v>41154</v>
      </c>
    </row>
    <row r="3601" spans="1:20" x14ac:dyDescent="0.3">
      <c r="A3601">
        <v>25669</v>
      </c>
      <c r="B3601" s="1">
        <v>40559</v>
      </c>
      <c r="C3601" s="1" t="str">
        <f t="shared" si="112"/>
        <v>Jan</v>
      </c>
      <c r="D3601" t="s">
        <v>859</v>
      </c>
      <c r="E3601">
        <v>12</v>
      </c>
      <c r="F3601">
        <v>45.63</v>
      </c>
      <c r="G3601">
        <v>0.02</v>
      </c>
      <c r="H3601" t="str">
        <f t="shared" si="113"/>
        <v>0-10%</v>
      </c>
      <c r="I3601" t="s">
        <v>19</v>
      </c>
      <c r="J3601">
        <v>15.42</v>
      </c>
      <c r="K3601">
        <v>3.69</v>
      </c>
      <c r="L3601">
        <v>0.5</v>
      </c>
      <c r="M3601" t="s">
        <v>313</v>
      </c>
      <c r="N3601" t="s">
        <v>207</v>
      </c>
      <c r="O3601" t="s">
        <v>115</v>
      </c>
      <c r="P3601" t="s">
        <v>22</v>
      </c>
      <c r="Q3601" t="s">
        <v>23</v>
      </c>
      <c r="R3601" t="s">
        <v>56</v>
      </c>
      <c r="S3601">
        <v>0.38</v>
      </c>
      <c r="T3601" s="1">
        <v>40559</v>
      </c>
    </row>
    <row r="3602" spans="1:20" x14ac:dyDescent="0.3">
      <c r="A3602">
        <v>25697</v>
      </c>
      <c r="B3602" s="1">
        <v>40659</v>
      </c>
      <c r="C3602" s="1" t="str">
        <f t="shared" si="112"/>
        <v>Apr</v>
      </c>
      <c r="D3602" t="s">
        <v>18</v>
      </c>
      <c r="E3602">
        <v>46</v>
      </c>
      <c r="F3602">
        <v>400.25</v>
      </c>
      <c r="G3602">
        <v>0.02</v>
      </c>
      <c r="H3602" t="str">
        <f t="shared" si="113"/>
        <v>0-10%</v>
      </c>
      <c r="I3602" t="s">
        <v>19</v>
      </c>
      <c r="J3602">
        <v>-37.5</v>
      </c>
      <c r="K3602">
        <v>8.4600000000000009</v>
      </c>
      <c r="L3602">
        <v>3.62</v>
      </c>
      <c r="M3602" t="s">
        <v>285</v>
      </c>
      <c r="N3602" t="s">
        <v>259</v>
      </c>
      <c r="O3602" t="s">
        <v>259</v>
      </c>
      <c r="P3602" t="s">
        <v>28</v>
      </c>
      <c r="Q3602" t="s">
        <v>33</v>
      </c>
      <c r="R3602" t="s">
        <v>48</v>
      </c>
      <c r="S3602">
        <v>0.61</v>
      </c>
      <c r="T3602" s="1">
        <v>40659</v>
      </c>
    </row>
    <row r="3603" spans="1:20" x14ac:dyDescent="0.3">
      <c r="A3603">
        <v>25733</v>
      </c>
      <c r="B3603" s="1">
        <v>41041</v>
      </c>
      <c r="C3603" s="1" t="str">
        <f t="shared" si="112"/>
        <v>May</v>
      </c>
      <c r="D3603" t="s">
        <v>18</v>
      </c>
      <c r="E3603">
        <v>24</v>
      </c>
      <c r="F3603">
        <v>557.23</v>
      </c>
      <c r="G3603">
        <v>0.09</v>
      </c>
      <c r="H3603" t="str">
        <f t="shared" si="113"/>
        <v>0-10%</v>
      </c>
      <c r="I3603" t="s">
        <v>19</v>
      </c>
      <c r="J3603">
        <v>-42.99</v>
      </c>
      <c r="K3603">
        <v>24.92</v>
      </c>
      <c r="L3603">
        <v>12.98</v>
      </c>
      <c r="M3603" t="s">
        <v>67</v>
      </c>
      <c r="N3603" t="s">
        <v>86</v>
      </c>
      <c r="O3603" t="s">
        <v>86</v>
      </c>
      <c r="P3603" t="s">
        <v>42</v>
      </c>
      <c r="Q3603" t="s">
        <v>23</v>
      </c>
      <c r="R3603" t="s">
        <v>30</v>
      </c>
      <c r="S3603">
        <v>0.39</v>
      </c>
      <c r="T3603" s="1">
        <v>41046</v>
      </c>
    </row>
    <row r="3604" spans="1:20" x14ac:dyDescent="0.3">
      <c r="A3604">
        <v>25735</v>
      </c>
      <c r="B3604" s="1">
        <v>40542</v>
      </c>
      <c r="C3604" s="1" t="str">
        <f t="shared" si="112"/>
        <v>Dec</v>
      </c>
      <c r="D3604" t="s">
        <v>859</v>
      </c>
      <c r="E3604">
        <v>45</v>
      </c>
      <c r="F3604">
        <v>260.37</v>
      </c>
      <c r="G3604">
        <v>0.02</v>
      </c>
      <c r="H3604" t="str">
        <f t="shared" si="113"/>
        <v>0-10%</v>
      </c>
      <c r="I3604" t="s">
        <v>19</v>
      </c>
      <c r="J3604">
        <v>44.15</v>
      </c>
      <c r="K3604">
        <v>5.58</v>
      </c>
      <c r="L3604">
        <v>1.99</v>
      </c>
      <c r="M3604" t="s">
        <v>172</v>
      </c>
      <c r="N3604" t="s">
        <v>259</v>
      </c>
      <c r="O3604" t="s">
        <v>259</v>
      </c>
      <c r="P3604" t="s">
        <v>28</v>
      </c>
      <c r="Q3604" t="s">
        <v>23</v>
      </c>
      <c r="R3604" t="s">
        <v>59</v>
      </c>
      <c r="S3604">
        <v>0.46</v>
      </c>
      <c r="T3604" s="1">
        <v>40556</v>
      </c>
    </row>
    <row r="3605" spans="1:20" x14ac:dyDescent="0.3">
      <c r="A3605">
        <v>25767</v>
      </c>
      <c r="B3605" s="1">
        <v>40971</v>
      </c>
      <c r="C3605" s="1" t="str">
        <f t="shared" si="112"/>
        <v>Mar</v>
      </c>
      <c r="D3605" t="s">
        <v>25</v>
      </c>
      <c r="E3605">
        <v>7</v>
      </c>
      <c r="F3605">
        <v>261.88</v>
      </c>
      <c r="G3605">
        <v>0.08</v>
      </c>
      <c r="H3605" t="str">
        <f t="shared" si="113"/>
        <v>0-10%</v>
      </c>
      <c r="I3605" t="s">
        <v>19</v>
      </c>
      <c r="J3605">
        <v>-59.2</v>
      </c>
      <c r="K3605">
        <v>39.479999999999997</v>
      </c>
      <c r="L3605">
        <v>1.99</v>
      </c>
      <c r="M3605" t="s">
        <v>77</v>
      </c>
      <c r="N3605" t="s">
        <v>86</v>
      </c>
      <c r="O3605" t="s">
        <v>86</v>
      </c>
      <c r="P3605" t="s">
        <v>32</v>
      </c>
      <c r="Q3605" t="s">
        <v>33</v>
      </c>
      <c r="R3605" t="s">
        <v>48</v>
      </c>
      <c r="S3605">
        <v>0.54</v>
      </c>
      <c r="T3605" s="1">
        <v>40971</v>
      </c>
    </row>
    <row r="3606" spans="1:20" x14ac:dyDescent="0.3">
      <c r="A3606">
        <v>25767</v>
      </c>
      <c r="B3606" s="1">
        <v>40971</v>
      </c>
      <c r="C3606" s="1" t="str">
        <f t="shared" si="112"/>
        <v>Mar</v>
      </c>
      <c r="D3606" t="s">
        <v>25</v>
      </c>
      <c r="E3606">
        <v>15</v>
      </c>
      <c r="F3606">
        <v>593.73</v>
      </c>
      <c r="G3606">
        <v>0.04</v>
      </c>
      <c r="H3606" t="str">
        <f t="shared" si="113"/>
        <v>0-10%</v>
      </c>
      <c r="I3606" t="s">
        <v>19</v>
      </c>
      <c r="J3606">
        <v>108.01</v>
      </c>
      <c r="K3606">
        <v>38.76</v>
      </c>
      <c r="L3606">
        <v>13.26</v>
      </c>
      <c r="M3606" t="s">
        <v>77</v>
      </c>
      <c r="N3606" t="s">
        <v>86</v>
      </c>
      <c r="O3606" t="s">
        <v>86</v>
      </c>
      <c r="P3606" t="s">
        <v>32</v>
      </c>
      <c r="Q3606" t="s">
        <v>23</v>
      </c>
      <c r="R3606" t="s">
        <v>43</v>
      </c>
      <c r="S3606">
        <v>0.36</v>
      </c>
      <c r="T3606" s="1">
        <v>40972</v>
      </c>
    </row>
    <row r="3607" spans="1:20" x14ac:dyDescent="0.3">
      <c r="A3607">
        <v>25793</v>
      </c>
      <c r="B3607" s="1">
        <v>41006</v>
      </c>
      <c r="C3607" s="1" t="str">
        <f t="shared" si="112"/>
        <v>Apr</v>
      </c>
      <c r="D3607" t="s">
        <v>18</v>
      </c>
      <c r="E3607">
        <v>27</v>
      </c>
      <c r="F3607">
        <v>3436.7710000000002</v>
      </c>
      <c r="G3607">
        <v>0.04</v>
      </c>
      <c r="H3607" t="str">
        <f t="shared" si="113"/>
        <v>0-10%</v>
      </c>
      <c r="I3607" t="s">
        <v>19</v>
      </c>
      <c r="J3607">
        <v>520</v>
      </c>
      <c r="K3607">
        <v>155.99</v>
      </c>
      <c r="L3607">
        <v>8.99</v>
      </c>
      <c r="M3607" t="s">
        <v>751</v>
      </c>
      <c r="N3607" t="s">
        <v>611</v>
      </c>
      <c r="O3607" t="s">
        <v>115</v>
      </c>
      <c r="P3607" t="s">
        <v>28</v>
      </c>
      <c r="Q3607" t="s">
        <v>33</v>
      </c>
      <c r="R3607" t="s">
        <v>34</v>
      </c>
      <c r="S3607">
        <v>0.57999999999999996</v>
      </c>
      <c r="T3607" s="1">
        <v>41008</v>
      </c>
    </row>
    <row r="3608" spans="1:20" x14ac:dyDescent="0.3">
      <c r="A3608">
        <v>25797</v>
      </c>
      <c r="B3608" s="1">
        <v>41153</v>
      </c>
      <c r="C3608" s="1" t="str">
        <f t="shared" si="112"/>
        <v>Sep</v>
      </c>
      <c r="D3608" t="s">
        <v>859</v>
      </c>
      <c r="E3608">
        <v>28</v>
      </c>
      <c r="F3608">
        <v>925.43</v>
      </c>
      <c r="G3608">
        <v>0</v>
      </c>
      <c r="H3608" t="str">
        <f t="shared" si="113"/>
        <v>0-10%</v>
      </c>
      <c r="I3608" t="s">
        <v>19</v>
      </c>
      <c r="J3608">
        <v>368.86</v>
      </c>
      <c r="K3608">
        <v>31.78</v>
      </c>
      <c r="L3608">
        <v>1.99</v>
      </c>
      <c r="M3608" t="s">
        <v>771</v>
      </c>
      <c r="N3608" t="s">
        <v>759</v>
      </c>
      <c r="O3608" t="s">
        <v>759</v>
      </c>
      <c r="P3608" t="s">
        <v>32</v>
      </c>
      <c r="Q3608" t="s">
        <v>33</v>
      </c>
      <c r="R3608" t="s">
        <v>48</v>
      </c>
      <c r="S3608">
        <v>0.42</v>
      </c>
      <c r="T3608" s="1">
        <v>41155</v>
      </c>
    </row>
    <row r="3609" spans="1:20" x14ac:dyDescent="0.3">
      <c r="A3609">
        <v>25799</v>
      </c>
      <c r="B3609" s="1">
        <v>40598</v>
      </c>
      <c r="C3609" s="1" t="str">
        <f t="shared" si="112"/>
        <v>Feb</v>
      </c>
      <c r="D3609" t="s">
        <v>18</v>
      </c>
      <c r="E3609">
        <v>38</v>
      </c>
      <c r="F3609">
        <v>136.5</v>
      </c>
      <c r="G3609">
        <v>0.05</v>
      </c>
      <c r="H3609" t="str">
        <f t="shared" si="113"/>
        <v>0-10%</v>
      </c>
      <c r="I3609" t="s">
        <v>19</v>
      </c>
      <c r="J3609">
        <v>-216.66</v>
      </c>
      <c r="K3609">
        <v>3.34</v>
      </c>
      <c r="L3609">
        <v>7.49</v>
      </c>
      <c r="M3609" t="s">
        <v>731</v>
      </c>
      <c r="N3609" t="s">
        <v>677</v>
      </c>
      <c r="O3609" t="s">
        <v>139</v>
      </c>
      <c r="P3609" t="s">
        <v>32</v>
      </c>
      <c r="Q3609" t="s">
        <v>23</v>
      </c>
      <c r="R3609" t="s">
        <v>59</v>
      </c>
      <c r="S3609">
        <v>0.54</v>
      </c>
      <c r="T3609" s="1">
        <v>40601</v>
      </c>
    </row>
    <row r="3610" spans="1:20" x14ac:dyDescent="0.3">
      <c r="A3610">
        <v>25824</v>
      </c>
      <c r="B3610" s="1">
        <v>40060</v>
      </c>
      <c r="C3610" s="1" t="str">
        <f t="shared" si="112"/>
        <v>Sep</v>
      </c>
      <c r="D3610" t="s">
        <v>44</v>
      </c>
      <c r="E3610">
        <v>5</v>
      </c>
      <c r="F3610">
        <v>25.27</v>
      </c>
      <c r="G3610">
        <v>0.01</v>
      </c>
      <c r="H3610" t="str">
        <f t="shared" si="113"/>
        <v>0-10%</v>
      </c>
      <c r="I3610" t="s">
        <v>19</v>
      </c>
      <c r="J3610">
        <v>-19.93</v>
      </c>
      <c r="K3610">
        <v>3.95</v>
      </c>
      <c r="L3610">
        <v>5.13</v>
      </c>
      <c r="M3610" t="s">
        <v>753</v>
      </c>
      <c r="N3610" t="s">
        <v>804</v>
      </c>
      <c r="O3610" t="s">
        <v>142</v>
      </c>
      <c r="P3610" t="s">
        <v>32</v>
      </c>
      <c r="Q3610" t="s">
        <v>23</v>
      </c>
      <c r="R3610" t="s">
        <v>29</v>
      </c>
      <c r="S3610">
        <v>0.59</v>
      </c>
      <c r="T3610" s="1">
        <v>40061</v>
      </c>
    </row>
    <row r="3611" spans="1:20" x14ac:dyDescent="0.3">
      <c r="A3611">
        <v>25824</v>
      </c>
      <c r="B3611" s="1">
        <v>40060</v>
      </c>
      <c r="C3611" s="1" t="str">
        <f t="shared" si="112"/>
        <v>Sep</v>
      </c>
      <c r="D3611" t="s">
        <v>44</v>
      </c>
      <c r="E3611">
        <v>37</v>
      </c>
      <c r="F3611">
        <v>14410.78</v>
      </c>
      <c r="G3611">
        <v>0.02</v>
      </c>
      <c r="H3611" t="str">
        <f t="shared" si="113"/>
        <v>0-10%</v>
      </c>
      <c r="I3611" t="s">
        <v>19</v>
      </c>
      <c r="J3611">
        <v>6365.58</v>
      </c>
      <c r="K3611">
        <v>367.99</v>
      </c>
      <c r="L3611">
        <v>19.989999999999998</v>
      </c>
      <c r="M3611" t="s">
        <v>753</v>
      </c>
      <c r="N3611" t="s">
        <v>804</v>
      </c>
      <c r="O3611" t="s">
        <v>142</v>
      </c>
      <c r="P3611" t="s">
        <v>32</v>
      </c>
      <c r="Q3611" t="s">
        <v>23</v>
      </c>
      <c r="R3611" t="s">
        <v>30</v>
      </c>
      <c r="S3611">
        <v>0.4</v>
      </c>
      <c r="T3611" s="1">
        <v>40061</v>
      </c>
    </row>
    <row r="3612" spans="1:20" x14ac:dyDescent="0.3">
      <c r="A3612">
        <v>25824</v>
      </c>
      <c r="B3612" s="1">
        <v>40060</v>
      </c>
      <c r="C3612" s="1" t="str">
        <f t="shared" si="112"/>
        <v>Sep</v>
      </c>
      <c r="D3612" t="s">
        <v>44</v>
      </c>
      <c r="E3612">
        <v>39</v>
      </c>
      <c r="F3612">
        <v>15341.46</v>
      </c>
      <c r="G3612">
        <v>0</v>
      </c>
      <c r="H3612" t="str">
        <f t="shared" si="113"/>
        <v>0-10%</v>
      </c>
      <c r="I3612" t="s">
        <v>26</v>
      </c>
      <c r="J3612">
        <v>394.52</v>
      </c>
      <c r="K3612">
        <v>376.13</v>
      </c>
      <c r="L3612">
        <v>85.63</v>
      </c>
      <c r="M3612" t="s">
        <v>753</v>
      </c>
      <c r="N3612" t="s">
        <v>804</v>
      </c>
      <c r="O3612" t="s">
        <v>142</v>
      </c>
      <c r="P3612" t="s">
        <v>32</v>
      </c>
      <c r="Q3612" t="s">
        <v>36</v>
      </c>
      <c r="R3612" t="s">
        <v>54</v>
      </c>
      <c r="S3612">
        <v>0.74</v>
      </c>
      <c r="T3612" s="1">
        <v>40061</v>
      </c>
    </row>
    <row r="3613" spans="1:20" x14ac:dyDescent="0.3">
      <c r="A3613">
        <v>25824</v>
      </c>
      <c r="B3613" s="1">
        <v>40060</v>
      </c>
      <c r="C3613" s="1" t="str">
        <f t="shared" si="112"/>
        <v>Sep</v>
      </c>
      <c r="D3613" t="s">
        <v>44</v>
      </c>
      <c r="E3613">
        <v>6</v>
      </c>
      <c r="F3613">
        <v>507.56049999999999</v>
      </c>
      <c r="G3613">
        <v>0.04</v>
      </c>
      <c r="H3613" t="str">
        <f t="shared" si="113"/>
        <v>0-10%</v>
      </c>
      <c r="I3613" t="s">
        <v>19</v>
      </c>
      <c r="J3613">
        <v>-258.23</v>
      </c>
      <c r="K3613">
        <v>95.99</v>
      </c>
      <c r="L3613">
        <v>4.9000000000000004</v>
      </c>
      <c r="M3613" t="s">
        <v>753</v>
      </c>
      <c r="N3613" t="s">
        <v>804</v>
      </c>
      <c r="O3613" t="s">
        <v>142</v>
      </c>
      <c r="P3613" t="s">
        <v>32</v>
      </c>
      <c r="Q3613" t="s">
        <v>33</v>
      </c>
      <c r="R3613" t="s">
        <v>34</v>
      </c>
      <c r="S3613">
        <v>0.56000000000000005</v>
      </c>
      <c r="T3613" s="1">
        <v>40062</v>
      </c>
    </row>
    <row r="3614" spans="1:20" x14ac:dyDescent="0.3">
      <c r="A3614">
        <v>25825</v>
      </c>
      <c r="B3614" s="1">
        <v>41109</v>
      </c>
      <c r="C3614" s="1" t="str">
        <f t="shared" si="112"/>
        <v>Jul</v>
      </c>
      <c r="D3614" t="s">
        <v>859</v>
      </c>
      <c r="E3614">
        <v>45</v>
      </c>
      <c r="F3614">
        <v>483.74</v>
      </c>
      <c r="G3614">
        <v>0.02</v>
      </c>
      <c r="H3614" t="str">
        <f t="shared" si="113"/>
        <v>0-10%</v>
      </c>
      <c r="I3614" t="s">
        <v>19</v>
      </c>
      <c r="J3614">
        <v>206.27</v>
      </c>
      <c r="K3614">
        <v>10.31</v>
      </c>
      <c r="L3614">
        <v>1.79</v>
      </c>
      <c r="M3614" t="s">
        <v>217</v>
      </c>
      <c r="N3614" t="s">
        <v>207</v>
      </c>
      <c r="O3614" t="s">
        <v>115</v>
      </c>
      <c r="P3614" t="s">
        <v>32</v>
      </c>
      <c r="Q3614" t="s">
        <v>23</v>
      </c>
      <c r="R3614" t="s">
        <v>43</v>
      </c>
      <c r="S3614">
        <v>0.38</v>
      </c>
      <c r="T3614" s="1">
        <v>41112</v>
      </c>
    </row>
    <row r="3615" spans="1:20" x14ac:dyDescent="0.3">
      <c r="A3615">
        <v>25825</v>
      </c>
      <c r="B3615" s="1">
        <v>41109</v>
      </c>
      <c r="C3615" s="1" t="str">
        <f t="shared" si="112"/>
        <v>Jul</v>
      </c>
      <c r="D3615" t="s">
        <v>859</v>
      </c>
      <c r="E3615">
        <v>27</v>
      </c>
      <c r="F3615">
        <v>159.65</v>
      </c>
      <c r="G3615">
        <v>0.06</v>
      </c>
      <c r="H3615" t="str">
        <f t="shared" si="113"/>
        <v>0-10%</v>
      </c>
      <c r="I3615" t="s">
        <v>19</v>
      </c>
      <c r="J3615">
        <v>-1.79</v>
      </c>
      <c r="K3615">
        <v>5.85</v>
      </c>
      <c r="L3615">
        <v>2.27</v>
      </c>
      <c r="M3615" t="s">
        <v>217</v>
      </c>
      <c r="N3615" t="s">
        <v>207</v>
      </c>
      <c r="O3615" t="s">
        <v>115</v>
      </c>
      <c r="P3615" t="s">
        <v>32</v>
      </c>
      <c r="Q3615" t="s">
        <v>23</v>
      </c>
      <c r="R3615" t="s">
        <v>59</v>
      </c>
      <c r="S3615">
        <v>0.56000000000000005</v>
      </c>
      <c r="T3615" s="1">
        <v>41109</v>
      </c>
    </row>
    <row r="3616" spans="1:20" x14ac:dyDescent="0.3">
      <c r="A3616">
        <v>25828</v>
      </c>
      <c r="B3616" s="1">
        <v>40505</v>
      </c>
      <c r="C3616" s="1" t="str">
        <f t="shared" si="112"/>
        <v>Nov</v>
      </c>
      <c r="D3616" t="s">
        <v>859</v>
      </c>
      <c r="E3616">
        <v>35</v>
      </c>
      <c r="F3616">
        <v>241.43</v>
      </c>
      <c r="G3616">
        <v>0.01</v>
      </c>
      <c r="H3616" t="str">
        <f t="shared" si="113"/>
        <v>0-10%</v>
      </c>
      <c r="I3616" t="s">
        <v>19</v>
      </c>
      <c r="J3616">
        <v>-65.8</v>
      </c>
      <c r="K3616">
        <v>6.84</v>
      </c>
      <c r="L3616">
        <v>4.42</v>
      </c>
      <c r="M3616" t="s">
        <v>462</v>
      </c>
      <c r="N3616" t="s">
        <v>138</v>
      </c>
      <c r="O3616" t="s">
        <v>139</v>
      </c>
      <c r="P3616" t="s">
        <v>22</v>
      </c>
      <c r="Q3616" t="s">
        <v>23</v>
      </c>
      <c r="R3616" t="s">
        <v>81</v>
      </c>
      <c r="S3616">
        <v>0.57999999999999996</v>
      </c>
      <c r="T3616" s="1">
        <v>40507</v>
      </c>
    </row>
    <row r="3617" spans="1:20" x14ac:dyDescent="0.3">
      <c r="A3617">
        <v>25828</v>
      </c>
      <c r="B3617" s="1">
        <v>40505</v>
      </c>
      <c r="C3617" s="1" t="str">
        <f t="shared" si="112"/>
        <v>Nov</v>
      </c>
      <c r="D3617" t="s">
        <v>859</v>
      </c>
      <c r="E3617">
        <v>29</v>
      </c>
      <c r="F3617">
        <v>163.04</v>
      </c>
      <c r="G3617">
        <v>0.08</v>
      </c>
      <c r="H3617" t="str">
        <f t="shared" si="113"/>
        <v>0-10%</v>
      </c>
      <c r="I3617" t="s">
        <v>19</v>
      </c>
      <c r="J3617">
        <v>58</v>
      </c>
      <c r="K3617">
        <v>5.84</v>
      </c>
      <c r="L3617">
        <v>1</v>
      </c>
      <c r="M3617" t="s">
        <v>462</v>
      </c>
      <c r="N3617" t="s">
        <v>677</v>
      </c>
      <c r="O3617" t="s">
        <v>139</v>
      </c>
      <c r="P3617" t="s">
        <v>22</v>
      </c>
      <c r="Q3617" t="s">
        <v>23</v>
      </c>
      <c r="R3617" t="s">
        <v>59</v>
      </c>
      <c r="S3617">
        <v>0.38</v>
      </c>
      <c r="T3617" s="1">
        <v>40506</v>
      </c>
    </row>
    <row r="3618" spans="1:20" x14ac:dyDescent="0.3">
      <c r="A3618">
        <v>25828</v>
      </c>
      <c r="B3618" s="1">
        <v>40505</v>
      </c>
      <c r="C3618" s="1" t="str">
        <f t="shared" si="112"/>
        <v>Nov</v>
      </c>
      <c r="D3618" t="s">
        <v>859</v>
      </c>
      <c r="E3618">
        <v>31</v>
      </c>
      <c r="F3618">
        <v>9041.26</v>
      </c>
      <c r="G3618">
        <v>0.01</v>
      </c>
      <c r="H3618" t="str">
        <f t="shared" si="113"/>
        <v>0-10%</v>
      </c>
      <c r="I3618" t="s">
        <v>26</v>
      </c>
      <c r="J3618">
        <v>-383.03</v>
      </c>
      <c r="K3618">
        <v>286.85000000000002</v>
      </c>
      <c r="L3618">
        <v>61.76</v>
      </c>
      <c r="M3618" t="s">
        <v>462</v>
      </c>
      <c r="N3618" t="s">
        <v>677</v>
      </c>
      <c r="O3618" t="s">
        <v>139</v>
      </c>
      <c r="P3618" t="s">
        <v>22</v>
      </c>
      <c r="Q3618" t="s">
        <v>36</v>
      </c>
      <c r="R3618" t="s">
        <v>54</v>
      </c>
      <c r="S3618">
        <v>0.78</v>
      </c>
      <c r="T3618" s="1">
        <v>40505</v>
      </c>
    </row>
    <row r="3619" spans="1:20" x14ac:dyDescent="0.3">
      <c r="A3619">
        <v>25830</v>
      </c>
      <c r="B3619" s="1">
        <v>40304</v>
      </c>
      <c r="C3619" s="1" t="str">
        <f t="shared" si="112"/>
        <v>May</v>
      </c>
      <c r="D3619" t="s">
        <v>18</v>
      </c>
      <c r="E3619">
        <v>5</v>
      </c>
      <c r="F3619">
        <v>25.34</v>
      </c>
      <c r="G3619">
        <v>0.1</v>
      </c>
      <c r="H3619" t="str">
        <f t="shared" si="113"/>
        <v>0-10%</v>
      </c>
      <c r="I3619" t="s">
        <v>19</v>
      </c>
      <c r="J3619">
        <v>-21.29</v>
      </c>
      <c r="K3619">
        <v>4.0599999999999996</v>
      </c>
      <c r="L3619">
        <v>6.89</v>
      </c>
      <c r="M3619" t="s">
        <v>199</v>
      </c>
      <c r="N3619" t="s">
        <v>141</v>
      </c>
      <c r="O3619" t="s">
        <v>142</v>
      </c>
      <c r="P3619" t="s">
        <v>28</v>
      </c>
      <c r="Q3619" t="s">
        <v>23</v>
      </c>
      <c r="R3619" t="s">
        <v>29</v>
      </c>
      <c r="S3619">
        <v>0.6</v>
      </c>
      <c r="T3619" s="1">
        <v>40304</v>
      </c>
    </row>
    <row r="3620" spans="1:20" x14ac:dyDescent="0.3">
      <c r="A3620">
        <v>25830</v>
      </c>
      <c r="B3620" s="1">
        <v>40304</v>
      </c>
      <c r="C3620" s="1" t="str">
        <f t="shared" si="112"/>
        <v>May</v>
      </c>
      <c r="D3620" t="s">
        <v>18</v>
      </c>
      <c r="E3620">
        <v>11</v>
      </c>
      <c r="F3620">
        <v>178.57</v>
      </c>
      <c r="G3620">
        <v>0.05</v>
      </c>
      <c r="H3620" t="str">
        <f t="shared" si="113"/>
        <v>0-10%</v>
      </c>
      <c r="I3620" t="s">
        <v>19</v>
      </c>
      <c r="J3620">
        <v>-37.39</v>
      </c>
      <c r="K3620">
        <v>15.28</v>
      </c>
      <c r="L3620">
        <v>10.91</v>
      </c>
      <c r="M3620" t="s">
        <v>199</v>
      </c>
      <c r="N3620" t="s">
        <v>141</v>
      </c>
      <c r="O3620" t="s">
        <v>142</v>
      </c>
      <c r="P3620" t="s">
        <v>28</v>
      </c>
      <c r="Q3620" t="s">
        <v>23</v>
      </c>
      <c r="R3620" t="s">
        <v>30</v>
      </c>
      <c r="S3620">
        <v>0.36</v>
      </c>
      <c r="T3620" s="1">
        <v>40309</v>
      </c>
    </row>
    <row r="3621" spans="1:20" x14ac:dyDescent="0.3">
      <c r="A3621">
        <v>25831</v>
      </c>
      <c r="B3621" s="1">
        <v>40070</v>
      </c>
      <c r="C3621" s="1" t="str">
        <f t="shared" si="112"/>
        <v>Sep</v>
      </c>
      <c r="D3621" t="s">
        <v>44</v>
      </c>
      <c r="E3621">
        <v>6</v>
      </c>
      <c r="F3621">
        <v>250.376</v>
      </c>
      <c r="G3621">
        <v>0.01</v>
      </c>
      <c r="H3621" t="str">
        <f t="shared" si="113"/>
        <v>0-10%</v>
      </c>
      <c r="I3621" t="s">
        <v>19</v>
      </c>
      <c r="J3621">
        <v>-131.85</v>
      </c>
      <c r="K3621">
        <v>45.99</v>
      </c>
      <c r="L3621">
        <v>4.99</v>
      </c>
      <c r="M3621" t="s">
        <v>733</v>
      </c>
      <c r="N3621" t="s">
        <v>677</v>
      </c>
      <c r="O3621" t="s">
        <v>139</v>
      </c>
      <c r="P3621" t="s">
        <v>42</v>
      </c>
      <c r="Q3621" t="s">
        <v>33</v>
      </c>
      <c r="R3621" t="s">
        <v>34</v>
      </c>
      <c r="S3621">
        <v>0.56000000000000005</v>
      </c>
      <c r="T3621" s="1">
        <v>40072</v>
      </c>
    </row>
    <row r="3622" spans="1:20" x14ac:dyDescent="0.3">
      <c r="A3622">
        <v>25860</v>
      </c>
      <c r="B3622" s="1">
        <v>40180</v>
      </c>
      <c r="C3622" s="1" t="str">
        <f t="shared" si="112"/>
        <v>Jan</v>
      </c>
      <c r="D3622" t="s">
        <v>18</v>
      </c>
      <c r="E3622">
        <v>9</v>
      </c>
      <c r="F3622">
        <v>740.2</v>
      </c>
      <c r="G3622">
        <v>0.05</v>
      </c>
      <c r="H3622" t="str">
        <f t="shared" si="113"/>
        <v>0-10%</v>
      </c>
      <c r="I3622" t="s">
        <v>39</v>
      </c>
      <c r="J3622">
        <v>239.94</v>
      </c>
      <c r="K3622">
        <v>83.98</v>
      </c>
      <c r="L3622">
        <v>5.01</v>
      </c>
      <c r="M3622" t="s">
        <v>436</v>
      </c>
      <c r="N3622" t="s">
        <v>207</v>
      </c>
      <c r="O3622" t="s">
        <v>115</v>
      </c>
      <c r="P3622" t="s">
        <v>28</v>
      </c>
      <c r="Q3622" t="s">
        <v>23</v>
      </c>
      <c r="R3622" t="s">
        <v>51</v>
      </c>
      <c r="S3622">
        <v>0.38</v>
      </c>
      <c r="T3622" s="1">
        <v>40182</v>
      </c>
    </row>
    <row r="3623" spans="1:20" x14ac:dyDescent="0.3">
      <c r="A3623">
        <v>25860</v>
      </c>
      <c r="B3623" s="1">
        <v>40180</v>
      </c>
      <c r="C3623" s="1" t="str">
        <f t="shared" si="112"/>
        <v>Jan</v>
      </c>
      <c r="D3623" t="s">
        <v>18</v>
      </c>
      <c r="E3623">
        <v>23</v>
      </c>
      <c r="F3623">
        <v>1288.7784999999999</v>
      </c>
      <c r="G3623">
        <v>7.0000000000000007E-2</v>
      </c>
      <c r="H3623" t="str">
        <f t="shared" si="113"/>
        <v>0-10%</v>
      </c>
      <c r="I3623" t="s">
        <v>19</v>
      </c>
      <c r="J3623">
        <v>-185.89</v>
      </c>
      <c r="K3623">
        <v>65.989999999999995</v>
      </c>
      <c r="L3623">
        <v>19.989999999999998</v>
      </c>
      <c r="M3623" t="s">
        <v>436</v>
      </c>
      <c r="N3623" t="s">
        <v>207</v>
      </c>
      <c r="O3623" t="s">
        <v>115</v>
      </c>
      <c r="P3623" t="s">
        <v>28</v>
      </c>
      <c r="Q3623" t="s">
        <v>33</v>
      </c>
      <c r="R3623" t="s">
        <v>34</v>
      </c>
      <c r="S3623">
        <v>0.59</v>
      </c>
      <c r="T3623" s="1">
        <v>40189</v>
      </c>
    </row>
    <row r="3624" spans="1:20" x14ac:dyDescent="0.3">
      <c r="A3624">
        <v>25861</v>
      </c>
      <c r="B3624" s="1">
        <v>41128</v>
      </c>
      <c r="C3624" s="1" t="str">
        <f t="shared" si="112"/>
        <v>Aug</v>
      </c>
      <c r="D3624" t="s">
        <v>25</v>
      </c>
      <c r="E3624">
        <v>44</v>
      </c>
      <c r="F3624">
        <v>23775.56</v>
      </c>
      <c r="G3624">
        <v>0.03</v>
      </c>
      <c r="H3624" t="str">
        <f t="shared" si="113"/>
        <v>0-10%</v>
      </c>
      <c r="I3624" t="s">
        <v>26</v>
      </c>
      <c r="J3624">
        <v>7080.99</v>
      </c>
      <c r="K3624">
        <v>535.64</v>
      </c>
      <c r="L3624">
        <v>14.7</v>
      </c>
      <c r="M3624" t="s">
        <v>827</v>
      </c>
      <c r="N3624" t="s">
        <v>804</v>
      </c>
      <c r="O3624" t="s">
        <v>142</v>
      </c>
      <c r="P3624" t="s">
        <v>22</v>
      </c>
      <c r="Q3624" t="s">
        <v>33</v>
      </c>
      <c r="R3624" t="s">
        <v>93</v>
      </c>
      <c r="S3624">
        <v>0.59</v>
      </c>
      <c r="T3624" s="1">
        <v>41129</v>
      </c>
    </row>
    <row r="3625" spans="1:20" x14ac:dyDescent="0.3">
      <c r="A3625">
        <v>25863</v>
      </c>
      <c r="B3625" s="1">
        <v>40655</v>
      </c>
      <c r="C3625" s="1" t="str">
        <f t="shared" si="112"/>
        <v>Apr</v>
      </c>
      <c r="D3625" t="s">
        <v>859</v>
      </c>
      <c r="E3625">
        <v>18</v>
      </c>
      <c r="F3625">
        <v>340.68849999999998</v>
      </c>
      <c r="G3625">
        <v>0</v>
      </c>
      <c r="H3625" t="str">
        <f t="shared" si="113"/>
        <v>0-10%</v>
      </c>
      <c r="I3625" t="s">
        <v>39</v>
      </c>
      <c r="J3625">
        <v>-10.85</v>
      </c>
      <c r="K3625">
        <v>20.99</v>
      </c>
      <c r="L3625">
        <v>4.8099999999999996</v>
      </c>
      <c r="M3625" t="s">
        <v>352</v>
      </c>
      <c r="N3625" t="s">
        <v>259</v>
      </c>
      <c r="O3625" t="s">
        <v>259</v>
      </c>
      <c r="P3625" t="s">
        <v>32</v>
      </c>
      <c r="Q3625" t="s">
        <v>33</v>
      </c>
      <c r="R3625" t="s">
        <v>34</v>
      </c>
      <c r="S3625">
        <v>0.57999999999999996</v>
      </c>
      <c r="T3625" s="1">
        <v>40657</v>
      </c>
    </row>
    <row r="3626" spans="1:20" x14ac:dyDescent="0.3">
      <c r="A3626">
        <v>25889</v>
      </c>
      <c r="B3626" s="1">
        <v>40337</v>
      </c>
      <c r="C3626" s="1" t="str">
        <f t="shared" si="112"/>
        <v>Jun</v>
      </c>
      <c r="D3626" t="s">
        <v>18</v>
      </c>
      <c r="E3626">
        <v>23</v>
      </c>
      <c r="F3626">
        <v>321.63</v>
      </c>
      <c r="G3626">
        <v>0.04</v>
      </c>
      <c r="H3626" t="str">
        <f t="shared" si="113"/>
        <v>0-10%</v>
      </c>
      <c r="I3626" t="s">
        <v>19</v>
      </c>
      <c r="J3626">
        <v>73.7</v>
      </c>
      <c r="K3626">
        <v>14.34</v>
      </c>
      <c r="L3626">
        <v>5</v>
      </c>
      <c r="M3626" t="s">
        <v>793</v>
      </c>
      <c r="N3626" t="s">
        <v>759</v>
      </c>
      <c r="O3626" t="s">
        <v>759</v>
      </c>
      <c r="P3626" t="s">
        <v>28</v>
      </c>
      <c r="Q3626" t="s">
        <v>36</v>
      </c>
      <c r="R3626" t="s">
        <v>37</v>
      </c>
      <c r="S3626">
        <v>0.49</v>
      </c>
      <c r="T3626" s="1">
        <v>40339</v>
      </c>
    </row>
    <row r="3627" spans="1:20" x14ac:dyDescent="0.3">
      <c r="A3627">
        <v>25895</v>
      </c>
      <c r="B3627" s="1">
        <v>41016</v>
      </c>
      <c r="C3627" s="1" t="str">
        <f t="shared" si="112"/>
        <v>Apr</v>
      </c>
      <c r="D3627" t="s">
        <v>44</v>
      </c>
      <c r="E3627">
        <v>37</v>
      </c>
      <c r="F3627">
        <v>709.91</v>
      </c>
      <c r="G3627">
        <v>0.09</v>
      </c>
      <c r="H3627" t="str">
        <f t="shared" si="113"/>
        <v>0-10%</v>
      </c>
      <c r="I3627" t="s">
        <v>19</v>
      </c>
      <c r="J3627">
        <v>-93.43</v>
      </c>
      <c r="K3627">
        <v>19.350000000000001</v>
      </c>
      <c r="L3627">
        <v>12.79</v>
      </c>
      <c r="M3627" t="s">
        <v>299</v>
      </c>
      <c r="N3627" t="s">
        <v>259</v>
      </c>
      <c r="O3627" t="s">
        <v>259</v>
      </c>
      <c r="P3627" t="s">
        <v>32</v>
      </c>
      <c r="Q3627" t="s">
        <v>23</v>
      </c>
      <c r="R3627" t="s">
        <v>30</v>
      </c>
      <c r="S3627">
        <v>0.39</v>
      </c>
      <c r="T3627" s="1">
        <v>41019</v>
      </c>
    </row>
    <row r="3628" spans="1:20" x14ac:dyDescent="0.3">
      <c r="A3628">
        <v>25926</v>
      </c>
      <c r="B3628" s="1">
        <v>40137</v>
      </c>
      <c r="C3628" s="1" t="str">
        <f t="shared" si="112"/>
        <v>Nov</v>
      </c>
      <c r="D3628" t="s">
        <v>25</v>
      </c>
      <c r="E3628">
        <v>20</v>
      </c>
      <c r="F3628">
        <v>3300.2159999999999</v>
      </c>
      <c r="G3628">
        <v>0.1</v>
      </c>
      <c r="H3628" t="str">
        <f t="shared" si="113"/>
        <v>0-10%</v>
      </c>
      <c r="I3628" t="s">
        <v>26</v>
      </c>
      <c r="J3628">
        <v>-855.03</v>
      </c>
      <c r="K3628">
        <v>218.75</v>
      </c>
      <c r="L3628">
        <v>69.64</v>
      </c>
      <c r="M3628" t="s">
        <v>695</v>
      </c>
      <c r="N3628" t="s">
        <v>677</v>
      </c>
      <c r="O3628" t="s">
        <v>139</v>
      </c>
      <c r="P3628" t="s">
        <v>32</v>
      </c>
      <c r="Q3628" t="s">
        <v>36</v>
      </c>
      <c r="R3628" t="s">
        <v>54</v>
      </c>
      <c r="S3628">
        <v>0.77</v>
      </c>
      <c r="T3628" s="1">
        <v>40138</v>
      </c>
    </row>
    <row r="3629" spans="1:20" x14ac:dyDescent="0.3">
      <c r="A3629">
        <v>25926</v>
      </c>
      <c r="B3629" s="1">
        <v>40137</v>
      </c>
      <c r="C3629" s="1" t="str">
        <f t="shared" si="112"/>
        <v>Nov</v>
      </c>
      <c r="D3629" t="s">
        <v>25</v>
      </c>
      <c r="E3629">
        <v>23</v>
      </c>
      <c r="F3629">
        <v>331.54</v>
      </c>
      <c r="G3629">
        <v>0.05</v>
      </c>
      <c r="H3629" t="str">
        <f t="shared" si="113"/>
        <v>0-10%</v>
      </c>
      <c r="I3629" t="s">
        <v>19</v>
      </c>
      <c r="J3629">
        <v>9.41</v>
      </c>
      <c r="K3629">
        <v>14.27</v>
      </c>
      <c r="L3629">
        <v>7.27</v>
      </c>
      <c r="M3629" t="s">
        <v>695</v>
      </c>
      <c r="N3629" t="s">
        <v>677</v>
      </c>
      <c r="O3629" t="s">
        <v>139</v>
      </c>
      <c r="P3629" t="s">
        <v>32</v>
      </c>
      <c r="Q3629" t="s">
        <v>23</v>
      </c>
      <c r="R3629" t="s">
        <v>30</v>
      </c>
      <c r="S3629">
        <v>0.38</v>
      </c>
      <c r="T3629" s="1">
        <v>40139</v>
      </c>
    </row>
    <row r="3630" spans="1:20" x14ac:dyDescent="0.3">
      <c r="A3630">
        <v>25927</v>
      </c>
      <c r="B3630" s="1">
        <v>39925</v>
      </c>
      <c r="C3630" s="1" t="str">
        <f t="shared" si="112"/>
        <v>Apr</v>
      </c>
      <c r="D3630" t="s">
        <v>44</v>
      </c>
      <c r="E3630">
        <v>43</v>
      </c>
      <c r="F3630">
        <v>945.9</v>
      </c>
      <c r="G3630">
        <v>0.08</v>
      </c>
      <c r="H3630" t="str">
        <f t="shared" si="113"/>
        <v>0-10%</v>
      </c>
      <c r="I3630" t="s">
        <v>19</v>
      </c>
      <c r="J3630">
        <v>105.7</v>
      </c>
      <c r="K3630">
        <v>22.01</v>
      </c>
      <c r="L3630">
        <v>5.53</v>
      </c>
      <c r="M3630" t="s">
        <v>166</v>
      </c>
      <c r="N3630" t="s">
        <v>389</v>
      </c>
      <c r="O3630" t="s">
        <v>115</v>
      </c>
      <c r="P3630" t="s">
        <v>32</v>
      </c>
      <c r="Q3630" t="s">
        <v>23</v>
      </c>
      <c r="R3630" t="s">
        <v>59</v>
      </c>
      <c r="S3630">
        <v>0.59</v>
      </c>
      <c r="T3630" s="1">
        <v>39927</v>
      </c>
    </row>
    <row r="3631" spans="1:20" x14ac:dyDescent="0.3">
      <c r="A3631">
        <v>25927</v>
      </c>
      <c r="B3631" s="1">
        <v>39925</v>
      </c>
      <c r="C3631" s="1" t="str">
        <f t="shared" si="112"/>
        <v>Apr</v>
      </c>
      <c r="D3631" t="s">
        <v>44</v>
      </c>
      <c r="E3631">
        <v>14</v>
      </c>
      <c r="F3631">
        <v>422.83</v>
      </c>
      <c r="G3631">
        <v>0.02</v>
      </c>
      <c r="H3631" t="str">
        <f t="shared" si="113"/>
        <v>0-10%</v>
      </c>
      <c r="I3631" t="s">
        <v>19</v>
      </c>
      <c r="J3631">
        <v>-21.06</v>
      </c>
      <c r="K3631">
        <v>29.74</v>
      </c>
      <c r="L3631">
        <v>6.64</v>
      </c>
      <c r="M3631" t="s">
        <v>166</v>
      </c>
      <c r="N3631" t="s">
        <v>488</v>
      </c>
      <c r="O3631" t="s">
        <v>488</v>
      </c>
      <c r="P3631" t="s">
        <v>32</v>
      </c>
      <c r="Q3631" t="s">
        <v>23</v>
      </c>
      <c r="R3631" t="s">
        <v>24</v>
      </c>
      <c r="S3631">
        <v>0.7</v>
      </c>
      <c r="T3631" s="1">
        <v>39925</v>
      </c>
    </row>
    <row r="3632" spans="1:20" x14ac:dyDescent="0.3">
      <c r="A3632">
        <v>25952</v>
      </c>
      <c r="B3632" s="1">
        <v>40425</v>
      </c>
      <c r="C3632" s="1" t="str">
        <f t="shared" si="112"/>
        <v>Sep</v>
      </c>
      <c r="D3632" t="s">
        <v>25</v>
      </c>
      <c r="E3632">
        <v>50</v>
      </c>
      <c r="F3632">
        <v>2864.1005</v>
      </c>
      <c r="G3632">
        <v>0.03</v>
      </c>
      <c r="H3632" t="str">
        <f t="shared" si="113"/>
        <v>0-10%</v>
      </c>
      <c r="I3632" t="s">
        <v>19</v>
      </c>
      <c r="J3632">
        <v>697.82</v>
      </c>
      <c r="K3632">
        <v>65.989999999999995</v>
      </c>
      <c r="L3632">
        <v>8.99</v>
      </c>
      <c r="M3632" t="s">
        <v>630</v>
      </c>
      <c r="N3632" t="s">
        <v>759</v>
      </c>
      <c r="O3632" t="s">
        <v>759</v>
      </c>
      <c r="P3632" t="s">
        <v>42</v>
      </c>
      <c r="Q3632" t="s">
        <v>33</v>
      </c>
      <c r="R3632" t="s">
        <v>34</v>
      </c>
      <c r="S3632">
        <v>0.55000000000000004</v>
      </c>
      <c r="T3632" s="1">
        <v>40426</v>
      </c>
    </row>
    <row r="3633" spans="1:20" x14ac:dyDescent="0.3">
      <c r="A3633">
        <v>25953</v>
      </c>
      <c r="B3633" s="1">
        <v>40083</v>
      </c>
      <c r="C3633" s="1" t="str">
        <f t="shared" si="112"/>
        <v>Sep</v>
      </c>
      <c r="D3633" t="s">
        <v>859</v>
      </c>
      <c r="E3633">
        <v>27</v>
      </c>
      <c r="F3633">
        <v>258.54000000000002</v>
      </c>
      <c r="G3633">
        <v>0.1</v>
      </c>
      <c r="H3633" t="str">
        <f t="shared" si="113"/>
        <v>0-10%</v>
      </c>
      <c r="I3633" t="s">
        <v>19</v>
      </c>
      <c r="J3633">
        <v>-16.3</v>
      </c>
      <c r="K3633">
        <v>9.85</v>
      </c>
      <c r="L3633">
        <v>4.82</v>
      </c>
      <c r="M3633" t="s">
        <v>719</v>
      </c>
      <c r="N3633" t="s">
        <v>677</v>
      </c>
      <c r="O3633" t="s">
        <v>139</v>
      </c>
      <c r="P3633" t="s">
        <v>32</v>
      </c>
      <c r="Q3633" t="s">
        <v>23</v>
      </c>
      <c r="R3633" t="s">
        <v>59</v>
      </c>
      <c r="S3633">
        <v>0.47</v>
      </c>
      <c r="T3633" s="1">
        <v>40084</v>
      </c>
    </row>
    <row r="3634" spans="1:20" x14ac:dyDescent="0.3">
      <c r="A3634">
        <v>25953</v>
      </c>
      <c r="B3634" s="1">
        <v>40083</v>
      </c>
      <c r="C3634" s="1" t="str">
        <f t="shared" si="112"/>
        <v>Sep</v>
      </c>
      <c r="D3634" t="s">
        <v>859</v>
      </c>
      <c r="E3634">
        <v>19</v>
      </c>
      <c r="F3634">
        <v>1972.884</v>
      </c>
      <c r="G3634">
        <v>0.04</v>
      </c>
      <c r="H3634" t="str">
        <f t="shared" si="113"/>
        <v>0-10%</v>
      </c>
      <c r="I3634" t="s">
        <v>19</v>
      </c>
      <c r="J3634">
        <v>140.91</v>
      </c>
      <c r="K3634">
        <v>125.99</v>
      </c>
      <c r="L3634">
        <v>7.69</v>
      </c>
      <c r="M3634" t="s">
        <v>719</v>
      </c>
      <c r="N3634" t="s">
        <v>677</v>
      </c>
      <c r="O3634" t="s">
        <v>139</v>
      </c>
      <c r="P3634" t="s">
        <v>32</v>
      </c>
      <c r="Q3634" t="s">
        <v>33</v>
      </c>
      <c r="R3634" t="s">
        <v>34</v>
      </c>
      <c r="S3634">
        <v>0.57999999999999996</v>
      </c>
      <c r="T3634" s="1">
        <v>40084</v>
      </c>
    </row>
    <row r="3635" spans="1:20" x14ac:dyDescent="0.3">
      <c r="A3635">
        <v>25955</v>
      </c>
      <c r="B3635" s="1">
        <v>40667</v>
      </c>
      <c r="C3635" s="1" t="str">
        <f t="shared" si="112"/>
        <v>May</v>
      </c>
      <c r="D3635" t="s">
        <v>859</v>
      </c>
      <c r="E3635">
        <v>10</v>
      </c>
      <c r="F3635">
        <v>170.35</v>
      </c>
      <c r="G3635">
        <v>0.03</v>
      </c>
      <c r="H3635" t="str">
        <f t="shared" si="113"/>
        <v>0-10%</v>
      </c>
      <c r="I3635" t="s">
        <v>19</v>
      </c>
      <c r="J3635">
        <v>-39.92</v>
      </c>
      <c r="K3635">
        <v>16.059999999999999</v>
      </c>
      <c r="L3635">
        <v>8.34</v>
      </c>
      <c r="M3635" t="s">
        <v>367</v>
      </c>
      <c r="N3635" t="s">
        <v>488</v>
      </c>
      <c r="O3635" t="s">
        <v>488</v>
      </c>
      <c r="P3635" t="s">
        <v>32</v>
      </c>
      <c r="Q3635" t="s">
        <v>23</v>
      </c>
      <c r="R3635" t="s">
        <v>24</v>
      </c>
      <c r="S3635">
        <v>0.59</v>
      </c>
      <c r="T3635" s="1">
        <v>40669</v>
      </c>
    </row>
    <row r="3636" spans="1:20" x14ac:dyDescent="0.3">
      <c r="A3636">
        <v>25985</v>
      </c>
      <c r="B3636" s="1">
        <v>41154</v>
      </c>
      <c r="C3636" s="1" t="str">
        <f t="shared" si="112"/>
        <v>Sep</v>
      </c>
      <c r="D3636" t="s">
        <v>18</v>
      </c>
      <c r="E3636">
        <v>50</v>
      </c>
      <c r="F3636">
        <v>230.63</v>
      </c>
      <c r="G3636">
        <v>0.1</v>
      </c>
      <c r="H3636" t="str">
        <f t="shared" si="113"/>
        <v>0-10%</v>
      </c>
      <c r="I3636" t="s">
        <v>19</v>
      </c>
      <c r="J3636">
        <v>-39.71</v>
      </c>
      <c r="K3636">
        <v>4.91</v>
      </c>
      <c r="L3636">
        <v>3.05</v>
      </c>
      <c r="M3636" t="s">
        <v>544</v>
      </c>
      <c r="N3636" t="s">
        <v>488</v>
      </c>
      <c r="O3636" t="s">
        <v>488</v>
      </c>
      <c r="P3636" t="s">
        <v>22</v>
      </c>
      <c r="Q3636" t="s">
        <v>36</v>
      </c>
      <c r="R3636" t="s">
        <v>37</v>
      </c>
      <c r="S3636">
        <v>0.52</v>
      </c>
      <c r="T3636" s="1">
        <v>41156</v>
      </c>
    </row>
    <row r="3637" spans="1:20" x14ac:dyDescent="0.3">
      <c r="A3637">
        <v>25985</v>
      </c>
      <c r="B3637" s="1">
        <v>41154</v>
      </c>
      <c r="C3637" s="1" t="str">
        <f t="shared" si="112"/>
        <v>Sep</v>
      </c>
      <c r="D3637" t="s">
        <v>18</v>
      </c>
      <c r="E3637">
        <v>22</v>
      </c>
      <c r="F3637">
        <v>80.790000000000006</v>
      </c>
      <c r="G3637">
        <v>0.1</v>
      </c>
      <c r="H3637" t="str">
        <f t="shared" si="113"/>
        <v>0-10%</v>
      </c>
      <c r="I3637" t="s">
        <v>19</v>
      </c>
      <c r="J3637">
        <v>25.18</v>
      </c>
      <c r="K3637">
        <v>3.78</v>
      </c>
      <c r="L3637">
        <v>0.71</v>
      </c>
      <c r="M3637" t="s">
        <v>544</v>
      </c>
      <c r="N3637" t="s">
        <v>488</v>
      </c>
      <c r="O3637" t="s">
        <v>488</v>
      </c>
      <c r="P3637" t="s">
        <v>22</v>
      </c>
      <c r="Q3637" t="s">
        <v>23</v>
      </c>
      <c r="R3637" t="s">
        <v>46</v>
      </c>
      <c r="S3637">
        <v>0.39</v>
      </c>
      <c r="T3637" s="1">
        <v>41158</v>
      </c>
    </row>
    <row r="3638" spans="1:20" x14ac:dyDescent="0.3">
      <c r="A3638">
        <v>25986</v>
      </c>
      <c r="B3638" s="1">
        <v>41082</v>
      </c>
      <c r="C3638" s="1" t="str">
        <f t="shared" si="112"/>
        <v>Jun</v>
      </c>
      <c r="D3638" t="s">
        <v>44</v>
      </c>
      <c r="E3638">
        <v>48</v>
      </c>
      <c r="F3638">
        <v>278.07</v>
      </c>
      <c r="G3638">
        <v>0.08</v>
      </c>
      <c r="H3638" t="str">
        <f t="shared" si="113"/>
        <v>0-10%</v>
      </c>
      <c r="I3638" t="s">
        <v>19</v>
      </c>
      <c r="J3638">
        <v>-71.45</v>
      </c>
      <c r="K3638">
        <v>5.78</v>
      </c>
      <c r="L3638">
        <v>4.96</v>
      </c>
      <c r="M3638" t="s">
        <v>779</v>
      </c>
      <c r="N3638" t="s">
        <v>759</v>
      </c>
      <c r="O3638" t="s">
        <v>759</v>
      </c>
      <c r="P3638" t="s">
        <v>28</v>
      </c>
      <c r="Q3638" t="s">
        <v>23</v>
      </c>
      <c r="R3638" t="s">
        <v>43</v>
      </c>
      <c r="S3638">
        <v>0.36</v>
      </c>
      <c r="T3638" s="1">
        <v>41083</v>
      </c>
    </row>
    <row r="3639" spans="1:20" x14ac:dyDescent="0.3">
      <c r="A3639">
        <v>26016</v>
      </c>
      <c r="B3639" s="1">
        <v>40093</v>
      </c>
      <c r="C3639" s="1" t="str">
        <f t="shared" si="112"/>
        <v>Oct</v>
      </c>
      <c r="D3639" t="s">
        <v>25</v>
      </c>
      <c r="E3639">
        <v>2</v>
      </c>
      <c r="F3639">
        <v>154.94</v>
      </c>
      <c r="G3639">
        <v>0.09</v>
      </c>
      <c r="H3639" t="str">
        <f t="shared" si="113"/>
        <v>0-10%</v>
      </c>
      <c r="I3639" t="s">
        <v>19</v>
      </c>
      <c r="J3639">
        <v>-358.43</v>
      </c>
      <c r="K3639">
        <v>77.510000000000005</v>
      </c>
      <c r="L3639">
        <v>4</v>
      </c>
      <c r="M3639" t="s">
        <v>253</v>
      </c>
      <c r="N3639" t="s">
        <v>138</v>
      </c>
      <c r="O3639" t="s">
        <v>139</v>
      </c>
      <c r="P3639" t="s">
        <v>28</v>
      </c>
      <c r="Q3639" t="s">
        <v>33</v>
      </c>
      <c r="R3639" t="s">
        <v>48</v>
      </c>
      <c r="S3639">
        <v>0.76</v>
      </c>
      <c r="T3639" s="1">
        <v>40095</v>
      </c>
    </row>
    <row r="3640" spans="1:20" x14ac:dyDescent="0.3">
      <c r="A3640">
        <v>26016</v>
      </c>
      <c r="B3640" s="1">
        <v>40093</v>
      </c>
      <c r="C3640" s="1" t="str">
        <f t="shared" si="112"/>
        <v>Oct</v>
      </c>
      <c r="D3640" t="s">
        <v>25</v>
      </c>
      <c r="E3640">
        <v>44</v>
      </c>
      <c r="F3640">
        <v>1642.6420000000001</v>
      </c>
      <c r="G3640">
        <v>0.08</v>
      </c>
      <c r="H3640" t="str">
        <f t="shared" si="113"/>
        <v>0-10%</v>
      </c>
      <c r="I3640" t="s">
        <v>39</v>
      </c>
      <c r="J3640">
        <v>314.83999999999997</v>
      </c>
      <c r="K3640">
        <v>45.99</v>
      </c>
      <c r="L3640">
        <v>4.99</v>
      </c>
      <c r="M3640" t="s">
        <v>253</v>
      </c>
      <c r="N3640" t="s">
        <v>138</v>
      </c>
      <c r="O3640" t="s">
        <v>139</v>
      </c>
      <c r="P3640" t="s">
        <v>28</v>
      </c>
      <c r="Q3640" t="s">
        <v>33</v>
      </c>
      <c r="R3640" t="s">
        <v>34</v>
      </c>
      <c r="S3640">
        <v>0.56000000000000005</v>
      </c>
      <c r="T3640" s="1">
        <v>40095</v>
      </c>
    </row>
    <row r="3641" spans="1:20" x14ac:dyDescent="0.3">
      <c r="A3641">
        <v>26021</v>
      </c>
      <c r="B3641" s="1">
        <v>41166</v>
      </c>
      <c r="C3641" s="1" t="str">
        <f t="shared" si="112"/>
        <v>Sep</v>
      </c>
      <c r="D3641" t="s">
        <v>859</v>
      </c>
      <c r="E3641">
        <v>17</v>
      </c>
      <c r="F3641">
        <v>328.62700000000001</v>
      </c>
      <c r="G3641">
        <v>0</v>
      </c>
      <c r="H3641" t="str">
        <f t="shared" si="113"/>
        <v>0-10%</v>
      </c>
      <c r="I3641" t="s">
        <v>19</v>
      </c>
      <c r="J3641">
        <v>-7.77</v>
      </c>
      <c r="K3641">
        <v>20.99</v>
      </c>
      <c r="L3641">
        <v>4.8099999999999996</v>
      </c>
      <c r="M3641" t="s">
        <v>434</v>
      </c>
      <c r="N3641" t="s">
        <v>759</v>
      </c>
      <c r="O3641" t="s">
        <v>759</v>
      </c>
      <c r="P3641" t="s">
        <v>28</v>
      </c>
      <c r="Q3641" t="s">
        <v>33</v>
      </c>
      <c r="R3641" t="s">
        <v>34</v>
      </c>
      <c r="S3641">
        <v>0.57999999999999996</v>
      </c>
      <c r="T3641" s="1">
        <v>41168</v>
      </c>
    </row>
    <row r="3642" spans="1:20" x14ac:dyDescent="0.3">
      <c r="A3642">
        <v>26023</v>
      </c>
      <c r="B3642" s="1">
        <v>40410</v>
      </c>
      <c r="C3642" s="1" t="str">
        <f t="shared" si="112"/>
        <v>Aug</v>
      </c>
      <c r="D3642" t="s">
        <v>25</v>
      </c>
      <c r="E3642">
        <v>49</v>
      </c>
      <c r="F3642">
        <v>120.77</v>
      </c>
      <c r="G3642">
        <v>0.03</v>
      </c>
      <c r="H3642" t="str">
        <f t="shared" si="113"/>
        <v>0-10%</v>
      </c>
      <c r="I3642" t="s">
        <v>19</v>
      </c>
      <c r="J3642">
        <v>19.86</v>
      </c>
      <c r="K3642">
        <v>2.4700000000000002</v>
      </c>
      <c r="L3642">
        <v>1.02</v>
      </c>
      <c r="M3642" t="s">
        <v>105</v>
      </c>
      <c r="N3642" t="s">
        <v>86</v>
      </c>
      <c r="O3642" t="s">
        <v>86</v>
      </c>
      <c r="P3642" t="s">
        <v>32</v>
      </c>
      <c r="Q3642" t="s">
        <v>23</v>
      </c>
      <c r="R3642" t="s">
        <v>46</v>
      </c>
      <c r="S3642">
        <v>0.38</v>
      </c>
      <c r="T3642" s="1">
        <v>40411</v>
      </c>
    </row>
    <row r="3643" spans="1:20" x14ac:dyDescent="0.3">
      <c r="A3643">
        <v>26050</v>
      </c>
      <c r="B3643" s="1">
        <v>40710</v>
      </c>
      <c r="C3643" s="1" t="str">
        <f t="shared" si="112"/>
        <v>Jun</v>
      </c>
      <c r="D3643" t="s">
        <v>25</v>
      </c>
      <c r="E3643">
        <v>44</v>
      </c>
      <c r="F3643">
        <v>365.24</v>
      </c>
      <c r="G3643">
        <v>0.09</v>
      </c>
      <c r="H3643" t="str">
        <f t="shared" si="113"/>
        <v>0-10%</v>
      </c>
      <c r="I3643" t="s">
        <v>19</v>
      </c>
      <c r="J3643">
        <v>-163.13</v>
      </c>
      <c r="K3643">
        <v>8.74</v>
      </c>
      <c r="L3643">
        <v>8.2899999999999991</v>
      </c>
      <c r="M3643" t="s">
        <v>302</v>
      </c>
      <c r="N3643" t="s">
        <v>259</v>
      </c>
      <c r="O3643" t="s">
        <v>259</v>
      </c>
      <c r="P3643" t="s">
        <v>42</v>
      </c>
      <c r="Q3643" t="s">
        <v>23</v>
      </c>
      <c r="R3643" t="s">
        <v>51</v>
      </c>
      <c r="S3643">
        <v>0.38</v>
      </c>
      <c r="T3643" s="1">
        <v>40711</v>
      </c>
    </row>
    <row r="3644" spans="1:20" x14ac:dyDescent="0.3">
      <c r="A3644">
        <v>26051</v>
      </c>
      <c r="B3644" s="1">
        <v>40356</v>
      </c>
      <c r="C3644" s="1" t="str">
        <f t="shared" si="112"/>
        <v>Jun</v>
      </c>
      <c r="D3644" t="s">
        <v>859</v>
      </c>
      <c r="E3644">
        <v>22</v>
      </c>
      <c r="F3644">
        <v>795.74</v>
      </c>
      <c r="G3644">
        <v>0</v>
      </c>
      <c r="H3644" t="str">
        <f t="shared" si="113"/>
        <v>0-10%</v>
      </c>
      <c r="I3644" t="s">
        <v>26</v>
      </c>
      <c r="J3644">
        <v>-127.39</v>
      </c>
      <c r="K3644">
        <v>33.94</v>
      </c>
      <c r="L3644">
        <v>19.190000000000001</v>
      </c>
      <c r="M3644" t="s">
        <v>60</v>
      </c>
      <c r="N3644" t="s">
        <v>86</v>
      </c>
      <c r="O3644" t="s">
        <v>86</v>
      </c>
      <c r="P3644" t="s">
        <v>42</v>
      </c>
      <c r="Q3644" t="s">
        <v>36</v>
      </c>
      <c r="R3644" t="s">
        <v>66</v>
      </c>
      <c r="S3644">
        <v>0.57999999999999996</v>
      </c>
      <c r="T3644" s="1">
        <v>40358</v>
      </c>
    </row>
    <row r="3645" spans="1:20" x14ac:dyDescent="0.3">
      <c r="A3645">
        <v>26051</v>
      </c>
      <c r="B3645" s="1">
        <v>40356</v>
      </c>
      <c r="C3645" s="1" t="str">
        <f t="shared" si="112"/>
        <v>Jun</v>
      </c>
      <c r="D3645" t="s">
        <v>859</v>
      </c>
      <c r="E3645">
        <v>31</v>
      </c>
      <c r="F3645">
        <v>251.75</v>
      </c>
      <c r="G3645">
        <v>7.0000000000000007E-2</v>
      </c>
      <c r="H3645" t="str">
        <f t="shared" si="113"/>
        <v>0-10%</v>
      </c>
      <c r="I3645" t="s">
        <v>19</v>
      </c>
      <c r="J3645">
        <v>22.46</v>
      </c>
      <c r="K3645">
        <v>8.33</v>
      </c>
      <c r="L3645">
        <v>1.99</v>
      </c>
      <c r="M3645" t="s">
        <v>60</v>
      </c>
      <c r="N3645" t="s">
        <v>86</v>
      </c>
      <c r="O3645" t="s">
        <v>86</v>
      </c>
      <c r="P3645" t="s">
        <v>42</v>
      </c>
      <c r="Q3645" t="s">
        <v>33</v>
      </c>
      <c r="R3645" t="s">
        <v>48</v>
      </c>
      <c r="S3645">
        <v>0.52</v>
      </c>
      <c r="T3645" s="1">
        <v>40357</v>
      </c>
    </row>
    <row r="3646" spans="1:20" x14ac:dyDescent="0.3">
      <c r="A3646">
        <v>26053</v>
      </c>
      <c r="B3646" s="1">
        <v>40932</v>
      </c>
      <c r="C3646" s="1" t="str">
        <f t="shared" si="112"/>
        <v>Jan</v>
      </c>
      <c r="D3646" t="s">
        <v>18</v>
      </c>
      <c r="E3646">
        <v>48</v>
      </c>
      <c r="F3646">
        <v>878.75</v>
      </c>
      <c r="G3646">
        <v>7.0000000000000007E-2</v>
      </c>
      <c r="H3646" t="str">
        <f t="shared" si="113"/>
        <v>0-10%</v>
      </c>
      <c r="I3646" t="s">
        <v>39</v>
      </c>
      <c r="J3646">
        <v>70.459999999999994</v>
      </c>
      <c r="K3646">
        <v>18.97</v>
      </c>
      <c r="L3646">
        <v>9.0299999999999994</v>
      </c>
      <c r="M3646" t="s">
        <v>507</v>
      </c>
      <c r="N3646" t="s">
        <v>141</v>
      </c>
      <c r="O3646" t="s">
        <v>142</v>
      </c>
      <c r="P3646" t="s">
        <v>32</v>
      </c>
      <c r="Q3646" t="s">
        <v>23</v>
      </c>
      <c r="R3646" t="s">
        <v>43</v>
      </c>
      <c r="S3646">
        <v>0.37</v>
      </c>
      <c r="T3646" s="1">
        <v>40932</v>
      </c>
    </row>
    <row r="3647" spans="1:20" x14ac:dyDescent="0.3">
      <c r="A3647">
        <v>26054</v>
      </c>
      <c r="B3647" s="1">
        <v>40221</v>
      </c>
      <c r="C3647" s="1" t="str">
        <f t="shared" si="112"/>
        <v>Feb</v>
      </c>
      <c r="D3647" t="s">
        <v>859</v>
      </c>
      <c r="E3647">
        <v>47</v>
      </c>
      <c r="F3647">
        <v>396.78</v>
      </c>
      <c r="G3647">
        <v>0.09</v>
      </c>
      <c r="H3647" t="str">
        <f t="shared" si="113"/>
        <v>0-10%</v>
      </c>
      <c r="I3647" t="s">
        <v>19</v>
      </c>
      <c r="J3647">
        <v>-321.20999999999998</v>
      </c>
      <c r="K3647">
        <v>8.3699999999999992</v>
      </c>
      <c r="L3647">
        <v>10.16</v>
      </c>
      <c r="M3647" t="s">
        <v>808</v>
      </c>
      <c r="N3647" t="s">
        <v>804</v>
      </c>
      <c r="O3647" t="s">
        <v>142</v>
      </c>
      <c r="P3647" t="s">
        <v>22</v>
      </c>
      <c r="Q3647" t="s">
        <v>36</v>
      </c>
      <c r="R3647" t="s">
        <v>37</v>
      </c>
      <c r="S3647">
        <v>0.59</v>
      </c>
      <c r="T3647" s="1">
        <v>40223</v>
      </c>
    </row>
    <row r="3648" spans="1:20" x14ac:dyDescent="0.3">
      <c r="A3648">
        <v>26055</v>
      </c>
      <c r="B3648" s="1">
        <v>41238</v>
      </c>
      <c r="C3648" s="1" t="str">
        <f t="shared" si="112"/>
        <v>Nov</v>
      </c>
      <c r="D3648" t="s">
        <v>859</v>
      </c>
      <c r="E3648">
        <v>46</v>
      </c>
      <c r="F3648">
        <v>6733.52</v>
      </c>
      <c r="G3648">
        <v>0.04</v>
      </c>
      <c r="H3648" t="str">
        <f t="shared" si="113"/>
        <v>0-10%</v>
      </c>
      <c r="I3648" t="s">
        <v>19</v>
      </c>
      <c r="J3648">
        <v>246</v>
      </c>
      <c r="K3648">
        <v>152.47999999999999</v>
      </c>
      <c r="L3648">
        <v>4</v>
      </c>
      <c r="M3648" t="s">
        <v>472</v>
      </c>
      <c r="N3648" t="s">
        <v>759</v>
      </c>
      <c r="O3648" t="s">
        <v>759</v>
      </c>
      <c r="P3648" t="s">
        <v>42</v>
      </c>
      <c r="Q3648" t="s">
        <v>33</v>
      </c>
      <c r="R3648" t="s">
        <v>48</v>
      </c>
      <c r="S3648">
        <v>0.79</v>
      </c>
      <c r="T3648" s="1">
        <v>41239</v>
      </c>
    </row>
    <row r="3649" spans="1:20" x14ac:dyDescent="0.3">
      <c r="A3649">
        <v>26084</v>
      </c>
      <c r="B3649" s="1">
        <v>41198</v>
      </c>
      <c r="C3649" s="1" t="str">
        <f t="shared" si="112"/>
        <v>Oct</v>
      </c>
      <c r="D3649" t="s">
        <v>18</v>
      </c>
      <c r="E3649">
        <v>33</v>
      </c>
      <c r="F3649">
        <v>228.82</v>
      </c>
      <c r="G3649">
        <v>0.03</v>
      </c>
      <c r="H3649" t="str">
        <f t="shared" si="113"/>
        <v>0-10%</v>
      </c>
      <c r="I3649" t="s">
        <v>39</v>
      </c>
      <c r="J3649">
        <v>-107</v>
      </c>
      <c r="K3649">
        <v>6.68</v>
      </c>
      <c r="L3649">
        <v>7.3</v>
      </c>
      <c r="M3649" t="s">
        <v>639</v>
      </c>
      <c r="N3649" t="s">
        <v>677</v>
      </c>
      <c r="O3649" t="s">
        <v>139</v>
      </c>
      <c r="P3649" t="s">
        <v>32</v>
      </c>
      <c r="Q3649" t="s">
        <v>23</v>
      </c>
      <c r="R3649" t="s">
        <v>43</v>
      </c>
      <c r="S3649">
        <v>0.37</v>
      </c>
      <c r="T3649" s="1">
        <v>41203</v>
      </c>
    </row>
    <row r="3650" spans="1:20" x14ac:dyDescent="0.3">
      <c r="A3650">
        <v>26116</v>
      </c>
      <c r="B3650" s="1">
        <v>41211</v>
      </c>
      <c r="C3650" s="1" t="str">
        <f t="shared" si="112"/>
        <v>Oct</v>
      </c>
      <c r="D3650" t="s">
        <v>859</v>
      </c>
      <c r="E3650">
        <v>36</v>
      </c>
      <c r="F3650">
        <v>697.41</v>
      </c>
      <c r="G3650">
        <v>0.04</v>
      </c>
      <c r="H3650" t="str">
        <f t="shared" si="113"/>
        <v>0-10%</v>
      </c>
      <c r="I3650" t="s">
        <v>19</v>
      </c>
      <c r="J3650">
        <v>81.709999999999994</v>
      </c>
      <c r="K3650">
        <v>18.97</v>
      </c>
      <c r="L3650">
        <v>9.0299999999999994</v>
      </c>
      <c r="M3650" t="s">
        <v>35</v>
      </c>
      <c r="N3650" t="s">
        <v>86</v>
      </c>
      <c r="O3650" t="s">
        <v>86</v>
      </c>
      <c r="P3650" t="s">
        <v>22</v>
      </c>
      <c r="Q3650" t="s">
        <v>23</v>
      </c>
      <c r="R3650" t="s">
        <v>43</v>
      </c>
      <c r="S3650">
        <v>0.37</v>
      </c>
      <c r="T3650" s="1">
        <v>41212</v>
      </c>
    </row>
    <row r="3651" spans="1:20" x14ac:dyDescent="0.3">
      <c r="A3651">
        <v>26144</v>
      </c>
      <c r="B3651" s="1">
        <v>40842</v>
      </c>
      <c r="C3651" s="1" t="str">
        <f t="shared" ref="C3651:C3714" si="114">TEXT(B3651,"mmm")</f>
        <v>Oct</v>
      </c>
      <c r="D3651" t="s">
        <v>25</v>
      </c>
      <c r="E3651">
        <v>28</v>
      </c>
      <c r="F3651">
        <v>75.739999999999995</v>
      </c>
      <c r="G3651">
        <v>0.1</v>
      </c>
      <c r="H3651" t="str">
        <f t="shared" ref="H3651:H3714" si="115">IF(G3651&lt;=0.1, "0-10%", IF(G3651&lt;=0.2, "10-20%", IF(G3651&lt;=0.3, "20-30%", "30%+")))</f>
        <v>0-10%</v>
      </c>
      <c r="I3651" t="s">
        <v>19</v>
      </c>
      <c r="J3651">
        <v>13.23</v>
      </c>
      <c r="K3651">
        <v>2.88</v>
      </c>
      <c r="L3651">
        <v>0.99</v>
      </c>
      <c r="M3651" t="s">
        <v>546</v>
      </c>
      <c r="N3651" t="s">
        <v>677</v>
      </c>
      <c r="O3651" t="s">
        <v>139</v>
      </c>
      <c r="P3651" t="s">
        <v>22</v>
      </c>
      <c r="Q3651" t="s">
        <v>23</v>
      </c>
      <c r="R3651" t="s">
        <v>56</v>
      </c>
      <c r="S3651">
        <v>0.36</v>
      </c>
      <c r="T3651" s="1">
        <v>40843</v>
      </c>
    </row>
    <row r="3652" spans="1:20" x14ac:dyDescent="0.3">
      <c r="A3652">
        <v>26145</v>
      </c>
      <c r="B3652" s="1">
        <v>40728</v>
      </c>
      <c r="C3652" s="1" t="str">
        <f t="shared" si="114"/>
        <v>Jul</v>
      </c>
      <c r="D3652" t="s">
        <v>18</v>
      </c>
      <c r="E3652">
        <v>18</v>
      </c>
      <c r="F3652">
        <v>99.36</v>
      </c>
      <c r="G3652">
        <v>0</v>
      </c>
      <c r="H3652" t="str">
        <f t="shared" si="115"/>
        <v>0-10%</v>
      </c>
      <c r="I3652" t="s">
        <v>19</v>
      </c>
      <c r="J3652">
        <v>-51.2</v>
      </c>
      <c r="K3652">
        <v>4.91</v>
      </c>
      <c r="L3652">
        <v>5.68</v>
      </c>
      <c r="M3652" t="s">
        <v>352</v>
      </c>
      <c r="N3652" t="s">
        <v>259</v>
      </c>
      <c r="O3652" t="s">
        <v>259</v>
      </c>
      <c r="P3652" t="s">
        <v>32</v>
      </c>
      <c r="Q3652" t="s">
        <v>23</v>
      </c>
      <c r="R3652" t="s">
        <v>30</v>
      </c>
      <c r="S3652">
        <v>0.36</v>
      </c>
      <c r="T3652" s="1">
        <v>40732</v>
      </c>
    </row>
    <row r="3653" spans="1:20" x14ac:dyDescent="0.3">
      <c r="A3653">
        <v>26145</v>
      </c>
      <c r="B3653" s="1">
        <v>40728</v>
      </c>
      <c r="C3653" s="1" t="str">
        <f t="shared" si="114"/>
        <v>Jul</v>
      </c>
      <c r="D3653" t="s">
        <v>18</v>
      </c>
      <c r="E3653">
        <v>49</v>
      </c>
      <c r="F3653">
        <v>510.15</v>
      </c>
      <c r="G3653">
        <v>0.04</v>
      </c>
      <c r="H3653" t="str">
        <f t="shared" si="115"/>
        <v>0-10%</v>
      </c>
      <c r="I3653" t="s">
        <v>19</v>
      </c>
      <c r="J3653">
        <v>-362.11</v>
      </c>
      <c r="K3653">
        <v>9.98</v>
      </c>
      <c r="L3653">
        <v>12.52</v>
      </c>
      <c r="M3653" t="s">
        <v>352</v>
      </c>
      <c r="N3653" t="s">
        <v>259</v>
      </c>
      <c r="O3653" t="s">
        <v>259</v>
      </c>
      <c r="P3653" t="s">
        <v>32</v>
      </c>
      <c r="Q3653" t="s">
        <v>36</v>
      </c>
      <c r="R3653" t="s">
        <v>37</v>
      </c>
      <c r="S3653">
        <v>0.56999999999999995</v>
      </c>
      <c r="T3653" s="1">
        <v>40728</v>
      </c>
    </row>
    <row r="3654" spans="1:20" x14ac:dyDescent="0.3">
      <c r="A3654">
        <v>26145</v>
      </c>
      <c r="B3654" s="1">
        <v>40728</v>
      </c>
      <c r="C3654" s="1" t="str">
        <f t="shared" si="114"/>
        <v>Jul</v>
      </c>
      <c r="D3654" t="s">
        <v>18</v>
      </c>
      <c r="E3654">
        <v>27</v>
      </c>
      <c r="F3654">
        <v>735.09</v>
      </c>
      <c r="G3654">
        <v>0.1</v>
      </c>
      <c r="H3654" t="str">
        <f t="shared" si="115"/>
        <v>0-10%</v>
      </c>
      <c r="I3654" t="s">
        <v>19</v>
      </c>
      <c r="J3654">
        <v>153.5</v>
      </c>
      <c r="K3654">
        <v>29.34</v>
      </c>
      <c r="L3654">
        <v>7.87</v>
      </c>
      <c r="M3654" t="s">
        <v>352</v>
      </c>
      <c r="N3654" t="s">
        <v>259</v>
      </c>
      <c r="O3654" t="s">
        <v>259</v>
      </c>
      <c r="P3654" t="s">
        <v>32</v>
      </c>
      <c r="Q3654" t="s">
        <v>36</v>
      </c>
      <c r="R3654" t="s">
        <v>37</v>
      </c>
      <c r="S3654">
        <v>0.54</v>
      </c>
      <c r="T3654" s="1">
        <v>40730</v>
      </c>
    </row>
    <row r="3655" spans="1:20" x14ac:dyDescent="0.3">
      <c r="A3655">
        <v>26146</v>
      </c>
      <c r="B3655" s="1">
        <v>40097</v>
      </c>
      <c r="C3655" s="1" t="str">
        <f t="shared" si="114"/>
        <v>Oct</v>
      </c>
      <c r="D3655" t="s">
        <v>18</v>
      </c>
      <c r="E3655">
        <v>13</v>
      </c>
      <c r="F3655">
        <v>1351.76</v>
      </c>
      <c r="G3655">
        <v>0.03</v>
      </c>
      <c r="H3655" t="str">
        <f t="shared" si="115"/>
        <v>0-10%</v>
      </c>
      <c r="I3655" t="s">
        <v>19</v>
      </c>
      <c r="J3655">
        <v>107.31</v>
      </c>
      <c r="K3655">
        <v>104.65</v>
      </c>
      <c r="L3655">
        <v>18.93</v>
      </c>
      <c r="M3655" t="s">
        <v>680</v>
      </c>
      <c r="N3655" t="s">
        <v>677</v>
      </c>
      <c r="O3655" t="s">
        <v>139</v>
      </c>
      <c r="P3655" t="s">
        <v>32</v>
      </c>
      <c r="Q3655" t="s">
        <v>23</v>
      </c>
      <c r="R3655" t="s">
        <v>29</v>
      </c>
      <c r="S3655">
        <v>0.57999999999999996</v>
      </c>
      <c r="T3655" s="1">
        <v>40104</v>
      </c>
    </row>
    <row r="3656" spans="1:20" x14ac:dyDescent="0.3">
      <c r="A3656">
        <v>26146</v>
      </c>
      <c r="B3656" s="1">
        <v>40097</v>
      </c>
      <c r="C3656" s="1" t="str">
        <f t="shared" si="114"/>
        <v>Oct</v>
      </c>
      <c r="D3656" t="s">
        <v>18</v>
      </c>
      <c r="E3656">
        <v>49</v>
      </c>
      <c r="F3656">
        <v>595.4</v>
      </c>
      <c r="G3656">
        <v>0.03</v>
      </c>
      <c r="H3656" t="str">
        <f t="shared" si="115"/>
        <v>0-10%</v>
      </c>
      <c r="I3656" t="s">
        <v>19</v>
      </c>
      <c r="J3656">
        <v>-148.85</v>
      </c>
      <c r="K3656">
        <v>11.66</v>
      </c>
      <c r="L3656">
        <v>7.95</v>
      </c>
      <c r="M3656" t="s">
        <v>680</v>
      </c>
      <c r="N3656" t="s">
        <v>677</v>
      </c>
      <c r="O3656" t="s">
        <v>139</v>
      </c>
      <c r="P3656" t="s">
        <v>32</v>
      </c>
      <c r="Q3656" t="s">
        <v>23</v>
      </c>
      <c r="R3656" t="s">
        <v>59</v>
      </c>
      <c r="S3656">
        <v>0.57999999999999996</v>
      </c>
      <c r="T3656" s="1">
        <v>40106</v>
      </c>
    </row>
    <row r="3657" spans="1:20" x14ac:dyDescent="0.3">
      <c r="A3657">
        <v>26176</v>
      </c>
      <c r="B3657" s="1">
        <v>40866</v>
      </c>
      <c r="C3657" s="1" t="str">
        <f t="shared" si="114"/>
        <v>Nov</v>
      </c>
      <c r="D3657" t="s">
        <v>25</v>
      </c>
      <c r="E3657">
        <v>14</v>
      </c>
      <c r="F3657">
        <v>94.32</v>
      </c>
      <c r="G3657">
        <v>0.06</v>
      </c>
      <c r="H3657" t="str">
        <f t="shared" si="115"/>
        <v>0-10%</v>
      </c>
      <c r="I3657" t="s">
        <v>19</v>
      </c>
      <c r="J3657">
        <v>-66.87</v>
      </c>
      <c r="K3657">
        <v>6.48</v>
      </c>
      <c r="L3657">
        <v>8.19</v>
      </c>
      <c r="M3657" t="s">
        <v>509</v>
      </c>
      <c r="N3657" t="s">
        <v>138</v>
      </c>
      <c r="O3657" t="s">
        <v>139</v>
      </c>
      <c r="P3657" t="s">
        <v>42</v>
      </c>
      <c r="Q3657" t="s">
        <v>23</v>
      </c>
      <c r="R3657" t="s">
        <v>43</v>
      </c>
      <c r="S3657">
        <v>0.37</v>
      </c>
      <c r="T3657" s="1">
        <v>40868</v>
      </c>
    </row>
    <row r="3658" spans="1:20" x14ac:dyDescent="0.3">
      <c r="A3658">
        <v>26176</v>
      </c>
      <c r="B3658" s="1">
        <v>40866</v>
      </c>
      <c r="C3658" s="1" t="str">
        <f t="shared" si="114"/>
        <v>Nov</v>
      </c>
      <c r="D3658" t="s">
        <v>25</v>
      </c>
      <c r="E3658">
        <v>30</v>
      </c>
      <c r="F3658">
        <v>554.42949999999996</v>
      </c>
      <c r="G3658">
        <v>0.03</v>
      </c>
      <c r="H3658" t="str">
        <f t="shared" si="115"/>
        <v>0-10%</v>
      </c>
      <c r="I3658" t="s">
        <v>19</v>
      </c>
      <c r="J3658">
        <v>34.01</v>
      </c>
      <c r="K3658">
        <v>20.99</v>
      </c>
      <c r="L3658">
        <v>4.8099999999999996</v>
      </c>
      <c r="M3658" t="s">
        <v>509</v>
      </c>
      <c r="N3658" t="s">
        <v>138</v>
      </c>
      <c r="O3658" t="s">
        <v>139</v>
      </c>
      <c r="P3658" t="s">
        <v>42</v>
      </c>
      <c r="Q3658" t="s">
        <v>33</v>
      </c>
      <c r="R3658" t="s">
        <v>34</v>
      </c>
      <c r="S3658">
        <v>0.57999999999999996</v>
      </c>
      <c r="T3658" s="1">
        <v>40867</v>
      </c>
    </row>
    <row r="3659" spans="1:20" x14ac:dyDescent="0.3">
      <c r="A3659">
        <v>26182</v>
      </c>
      <c r="B3659" s="1">
        <v>40194</v>
      </c>
      <c r="C3659" s="1" t="str">
        <f t="shared" si="114"/>
        <v>Jan</v>
      </c>
      <c r="D3659" t="s">
        <v>859</v>
      </c>
      <c r="E3659">
        <v>30</v>
      </c>
      <c r="F3659">
        <v>4684.8999999999996</v>
      </c>
      <c r="G3659">
        <v>0.01</v>
      </c>
      <c r="H3659" t="str">
        <f t="shared" si="115"/>
        <v>0-10%</v>
      </c>
      <c r="I3659" t="s">
        <v>26</v>
      </c>
      <c r="J3659">
        <v>-549.27</v>
      </c>
      <c r="K3659">
        <v>150.97999999999999</v>
      </c>
      <c r="L3659">
        <v>66.27</v>
      </c>
      <c r="M3659" t="s">
        <v>89</v>
      </c>
      <c r="N3659" t="s">
        <v>86</v>
      </c>
      <c r="O3659" t="s">
        <v>86</v>
      </c>
      <c r="P3659" t="s">
        <v>32</v>
      </c>
      <c r="Q3659" t="s">
        <v>36</v>
      </c>
      <c r="R3659" t="s">
        <v>53</v>
      </c>
      <c r="S3659">
        <v>0.65</v>
      </c>
      <c r="T3659" s="1">
        <v>40197</v>
      </c>
    </row>
    <row r="3660" spans="1:20" x14ac:dyDescent="0.3">
      <c r="A3660">
        <v>26182</v>
      </c>
      <c r="B3660" s="1">
        <v>40194</v>
      </c>
      <c r="C3660" s="1" t="str">
        <f t="shared" si="114"/>
        <v>Jan</v>
      </c>
      <c r="D3660" t="s">
        <v>859</v>
      </c>
      <c r="E3660">
        <v>4</v>
      </c>
      <c r="F3660">
        <v>770.76</v>
      </c>
      <c r="G3660">
        <v>0.08</v>
      </c>
      <c r="H3660" t="str">
        <f t="shared" si="115"/>
        <v>0-10%</v>
      </c>
      <c r="I3660" t="s">
        <v>26</v>
      </c>
      <c r="J3660">
        <v>-192.51</v>
      </c>
      <c r="K3660">
        <v>200.98</v>
      </c>
      <c r="L3660">
        <v>23.76</v>
      </c>
      <c r="M3660" t="s">
        <v>89</v>
      </c>
      <c r="N3660" t="s">
        <v>259</v>
      </c>
      <c r="O3660" t="s">
        <v>259</v>
      </c>
      <c r="P3660" t="s">
        <v>32</v>
      </c>
      <c r="Q3660" t="s">
        <v>36</v>
      </c>
      <c r="R3660" t="s">
        <v>66</v>
      </c>
      <c r="S3660">
        <v>0.57999999999999996</v>
      </c>
      <c r="T3660" s="1">
        <v>40194</v>
      </c>
    </row>
    <row r="3661" spans="1:20" x14ac:dyDescent="0.3">
      <c r="A3661">
        <v>26214</v>
      </c>
      <c r="B3661" s="1">
        <v>40867</v>
      </c>
      <c r="C3661" s="1" t="str">
        <f t="shared" si="114"/>
        <v>Nov</v>
      </c>
      <c r="D3661" t="s">
        <v>44</v>
      </c>
      <c r="E3661">
        <v>19</v>
      </c>
      <c r="F3661">
        <v>305.68</v>
      </c>
      <c r="G3661">
        <v>0.1</v>
      </c>
      <c r="H3661" t="str">
        <f t="shared" si="115"/>
        <v>0-10%</v>
      </c>
      <c r="I3661" t="s">
        <v>39</v>
      </c>
      <c r="J3661">
        <v>128.16999999999999</v>
      </c>
      <c r="K3661">
        <v>15.74</v>
      </c>
      <c r="L3661">
        <v>1.39</v>
      </c>
      <c r="M3661" t="s">
        <v>747</v>
      </c>
      <c r="N3661" t="s">
        <v>677</v>
      </c>
      <c r="O3661" t="s">
        <v>139</v>
      </c>
      <c r="P3661" t="s">
        <v>22</v>
      </c>
      <c r="Q3661" t="s">
        <v>23</v>
      </c>
      <c r="R3661" t="s">
        <v>51</v>
      </c>
      <c r="S3661">
        <v>0.4</v>
      </c>
      <c r="T3661" s="1">
        <v>40868</v>
      </c>
    </row>
    <row r="3662" spans="1:20" x14ac:dyDescent="0.3">
      <c r="A3662">
        <v>26214</v>
      </c>
      <c r="B3662" s="1">
        <v>40867</v>
      </c>
      <c r="C3662" s="1" t="str">
        <f t="shared" si="114"/>
        <v>Nov</v>
      </c>
      <c r="D3662" t="s">
        <v>44</v>
      </c>
      <c r="E3662">
        <v>41</v>
      </c>
      <c r="F3662">
        <v>1901.29</v>
      </c>
      <c r="G3662">
        <v>0.08</v>
      </c>
      <c r="H3662" t="str">
        <f t="shared" si="115"/>
        <v>0-10%</v>
      </c>
      <c r="I3662" t="s">
        <v>19</v>
      </c>
      <c r="J3662">
        <v>870.8</v>
      </c>
      <c r="K3662">
        <v>46.94</v>
      </c>
      <c r="L3662">
        <v>6.77</v>
      </c>
      <c r="M3662" t="s">
        <v>747</v>
      </c>
      <c r="N3662" t="s">
        <v>677</v>
      </c>
      <c r="O3662" t="s">
        <v>139</v>
      </c>
      <c r="P3662" t="s">
        <v>22</v>
      </c>
      <c r="Q3662" t="s">
        <v>36</v>
      </c>
      <c r="R3662" t="s">
        <v>37</v>
      </c>
      <c r="S3662">
        <v>0.44</v>
      </c>
      <c r="T3662" s="1">
        <v>40868</v>
      </c>
    </row>
    <row r="3663" spans="1:20" x14ac:dyDescent="0.3">
      <c r="A3663">
        <v>26240</v>
      </c>
      <c r="B3663" s="1">
        <v>40166</v>
      </c>
      <c r="C3663" s="1" t="str">
        <f t="shared" si="114"/>
        <v>Dec</v>
      </c>
      <c r="D3663" t="s">
        <v>859</v>
      </c>
      <c r="E3663">
        <v>38</v>
      </c>
      <c r="F3663">
        <v>1483.44</v>
      </c>
      <c r="G3663">
        <v>0.04</v>
      </c>
      <c r="H3663" t="str">
        <f t="shared" si="115"/>
        <v>0-10%</v>
      </c>
      <c r="I3663" t="s">
        <v>19</v>
      </c>
      <c r="J3663">
        <v>439.77</v>
      </c>
      <c r="K3663">
        <v>39.479999999999997</v>
      </c>
      <c r="L3663">
        <v>1.99</v>
      </c>
      <c r="M3663" t="s">
        <v>35</v>
      </c>
      <c r="N3663" t="s">
        <v>114</v>
      </c>
      <c r="O3663" t="s">
        <v>115</v>
      </c>
      <c r="P3663" t="s">
        <v>28</v>
      </c>
      <c r="Q3663" t="s">
        <v>33</v>
      </c>
      <c r="R3663" t="s">
        <v>48</v>
      </c>
      <c r="S3663">
        <v>0.54</v>
      </c>
      <c r="T3663" s="1">
        <v>40169</v>
      </c>
    </row>
    <row r="3664" spans="1:20" x14ac:dyDescent="0.3">
      <c r="A3664">
        <v>26240</v>
      </c>
      <c r="B3664" s="1">
        <v>40166</v>
      </c>
      <c r="C3664" s="1" t="str">
        <f t="shared" si="114"/>
        <v>Dec</v>
      </c>
      <c r="D3664" t="s">
        <v>859</v>
      </c>
      <c r="E3664">
        <v>39</v>
      </c>
      <c r="F3664">
        <v>145.68</v>
      </c>
      <c r="G3664">
        <v>0.04</v>
      </c>
      <c r="H3664" t="str">
        <f t="shared" si="115"/>
        <v>0-10%</v>
      </c>
      <c r="I3664" t="s">
        <v>19</v>
      </c>
      <c r="J3664">
        <v>12</v>
      </c>
      <c r="K3664">
        <v>3.7</v>
      </c>
      <c r="L3664">
        <v>1.61</v>
      </c>
      <c r="M3664" t="s">
        <v>35</v>
      </c>
      <c r="N3664" t="s">
        <v>114</v>
      </c>
      <c r="O3664" t="s">
        <v>115</v>
      </c>
      <c r="P3664" t="s">
        <v>28</v>
      </c>
      <c r="Q3664" t="s">
        <v>36</v>
      </c>
      <c r="R3664" t="s">
        <v>37</v>
      </c>
      <c r="S3664">
        <v>0.44</v>
      </c>
      <c r="T3664" s="1">
        <v>40167</v>
      </c>
    </row>
    <row r="3665" spans="1:20" x14ac:dyDescent="0.3">
      <c r="A3665">
        <v>26243</v>
      </c>
      <c r="B3665" s="1">
        <v>40740</v>
      </c>
      <c r="C3665" s="1" t="str">
        <f t="shared" si="114"/>
        <v>Jul</v>
      </c>
      <c r="D3665" t="s">
        <v>18</v>
      </c>
      <c r="E3665">
        <v>42</v>
      </c>
      <c r="F3665">
        <v>71.319999999999993</v>
      </c>
      <c r="G3665">
        <v>0.08</v>
      </c>
      <c r="H3665" t="str">
        <f t="shared" si="115"/>
        <v>0-10%</v>
      </c>
      <c r="I3665" t="s">
        <v>19</v>
      </c>
      <c r="J3665">
        <v>-4.9000000000000004</v>
      </c>
      <c r="K3665">
        <v>1.82</v>
      </c>
      <c r="L3665">
        <v>1</v>
      </c>
      <c r="M3665" t="s">
        <v>410</v>
      </c>
      <c r="N3665" t="s">
        <v>389</v>
      </c>
      <c r="O3665" t="s">
        <v>115</v>
      </c>
      <c r="P3665" t="s">
        <v>32</v>
      </c>
      <c r="Q3665" t="s">
        <v>23</v>
      </c>
      <c r="R3665" t="s">
        <v>59</v>
      </c>
      <c r="S3665">
        <v>0.4</v>
      </c>
      <c r="T3665" s="1">
        <v>40744</v>
      </c>
    </row>
    <row r="3666" spans="1:20" x14ac:dyDescent="0.3">
      <c r="A3666">
        <v>26244</v>
      </c>
      <c r="B3666" s="1">
        <v>40393</v>
      </c>
      <c r="C3666" s="1" t="str">
        <f t="shared" si="114"/>
        <v>Aug</v>
      </c>
      <c r="D3666" t="s">
        <v>25</v>
      </c>
      <c r="E3666">
        <v>16</v>
      </c>
      <c r="F3666">
        <v>131.72</v>
      </c>
      <c r="G3666">
        <v>0.09</v>
      </c>
      <c r="H3666" t="str">
        <f t="shared" si="115"/>
        <v>0-10%</v>
      </c>
      <c r="I3666" t="s">
        <v>19</v>
      </c>
      <c r="J3666">
        <v>-42.61</v>
      </c>
      <c r="K3666">
        <v>8.4600000000000009</v>
      </c>
      <c r="L3666">
        <v>3.62</v>
      </c>
      <c r="M3666" t="s">
        <v>369</v>
      </c>
      <c r="N3666" t="s">
        <v>259</v>
      </c>
      <c r="O3666" t="s">
        <v>259</v>
      </c>
      <c r="P3666" t="s">
        <v>42</v>
      </c>
      <c r="Q3666" t="s">
        <v>33</v>
      </c>
      <c r="R3666" t="s">
        <v>48</v>
      </c>
      <c r="S3666">
        <v>0.61</v>
      </c>
      <c r="T3666" s="1">
        <v>40395</v>
      </c>
    </row>
    <row r="3667" spans="1:20" x14ac:dyDescent="0.3">
      <c r="A3667">
        <v>26272</v>
      </c>
      <c r="B3667" s="1">
        <v>41089</v>
      </c>
      <c r="C3667" s="1" t="str">
        <f t="shared" si="114"/>
        <v>Jun</v>
      </c>
      <c r="D3667" t="s">
        <v>18</v>
      </c>
      <c r="E3667">
        <v>6</v>
      </c>
      <c r="F3667">
        <v>905.94</v>
      </c>
      <c r="G3667">
        <v>0.04</v>
      </c>
      <c r="H3667" t="str">
        <f t="shared" si="115"/>
        <v>0-10%</v>
      </c>
      <c r="I3667" t="s">
        <v>39</v>
      </c>
      <c r="J3667">
        <v>-4.1900000000000004</v>
      </c>
      <c r="K3667">
        <v>140.81</v>
      </c>
      <c r="L3667">
        <v>24.49</v>
      </c>
      <c r="M3667" t="s">
        <v>47</v>
      </c>
      <c r="N3667" t="s">
        <v>86</v>
      </c>
      <c r="O3667" t="s">
        <v>86</v>
      </c>
      <c r="P3667" t="s">
        <v>42</v>
      </c>
      <c r="Q3667" t="s">
        <v>36</v>
      </c>
      <c r="R3667" t="s">
        <v>66</v>
      </c>
      <c r="S3667">
        <v>0.56999999999999995</v>
      </c>
      <c r="T3667" s="1">
        <v>41098</v>
      </c>
    </row>
    <row r="3668" spans="1:20" x14ac:dyDescent="0.3">
      <c r="A3668">
        <v>26274</v>
      </c>
      <c r="B3668" s="1">
        <v>41072</v>
      </c>
      <c r="C3668" s="1" t="str">
        <f t="shared" si="114"/>
        <v>Jun</v>
      </c>
      <c r="D3668" t="s">
        <v>859</v>
      </c>
      <c r="E3668">
        <v>41</v>
      </c>
      <c r="F3668">
        <v>377.83</v>
      </c>
      <c r="G3668">
        <v>0.06</v>
      </c>
      <c r="H3668" t="str">
        <f t="shared" si="115"/>
        <v>0-10%</v>
      </c>
      <c r="I3668" t="s">
        <v>19</v>
      </c>
      <c r="J3668">
        <v>122.06</v>
      </c>
      <c r="K3668">
        <v>9.11</v>
      </c>
      <c r="L3668">
        <v>2.15</v>
      </c>
      <c r="M3668" t="s">
        <v>603</v>
      </c>
      <c r="N3668" t="s">
        <v>759</v>
      </c>
      <c r="O3668" t="s">
        <v>759</v>
      </c>
      <c r="P3668" t="s">
        <v>32</v>
      </c>
      <c r="Q3668" t="s">
        <v>23</v>
      </c>
      <c r="R3668" t="s">
        <v>43</v>
      </c>
      <c r="S3668">
        <v>0.4</v>
      </c>
      <c r="T3668" s="1">
        <v>41073</v>
      </c>
    </row>
    <row r="3669" spans="1:20" x14ac:dyDescent="0.3">
      <c r="A3669">
        <v>26276</v>
      </c>
      <c r="B3669" s="1">
        <v>40433</v>
      </c>
      <c r="C3669" s="1" t="str">
        <f t="shared" si="114"/>
        <v>Sep</v>
      </c>
      <c r="D3669" t="s">
        <v>18</v>
      </c>
      <c r="E3669">
        <v>21</v>
      </c>
      <c r="F3669">
        <v>3685.38</v>
      </c>
      <c r="G3669">
        <v>0</v>
      </c>
      <c r="H3669" t="str">
        <f t="shared" si="115"/>
        <v>0-10%</v>
      </c>
      <c r="I3669" t="s">
        <v>39</v>
      </c>
      <c r="J3669">
        <v>1040.6199999999999</v>
      </c>
      <c r="K3669">
        <v>170.98</v>
      </c>
      <c r="L3669">
        <v>13.99</v>
      </c>
      <c r="M3669" t="s">
        <v>367</v>
      </c>
      <c r="N3669" t="s">
        <v>207</v>
      </c>
      <c r="O3669" t="s">
        <v>115</v>
      </c>
      <c r="P3669" t="s">
        <v>32</v>
      </c>
      <c r="Q3669" t="s">
        <v>36</v>
      </c>
      <c r="R3669" t="s">
        <v>37</v>
      </c>
      <c r="S3669">
        <v>0.75</v>
      </c>
      <c r="T3669" s="1">
        <v>40440</v>
      </c>
    </row>
    <row r="3670" spans="1:20" x14ac:dyDescent="0.3">
      <c r="A3670">
        <v>26276</v>
      </c>
      <c r="B3670" s="1">
        <v>40433</v>
      </c>
      <c r="C3670" s="1" t="str">
        <f t="shared" si="114"/>
        <v>Sep</v>
      </c>
      <c r="D3670" t="s">
        <v>18</v>
      </c>
      <c r="E3670">
        <v>19</v>
      </c>
      <c r="F3670">
        <v>20329.8</v>
      </c>
      <c r="G3670">
        <v>0</v>
      </c>
      <c r="H3670" t="str">
        <f t="shared" si="115"/>
        <v>0-10%</v>
      </c>
      <c r="I3670" t="s">
        <v>19</v>
      </c>
      <c r="J3670">
        <v>9224.1</v>
      </c>
      <c r="K3670">
        <v>999.99</v>
      </c>
      <c r="L3670">
        <v>13.99</v>
      </c>
      <c r="M3670" t="s">
        <v>367</v>
      </c>
      <c r="N3670" t="s">
        <v>488</v>
      </c>
      <c r="O3670" t="s">
        <v>488</v>
      </c>
      <c r="P3670" t="s">
        <v>32</v>
      </c>
      <c r="Q3670" t="s">
        <v>33</v>
      </c>
      <c r="R3670" t="s">
        <v>93</v>
      </c>
      <c r="S3670">
        <v>0.36</v>
      </c>
      <c r="T3670" s="1">
        <v>40437</v>
      </c>
    </row>
    <row r="3671" spans="1:20" x14ac:dyDescent="0.3">
      <c r="A3671">
        <v>26277</v>
      </c>
      <c r="B3671" s="1">
        <v>40721</v>
      </c>
      <c r="C3671" s="1" t="str">
        <f t="shared" si="114"/>
        <v>Jun</v>
      </c>
      <c r="D3671" t="s">
        <v>44</v>
      </c>
      <c r="E3671">
        <v>17</v>
      </c>
      <c r="F3671">
        <v>877.81</v>
      </c>
      <c r="G3671">
        <v>0.02</v>
      </c>
      <c r="H3671" t="str">
        <f t="shared" si="115"/>
        <v>0-10%</v>
      </c>
      <c r="I3671" t="s">
        <v>19</v>
      </c>
      <c r="J3671">
        <v>-44.4</v>
      </c>
      <c r="K3671">
        <v>49.99</v>
      </c>
      <c r="L3671">
        <v>19.989999999999998</v>
      </c>
      <c r="M3671" t="s">
        <v>799</v>
      </c>
      <c r="N3671" t="s">
        <v>141</v>
      </c>
      <c r="O3671" t="s">
        <v>142</v>
      </c>
      <c r="P3671" t="s">
        <v>32</v>
      </c>
      <c r="Q3671" t="s">
        <v>33</v>
      </c>
      <c r="R3671" t="s">
        <v>48</v>
      </c>
      <c r="S3671">
        <v>0.45</v>
      </c>
      <c r="T3671" s="1">
        <v>40722</v>
      </c>
    </row>
    <row r="3672" spans="1:20" x14ac:dyDescent="0.3">
      <c r="A3672">
        <v>26279</v>
      </c>
      <c r="B3672" s="1">
        <v>40024</v>
      </c>
      <c r="C3672" s="1" t="str">
        <f t="shared" si="114"/>
        <v>Jul</v>
      </c>
      <c r="D3672" t="s">
        <v>859</v>
      </c>
      <c r="E3672">
        <v>7</v>
      </c>
      <c r="F3672">
        <v>211.74350000000001</v>
      </c>
      <c r="G3672">
        <v>0.04</v>
      </c>
      <c r="H3672" t="str">
        <f t="shared" si="115"/>
        <v>0-10%</v>
      </c>
      <c r="I3672" t="s">
        <v>19</v>
      </c>
      <c r="J3672">
        <v>-33.31</v>
      </c>
      <c r="K3672">
        <v>35.99</v>
      </c>
      <c r="L3672">
        <v>1.25</v>
      </c>
      <c r="M3672" t="s">
        <v>302</v>
      </c>
      <c r="N3672" t="s">
        <v>259</v>
      </c>
      <c r="O3672" t="s">
        <v>259</v>
      </c>
      <c r="P3672" t="s">
        <v>42</v>
      </c>
      <c r="Q3672" t="s">
        <v>33</v>
      </c>
      <c r="R3672" t="s">
        <v>34</v>
      </c>
      <c r="S3672">
        <v>0.36</v>
      </c>
      <c r="T3672" s="1">
        <v>40026</v>
      </c>
    </row>
    <row r="3673" spans="1:20" x14ac:dyDescent="0.3">
      <c r="A3673">
        <v>26304</v>
      </c>
      <c r="B3673" s="1">
        <v>40621</v>
      </c>
      <c r="C3673" s="1" t="str">
        <f t="shared" si="114"/>
        <v>Mar</v>
      </c>
      <c r="D3673" t="s">
        <v>44</v>
      </c>
      <c r="E3673">
        <v>43</v>
      </c>
      <c r="F3673">
        <v>7452.1369999999997</v>
      </c>
      <c r="G3673">
        <v>0.02</v>
      </c>
      <c r="H3673" t="str">
        <f t="shared" si="115"/>
        <v>0-10%</v>
      </c>
      <c r="I3673" t="s">
        <v>19</v>
      </c>
      <c r="J3673">
        <v>2028.36</v>
      </c>
      <c r="K3673">
        <v>205.99</v>
      </c>
      <c r="L3673">
        <v>5.99</v>
      </c>
      <c r="M3673" t="s">
        <v>214</v>
      </c>
      <c r="N3673" t="s">
        <v>207</v>
      </c>
      <c r="O3673" t="s">
        <v>115</v>
      </c>
      <c r="P3673" t="s">
        <v>32</v>
      </c>
      <c r="Q3673" t="s">
        <v>33</v>
      </c>
      <c r="R3673" t="s">
        <v>34</v>
      </c>
      <c r="S3673">
        <v>0.59</v>
      </c>
      <c r="T3673" s="1">
        <v>40622</v>
      </c>
    </row>
    <row r="3674" spans="1:20" x14ac:dyDescent="0.3">
      <c r="A3674">
        <v>26305</v>
      </c>
      <c r="B3674" s="1">
        <v>40514</v>
      </c>
      <c r="C3674" s="1" t="str">
        <f t="shared" si="114"/>
        <v>Dec</v>
      </c>
      <c r="D3674" t="s">
        <v>44</v>
      </c>
      <c r="E3674">
        <v>50</v>
      </c>
      <c r="F3674">
        <v>1118.21</v>
      </c>
      <c r="G3674">
        <v>7.0000000000000007E-2</v>
      </c>
      <c r="H3674" t="str">
        <f t="shared" si="115"/>
        <v>0-10%</v>
      </c>
      <c r="I3674" t="s">
        <v>19</v>
      </c>
      <c r="J3674">
        <v>-122.79</v>
      </c>
      <c r="K3674">
        <v>22.38</v>
      </c>
      <c r="L3674">
        <v>15.1</v>
      </c>
      <c r="M3674" t="s">
        <v>588</v>
      </c>
      <c r="N3674" t="s">
        <v>259</v>
      </c>
      <c r="O3674" t="s">
        <v>259</v>
      </c>
      <c r="P3674" t="s">
        <v>42</v>
      </c>
      <c r="Q3674" t="s">
        <v>23</v>
      </c>
      <c r="R3674" t="s">
        <v>30</v>
      </c>
      <c r="S3674">
        <v>0.38</v>
      </c>
      <c r="T3674" s="1">
        <v>40516</v>
      </c>
    </row>
    <row r="3675" spans="1:20" x14ac:dyDescent="0.3">
      <c r="A3675">
        <v>26305</v>
      </c>
      <c r="B3675" s="1">
        <v>40514</v>
      </c>
      <c r="C3675" s="1" t="str">
        <f t="shared" si="114"/>
        <v>Dec</v>
      </c>
      <c r="D3675" t="s">
        <v>44</v>
      </c>
      <c r="E3675">
        <v>13</v>
      </c>
      <c r="F3675">
        <v>3503.56</v>
      </c>
      <c r="G3675">
        <v>0.01</v>
      </c>
      <c r="H3675" t="str">
        <f t="shared" si="115"/>
        <v>0-10%</v>
      </c>
      <c r="I3675" t="s">
        <v>26</v>
      </c>
      <c r="J3675">
        <v>-633.44000000000005</v>
      </c>
      <c r="K3675">
        <v>262.11</v>
      </c>
      <c r="L3675">
        <v>62.74</v>
      </c>
      <c r="M3675" t="s">
        <v>588</v>
      </c>
      <c r="N3675" t="s">
        <v>259</v>
      </c>
      <c r="O3675" t="s">
        <v>259</v>
      </c>
      <c r="P3675" t="s">
        <v>42</v>
      </c>
      <c r="Q3675" t="s">
        <v>36</v>
      </c>
      <c r="R3675" t="s">
        <v>54</v>
      </c>
      <c r="S3675">
        <v>0.75</v>
      </c>
      <c r="T3675" s="1">
        <v>40515</v>
      </c>
    </row>
    <row r="3676" spans="1:20" x14ac:dyDescent="0.3">
      <c r="A3676">
        <v>26306</v>
      </c>
      <c r="B3676" s="1">
        <v>41212</v>
      </c>
      <c r="C3676" s="1" t="str">
        <f t="shared" si="114"/>
        <v>Oct</v>
      </c>
      <c r="D3676" t="s">
        <v>18</v>
      </c>
      <c r="E3676">
        <v>15</v>
      </c>
      <c r="F3676">
        <v>2567.64</v>
      </c>
      <c r="G3676">
        <v>0</v>
      </c>
      <c r="H3676" t="str">
        <f t="shared" si="115"/>
        <v>0-10%</v>
      </c>
      <c r="I3676" t="s">
        <v>19</v>
      </c>
      <c r="J3676">
        <v>-505.98</v>
      </c>
      <c r="K3676">
        <v>209.37</v>
      </c>
      <c r="L3676">
        <v>69</v>
      </c>
      <c r="M3676" t="s">
        <v>460</v>
      </c>
      <c r="N3676" t="s">
        <v>488</v>
      </c>
      <c r="O3676" t="s">
        <v>488</v>
      </c>
      <c r="P3676" t="s">
        <v>32</v>
      </c>
      <c r="Q3676" t="s">
        <v>36</v>
      </c>
      <c r="R3676" t="s">
        <v>54</v>
      </c>
      <c r="S3676">
        <v>0.79</v>
      </c>
      <c r="T3676" s="1">
        <v>41217</v>
      </c>
    </row>
    <row r="3677" spans="1:20" x14ac:dyDescent="0.3">
      <c r="A3677">
        <v>26306</v>
      </c>
      <c r="B3677" s="1">
        <v>41212</v>
      </c>
      <c r="C3677" s="1" t="str">
        <f t="shared" si="114"/>
        <v>Oct</v>
      </c>
      <c r="D3677" t="s">
        <v>18</v>
      </c>
      <c r="E3677">
        <v>39</v>
      </c>
      <c r="F3677">
        <v>7725.66</v>
      </c>
      <c r="G3677">
        <v>0.05</v>
      </c>
      <c r="H3677" t="str">
        <f t="shared" si="115"/>
        <v>0-10%</v>
      </c>
      <c r="I3677" t="s">
        <v>26</v>
      </c>
      <c r="J3677">
        <v>-737.41</v>
      </c>
      <c r="K3677">
        <v>200.98</v>
      </c>
      <c r="L3677">
        <v>55.96</v>
      </c>
      <c r="M3677" t="s">
        <v>460</v>
      </c>
      <c r="N3677" t="s">
        <v>759</v>
      </c>
      <c r="O3677" t="s">
        <v>759</v>
      </c>
      <c r="P3677" t="s">
        <v>32</v>
      </c>
      <c r="Q3677" t="s">
        <v>36</v>
      </c>
      <c r="R3677" t="s">
        <v>53</v>
      </c>
      <c r="S3677">
        <v>0.75</v>
      </c>
      <c r="T3677" s="1">
        <v>41216</v>
      </c>
    </row>
    <row r="3678" spans="1:20" x14ac:dyDescent="0.3">
      <c r="A3678">
        <v>26309</v>
      </c>
      <c r="B3678" s="1">
        <v>40958</v>
      </c>
      <c r="C3678" s="1" t="str">
        <f t="shared" si="114"/>
        <v>Feb</v>
      </c>
      <c r="D3678" t="s">
        <v>18</v>
      </c>
      <c r="E3678">
        <v>42</v>
      </c>
      <c r="F3678">
        <v>128.13</v>
      </c>
      <c r="G3678">
        <v>0.09</v>
      </c>
      <c r="H3678" t="str">
        <f t="shared" si="115"/>
        <v>0-10%</v>
      </c>
      <c r="I3678" t="s">
        <v>19</v>
      </c>
      <c r="J3678">
        <v>32.53</v>
      </c>
      <c r="K3678">
        <v>3.08</v>
      </c>
      <c r="L3678">
        <v>0.99</v>
      </c>
      <c r="M3678" t="s">
        <v>850</v>
      </c>
      <c r="N3678" t="s">
        <v>804</v>
      </c>
      <c r="O3678" t="s">
        <v>142</v>
      </c>
      <c r="P3678" t="s">
        <v>32</v>
      </c>
      <c r="Q3678" t="s">
        <v>23</v>
      </c>
      <c r="R3678" t="s">
        <v>56</v>
      </c>
      <c r="S3678">
        <v>0.37</v>
      </c>
      <c r="T3678" s="1">
        <v>40960</v>
      </c>
    </row>
    <row r="3679" spans="1:20" x14ac:dyDescent="0.3">
      <c r="A3679">
        <v>26310</v>
      </c>
      <c r="B3679" s="1">
        <v>41119</v>
      </c>
      <c r="C3679" s="1" t="str">
        <f t="shared" si="114"/>
        <v>Jul</v>
      </c>
      <c r="D3679" t="s">
        <v>859</v>
      </c>
      <c r="E3679">
        <v>5</v>
      </c>
      <c r="F3679">
        <v>77.41</v>
      </c>
      <c r="G3679">
        <v>0.05</v>
      </c>
      <c r="H3679" t="str">
        <f t="shared" si="115"/>
        <v>0-10%</v>
      </c>
      <c r="I3679" t="s">
        <v>19</v>
      </c>
      <c r="J3679">
        <v>9.35</v>
      </c>
      <c r="K3679">
        <v>15.67</v>
      </c>
      <c r="L3679">
        <v>1.39</v>
      </c>
      <c r="M3679" t="s">
        <v>703</v>
      </c>
      <c r="N3679" t="s">
        <v>677</v>
      </c>
      <c r="O3679" t="s">
        <v>139</v>
      </c>
      <c r="P3679" t="s">
        <v>32</v>
      </c>
      <c r="Q3679" t="s">
        <v>23</v>
      </c>
      <c r="R3679" t="s">
        <v>51</v>
      </c>
      <c r="S3679">
        <v>0.38</v>
      </c>
      <c r="T3679" s="1">
        <v>41121</v>
      </c>
    </row>
    <row r="3680" spans="1:20" x14ac:dyDescent="0.3">
      <c r="A3680">
        <v>26310</v>
      </c>
      <c r="B3680" s="1">
        <v>41119</v>
      </c>
      <c r="C3680" s="1" t="str">
        <f t="shared" si="114"/>
        <v>Jul</v>
      </c>
      <c r="D3680" t="s">
        <v>859</v>
      </c>
      <c r="E3680">
        <v>19</v>
      </c>
      <c r="F3680">
        <v>112.67</v>
      </c>
      <c r="G3680">
        <v>0.09</v>
      </c>
      <c r="H3680" t="str">
        <f t="shared" si="115"/>
        <v>0-10%</v>
      </c>
      <c r="I3680" t="s">
        <v>19</v>
      </c>
      <c r="J3680">
        <v>-37.85</v>
      </c>
      <c r="K3680">
        <v>5.98</v>
      </c>
      <c r="L3680">
        <v>5.14</v>
      </c>
      <c r="M3680" t="s">
        <v>703</v>
      </c>
      <c r="N3680" t="s">
        <v>677</v>
      </c>
      <c r="O3680" t="s">
        <v>139</v>
      </c>
      <c r="P3680" t="s">
        <v>32</v>
      </c>
      <c r="Q3680" t="s">
        <v>23</v>
      </c>
      <c r="R3680" t="s">
        <v>43</v>
      </c>
      <c r="S3680">
        <v>0.36</v>
      </c>
      <c r="T3680" s="1">
        <v>41120</v>
      </c>
    </row>
    <row r="3681" spans="1:20" x14ac:dyDescent="0.3">
      <c r="A3681">
        <v>26336</v>
      </c>
      <c r="B3681" s="1">
        <v>41055</v>
      </c>
      <c r="C3681" s="1" t="str">
        <f t="shared" si="114"/>
        <v>May</v>
      </c>
      <c r="D3681" t="s">
        <v>25</v>
      </c>
      <c r="E3681">
        <v>39</v>
      </c>
      <c r="F3681">
        <v>1516.82</v>
      </c>
      <c r="G3681">
        <v>0.1</v>
      </c>
      <c r="H3681" t="str">
        <f t="shared" si="115"/>
        <v>0-10%</v>
      </c>
      <c r="I3681" t="s">
        <v>19</v>
      </c>
      <c r="J3681">
        <v>-83.28</v>
      </c>
      <c r="K3681">
        <v>40.98</v>
      </c>
      <c r="L3681">
        <v>6.5</v>
      </c>
      <c r="M3681" t="s">
        <v>762</v>
      </c>
      <c r="N3681" t="s">
        <v>759</v>
      </c>
      <c r="O3681" t="s">
        <v>759</v>
      </c>
      <c r="P3681" t="s">
        <v>42</v>
      </c>
      <c r="Q3681" t="s">
        <v>33</v>
      </c>
      <c r="R3681" t="s">
        <v>48</v>
      </c>
      <c r="S3681">
        <v>0.74</v>
      </c>
      <c r="T3681" s="1">
        <v>41057</v>
      </c>
    </row>
    <row r="3682" spans="1:20" x14ac:dyDescent="0.3">
      <c r="A3682">
        <v>26336</v>
      </c>
      <c r="B3682" s="1">
        <v>41055</v>
      </c>
      <c r="C3682" s="1" t="str">
        <f t="shared" si="114"/>
        <v>May</v>
      </c>
      <c r="D3682" t="s">
        <v>25</v>
      </c>
      <c r="E3682">
        <v>45</v>
      </c>
      <c r="F3682">
        <v>2752.68</v>
      </c>
      <c r="G3682">
        <v>0.04</v>
      </c>
      <c r="H3682" t="str">
        <f t="shared" si="115"/>
        <v>0-10%</v>
      </c>
      <c r="I3682" t="s">
        <v>19</v>
      </c>
      <c r="J3682">
        <v>430.32</v>
      </c>
      <c r="K3682">
        <v>62.18</v>
      </c>
      <c r="L3682">
        <v>12.78</v>
      </c>
      <c r="M3682" t="s">
        <v>762</v>
      </c>
      <c r="N3682" t="s">
        <v>759</v>
      </c>
      <c r="O3682" t="s">
        <v>759</v>
      </c>
      <c r="P3682" t="s">
        <v>42</v>
      </c>
      <c r="Q3682" t="s">
        <v>23</v>
      </c>
      <c r="R3682" t="s">
        <v>24</v>
      </c>
      <c r="S3682">
        <v>0.57999999999999996</v>
      </c>
      <c r="T3682" s="1">
        <v>41056</v>
      </c>
    </row>
    <row r="3683" spans="1:20" x14ac:dyDescent="0.3">
      <c r="A3683">
        <v>26337</v>
      </c>
      <c r="B3683" s="1">
        <v>40124</v>
      </c>
      <c r="C3683" s="1" t="str">
        <f t="shared" si="114"/>
        <v>Nov</v>
      </c>
      <c r="D3683" t="s">
        <v>859</v>
      </c>
      <c r="E3683">
        <v>45</v>
      </c>
      <c r="F3683">
        <v>153.27000000000001</v>
      </c>
      <c r="G3683">
        <v>0.08</v>
      </c>
      <c r="H3683" t="str">
        <f t="shared" si="115"/>
        <v>0-10%</v>
      </c>
      <c r="I3683" t="s">
        <v>19</v>
      </c>
      <c r="J3683">
        <v>60.29</v>
      </c>
      <c r="K3683">
        <v>3.69</v>
      </c>
      <c r="L3683">
        <v>0.5</v>
      </c>
      <c r="M3683" t="s">
        <v>107</v>
      </c>
      <c r="N3683" t="s">
        <v>138</v>
      </c>
      <c r="O3683" t="s">
        <v>139</v>
      </c>
      <c r="P3683" t="s">
        <v>22</v>
      </c>
      <c r="Q3683" t="s">
        <v>23</v>
      </c>
      <c r="R3683" t="s">
        <v>56</v>
      </c>
      <c r="S3683">
        <v>0.38</v>
      </c>
      <c r="T3683" s="1">
        <v>40127</v>
      </c>
    </row>
    <row r="3684" spans="1:20" x14ac:dyDescent="0.3">
      <c r="A3684">
        <v>26341</v>
      </c>
      <c r="B3684" s="1">
        <v>40387</v>
      </c>
      <c r="C3684" s="1" t="str">
        <f t="shared" si="114"/>
        <v>Jul</v>
      </c>
      <c r="D3684" t="s">
        <v>859</v>
      </c>
      <c r="E3684">
        <v>8</v>
      </c>
      <c r="F3684">
        <v>1095.27</v>
      </c>
      <c r="G3684">
        <v>0.03</v>
      </c>
      <c r="H3684" t="str">
        <f t="shared" si="115"/>
        <v>0-10%</v>
      </c>
      <c r="I3684" t="s">
        <v>26</v>
      </c>
      <c r="J3684">
        <v>-281.22000000000003</v>
      </c>
      <c r="K3684">
        <v>124.49</v>
      </c>
      <c r="L3684">
        <v>51.94</v>
      </c>
      <c r="M3684" t="s">
        <v>470</v>
      </c>
      <c r="N3684" t="s">
        <v>488</v>
      </c>
      <c r="O3684" t="s">
        <v>488</v>
      </c>
      <c r="P3684" t="s">
        <v>32</v>
      </c>
      <c r="Q3684" t="s">
        <v>36</v>
      </c>
      <c r="R3684" t="s">
        <v>54</v>
      </c>
      <c r="S3684">
        <v>0.63</v>
      </c>
      <c r="T3684" s="1">
        <v>40389</v>
      </c>
    </row>
    <row r="3685" spans="1:20" x14ac:dyDescent="0.3">
      <c r="A3685">
        <v>26342</v>
      </c>
      <c r="B3685" s="1">
        <v>40104</v>
      </c>
      <c r="C3685" s="1" t="str">
        <f t="shared" si="114"/>
        <v>Oct</v>
      </c>
      <c r="D3685" t="s">
        <v>18</v>
      </c>
      <c r="E3685">
        <v>24</v>
      </c>
      <c r="F3685">
        <v>265.35000000000002</v>
      </c>
      <c r="G3685">
        <v>0.02</v>
      </c>
      <c r="H3685" t="str">
        <f t="shared" si="115"/>
        <v>0-10%</v>
      </c>
      <c r="I3685" t="s">
        <v>19</v>
      </c>
      <c r="J3685">
        <v>-128.69</v>
      </c>
      <c r="K3685">
        <v>9.99</v>
      </c>
      <c r="L3685">
        <v>11.59</v>
      </c>
      <c r="M3685" t="s">
        <v>185</v>
      </c>
      <c r="N3685" t="s">
        <v>141</v>
      </c>
      <c r="O3685" t="s">
        <v>142</v>
      </c>
      <c r="P3685" t="s">
        <v>42</v>
      </c>
      <c r="Q3685" t="s">
        <v>23</v>
      </c>
      <c r="R3685" t="s">
        <v>43</v>
      </c>
      <c r="S3685">
        <v>0.4</v>
      </c>
      <c r="T3685" s="1">
        <v>40113</v>
      </c>
    </row>
    <row r="3686" spans="1:20" x14ac:dyDescent="0.3">
      <c r="A3686">
        <v>26342</v>
      </c>
      <c r="B3686" s="1">
        <v>40104</v>
      </c>
      <c r="C3686" s="1" t="str">
        <f t="shared" si="114"/>
        <v>Oct</v>
      </c>
      <c r="D3686" t="s">
        <v>18</v>
      </c>
      <c r="E3686">
        <v>41</v>
      </c>
      <c r="F3686">
        <v>1993.94</v>
      </c>
      <c r="G3686">
        <v>0.02</v>
      </c>
      <c r="H3686" t="str">
        <f t="shared" si="115"/>
        <v>0-10%</v>
      </c>
      <c r="I3686" t="s">
        <v>19</v>
      </c>
      <c r="J3686">
        <v>931.7</v>
      </c>
      <c r="K3686">
        <v>48.04</v>
      </c>
      <c r="L3686">
        <v>5.79</v>
      </c>
      <c r="M3686" t="s">
        <v>185</v>
      </c>
      <c r="N3686" t="s">
        <v>141</v>
      </c>
      <c r="O3686" t="s">
        <v>142</v>
      </c>
      <c r="P3686" t="s">
        <v>42</v>
      </c>
      <c r="Q3686" t="s">
        <v>23</v>
      </c>
      <c r="R3686" t="s">
        <v>43</v>
      </c>
      <c r="S3686">
        <v>0.37</v>
      </c>
      <c r="T3686" s="1">
        <v>40109</v>
      </c>
    </row>
    <row r="3687" spans="1:20" x14ac:dyDescent="0.3">
      <c r="A3687">
        <v>26342</v>
      </c>
      <c r="B3687" s="1">
        <v>40104</v>
      </c>
      <c r="C3687" s="1" t="str">
        <f t="shared" si="114"/>
        <v>Oct</v>
      </c>
      <c r="D3687" t="s">
        <v>18</v>
      </c>
      <c r="E3687">
        <v>3</v>
      </c>
      <c r="F3687">
        <v>24.73</v>
      </c>
      <c r="G3687">
        <v>0.04</v>
      </c>
      <c r="H3687" t="str">
        <f t="shared" si="115"/>
        <v>0-10%</v>
      </c>
      <c r="I3687" t="s">
        <v>19</v>
      </c>
      <c r="J3687">
        <v>-10.77</v>
      </c>
      <c r="K3687">
        <v>6.68</v>
      </c>
      <c r="L3687">
        <v>4.91</v>
      </c>
      <c r="M3687" t="s">
        <v>185</v>
      </c>
      <c r="N3687" t="s">
        <v>141</v>
      </c>
      <c r="O3687" t="s">
        <v>142</v>
      </c>
      <c r="P3687" t="s">
        <v>42</v>
      </c>
      <c r="Q3687" t="s">
        <v>23</v>
      </c>
      <c r="R3687" t="s">
        <v>43</v>
      </c>
      <c r="S3687">
        <v>0.37</v>
      </c>
      <c r="T3687" s="1">
        <v>40111</v>
      </c>
    </row>
    <row r="3688" spans="1:20" x14ac:dyDescent="0.3">
      <c r="A3688">
        <v>26368</v>
      </c>
      <c r="B3688" s="1">
        <v>40374</v>
      </c>
      <c r="C3688" s="1" t="str">
        <f t="shared" si="114"/>
        <v>Jul</v>
      </c>
      <c r="D3688" t="s">
        <v>44</v>
      </c>
      <c r="E3688">
        <v>25</v>
      </c>
      <c r="F3688">
        <v>1809.0125</v>
      </c>
      <c r="G3688">
        <v>0.01</v>
      </c>
      <c r="H3688" t="str">
        <f t="shared" si="115"/>
        <v>0-10%</v>
      </c>
      <c r="I3688" t="s">
        <v>19</v>
      </c>
      <c r="J3688">
        <v>795.05</v>
      </c>
      <c r="K3688">
        <v>85.99</v>
      </c>
      <c r="L3688">
        <v>2.5</v>
      </c>
      <c r="M3688" t="s">
        <v>178</v>
      </c>
      <c r="N3688" t="s">
        <v>141</v>
      </c>
      <c r="O3688" t="s">
        <v>142</v>
      </c>
      <c r="P3688" t="s">
        <v>32</v>
      </c>
      <c r="Q3688" t="s">
        <v>33</v>
      </c>
      <c r="R3688" t="s">
        <v>34</v>
      </c>
      <c r="S3688">
        <v>0.35</v>
      </c>
      <c r="T3688" s="1">
        <v>40376</v>
      </c>
    </row>
    <row r="3689" spans="1:20" x14ac:dyDescent="0.3">
      <c r="A3689">
        <v>26370</v>
      </c>
      <c r="B3689" s="1">
        <v>40763</v>
      </c>
      <c r="C3689" s="1" t="str">
        <f t="shared" si="114"/>
        <v>Aug</v>
      </c>
      <c r="D3689" t="s">
        <v>859</v>
      </c>
      <c r="E3689">
        <v>12</v>
      </c>
      <c r="F3689">
        <v>270.23</v>
      </c>
      <c r="G3689">
        <v>0.08</v>
      </c>
      <c r="H3689" t="str">
        <f t="shared" si="115"/>
        <v>0-10%</v>
      </c>
      <c r="I3689" t="s">
        <v>19</v>
      </c>
      <c r="J3689">
        <v>52.02</v>
      </c>
      <c r="K3689">
        <v>22.84</v>
      </c>
      <c r="L3689">
        <v>5.47</v>
      </c>
      <c r="M3689" t="s">
        <v>102</v>
      </c>
      <c r="N3689" t="s">
        <v>86</v>
      </c>
      <c r="O3689" t="s">
        <v>86</v>
      </c>
      <c r="P3689" t="s">
        <v>42</v>
      </c>
      <c r="Q3689" t="s">
        <v>23</v>
      </c>
      <c r="R3689" t="s">
        <v>43</v>
      </c>
      <c r="S3689">
        <v>0.39</v>
      </c>
      <c r="T3689" s="1">
        <v>40765</v>
      </c>
    </row>
    <row r="3690" spans="1:20" x14ac:dyDescent="0.3">
      <c r="A3690">
        <v>26370</v>
      </c>
      <c r="B3690" s="1">
        <v>40763</v>
      </c>
      <c r="C3690" s="1" t="str">
        <f t="shared" si="114"/>
        <v>Aug</v>
      </c>
      <c r="D3690" t="s">
        <v>859</v>
      </c>
      <c r="E3690">
        <v>20</v>
      </c>
      <c r="F3690">
        <v>660.27</v>
      </c>
      <c r="G3690">
        <v>0.09</v>
      </c>
      <c r="H3690" t="str">
        <f t="shared" si="115"/>
        <v>0-10%</v>
      </c>
      <c r="I3690" t="s">
        <v>39</v>
      </c>
      <c r="J3690">
        <v>63.83</v>
      </c>
      <c r="K3690">
        <v>34.76</v>
      </c>
      <c r="L3690">
        <v>5.49</v>
      </c>
      <c r="M3690" t="s">
        <v>102</v>
      </c>
      <c r="N3690" t="s">
        <v>86</v>
      </c>
      <c r="O3690" t="s">
        <v>86</v>
      </c>
      <c r="P3690" t="s">
        <v>42</v>
      </c>
      <c r="Q3690" t="s">
        <v>23</v>
      </c>
      <c r="R3690" t="s">
        <v>24</v>
      </c>
      <c r="S3690">
        <v>0.6</v>
      </c>
      <c r="T3690" s="1">
        <v>40765</v>
      </c>
    </row>
    <row r="3691" spans="1:20" x14ac:dyDescent="0.3">
      <c r="A3691">
        <v>26372</v>
      </c>
      <c r="B3691" s="1">
        <v>40006</v>
      </c>
      <c r="C3691" s="1" t="str">
        <f t="shared" si="114"/>
        <v>Jul</v>
      </c>
      <c r="D3691" t="s">
        <v>18</v>
      </c>
      <c r="E3691">
        <v>1</v>
      </c>
      <c r="F3691">
        <v>31.96</v>
      </c>
      <c r="G3691">
        <v>0.01</v>
      </c>
      <c r="H3691" t="str">
        <f t="shared" si="115"/>
        <v>0-10%</v>
      </c>
      <c r="I3691" t="s">
        <v>19</v>
      </c>
      <c r="J3691">
        <v>-74.64</v>
      </c>
      <c r="K3691">
        <v>29.89</v>
      </c>
      <c r="L3691">
        <v>1.99</v>
      </c>
      <c r="M3691" t="s">
        <v>183</v>
      </c>
      <c r="N3691" t="s">
        <v>141</v>
      </c>
      <c r="O3691" t="s">
        <v>142</v>
      </c>
      <c r="P3691" t="s">
        <v>32</v>
      </c>
      <c r="Q3691" t="s">
        <v>33</v>
      </c>
      <c r="R3691" t="s">
        <v>48</v>
      </c>
      <c r="S3691">
        <v>0.5</v>
      </c>
      <c r="T3691" s="1">
        <v>40010</v>
      </c>
    </row>
    <row r="3692" spans="1:20" x14ac:dyDescent="0.3">
      <c r="A3692">
        <v>26373</v>
      </c>
      <c r="B3692" s="1">
        <v>40381</v>
      </c>
      <c r="C3692" s="1" t="str">
        <f t="shared" si="114"/>
        <v>Jul</v>
      </c>
      <c r="D3692" t="s">
        <v>44</v>
      </c>
      <c r="E3692">
        <v>7</v>
      </c>
      <c r="F3692">
        <v>285.08</v>
      </c>
      <c r="G3692">
        <v>0.08</v>
      </c>
      <c r="H3692" t="str">
        <f t="shared" si="115"/>
        <v>0-10%</v>
      </c>
      <c r="I3692" t="s">
        <v>19</v>
      </c>
      <c r="J3692">
        <v>2.2999999999999998</v>
      </c>
      <c r="K3692">
        <v>40.98</v>
      </c>
      <c r="L3692">
        <v>5.33</v>
      </c>
      <c r="M3692" t="s">
        <v>162</v>
      </c>
      <c r="N3692" t="s">
        <v>141</v>
      </c>
      <c r="O3692" t="s">
        <v>142</v>
      </c>
      <c r="P3692" t="s">
        <v>22</v>
      </c>
      <c r="Q3692" t="s">
        <v>23</v>
      </c>
      <c r="R3692" t="s">
        <v>29</v>
      </c>
      <c r="S3692">
        <v>0.56999999999999995</v>
      </c>
      <c r="T3692" s="1">
        <v>40384</v>
      </c>
    </row>
    <row r="3693" spans="1:20" x14ac:dyDescent="0.3">
      <c r="A3693">
        <v>26374</v>
      </c>
      <c r="B3693" s="1">
        <v>40122</v>
      </c>
      <c r="C3693" s="1" t="str">
        <f t="shared" si="114"/>
        <v>Nov</v>
      </c>
      <c r="D3693" t="s">
        <v>859</v>
      </c>
      <c r="E3693">
        <v>5</v>
      </c>
      <c r="F3693">
        <v>90.941500000000005</v>
      </c>
      <c r="G3693">
        <v>0.05</v>
      </c>
      <c r="H3693" t="str">
        <f t="shared" si="115"/>
        <v>0-10%</v>
      </c>
      <c r="I3693" t="s">
        <v>19</v>
      </c>
      <c r="J3693">
        <v>-109.42</v>
      </c>
      <c r="K3693">
        <v>20.99</v>
      </c>
      <c r="L3693">
        <v>3.3</v>
      </c>
      <c r="M3693" t="s">
        <v>799</v>
      </c>
      <c r="N3693" t="s">
        <v>141</v>
      </c>
      <c r="O3693" t="s">
        <v>142</v>
      </c>
      <c r="P3693" t="s">
        <v>32</v>
      </c>
      <c r="Q3693" t="s">
        <v>33</v>
      </c>
      <c r="R3693" t="s">
        <v>34</v>
      </c>
      <c r="S3693">
        <v>0.81</v>
      </c>
      <c r="T3693" s="1">
        <v>40123</v>
      </c>
    </row>
    <row r="3694" spans="1:20" x14ac:dyDescent="0.3">
      <c r="A3694">
        <v>26401</v>
      </c>
      <c r="B3694" s="1">
        <v>40464</v>
      </c>
      <c r="C3694" s="1" t="str">
        <f t="shared" si="114"/>
        <v>Oct</v>
      </c>
      <c r="D3694" t="s">
        <v>44</v>
      </c>
      <c r="E3694">
        <v>1</v>
      </c>
      <c r="F3694">
        <v>415</v>
      </c>
      <c r="G3694">
        <v>7.0000000000000007E-2</v>
      </c>
      <c r="H3694" t="str">
        <f t="shared" si="115"/>
        <v>0-10%</v>
      </c>
      <c r="I3694" t="s">
        <v>19</v>
      </c>
      <c r="J3694">
        <v>-199.31</v>
      </c>
      <c r="K3694">
        <v>420.98</v>
      </c>
      <c r="L3694">
        <v>19.989999999999998</v>
      </c>
      <c r="M3694" t="s">
        <v>457</v>
      </c>
      <c r="N3694" t="s">
        <v>207</v>
      </c>
      <c r="O3694" t="s">
        <v>115</v>
      </c>
      <c r="P3694" t="s">
        <v>22</v>
      </c>
      <c r="Q3694" t="s">
        <v>23</v>
      </c>
      <c r="R3694" t="s">
        <v>30</v>
      </c>
      <c r="S3694">
        <v>0.35</v>
      </c>
      <c r="T3694" s="1">
        <v>40466</v>
      </c>
    </row>
    <row r="3695" spans="1:20" x14ac:dyDescent="0.3">
      <c r="A3695">
        <v>26406</v>
      </c>
      <c r="B3695" s="1">
        <v>40645</v>
      </c>
      <c r="C3695" s="1" t="str">
        <f t="shared" si="114"/>
        <v>Apr</v>
      </c>
      <c r="D3695" t="s">
        <v>859</v>
      </c>
      <c r="E3695">
        <v>40</v>
      </c>
      <c r="F3695">
        <v>167.46</v>
      </c>
      <c r="G3695">
        <v>0.09</v>
      </c>
      <c r="H3695" t="str">
        <f t="shared" si="115"/>
        <v>0-10%</v>
      </c>
      <c r="I3695" t="s">
        <v>19</v>
      </c>
      <c r="J3695">
        <v>-134.30000000000001</v>
      </c>
      <c r="K3695">
        <v>4.24</v>
      </c>
      <c r="L3695">
        <v>5.41</v>
      </c>
      <c r="M3695" t="s">
        <v>311</v>
      </c>
      <c r="N3695" t="s">
        <v>259</v>
      </c>
      <c r="O3695" t="s">
        <v>259</v>
      </c>
      <c r="P3695" t="s">
        <v>42</v>
      </c>
      <c r="Q3695" t="s">
        <v>23</v>
      </c>
      <c r="R3695" t="s">
        <v>30</v>
      </c>
      <c r="S3695">
        <v>0.35</v>
      </c>
      <c r="T3695" s="1">
        <v>40648</v>
      </c>
    </row>
    <row r="3696" spans="1:20" x14ac:dyDescent="0.3">
      <c r="A3696">
        <v>26407</v>
      </c>
      <c r="B3696" s="1">
        <v>41079</v>
      </c>
      <c r="C3696" s="1" t="str">
        <f t="shared" si="114"/>
        <v>Jun</v>
      </c>
      <c r="D3696" t="s">
        <v>859</v>
      </c>
      <c r="E3696">
        <v>34</v>
      </c>
      <c r="F3696">
        <v>9522.1200000000008</v>
      </c>
      <c r="G3696">
        <v>0.04</v>
      </c>
      <c r="H3696" t="str">
        <f t="shared" si="115"/>
        <v>0-10%</v>
      </c>
      <c r="I3696" t="s">
        <v>19</v>
      </c>
      <c r="J3696">
        <v>171.3</v>
      </c>
      <c r="K3696">
        <v>279.48</v>
      </c>
      <c r="L3696">
        <v>35</v>
      </c>
      <c r="M3696" t="s">
        <v>470</v>
      </c>
      <c r="N3696" t="s">
        <v>488</v>
      </c>
      <c r="O3696" t="s">
        <v>488</v>
      </c>
      <c r="P3696" t="s">
        <v>42</v>
      </c>
      <c r="Q3696" t="s">
        <v>23</v>
      </c>
      <c r="R3696" t="s">
        <v>24</v>
      </c>
      <c r="S3696">
        <v>0.8</v>
      </c>
      <c r="T3696" s="1">
        <v>41081</v>
      </c>
    </row>
    <row r="3697" spans="1:20" x14ac:dyDescent="0.3">
      <c r="A3697">
        <v>26407</v>
      </c>
      <c r="B3697" s="1">
        <v>41079</v>
      </c>
      <c r="C3697" s="1" t="str">
        <f t="shared" si="114"/>
        <v>Jun</v>
      </c>
      <c r="D3697" t="s">
        <v>859</v>
      </c>
      <c r="E3697">
        <v>16</v>
      </c>
      <c r="F3697">
        <v>1985.6935000000001</v>
      </c>
      <c r="G3697">
        <v>0.1</v>
      </c>
      <c r="H3697" t="str">
        <f t="shared" si="115"/>
        <v>0-10%</v>
      </c>
      <c r="I3697" t="s">
        <v>19</v>
      </c>
      <c r="J3697">
        <v>35.65</v>
      </c>
      <c r="K3697">
        <v>155.99</v>
      </c>
      <c r="L3697">
        <v>8.99</v>
      </c>
      <c r="M3697" t="s">
        <v>470</v>
      </c>
      <c r="N3697" t="s">
        <v>488</v>
      </c>
      <c r="O3697" t="s">
        <v>488</v>
      </c>
      <c r="P3697" t="s">
        <v>42</v>
      </c>
      <c r="Q3697" t="s">
        <v>33</v>
      </c>
      <c r="R3697" t="s">
        <v>34</v>
      </c>
      <c r="S3697">
        <v>0.55000000000000004</v>
      </c>
      <c r="T3697" s="1">
        <v>41080</v>
      </c>
    </row>
    <row r="3698" spans="1:20" x14ac:dyDescent="0.3">
      <c r="A3698">
        <v>26432</v>
      </c>
      <c r="B3698" s="1">
        <v>40177</v>
      </c>
      <c r="C3698" s="1" t="str">
        <f t="shared" si="114"/>
        <v>Dec</v>
      </c>
      <c r="D3698" t="s">
        <v>18</v>
      </c>
      <c r="E3698">
        <v>37</v>
      </c>
      <c r="F3698">
        <v>1420.89</v>
      </c>
      <c r="G3698">
        <v>0.06</v>
      </c>
      <c r="H3698" t="str">
        <f t="shared" si="115"/>
        <v>0-10%</v>
      </c>
      <c r="I3698" t="s">
        <v>19</v>
      </c>
      <c r="J3698">
        <v>389.67</v>
      </c>
      <c r="K3698">
        <v>38.06</v>
      </c>
      <c r="L3698">
        <v>4.5</v>
      </c>
      <c r="M3698" t="s">
        <v>136</v>
      </c>
      <c r="N3698" t="s">
        <v>488</v>
      </c>
      <c r="O3698" t="s">
        <v>488</v>
      </c>
      <c r="P3698" t="s">
        <v>32</v>
      </c>
      <c r="Q3698" t="s">
        <v>23</v>
      </c>
      <c r="R3698" t="s">
        <v>29</v>
      </c>
      <c r="S3698">
        <v>0.56000000000000005</v>
      </c>
      <c r="T3698" s="1">
        <v>40184</v>
      </c>
    </row>
    <row r="3699" spans="1:20" x14ac:dyDescent="0.3">
      <c r="A3699">
        <v>26432</v>
      </c>
      <c r="B3699" s="1">
        <v>40177</v>
      </c>
      <c r="C3699" s="1" t="str">
        <f t="shared" si="114"/>
        <v>Dec</v>
      </c>
      <c r="D3699" t="s">
        <v>18</v>
      </c>
      <c r="E3699">
        <v>48</v>
      </c>
      <c r="F3699">
        <v>27820.34</v>
      </c>
      <c r="G3699">
        <v>0.08</v>
      </c>
      <c r="H3699" t="str">
        <f t="shared" si="115"/>
        <v>0-10%</v>
      </c>
      <c r="I3699" t="s">
        <v>19</v>
      </c>
      <c r="J3699">
        <v>11630.15</v>
      </c>
      <c r="K3699">
        <v>599.99</v>
      </c>
      <c r="L3699">
        <v>24.49</v>
      </c>
      <c r="M3699" t="s">
        <v>136</v>
      </c>
      <c r="N3699" t="s">
        <v>488</v>
      </c>
      <c r="O3699" t="s">
        <v>488</v>
      </c>
      <c r="P3699" t="s">
        <v>32</v>
      </c>
      <c r="Q3699" t="s">
        <v>33</v>
      </c>
      <c r="R3699" t="s">
        <v>61</v>
      </c>
      <c r="S3699">
        <v>0.37</v>
      </c>
      <c r="T3699" s="1">
        <v>40186</v>
      </c>
    </row>
    <row r="3700" spans="1:20" x14ac:dyDescent="0.3">
      <c r="A3700">
        <v>26432</v>
      </c>
      <c r="B3700" s="1">
        <v>40177</v>
      </c>
      <c r="C3700" s="1" t="str">
        <f t="shared" si="114"/>
        <v>Dec</v>
      </c>
      <c r="D3700" t="s">
        <v>18</v>
      </c>
      <c r="E3700">
        <v>11</v>
      </c>
      <c r="F3700">
        <v>45.18</v>
      </c>
      <c r="G3700">
        <v>0.1</v>
      </c>
      <c r="H3700" t="str">
        <f t="shared" si="115"/>
        <v>0-10%</v>
      </c>
      <c r="I3700" t="s">
        <v>39</v>
      </c>
      <c r="J3700">
        <v>-10.77</v>
      </c>
      <c r="K3700">
        <v>3.98</v>
      </c>
      <c r="L3700">
        <v>2.97</v>
      </c>
      <c r="M3700" t="s">
        <v>136</v>
      </c>
      <c r="N3700" t="s">
        <v>488</v>
      </c>
      <c r="O3700" t="s">
        <v>488</v>
      </c>
      <c r="P3700" t="s">
        <v>32</v>
      </c>
      <c r="Q3700" t="s">
        <v>23</v>
      </c>
      <c r="R3700" t="s">
        <v>43</v>
      </c>
      <c r="S3700">
        <v>0.35</v>
      </c>
      <c r="T3700" s="1">
        <v>40182</v>
      </c>
    </row>
    <row r="3701" spans="1:20" x14ac:dyDescent="0.3">
      <c r="A3701">
        <v>26437</v>
      </c>
      <c r="B3701" s="1">
        <v>40875</v>
      </c>
      <c r="C3701" s="1" t="str">
        <f t="shared" si="114"/>
        <v>Nov</v>
      </c>
      <c r="D3701" t="s">
        <v>859</v>
      </c>
      <c r="E3701">
        <v>4</v>
      </c>
      <c r="F3701">
        <v>52.43</v>
      </c>
      <c r="G3701">
        <v>0.03</v>
      </c>
      <c r="H3701" t="str">
        <f t="shared" si="115"/>
        <v>0-10%</v>
      </c>
      <c r="I3701" t="s">
        <v>39</v>
      </c>
      <c r="J3701">
        <v>-12.98</v>
      </c>
      <c r="K3701">
        <v>9.65</v>
      </c>
      <c r="L3701">
        <v>6.22</v>
      </c>
      <c r="M3701" t="s">
        <v>431</v>
      </c>
      <c r="N3701" t="s">
        <v>759</v>
      </c>
      <c r="O3701" t="s">
        <v>759</v>
      </c>
      <c r="P3701" t="s">
        <v>32</v>
      </c>
      <c r="Q3701" t="s">
        <v>36</v>
      </c>
      <c r="R3701" t="s">
        <v>37</v>
      </c>
      <c r="S3701">
        <v>0.55000000000000004</v>
      </c>
      <c r="T3701" s="1">
        <v>40876</v>
      </c>
    </row>
    <row r="3702" spans="1:20" x14ac:dyDescent="0.3">
      <c r="A3702">
        <v>26437</v>
      </c>
      <c r="B3702" s="1">
        <v>40875</v>
      </c>
      <c r="C3702" s="1" t="str">
        <f t="shared" si="114"/>
        <v>Nov</v>
      </c>
      <c r="D3702" t="s">
        <v>859</v>
      </c>
      <c r="E3702">
        <v>48</v>
      </c>
      <c r="F3702">
        <v>254.51</v>
      </c>
      <c r="G3702">
        <v>0.08</v>
      </c>
      <c r="H3702" t="str">
        <f t="shared" si="115"/>
        <v>0-10%</v>
      </c>
      <c r="I3702" t="s">
        <v>19</v>
      </c>
      <c r="J3702">
        <v>49.05</v>
      </c>
      <c r="K3702">
        <v>5.58</v>
      </c>
      <c r="L3702">
        <v>0.7</v>
      </c>
      <c r="M3702" t="s">
        <v>431</v>
      </c>
      <c r="N3702" t="s">
        <v>759</v>
      </c>
      <c r="O3702" t="s">
        <v>759</v>
      </c>
      <c r="P3702" t="s">
        <v>32</v>
      </c>
      <c r="Q3702" t="s">
        <v>23</v>
      </c>
      <c r="R3702" t="s">
        <v>59</v>
      </c>
      <c r="S3702">
        <v>0.6</v>
      </c>
      <c r="T3702" s="1">
        <v>40877</v>
      </c>
    </row>
    <row r="3703" spans="1:20" x14ac:dyDescent="0.3">
      <c r="A3703">
        <v>26439</v>
      </c>
      <c r="B3703" s="1">
        <v>40801</v>
      </c>
      <c r="C3703" s="1" t="str">
        <f t="shared" si="114"/>
        <v>Sep</v>
      </c>
      <c r="D3703" t="s">
        <v>44</v>
      </c>
      <c r="E3703">
        <v>38</v>
      </c>
      <c r="F3703">
        <v>1230.83</v>
      </c>
      <c r="G3703">
        <v>0</v>
      </c>
      <c r="H3703" t="str">
        <f t="shared" si="115"/>
        <v>0-10%</v>
      </c>
      <c r="I3703" t="s">
        <v>19</v>
      </c>
      <c r="J3703">
        <v>75.5</v>
      </c>
      <c r="K3703">
        <v>30.98</v>
      </c>
      <c r="L3703">
        <v>6.5</v>
      </c>
      <c r="M3703" t="s">
        <v>620</v>
      </c>
      <c r="N3703" t="s">
        <v>677</v>
      </c>
      <c r="O3703" t="s">
        <v>139</v>
      </c>
      <c r="P3703" t="s">
        <v>32</v>
      </c>
      <c r="Q3703" t="s">
        <v>33</v>
      </c>
      <c r="R3703" t="s">
        <v>48</v>
      </c>
      <c r="S3703">
        <v>0.64</v>
      </c>
      <c r="T3703" s="1">
        <v>40802</v>
      </c>
    </row>
    <row r="3704" spans="1:20" x14ac:dyDescent="0.3">
      <c r="A3704">
        <v>26439</v>
      </c>
      <c r="B3704" s="1">
        <v>40801</v>
      </c>
      <c r="C3704" s="1" t="str">
        <f t="shared" si="114"/>
        <v>Sep</v>
      </c>
      <c r="D3704" t="s">
        <v>44</v>
      </c>
      <c r="E3704">
        <v>37</v>
      </c>
      <c r="F3704">
        <v>169.93</v>
      </c>
      <c r="G3704">
        <v>0.04</v>
      </c>
      <c r="H3704" t="str">
        <f t="shared" si="115"/>
        <v>0-10%</v>
      </c>
      <c r="I3704" t="s">
        <v>19</v>
      </c>
      <c r="J3704">
        <v>-114.35</v>
      </c>
      <c r="K3704">
        <v>4.28</v>
      </c>
      <c r="L3704">
        <v>5.74</v>
      </c>
      <c r="M3704" t="s">
        <v>620</v>
      </c>
      <c r="N3704" t="s">
        <v>677</v>
      </c>
      <c r="O3704" t="s">
        <v>139</v>
      </c>
      <c r="P3704" t="s">
        <v>32</v>
      </c>
      <c r="Q3704" t="s">
        <v>23</v>
      </c>
      <c r="R3704" t="s">
        <v>43</v>
      </c>
      <c r="S3704">
        <v>0.4</v>
      </c>
      <c r="T3704" s="1">
        <v>40801</v>
      </c>
    </row>
    <row r="3705" spans="1:20" x14ac:dyDescent="0.3">
      <c r="A3705">
        <v>26439</v>
      </c>
      <c r="B3705" s="1">
        <v>40801</v>
      </c>
      <c r="C3705" s="1" t="str">
        <f t="shared" si="114"/>
        <v>Sep</v>
      </c>
      <c r="D3705" t="s">
        <v>44</v>
      </c>
      <c r="E3705">
        <v>23</v>
      </c>
      <c r="F3705">
        <v>1176.944</v>
      </c>
      <c r="G3705">
        <v>0.1</v>
      </c>
      <c r="H3705" t="str">
        <f t="shared" si="115"/>
        <v>0-10%</v>
      </c>
      <c r="I3705" t="s">
        <v>19</v>
      </c>
      <c r="J3705">
        <v>53.65</v>
      </c>
      <c r="K3705">
        <v>65.989999999999995</v>
      </c>
      <c r="L3705">
        <v>4.99</v>
      </c>
      <c r="M3705" t="s">
        <v>620</v>
      </c>
      <c r="N3705" t="s">
        <v>677</v>
      </c>
      <c r="O3705" t="s">
        <v>139</v>
      </c>
      <c r="P3705" t="s">
        <v>32</v>
      </c>
      <c r="Q3705" t="s">
        <v>33</v>
      </c>
      <c r="R3705" t="s">
        <v>34</v>
      </c>
      <c r="S3705">
        <v>0.57999999999999996</v>
      </c>
      <c r="T3705" s="1">
        <v>40803</v>
      </c>
    </row>
    <row r="3706" spans="1:20" x14ac:dyDescent="0.3">
      <c r="A3706">
        <v>26464</v>
      </c>
      <c r="B3706" s="1">
        <v>40888</v>
      </c>
      <c r="C3706" s="1" t="str">
        <f t="shared" si="114"/>
        <v>Dec</v>
      </c>
      <c r="D3706" t="s">
        <v>25</v>
      </c>
      <c r="E3706">
        <v>25</v>
      </c>
      <c r="F3706">
        <v>268.58</v>
      </c>
      <c r="G3706">
        <v>0.03</v>
      </c>
      <c r="H3706" t="str">
        <f t="shared" si="115"/>
        <v>0-10%</v>
      </c>
      <c r="I3706" t="s">
        <v>19</v>
      </c>
      <c r="J3706">
        <v>-26.33</v>
      </c>
      <c r="K3706">
        <v>10.89</v>
      </c>
      <c r="L3706">
        <v>4.5</v>
      </c>
      <c r="M3706" t="s">
        <v>776</v>
      </c>
      <c r="N3706" t="s">
        <v>759</v>
      </c>
      <c r="O3706" t="s">
        <v>759</v>
      </c>
      <c r="P3706" t="s">
        <v>32</v>
      </c>
      <c r="Q3706" t="s">
        <v>23</v>
      </c>
      <c r="R3706" t="s">
        <v>29</v>
      </c>
      <c r="S3706">
        <v>0.59</v>
      </c>
      <c r="T3706" s="1">
        <v>40888</v>
      </c>
    </row>
    <row r="3707" spans="1:20" x14ac:dyDescent="0.3">
      <c r="A3707">
        <v>26464</v>
      </c>
      <c r="B3707" s="1">
        <v>40888</v>
      </c>
      <c r="C3707" s="1" t="str">
        <f t="shared" si="114"/>
        <v>Dec</v>
      </c>
      <c r="D3707" t="s">
        <v>25</v>
      </c>
      <c r="E3707">
        <v>26</v>
      </c>
      <c r="F3707">
        <v>1280.6500000000001</v>
      </c>
      <c r="G3707">
        <v>0.06</v>
      </c>
      <c r="H3707" t="str">
        <f t="shared" si="115"/>
        <v>0-10%</v>
      </c>
      <c r="I3707" t="s">
        <v>19</v>
      </c>
      <c r="J3707">
        <v>75.36</v>
      </c>
      <c r="K3707">
        <v>50.98</v>
      </c>
      <c r="L3707">
        <v>22.24</v>
      </c>
      <c r="M3707" t="s">
        <v>776</v>
      </c>
      <c r="N3707" t="s">
        <v>759</v>
      </c>
      <c r="O3707" t="s">
        <v>759</v>
      </c>
      <c r="P3707" t="s">
        <v>32</v>
      </c>
      <c r="Q3707" t="s">
        <v>36</v>
      </c>
      <c r="R3707" t="s">
        <v>37</v>
      </c>
      <c r="S3707">
        <v>0.55000000000000004</v>
      </c>
      <c r="T3707" s="1">
        <v>40889</v>
      </c>
    </row>
    <row r="3708" spans="1:20" x14ac:dyDescent="0.3">
      <c r="A3708">
        <v>26466</v>
      </c>
      <c r="B3708" s="1">
        <v>39975</v>
      </c>
      <c r="C3708" s="1" t="str">
        <f t="shared" si="114"/>
        <v>Jun</v>
      </c>
      <c r="D3708" t="s">
        <v>859</v>
      </c>
      <c r="E3708">
        <v>29</v>
      </c>
      <c r="F3708">
        <v>909.721</v>
      </c>
      <c r="G3708">
        <v>0.01</v>
      </c>
      <c r="H3708" t="str">
        <f t="shared" si="115"/>
        <v>0-10%</v>
      </c>
      <c r="I3708" t="s">
        <v>19</v>
      </c>
      <c r="J3708">
        <v>287.99</v>
      </c>
      <c r="K3708">
        <v>35.99</v>
      </c>
      <c r="L3708">
        <v>5.99</v>
      </c>
      <c r="M3708" t="s">
        <v>281</v>
      </c>
      <c r="N3708" t="s">
        <v>677</v>
      </c>
      <c r="O3708" t="s">
        <v>139</v>
      </c>
      <c r="P3708" t="s">
        <v>32</v>
      </c>
      <c r="Q3708" t="s">
        <v>33</v>
      </c>
      <c r="R3708" t="s">
        <v>34</v>
      </c>
      <c r="S3708">
        <v>0.38</v>
      </c>
      <c r="T3708" s="1">
        <v>39976</v>
      </c>
    </row>
    <row r="3709" spans="1:20" x14ac:dyDescent="0.3">
      <c r="A3709">
        <v>26469</v>
      </c>
      <c r="B3709" s="1">
        <v>41120</v>
      </c>
      <c r="C3709" s="1" t="str">
        <f t="shared" si="114"/>
        <v>Jul</v>
      </c>
      <c r="D3709" t="s">
        <v>44</v>
      </c>
      <c r="E3709">
        <v>4</v>
      </c>
      <c r="F3709">
        <v>7406.49</v>
      </c>
      <c r="G3709">
        <v>0.03</v>
      </c>
      <c r="H3709" t="str">
        <f t="shared" si="115"/>
        <v>0-10%</v>
      </c>
      <c r="I3709" t="s">
        <v>19</v>
      </c>
      <c r="J3709">
        <v>701.22</v>
      </c>
      <c r="K3709">
        <v>1889.99</v>
      </c>
      <c r="L3709">
        <v>19.989999999999998</v>
      </c>
      <c r="M3709" t="s">
        <v>554</v>
      </c>
      <c r="N3709" t="s">
        <v>259</v>
      </c>
      <c r="O3709" t="s">
        <v>259</v>
      </c>
      <c r="P3709" t="s">
        <v>42</v>
      </c>
      <c r="Q3709" t="s">
        <v>23</v>
      </c>
      <c r="R3709" t="s">
        <v>30</v>
      </c>
      <c r="S3709">
        <v>0.36</v>
      </c>
      <c r="T3709" s="1">
        <v>41122</v>
      </c>
    </row>
    <row r="3710" spans="1:20" x14ac:dyDescent="0.3">
      <c r="A3710">
        <v>26469</v>
      </c>
      <c r="B3710" s="1">
        <v>41120</v>
      </c>
      <c r="C3710" s="1" t="str">
        <f t="shared" si="114"/>
        <v>Jul</v>
      </c>
      <c r="D3710" t="s">
        <v>44</v>
      </c>
      <c r="E3710">
        <v>50</v>
      </c>
      <c r="F3710">
        <v>350.01</v>
      </c>
      <c r="G3710">
        <v>0.04</v>
      </c>
      <c r="H3710" t="str">
        <f t="shared" si="115"/>
        <v>0-10%</v>
      </c>
      <c r="I3710" t="s">
        <v>19</v>
      </c>
      <c r="J3710">
        <v>-133.43</v>
      </c>
      <c r="K3710">
        <v>6.68</v>
      </c>
      <c r="L3710">
        <v>6.93</v>
      </c>
      <c r="M3710" t="s">
        <v>554</v>
      </c>
      <c r="N3710" t="s">
        <v>259</v>
      </c>
      <c r="O3710" t="s">
        <v>259</v>
      </c>
      <c r="P3710" t="s">
        <v>42</v>
      </c>
      <c r="Q3710" t="s">
        <v>23</v>
      </c>
      <c r="R3710" t="s">
        <v>43</v>
      </c>
      <c r="S3710">
        <v>0.37</v>
      </c>
      <c r="T3710" s="1">
        <v>41121</v>
      </c>
    </row>
    <row r="3711" spans="1:20" x14ac:dyDescent="0.3">
      <c r="A3711">
        <v>26470</v>
      </c>
      <c r="B3711" s="1">
        <v>39893</v>
      </c>
      <c r="C3711" s="1" t="str">
        <f t="shared" si="114"/>
        <v>Mar</v>
      </c>
      <c r="D3711" t="s">
        <v>25</v>
      </c>
      <c r="E3711">
        <v>41</v>
      </c>
      <c r="F3711">
        <v>18081.759999999998</v>
      </c>
      <c r="G3711">
        <v>0.03</v>
      </c>
      <c r="H3711" t="str">
        <f t="shared" si="115"/>
        <v>0-10%</v>
      </c>
      <c r="I3711" t="s">
        <v>19</v>
      </c>
      <c r="J3711">
        <v>8822.2800000000007</v>
      </c>
      <c r="K3711">
        <v>420.98</v>
      </c>
      <c r="L3711">
        <v>19.989999999999998</v>
      </c>
      <c r="M3711" t="s">
        <v>557</v>
      </c>
      <c r="N3711" t="s">
        <v>259</v>
      </c>
      <c r="O3711" t="s">
        <v>259</v>
      </c>
      <c r="P3711" t="s">
        <v>42</v>
      </c>
      <c r="Q3711" t="s">
        <v>23</v>
      </c>
      <c r="R3711" t="s">
        <v>30</v>
      </c>
      <c r="S3711">
        <v>0.35</v>
      </c>
      <c r="T3711" s="1">
        <v>39894</v>
      </c>
    </row>
    <row r="3712" spans="1:20" x14ac:dyDescent="0.3">
      <c r="A3712">
        <v>26499</v>
      </c>
      <c r="B3712" s="1">
        <v>40230</v>
      </c>
      <c r="C3712" s="1" t="str">
        <f t="shared" si="114"/>
        <v>Feb</v>
      </c>
      <c r="D3712" t="s">
        <v>44</v>
      </c>
      <c r="E3712">
        <v>11</v>
      </c>
      <c r="F3712">
        <v>32.4</v>
      </c>
      <c r="G3712">
        <v>0.05</v>
      </c>
      <c r="H3712" t="str">
        <f t="shared" si="115"/>
        <v>0-10%</v>
      </c>
      <c r="I3712" t="s">
        <v>19</v>
      </c>
      <c r="J3712">
        <v>8.7799999999999994</v>
      </c>
      <c r="K3712">
        <v>2.88</v>
      </c>
      <c r="L3712">
        <v>0.5</v>
      </c>
      <c r="M3712" t="s">
        <v>52</v>
      </c>
      <c r="N3712" t="s">
        <v>86</v>
      </c>
      <c r="O3712" t="s">
        <v>86</v>
      </c>
      <c r="P3712" t="s">
        <v>32</v>
      </c>
      <c r="Q3712" t="s">
        <v>23</v>
      </c>
      <c r="R3712" t="s">
        <v>56</v>
      </c>
      <c r="S3712">
        <v>0.39</v>
      </c>
      <c r="T3712" s="1">
        <v>40231</v>
      </c>
    </row>
    <row r="3713" spans="1:20" x14ac:dyDescent="0.3">
      <c r="A3713">
        <v>26503</v>
      </c>
      <c r="B3713" s="1">
        <v>40654</v>
      </c>
      <c r="C3713" s="1" t="str">
        <f t="shared" si="114"/>
        <v>Apr</v>
      </c>
      <c r="D3713" t="s">
        <v>44</v>
      </c>
      <c r="E3713">
        <v>47</v>
      </c>
      <c r="F3713">
        <v>671.78</v>
      </c>
      <c r="G3713">
        <v>0.1</v>
      </c>
      <c r="H3713" t="str">
        <f t="shared" si="115"/>
        <v>0-10%</v>
      </c>
      <c r="I3713" t="s">
        <v>19</v>
      </c>
      <c r="J3713">
        <v>297.23</v>
      </c>
      <c r="K3713">
        <v>15.57</v>
      </c>
      <c r="L3713">
        <v>1.39</v>
      </c>
      <c r="M3713" t="s">
        <v>636</v>
      </c>
      <c r="N3713" t="s">
        <v>138</v>
      </c>
      <c r="O3713" t="s">
        <v>139</v>
      </c>
      <c r="P3713" t="s">
        <v>22</v>
      </c>
      <c r="Q3713" t="s">
        <v>23</v>
      </c>
      <c r="R3713" t="s">
        <v>51</v>
      </c>
      <c r="S3713">
        <v>0.38</v>
      </c>
      <c r="T3713" s="1">
        <v>40656</v>
      </c>
    </row>
    <row r="3714" spans="1:20" x14ac:dyDescent="0.3">
      <c r="A3714">
        <v>26503</v>
      </c>
      <c r="B3714" s="1">
        <v>40654</v>
      </c>
      <c r="C3714" s="1" t="str">
        <f t="shared" si="114"/>
        <v>Apr</v>
      </c>
      <c r="D3714" t="s">
        <v>44</v>
      </c>
      <c r="E3714">
        <v>12</v>
      </c>
      <c r="F3714">
        <v>262.08999999999997</v>
      </c>
      <c r="G3714">
        <v>0.01</v>
      </c>
      <c r="H3714" t="str">
        <f t="shared" si="115"/>
        <v>0-10%</v>
      </c>
      <c r="I3714" t="s">
        <v>19</v>
      </c>
      <c r="J3714">
        <v>58.69</v>
      </c>
      <c r="K3714">
        <v>19.98</v>
      </c>
      <c r="L3714">
        <v>10.49</v>
      </c>
      <c r="M3714" t="s">
        <v>636</v>
      </c>
      <c r="N3714" t="s">
        <v>138</v>
      </c>
      <c r="O3714" t="s">
        <v>139</v>
      </c>
      <c r="P3714" t="s">
        <v>22</v>
      </c>
      <c r="Q3714" t="s">
        <v>36</v>
      </c>
      <c r="R3714" t="s">
        <v>37</v>
      </c>
      <c r="S3714">
        <v>0.49</v>
      </c>
      <c r="T3714" s="1">
        <v>40655</v>
      </c>
    </row>
    <row r="3715" spans="1:20" x14ac:dyDescent="0.3">
      <c r="A3715">
        <v>26529</v>
      </c>
      <c r="B3715" s="1">
        <v>40571</v>
      </c>
      <c r="C3715" s="1" t="str">
        <f t="shared" ref="C3715:C3778" si="116">TEXT(B3715,"mmm")</f>
        <v>Jan</v>
      </c>
      <c r="D3715" t="s">
        <v>18</v>
      </c>
      <c r="E3715">
        <v>41</v>
      </c>
      <c r="F3715">
        <v>12125.14</v>
      </c>
      <c r="G3715">
        <v>0.08</v>
      </c>
      <c r="H3715" t="str">
        <f t="shared" ref="H3715:H3778" si="117">IF(G3715&lt;=0.1, "0-10%", IF(G3715&lt;=0.2, "10-20%", IF(G3715&lt;=0.3, "20-30%", "30%+")))</f>
        <v>0-10%</v>
      </c>
      <c r="I3715" t="s">
        <v>26</v>
      </c>
      <c r="J3715">
        <v>3376.03</v>
      </c>
      <c r="K3715">
        <v>297.64</v>
      </c>
      <c r="L3715">
        <v>14.7</v>
      </c>
      <c r="M3715" t="s">
        <v>688</v>
      </c>
      <c r="N3715" t="s">
        <v>677</v>
      </c>
      <c r="O3715" t="s">
        <v>139</v>
      </c>
      <c r="P3715" t="s">
        <v>28</v>
      </c>
      <c r="Q3715" t="s">
        <v>33</v>
      </c>
      <c r="R3715" t="s">
        <v>93</v>
      </c>
      <c r="S3715">
        <v>0.56999999999999995</v>
      </c>
      <c r="T3715" s="1">
        <v>40575</v>
      </c>
    </row>
    <row r="3716" spans="1:20" x14ac:dyDescent="0.3">
      <c r="A3716">
        <v>26529</v>
      </c>
      <c r="B3716" s="1">
        <v>40571</v>
      </c>
      <c r="C3716" s="1" t="str">
        <f t="shared" si="116"/>
        <v>Jan</v>
      </c>
      <c r="D3716" t="s">
        <v>18</v>
      </c>
      <c r="E3716">
        <v>17</v>
      </c>
      <c r="F3716">
        <v>201.72</v>
      </c>
      <c r="G3716">
        <v>0.05</v>
      </c>
      <c r="H3716" t="str">
        <f t="shared" si="117"/>
        <v>0-10%</v>
      </c>
      <c r="I3716" t="s">
        <v>19</v>
      </c>
      <c r="J3716">
        <v>-81.61</v>
      </c>
      <c r="K3716">
        <v>11.34</v>
      </c>
      <c r="L3716">
        <v>11.25</v>
      </c>
      <c r="M3716" t="s">
        <v>688</v>
      </c>
      <c r="N3716" t="s">
        <v>804</v>
      </c>
      <c r="O3716" t="s">
        <v>142</v>
      </c>
      <c r="P3716" t="s">
        <v>28</v>
      </c>
      <c r="Q3716" t="s">
        <v>23</v>
      </c>
      <c r="R3716" t="s">
        <v>43</v>
      </c>
      <c r="S3716">
        <v>0.36</v>
      </c>
      <c r="T3716" s="1">
        <v>40575</v>
      </c>
    </row>
    <row r="3717" spans="1:20" x14ac:dyDescent="0.3">
      <c r="A3717">
        <v>26531</v>
      </c>
      <c r="B3717" s="1">
        <v>40714</v>
      </c>
      <c r="C3717" s="1" t="str">
        <f t="shared" si="116"/>
        <v>Jun</v>
      </c>
      <c r="D3717" t="s">
        <v>44</v>
      </c>
      <c r="E3717">
        <v>26</v>
      </c>
      <c r="F3717">
        <v>4688.9485000000004</v>
      </c>
      <c r="G3717">
        <v>0</v>
      </c>
      <c r="H3717" t="str">
        <f t="shared" si="117"/>
        <v>0-10%</v>
      </c>
      <c r="I3717" t="s">
        <v>19</v>
      </c>
      <c r="J3717">
        <v>1215.44</v>
      </c>
      <c r="K3717">
        <v>205.99</v>
      </c>
      <c r="L3717">
        <v>5.26</v>
      </c>
      <c r="M3717" t="s">
        <v>76</v>
      </c>
      <c r="N3717" t="s">
        <v>86</v>
      </c>
      <c r="O3717" t="s">
        <v>86</v>
      </c>
      <c r="P3717" t="s">
        <v>32</v>
      </c>
      <c r="Q3717" t="s">
        <v>33</v>
      </c>
      <c r="R3717" t="s">
        <v>34</v>
      </c>
      <c r="S3717">
        <v>0.56000000000000005</v>
      </c>
      <c r="T3717" s="1">
        <v>40716</v>
      </c>
    </row>
    <row r="3718" spans="1:20" x14ac:dyDescent="0.3">
      <c r="A3718">
        <v>26535</v>
      </c>
      <c r="B3718" s="1">
        <v>40988</v>
      </c>
      <c r="C3718" s="1" t="str">
        <f t="shared" si="116"/>
        <v>Mar</v>
      </c>
      <c r="D3718" t="s">
        <v>859</v>
      </c>
      <c r="E3718">
        <v>33</v>
      </c>
      <c r="F3718">
        <v>141.69999999999999</v>
      </c>
      <c r="G3718">
        <v>0.02</v>
      </c>
      <c r="H3718" t="str">
        <f t="shared" si="117"/>
        <v>0-10%</v>
      </c>
      <c r="I3718" t="s">
        <v>19</v>
      </c>
      <c r="J3718">
        <v>-103.21</v>
      </c>
      <c r="K3718">
        <v>3.98</v>
      </c>
      <c r="L3718">
        <v>5.26</v>
      </c>
      <c r="M3718" t="s">
        <v>299</v>
      </c>
      <c r="N3718" t="s">
        <v>259</v>
      </c>
      <c r="O3718" t="s">
        <v>259</v>
      </c>
      <c r="P3718" t="s">
        <v>32</v>
      </c>
      <c r="Q3718" t="s">
        <v>23</v>
      </c>
      <c r="R3718" t="s">
        <v>30</v>
      </c>
      <c r="S3718">
        <v>0.38</v>
      </c>
      <c r="T3718" s="1">
        <v>40990</v>
      </c>
    </row>
    <row r="3719" spans="1:20" x14ac:dyDescent="0.3">
      <c r="A3719">
        <v>26565</v>
      </c>
      <c r="B3719" s="1">
        <v>40107</v>
      </c>
      <c r="C3719" s="1" t="str">
        <f t="shared" si="116"/>
        <v>Oct</v>
      </c>
      <c r="D3719" t="s">
        <v>44</v>
      </c>
      <c r="E3719">
        <v>49</v>
      </c>
      <c r="F3719">
        <v>21337.27</v>
      </c>
      <c r="G3719">
        <v>0.02</v>
      </c>
      <c r="H3719" t="str">
        <f t="shared" si="117"/>
        <v>0-10%</v>
      </c>
      <c r="I3719" t="s">
        <v>19</v>
      </c>
      <c r="J3719">
        <v>7606</v>
      </c>
      <c r="K3719">
        <v>419.19</v>
      </c>
      <c r="L3719">
        <v>19.989999999999998</v>
      </c>
      <c r="M3719" t="s">
        <v>580</v>
      </c>
      <c r="N3719" t="s">
        <v>259</v>
      </c>
      <c r="O3719" t="s">
        <v>259</v>
      </c>
      <c r="P3719" t="s">
        <v>32</v>
      </c>
      <c r="Q3719" t="s">
        <v>23</v>
      </c>
      <c r="R3719" t="s">
        <v>24</v>
      </c>
      <c r="S3719">
        <v>0.57999999999999996</v>
      </c>
      <c r="T3719" s="1">
        <v>40108</v>
      </c>
    </row>
    <row r="3720" spans="1:20" x14ac:dyDescent="0.3">
      <c r="A3720">
        <v>26567</v>
      </c>
      <c r="B3720" s="1">
        <v>40060</v>
      </c>
      <c r="C3720" s="1" t="str">
        <f t="shared" si="116"/>
        <v>Sep</v>
      </c>
      <c r="D3720" t="s">
        <v>859</v>
      </c>
      <c r="E3720">
        <v>8</v>
      </c>
      <c r="F3720">
        <v>50.7</v>
      </c>
      <c r="G3720">
        <v>0.08</v>
      </c>
      <c r="H3720" t="str">
        <f t="shared" si="117"/>
        <v>0-10%</v>
      </c>
      <c r="I3720" t="s">
        <v>19</v>
      </c>
      <c r="J3720">
        <v>-44.07</v>
      </c>
      <c r="K3720">
        <v>5.4</v>
      </c>
      <c r="L3720">
        <v>7.78</v>
      </c>
      <c r="M3720" t="s">
        <v>52</v>
      </c>
      <c r="N3720" t="s">
        <v>86</v>
      </c>
      <c r="O3720" t="s">
        <v>86</v>
      </c>
      <c r="P3720" t="s">
        <v>32</v>
      </c>
      <c r="Q3720" t="s">
        <v>23</v>
      </c>
      <c r="R3720" t="s">
        <v>30</v>
      </c>
      <c r="S3720">
        <v>0.37</v>
      </c>
      <c r="T3720" s="1">
        <v>40060</v>
      </c>
    </row>
    <row r="3721" spans="1:20" x14ac:dyDescent="0.3">
      <c r="A3721">
        <v>26567</v>
      </c>
      <c r="B3721" s="1">
        <v>40060</v>
      </c>
      <c r="C3721" s="1" t="str">
        <f t="shared" si="116"/>
        <v>Sep</v>
      </c>
      <c r="D3721" t="s">
        <v>859</v>
      </c>
      <c r="E3721">
        <v>10</v>
      </c>
      <c r="F3721">
        <v>90.06</v>
      </c>
      <c r="G3721">
        <v>0.09</v>
      </c>
      <c r="H3721" t="str">
        <f t="shared" si="117"/>
        <v>0-10%</v>
      </c>
      <c r="I3721" t="s">
        <v>39</v>
      </c>
      <c r="J3721">
        <v>-100.51</v>
      </c>
      <c r="K3721">
        <v>8.4600000000000009</v>
      </c>
      <c r="L3721">
        <v>8.99</v>
      </c>
      <c r="M3721" t="s">
        <v>52</v>
      </c>
      <c r="N3721" t="s">
        <v>86</v>
      </c>
      <c r="O3721" t="s">
        <v>86</v>
      </c>
      <c r="P3721" t="s">
        <v>32</v>
      </c>
      <c r="Q3721" t="s">
        <v>33</v>
      </c>
      <c r="R3721" t="s">
        <v>48</v>
      </c>
      <c r="S3721">
        <v>0.79</v>
      </c>
      <c r="T3721" s="1">
        <v>40063</v>
      </c>
    </row>
    <row r="3722" spans="1:20" x14ac:dyDescent="0.3">
      <c r="A3722">
        <v>26567</v>
      </c>
      <c r="B3722" s="1">
        <v>40060</v>
      </c>
      <c r="C3722" s="1" t="str">
        <f t="shared" si="116"/>
        <v>Sep</v>
      </c>
      <c r="D3722" t="s">
        <v>859</v>
      </c>
      <c r="E3722">
        <v>22</v>
      </c>
      <c r="F3722">
        <v>338.52</v>
      </c>
      <c r="G3722">
        <v>0.21</v>
      </c>
      <c r="H3722" t="str">
        <f t="shared" si="117"/>
        <v>20-30%</v>
      </c>
      <c r="I3722" t="s">
        <v>19</v>
      </c>
      <c r="J3722">
        <v>-17.75</v>
      </c>
      <c r="K3722">
        <v>14.98</v>
      </c>
      <c r="L3722">
        <v>8.99</v>
      </c>
      <c r="M3722" t="s">
        <v>52</v>
      </c>
      <c r="N3722" t="s">
        <v>86</v>
      </c>
      <c r="O3722" t="s">
        <v>86</v>
      </c>
      <c r="P3722" t="s">
        <v>32</v>
      </c>
      <c r="Q3722" t="s">
        <v>36</v>
      </c>
      <c r="R3722" t="s">
        <v>37</v>
      </c>
      <c r="S3722">
        <v>0.39</v>
      </c>
      <c r="T3722" s="1">
        <v>40061</v>
      </c>
    </row>
    <row r="3723" spans="1:20" x14ac:dyDescent="0.3">
      <c r="A3723">
        <v>26567</v>
      </c>
      <c r="B3723" s="1">
        <v>40060</v>
      </c>
      <c r="C3723" s="1" t="str">
        <f t="shared" si="116"/>
        <v>Sep</v>
      </c>
      <c r="D3723" t="s">
        <v>859</v>
      </c>
      <c r="E3723">
        <v>48</v>
      </c>
      <c r="F3723">
        <v>6109.817</v>
      </c>
      <c r="G3723">
        <v>0.04</v>
      </c>
      <c r="H3723" t="str">
        <f t="shared" si="117"/>
        <v>0-10%</v>
      </c>
      <c r="I3723" t="s">
        <v>19</v>
      </c>
      <c r="J3723">
        <v>1374.95</v>
      </c>
      <c r="K3723">
        <v>155.99</v>
      </c>
      <c r="L3723">
        <v>8.08</v>
      </c>
      <c r="M3723" t="s">
        <v>52</v>
      </c>
      <c r="N3723" t="s">
        <v>86</v>
      </c>
      <c r="O3723" t="s">
        <v>86</v>
      </c>
      <c r="P3723" t="s">
        <v>32</v>
      </c>
      <c r="Q3723" t="s">
        <v>33</v>
      </c>
      <c r="R3723" t="s">
        <v>34</v>
      </c>
      <c r="S3723">
        <v>0.6</v>
      </c>
      <c r="T3723" s="1">
        <v>40061</v>
      </c>
    </row>
    <row r="3724" spans="1:20" x14ac:dyDescent="0.3">
      <c r="A3724">
        <v>26627</v>
      </c>
      <c r="B3724" s="1">
        <v>40116</v>
      </c>
      <c r="C3724" s="1" t="str">
        <f t="shared" si="116"/>
        <v>Oct</v>
      </c>
      <c r="D3724" t="s">
        <v>44</v>
      </c>
      <c r="E3724">
        <v>25</v>
      </c>
      <c r="F3724">
        <v>38.369999999999997</v>
      </c>
      <c r="G3724">
        <v>0.1</v>
      </c>
      <c r="H3724" t="str">
        <f t="shared" si="117"/>
        <v>0-10%</v>
      </c>
      <c r="I3724" t="s">
        <v>19</v>
      </c>
      <c r="J3724">
        <v>-13.88</v>
      </c>
      <c r="K3724">
        <v>1.6</v>
      </c>
      <c r="L3724">
        <v>1.29</v>
      </c>
      <c r="M3724" t="s">
        <v>840</v>
      </c>
      <c r="N3724" t="s">
        <v>804</v>
      </c>
      <c r="O3724" t="s">
        <v>142</v>
      </c>
      <c r="P3724" t="s">
        <v>42</v>
      </c>
      <c r="Q3724" t="s">
        <v>23</v>
      </c>
      <c r="R3724" t="s">
        <v>59</v>
      </c>
      <c r="S3724">
        <v>0.42</v>
      </c>
      <c r="T3724" s="1">
        <v>40116</v>
      </c>
    </row>
    <row r="3725" spans="1:20" x14ac:dyDescent="0.3">
      <c r="A3725">
        <v>26629</v>
      </c>
      <c r="B3725" s="1">
        <v>40004</v>
      </c>
      <c r="C3725" s="1" t="str">
        <f t="shared" si="116"/>
        <v>Jul</v>
      </c>
      <c r="D3725" t="s">
        <v>25</v>
      </c>
      <c r="E3725">
        <v>38</v>
      </c>
      <c r="F3725">
        <v>21956.03</v>
      </c>
      <c r="G3725">
        <v>0.1</v>
      </c>
      <c r="H3725" t="str">
        <f t="shared" si="117"/>
        <v>0-10%</v>
      </c>
      <c r="I3725" t="s">
        <v>19</v>
      </c>
      <c r="J3725">
        <v>5903.09</v>
      </c>
      <c r="K3725">
        <v>599.99</v>
      </c>
      <c r="L3725">
        <v>24.49</v>
      </c>
      <c r="M3725" t="s">
        <v>428</v>
      </c>
      <c r="N3725" t="s">
        <v>611</v>
      </c>
      <c r="O3725" t="s">
        <v>115</v>
      </c>
      <c r="P3725" t="s">
        <v>28</v>
      </c>
      <c r="Q3725" t="s">
        <v>33</v>
      </c>
      <c r="R3725" t="s">
        <v>61</v>
      </c>
      <c r="S3725">
        <v>0.5</v>
      </c>
      <c r="T3725" s="1">
        <v>40005</v>
      </c>
    </row>
    <row r="3726" spans="1:20" x14ac:dyDescent="0.3">
      <c r="A3726">
        <v>26629</v>
      </c>
      <c r="B3726" s="1">
        <v>40004</v>
      </c>
      <c r="C3726" s="1" t="str">
        <f t="shared" si="116"/>
        <v>Jul</v>
      </c>
      <c r="D3726" t="s">
        <v>25</v>
      </c>
      <c r="E3726">
        <v>32</v>
      </c>
      <c r="F3726">
        <v>89.89</v>
      </c>
      <c r="G3726">
        <v>0.06</v>
      </c>
      <c r="H3726" t="str">
        <f t="shared" si="117"/>
        <v>0-10%</v>
      </c>
      <c r="I3726" t="s">
        <v>19</v>
      </c>
      <c r="J3726">
        <v>-8.16</v>
      </c>
      <c r="K3726">
        <v>2.78</v>
      </c>
      <c r="L3726">
        <v>1.25</v>
      </c>
      <c r="M3726" t="s">
        <v>428</v>
      </c>
      <c r="N3726" t="s">
        <v>611</v>
      </c>
      <c r="O3726" t="s">
        <v>115</v>
      </c>
      <c r="P3726" t="s">
        <v>28</v>
      </c>
      <c r="Q3726" t="s">
        <v>23</v>
      </c>
      <c r="R3726" t="s">
        <v>59</v>
      </c>
      <c r="S3726">
        <v>0.59</v>
      </c>
      <c r="T3726" s="1">
        <v>40006</v>
      </c>
    </row>
    <row r="3727" spans="1:20" x14ac:dyDescent="0.3">
      <c r="A3727">
        <v>26630</v>
      </c>
      <c r="B3727" s="1">
        <v>40509</v>
      </c>
      <c r="C3727" s="1" t="str">
        <f t="shared" si="116"/>
        <v>Nov</v>
      </c>
      <c r="D3727" t="s">
        <v>25</v>
      </c>
      <c r="E3727">
        <v>9</v>
      </c>
      <c r="F3727">
        <v>65.67</v>
      </c>
      <c r="G3727">
        <v>0.02</v>
      </c>
      <c r="H3727" t="str">
        <f t="shared" si="117"/>
        <v>0-10%</v>
      </c>
      <c r="I3727" t="s">
        <v>19</v>
      </c>
      <c r="J3727">
        <v>-35.200000000000003</v>
      </c>
      <c r="K3727">
        <v>6.48</v>
      </c>
      <c r="L3727">
        <v>7.37</v>
      </c>
      <c r="M3727" t="s">
        <v>136</v>
      </c>
      <c r="N3727" t="s">
        <v>488</v>
      </c>
      <c r="O3727" t="s">
        <v>488</v>
      </c>
      <c r="P3727" t="s">
        <v>32</v>
      </c>
      <c r="Q3727" t="s">
        <v>23</v>
      </c>
      <c r="R3727" t="s">
        <v>43</v>
      </c>
      <c r="S3727">
        <v>0.37</v>
      </c>
      <c r="T3727" s="1">
        <v>40511</v>
      </c>
    </row>
    <row r="3728" spans="1:20" x14ac:dyDescent="0.3">
      <c r="A3728">
        <v>26631</v>
      </c>
      <c r="B3728" s="1">
        <v>40483</v>
      </c>
      <c r="C3728" s="1" t="str">
        <f t="shared" si="116"/>
        <v>Nov</v>
      </c>
      <c r="D3728" t="s">
        <v>859</v>
      </c>
      <c r="E3728">
        <v>37</v>
      </c>
      <c r="F3728">
        <v>231.65</v>
      </c>
      <c r="G3728">
        <v>0</v>
      </c>
      <c r="H3728" t="str">
        <f t="shared" si="117"/>
        <v>0-10%</v>
      </c>
      <c r="I3728" t="s">
        <v>19</v>
      </c>
      <c r="J3728">
        <v>-241.28</v>
      </c>
      <c r="K3728">
        <v>5.98</v>
      </c>
      <c r="L3728">
        <v>10.39</v>
      </c>
      <c r="M3728" t="s">
        <v>780</v>
      </c>
      <c r="N3728" t="s">
        <v>759</v>
      </c>
      <c r="O3728" t="s">
        <v>759</v>
      </c>
      <c r="P3728" t="s">
        <v>32</v>
      </c>
      <c r="Q3728" t="s">
        <v>23</v>
      </c>
      <c r="R3728" t="s">
        <v>43</v>
      </c>
      <c r="S3728">
        <v>0.4</v>
      </c>
      <c r="T3728" s="1">
        <v>40483</v>
      </c>
    </row>
    <row r="3729" spans="1:20" x14ac:dyDescent="0.3">
      <c r="A3729">
        <v>26657</v>
      </c>
      <c r="B3729" s="1">
        <v>41181</v>
      </c>
      <c r="C3729" s="1" t="str">
        <f t="shared" si="116"/>
        <v>Sep</v>
      </c>
      <c r="D3729" t="s">
        <v>44</v>
      </c>
      <c r="E3729">
        <v>28</v>
      </c>
      <c r="F3729">
        <v>1107.6400000000001</v>
      </c>
      <c r="G3729">
        <v>0.06</v>
      </c>
      <c r="H3729" t="str">
        <f t="shared" si="117"/>
        <v>0-10%</v>
      </c>
      <c r="I3729" t="s">
        <v>19</v>
      </c>
      <c r="J3729">
        <v>333.17</v>
      </c>
      <c r="K3729">
        <v>40.98</v>
      </c>
      <c r="L3729">
        <v>7.47</v>
      </c>
      <c r="M3729" t="s">
        <v>597</v>
      </c>
      <c r="N3729" t="s">
        <v>138</v>
      </c>
      <c r="O3729" t="s">
        <v>139</v>
      </c>
      <c r="P3729" t="s">
        <v>42</v>
      </c>
      <c r="Q3729" t="s">
        <v>23</v>
      </c>
      <c r="R3729" t="s">
        <v>30</v>
      </c>
      <c r="S3729">
        <v>0.37</v>
      </c>
      <c r="T3729" s="1">
        <v>41183</v>
      </c>
    </row>
    <row r="3730" spans="1:20" x14ac:dyDescent="0.3">
      <c r="A3730">
        <v>26658</v>
      </c>
      <c r="B3730" s="1">
        <v>40899</v>
      </c>
      <c r="C3730" s="1" t="str">
        <f t="shared" si="116"/>
        <v>Dec</v>
      </c>
      <c r="D3730" t="s">
        <v>25</v>
      </c>
      <c r="E3730">
        <v>17</v>
      </c>
      <c r="F3730">
        <v>72.75</v>
      </c>
      <c r="G3730">
        <v>0.05</v>
      </c>
      <c r="H3730" t="str">
        <f t="shared" si="117"/>
        <v>0-10%</v>
      </c>
      <c r="I3730" t="s">
        <v>19</v>
      </c>
      <c r="J3730">
        <v>-57.89</v>
      </c>
      <c r="K3730">
        <v>3.98</v>
      </c>
      <c r="L3730">
        <v>5.26</v>
      </c>
      <c r="M3730" t="s">
        <v>418</v>
      </c>
      <c r="N3730" t="s">
        <v>488</v>
      </c>
      <c r="O3730" t="s">
        <v>488</v>
      </c>
      <c r="P3730" t="s">
        <v>22</v>
      </c>
      <c r="Q3730" t="s">
        <v>23</v>
      </c>
      <c r="R3730" t="s">
        <v>30</v>
      </c>
      <c r="S3730">
        <v>0.38</v>
      </c>
      <c r="T3730" s="1">
        <v>40899</v>
      </c>
    </row>
    <row r="3731" spans="1:20" x14ac:dyDescent="0.3">
      <c r="A3731">
        <v>26660</v>
      </c>
      <c r="B3731" s="1">
        <v>40986</v>
      </c>
      <c r="C3731" s="1" t="str">
        <f t="shared" si="116"/>
        <v>Mar</v>
      </c>
      <c r="D3731" t="s">
        <v>44</v>
      </c>
      <c r="E3731">
        <v>1</v>
      </c>
      <c r="F3731">
        <v>10.23</v>
      </c>
      <c r="G3731">
        <v>0.1</v>
      </c>
      <c r="H3731" t="str">
        <f t="shared" si="117"/>
        <v>0-10%</v>
      </c>
      <c r="I3731" t="s">
        <v>19</v>
      </c>
      <c r="J3731">
        <v>-4.22</v>
      </c>
      <c r="K3731">
        <v>8.9499999999999993</v>
      </c>
      <c r="L3731">
        <v>2.0099999999999998</v>
      </c>
      <c r="M3731" t="s">
        <v>541</v>
      </c>
      <c r="N3731" t="s">
        <v>488</v>
      </c>
      <c r="O3731" t="s">
        <v>488</v>
      </c>
      <c r="P3731" t="s">
        <v>42</v>
      </c>
      <c r="Q3731" t="s">
        <v>23</v>
      </c>
      <c r="R3731" t="s">
        <v>43</v>
      </c>
      <c r="S3731">
        <v>0.39</v>
      </c>
      <c r="T3731" s="1">
        <v>40986</v>
      </c>
    </row>
    <row r="3732" spans="1:20" x14ac:dyDescent="0.3">
      <c r="A3732">
        <v>26661</v>
      </c>
      <c r="B3732" s="1">
        <v>41262</v>
      </c>
      <c r="C3732" s="1" t="str">
        <f t="shared" si="116"/>
        <v>Dec</v>
      </c>
      <c r="D3732" t="s">
        <v>44</v>
      </c>
      <c r="E3732">
        <v>31</v>
      </c>
      <c r="F3732">
        <v>1772.2245</v>
      </c>
      <c r="G3732">
        <v>0.02</v>
      </c>
      <c r="H3732" t="str">
        <f t="shared" si="117"/>
        <v>0-10%</v>
      </c>
      <c r="I3732" t="s">
        <v>19</v>
      </c>
      <c r="J3732">
        <v>390.86</v>
      </c>
      <c r="K3732">
        <v>65.989999999999995</v>
      </c>
      <c r="L3732">
        <v>4.99</v>
      </c>
      <c r="M3732" t="s">
        <v>340</v>
      </c>
      <c r="N3732" t="s">
        <v>259</v>
      </c>
      <c r="O3732" t="s">
        <v>259</v>
      </c>
      <c r="P3732" t="s">
        <v>32</v>
      </c>
      <c r="Q3732" t="s">
        <v>33</v>
      </c>
      <c r="R3732" t="s">
        <v>34</v>
      </c>
      <c r="S3732">
        <v>0.56999999999999995</v>
      </c>
      <c r="T3732" s="1">
        <v>41263</v>
      </c>
    </row>
    <row r="3733" spans="1:20" x14ac:dyDescent="0.3">
      <c r="A3733">
        <v>26688</v>
      </c>
      <c r="B3733" s="1">
        <v>40408</v>
      </c>
      <c r="C3733" s="1" t="str">
        <f t="shared" si="116"/>
        <v>Aug</v>
      </c>
      <c r="D3733" t="s">
        <v>44</v>
      </c>
      <c r="E3733">
        <v>21</v>
      </c>
      <c r="F3733">
        <v>424.13</v>
      </c>
      <c r="G3733">
        <v>0.06</v>
      </c>
      <c r="H3733" t="str">
        <f t="shared" si="117"/>
        <v>0-10%</v>
      </c>
      <c r="I3733" t="s">
        <v>19</v>
      </c>
      <c r="J3733">
        <v>57.17</v>
      </c>
      <c r="K3733">
        <v>20.27</v>
      </c>
      <c r="L3733">
        <v>3.99</v>
      </c>
      <c r="M3733" t="s">
        <v>814</v>
      </c>
      <c r="N3733" t="s">
        <v>804</v>
      </c>
      <c r="O3733" t="s">
        <v>142</v>
      </c>
      <c r="P3733" t="s">
        <v>42</v>
      </c>
      <c r="Q3733" t="s">
        <v>23</v>
      </c>
      <c r="R3733" t="s">
        <v>29</v>
      </c>
      <c r="S3733">
        <v>0.56999999999999995</v>
      </c>
      <c r="T3733" s="1">
        <v>40410</v>
      </c>
    </row>
    <row r="3734" spans="1:20" x14ac:dyDescent="0.3">
      <c r="A3734">
        <v>26688</v>
      </c>
      <c r="B3734" s="1">
        <v>40408</v>
      </c>
      <c r="C3734" s="1" t="str">
        <f t="shared" si="116"/>
        <v>Aug</v>
      </c>
      <c r="D3734" t="s">
        <v>44</v>
      </c>
      <c r="E3734">
        <v>7</v>
      </c>
      <c r="F3734">
        <v>69.400000000000006</v>
      </c>
      <c r="G3734">
        <v>0.09</v>
      </c>
      <c r="H3734" t="str">
        <f t="shared" si="117"/>
        <v>0-10%</v>
      </c>
      <c r="I3734" t="s">
        <v>19</v>
      </c>
      <c r="J3734">
        <v>12.02</v>
      </c>
      <c r="K3734">
        <v>9.93</v>
      </c>
      <c r="L3734">
        <v>1.0900000000000001</v>
      </c>
      <c r="M3734" t="s">
        <v>814</v>
      </c>
      <c r="N3734" t="s">
        <v>804</v>
      </c>
      <c r="O3734" t="s">
        <v>142</v>
      </c>
      <c r="P3734" t="s">
        <v>42</v>
      </c>
      <c r="Q3734" t="s">
        <v>23</v>
      </c>
      <c r="R3734" t="s">
        <v>59</v>
      </c>
      <c r="S3734">
        <v>0.43</v>
      </c>
      <c r="T3734" s="1">
        <v>40409</v>
      </c>
    </row>
    <row r="3735" spans="1:20" x14ac:dyDescent="0.3">
      <c r="A3735">
        <v>26689</v>
      </c>
      <c r="B3735" s="1">
        <v>40085</v>
      </c>
      <c r="C3735" s="1" t="str">
        <f t="shared" si="116"/>
        <v>Sep</v>
      </c>
      <c r="D3735" t="s">
        <v>25</v>
      </c>
      <c r="E3735">
        <v>2</v>
      </c>
      <c r="F3735">
        <v>198.44</v>
      </c>
      <c r="G3735">
        <v>0.01</v>
      </c>
      <c r="H3735" t="str">
        <f t="shared" si="117"/>
        <v>0-10%</v>
      </c>
      <c r="I3735" t="s">
        <v>19</v>
      </c>
      <c r="J3735">
        <v>-87.46</v>
      </c>
      <c r="K3735">
        <v>99.23</v>
      </c>
      <c r="L3735">
        <v>8.99</v>
      </c>
      <c r="M3735" t="s">
        <v>776</v>
      </c>
      <c r="N3735" t="s">
        <v>759</v>
      </c>
      <c r="O3735" t="s">
        <v>759</v>
      </c>
      <c r="P3735" t="s">
        <v>32</v>
      </c>
      <c r="Q3735" t="s">
        <v>36</v>
      </c>
      <c r="R3735" t="s">
        <v>37</v>
      </c>
      <c r="S3735">
        <v>0.35</v>
      </c>
      <c r="T3735" s="1">
        <v>40088</v>
      </c>
    </row>
    <row r="3736" spans="1:20" x14ac:dyDescent="0.3">
      <c r="A3736">
        <v>26691</v>
      </c>
      <c r="B3736" s="1">
        <v>41124</v>
      </c>
      <c r="C3736" s="1" t="str">
        <f t="shared" si="116"/>
        <v>Aug</v>
      </c>
      <c r="D3736" t="s">
        <v>859</v>
      </c>
      <c r="E3736">
        <v>37</v>
      </c>
      <c r="F3736">
        <v>270.43</v>
      </c>
      <c r="G3736">
        <v>7.0000000000000007E-2</v>
      </c>
      <c r="H3736" t="str">
        <f t="shared" si="117"/>
        <v>0-10%</v>
      </c>
      <c r="I3736" t="s">
        <v>19</v>
      </c>
      <c r="J3736">
        <v>-83.16</v>
      </c>
      <c r="K3736">
        <v>7.68</v>
      </c>
      <c r="L3736">
        <v>6.16</v>
      </c>
      <c r="M3736" t="s">
        <v>245</v>
      </c>
      <c r="N3736" t="s">
        <v>259</v>
      </c>
      <c r="O3736" t="s">
        <v>259</v>
      </c>
      <c r="P3736" t="s">
        <v>32</v>
      </c>
      <c r="Q3736" t="s">
        <v>23</v>
      </c>
      <c r="R3736" t="s">
        <v>30</v>
      </c>
      <c r="S3736">
        <v>0.35</v>
      </c>
      <c r="T3736" s="1">
        <v>41125</v>
      </c>
    </row>
    <row r="3737" spans="1:20" x14ac:dyDescent="0.3">
      <c r="A3737">
        <v>26693</v>
      </c>
      <c r="B3737" s="1">
        <v>40411</v>
      </c>
      <c r="C3737" s="1" t="str">
        <f t="shared" si="116"/>
        <v>Aug</v>
      </c>
      <c r="D3737" t="s">
        <v>44</v>
      </c>
      <c r="E3737">
        <v>44</v>
      </c>
      <c r="F3737">
        <v>2094.9780000000001</v>
      </c>
      <c r="G3737">
        <v>0.06</v>
      </c>
      <c r="H3737" t="str">
        <f t="shared" si="117"/>
        <v>0-10%</v>
      </c>
      <c r="I3737" t="s">
        <v>39</v>
      </c>
      <c r="J3737">
        <v>697.29</v>
      </c>
      <c r="K3737">
        <v>55.99</v>
      </c>
      <c r="L3737">
        <v>1.25</v>
      </c>
      <c r="M3737" t="s">
        <v>683</v>
      </c>
      <c r="N3737" t="s">
        <v>677</v>
      </c>
      <c r="O3737" t="s">
        <v>139</v>
      </c>
      <c r="P3737" t="s">
        <v>32</v>
      </c>
      <c r="Q3737" t="s">
        <v>33</v>
      </c>
      <c r="R3737" t="s">
        <v>34</v>
      </c>
      <c r="S3737">
        <v>0.55000000000000004</v>
      </c>
      <c r="T3737" s="1">
        <v>40413</v>
      </c>
    </row>
    <row r="3738" spans="1:20" x14ac:dyDescent="0.3">
      <c r="A3738">
        <v>26695</v>
      </c>
      <c r="B3738" s="1">
        <v>40335</v>
      </c>
      <c r="C3738" s="1" t="str">
        <f t="shared" si="116"/>
        <v>Jun</v>
      </c>
      <c r="D3738" t="s">
        <v>859</v>
      </c>
      <c r="E3738">
        <v>43</v>
      </c>
      <c r="F3738">
        <v>367.11</v>
      </c>
      <c r="G3738">
        <v>0.01</v>
      </c>
      <c r="H3738" t="str">
        <f t="shared" si="117"/>
        <v>0-10%</v>
      </c>
      <c r="I3738" t="s">
        <v>19</v>
      </c>
      <c r="J3738">
        <v>163.41999999999999</v>
      </c>
      <c r="K3738">
        <v>8.34</v>
      </c>
      <c r="L3738">
        <v>1.43</v>
      </c>
      <c r="M3738" t="s">
        <v>620</v>
      </c>
      <c r="N3738" t="s">
        <v>611</v>
      </c>
      <c r="O3738" t="s">
        <v>115</v>
      </c>
      <c r="P3738" t="s">
        <v>32</v>
      </c>
      <c r="Q3738" t="s">
        <v>23</v>
      </c>
      <c r="R3738" t="s">
        <v>43</v>
      </c>
      <c r="S3738">
        <v>0.35</v>
      </c>
      <c r="T3738" s="1">
        <v>40337</v>
      </c>
    </row>
    <row r="3739" spans="1:20" x14ac:dyDescent="0.3">
      <c r="A3739">
        <v>26723</v>
      </c>
      <c r="B3739" s="1">
        <v>40605</v>
      </c>
      <c r="C3739" s="1" t="str">
        <f t="shared" si="116"/>
        <v>Mar</v>
      </c>
      <c r="D3739" t="s">
        <v>18</v>
      </c>
      <c r="E3739">
        <v>8</v>
      </c>
      <c r="F3739">
        <v>441.80450000000002</v>
      </c>
      <c r="G3739">
        <v>0.03</v>
      </c>
      <c r="H3739" t="str">
        <f t="shared" si="117"/>
        <v>0-10%</v>
      </c>
      <c r="I3739" t="s">
        <v>19</v>
      </c>
      <c r="J3739">
        <v>-201.49</v>
      </c>
      <c r="K3739">
        <v>65.989999999999995</v>
      </c>
      <c r="L3739">
        <v>7.69</v>
      </c>
      <c r="M3739" t="s">
        <v>846</v>
      </c>
      <c r="N3739" t="s">
        <v>804</v>
      </c>
      <c r="O3739" t="s">
        <v>142</v>
      </c>
      <c r="P3739" t="s">
        <v>28</v>
      </c>
      <c r="Q3739" t="s">
        <v>33</v>
      </c>
      <c r="R3739" t="s">
        <v>34</v>
      </c>
      <c r="S3739">
        <v>0.59</v>
      </c>
      <c r="T3739" s="1">
        <v>40610</v>
      </c>
    </row>
    <row r="3740" spans="1:20" x14ac:dyDescent="0.3">
      <c r="A3740">
        <v>26724</v>
      </c>
      <c r="B3740" s="1">
        <v>39850</v>
      </c>
      <c r="C3740" s="1" t="str">
        <f t="shared" si="116"/>
        <v>Feb</v>
      </c>
      <c r="D3740" t="s">
        <v>859</v>
      </c>
      <c r="E3740">
        <v>2</v>
      </c>
      <c r="F3740">
        <v>1838.18</v>
      </c>
      <c r="G3740">
        <v>0.09</v>
      </c>
      <c r="H3740" t="str">
        <f t="shared" si="117"/>
        <v>0-10%</v>
      </c>
      <c r="I3740" t="s">
        <v>19</v>
      </c>
      <c r="J3740">
        <v>-2531.48</v>
      </c>
      <c r="K3740">
        <v>999.99</v>
      </c>
      <c r="L3740">
        <v>13.99</v>
      </c>
      <c r="M3740" t="s">
        <v>468</v>
      </c>
      <c r="N3740" t="s">
        <v>488</v>
      </c>
      <c r="O3740" t="s">
        <v>488</v>
      </c>
      <c r="P3740" t="s">
        <v>22</v>
      </c>
      <c r="Q3740" t="s">
        <v>33</v>
      </c>
      <c r="R3740" t="s">
        <v>93</v>
      </c>
      <c r="S3740">
        <v>0.36</v>
      </c>
      <c r="T3740" s="1">
        <v>39852</v>
      </c>
    </row>
    <row r="3741" spans="1:20" x14ac:dyDescent="0.3">
      <c r="A3741">
        <v>26726</v>
      </c>
      <c r="B3741" s="1">
        <v>41270</v>
      </c>
      <c r="C3741" s="1" t="str">
        <f t="shared" si="116"/>
        <v>Dec</v>
      </c>
      <c r="D3741" t="s">
        <v>25</v>
      </c>
      <c r="E3741">
        <v>37</v>
      </c>
      <c r="F3741">
        <v>173.11</v>
      </c>
      <c r="G3741">
        <v>0.02</v>
      </c>
      <c r="H3741" t="str">
        <f t="shared" si="117"/>
        <v>0-10%</v>
      </c>
      <c r="I3741" t="s">
        <v>19</v>
      </c>
      <c r="J3741">
        <v>-121.58</v>
      </c>
      <c r="K3741">
        <v>4.37</v>
      </c>
      <c r="L3741">
        <v>5.15</v>
      </c>
      <c r="M3741" t="s">
        <v>232</v>
      </c>
      <c r="N3741" t="s">
        <v>207</v>
      </c>
      <c r="O3741" t="s">
        <v>115</v>
      </c>
      <c r="P3741" t="s">
        <v>22</v>
      </c>
      <c r="Q3741" t="s">
        <v>23</v>
      </c>
      <c r="R3741" t="s">
        <v>29</v>
      </c>
      <c r="S3741">
        <v>0.59</v>
      </c>
      <c r="T3741" s="1">
        <v>41270</v>
      </c>
    </row>
    <row r="3742" spans="1:20" x14ac:dyDescent="0.3">
      <c r="A3742">
        <v>26726</v>
      </c>
      <c r="B3742" s="1">
        <v>41270</v>
      </c>
      <c r="C3742" s="1" t="str">
        <f t="shared" si="116"/>
        <v>Dec</v>
      </c>
      <c r="D3742" t="s">
        <v>25</v>
      </c>
      <c r="E3742">
        <v>11</v>
      </c>
      <c r="F3742">
        <v>86.68</v>
      </c>
      <c r="G3742">
        <v>0.08</v>
      </c>
      <c r="H3742" t="str">
        <f t="shared" si="117"/>
        <v>0-10%</v>
      </c>
      <c r="I3742" t="s">
        <v>19</v>
      </c>
      <c r="J3742">
        <v>-474.91</v>
      </c>
      <c r="K3742">
        <v>3.48</v>
      </c>
      <c r="L3742">
        <v>49</v>
      </c>
      <c r="M3742" t="s">
        <v>232</v>
      </c>
      <c r="N3742" t="s">
        <v>207</v>
      </c>
      <c r="O3742" t="s">
        <v>115</v>
      </c>
      <c r="P3742" t="s">
        <v>22</v>
      </c>
      <c r="Q3742" t="s">
        <v>23</v>
      </c>
      <c r="R3742" t="s">
        <v>29</v>
      </c>
      <c r="S3742">
        <v>0.59</v>
      </c>
      <c r="T3742" s="1">
        <v>41272</v>
      </c>
    </row>
    <row r="3743" spans="1:20" x14ac:dyDescent="0.3">
      <c r="A3743">
        <v>26726</v>
      </c>
      <c r="B3743" s="1">
        <v>41270</v>
      </c>
      <c r="C3743" s="1" t="str">
        <f t="shared" si="116"/>
        <v>Dec</v>
      </c>
      <c r="D3743" t="s">
        <v>25</v>
      </c>
      <c r="E3743">
        <v>41</v>
      </c>
      <c r="F3743">
        <v>833.51</v>
      </c>
      <c r="G3743">
        <v>0.05</v>
      </c>
      <c r="H3743" t="str">
        <f t="shared" si="117"/>
        <v>0-10%</v>
      </c>
      <c r="I3743" t="s">
        <v>19</v>
      </c>
      <c r="J3743">
        <v>364.99</v>
      </c>
      <c r="K3743">
        <v>20.98</v>
      </c>
      <c r="L3743">
        <v>1.49</v>
      </c>
      <c r="M3743" t="s">
        <v>232</v>
      </c>
      <c r="N3743" t="s">
        <v>207</v>
      </c>
      <c r="O3743" t="s">
        <v>115</v>
      </c>
      <c r="P3743" t="s">
        <v>22</v>
      </c>
      <c r="Q3743" t="s">
        <v>23</v>
      </c>
      <c r="R3743" t="s">
        <v>30</v>
      </c>
      <c r="S3743">
        <v>0.35</v>
      </c>
      <c r="T3743" s="1">
        <v>41271</v>
      </c>
    </row>
    <row r="3744" spans="1:20" x14ac:dyDescent="0.3">
      <c r="A3744">
        <v>26756</v>
      </c>
      <c r="B3744" s="1">
        <v>41039</v>
      </c>
      <c r="C3744" s="1" t="str">
        <f t="shared" si="116"/>
        <v>May</v>
      </c>
      <c r="D3744" t="s">
        <v>44</v>
      </c>
      <c r="E3744">
        <v>25</v>
      </c>
      <c r="F3744">
        <v>767.26</v>
      </c>
      <c r="G3744">
        <v>7.0000000000000007E-2</v>
      </c>
      <c r="H3744" t="str">
        <f t="shared" si="117"/>
        <v>0-10%</v>
      </c>
      <c r="I3744" t="s">
        <v>19</v>
      </c>
      <c r="J3744">
        <v>-29.56</v>
      </c>
      <c r="K3744">
        <v>30.97</v>
      </c>
      <c r="L3744">
        <v>4</v>
      </c>
      <c r="M3744" t="s">
        <v>175</v>
      </c>
      <c r="N3744" t="s">
        <v>141</v>
      </c>
      <c r="O3744" t="s">
        <v>142</v>
      </c>
      <c r="P3744" t="s">
        <v>42</v>
      </c>
      <c r="Q3744" t="s">
        <v>33</v>
      </c>
      <c r="R3744" t="s">
        <v>48</v>
      </c>
      <c r="S3744">
        <v>0.74</v>
      </c>
      <c r="T3744" s="1">
        <v>41039</v>
      </c>
    </row>
    <row r="3745" spans="1:20" x14ac:dyDescent="0.3">
      <c r="A3745">
        <v>26756</v>
      </c>
      <c r="B3745" s="1">
        <v>41039</v>
      </c>
      <c r="C3745" s="1" t="str">
        <f t="shared" si="116"/>
        <v>May</v>
      </c>
      <c r="D3745" t="s">
        <v>44</v>
      </c>
      <c r="E3745">
        <v>40</v>
      </c>
      <c r="F3745">
        <v>253.89</v>
      </c>
      <c r="G3745">
        <v>0.09</v>
      </c>
      <c r="H3745" t="str">
        <f t="shared" si="117"/>
        <v>0-10%</v>
      </c>
      <c r="I3745" t="s">
        <v>19</v>
      </c>
      <c r="J3745">
        <v>-103.77</v>
      </c>
      <c r="K3745">
        <v>6.48</v>
      </c>
      <c r="L3745">
        <v>6.22</v>
      </c>
      <c r="M3745" t="s">
        <v>175</v>
      </c>
      <c r="N3745" t="s">
        <v>141</v>
      </c>
      <c r="O3745" t="s">
        <v>142</v>
      </c>
      <c r="P3745" t="s">
        <v>42</v>
      </c>
      <c r="Q3745" t="s">
        <v>23</v>
      </c>
      <c r="R3745" t="s">
        <v>43</v>
      </c>
      <c r="S3745">
        <v>0.37</v>
      </c>
      <c r="T3745" s="1">
        <v>41041</v>
      </c>
    </row>
    <row r="3746" spans="1:20" x14ac:dyDescent="0.3">
      <c r="A3746">
        <v>26756</v>
      </c>
      <c r="B3746" s="1">
        <v>41039</v>
      </c>
      <c r="C3746" s="1" t="str">
        <f t="shared" si="116"/>
        <v>May</v>
      </c>
      <c r="D3746" t="s">
        <v>44</v>
      </c>
      <c r="E3746">
        <v>20</v>
      </c>
      <c r="F3746">
        <v>127.9</v>
      </c>
      <c r="G3746">
        <v>7.0000000000000007E-2</v>
      </c>
      <c r="H3746" t="str">
        <f t="shared" si="117"/>
        <v>0-10%</v>
      </c>
      <c r="I3746" t="s">
        <v>19</v>
      </c>
      <c r="J3746">
        <v>-80.41</v>
      </c>
      <c r="K3746">
        <v>6.48</v>
      </c>
      <c r="L3746">
        <v>7.37</v>
      </c>
      <c r="M3746" t="s">
        <v>175</v>
      </c>
      <c r="N3746" t="s">
        <v>141</v>
      </c>
      <c r="O3746" t="s">
        <v>142</v>
      </c>
      <c r="P3746" t="s">
        <v>42</v>
      </c>
      <c r="Q3746" t="s">
        <v>23</v>
      </c>
      <c r="R3746" t="s">
        <v>43</v>
      </c>
      <c r="S3746">
        <v>0.37</v>
      </c>
      <c r="T3746" s="1">
        <v>41041</v>
      </c>
    </row>
    <row r="3747" spans="1:20" x14ac:dyDescent="0.3">
      <c r="A3747">
        <v>26758</v>
      </c>
      <c r="B3747" s="1">
        <v>39956</v>
      </c>
      <c r="C3747" s="1" t="str">
        <f t="shared" si="116"/>
        <v>May</v>
      </c>
      <c r="D3747" t="s">
        <v>859</v>
      </c>
      <c r="E3747">
        <v>46</v>
      </c>
      <c r="F3747">
        <v>3519.12</v>
      </c>
      <c r="G3747">
        <v>0.09</v>
      </c>
      <c r="H3747" t="str">
        <f t="shared" si="117"/>
        <v>0-10%</v>
      </c>
      <c r="I3747" t="s">
        <v>39</v>
      </c>
      <c r="J3747">
        <v>315.33</v>
      </c>
      <c r="K3747">
        <v>77.510000000000005</v>
      </c>
      <c r="L3747">
        <v>4</v>
      </c>
      <c r="M3747" t="s">
        <v>711</v>
      </c>
      <c r="N3747" t="s">
        <v>677</v>
      </c>
      <c r="O3747" t="s">
        <v>139</v>
      </c>
      <c r="P3747" t="s">
        <v>42</v>
      </c>
      <c r="Q3747" t="s">
        <v>33</v>
      </c>
      <c r="R3747" t="s">
        <v>48</v>
      </c>
      <c r="S3747">
        <v>0.76</v>
      </c>
      <c r="T3747" s="1">
        <v>39958</v>
      </c>
    </row>
    <row r="3748" spans="1:20" x14ac:dyDescent="0.3">
      <c r="A3748">
        <v>26758</v>
      </c>
      <c r="B3748" s="1">
        <v>39956</v>
      </c>
      <c r="C3748" s="1" t="str">
        <f t="shared" si="116"/>
        <v>May</v>
      </c>
      <c r="D3748" t="s">
        <v>859</v>
      </c>
      <c r="E3748">
        <v>37</v>
      </c>
      <c r="F3748">
        <v>108.33</v>
      </c>
      <c r="G3748">
        <v>0</v>
      </c>
      <c r="H3748" t="str">
        <f t="shared" si="117"/>
        <v>0-10%</v>
      </c>
      <c r="I3748" t="s">
        <v>19</v>
      </c>
      <c r="J3748">
        <v>17</v>
      </c>
      <c r="K3748">
        <v>2.88</v>
      </c>
      <c r="L3748">
        <v>0.7</v>
      </c>
      <c r="M3748" t="s">
        <v>711</v>
      </c>
      <c r="N3748" t="s">
        <v>677</v>
      </c>
      <c r="O3748" t="s">
        <v>139</v>
      </c>
      <c r="P3748" t="s">
        <v>42</v>
      </c>
      <c r="Q3748" t="s">
        <v>23</v>
      </c>
      <c r="R3748" t="s">
        <v>59</v>
      </c>
      <c r="S3748">
        <v>0.56000000000000005</v>
      </c>
      <c r="T3748" s="1">
        <v>39958</v>
      </c>
    </row>
    <row r="3749" spans="1:20" x14ac:dyDescent="0.3">
      <c r="A3749">
        <v>26759</v>
      </c>
      <c r="B3749" s="1">
        <v>40933</v>
      </c>
      <c r="C3749" s="1" t="str">
        <f t="shared" si="116"/>
        <v>Jan</v>
      </c>
      <c r="D3749" t="s">
        <v>859</v>
      </c>
      <c r="E3749">
        <v>30</v>
      </c>
      <c r="F3749">
        <v>251.11</v>
      </c>
      <c r="G3749">
        <v>0.03</v>
      </c>
      <c r="H3749" t="str">
        <f t="shared" si="117"/>
        <v>0-10%</v>
      </c>
      <c r="I3749" t="s">
        <v>19</v>
      </c>
      <c r="J3749">
        <v>10.039999999999999</v>
      </c>
      <c r="K3749">
        <v>7.84</v>
      </c>
      <c r="L3749">
        <v>4.71</v>
      </c>
      <c r="M3749" t="s">
        <v>271</v>
      </c>
      <c r="N3749" t="s">
        <v>259</v>
      </c>
      <c r="O3749" t="s">
        <v>259</v>
      </c>
      <c r="P3749" t="s">
        <v>28</v>
      </c>
      <c r="Q3749" t="s">
        <v>23</v>
      </c>
      <c r="R3749" t="s">
        <v>30</v>
      </c>
      <c r="S3749">
        <v>0.35</v>
      </c>
      <c r="T3749" s="1">
        <v>40935</v>
      </c>
    </row>
    <row r="3750" spans="1:20" x14ac:dyDescent="0.3">
      <c r="A3750">
        <v>26784</v>
      </c>
      <c r="B3750" s="1">
        <v>40382</v>
      </c>
      <c r="C3750" s="1" t="str">
        <f t="shared" si="116"/>
        <v>Jul</v>
      </c>
      <c r="D3750" t="s">
        <v>859</v>
      </c>
      <c r="E3750">
        <v>12</v>
      </c>
      <c r="F3750">
        <v>1466.95</v>
      </c>
      <c r="G3750">
        <v>0.02</v>
      </c>
      <c r="H3750" t="str">
        <f t="shared" si="117"/>
        <v>0-10%</v>
      </c>
      <c r="I3750" t="s">
        <v>26</v>
      </c>
      <c r="J3750">
        <v>-64.14</v>
      </c>
      <c r="K3750">
        <v>120.98</v>
      </c>
      <c r="L3750">
        <v>30</v>
      </c>
      <c r="M3750" t="s">
        <v>417</v>
      </c>
      <c r="N3750" t="s">
        <v>488</v>
      </c>
      <c r="O3750" t="s">
        <v>488</v>
      </c>
      <c r="P3750" t="s">
        <v>28</v>
      </c>
      <c r="Q3750" t="s">
        <v>36</v>
      </c>
      <c r="R3750" t="s">
        <v>66</v>
      </c>
      <c r="S3750">
        <v>0.64</v>
      </c>
      <c r="T3750" s="1">
        <v>40383</v>
      </c>
    </row>
    <row r="3751" spans="1:20" x14ac:dyDescent="0.3">
      <c r="A3751">
        <v>26784</v>
      </c>
      <c r="B3751" s="1">
        <v>40382</v>
      </c>
      <c r="C3751" s="1" t="str">
        <f t="shared" si="116"/>
        <v>Jul</v>
      </c>
      <c r="D3751" t="s">
        <v>859</v>
      </c>
      <c r="E3751">
        <v>33</v>
      </c>
      <c r="F3751">
        <v>440.23</v>
      </c>
      <c r="G3751">
        <v>0.09</v>
      </c>
      <c r="H3751" t="str">
        <f t="shared" si="117"/>
        <v>0-10%</v>
      </c>
      <c r="I3751" t="s">
        <v>19</v>
      </c>
      <c r="J3751">
        <v>-37.94</v>
      </c>
      <c r="K3751">
        <v>13.99</v>
      </c>
      <c r="L3751">
        <v>7.51</v>
      </c>
      <c r="M3751" t="s">
        <v>417</v>
      </c>
      <c r="N3751" t="s">
        <v>488</v>
      </c>
      <c r="O3751" t="s">
        <v>488</v>
      </c>
      <c r="P3751" t="s">
        <v>28</v>
      </c>
      <c r="Q3751" t="s">
        <v>33</v>
      </c>
      <c r="R3751" t="s">
        <v>93</v>
      </c>
      <c r="S3751">
        <v>0.39</v>
      </c>
      <c r="T3751" s="1">
        <v>40383</v>
      </c>
    </row>
    <row r="3752" spans="1:20" x14ac:dyDescent="0.3">
      <c r="A3752">
        <v>26786</v>
      </c>
      <c r="B3752" s="1">
        <v>40275</v>
      </c>
      <c r="C3752" s="1" t="str">
        <f t="shared" si="116"/>
        <v>Apr</v>
      </c>
      <c r="D3752" t="s">
        <v>44</v>
      </c>
      <c r="E3752">
        <v>29</v>
      </c>
      <c r="F3752">
        <v>296.94</v>
      </c>
      <c r="G3752">
        <v>0.08</v>
      </c>
      <c r="H3752" t="str">
        <f t="shared" si="117"/>
        <v>0-10%</v>
      </c>
      <c r="I3752" t="s">
        <v>19</v>
      </c>
      <c r="J3752">
        <v>-25.41</v>
      </c>
      <c r="K3752">
        <v>10.98</v>
      </c>
      <c r="L3752">
        <v>3.99</v>
      </c>
      <c r="M3752" t="s">
        <v>442</v>
      </c>
      <c r="N3752" t="s">
        <v>759</v>
      </c>
      <c r="O3752" t="s">
        <v>759</v>
      </c>
      <c r="P3752" t="s">
        <v>32</v>
      </c>
      <c r="Q3752" t="s">
        <v>23</v>
      </c>
      <c r="R3752" t="s">
        <v>29</v>
      </c>
      <c r="S3752">
        <v>0.57999999999999996</v>
      </c>
      <c r="T3752" s="1">
        <v>40276</v>
      </c>
    </row>
    <row r="3753" spans="1:20" x14ac:dyDescent="0.3">
      <c r="A3753">
        <v>26787</v>
      </c>
      <c r="B3753" s="1">
        <v>40805</v>
      </c>
      <c r="C3753" s="1" t="str">
        <f t="shared" si="116"/>
        <v>Sep</v>
      </c>
      <c r="D3753" t="s">
        <v>25</v>
      </c>
      <c r="E3753">
        <v>25</v>
      </c>
      <c r="F3753">
        <v>1119.9100000000001</v>
      </c>
      <c r="G3753">
        <v>0.08</v>
      </c>
      <c r="H3753" t="str">
        <f t="shared" si="117"/>
        <v>0-10%</v>
      </c>
      <c r="I3753" t="s">
        <v>39</v>
      </c>
      <c r="J3753">
        <v>434.71</v>
      </c>
      <c r="K3753">
        <v>48.04</v>
      </c>
      <c r="L3753">
        <v>5.79</v>
      </c>
      <c r="M3753" t="s">
        <v>668</v>
      </c>
      <c r="N3753" t="s">
        <v>138</v>
      </c>
      <c r="O3753" t="s">
        <v>139</v>
      </c>
      <c r="P3753" t="s">
        <v>22</v>
      </c>
      <c r="Q3753" t="s">
        <v>23</v>
      </c>
      <c r="R3753" t="s">
        <v>43</v>
      </c>
      <c r="S3753">
        <v>0.37</v>
      </c>
      <c r="T3753" s="1">
        <v>40807</v>
      </c>
    </row>
    <row r="3754" spans="1:20" x14ac:dyDescent="0.3">
      <c r="A3754">
        <v>26791</v>
      </c>
      <c r="B3754" s="1">
        <v>40662</v>
      </c>
      <c r="C3754" s="1" t="str">
        <f t="shared" si="116"/>
        <v>Apr</v>
      </c>
      <c r="D3754" t="s">
        <v>18</v>
      </c>
      <c r="E3754">
        <v>45</v>
      </c>
      <c r="F3754">
        <v>500.48</v>
      </c>
      <c r="G3754">
        <v>0.08</v>
      </c>
      <c r="H3754" t="str">
        <f t="shared" si="117"/>
        <v>0-10%</v>
      </c>
      <c r="I3754" t="s">
        <v>19</v>
      </c>
      <c r="J3754">
        <v>-48.2</v>
      </c>
      <c r="K3754">
        <v>11.29</v>
      </c>
      <c r="L3754">
        <v>5.03</v>
      </c>
      <c r="M3754" t="s">
        <v>116</v>
      </c>
      <c r="N3754" t="s">
        <v>114</v>
      </c>
      <c r="O3754" t="s">
        <v>115</v>
      </c>
      <c r="P3754" t="s">
        <v>42</v>
      </c>
      <c r="Q3754" t="s">
        <v>23</v>
      </c>
      <c r="R3754" t="s">
        <v>24</v>
      </c>
      <c r="S3754">
        <v>0.59</v>
      </c>
      <c r="T3754" s="1">
        <v>40669</v>
      </c>
    </row>
    <row r="3755" spans="1:20" x14ac:dyDescent="0.3">
      <c r="A3755">
        <v>26818</v>
      </c>
      <c r="B3755" s="1">
        <v>40916</v>
      </c>
      <c r="C3755" s="1" t="str">
        <f t="shared" si="116"/>
        <v>Jan</v>
      </c>
      <c r="D3755" t="s">
        <v>859</v>
      </c>
      <c r="E3755">
        <v>23</v>
      </c>
      <c r="F3755">
        <v>202.84</v>
      </c>
      <c r="G3755">
        <v>0.05</v>
      </c>
      <c r="H3755" t="str">
        <f t="shared" si="117"/>
        <v>0-10%</v>
      </c>
      <c r="I3755" t="s">
        <v>19</v>
      </c>
      <c r="J3755">
        <v>-19.48</v>
      </c>
      <c r="K3755">
        <v>8.85</v>
      </c>
      <c r="L3755">
        <v>5.6</v>
      </c>
      <c r="M3755" t="s">
        <v>545</v>
      </c>
      <c r="N3755" t="s">
        <v>488</v>
      </c>
      <c r="O3755" t="s">
        <v>488</v>
      </c>
      <c r="P3755" t="s">
        <v>22</v>
      </c>
      <c r="Q3755" t="s">
        <v>23</v>
      </c>
      <c r="R3755" t="s">
        <v>30</v>
      </c>
      <c r="S3755">
        <v>0.36</v>
      </c>
      <c r="T3755" s="1">
        <v>40917</v>
      </c>
    </row>
    <row r="3756" spans="1:20" x14ac:dyDescent="0.3">
      <c r="A3756">
        <v>26818</v>
      </c>
      <c r="B3756" s="1">
        <v>40916</v>
      </c>
      <c r="C3756" s="1" t="str">
        <f t="shared" si="116"/>
        <v>Jan</v>
      </c>
      <c r="D3756" t="s">
        <v>859</v>
      </c>
      <c r="E3756">
        <v>5</v>
      </c>
      <c r="F3756">
        <v>78.39</v>
      </c>
      <c r="G3756">
        <v>0.01</v>
      </c>
      <c r="H3756" t="str">
        <f t="shared" si="117"/>
        <v>0-10%</v>
      </c>
      <c r="I3756" t="s">
        <v>39</v>
      </c>
      <c r="J3756">
        <v>-5.16</v>
      </c>
      <c r="K3756">
        <v>11.97</v>
      </c>
      <c r="L3756">
        <v>4.9800000000000004</v>
      </c>
      <c r="M3756" t="s">
        <v>545</v>
      </c>
      <c r="N3756" t="s">
        <v>488</v>
      </c>
      <c r="O3756" t="s">
        <v>488</v>
      </c>
      <c r="P3756" t="s">
        <v>22</v>
      </c>
      <c r="Q3756" t="s">
        <v>23</v>
      </c>
      <c r="R3756" t="s">
        <v>29</v>
      </c>
      <c r="S3756">
        <v>0.57999999999999996</v>
      </c>
      <c r="T3756" s="1">
        <v>40918</v>
      </c>
    </row>
    <row r="3757" spans="1:20" x14ac:dyDescent="0.3">
      <c r="A3757">
        <v>26818</v>
      </c>
      <c r="B3757" s="1">
        <v>40916</v>
      </c>
      <c r="C3757" s="1" t="str">
        <f t="shared" si="116"/>
        <v>Jan</v>
      </c>
      <c r="D3757" t="s">
        <v>859</v>
      </c>
      <c r="E3757">
        <v>36</v>
      </c>
      <c r="F3757">
        <v>251.34</v>
      </c>
      <c r="G3757">
        <v>0.1</v>
      </c>
      <c r="H3757" t="str">
        <f t="shared" si="117"/>
        <v>0-10%</v>
      </c>
      <c r="I3757" t="s">
        <v>19</v>
      </c>
      <c r="J3757">
        <v>-162.19999999999999</v>
      </c>
      <c r="K3757">
        <v>7.3</v>
      </c>
      <c r="L3757">
        <v>7.72</v>
      </c>
      <c r="M3757" t="s">
        <v>545</v>
      </c>
      <c r="N3757" t="s">
        <v>488</v>
      </c>
      <c r="O3757" t="s">
        <v>488</v>
      </c>
      <c r="P3757" t="s">
        <v>22</v>
      </c>
      <c r="Q3757" t="s">
        <v>23</v>
      </c>
      <c r="R3757" t="s">
        <v>30</v>
      </c>
      <c r="S3757">
        <v>0.38</v>
      </c>
      <c r="T3757" s="1">
        <v>40917</v>
      </c>
    </row>
    <row r="3758" spans="1:20" x14ac:dyDescent="0.3">
      <c r="A3758">
        <v>26851</v>
      </c>
      <c r="B3758" s="1">
        <v>40748</v>
      </c>
      <c r="C3758" s="1" t="str">
        <f t="shared" si="116"/>
        <v>Jul</v>
      </c>
      <c r="D3758" t="s">
        <v>25</v>
      </c>
      <c r="E3758">
        <v>44</v>
      </c>
      <c r="F3758">
        <v>73.64</v>
      </c>
      <c r="G3758">
        <v>7.0000000000000007E-2</v>
      </c>
      <c r="H3758" t="str">
        <f t="shared" si="117"/>
        <v>0-10%</v>
      </c>
      <c r="I3758" t="s">
        <v>19</v>
      </c>
      <c r="J3758">
        <v>-58.87</v>
      </c>
      <c r="K3758">
        <v>1.7</v>
      </c>
      <c r="L3758">
        <v>1.99</v>
      </c>
      <c r="M3758" t="s">
        <v>200</v>
      </c>
      <c r="N3758" t="s">
        <v>141</v>
      </c>
      <c r="O3758" t="s">
        <v>142</v>
      </c>
      <c r="P3758" t="s">
        <v>32</v>
      </c>
      <c r="Q3758" t="s">
        <v>33</v>
      </c>
      <c r="R3758" t="s">
        <v>48</v>
      </c>
      <c r="S3758">
        <v>0.51</v>
      </c>
      <c r="T3758" s="1">
        <v>40750</v>
      </c>
    </row>
    <row r="3759" spans="1:20" x14ac:dyDescent="0.3">
      <c r="A3759">
        <v>26852</v>
      </c>
      <c r="B3759" s="1">
        <v>40243</v>
      </c>
      <c r="C3759" s="1" t="str">
        <f t="shared" si="116"/>
        <v>Mar</v>
      </c>
      <c r="D3759" t="s">
        <v>859</v>
      </c>
      <c r="E3759">
        <v>2</v>
      </c>
      <c r="F3759">
        <v>15.81</v>
      </c>
      <c r="G3759">
        <v>0.06</v>
      </c>
      <c r="H3759" t="str">
        <f t="shared" si="117"/>
        <v>0-10%</v>
      </c>
      <c r="I3759" t="s">
        <v>19</v>
      </c>
      <c r="J3759">
        <v>-9.8800000000000008</v>
      </c>
      <c r="K3759">
        <v>4.9800000000000004</v>
      </c>
      <c r="L3759">
        <v>6.07</v>
      </c>
      <c r="M3759" t="s">
        <v>556</v>
      </c>
      <c r="N3759" t="s">
        <v>259</v>
      </c>
      <c r="O3759" t="s">
        <v>259</v>
      </c>
      <c r="P3759" t="s">
        <v>28</v>
      </c>
      <c r="Q3759" t="s">
        <v>23</v>
      </c>
      <c r="R3759" t="s">
        <v>43</v>
      </c>
      <c r="S3759">
        <v>0.36</v>
      </c>
      <c r="T3759" s="1">
        <v>40245</v>
      </c>
    </row>
    <row r="3760" spans="1:20" x14ac:dyDescent="0.3">
      <c r="A3760">
        <v>26853</v>
      </c>
      <c r="B3760" s="1">
        <v>41072</v>
      </c>
      <c r="C3760" s="1" t="str">
        <f t="shared" si="116"/>
        <v>Jun</v>
      </c>
      <c r="D3760" t="s">
        <v>18</v>
      </c>
      <c r="E3760">
        <v>21</v>
      </c>
      <c r="F3760">
        <v>64.44</v>
      </c>
      <c r="G3760">
        <v>0</v>
      </c>
      <c r="H3760" t="str">
        <f t="shared" si="117"/>
        <v>0-10%</v>
      </c>
      <c r="I3760" t="s">
        <v>19</v>
      </c>
      <c r="J3760">
        <v>-89.02</v>
      </c>
      <c r="K3760">
        <v>2.66</v>
      </c>
      <c r="L3760">
        <v>6.35</v>
      </c>
      <c r="M3760" t="s">
        <v>272</v>
      </c>
      <c r="N3760" t="s">
        <v>259</v>
      </c>
      <c r="O3760" t="s">
        <v>259</v>
      </c>
      <c r="P3760" t="s">
        <v>22</v>
      </c>
      <c r="Q3760" t="s">
        <v>23</v>
      </c>
      <c r="R3760" t="s">
        <v>51</v>
      </c>
      <c r="S3760">
        <v>0.36</v>
      </c>
      <c r="T3760" s="1">
        <v>41076</v>
      </c>
    </row>
    <row r="3761" spans="1:20" x14ac:dyDescent="0.3">
      <c r="A3761">
        <v>26854</v>
      </c>
      <c r="B3761" s="1">
        <v>39985</v>
      </c>
      <c r="C3761" s="1" t="str">
        <f t="shared" si="116"/>
        <v>Jun</v>
      </c>
      <c r="D3761" t="s">
        <v>859</v>
      </c>
      <c r="E3761">
        <v>1</v>
      </c>
      <c r="F3761">
        <v>34.11</v>
      </c>
      <c r="G3761">
        <v>0.02</v>
      </c>
      <c r="H3761" t="str">
        <f t="shared" si="117"/>
        <v>0-10%</v>
      </c>
      <c r="I3761" t="s">
        <v>19</v>
      </c>
      <c r="J3761">
        <v>-12.95</v>
      </c>
      <c r="K3761">
        <v>25.38</v>
      </c>
      <c r="L3761">
        <v>8.99</v>
      </c>
      <c r="M3761" t="s">
        <v>106</v>
      </c>
      <c r="N3761" t="s">
        <v>86</v>
      </c>
      <c r="O3761" t="s">
        <v>86</v>
      </c>
      <c r="P3761" t="s">
        <v>42</v>
      </c>
      <c r="Q3761" t="s">
        <v>36</v>
      </c>
      <c r="R3761" t="s">
        <v>37</v>
      </c>
      <c r="S3761">
        <v>0.5</v>
      </c>
      <c r="T3761" s="1">
        <v>39986</v>
      </c>
    </row>
    <row r="3762" spans="1:20" x14ac:dyDescent="0.3">
      <c r="A3762">
        <v>26855</v>
      </c>
      <c r="B3762" s="1">
        <v>39887</v>
      </c>
      <c r="C3762" s="1" t="str">
        <f t="shared" si="116"/>
        <v>Mar</v>
      </c>
      <c r="D3762" t="s">
        <v>25</v>
      </c>
      <c r="E3762">
        <v>13</v>
      </c>
      <c r="F3762">
        <v>396.04</v>
      </c>
      <c r="G3762">
        <v>0.08</v>
      </c>
      <c r="H3762" t="str">
        <f t="shared" si="117"/>
        <v>0-10%</v>
      </c>
      <c r="I3762" t="s">
        <v>19</v>
      </c>
      <c r="J3762">
        <v>230.02</v>
      </c>
      <c r="K3762">
        <v>30.93</v>
      </c>
      <c r="L3762">
        <v>3.92</v>
      </c>
      <c r="M3762" t="s">
        <v>339</v>
      </c>
      <c r="N3762" t="s">
        <v>259</v>
      </c>
      <c r="O3762" t="s">
        <v>259</v>
      </c>
      <c r="P3762" t="s">
        <v>22</v>
      </c>
      <c r="Q3762" t="s">
        <v>36</v>
      </c>
      <c r="R3762" t="s">
        <v>37</v>
      </c>
      <c r="S3762">
        <v>0.44</v>
      </c>
      <c r="T3762" s="1">
        <v>39888</v>
      </c>
    </row>
    <row r="3763" spans="1:20" x14ac:dyDescent="0.3">
      <c r="A3763">
        <v>26881</v>
      </c>
      <c r="B3763" s="1">
        <v>40026</v>
      </c>
      <c r="C3763" s="1" t="str">
        <f t="shared" si="116"/>
        <v>Aug</v>
      </c>
      <c r="D3763" t="s">
        <v>18</v>
      </c>
      <c r="E3763">
        <v>26</v>
      </c>
      <c r="F3763">
        <v>10692.97</v>
      </c>
      <c r="G3763">
        <v>0.05</v>
      </c>
      <c r="H3763" t="str">
        <f t="shared" si="117"/>
        <v>0-10%</v>
      </c>
      <c r="I3763" t="s">
        <v>26</v>
      </c>
      <c r="J3763">
        <v>-410.39</v>
      </c>
      <c r="K3763">
        <v>424.21</v>
      </c>
      <c r="L3763">
        <v>110.2</v>
      </c>
      <c r="M3763" t="s">
        <v>813</v>
      </c>
      <c r="N3763" t="s">
        <v>804</v>
      </c>
      <c r="O3763" t="s">
        <v>142</v>
      </c>
      <c r="P3763" t="s">
        <v>22</v>
      </c>
      <c r="Q3763" t="s">
        <v>36</v>
      </c>
      <c r="R3763" t="s">
        <v>54</v>
      </c>
      <c r="S3763">
        <v>0.67</v>
      </c>
      <c r="T3763" s="1">
        <v>40030</v>
      </c>
    </row>
    <row r="3764" spans="1:20" x14ac:dyDescent="0.3">
      <c r="A3764">
        <v>26887</v>
      </c>
      <c r="B3764" s="1">
        <v>40678</v>
      </c>
      <c r="C3764" s="1" t="str">
        <f t="shared" si="116"/>
        <v>May</v>
      </c>
      <c r="D3764" t="s">
        <v>859</v>
      </c>
      <c r="E3764">
        <v>38</v>
      </c>
      <c r="F3764">
        <v>1637.78</v>
      </c>
      <c r="G3764">
        <v>0.08</v>
      </c>
      <c r="H3764" t="str">
        <f t="shared" si="117"/>
        <v>0-10%</v>
      </c>
      <c r="I3764" t="s">
        <v>39</v>
      </c>
      <c r="J3764">
        <v>461.65</v>
      </c>
      <c r="K3764">
        <v>42.98</v>
      </c>
      <c r="L3764">
        <v>4.62</v>
      </c>
      <c r="M3764" t="s">
        <v>276</v>
      </c>
      <c r="N3764" t="s">
        <v>804</v>
      </c>
      <c r="O3764" t="s">
        <v>142</v>
      </c>
      <c r="P3764" t="s">
        <v>22</v>
      </c>
      <c r="Q3764" t="s">
        <v>23</v>
      </c>
      <c r="R3764" t="s">
        <v>29</v>
      </c>
      <c r="S3764">
        <v>0.56000000000000005</v>
      </c>
      <c r="T3764" s="1">
        <v>40679</v>
      </c>
    </row>
    <row r="3765" spans="1:20" x14ac:dyDescent="0.3">
      <c r="A3765">
        <v>26887</v>
      </c>
      <c r="B3765" s="1">
        <v>40678</v>
      </c>
      <c r="C3765" s="1" t="str">
        <f t="shared" si="116"/>
        <v>May</v>
      </c>
      <c r="D3765" t="s">
        <v>859</v>
      </c>
      <c r="E3765">
        <v>23</v>
      </c>
      <c r="F3765">
        <v>193.84</v>
      </c>
      <c r="G3765">
        <v>7.0000000000000007E-2</v>
      </c>
      <c r="H3765" t="str">
        <f t="shared" si="117"/>
        <v>0-10%</v>
      </c>
      <c r="I3765" t="s">
        <v>39</v>
      </c>
      <c r="J3765">
        <v>-117.1</v>
      </c>
      <c r="K3765">
        <v>8.0399999999999991</v>
      </c>
      <c r="L3765">
        <v>8.94</v>
      </c>
      <c r="M3765" t="s">
        <v>276</v>
      </c>
      <c r="N3765" t="s">
        <v>804</v>
      </c>
      <c r="O3765" t="s">
        <v>142</v>
      </c>
      <c r="P3765" t="s">
        <v>22</v>
      </c>
      <c r="Q3765" t="s">
        <v>23</v>
      </c>
      <c r="R3765" t="s">
        <v>30</v>
      </c>
      <c r="S3765">
        <v>0.4</v>
      </c>
      <c r="T3765" s="1">
        <v>40678</v>
      </c>
    </row>
    <row r="3766" spans="1:20" x14ac:dyDescent="0.3">
      <c r="A3766">
        <v>26912</v>
      </c>
      <c r="B3766" s="1">
        <v>41026</v>
      </c>
      <c r="C3766" s="1" t="str">
        <f t="shared" si="116"/>
        <v>Apr</v>
      </c>
      <c r="D3766" t="s">
        <v>18</v>
      </c>
      <c r="E3766">
        <v>21</v>
      </c>
      <c r="F3766">
        <v>1090.1099999999999</v>
      </c>
      <c r="G3766">
        <v>0.08</v>
      </c>
      <c r="H3766" t="str">
        <f t="shared" si="117"/>
        <v>0-10%</v>
      </c>
      <c r="I3766" t="s">
        <v>19</v>
      </c>
      <c r="J3766">
        <v>55.87</v>
      </c>
      <c r="K3766">
        <v>53.98</v>
      </c>
      <c r="L3766">
        <v>5.5</v>
      </c>
      <c r="M3766" t="s">
        <v>362</v>
      </c>
      <c r="N3766" t="s">
        <v>207</v>
      </c>
      <c r="O3766" t="s">
        <v>115</v>
      </c>
      <c r="P3766" t="s">
        <v>42</v>
      </c>
      <c r="Q3766" t="s">
        <v>33</v>
      </c>
      <c r="R3766" t="s">
        <v>48</v>
      </c>
      <c r="S3766">
        <v>0.62</v>
      </c>
      <c r="T3766" s="1">
        <v>41035</v>
      </c>
    </row>
    <row r="3767" spans="1:20" x14ac:dyDescent="0.3">
      <c r="A3767">
        <v>26912</v>
      </c>
      <c r="B3767" s="1">
        <v>41026</v>
      </c>
      <c r="C3767" s="1" t="str">
        <f t="shared" si="116"/>
        <v>Apr</v>
      </c>
      <c r="D3767" t="s">
        <v>18</v>
      </c>
      <c r="E3767">
        <v>18</v>
      </c>
      <c r="F3767">
        <v>3136.2024999999999</v>
      </c>
      <c r="G3767">
        <v>7.0000000000000007E-2</v>
      </c>
      <c r="H3767" t="str">
        <f t="shared" si="117"/>
        <v>0-10%</v>
      </c>
      <c r="I3767" t="s">
        <v>19</v>
      </c>
      <c r="J3767">
        <v>439.78</v>
      </c>
      <c r="K3767">
        <v>205.99</v>
      </c>
      <c r="L3767">
        <v>5.26</v>
      </c>
      <c r="M3767" t="s">
        <v>362</v>
      </c>
      <c r="N3767" t="s">
        <v>488</v>
      </c>
      <c r="O3767" t="s">
        <v>488</v>
      </c>
      <c r="P3767" t="s">
        <v>42</v>
      </c>
      <c r="Q3767" t="s">
        <v>33</v>
      </c>
      <c r="R3767" t="s">
        <v>34</v>
      </c>
      <c r="S3767">
        <v>0.56000000000000005</v>
      </c>
      <c r="T3767" s="1">
        <v>41030</v>
      </c>
    </row>
    <row r="3768" spans="1:20" x14ac:dyDescent="0.3">
      <c r="A3768">
        <v>26913</v>
      </c>
      <c r="B3768" s="1">
        <v>40085</v>
      </c>
      <c r="C3768" s="1" t="str">
        <f t="shared" si="116"/>
        <v>Sep</v>
      </c>
      <c r="D3768" t="s">
        <v>25</v>
      </c>
      <c r="E3768">
        <v>11</v>
      </c>
      <c r="F3768">
        <v>642.91449999999998</v>
      </c>
      <c r="G3768">
        <v>0.01</v>
      </c>
      <c r="H3768" t="str">
        <f t="shared" si="117"/>
        <v>0-10%</v>
      </c>
      <c r="I3768" t="s">
        <v>19</v>
      </c>
      <c r="J3768">
        <v>-118.8</v>
      </c>
      <c r="K3768">
        <v>65.989999999999995</v>
      </c>
      <c r="L3768">
        <v>8.99</v>
      </c>
      <c r="M3768" t="s">
        <v>744</v>
      </c>
      <c r="N3768" t="s">
        <v>677</v>
      </c>
      <c r="O3768" t="s">
        <v>139</v>
      </c>
      <c r="P3768" t="s">
        <v>28</v>
      </c>
      <c r="Q3768" t="s">
        <v>33</v>
      </c>
      <c r="R3768" t="s">
        <v>34</v>
      </c>
      <c r="S3768">
        <v>0.6</v>
      </c>
      <c r="T3768" s="1">
        <v>40087</v>
      </c>
    </row>
    <row r="3769" spans="1:20" x14ac:dyDescent="0.3">
      <c r="A3769">
        <v>26918</v>
      </c>
      <c r="B3769" s="1">
        <v>39909</v>
      </c>
      <c r="C3769" s="1" t="str">
        <f t="shared" si="116"/>
        <v>Apr</v>
      </c>
      <c r="D3769" t="s">
        <v>18</v>
      </c>
      <c r="E3769">
        <v>16</v>
      </c>
      <c r="F3769">
        <v>77.959999999999994</v>
      </c>
      <c r="G3769">
        <v>0.05</v>
      </c>
      <c r="H3769" t="str">
        <f t="shared" si="117"/>
        <v>0-10%</v>
      </c>
      <c r="I3769" t="s">
        <v>19</v>
      </c>
      <c r="J3769">
        <v>16.649999999999999</v>
      </c>
      <c r="K3769">
        <v>4.84</v>
      </c>
      <c r="L3769">
        <v>0.71</v>
      </c>
      <c r="M3769" t="s">
        <v>272</v>
      </c>
      <c r="N3769" t="s">
        <v>259</v>
      </c>
      <c r="O3769" t="s">
        <v>259</v>
      </c>
      <c r="P3769" t="s">
        <v>42</v>
      </c>
      <c r="Q3769" t="s">
        <v>23</v>
      </c>
      <c r="R3769" t="s">
        <v>59</v>
      </c>
      <c r="S3769">
        <v>0.52</v>
      </c>
      <c r="T3769" s="1">
        <v>39918</v>
      </c>
    </row>
    <row r="3770" spans="1:20" x14ac:dyDescent="0.3">
      <c r="A3770">
        <v>26919</v>
      </c>
      <c r="B3770" s="1">
        <v>41253</v>
      </c>
      <c r="C3770" s="1" t="str">
        <f t="shared" si="116"/>
        <v>Dec</v>
      </c>
      <c r="D3770" t="s">
        <v>18</v>
      </c>
      <c r="E3770">
        <v>12</v>
      </c>
      <c r="F3770">
        <v>3534.56</v>
      </c>
      <c r="G3770">
        <v>0.03</v>
      </c>
      <c r="H3770" t="str">
        <f t="shared" si="117"/>
        <v>0-10%</v>
      </c>
      <c r="I3770" t="s">
        <v>19</v>
      </c>
      <c r="J3770">
        <v>763.32</v>
      </c>
      <c r="K3770">
        <v>300.64999999999998</v>
      </c>
      <c r="L3770">
        <v>24.49</v>
      </c>
      <c r="M3770" t="s">
        <v>642</v>
      </c>
      <c r="N3770" t="s">
        <v>138</v>
      </c>
      <c r="O3770" t="s">
        <v>139</v>
      </c>
      <c r="P3770" t="s">
        <v>42</v>
      </c>
      <c r="Q3770" t="s">
        <v>23</v>
      </c>
      <c r="R3770" t="s">
        <v>29</v>
      </c>
      <c r="S3770">
        <v>0.52</v>
      </c>
      <c r="T3770" s="1">
        <v>41255</v>
      </c>
    </row>
    <row r="3771" spans="1:20" x14ac:dyDescent="0.3">
      <c r="A3771">
        <v>26919</v>
      </c>
      <c r="B3771" s="1">
        <v>41253</v>
      </c>
      <c r="C3771" s="1" t="str">
        <f t="shared" si="116"/>
        <v>Dec</v>
      </c>
      <c r="D3771" t="s">
        <v>18</v>
      </c>
      <c r="E3771">
        <v>32</v>
      </c>
      <c r="F3771">
        <v>155.27000000000001</v>
      </c>
      <c r="G3771">
        <v>0.1</v>
      </c>
      <c r="H3771" t="str">
        <f t="shared" si="117"/>
        <v>0-10%</v>
      </c>
      <c r="I3771" t="s">
        <v>19</v>
      </c>
      <c r="J3771">
        <v>-151.55000000000001</v>
      </c>
      <c r="K3771">
        <v>4.9800000000000004</v>
      </c>
      <c r="L3771">
        <v>7.54</v>
      </c>
      <c r="M3771" t="s">
        <v>642</v>
      </c>
      <c r="N3771" t="s">
        <v>138</v>
      </c>
      <c r="O3771" t="s">
        <v>139</v>
      </c>
      <c r="P3771" t="s">
        <v>42</v>
      </c>
      <c r="Q3771" t="s">
        <v>23</v>
      </c>
      <c r="R3771" t="s">
        <v>43</v>
      </c>
      <c r="S3771">
        <v>0.38</v>
      </c>
      <c r="T3771" s="1">
        <v>41255</v>
      </c>
    </row>
    <row r="3772" spans="1:20" x14ac:dyDescent="0.3">
      <c r="A3772">
        <v>26944</v>
      </c>
      <c r="B3772" s="1">
        <v>40124</v>
      </c>
      <c r="C3772" s="1" t="str">
        <f t="shared" si="116"/>
        <v>Nov</v>
      </c>
      <c r="D3772" t="s">
        <v>859</v>
      </c>
      <c r="E3772">
        <v>6</v>
      </c>
      <c r="F3772">
        <v>453.87</v>
      </c>
      <c r="G3772">
        <v>0.02</v>
      </c>
      <c r="H3772" t="str">
        <f t="shared" si="117"/>
        <v>0-10%</v>
      </c>
      <c r="I3772" t="s">
        <v>19</v>
      </c>
      <c r="J3772">
        <v>-217.69</v>
      </c>
      <c r="K3772">
        <v>73.98</v>
      </c>
      <c r="L3772">
        <v>14.52</v>
      </c>
      <c r="M3772" t="s">
        <v>292</v>
      </c>
      <c r="N3772" t="s">
        <v>141</v>
      </c>
      <c r="O3772" t="s">
        <v>142</v>
      </c>
      <c r="P3772" t="s">
        <v>42</v>
      </c>
      <c r="Q3772" t="s">
        <v>33</v>
      </c>
      <c r="R3772" t="s">
        <v>48</v>
      </c>
      <c r="S3772">
        <v>0.65</v>
      </c>
      <c r="T3772" s="1">
        <v>40127</v>
      </c>
    </row>
    <row r="3773" spans="1:20" x14ac:dyDescent="0.3">
      <c r="A3773">
        <v>26945</v>
      </c>
      <c r="B3773" s="1">
        <v>39849</v>
      </c>
      <c r="C3773" s="1" t="str">
        <f t="shared" si="116"/>
        <v>Feb</v>
      </c>
      <c r="D3773" t="s">
        <v>859</v>
      </c>
      <c r="E3773">
        <v>29</v>
      </c>
      <c r="F3773">
        <v>221.33</v>
      </c>
      <c r="G3773">
        <v>0</v>
      </c>
      <c r="H3773" t="str">
        <f t="shared" si="117"/>
        <v>0-10%</v>
      </c>
      <c r="I3773" t="s">
        <v>19</v>
      </c>
      <c r="J3773">
        <v>77.33</v>
      </c>
      <c r="K3773">
        <v>7.28</v>
      </c>
      <c r="L3773">
        <v>1.77</v>
      </c>
      <c r="M3773" t="s">
        <v>642</v>
      </c>
      <c r="N3773" t="s">
        <v>138</v>
      </c>
      <c r="O3773" t="s">
        <v>139</v>
      </c>
      <c r="P3773" t="s">
        <v>42</v>
      </c>
      <c r="Q3773" t="s">
        <v>23</v>
      </c>
      <c r="R3773" t="s">
        <v>43</v>
      </c>
      <c r="S3773">
        <v>0.37</v>
      </c>
      <c r="T3773" s="1">
        <v>39849</v>
      </c>
    </row>
    <row r="3774" spans="1:20" x14ac:dyDescent="0.3">
      <c r="A3774">
        <v>26947</v>
      </c>
      <c r="B3774" s="1">
        <v>40333</v>
      </c>
      <c r="C3774" s="1" t="str">
        <f t="shared" si="116"/>
        <v>Jun</v>
      </c>
      <c r="D3774" t="s">
        <v>25</v>
      </c>
      <c r="E3774">
        <v>4</v>
      </c>
      <c r="F3774">
        <v>467.15</v>
      </c>
      <c r="G3774">
        <v>0.01</v>
      </c>
      <c r="H3774" t="str">
        <f t="shared" si="117"/>
        <v>0-10%</v>
      </c>
      <c r="I3774" t="s">
        <v>26</v>
      </c>
      <c r="J3774">
        <v>-212.34</v>
      </c>
      <c r="K3774">
        <v>100.8</v>
      </c>
      <c r="L3774">
        <v>60</v>
      </c>
      <c r="M3774" t="s">
        <v>839</v>
      </c>
      <c r="N3774" t="s">
        <v>804</v>
      </c>
      <c r="O3774" t="s">
        <v>142</v>
      </c>
      <c r="P3774" t="s">
        <v>32</v>
      </c>
      <c r="Q3774" t="s">
        <v>36</v>
      </c>
      <c r="R3774" t="s">
        <v>54</v>
      </c>
      <c r="S3774">
        <v>0.59</v>
      </c>
      <c r="T3774" s="1">
        <v>40336</v>
      </c>
    </row>
    <row r="3775" spans="1:20" x14ac:dyDescent="0.3">
      <c r="A3775">
        <v>26948</v>
      </c>
      <c r="B3775" s="1">
        <v>40869</v>
      </c>
      <c r="C3775" s="1" t="str">
        <f t="shared" si="116"/>
        <v>Nov</v>
      </c>
      <c r="D3775" t="s">
        <v>25</v>
      </c>
      <c r="E3775">
        <v>21</v>
      </c>
      <c r="F3775">
        <v>203.55</v>
      </c>
      <c r="G3775">
        <v>0.03</v>
      </c>
      <c r="H3775" t="str">
        <f t="shared" si="117"/>
        <v>0-10%</v>
      </c>
      <c r="I3775" t="s">
        <v>39</v>
      </c>
      <c r="J3775">
        <v>38.6</v>
      </c>
      <c r="K3775">
        <v>9.11</v>
      </c>
      <c r="L3775">
        <v>2.25</v>
      </c>
      <c r="M3775" t="s">
        <v>365</v>
      </c>
      <c r="N3775" t="s">
        <v>488</v>
      </c>
      <c r="O3775" t="s">
        <v>488</v>
      </c>
      <c r="P3775" t="s">
        <v>42</v>
      </c>
      <c r="Q3775" t="s">
        <v>23</v>
      </c>
      <c r="R3775" t="s">
        <v>59</v>
      </c>
      <c r="S3775">
        <v>0.52</v>
      </c>
      <c r="T3775" s="1">
        <v>40870</v>
      </c>
    </row>
    <row r="3776" spans="1:20" x14ac:dyDescent="0.3">
      <c r="A3776">
        <v>26948</v>
      </c>
      <c r="B3776" s="1">
        <v>40869</v>
      </c>
      <c r="C3776" s="1" t="str">
        <f t="shared" si="116"/>
        <v>Nov</v>
      </c>
      <c r="D3776" t="s">
        <v>25</v>
      </c>
      <c r="E3776">
        <v>38</v>
      </c>
      <c r="F3776">
        <v>273.89</v>
      </c>
      <c r="G3776">
        <v>0.05</v>
      </c>
      <c r="H3776" t="str">
        <f t="shared" si="117"/>
        <v>0-10%</v>
      </c>
      <c r="I3776" t="s">
        <v>19</v>
      </c>
      <c r="J3776">
        <v>-160.4</v>
      </c>
      <c r="K3776">
        <v>7.3</v>
      </c>
      <c r="L3776">
        <v>7.72</v>
      </c>
      <c r="M3776" t="s">
        <v>365</v>
      </c>
      <c r="N3776" t="s">
        <v>677</v>
      </c>
      <c r="O3776" t="s">
        <v>139</v>
      </c>
      <c r="P3776" t="s">
        <v>42</v>
      </c>
      <c r="Q3776" t="s">
        <v>23</v>
      </c>
      <c r="R3776" t="s">
        <v>30</v>
      </c>
      <c r="S3776">
        <v>0.38</v>
      </c>
      <c r="T3776" s="1">
        <v>40870</v>
      </c>
    </row>
    <row r="3777" spans="1:20" x14ac:dyDescent="0.3">
      <c r="A3777">
        <v>26949</v>
      </c>
      <c r="B3777" s="1">
        <v>40040</v>
      </c>
      <c r="C3777" s="1" t="str">
        <f t="shared" si="116"/>
        <v>Aug</v>
      </c>
      <c r="D3777" t="s">
        <v>859</v>
      </c>
      <c r="E3777">
        <v>48</v>
      </c>
      <c r="F3777">
        <v>460.69</v>
      </c>
      <c r="G3777">
        <v>0.06</v>
      </c>
      <c r="H3777" t="str">
        <f t="shared" si="117"/>
        <v>0-10%</v>
      </c>
      <c r="I3777" t="s">
        <v>19</v>
      </c>
      <c r="J3777">
        <v>-103.48</v>
      </c>
      <c r="K3777">
        <v>9.48</v>
      </c>
      <c r="L3777">
        <v>7.29</v>
      </c>
      <c r="M3777" t="s">
        <v>456</v>
      </c>
      <c r="N3777" t="s">
        <v>488</v>
      </c>
      <c r="O3777" t="s">
        <v>488</v>
      </c>
      <c r="P3777" t="s">
        <v>42</v>
      </c>
      <c r="Q3777" t="s">
        <v>36</v>
      </c>
      <c r="R3777" t="s">
        <v>37</v>
      </c>
      <c r="S3777">
        <v>0.45</v>
      </c>
      <c r="T3777" s="1">
        <v>40042</v>
      </c>
    </row>
    <row r="3778" spans="1:20" x14ac:dyDescent="0.3">
      <c r="A3778">
        <v>26951</v>
      </c>
      <c r="B3778" s="1">
        <v>40276</v>
      </c>
      <c r="C3778" s="1" t="str">
        <f t="shared" si="116"/>
        <v>Apr</v>
      </c>
      <c r="D3778" t="s">
        <v>859</v>
      </c>
      <c r="E3778">
        <v>3</v>
      </c>
      <c r="F3778">
        <v>451.81</v>
      </c>
      <c r="G3778">
        <v>0.05</v>
      </c>
      <c r="H3778" t="str">
        <f t="shared" si="117"/>
        <v>0-10%</v>
      </c>
      <c r="I3778" t="s">
        <v>19</v>
      </c>
      <c r="J3778">
        <v>-318.58999999999997</v>
      </c>
      <c r="K3778">
        <v>150.97999999999999</v>
      </c>
      <c r="L3778">
        <v>13.99</v>
      </c>
      <c r="M3778" t="s">
        <v>689</v>
      </c>
      <c r="N3778" t="s">
        <v>677</v>
      </c>
      <c r="O3778" t="s">
        <v>139</v>
      </c>
      <c r="P3778" t="s">
        <v>42</v>
      </c>
      <c r="Q3778" t="s">
        <v>33</v>
      </c>
      <c r="R3778" t="s">
        <v>93</v>
      </c>
      <c r="S3778">
        <v>0.38</v>
      </c>
      <c r="T3778" s="1">
        <v>40277</v>
      </c>
    </row>
    <row r="3779" spans="1:20" x14ac:dyDescent="0.3">
      <c r="A3779">
        <v>26976</v>
      </c>
      <c r="B3779" s="1">
        <v>40683</v>
      </c>
      <c r="C3779" s="1" t="str">
        <f t="shared" ref="C3779:C3842" si="118">TEXT(B3779,"mmm")</f>
        <v>May</v>
      </c>
      <c r="D3779" t="s">
        <v>859</v>
      </c>
      <c r="E3779">
        <v>44</v>
      </c>
      <c r="F3779">
        <v>729.75</v>
      </c>
      <c r="G3779">
        <v>0.02</v>
      </c>
      <c r="H3779" t="str">
        <f t="shared" ref="H3779:H3842" si="119">IF(G3779&lt;=0.1, "0-10%", IF(G3779&lt;=0.2, "10-20%", IF(G3779&lt;=0.3, "20-30%", "30%+")))</f>
        <v>0-10%</v>
      </c>
      <c r="I3779" t="s">
        <v>19</v>
      </c>
      <c r="J3779">
        <v>375.25</v>
      </c>
      <c r="K3779">
        <v>15.67</v>
      </c>
      <c r="L3779">
        <v>1.39</v>
      </c>
      <c r="M3779" t="s">
        <v>388</v>
      </c>
      <c r="N3779" t="s">
        <v>759</v>
      </c>
      <c r="O3779" t="s">
        <v>759</v>
      </c>
      <c r="P3779" t="s">
        <v>42</v>
      </c>
      <c r="Q3779" t="s">
        <v>23</v>
      </c>
      <c r="R3779" t="s">
        <v>51</v>
      </c>
      <c r="S3779">
        <v>0.38</v>
      </c>
      <c r="T3779" s="1">
        <v>40684</v>
      </c>
    </row>
    <row r="3780" spans="1:20" x14ac:dyDescent="0.3">
      <c r="A3780">
        <v>26976</v>
      </c>
      <c r="B3780" s="1">
        <v>40683</v>
      </c>
      <c r="C3780" s="1" t="str">
        <f t="shared" si="118"/>
        <v>May</v>
      </c>
      <c r="D3780" t="s">
        <v>859</v>
      </c>
      <c r="E3780">
        <v>28</v>
      </c>
      <c r="F3780">
        <v>1417.21</v>
      </c>
      <c r="G3780">
        <v>7.0000000000000007E-2</v>
      </c>
      <c r="H3780" t="str">
        <f t="shared" si="119"/>
        <v>0-10%</v>
      </c>
      <c r="I3780" t="s">
        <v>19</v>
      </c>
      <c r="J3780">
        <v>63.88</v>
      </c>
      <c r="K3780">
        <v>51.65</v>
      </c>
      <c r="L3780">
        <v>18.45</v>
      </c>
      <c r="M3780" t="s">
        <v>388</v>
      </c>
      <c r="N3780" t="s">
        <v>759</v>
      </c>
      <c r="O3780" t="s">
        <v>759</v>
      </c>
      <c r="P3780" t="s">
        <v>42</v>
      </c>
      <c r="Q3780" t="s">
        <v>36</v>
      </c>
      <c r="R3780" t="s">
        <v>37</v>
      </c>
      <c r="S3780">
        <v>0.65</v>
      </c>
      <c r="T3780" s="1">
        <v>40685</v>
      </c>
    </row>
    <row r="3781" spans="1:20" x14ac:dyDescent="0.3">
      <c r="A3781">
        <v>26976</v>
      </c>
      <c r="B3781" s="1">
        <v>40683</v>
      </c>
      <c r="C3781" s="1" t="str">
        <f t="shared" si="118"/>
        <v>May</v>
      </c>
      <c r="D3781" t="s">
        <v>859</v>
      </c>
      <c r="E3781">
        <v>11</v>
      </c>
      <c r="F3781">
        <v>1154.9375</v>
      </c>
      <c r="G3781">
        <v>0.04</v>
      </c>
      <c r="H3781" t="str">
        <f t="shared" si="119"/>
        <v>0-10%</v>
      </c>
      <c r="I3781" t="s">
        <v>39</v>
      </c>
      <c r="J3781">
        <v>-176.06</v>
      </c>
      <c r="K3781">
        <v>125.99</v>
      </c>
      <c r="L3781">
        <v>8.99</v>
      </c>
      <c r="M3781" t="s">
        <v>388</v>
      </c>
      <c r="N3781" t="s">
        <v>759</v>
      </c>
      <c r="O3781" t="s">
        <v>759</v>
      </c>
      <c r="P3781" t="s">
        <v>42</v>
      </c>
      <c r="Q3781" t="s">
        <v>33</v>
      </c>
      <c r="R3781" t="s">
        <v>34</v>
      </c>
      <c r="S3781">
        <v>0.56999999999999995</v>
      </c>
      <c r="T3781" s="1">
        <v>40684</v>
      </c>
    </row>
    <row r="3782" spans="1:20" x14ac:dyDescent="0.3">
      <c r="A3782">
        <v>26978</v>
      </c>
      <c r="B3782" s="1">
        <v>40354</v>
      </c>
      <c r="C3782" s="1" t="str">
        <f t="shared" si="118"/>
        <v>Jun</v>
      </c>
      <c r="D3782" t="s">
        <v>44</v>
      </c>
      <c r="E3782">
        <v>2</v>
      </c>
      <c r="F3782">
        <v>48.84</v>
      </c>
      <c r="G3782">
        <v>0.01</v>
      </c>
      <c r="H3782" t="str">
        <f t="shared" si="119"/>
        <v>0-10%</v>
      </c>
      <c r="I3782" t="s">
        <v>19</v>
      </c>
      <c r="J3782">
        <v>-21.2</v>
      </c>
      <c r="K3782">
        <v>18.97</v>
      </c>
      <c r="L3782">
        <v>9.0299999999999994</v>
      </c>
      <c r="M3782" t="s">
        <v>155</v>
      </c>
      <c r="N3782" t="s">
        <v>141</v>
      </c>
      <c r="O3782" t="s">
        <v>142</v>
      </c>
      <c r="P3782" t="s">
        <v>42</v>
      </c>
      <c r="Q3782" t="s">
        <v>23</v>
      </c>
      <c r="R3782" t="s">
        <v>43</v>
      </c>
      <c r="S3782">
        <v>0.37</v>
      </c>
      <c r="T3782" s="1">
        <v>40355</v>
      </c>
    </row>
    <row r="3783" spans="1:20" x14ac:dyDescent="0.3">
      <c r="A3783">
        <v>26978</v>
      </c>
      <c r="B3783" s="1">
        <v>40354</v>
      </c>
      <c r="C3783" s="1" t="str">
        <f t="shared" si="118"/>
        <v>Jun</v>
      </c>
      <c r="D3783" t="s">
        <v>44</v>
      </c>
      <c r="E3783">
        <v>46</v>
      </c>
      <c r="F3783">
        <v>27875.54</v>
      </c>
      <c r="G3783">
        <v>0</v>
      </c>
      <c r="H3783" t="str">
        <f t="shared" si="119"/>
        <v>0-10%</v>
      </c>
      <c r="I3783" t="s">
        <v>19</v>
      </c>
      <c r="J3783">
        <v>-635.69000000000005</v>
      </c>
      <c r="K3783">
        <v>599.99</v>
      </c>
      <c r="L3783">
        <v>24.49</v>
      </c>
      <c r="M3783" t="s">
        <v>155</v>
      </c>
      <c r="N3783" t="s">
        <v>141</v>
      </c>
      <c r="O3783" t="s">
        <v>142</v>
      </c>
      <c r="P3783" t="s">
        <v>42</v>
      </c>
      <c r="Q3783" t="s">
        <v>33</v>
      </c>
      <c r="R3783" t="s">
        <v>61</v>
      </c>
      <c r="S3783">
        <v>0.44</v>
      </c>
      <c r="T3783" s="1">
        <v>40356</v>
      </c>
    </row>
    <row r="3784" spans="1:20" x14ac:dyDescent="0.3">
      <c r="A3784">
        <v>26978</v>
      </c>
      <c r="B3784" s="1">
        <v>40354</v>
      </c>
      <c r="C3784" s="1" t="str">
        <f t="shared" si="118"/>
        <v>Jun</v>
      </c>
      <c r="D3784" t="s">
        <v>44</v>
      </c>
      <c r="E3784">
        <v>49</v>
      </c>
      <c r="F3784">
        <v>2030.44</v>
      </c>
      <c r="G3784">
        <v>0.04</v>
      </c>
      <c r="H3784" t="str">
        <f t="shared" si="119"/>
        <v>0-10%</v>
      </c>
      <c r="I3784" t="s">
        <v>19</v>
      </c>
      <c r="J3784">
        <v>938.26</v>
      </c>
      <c r="K3784">
        <v>40.99</v>
      </c>
      <c r="L3784">
        <v>5.86</v>
      </c>
      <c r="M3784" t="s">
        <v>155</v>
      </c>
      <c r="N3784" t="s">
        <v>141</v>
      </c>
      <c r="O3784" t="s">
        <v>142</v>
      </c>
      <c r="P3784" t="s">
        <v>42</v>
      </c>
      <c r="Q3784" t="s">
        <v>23</v>
      </c>
      <c r="R3784" t="s">
        <v>43</v>
      </c>
      <c r="S3784">
        <v>0.36</v>
      </c>
      <c r="T3784" s="1">
        <v>40356</v>
      </c>
    </row>
    <row r="3785" spans="1:20" x14ac:dyDescent="0.3">
      <c r="A3785">
        <v>26978</v>
      </c>
      <c r="B3785" s="1">
        <v>40354</v>
      </c>
      <c r="C3785" s="1" t="str">
        <f t="shared" si="118"/>
        <v>Jun</v>
      </c>
      <c r="D3785" t="s">
        <v>44</v>
      </c>
      <c r="E3785">
        <v>47</v>
      </c>
      <c r="F3785">
        <v>695.99</v>
      </c>
      <c r="G3785">
        <v>0.09</v>
      </c>
      <c r="H3785" t="str">
        <f t="shared" si="119"/>
        <v>0-10%</v>
      </c>
      <c r="I3785" t="s">
        <v>39</v>
      </c>
      <c r="J3785">
        <v>-157.44</v>
      </c>
      <c r="K3785">
        <v>15.31</v>
      </c>
      <c r="L3785">
        <v>8.7799999999999994</v>
      </c>
      <c r="M3785" t="s">
        <v>155</v>
      </c>
      <c r="N3785" t="s">
        <v>141</v>
      </c>
      <c r="O3785" t="s">
        <v>142</v>
      </c>
      <c r="P3785" t="s">
        <v>42</v>
      </c>
      <c r="Q3785" t="s">
        <v>23</v>
      </c>
      <c r="R3785" t="s">
        <v>24</v>
      </c>
      <c r="S3785">
        <v>0.56999999999999995</v>
      </c>
      <c r="T3785" s="1">
        <v>40356</v>
      </c>
    </row>
    <row r="3786" spans="1:20" x14ac:dyDescent="0.3">
      <c r="A3786">
        <v>26979</v>
      </c>
      <c r="B3786" s="1">
        <v>40996</v>
      </c>
      <c r="C3786" s="1" t="str">
        <f t="shared" si="118"/>
        <v>Mar</v>
      </c>
      <c r="D3786" t="s">
        <v>44</v>
      </c>
      <c r="E3786">
        <v>43</v>
      </c>
      <c r="F3786">
        <v>337.01</v>
      </c>
      <c r="G3786">
        <v>0.05</v>
      </c>
      <c r="H3786" t="str">
        <f t="shared" si="119"/>
        <v>0-10%</v>
      </c>
      <c r="I3786" t="s">
        <v>19</v>
      </c>
      <c r="J3786">
        <v>147.19999999999999</v>
      </c>
      <c r="K3786">
        <v>7.98</v>
      </c>
      <c r="L3786">
        <v>1.25</v>
      </c>
      <c r="M3786" t="s">
        <v>828</v>
      </c>
      <c r="N3786" t="s">
        <v>804</v>
      </c>
      <c r="O3786" t="s">
        <v>142</v>
      </c>
      <c r="P3786" t="s">
        <v>32</v>
      </c>
      <c r="Q3786" t="s">
        <v>23</v>
      </c>
      <c r="R3786" t="s">
        <v>43</v>
      </c>
      <c r="S3786">
        <v>0.35</v>
      </c>
      <c r="T3786" s="1">
        <v>40998</v>
      </c>
    </row>
    <row r="3787" spans="1:20" x14ac:dyDescent="0.3">
      <c r="A3787">
        <v>26979</v>
      </c>
      <c r="B3787" s="1">
        <v>40996</v>
      </c>
      <c r="C3787" s="1" t="str">
        <f t="shared" si="118"/>
        <v>Mar</v>
      </c>
      <c r="D3787" t="s">
        <v>44</v>
      </c>
      <c r="E3787">
        <v>50</v>
      </c>
      <c r="F3787">
        <v>6093.2420000000002</v>
      </c>
      <c r="G3787">
        <v>0.09</v>
      </c>
      <c r="H3787" t="str">
        <f t="shared" si="119"/>
        <v>0-10%</v>
      </c>
      <c r="I3787" t="s">
        <v>19</v>
      </c>
      <c r="J3787">
        <v>1174.3800000000001</v>
      </c>
      <c r="K3787">
        <v>155.99</v>
      </c>
      <c r="L3787">
        <v>8.08</v>
      </c>
      <c r="M3787" t="s">
        <v>828</v>
      </c>
      <c r="N3787" t="s">
        <v>804</v>
      </c>
      <c r="O3787" t="s">
        <v>142</v>
      </c>
      <c r="P3787" t="s">
        <v>32</v>
      </c>
      <c r="Q3787" t="s">
        <v>33</v>
      </c>
      <c r="R3787" t="s">
        <v>34</v>
      </c>
      <c r="S3787">
        <v>0.6</v>
      </c>
      <c r="T3787" s="1">
        <v>40998</v>
      </c>
    </row>
    <row r="3788" spans="1:20" x14ac:dyDescent="0.3">
      <c r="A3788">
        <v>26981</v>
      </c>
      <c r="B3788" s="1">
        <v>41151</v>
      </c>
      <c r="C3788" s="1" t="str">
        <f t="shared" si="118"/>
        <v>Aug</v>
      </c>
      <c r="D3788" t="s">
        <v>44</v>
      </c>
      <c r="E3788">
        <v>13</v>
      </c>
      <c r="F3788">
        <v>603.34699999999998</v>
      </c>
      <c r="G3788">
        <v>0.08</v>
      </c>
      <c r="H3788" t="str">
        <f t="shared" si="119"/>
        <v>0-10%</v>
      </c>
      <c r="I3788" t="s">
        <v>19</v>
      </c>
      <c r="J3788">
        <v>142.97999999999999</v>
      </c>
      <c r="K3788">
        <v>55.99</v>
      </c>
      <c r="L3788">
        <v>1.25</v>
      </c>
      <c r="M3788" t="s">
        <v>191</v>
      </c>
      <c r="N3788" t="s">
        <v>141</v>
      </c>
      <c r="O3788" t="s">
        <v>142</v>
      </c>
      <c r="P3788" t="s">
        <v>42</v>
      </c>
      <c r="Q3788" t="s">
        <v>33</v>
      </c>
      <c r="R3788" t="s">
        <v>34</v>
      </c>
      <c r="S3788">
        <v>0.35</v>
      </c>
      <c r="T3788" s="1">
        <v>41151</v>
      </c>
    </row>
    <row r="3789" spans="1:20" x14ac:dyDescent="0.3">
      <c r="A3789">
        <v>26981</v>
      </c>
      <c r="B3789" s="1">
        <v>41151</v>
      </c>
      <c r="C3789" s="1" t="str">
        <f t="shared" si="118"/>
        <v>Aug</v>
      </c>
      <c r="D3789" t="s">
        <v>44</v>
      </c>
      <c r="E3789">
        <v>44</v>
      </c>
      <c r="F3789">
        <v>770.53</v>
      </c>
      <c r="G3789">
        <v>0.04</v>
      </c>
      <c r="H3789" t="str">
        <f t="shared" si="119"/>
        <v>0-10%</v>
      </c>
      <c r="I3789" t="s">
        <v>19</v>
      </c>
      <c r="J3789">
        <v>30.17</v>
      </c>
      <c r="K3789">
        <v>16.91</v>
      </c>
      <c r="L3789">
        <v>6.25</v>
      </c>
      <c r="M3789" t="s">
        <v>191</v>
      </c>
      <c r="N3789" t="s">
        <v>141</v>
      </c>
      <c r="O3789" t="s">
        <v>142</v>
      </c>
      <c r="P3789" t="s">
        <v>42</v>
      </c>
      <c r="Q3789" t="s">
        <v>23</v>
      </c>
      <c r="R3789" t="s">
        <v>24</v>
      </c>
      <c r="S3789">
        <v>0.57999999999999996</v>
      </c>
      <c r="T3789" s="1">
        <v>41152</v>
      </c>
    </row>
    <row r="3790" spans="1:20" x14ac:dyDescent="0.3">
      <c r="A3790">
        <v>26982</v>
      </c>
      <c r="B3790" s="1">
        <v>41027</v>
      </c>
      <c r="C3790" s="1" t="str">
        <f t="shared" si="118"/>
        <v>Apr</v>
      </c>
      <c r="D3790" t="s">
        <v>859</v>
      </c>
      <c r="E3790">
        <v>37</v>
      </c>
      <c r="F3790">
        <v>1984.61</v>
      </c>
      <c r="G3790">
        <v>0.05</v>
      </c>
      <c r="H3790" t="str">
        <f t="shared" si="119"/>
        <v>0-10%</v>
      </c>
      <c r="I3790" t="s">
        <v>39</v>
      </c>
      <c r="J3790">
        <v>585.03</v>
      </c>
      <c r="K3790">
        <v>55.48</v>
      </c>
      <c r="L3790">
        <v>14.3</v>
      </c>
      <c r="M3790" t="s">
        <v>598</v>
      </c>
      <c r="N3790" t="s">
        <v>259</v>
      </c>
      <c r="O3790" t="s">
        <v>259</v>
      </c>
      <c r="P3790" t="s">
        <v>22</v>
      </c>
      <c r="Q3790" t="s">
        <v>23</v>
      </c>
      <c r="R3790" t="s">
        <v>43</v>
      </c>
      <c r="S3790">
        <v>0.37</v>
      </c>
      <c r="T3790" s="1">
        <v>41028</v>
      </c>
    </row>
    <row r="3791" spans="1:20" x14ac:dyDescent="0.3">
      <c r="A3791">
        <v>27011</v>
      </c>
      <c r="B3791" s="1">
        <v>40542</v>
      </c>
      <c r="C3791" s="1" t="str">
        <f t="shared" si="118"/>
        <v>Dec</v>
      </c>
      <c r="D3791" t="s">
        <v>44</v>
      </c>
      <c r="E3791">
        <v>5</v>
      </c>
      <c r="F3791">
        <v>53.66</v>
      </c>
      <c r="G3791">
        <v>0.09</v>
      </c>
      <c r="H3791" t="str">
        <f t="shared" si="119"/>
        <v>0-10%</v>
      </c>
      <c r="I3791" t="s">
        <v>19</v>
      </c>
      <c r="J3791">
        <v>5.69</v>
      </c>
      <c r="K3791">
        <v>10.94</v>
      </c>
      <c r="L3791">
        <v>1.39</v>
      </c>
      <c r="M3791" t="s">
        <v>516</v>
      </c>
      <c r="N3791" t="s">
        <v>488</v>
      </c>
      <c r="O3791" t="s">
        <v>488</v>
      </c>
      <c r="P3791" t="s">
        <v>42</v>
      </c>
      <c r="Q3791" t="s">
        <v>23</v>
      </c>
      <c r="R3791" t="s">
        <v>51</v>
      </c>
      <c r="S3791">
        <v>0.35</v>
      </c>
      <c r="T3791" s="1">
        <v>40542</v>
      </c>
    </row>
    <row r="3792" spans="1:20" x14ac:dyDescent="0.3">
      <c r="A3792">
        <v>27013</v>
      </c>
      <c r="B3792" s="1">
        <v>39999</v>
      </c>
      <c r="C3792" s="1" t="str">
        <f t="shared" si="118"/>
        <v>Jul</v>
      </c>
      <c r="D3792" t="s">
        <v>18</v>
      </c>
      <c r="E3792">
        <v>28</v>
      </c>
      <c r="F3792">
        <v>2232.15</v>
      </c>
      <c r="G3792">
        <v>0.05</v>
      </c>
      <c r="H3792" t="str">
        <f t="shared" si="119"/>
        <v>0-10%</v>
      </c>
      <c r="I3792" t="s">
        <v>19</v>
      </c>
      <c r="J3792">
        <v>-746.44</v>
      </c>
      <c r="K3792">
        <v>80.98</v>
      </c>
      <c r="L3792">
        <v>35</v>
      </c>
      <c r="M3792" t="s">
        <v>797</v>
      </c>
      <c r="N3792" t="s">
        <v>141</v>
      </c>
      <c r="O3792" t="s">
        <v>142</v>
      </c>
      <c r="P3792" t="s">
        <v>42</v>
      </c>
      <c r="Q3792" t="s">
        <v>23</v>
      </c>
      <c r="R3792" t="s">
        <v>24</v>
      </c>
      <c r="S3792">
        <v>0.81</v>
      </c>
      <c r="T3792" s="1">
        <v>40003</v>
      </c>
    </row>
    <row r="3793" spans="1:20" x14ac:dyDescent="0.3">
      <c r="A3793">
        <v>27013</v>
      </c>
      <c r="B3793" s="1">
        <v>39999</v>
      </c>
      <c r="C3793" s="1" t="str">
        <f t="shared" si="118"/>
        <v>Jul</v>
      </c>
      <c r="D3793" t="s">
        <v>18</v>
      </c>
      <c r="E3793">
        <v>26</v>
      </c>
      <c r="F3793">
        <v>7007.19</v>
      </c>
      <c r="G3793">
        <v>0.05</v>
      </c>
      <c r="H3793" t="str">
        <f t="shared" si="119"/>
        <v>0-10%</v>
      </c>
      <c r="I3793" t="s">
        <v>19</v>
      </c>
      <c r="J3793">
        <v>-274.95</v>
      </c>
      <c r="K3793">
        <v>279.48</v>
      </c>
      <c r="L3793">
        <v>35</v>
      </c>
      <c r="M3793" t="s">
        <v>797</v>
      </c>
      <c r="N3793" t="s">
        <v>141</v>
      </c>
      <c r="O3793" t="s">
        <v>142</v>
      </c>
      <c r="P3793" t="s">
        <v>42</v>
      </c>
      <c r="Q3793" t="s">
        <v>23</v>
      </c>
      <c r="R3793" t="s">
        <v>24</v>
      </c>
      <c r="S3793">
        <v>0.8</v>
      </c>
      <c r="T3793" s="1">
        <v>39999</v>
      </c>
    </row>
    <row r="3794" spans="1:20" x14ac:dyDescent="0.3">
      <c r="A3794">
        <v>27015</v>
      </c>
      <c r="B3794" s="1">
        <v>40908</v>
      </c>
      <c r="C3794" s="1" t="str">
        <f t="shared" si="118"/>
        <v>Dec</v>
      </c>
      <c r="D3794" t="s">
        <v>18</v>
      </c>
      <c r="E3794">
        <v>24</v>
      </c>
      <c r="F3794">
        <v>1339.25</v>
      </c>
      <c r="G3794">
        <v>0.03</v>
      </c>
      <c r="H3794" t="str">
        <f t="shared" si="119"/>
        <v>0-10%</v>
      </c>
      <c r="I3794" t="s">
        <v>19</v>
      </c>
      <c r="J3794">
        <v>142.51</v>
      </c>
      <c r="K3794">
        <v>56.96</v>
      </c>
      <c r="L3794">
        <v>13.22</v>
      </c>
      <c r="M3794" t="s">
        <v>254</v>
      </c>
      <c r="N3794" t="s">
        <v>259</v>
      </c>
      <c r="O3794" t="s">
        <v>259</v>
      </c>
      <c r="P3794" t="s">
        <v>42</v>
      </c>
      <c r="Q3794" t="s">
        <v>23</v>
      </c>
      <c r="R3794" t="s">
        <v>29</v>
      </c>
      <c r="S3794">
        <v>0.56000000000000005</v>
      </c>
      <c r="T3794" s="1">
        <v>40908</v>
      </c>
    </row>
    <row r="3795" spans="1:20" x14ac:dyDescent="0.3">
      <c r="A3795">
        <v>27047</v>
      </c>
      <c r="B3795" s="1">
        <v>40504</v>
      </c>
      <c r="C3795" s="1" t="str">
        <f t="shared" si="118"/>
        <v>Nov</v>
      </c>
      <c r="D3795" t="s">
        <v>25</v>
      </c>
      <c r="E3795">
        <v>25</v>
      </c>
      <c r="F3795">
        <v>14240.76</v>
      </c>
      <c r="G3795">
        <v>0.06</v>
      </c>
      <c r="H3795" t="str">
        <f t="shared" si="119"/>
        <v>0-10%</v>
      </c>
      <c r="I3795" t="s">
        <v>19</v>
      </c>
      <c r="J3795">
        <v>3128.69</v>
      </c>
      <c r="K3795">
        <v>599.99</v>
      </c>
      <c r="L3795">
        <v>24.49</v>
      </c>
      <c r="M3795" t="s">
        <v>328</v>
      </c>
      <c r="N3795" t="s">
        <v>259</v>
      </c>
      <c r="O3795" t="s">
        <v>259</v>
      </c>
      <c r="P3795" t="s">
        <v>28</v>
      </c>
      <c r="Q3795" t="s">
        <v>33</v>
      </c>
      <c r="R3795" t="s">
        <v>61</v>
      </c>
      <c r="S3795">
        <v>0.5</v>
      </c>
      <c r="T3795" s="1">
        <v>40505</v>
      </c>
    </row>
    <row r="3796" spans="1:20" x14ac:dyDescent="0.3">
      <c r="A3796">
        <v>27047</v>
      </c>
      <c r="B3796" s="1">
        <v>40504</v>
      </c>
      <c r="C3796" s="1" t="str">
        <f t="shared" si="118"/>
        <v>Nov</v>
      </c>
      <c r="D3796" t="s">
        <v>25</v>
      </c>
      <c r="E3796">
        <v>38</v>
      </c>
      <c r="F3796">
        <v>167.41</v>
      </c>
      <c r="G3796">
        <v>0.05</v>
      </c>
      <c r="H3796" t="str">
        <f t="shared" si="119"/>
        <v>0-10%</v>
      </c>
      <c r="I3796" t="s">
        <v>19</v>
      </c>
      <c r="J3796">
        <v>-161.57</v>
      </c>
      <c r="K3796">
        <v>4.28</v>
      </c>
      <c r="L3796">
        <v>6.72</v>
      </c>
      <c r="M3796" t="s">
        <v>328</v>
      </c>
      <c r="N3796" t="s">
        <v>259</v>
      </c>
      <c r="O3796" t="s">
        <v>259</v>
      </c>
      <c r="P3796" t="s">
        <v>28</v>
      </c>
      <c r="Q3796" t="s">
        <v>23</v>
      </c>
      <c r="R3796" t="s">
        <v>43</v>
      </c>
      <c r="S3796">
        <v>0.4</v>
      </c>
      <c r="T3796" s="1">
        <v>40505</v>
      </c>
    </row>
    <row r="3797" spans="1:20" x14ac:dyDescent="0.3">
      <c r="A3797">
        <v>27077</v>
      </c>
      <c r="B3797" s="1">
        <v>40252</v>
      </c>
      <c r="C3797" s="1" t="str">
        <f t="shared" si="118"/>
        <v>Mar</v>
      </c>
      <c r="D3797" t="s">
        <v>859</v>
      </c>
      <c r="E3797">
        <v>11</v>
      </c>
      <c r="F3797">
        <v>1612.93</v>
      </c>
      <c r="G3797">
        <v>0</v>
      </c>
      <c r="H3797" t="str">
        <f t="shared" si="119"/>
        <v>0-10%</v>
      </c>
      <c r="I3797" t="s">
        <v>19</v>
      </c>
      <c r="J3797">
        <v>321.25</v>
      </c>
      <c r="K3797">
        <v>140.99</v>
      </c>
      <c r="L3797">
        <v>13.99</v>
      </c>
      <c r="M3797" t="s">
        <v>316</v>
      </c>
      <c r="N3797" t="s">
        <v>259</v>
      </c>
      <c r="O3797" t="s">
        <v>259</v>
      </c>
      <c r="P3797" t="s">
        <v>22</v>
      </c>
      <c r="Q3797" t="s">
        <v>33</v>
      </c>
      <c r="R3797" t="s">
        <v>93</v>
      </c>
      <c r="S3797">
        <v>0.37</v>
      </c>
      <c r="T3797" s="1">
        <v>40254</v>
      </c>
    </row>
    <row r="3798" spans="1:20" x14ac:dyDescent="0.3">
      <c r="A3798">
        <v>27078</v>
      </c>
      <c r="B3798" s="1">
        <v>41133</v>
      </c>
      <c r="C3798" s="1" t="str">
        <f t="shared" si="118"/>
        <v>Aug</v>
      </c>
      <c r="D3798" t="s">
        <v>859</v>
      </c>
      <c r="E3798">
        <v>22</v>
      </c>
      <c r="F3798">
        <v>152.44</v>
      </c>
      <c r="G3798">
        <v>0.03</v>
      </c>
      <c r="H3798" t="str">
        <f t="shared" si="119"/>
        <v>0-10%</v>
      </c>
      <c r="I3798" t="s">
        <v>19</v>
      </c>
      <c r="J3798">
        <v>-40.76</v>
      </c>
      <c r="K3798">
        <v>6.48</v>
      </c>
      <c r="L3798">
        <v>5.86</v>
      </c>
      <c r="M3798" t="s">
        <v>240</v>
      </c>
      <c r="N3798" t="s">
        <v>611</v>
      </c>
      <c r="O3798" t="s">
        <v>115</v>
      </c>
      <c r="P3798" t="s">
        <v>32</v>
      </c>
      <c r="Q3798" t="s">
        <v>23</v>
      </c>
      <c r="R3798" t="s">
        <v>43</v>
      </c>
      <c r="S3798">
        <v>0.36</v>
      </c>
      <c r="T3798" s="1">
        <v>41134</v>
      </c>
    </row>
    <row r="3799" spans="1:20" x14ac:dyDescent="0.3">
      <c r="A3799">
        <v>27105</v>
      </c>
      <c r="B3799" s="1">
        <v>40590</v>
      </c>
      <c r="C3799" s="1" t="str">
        <f t="shared" si="118"/>
        <v>Feb</v>
      </c>
      <c r="D3799" t="s">
        <v>859</v>
      </c>
      <c r="E3799">
        <v>37</v>
      </c>
      <c r="F3799">
        <v>223.74</v>
      </c>
      <c r="G3799">
        <v>0.01</v>
      </c>
      <c r="H3799" t="str">
        <f t="shared" si="119"/>
        <v>0-10%</v>
      </c>
      <c r="I3799" t="s">
        <v>19</v>
      </c>
      <c r="J3799">
        <v>39.630000000000003</v>
      </c>
      <c r="K3799">
        <v>5.98</v>
      </c>
      <c r="L3799">
        <v>2.5</v>
      </c>
      <c r="M3799" t="s">
        <v>144</v>
      </c>
      <c r="N3799" t="s">
        <v>141</v>
      </c>
      <c r="O3799" t="s">
        <v>142</v>
      </c>
      <c r="P3799" t="s">
        <v>42</v>
      </c>
      <c r="Q3799" t="s">
        <v>23</v>
      </c>
      <c r="R3799" t="s">
        <v>51</v>
      </c>
      <c r="S3799">
        <v>0.36</v>
      </c>
      <c r="T3799" s="1">
        <v>40591</v>
      </c>
    </row>
    <row r="3800" spans="1:20" x14ac:dyDescent="0.3">
      <c r="A3800">
        <v>27105</v>
      </c>
      <c r="B3800" s="1">
        <v>40590</v>
      </c>
      <c r="C3800" s="1" t="str">
        <f t="shared" si="118"/>
        <v>Feb</v>
      </c>
      <c r="D3800" t="s">
        <v>859</v>
      </c>
      <c r="E3800">
        <v>2</v>
      </c>
      <c r="F3800">
        <v>26.82</v>
      </c>
      <c r="G3800">
        <v>0</v>
      </c>
      <c r="H3800" t="str">
        <f t="shared" si="119"/>
        <v>0-10%</v>
      </c>
      <c r="I3800" t="s">
        <v>19</v>
      </c>
      <c r="J3800">
        <v>26.21</v>
      </c>
      <c r="K3800">
        <v>10.4</v>
      </c>
      <c r="L3800">
        <v>5.4</v>
      </c>
      <c r="M3800" t="s">
        <v>144</v>
      </c>
      <c r="N3800" t="s">
        <v>141</v>
      </c>
      <c r="O3800" t="s">
        <v>142</v>
      </c>
      <c r="P3800" t="s">
        <v>42</v>
      </c>
      <c r="Q3800" t="s">
        <v>36</v>
      </c>
      <c r="R3800" t="s">
        <v>37</v>
      </c>
      <c r="S3800">
        <v>0.51</v>
      </c>
      <c r="T3800" s="1">
        <v>40591</v>
      </c>
    </row>
    <row r="3801" spans="1:20" x14ac:dyDescent="0.3">
      <c r="A3801">
        <v>27106</v>
      </c>
      <c r="B3801" s="1">
        <v>40878</v>
      </c>
      <c r="C3801" s="1" t="str">
        <f t="shared" si="118"/>
        <v>Dec</v>
      </c>
      <c r="D3801" t="s">
        <v>25</v>
      </c>
      <c r="E3801">
        <v>1</v>
      </c>
      <c r="F3801">
        <v>13.96</v>
      </c>
      <c r="G3801">
        <v>0.06</v>
      </c>
      <c r="H3801" t="str">
        <f t="shared" si="119"/>
        <v>0-10%</v>
      </c>
      <c r="I3801" t="s">
        <v>19</v>
      </c>
      <c r="J3801">
        <v>-4.7</v>
      </c>
      <c r="K3801">
        <v>10.91</v>
      </c>
      <c r="L3801">
        <v>2.99</v>
      </c>
      <c r="M3801" t="s">
        <v>364</v>
      </c>
      <c r="N3801" t="s">
        <v>259</v>
      </c>
      <c r="O3801" t="s">
        <v>259</v>
      </c>
      <c r="P3801" t="s">
        <v>42</v>
      </c>
      <c r="Q3801" t="s">
        <v>23</v>
      </c>
      <c r="R3801" t="s">
        <v>30</v>
      </c>
      <c r="S3801">
        <v>0.38</v>
      </c>
      <c r="T3801" s="1">
        <v>40880</v>
      </c>
    </row>
    <row r="3802" spans="1:20" x14ac:dyDescent="0.3">
      <c r="A3802">
        <v>27106</v>
      </c>
      <c r="B3802" s="1">
        <v>40878</v>
      </c>
      <c r="C3802" s="1" t="str">
        <f t="shared" si="118"/>
        <v>Dec</v>
      </c>
      <c r="D3802" t="s">
        <v>25</v>
      </c>
      <c r="E3802">
        <v>50</v>
      </c>
      <c r="F3802">
        <v>531.48</v>
      </c>
      <c r="G3802">
        <v>0.08</v>
      </c>
      <c r="H3802" t="str">
        <f t="shared" si="119"/>
        <v>0-10%</v>
      </c>
      <c r="I3802" t="s">
        <v>19</v>
      </c>
      <c r="J3802">
        <v>232.58</v>
      </c>
      <c r="K3802">
        <v>10.67</v>
      </c>
      <c r="L3802">
        <v>1.39</v>
      </c>
      <c r="M3802" t="s">
        <v>364</v>
      </c>
      <c r="N3802" t="s">
        <v>259</v>
      </c>
      <c r="O3802" t="s">
        <v>259</v>
      </c>
      <c r="P3802" t="s">
        <v>42</v>
      </c>
      <c r="Q3802" t="s">
        <v>23</v>
      </c>
      <c r="R3802" t="s">
        <v>51</v>
      </c>
      <c r="S3802">
        <v>0.39</v>
      </c>
      <c r="T3802" s="1">
        <v>40878</v>
      </c>
    </row>
    <row r="3803" spans="1:20" x14ac:dyDescent="0.3">
      <c r="A3803">
        <v>27106</v>
      </c>
      <c r="B3803" s="1">
        <v>40878</v>
      </c>
      <c r="C3803" s="1" t="str">
        <f t="shared" si="118"/>
        <v>Dec</v>
      </c>
      <c r="D3803" t="s">
        <v>25</v>
      </c>
      <c r="E3803">
        <v>29</v>
      </c>
      <c r="F3803">
        <v>3524.55</v>
      </c>
      <c r="G3803">
        <v>0.08</v>
      </c>
      <c r="H3803" t="str">
        <f t="shared" si="119"/>
        <v>0-10%</v>
      </c>
      <c r="I3803" t="s">
        <v>26</v>
      </c>
      <c r="J3803">
        <v>-570.17999999999995</v>
      </c>
      <c r="K3803">
        <v>130.97999999999999</v>
      </c>
      <c r="L3803">
        <v>30</v>
      </c>
      <c r="M3803" t="s">
        <v>364</v>
      </c>
      <c r="N3803" t="s">
        <v>259</v>
      </c>
      <c r="O3803" t="s">
        <v>259</v>
      </c>
      <c r="P3803" t="s">
        <v>42</v>
      </c>
      <c r="Q3803" t="s">
        <v>36</v>
      </c>
      <c r="R3803" t="s">
        <v>66</v>
      </c>
      <c r="S3803">
        <v>0.78</v>
      </c>
      <c r="T3803" s="1">
        <v>40880</v>
      </c>
    </row>
    <row r="3804" spans="1:20" x14ac:dyDescent="0.3">
      <c r="A3804">
        <v>27106</v>
      </c>
      <c r="B3804" s="1">
        <v>40878</v>
      </c>
      <c r="C3804" s="1" t="str">
        <f t="shared" si="118"/>
        <v>Dec</v>
      </c>
      <c r="D3804" t="s">
        <v>25</v>
      </c>
      <c r="E3804">
        <v>42</v>
      </c>
      <c r="F3804">
        <v>890.61</v>
      </c>
      <c r="G3804">
        <v>0.05</v>
      </c>
      <c r="H3804" t="str">
        <f t="shared" si="119"/>
        <v>0-10%</v>
      </c>
      <c r="I3804" t="s">
        <v>19</v>
      </c>
      <c r="J3804">
        <v>297.11</v>
      </c>
      <c r="K3804">
        <v>22.23</v>
      </c>
      <c r="L3804">
        <v>3.63</v>
      </c>
      <c r="M3804" t="s">
        <v>364</v>
      </c>
      <c r="N3804" t="s">
        <v>259</v>
      </c>
      <c r="O3804" t="s">
        <v>259</v>
      </c>
      <c r="P3804" t="s">
        <v>42</v>
      </c>
      <c r="Q3804" t="s">
        <v>36</v>
      </c>
      <c r="R3804" t="s">
        <v>37</v>
      </c>
      <c r="S3804">
        <v>0.52</v>
      </c>
      <c r="T3804" s="1">
        <v>40880</v>
      </c>
    </row>
    <row r="3805" spans="1:20" x14ac:dyDescent="0.3">
      <c r="A3805">
        <v>27106</v>
      </c>
      <c r="B3805" s="1">
        <v>40878</v>
      </c>
      <c r="C3805" s="1" t="str">
        <f t="shared" si="118"/>
        <v>Dec</v>
      </c>
      <c r="D3805" t="s">
        <v>25</v>
      </c>
      <c r="E3805">
        <v>10</v>
      </c>
      <c r="F3805">
        <v>64.19</v>
      </c>
      <c r="G3805">
        <v>0.08</v>
      </c>
      <c r="H3805" t="str">
        <f t="shared" si="119"/>
        <v>0-10%</v>
      </c>
      <c r="I3805" t="s">
        <v>19</v>
      </c>
      <c r="J3805">
        <v>3.77</v>
      </c>
      <c r="K3805">
        <v>6.68</v>
      </c>
      <c r="L3805">
        <v>1.5</v>
      </c>
      <c r="M3805" t="s">
        <v>364</v>
      </c>
      <c r="N3805" t="s">
        <v>259</v>
      </c>
      <c r="O3805" t="s">
        <v>259</v>
      </c>
      <c r="P3805" t="s">
        <v>42</v>
      </c>
      <c r="Q3805" t="s">
        <v>23</v>
      </c>
      <c r="R3805" t="s">
        <v>59</v>
      </c>
      <c r="S3805">
        <v>0.48</v>
      </c>
      <c r="T3805" s="1">
        <v>40880</v>
      </c>
    </row>
    <row r="3806" spans="1:20" x14ac:dyDescent="0.3">
      <c r="A3806">
        <v>27109</v>
      </c>
      <c r="B3806" s="1">
        <v>40947</v>
      </c>
      <c r="C3806" s="1" t="str">
        <f t="shared" si="118"/>
        <v>Feb</v>
      </c>
      <c r="D3806" t="s">
        <v>859</v>
      </c>
      <c r="E3806">
        <v>48</v>
      </c>
      <c r="F3806">
        <v>538.22</v>
      </c>
      <c r="G3806">
        <v>0.01</v>
      </c>
      <c r="H3806" t="str">
        <f t="shared" si="119"/>
        <v>0-10%</v>
      </c>
      <c r="I3806" t="s">
        <v>19</v>
      </c>
      <c r="J3806">
        <v>-154.66</v>
      </c>
      <c r="K3806">
        <v>10.97</v>
      </c>
      <c r="L3806">
        <v>6.5</v>
      </c>
      <c r="M3806" t="s">
        <v>27</v>
      </c>
      <c r="N3806" t="s">
        <v>86</v>
      </c>
      <c r="O3806" t="s">
        <v>86</v>
      </c>
      <c r="P3806" t="s">
        <v>28</v>
      </c>
      <c r="Q3806" t="s">
        <v>33</v>
      </c>
      <c r="R3806" t="s">
        <v>48</v>
      </c>
      <c r="S3806">
        <v>0.64</v>
      </c>
      <c r="T3806" s="1">
        <v>40949</v>
      </c>
    </row>
    <row r="3807" spans="1:20" x14ac:dyDescent="0.3">
      <c r="A3807">
        <v>27111</v>
      </c>
      <c r="B3807" s="1">
        <v>39883</v>
      </c>
      <c r="C3807" s="1" t="str">
        <f t="shared" si="118"/>
        <v>Mar</v>
      </c>
      <c r="D3807" t="s">
        <v>25</v>
      </c>
      <c r="E3807">
        <v>11</v>
      </c>
      <c r="F3807">
        <v>1064.23</v>
      </c>
      <c r="G3807">
        <v>0.06</v>
      </c>
      <c r="H3807" t="str">
        <f t="shared" si="119"/>
        <v>0-10%</v>
      </c>
      <c r="I3807" t="s">
        <v>19</v>
      </c>
      <c r="J3807">
        <v>-127.56</v>
      </c>
      <c r="K3807">
        <v>99.99</v>
      </c>
      <c r="L3807">
        <v>19.989999999999998</v>
      </c>
      <c r="M3807" t="s">
        <v>101</v>
      </c>
      <c r="N3807" t="s">
        <v>86</v>
      </c>
      <c r="O3807" t="s">
        <v>86</v>
      </c>
      <c r="P3807" t="s">
        <v>42</v>
      </c>
      <c r="Q3807" t="s">
        <v>33</v>
      </c>
      <c r="R3807" t="s">
        <v>48</v>
      </c>
      <c r="S3807">
        <v>0.52</v>
      </c>
      <c r="T3807" s="1">
        <v>39886</v>
      </c>
    </row>
    <row r="3808" spans="1:20" x14ac:dyDescent="0.3">
      <c r="A3808">
        <v>27111</v>
      </c>
      <c r="B3808" s="1">
        <v>39883</v>
      </c>
      <c r="C3808" s="1" t="str">
        <f t="shared" si="118"/>
        <v>Mar</v>
      </c>
      <c r="D3808" t="s">
        <v>25</v>
      </c>
      <c r="E3808">
        <v>18</v>
      </c>
      <c r="F3808">
        <v>3497.05</v>
      </c>
      <c r="G3808">
        <v>0</v>
      </c>
      <c r="H3808" t="str">
        <f t="shared" si="119"/>
        <v>0-10%</v>
      </c>
      <c r="I3808" t="s">
        <v>19</v>
      </c>
      <c r="J3808">
        <v>282.18</v>
      </c>
      <c r="K3808">
        <v>193.17</v>
      </c>
      <c r="L3808">
        <v>19.989999999999998</v>
      </c>
      <c r="M3808" t="s">
        <v>101</v>
      </c>
      <c r="N3808" t="s">
        <v>86</v>
      </c>
      <c r="O3808" t="s">
        <v>86</v>
      </c>
      <c r="P3808" t="s">
        <v>42</v>
      </c>
      <c r="Q3808" t="s">
        <v>23</v>
      </c>
      <c r="R3808" t="s">
        <v>24</v>
      </c>
      <c r="S3808">
        <v>0.71</v>
      </c>
      <c r="T3808" s="1">
        <v>39884</v>
      </c>
    </row>
    <row r="3809" spans="1:20" x14ac:dyDescent="0.3">
      <c r="A3809">
        <v>27111</v>
      </c>
      <c r="B3809" s="1">
        <v>39883</v>
      </c>
      <c r="C3809" s="1" t="str">
        <f t="shared" si="118"/>
        <v>Mar</v>
      </c>
      <c r="D3809" t="s">
        <v>25</v>
      </c>
      <c r="E3809">
        <v>44</v>
      </c>
      <c r="F3809">
        <v>774.05250000000001</v>
      </c>
      <c r="G3809">
        <v>0.08</v>
      </c>
      <c r="H3809" t="str">
        <f t="shared" si="119"/>
        <v>0-10%</v>
      </c>
      <c r="I3809" t="s">
        <v>39</v>
      </c>
      <c r="J3809">
        <v>-96.34</v>
      </c>
      <c r="K3809">
        <v>20.99</v>
      </c>
      <c r="L3809">
        <v>3.3</v>
      </c>
      <c r="M3809" t="s">
        <v>101</v>
      </c>
      <c r="N3809" t="s">
        <v>86</v>
      </c>
      <c r="O3809" t="s">
        <v>86</v>
      </c>
      <c r="P3809" t="s">
        <v>42</v>
      </c>
      <c r="Q3809" t="s">
        <v>33</v>
      </c>
      <c r="R3809" t="s">
        <v>34</v>
      </c>
      <c r="S3809">
        <v>0.81</v>
      </c>
      <c r="T3809" s="1">
        <v>39883</v>
      </c>
    </row>
    <row r="3810" spans="1:20" x14ac:dyDescent="0.3">
      <c r="A3810">
        <v>27137</v>
      </c>
      <c r="B3810" s="1">
        <v>40908</v>
      </c>
      <c r="C3810" s="1" t="str">
        <f t="shared" si="118"/>
        <v>Dec</v>
      </c>
      <c r="D3810" t="s">
        <v>25</v>
      </c>
      <c r="E3810">
        <v>2</v>
      </c>
      <c r="F3810">
        <v>60.5625</v>
      </c>
      <c r="G3810">
        <v>0.02</v>
      </c>
      <c r="H3810" t="str">
        <f t="shared" si="119"/>
        <v>0-10%</v>
      </c>
      <c r="I3810" t="s">
        <v>19</v>
      </c>
      <c r="J3810">
        <v>-165.54</v>
      </c>
      <c r="K3810">
        <v>35.99</v>
      </c>
      <c r="L3810">
        <v>1.1000000000000001</v>
      </c>
      <c r="M3810" t="s">
        <v>443</v>
      </c>
      <c r="N3810" t="s">
        <v>207</v>
      </c>
      <c r="O3810" t="s">
        <v>115</v>
      </c>
      <c r="P3810" t="s">
        <v>22</v>
      </c>
      <c r="Q3810" t="s">
        <v>33</v>
      </c>
      <c r="R3810" t="s">
        <v>34</v>
      </c>
      <c r="S3810">
        <v>0.55000000000000004</v>
      </c>
      <c r="T3810" s="1">
        <v>40910</v>
      </c>
    </row>
    <row r="3811" spans="1:20" x14ac:dyDescent="0.3">
      <c r="A3811">
        <v>27138</v>
      </c>
      <c r="B3811" s="1">
        <v>41059</v>
      </c>
      <c r="C3811" s="1" t="str">
        <f t="shared" si="118"/>
        <v>May</v>
      </c>
      <c r="D3811" t="s">
        <v>25</v>
      </c>
      <c r="E3811">
        <v>31</v>
      </c>
      <c r="F3811">
        <v>2976.21</v>
      </c>
      <c r="G3811">
        <v>7.0000000000000007E-2</v>
      </c>
      <c r="H3811" t="str">
        <f t="shared" si="119"/>
        <v>0-10%</v>
      </c>
      <c r="I3811" t="s">
        <v>26</v>
      </c>
      <c r="J3811">
        <v>-277.63</v>
      </c>
      <c r="K3811">
        <v>100.98</v>
      </c>
      <c r="L3811">
        <v>35.840000000000003</v>
      </c>
      <c r="M3811" t="s">
        <v>277</v>
      </c>
      <c r="N3811" t="s">
        <v>804</v>
      </c>
      <c r="O3811" t="s">
        <v>142</v>
      </c>
      <c r="P3811" t="s">
        <v>42</v>
      </c>
      <c r="Q3811" t="s">
        <v>36</v>
      </c>
      <c r="R3811" t="s">
        <v>53</v>
      </c>
      <c r="S3811">
        <v>0.62</v>
      </c>
      <c r="T3811" s="1">
        <v>41061</v>
      </c>
    </row>
    <row r="3812" spans="1:20" x14ac:dyDescent="0.3">
      <c r="A3812">
        <v>27138</v>
      </c>
      <c r="B3812" s="1">
        <v>41059</v>
      </c>
      <c r="C3812" s="1" t="str">
        <f t="shared" si="118"/>
        <v>May</v>
      </c>
      <c r="D3812" t="s">
        <v>25</v>
      </c>
      <c r="E3812">
        <v>37</v>
      </c>
      <c r="F3812">
        <v>1894.1655000000001</v>
      </c>
      <c r="G3812">
        <v>0.1</v>
      </c>
      <c r="H3812" t="str">
        <f t="shared" si="119"/>
        <v>0-10%</v>
      </c>
      <c r="I3812" t="s">
        <v>19</v>
      </c>
      <c r="J3812">
        <v>134.72999999999999</v>
      </c>
      <c r="K3812">
        <v>65.989999999999995</v>
      </c>
      <c r="L3812">
        <v>8.99</v>
      </c>
      <c r="M3812" t="s">
        <v>277</v>
      </c>
      <c r="N3812" t="s">
        <v>804</v>
      </c>
      <c r="O3812" t="s">
        <v>142</v>
      </c>
      <c r="P3812" t="s">
        <v>42</v>
      </c>
      <c r="Q3812" t="s">
        <v>33</v>
      </c>
      <c r="R3812" t="s">
        <v>34</v>
      </c>
      <c r="S3812">
        <v>0.57999999999999996</v>
      </c>
      <c r="T3812" s="1">
        <v>41061</v>
      </c>
    </row>
    <row r="3813" spans="1:20" x14ac:dyDescent="0.3">
      <c r="A3813">
        <v>27141</v>
      </c>
      <c r="B3813" s="1">
        <v>40213</v>
      </c>
      <c r="C3813" s="1" t="str">
        <f t="shared" si="118"/>
        <v>Feb</v>
      </c>
      <c r="D3813" t="s">
        <v>859</v>
      </c>
      <c r="E3813">
        <v>25</v>
      </c>
      <c r="F3813">
        <v>495.8</v>
      </c>
      <c r="G3813">
        <v>0.03</v>
      </c>
      <c r="H3813" t="str">
        <f t="shared" si="119"/>
        <v>0-10%</v>
      </c>
      <c r="I3813" t="s">
        <v>19</v>
      </c>
      <c r="J3813">
        <v>107.82</v>
      </c>
      <c r="K3813">
        <v>19.04</v>
      </c>
      <c r="L3813">
        <v>6.38</v>
      </c>
      <c r="M3813" t="s">
        <v>639</v>
      </c>
      <c r="N3813" t="s">
        <v>677</v>
      </c>
      <c r="O3813" t="s">
        <v>139</v>
      </c>
      <c r="P3813" t="s">
        <v>32</v>
      </c>
      <c r="Q3813" t="s">
        <v>36</v>
      </c>
      <c r="R3813" t="s">
        <v>37</v>
      </c>
      <c r="S3813">
        <v>0.56000000000000005</v>
      </c>
      <c r="T3813" s="1">
        <v>40214</v>
      </c>
    </row>
    <row r="3814" spans="1:20" x14ac:dyDescent="0.3">
      <c r="A3814">
        <v>27141</v>
      </c>
      <c r="B3814" s="1">
        <v>40213</v>
      </c>
      <c r="C3814" s="1" t="str">
        <f t="shared" si="118"/>
        <v>Feb</v>
      </c>
      <c r="D3814" t="s">
        <v>859</v>
      </c>
      <c r="E3814">
        <v>28</v>
      </c>
      <c r="F3814">
        <v>1645.51</v>
      </c>
      <c r="G3814">
        <v>0.06</v>
      </c>
      <c r="H3814" t="str">
        <f t="shared" si="119"/>
        <v>0-10%</v>
      </c>
      <c r="I3814" t="s">
        <v>19</v>
      </c>
      <c r="J3814">
        <v>300.33999999999997</v>
      </c>
      <c r="K3814">
        <v>59.76</v>
      </c>
      <c r="L3814">
        <v>9.7100000000000009</v>
      </c>
      <c r="M3814" t="s">
        <v>639</v>
      </c>
      <c r="N3814" t="s">
        <v>677</v>
      </c>
      <c r="O3814" t="s">
        <v>139</v>
      </c>
      <c r="P3814" t="s">
        <v>32</v>
      </c>
      <c r="Q3814" t="s">
        <v>23</v>
      </c>
      <c r="R3814" t="s">
        <v>24</v>
      </c>
      <c r="S3814">
        <v>0.56999999999999995</v>
      </c>
      <c r="T3814" s="1">
        <v>40214</v>
      </c>
    </row>
    <row r="3815" spans="1:20" x14ac:dyDescent="0.3">
      <c r="A3815">
        <v>27169</v>
      </c>
      <c r="B3815" s="1">
        <v>40797</v>
      </c>
      <c r="C3815" s="1" t="str">
        <f t="shared" si="118"/>
        <v>Sep</v>
      </c>
      <c r="D3815" t="s">
        <v>859</v>
      </c>
      <c r="E3815">
        <v>16</v>
      </c>
      <c r="F3815">
        <v>109.9</v>
      </c>
      <c r="G3815">
        <v>0.01</v>
      </c>
      <c r="H3815" t="str">
        <f t="shared" si="119"/>
        <v>0-10%</v>
      </c>
      <c r="I3815" t="s">
        <v>19</v>
      </c>
      <c r="J3815">
        <v>-28.95</v>
      </c>
      <c r="K3815">
        <v>6.54</v>
      </c>
      <c r="L3815">
        <v>5.27</v>
      </c>
      <c r="M3815" t="s">
        <v>247</v>
      </c>
      <c r="N3815" t="s">
        <v>759</v>
      </c>
      <c r="O3815" t="s">
        <v>759</v>
      </c>
      <c r="P3815" t="s">
        <v>32</v>
      </c>
      <c r="Q3815" t="s">
        <v>23</v>
      </c>
      <c r="R3815" t="s">
        <v>30</v>
      </c>
      <c r="S3815">
        <v>0.36</v>
      </c>
      <c r="T3815" s="1">
        <v>40798</v>
      </c>
    </row>
    <row r="3816" spans="1:20" x14ac:dyDescent="0.3">
      <c r="A3816">
        <v>27174</v>
      </c>
      <c r="B3816" s="1">
        <v>40824</v>
      </c>
      <c r="C3816" s="1" t="str">
        <f t="shared" si="118"/>
        <v>Oct</v>
      </c>
      <c r="D3816" t="s">
        <v>859</v>
      </c>
      <c r="E3816">
        <v>17</v>
      </c>
      <c r="F3816">
        <v>477.50450000000001</v>
      </c>
      <c r="G3816">
        <v>0.09</v>
      </c>
      <c r="H3816" t="str">
        <f t="shared" si="119"/>
        <v>0-10%</v>
      </c>
      <c r="I3816" t="s">
        <v>19</v>
      </c>
      <c r="J3816">
        <v>-245.56</v>
      </c>
      <c r="K3816">
        <v>35.99</v>
      </c>
      <c r="L3816">
        <v>5</v>
      </c>
      <c r="M3816" t="s">
        <v>161</v>
      </c>
      <c r="N3816" t="s">
        <v>141</v>
      </c>
      <c r="O3816" t="s">
        <v>142</v>
      </c>
      <c r="P3816" t="s">
        <v>32</v>
      </c>
      <c r="Q3816" t="s">
        <v>33</v>
      </c>
      <c r="R3816" t="s">
        <v>34</v>
      </c>
      <c r="S3816">
        <v>0.85</v>
      </c>
      <c r="T3816" s="1">
        <v>40826</v>
      </c>
    </row>
    <row r="3817" spans="1:20" x14ac:dyDescent="0.3">
      <c r="A3817">
        <v>27201</v>
      </c>
      <c r="B3817" s="1">
        <v>41115</v>
      </c>
      <c r="C3817" s="1" t="str">
        <f t="shared" si="118"/>
        <v>Jul</v>
      </c>
      <c r="D3817" t="s">
        <v>25</v>
      </c>
      <c r="E3817">
        <v>10</v>
      </c>
      <c r="F3817">
        <v>5056.8900000000003</v>
      </c>
      <c r="G3817">
        <v>0.02</v>
      </c>
      <c r="H3817" t="str">
        <f t="shared" si="119"/>
        <v>0-10%</v>
      </c>
      <c r="I3817" t="s">
        <v>26</v>
      </c>
      <c r="J3817">
        <v>789.05</v>
      </c>
      <c r="K3817">
        <v>500.98</v>
      </c>
      <c r="L3817">
        <v>26</v>
      </c>
      <c r="M3817" t="s">
        <v>378</v>
      </c>
      <c r="N3817" t="s">
        <v>259</v>
      </c>
      <c r="O3817" t="s">
        <v>259</v>
      </c>
      <c r="P3817" t="s">
        <v>32</v>
      </c>
      <c r="Q3817" t="s">
        <v>36</v>
      </c>
      <c r="R3817" t="s">
        <v>66</v>
      </c>
      <c r="S3817">
        <v>0.6</v>
      </c>
      <c r="T3817" s="1">
        <v>41115</v>
      </c>
    </row>
    <row r="3818" spans="1:20" x14ac:dyDescent="0.3">
      <c r="A3818">
        <v>27201</v>
      </c>
      <c r="B3818" s="1">
        <v>41115</v>
      </c>
      <c r="C3818" s="1" t="str">
        <f t="shared" si="118"/>
        <v>Jul</v>
      </c>
      <c r="D3818" t="s">
        <v>25</v>
      </c>
      <c r="E3818">
        <v>45</v>
      </c>
      <c r="F3818">
        <v>3500.1</v>
      </c>
      <c r="G3818">
        <v>0.01</v>
      </c>
      <c r="H3818" t="str">
        <f t="shared" si="119"/>
        <v>0-10%</v>
      </c>
      <c r="I3818" t="s">
        <v>26</v>
      </c>
      <c r="J3818">
        <v>-2661.32</v>
      </c>
      <c r="K3818">
        <v>70.89</v>
      </c>
      <c r="L3818">
        <v>89.3</v>
      </c>
      <c r="M3818" t="s">
        <v>378</v>
      </c>
      <c r="N3818" t="s">
        <v>259</v>
      </c>
      <c r="O3818" t="s">
        <v>259</v>
      </c>
      <c r="P3818" t="s">
        <v>32</v>
      </c>
      <c r="Q3818" t="s">
        <v>36</v>
      </c>
      <c r="R3818" t="s">
        <v>54</v>
      </c>
      <c r="S3818">
        <v>0.72</v>
      </c>
      <c r="T3818" s="1">
        <v>41115</v>
      </c>
    </row>
    <row r="3819" spans="1:20" x14ac:dyDescent="0.3">
      <c r="A3819">
        <v>27205</v>
      </c>
      <c r="B3819" s="1">
        <v>40319</v>
      </c>
      <c r="C3819" s="1" t="str">
        <f t="shared" si="118"/>
        <v>May</v>
      </c>
      <c r="D3819" t="s">
        <v>859</v>
      </c>
      <c r="E3819">
        <v>12</v>
      </c>
      <c r="F3819">
        <v>87.11</v>
      </c>
      <c r="G3819">
        <v>0.08</v>
      </c>
      <c r="H3819" t="str">
        <f t="shared" si="119"/>
        <v>0-10%</v>
      </c>
      <c r="I3819" t="s">
        <v>19</v>
      </c>
      <c r="J3819">
        <v>-43.65</v>
      </c>
      <c r="K3819">
        <v>7.28</v>
      </c>
      <c r="L3819">
        <v>3.52</v>
      </c>
      <c r="M3819" t="s">
        <v>607</v>
      </c>
      <c r="N3819" t="s">
        <v>259</v>
      </c>
      <c r="O3819" t="s">
        <v>259</v>
      </c>
      <c r="P3819" t="s">
        <v>32</v>
      </c>
      <c r="Q3819" t="s">
        <v>33</v>
      </c>
      <c r="R3819" t="s">
        <v>48</v>
      </c>
      <c r="S3819">
        <v>0.68</v>
      </c>
      <c r="T3819" s="1">
        <v>40321</v>
      </c>
    </row>
    <row r="3820" spans="1:20" x14ac:dyDescent="0.3">
      <c r="A3820">
        <v>27232</v>
      </c>
      <c r="B3820" s="1">
        <v>40408</v>
      </c>
      <c r="C3820" s="1" t="str">
        <f t="shared" si="118"/>
        <v>Aug</v>
      </c>
      <c r="D3820" t="s">
        <v>859</v>
      </c>
      <c r="E3820">
        <v>19</v>
      </c>
      <c r="F3820">
        <v>639.29999999999995</v>
      </c>
      <c r="G3820">
        <v>0.05</v>
      </c>
      <c r="H3820" t="str">
        <f t="shared" si="119"/>
        <v>0-10%</v>
      </c>
      <c r="I3820" t="s">
        <v>19</v>
      </c>
      <c r="J3820">
        <v>30.21</v>
      </c>
      <c r="K3820">
        <v>34.99</v>
      </c>
      <c r="L3820">
        <v>7.73</v>
      </c>
      <c r="M3820" t="s">
        <v>113</v>
      </c>
      <c r="N3820" t="s">
        <v>488</v>
      </c>
      <c r="O3820" t="s">
        <v>488</v>
      </c>
      <c r="P3820" t="s">
        <v>28</v>
      </c>
      <c r="Q3820" t="s">
        <v>23</v>
      </c>
      <c r="R3820" t="s">
        <v>59</v>
      </c>
      <c r="S3820">
        <v>0.59</v>
      </c>
      <c r="T3820" s="1">
        <v>40410</v>
      </c>
    </row>
    <row r="3821" spans="1:20" x14ac:dyDescent="0.3">
      <c r="A3821">
        <v>27236</v>
      </c>
      <c r="B3821" s="1">
        <v>40239</v>
      </c>
      <c r="C3821" s="1" t="str">
        <f t="shared" si="118"/>
        <v>Mar</v>
      </c>
      <c r="D3821" t="s">
        <v>25</v>
      </c>
      <c r="E3821">
        <v>20</v>
      </c>
      <c r="F3821">
        <v>393.31</v>
      </c>
      <c r="G3821">
        <v>0.04</v>
      </c>
      <c r="H3821" t="str">
        <f t="shared" si="119"/>
        <v>0-10%</v>
      </c>
      <c r="I3821" t="s">
        <v>19</v>
      </c>
      <c r="J3821">
        <v>84.3</v>
      </c>
      <c r="K3821">
        <v>19.98</v>
      </c>
      <c r="L3821">
        <v>5.86</v>
      </c>
      <c r="M3821" t="s">
        <v>308</v>
      </c>
      <c r="N3821" t="s">
        <v>259</v>
      </c>
      <c r="O3821" t="s">
        <v>259</v>
      </c>
      <c r="P3821" t="s">
        <v>22</v>
      </c>
      <c r="Q3821" t="s">
        <v>23</v>
      </c>
      <c r="R3821" t="s">
        <v>43</v>
      </c>
      <c r="S3821">
        <v>0.38</v>
      </c>
      <c r="T3821" s="1">
        <v>40240</v>
      </c>
    </row>
    <row r="3822" spans="1:20" x14ac:dyDescent="0.3">
      <c r="A3822">
        <v>27264</v>
      </c>
      <c r="B3822" s="1">
        <v>40698</v>
      </c>
      <c r="C3822" s="1" t="str">
        <f t="shared" si="118"/>
        <v>Jun</v>
      </c>
      <c r="D3822" t="s">
        <v>18</v>
      </c>
      <c r="E3822">
        <v>3</v>
      </c>
      <c r="F3822">
        <v>74.05</v>
      </c>
      <c r="G3822">
        <v>0.02</v>
      </c>
      <c r="H3822" t="str">
        <f t="shared" si="119"/>
        <v>0-10%</v>
      </c>
      <c r="I3822" t="s">
        <v>19</v>
      </c>
      <c r="J3822">
        <v>44.54</v>
      </c>
      <c r="K3822">
        <v>19.989999999999998</v>
      </c>
      <c r="L3822">
        <v>11.17</v>
      </c>
      <c r="M3822" t="s">
        <v>107</v>
      </c>
      <c r="N3822" t="s">
        <v>86</v>
      </c>
      <c r="O3822" t="s">
        <v>86</v>
      </c>
      <c r="P3822" t="s">
        <v>22</v>
      </c>
      <c r="Q3822" t="s">
        <v>36</v>
      </c>
      <c r="R3822" t="s">
        <v>37</v>
      </c>
      <c r="S3822">
        <v>0.6</v>
      </c>
      <c r="T3822" s="1">
        <v>40700</v>
      </c>
    </row>
    <row r="3823" spans="1:20" x14ac:dyDescent="0.3">
      <c r="A3823">
        <v>27265</v>
      </c>
      <c r="B3823" s="1">
        <v>41035</v>
      </c>
      <c r="C3823" s="1" t="str">
        <f t="shared" si="118"/>
        <v>May</v>
      </c>
      <c r="D3823" t="s">
        <v>859</v>
      </c>
      <c r="E3823">
        <v>49</v>
      </c>
      <c r="F3823">
        <v>14981.74</v>
      </c>
      <c r="G3823">
        <v>0.02</v>
      </c>
      <c r="H3823" t="str">
        <f t="shared" si="119"/>
        <v>0-10%</v>
      </c>
      <c r="I3823" t="s">
        <v>19</v>
      </c>
      <c r="J3823">
        <v>-1791.5</v>
      </c>
      <c r="K3823">
        <v>299.99</v>
      </c>
      <c r="L3823">
        <v>11.64</v>
      </c>
      <c r="M3823" t="s">
        <v>739</v>
      </c>
      <c r="N3823" t="s">
        <v>677</v>
      </c>
      <c r="O3823" t="s">
        <v>139</v>
      </c>
      <c r="P3823" t="s">
        <v>32</v>
      </c>
      <c r="Q3823" t="s">
        <v>33</v>
      </c>
      <c r="R3823" t="s">
        <v>61</v>
      </c>
      <c r="S3823">
        <v>0.5</v>
      </c>
      <c r="T3823" s="1">
        <v>41035</v>
      </c>
    </row>
    <row r="3824" spans="1:20" x14ac:dyDescent="0.3">
      <c r="A3824">
        <v>27265</v>
      </c>
      <c r="B3824" s="1">
        <v>41035</v>
      </c>
      <c r="C3824" s="1" t="str">
        <f t="shared" si="118"/>
        <v>May</v>
      </c>
      <c r="D3824" t="s">
        <v>859</v>
      </c>
      <c r="E3824">
        <v>36</v>
      </c>
      <c r="F3824">
        <v>5587.2</v>
      </c>
      <c r="G3824">
        <v>0.05</v>
      </c>
      <c r="H3824" t="str">
        <f t="shared" si="119"/>
        <v>0-10%</v>
      </c>
      <c r="I3824" t="s">
        <v>39</v>
      </c>
      <c r="J3824">
        <v>2254.16</v>
      </c>
      <c r="K3824">
        <v>162.93</v>
      </c>
      <c r="L3824">
        <v>19.989999999999998</v>
      </c>
      <c r="M3824" t="s">
        <v>739</v>
      </c>
      <c r="N3824" t="s">
        <v>677</v>
      </c>
      <c r="O3824" t="s">
        <v>139</v>
      </c>
      <c r="P3824" t="s">
        <v>32</v>
      </c>
      <c r="Q3824" t="s">
        <v>23</v>
      </c>
      <c r="R3824" t="s">
        <v>51</v>
      </c>
      <c r="S3824">
        <v>0.39</v>
      </c>
      <c r="T3824" s="1">
        <v>41036</v>
      </c>
    </row>
    <row r="3825" spans="1:20" x14ac:dyDescent="0.3">
      <c r="A3825">
        <v>27265</v>
      </c>
      <c r="B3825" s="1">
        <v>41035</v>
      </c>
      <c r="C3825" s="1" t="str">
        <f t="shared" si="118"/>
        <v>May</v>
      </c>
      <c r="D3825" t="s">
        <v>859</v>
      </c>
      <c r="E3825">
        <v>49</v>
      </c>
      <c r="F3825">
        <v>401.39</v>
      </c>
      <c r="G3825">
        <v>0.03</v>
      </c>
      <c r="H3825" t="str">
        <f t="shared" si="119"/>
        <v>0-10%</v>
      </c>
      <c r="I3825" t="s">
        <v>39</v>
      </c>
      <c r="J3825">
        <v>161.94999999999999</v>
      </c>
      <c r="K3825">
        <v>8.34</v>
      </c>
      <c r="L3825">
        <v>0.96</v>
      </c>
      <c r="M3825" t="s">
        <v>739</v>
      </c>
      <c r="N3825" t="s">
        <v>677</v>
      </c>
      <c r="O3825" t="s">
        <v>139</v>
      </c>
      <c r="P3825" t="s">
        <v>32</v>
      </c>
      <c r="Q3825" t="s">
        <v>36</v>
      </c>
      <c r="R3825" t="s">
        <v>37</v>
      </c>
      <c r="S3825">
        <v>0.43</v>
      </c>
      <c r="T3825" s="1">
        <v>41037</v>
      </c>
    </row>
    <row r="3826" spans="1:20" x14ac:dyDescent="0.3">
      <c r="A3826">
        <v>27266</v>
      </c>
      <c r="B3826" s="1">
        <v>40794</v>
      </c>
      <c r="C3826" s="1" t="str">
        <f t="shared" si="118"/>
        <v>Sep</v>
      </c>
      <c r="D3826" t="s">
        <v>859</v>
      </c>
      <c r="E3826">
        <v>9</v>
      </c>
      <c r="F3826">
        <v>1031.06</v>
      </c>
      <c r="G3826">
        <v>0.03</v>
      </c>
      <c r="H3826" t="str">
        <f t="shared" si="119"/>
        <v>0-10%</v>
      </c>
      <c r="I3826" t="s">
        <v>19</v>
      </c>
      <c r="J3826">
        <v>39.36</v>
      </c>
      <c r="K3826">
        <v>115.79</v>
      </c>
      <c r="L3826">
        <v>1.99</v>
      </c>
      <c r="M3826" t="s">
        <v>214</v>
      </c>
      <c r="N3826" t="s">
        <v>207</v>
      </c>
      <c r="O3826" t="s">
        <v>115</v>
      </c>
      <c r="P3826" t="s">
        <v>32</v>
      </c>
      <c r="Q3826" t="s">
        <v>33</v>
      </c>
      <c r="R3826" t="s">
        <v>48</v>
      </c>
      <c r="S3826">
        <v>0.49</v>
      </c>
      <c r="T3826" s="1">
        <v>40797</v>
      </c>
    </row>
    <row r="3827" spans="1:20" x14ac:dyDescent="0.3">
      <c r="A3827">
        <v>27271</v>
      </c>
      <c r="B3827" s="1">
        <v>40800</v>
      </c>
      <c r="C3827" s="1" t="str">
        <f t="shared" si="118"/>
        <v>Sep</v>
      </c>
      <c r="D3827" t="s">
        <v>859</v>
      </c>
      <c r="E3827">
        <v>8</v>
      </c>
      <c r="F3827">
        <v>301.57</v>
      </c>
      <c r="G3827">
        <v>0</v>
      </c>
      <c r="H3827" t="str">
        <f t="shared" si="119"/>
        <v>0-10%</v>
      </c>
      <c r="I3827" t="s">
        <v>26</v>
      </c>
      <c r="J3827">
        <v>-77.31</v>
      </c>
      <c r="K3827">
        <v>33.94</v>
      </c>
      <c r="L3827">
        <v>19.190000000000001</v>
      </c>
      <c r="M3827" t="s">
        <v>511</v>
      </c>
      <c r="N3827" t="s">
        <v>488</v>
      </c>
      <c r="O3827" t="s">
        <v>488</v>
      </c>
      <c r="P3827" t="s">
        <v>32</v>
      </c>
      <c r="Q3827" t="s">
        <v>36</v>
      </c>
      <c r="R3827" t="s">
        <v>66</v>
      </c>
      <c r="S3827">
        <v>0.57999999999999996</v>
      </c>
      <c r="T3827" s="1">
        <v>40801</v>
      </c>
    </row>
    <row r="3828" spans="1:20" x14ac:dyDescent="0.3">
      <c r="A3828">
        <v>27298</v>
      </c>
      <c r="B3828" s="1">
        <v>40866</v>
      </c>
      <c r="C3828" s="1" t="str">
        <f t="shared" si="118"/>
        <v>Nov</v>
      </c>
      <c r="D3828" t="s">
        <v>18</v>
      </c>
      <c r="E3828">
        <v>40</v>
      </c>
      <c r="F3828">
        <v>7813.7</v>
      </c>
      <c r="G3828">
        <v>0.09</v>
      </c>
      <c r="H3828" t="str">
        <f t="shared" si="119"/>
        <v>0-10%</v>
      </c>
      <c r="I3828" t="s">
        <v>19</v>
      </c>
      <c r="J3828">
        <v>2154.33</v>
      </c>
      <c r="K3828">
        <v>199.99</v>
      </c>
      <c r="L3828">
        <v>24.49</v>
      </c>
      <c r="M3828" t="s">
        <v>201</v>
      </c>
      <c r="N3828" t="s">
        <v>141</v>
      </c>
      <c r="O3828" t="s">
        <v>142</v>
      </c>
      <c r="P3828" t="s">
        <v>22</v>
      </c>
      <c r="Q3828" t="s">
        <v>33</v>
      </c>
      <c r="R3828" t="s">
        <v>61</v>
      </c>
      <c r="S3828">
        <v>0.46</v>
      </c>
      <c r="T3828" s="1">
        <v>40870</v>
      </c>
    </row>
    <row r="3829" spans="1:20" x14ac:dyDescent="0.3">
      <c r="A3829">
        <v>27298</v>
      </c>
      <c r="B3829" s="1">
        <v>40866</v>
      </c>
      <c r="C3829" s="1" t="str">
        <f t="shared" si="118"/>
        <v>Nov</v>
      </c>
      <c r="D3829" t="s">
        <v>18</v>
      </c>
      <c r="E3829">
        <v>31</v>
      </c>
      <c r="F3829">
        <v>164.92</v>
      </c>
      <c r="G3829">
        <v>0.04</v>
      </c>
      <c r="H3829" t="str">
        <f t="shared" si="119"/>
        <v>0-10%</v>
      </c>
      <c r="I3829" t="s">
        <v>19</v>
      </c>
      <c r="J3829">
        <v>-54.36</v>
      </c>
      <c r="K3829">
        <v>4.9800000000000004</v>
      </c>
      <c r="L3829">
        <v>4.8600000000000003</v>
      </c>
      <c r="M3829" t="s">
        <v>201</v>
      </c>
      <c r="N3829" t="s">
        <v>141</v>
      </c>
      <c r="O3829" t="s">
        <v>142</v>
      </c>
      <c r="P3829" t="s">
        <v>22</v>
      </c>
      <c r="Q3829" t="s">
        <v>23</v>
      </c>
      <c r="R3829" t="s">
        <v>43</v>
      </c>
      <c r="S3829">
        <v>0.38</v>
      </c>
      <c r="T3829" s="1">
        <v>40871</v>
      </c>
    </row>
    <row r="3830" spans="1:20" x14ac:dyDescent="0.3">
      <c r="A3830">
        <v>27299</v>
      </c>
      <c r="B3830" s="1">
        <v>41126</v>
      </c>
      <c r="C3830" s="1" t="str">
        <f t="shared" si="118"/>
        <v>Aug</v>
      </c>
      <c r="D3830" t="s">
        <v>859</v>
      </c>
      <c r="E3830">
        <v>41</v>
      </c>
      <c r="F3830">
        <v>802.16</v>
      </c>
      <c r="G3830">
        <v>0.1</v>
      </c>
      <c r="H3830" t="str">
        <f t="shared" si="119"/>
        <v>0-10%</v>
      </c>
      <c r="I3830" t="s">
        <v>19</v>
      </c>
      <c r="J3830">
        <v>-293.45</v>
      </c>
      <c r="K3830">
        <v>19.940000000000001</v>
      </c>
      <c r="L3830">
        <v>14.87</v>
      </c>
      <c r="M3830" t="s">
        <v>474</v>
      </c>
      <c r="N3830" t="s">
        <v>259</v>
      </c>
      <c r="O3830" t="s">
        <v>259</v>
      </c>
      <c r="P3830" t="s">
        <v>32</v>
      </c>
      <c r="Q3830" t="s">
        <v>36</v>
      </c>
      <c r="R3830" t="s">
        <v>37</v>
      </c>
      <c r="S3830">
        <v>0.56999999999999995</v>
      </c>
      <c r="T3830" s="1">
        <v>41128</v>
      </c>
    </row>
    <row r="3831" spans="1:20" x14ac:dyDescent="0.3">
      <c r="A3831">
        <v>27300</v>
      </c>
      <c r="B3831" s="1">
        <v>41182</v>
      </c>
      <c r="C3831" s="1" t="str">
        <f t="shared" si="118"/>
        <v>Sep</v>
      </c>
      <c r="D3831" t="s">
        <v>859</v>
      </c>
      <c r="E3831">
        <v>50</v>
      </c>
      <c r="F3831">
        <v>3333.1</v>
      </c>
      <c r="G3831">
        <v>0.1</v>
      </c>
      <c r="H3831" t="str">
        <f t="shared" si="119"/>
        <v>0-10%</v>
      </c>
      <c r="I3831" t="s">
        <v>19</v>
      </c>
      <c r="J3831">
        <v>-85.03</v>
      </c>
      <c r="K3831">
        <v>73.98</v>
      </c>
      <c r="L3831">
        <v>4</v>
      </c>
      <c r="M3831" t="s">
        <v>581</v>
      </c>
      <c r="N3831" t="s">
        <v>259</v>
      </c>
      <c r="O3831" t="s">
        <v>259</v>
      </c>
      <c r="P3831" t="s">
        <v>28</v>
      </c>
      <c r="Q3831" t="s">
        <v>33</v>
      </c>
      <c r="R3831" t="s">
        <v>48</v>
      </c>
      <c r="S3831">
        <v>0.79</v>
      </c>
      <c r="T3831" s="1">
        <v>41183</v>
      </c>
    </row>
    <row r="3832" spans="1:20" x14ac:dyDescent="0.3">
      <c r="A3832">
        <v>27300</v>
      </c>
      <c r="B3832" s="1">
        <v>41182</v>
      </c>
      <c r="C3832" s="1" t="str">
        <f t="shared" si="118"/>
        <v>Sep</v>
      </c>
      <c r="D3832" t="s">
        <v>859</v>
      </c>
      <c r="E3832">
        <v>27</v>
      </c>
      <c r="F3832">
        <v>55.68</v>
      </c>
      <c r="G3832">
        <v>0.04</v>
      </c>
      <c r="H3832" t="str">
        <f t="shared" si="119"/>
        <v>0-10%</v>
      </c>
      <c r="I3832" t="s">
        <v>19</v>
      </c>
      <c r="J3832">
        <v>0.26</v>
      </c>
      <c r="K3832">
        <v>2.1</v>
      </c>
      <c r="L3832">
        <v>0.7</v>
      </c>
      <c r="M3832" t="s">
        <v>581</v>
      </c>
      <c r="N3832" t="s">
        <v>259</v>
      </c>
      <c r="O3832" t="s">
        <v>259</v>
      </c>
      <c r="P3832" t="s">
        <v>28</v>
      </c>
      <c r="Q3832" t="s">
        <v>23</v>
      </c>
      <c r="R3832" t="s">
        <v>59</v>
      </c>
      <c r="S3832">
        <v>0.56999999999999995</v>
      </c>
      <c r="T3832" s="1">
        <v>41182</v>
      </c>
    </row>
    <row r="3833" spans="1:20" x14ac:dyDescent="0.3">
      <c r="A3833">
        <v>27302</v>
      </c>
      <c r="B3833" s="1">
        <v>41164</v>
      </c>
      <c r="C3833" s="1" t="str">
        <f t="shared" si="118"/>
        <v>Sep</v>
      </c>
      <c r="D3833" t="s">
        <v>18</v>
      </c>
      <c r="E3833">
        <v>16</v>
      </c>
      <c r="F3833">
        <v>237.54</v>
      </c>
      <c r="G3833">
        <v>0.04</v>
      </c>
      <c r="H3833" t="str">
        <f t="shared" si="119"/>
        <v>0-10%</v>
      </c>
      <c r="I3833" t="s">
        <v>19</v>
      </c>
      <c r="J3833">
        <v>29.76</v>
      </c>
      <c r="K3833">
        <v>13.79</v>
      </c>
      <c r="L3833">
        <v>8.7799999999999994</v>
      </c>
      <c r="M3833" t="s">
        <v>225</v>
      </c>
      <c r="N3833" t="s">
        <v>677</v>
      </c>
      <c r="O3833" t="s">
        <v>139</v>
      </c>
      <c r="P3833" t="s">
        <v>32</v>
      </c>
      <c r="Q3833" t="s">
        <v>36</v>
      </c>
      <c r="R3833" t="s">
        <v>37</v>
      </c>
      <c r="S3833">
        <v>0.43</v>
      </c>
      <c r="T3833" s="1">
        <v>41164</v>
      </c>
    </row>
    <row r="3834" spans="1:20" x14ac:dyDescent="0.3">
      <c r="A3834">
        <v>27302</v>
      </c>
      <c r="B3834" s="1">
        <v>41164</v>
      </c>
      <c r="C3834" s="1" t="str">
        <f t="shared" si="118"/>
        <v>Sep</v>
      </c>
      <c r="D3834" t="s">
        <v>18</v>
      </c>
      <c r="E3834">
        <v>3</v>
      </c>
      <c r="F3834">
        <v>143.5</v>
      </c>
      <c r="G3834">
        <v>0.08</v>
      </c>
      <c r="H3834" t="str">
        <f t="shared" si="119"/>
        <v>0-10%</v>
      </c>
      <c r="I3834" t="s">
        <v>19</v>
      </c>
      <c r="J3834">
        <v>-27.51</v>
      </c>
      <c r="K3834">
        <v>48.91</v>
      </c>
      <c r="L3834">
        <v>5.81</v>
      </c>
      <c r="M3834" t="s">
        <v>225</v>
      </c>
      <c r="N3834" t="s">
        <v>677</v>
      </c>
      <c r="O3834" t="s">
        <v>139</v>
      </c>
      <c r="P3834" t="s">
        <v>32</v>
      </c>
      <c r="Q3834" t="s">
        <v>23</v>
      </c>
      <c r="R3834" t="s">
        <v>43</v>
      </c>
      <c r="S3834">
        <v>0.38</v>
      </c>
      <c r="T3834" s="1">
        <v>41164</v>
      </c>
    </row>
    <row r="3835" spans="1:20" x14ac:dyDescent="0.3">
      <c r="A3835">
        <v>27330</v>
      </c>
      <c r="B3835" s="1">
        <v>40072</v>
      </c>
      <c r="C3835" s="1" t="str">
        <f t="shared" si="118"/>
        <v>Sep</v>
      </c>
      <c r="D3835" t="s">
        <v>18</v>
      </c>
      <c r="E3835">
        <v>8</v>
      </c>
      <c r="F3835">
        <v>507.74</v>
      </c>
      <c r="G3835">
        <v>0.05</v>
      </c>
      <c r="H3835" t="str">
        <f t="shared" si="119"/>
        <v>0-10%</v>
      </c>
      <c r="I3835" t="s">
        <v>19</v>
      </c>
      <c r="J3835">
        <v>-118.54</v>
      </c>
      <c r="K3835">
        <v>55.5</v>
      </c>
      <c r="L3835">
        <v>52.2</v>
      </c>
      <c r="M3835" t="s">
        <v>194</v>
      </c>
      <c r="N3835" t="s">
        <v>141</v>
      </c>
      <c r="O3835" t="s">
        <v>142</v>
      </c>
      <c r="P3835" t="s">
        <v>42</v>
      </c>
      <c r="Q3835" t="s">
        <v>36</v>
      </c>
      <c r="R3835" t="s">
        <v>37</v>
      </c>
      <c r="S3835">
        <v>0.72</v>
      </c>
      <c r="T3835" s="1">
        <v>40072</v>
      </c>
    </row>
    <row r="3836" spans="1:20" x14ac:dyDescent="0.3">
      <c r="A3836">
        <v>27330</v>
      </c>
      <c r="B3836" s="1">
        <v>40072</v>
      </c>
      <c r="C3836" s="1" t="str">
        <f t="shared" si="118"/>
        <v>Sep</v>
      </c>
      <c r="D3836" t="s">
        <v>18</v>
      </c>
      <c r="E3836">
        <v>30</v>
      </c>
      <c r="F3836">
        <v>12600.99</v>
      </c>
      <c r="G3836">
        <v>0.05</v>
      </c>
      <c r="H3836" t="str">
        <f t="shared" si="119"/>
        <v>0-10%</v>
      </c>
      <c r="I3836" t="s">
        <v>26</v>
      </c>
      <c r="J3836">
        <v>2963.48</v>
      </c>
      <c r="K3836">
        <v>442.14</v>
      </c>
      <c r="L3836">
        <v>14.7</v>
      </c>
      <c r="M3836" t="s">
        <v>194</v>
      </c>
      <c r="N3836" t="s">
        <v>141</v>
      </c>
      <c r="O3836" t="s">
        <v>142</v>
      </c>
      <c r="P3836" t="s">
        <v>42</v>
      </c>
      <c r="Q3836" t="s">
        <v>33</v>
      </c>
      <c r="R3836" t="s">
        <v>93</v>
      </c>
      <c r="S3836">
        <v>0.56000000000000005</v>
      </c>
      <c r="T3836" s="1">
        <v>40081</v>
      </c>
    </row>
    <row r="3837" spans="1:20" x14ac:dyDescent="0.3">
      <c r="A3837">
        <v>27335</v>
      </c>
      <c r="B3837" s="1">
        <v>40488</v>
      </c>
      <c r="C3837" s="1" t="str">
        <f t="shared" si="118"/>
        <v>Nov</v>
      </c>
      <c r="D3837" t="s">
        <v>18</v>
      </c>
      <c r="E3837">
        <v>23</v>
      </c>
      <c r="F3837">
        <v>67.47</v>
      </c>
      <c r="G3837">
        <v>0.03</v>
      </c>
      <c r="H3837" t="str">
        <f t="shared" si="119"/>
        <v>0-10%</v>
      </c>
      <c r="I3837" t="s">
        <v>19</v>
      </c>
      <c r="J3837">
        <v>-100.6</v>
      </c>
      <c r="K3837">
        <v>2.66</v>
      </c>
      <c r="L3837">
        <v>6.35</v>
      </c>
      <c r="M3837" t="s">
        <v>395</v>
      </c>
      <c r="N3837" t="s">
        <v>207</v>
      </c>
      <c r="O3837" t="s">
        <v>115</v>
      </c>
      <c r="P3837" t="s">
        <v>32</v>
      </c>
      <c r="Q3837" t="s">
        <v>23</v>
      </c>
      <c r="R3837" t="s">
        <v>51</v>
      </c>
      <c r="S3837">
        <v>0.36</v>
      </c>
      <c r="T3837" s="1">
        <v>40488</v>
      </c>
    </row>
    <row r="3838" spans="1:20" x14ac:dyDescent="0.3">
      <c r="A3838">
        <v>27363</v>
      </c>
      <c r="B3838" s="1">
        <v>40834</v>
      </c>
      <c r="C3838" s="1" t="str">
        <f t="shared" si="118"/>
        <v>Oct</v>
      </c>
      <c r="D3838" t="s">
        <v>44</v>
      </c>
      <c r="E3838">
        <v>16</v>
      </c>
      <c r="F3838">
        <v>323.26</v>
      </c>
      <c r="G3838">
        <v>0.06</v>
      </c>
      <c r="H3838" t="str">
        <f t="shared" si="119"/>
        <v>0-10%</v>
      </c>
      <c r="I3838" t="s">
        <v>19</v>
      </c>
      <c r="J3838">
        <v>98.34</v>
      </c>
      <c r="K3838">
        <v>20.239999999999998</v>
      </c>
      <c r="L3838">
        <v>6.67</v>
      </c>
      <c r="M3838" t="s">
        <v>463</v>
      </c>
      <c r="N3838" t="s">
        <v>138</v>
      </c>
      <c r="O3838" t="s">
        <v>139</v>
      </c>
      <c r="P3838" t="s">
        <v>22</v>
      </c>
      <c r="Q3838" t="s">
        <v>36</v>
      </c>
      <c r="R3838" t="s">
        <v>37</v>
      </c>
      <c r="S3838">
        <v>0.49</v>
      </c>
      <c r="T3838" s="1">
        <v>40835</v>
      </c>
    </row>
    <row r="3839" spans="1:20" x14ac:dyDescent="0.3">
      <c r="A3839">
        <v>27363</v>
      </c>
      <c r="B3839" s="1">
        <v>40834</v>
      </c>
      <c r="C3839" s="1" t="str">
        <f t="shared" si="118"/>
        <v>Oct</v>
      </c>
      <c r="D3839" t="s">
        <v>44</v>
      </c>
      <c r="E3839">
        <v>6</v>
      </c>
      <c r="F3839">
        <v>646.14</v>
      </c>
      <c r="G3839">
        <v>7.0000000000000007E-2</v>
      </c>
      <c r="H3839" t="str">
        <f t="shared" si="119"/>
        <v>0-10%</v>
      </c>
      <c r="I3839" t="s">
        <v>19</v>
      </c>
      <c r="J3839">
        <v>-265.62</v>
      </c>
      <c r="K3839">
        <v>101.41</v>
      </c>
      <c r="L3839">
        <v>35</v>
      </c>
      <c r="M3839" t="s">
        <v>463</v>
      </c>
      <c r="N3839" t="s">
        <v>759</v>
      </c>
      <c r="O3839" t="s">
        <v>759</v>
      </c>
      <c r="P3839" t="s">
        <v>22</v>
      </c>
      <c r="Q3839" t="s">
        <v>23</v>
      </c>
      <c r="R3839" t="s">
        <v>24</v>
      </c>
      <c r="S3839">
        <v>0.82</v>
      </c>
      <c r="T3839" s="1">
        <v>40836</v>
      </c>
    </row>
    <row r="3840" spans="1:20" x14ac:dyDescent="0.3">
      <c r="A3840">
        <v>27364</v>
      </c>
      <c r="B3840" s="1">
        <v>40683</v>
      </c>
      <c r="C3840" s="1" t="str">
        <f t="shared" si="118"/>
        <v>May</v>
      </c>
      <c r="D3840" t="s">
        <v>44</v>
      </c>
      <c r="E3840">
        <v>25</v>
      </c>
      <c r="F3840">
        <v>74.069999999999993</v>
      </c>
      <c r="G3840">
        <v>0.04</v>
      </c>
      <c r="H3840" t="str">
        <f t="shared" si="119"/>
        <v>0-10%</v>
      </c>
      <c r="I3840" t="s">
        <v>19</v>
      </c>
      <c r="J3840">
        <v>4.37</v>
      </c>
      <c r="K3840">
        <v>2.88</v>
      </c>
      <c r="L3840">
        <v>1.49</v>
      </c>
      <c r="M3840" t="s">
        <v>260</v>
      </c>
      <c r="N3840" t="s">
        <v>138</v>
      </c>
      <c r="O3840" t="s">
        <v>139</v>
      </c>
      <c r="P3840" t="s">
        <v>32</v>
      </c>
      <c r="Q3840" t="s">
        <v>23</v>
      </c>
      <c r="R3840" t="s">
        <v>30</v>
      </c>
      <c r="S3840">
        <v>0.36</v>
      </c>
      <c r="T3840" s="1">
        <v>40685</v>
      </c>
    </row>
    <row r="3841" spans="1:20" x14ac:dyDescent="0.3">
      <c r="A3841">
        <v>27364</v>
      </c>
      <c r="B3841" s="1">
        <v>40683</v>
      </c>
      <c r="C3841" s="1" t="str">
        <f t="shared" si="118"/>
        <v>May</v>
      </c>
      <c r="D3841" t="s">
        <v>44</v>
      </c>
      <c r="E3841">
        <v>29</v>
      </c>
      <c r="F3841">
        <v>1529.0564999999999</v>
      </c>
      <c r="G3841">
        <v>0.06</v>
      </c>
      <c r="H3841" t="str">
        <f t="shared" si="119"/>
        <v>0-10%</v>
      </c>
      <c r="I3841" t="s">
        <v>19</v>
      </c>
      <c r="J3841">
        <v>201.73</v>
      </c>
      <c r="K3841">
        <v>65.989999999999995</v>
      </c>
      <c r="L3841">
        <v>3.99</v>
      </c>
      <c r="M3841" t="s">
        <v>260</v>
      </c>
      <c r="N3841" t="s">
        <v>138</v>
      </c>
      <c r="O3841" t="s">
        <v>139</v>
      </c>
      <c r="P3841" t="s">
        <v>32</v>
      </c>
      <c r="Q3841" t="s">
        <v>33</v>
      </c>
      <c r="R3841" t="s">
        <v>34</v>
      </c>
      <c r="S3841">
        <v>0.59</v>
      </c>
      <c r="T3841" s="1">
        <v>40685</v>
      </c>
    </row>
    <row r="3842" spans="1:20" x14ac:dyDescent="0.3">
      <c r="A3842">
        <v>27392</v>
      </c>
      <c r="B3842" s="1">
        <v>40970</v>
      </c>
      <c r="C3842" s="1" t="str">
        <f t="shared" si="118"/>
        <v>Mar</v>
      </c>
      <c r="D3842" t="s">
        <v>18</v>
      </c>
      <c r="E3842">
        <v>37</v>
      </c>
      <c r="F3842">
        <v>5753.85</v>
      </c>
      <c r="G3842">
        <v>0</v>
      </c>
      <c r="H3842" t="str">
        <f t="shared" si="119"/>
        <v>0-10%</v>
      </c>
      <c r="I3842" t="s">
        <v>19</v>
      </c>
      <c r="J3842">
        <v>2509.52</v>
      </c>
      <c r="K3842">
        <v>150.97999999999999</v>
      </c>
      <c r="L3842">
        <v>13.99</v>
      </c>
      <c r="M3842" t="s">
        <v>75</v>
      </c>
      <c r="N3842" t="s">
        <v>86</v>
      </c>
      <c r="O3842" t="s">
        <v>86</v>
      </c>
      <c r="P3842" t="s">
        <v>32</v>
      </c>
      <c r="Q3842" t="s">
        <v>33</v>
      </c>
      <c r="R3842" t="s">
        <v>93</v>
      </c>
      <c r="S3842">
        <v>0.38</v>
      </c>
      <c r="T3842" s="1">
        <v>40979</v>
      </c>
    </row>
    <row r="3843" spans="1:20" x14ac:dyDescent="0.3">
      <c r="A3843">
        <v>27396</v>
      </c>
      <c r="B3843" s="1">
        <v>40520</v>
      </c>
      <c r="C3843" s="1" t="str">
        <f t="shared" ref="C3843:C3906" si="120">TEXT(B3843,"mmm")</f>
        <v>Dec</v>
      </c>
      <c r="D3843" t="s">
        <v>859</v>
      </c>
      <c r="E3843">
        <v>14</v>
      </c>
      <c r="F3843">
        <v>138.31</v>
      </c>
      <c r="G3843">
        <v>7.0000000000000007E-2</v>
      </c>
      <c r="H3843" t="str">
        <f t="shared" ref="H3843:H3906" si="121">IF(G3843&lt;=0.1, "0-10%", IF(G3843&lt;=0.2, "10-20%", IF(G3843&lt;=0.3, "20-30%", "30%+")))</f>
        <v>0-10%</v>
      </c>
      <c r="I3843" t="s">
        <v>19</v>
      </c>
      <c r="J3843">
        <v>-31.16</v>
      </c>
      <c r="K3843">
        <v>9.77</v>
      </c>
      <c r="L3843">
        <v>6.02</v>
      </c>
      <c r="M3843" t="s">
        <v>220</v>
      </c>
      <c r="N3843" t="s">
        <v>141</v>
      </c>
      <c r="O3843" t="s">
        <v>142</v>
      </c>
      <c r="P3843" t="s">
        <v>32</v>
      </c>
      <c r="Q3843" t="s">
        <v>36</v>
      </c>
      <c r="R3843" t="s">
        <v>37</v>
      </c>
      <c r="S3843">
        <v>0.48</v>
      </c>
      <c r="T3843" s="1">
        <v>40522</v>
      </c>
    </row>
    <row r="3844" spans="1:20" x14ac:dyDescent="0.3">
      <c r="A3844">
        <v>27426</v>
      </c>
      <c r="B3844" s="1">
        <v>40232</v>
      </c>
      <c r="C3844" s="1" t="str">
        <f t="shared" si="120"/>
        <v>Feb</v>
      </c>
      <c r="D3844" t="s">
        <v>18</v>
      </c>
      <c r="E3844">
        <v>41</v>
      </c>
      <c r="F3844">
        <v>438.66</v>
      </c>
      <c r="G3844">
        <v>0.01</v>
      </c>
      <c r="H3844" t="str">
        <f t="shared" si="121"/>
        <v>0-10%</v>
      </c>
      <c r="I3844" t="s">
        <v>19</v>
      </c>
      <c r="J3844">
        <v>58.86</v>
      </c>
      <c r="K3844">
        <v>9.99</v>
      </c>
      <c r="L3844">
        <v>4.78</v>
      </c>
      <c r="M3844" t="s">
        <v>683</v>
      </c>
      <c r="N3844" t="s">
        <v>677</v>
      </c>
      <c r="O3844" t="s">
        <v>139</v>
      </c>
      <c r="P3844" t="s">
        <v>42</v>
      </c>
      <c r="Q3844" t="s">
        <v>23</v>
      </c>
      <c r="R3844" t="s">
        <v>43</v>
      </c>
      <c r="S3844">
        <v>0.4</v>
      </c>
      <c r="T3844" s="1">
        <v>40234</v>
      </c>
    </row>
    <row r="3845" spans="1:20" x14ac:dyDescent="0.3">
      <c r="A3845">
        <v>27426</v>
      </c>
      <c r="B3845" s="1">
        <v>40232</v>
      </c>
      <c r="C3845" s="1" t="str">
        <f t="shared" si="120"/>
        <v>Feb</v>
      </c>
      <c r="D3845" t="s">
        <v>18</v>
      </c>
      <c r="E3845">
        <v>32</v>
      </c>
      <c r="F3845">
        <v>416.99</v>
      </c>
      <c r="G3845">
        <v>0.02</v>
      </c>
      <c r="H3845" t="str">
        <f t="shared" si="121"/>
        <v>0-10%</v>
      </c>
      <c r="I3845" t="s">
        <v>39</v>
      </c>
      <c r="J3845">
        <v>-93.62</v>
      </c>
      <c r="K3845">
        <v>12.88</v>
      </c>
      <c r="L3845">
        <v>4.59</v>
      </c>
      <c r="M3845" t="s">
        <v>683</v>
      </c>
      <c r="N3845" t="s">
        <v>677</v>
      </c>
      <c r="O3845" t="s">
        <v>139</v>
      </c>
      <c r="P3845" t="s">
        <v>42</v>
      </c>
      <c r="Q3845" t="s">
        <v>23</v>
      </c>
      <c r="R3845" t="s">
        <v>81</v>
      </c>
      <c r="S3845">
        <v>0.82</v>
      </c>
      <c r="T3845" s="1">
        <v>40239</v>
      </c>
    </row>
    <row r="3846" spans="1:20" x14ac:dyDescent="0.3">
      <c r="A3846">
        <v>27430</v>
      </c>
      <c r="B3846" s="1">
        <v>40574</v>
      </c>
      <c r="C3846" s="1" t="str">
        <f t="shared" si="120"/>
        <v>Jan</v>
      </c>
      <c r="D3846" t="s">
        <v>25</v>
      </c>
      <c r="E3846">
        <v>3</v>
      </c>
      <c r="F3846">
        <v>315.27</v>
      </c>
      <c r="G3846">
        <v>0.08</v>
      </c>
      <c r="H3846" t="str">
        <f t="shared" si="121"/>
        <v>0-10%</v>
      </c>
      <c r="I3846" t="s">
        <v>19</v>
      </c>
      <c r="J3846">
        <v>278.60000000000002</v>
      </c>
      <c r="K3846">
        <v>105.98</v>
      </c>
      <c r="L3846">
        <v>13.99</v>
      </c>
      <c r="M3846" t="s">
        <v>455</v>
      </c>
      <c r="N3846" t="s">
        <v>207</v>
      </c>
      <c r="O3846" t="s">
        <v>115</v>
      </c>
      <c r="P3846" t="s">
        <v>22</v>
      </c>
      <c r="Q3846" t="s">
        <v>36</v>
      </c>
      <c r="R3846" t="s">
        <v>37</v>
      </c>
      <c r="S3846">
        <v>0.65</v>
      </c>
      <c r="T3846" s="1">
        <v>40575</v>
      </c>
    </row>
    <row r="3847" spans="1:20" x14ac:dyDescent="0.3">
      <c r="A3847">
        <v>27430</v>
      </c>
      <c r="B3847" s="1">
        <v>40574</v>
      </c>
      <c r="C3847" s="1" t="str">
        <f t="shared" si="120"/>
        <v>Jan</v>
      </c>
      <c r="D3847" t="s">
        <v>25</v>
      </c>
      <c r="E3847">
        <v>12</v>
      </c>
      <c r="F3847">
        <v>82.64</v>
      </c>
      <c r="G3847">
        <v>0.1</v>
      </c>
      <c r="H3847" t="str">
        <f t="shared" si="121"/>
        <v>0-10%</v>
      </c>
      <c r="I3847" t="s">
        <v>19</v>
      </c>
      <c r="J3847">
        <v>0.35</v>
      </c>
      <c r="K3847">
        <v>7.08</v>
      </c>
      <c r="L3847">
        <v>2.35</v>
      </c>
      <c r="M3847" t="s">
        <v>455</v>
      </c>
      <c r="N3847" t="s">
        <v>488</v>
      </c>
      <c r="O3847" t="s">
        <v>488</v>
      </c>
      <c r="P3847" t="s">
        <v>22</v>
      </c>
      <c r="Q3847" t="s">
        <v>23</v>
      </c>
      <c r="R3847" t="s">
        <v>59</v>
      </c>
      <c r="S3847">
        <v>0.47</v>
      </c>
      <c r="T3847" s="1">
        <v>40575</v>
      </c>
    </row>
    <row r="3848" spans="1:20" x14ac:dyDescent="0.3">
      <c r="A3848">
        <v>27456</v>
      </c>
      <c r="B3848" s="1">
        <v>39913</v>
      </c>
      <c r="C3848" s="1" t="str">
        <f t="shared" si="120"/>
        <v>Apr</v>
      </c>
      <c r="D3848" t="s">
        <v>859</v>
      </c>
      <c r="E3848">
        <v>29</v>
      </c>
      <c r="F3848">
        <v>9492.92</v>
      </c>
      <c r="G3848">
        <v>0.05</v>
      </c>
      <c r="H3848" t="str">
        <f t="shared" si="121"/>
        <v>0-10%</v>
      </c>
      <c r="I3848" t="s">
        <v>26</v>
      </c>
      <c r="J3848">
        <v>772.04</v>
      </c>
      <c r="K3848">
        <v>328.14</v>
      </c>
      <c r="L3848">
        <v>91.05</v>
      </c>
      <c r="M3848" t="s">
        <v>274</v>
      </c>
      <c r="N3848" t="s">
        <v>259</v>
      </c>
      <c r="O3848" t="s">
        <v>259</v>
      </c>
      <c r="P3848" t="s">
        <v>42</v>
      </c>
      <c r="Q3848" t="s">
        <v>23</v>
      </c>
      <c r="R3848" t="s">
        <v>29</v>
      </c>
      <c r="S3848">
        <v>0.56999999999999995</v>
      </c>
      <c r="T3848" s="1">
        <v>39914</v>
      </c>
    </row>
    <row r="3849" spans="1:20" x14ac:dyDescent="0.3">
      <c r="A3849">
        <v>27460</v>
      </c>
      <c r="B3849" s="1">
        <v>39945</v>
      </c>
      <c r="C3849" s="1" t="str">
        <f t="shared" si="120"/>
        <v>May</v>
      </c>
      <c r="D3849" t="s">
        <v>859</v>
      </c>
      <c r="E3849">
        <v>7</v>
      </c>
      <c r="F3849">
        <v>855.03</v>
      </c>
      <c r="G3849">
        <v>0.08</v>
      </c>
      <c r="H3849" t="str">
        <f t="shared" si="121"/>
        <v>0-10%</v>
      </c>
      <c r="I3849" t="s">
        <v>19</v>
      </c>
      <c r="J3849">
        <v>-1.68</v>
      </c>
      <c r="K3849">
        <v>128.24</v>
      </c>
      <c r="L3849">
        <v>12.65</v>
      </c>
      <c r="M3849" t="s">
        <v>652</v>
      </c>
      <c r="N3849" t="s">
        <v>138</v>
      </c>
      <c r="O3849" t="s">
        <v>139</v>
      </c>
      <c r="P3849" t="s">
        <v>32</v>
      </c>
      <c r="Q3849" t="s">
        <v>36</v>
      </c>
      <c r="R3849" t="s">
        <v>66</v>
      </c>
      <c r="T3849" s="1">
        <v>39946</v>
      </c>
    </row>
    <row r="3850" spans="1:20" x14ac:dyDescent="0.3">
      <c r="A3850">
        <v>27460</v>
      </c>
      <c r="B3850" s="1">
        <v>39945</v>
      </c>
      <c r="C3850" s="1" t="str">
        <f t="shared" si="120"/>
        <v>May</v>
      </c>
      <c r="D3850" t="s">
        <v>859</v>
      </c>
      <c r="E3850">
        <v>31</v>
      </c>
      <c r="F3850">
        <v>196.58</v>
      </c>
      <c r="G3850">
        <v>0.04</v>
      </c>
      <c r="H3850" t="str">
        <f t="shared" si="121"/>
        <v>0-10%</v>
      </c>
      <c r="I3850" t="s">
        <v>19</v>
      </c>
      <c r="J3850">
        <v>-102.16</v>
      </c>
      <c r="K3850">
        <v>5.98</v>
      </c>
      <c r="L3850">
        <v>4.38</v>
      </c>
      <c r="M3850" t="s">
        <v>652</v>
      </c>
      <c r="N3850" t="s">
        <v>138</v>
      </c>
      <c r="O3850" t="s">
        <v>139</v>
      </c>
      <c r="P3850" t="s">
        <v>32</v>
      </c>
      <c r="Q3850" t="s">
        <v>33</v>
      </c>
      <c r="R3850" t="s">
        <v>48</v>
      </c>
      <c r="S3850">
        <v>0.75</v>
      </c>
      <c r="T3850" s="1">
        <v>39947</v>
      </c>
    </row>
    <row r="3851" spans="1:20" x14ac:dyDescent="0.3">
      <c r="A3851">
        <v>27461</v>
      </c>
      <c r="B3851" s="1">
        <v>40235</v>
      </c>
      <c r="C3851" s="1" t="str">
        <f t="shared" si="120"/>
        <v>Feb</v>
      </c>
      <c r="D3851" t="s">
        <v>859</v>
      </c>
      <c r="E3851">
        <v>40</v>
      </c>
      <c r="F3851">
        <v>121.92</v>
      </c>
      <c r="G3851">
        <v>0.09</v>
      </c>
      <c r="H3851" t="str">
        <f t="shared" si="121"/>
        <v>0-10%</v>
      </c>
      <c r="I3851" t="s">
        <v>39</v>
      </c>
      <c r="J3851">
        <v>51.23</v>
      </c>
      <c r="K3851">
        <v>2.88</v>
      </c>
      <c r="L3851">
        <v>0.5</v>
      </c>
      <c r="M3851" t="s">
        <v>299</v>
      </c>
      <c r="N3851" t="s">
        <v>259</v>
      </c>
      <c r="O3851" t="s">
        <v>259</v>
      </c>
      <c r="P3851" t="s">
        <v>32</v>
      </c>
      <c r="Q3851" t="s">
        <v>23</v>
      </c>
      <c r="R3851" t="s">
        <v>56</v>
      </c>
      <c r="S3851">
        <v>0.39</v>
      </c>
      <c r="T3851" s="1">
        <v>40235</v>
      </c>
    </row>
    <row r="3852" spans="1:20" x14ac:dyDescent="0.3">
      <c r="A3852">
        <v>27461</v>
      </c>
      <c r="B3852" s="1">
        <v>40235</v>
      </c>
      <c r="C3852" s="1" t="str">
        <f t="shared" si="120"/>
        <v>Feb</v>
      </c>
      <c r="D3852" t="s">
        <v>859</v>
      </c>
      <c r="E3852">
        <v>26</v>
      </c>
      <c r="F3852">
        <v>1096.17</v>
      </c>
      <c r="G3852">
        <v>0.01</v>
      </c>
      <c r="H3852" t="str">
        <f t="shared" si="121"/>
        <v>0-10%</v>
      </c>
      <c r="I3852" t="s">
        <v>19</v>
      </c>
      <c r="J3852">
        <v>110.78</v>
      </c>
      <c r="K3852">
        <v>40.99</v>
      </c>
      <c r="L3852">
        <v>19.989999999999998</v>
      </c>
      <c r="M3852" t="s">
        <v>299</v>
      </c>
      <c r="N3852" t="s">
        <v>259</v>
      </c>
      <c r="O3852" t="s">
        <v>259</v>
      </c>
      <c r="P3852" t="s">
        <v>32</v>
      </c>
      <c r="Q3852" t="s">
        <v>23</v>
      </c>
      <c r="R3852" t="s">
        <v>43</v>
      </c>
      <c r="S3852">
        <v>0.36</v>
      </c>
      <c r="T3852" s="1">
        <v>40235</v>
      </c>
    </row>
    <row r="3853" spans="1:20" x14ac:dyDescent="0.3">
      <c r="A3853">
        <v>27463</v>
      </c>
      <c r="B3853" s="1">
        <v>40130</v>
      </c>
      <c r="C3853" s="1" t="str">
        <f t="shared" si="120"/>
        <v>Nov</v>
      </c>
      <c r="D3853" t="s">
        <v>44</v>
      </c>
      <c r="E3853">
        <v>31</v>
      </c>
      <c r="F3853">
        <v>835.11</v>
      </c>
      <c r="G3853">
        <v>0</v>
      </c>
      <c r="H3853" t="str">
        <f t="shared" si="121"/>
        <v>0-10%</v>
      </c>
      <c r="I3853" t="s">
        <v>19</v>
      </c>
      <c r="J3853">
        <v>213.79</v>
      </c>
      <c r="K3853">
        <v>25.38</v>
      </c>
      <c r="L3853">
        <v>8.99</v>
      </c>
      <c r="M3853" t="s">
        <v>852</v>
      </c>
      <c r="N3853" t="s">
        <v>804</v>
      </c>
      <c r="O3853" t="s">
        <v>142</v>
      </c>
      <c r="P3853" t="s">
        <v>28</v>
      </c>
      <c r="Q3853" t="s">
        <v>36</v>
      </c>
      <c r="R3853" t="s">
        <v>37</v>
      </c>
      <c r="S3853">
        <v>0.5</v>
      </c>
      <c r="T3853" s="1">
        <v>40132</v>
      </c>
    </row>
    <row r="3854" spans="1:20" x14ac:dyDescent="0.3">
      <c r="A3854">
        <v>27463</v>
      </c>
      <c r="B3854" s="1">
        <v>40130</v>
      </c>
      <c r="C3854" s="1" t="str">
        <f t="shared" si="120"/>
        <v>Nov</v>
      </c>
      <c r="D3854" t="s">
        <v>44</v>
      </c>
      <c r="E3854">
        <v>10</v>
      </c>
      <c r="F3854">
        <v>54.52</v>
      </c>
      <c r="G3854">
        <v>0.01</v>
      </c>
      <c r="H3854" t="str">
        <f t="shared" si="121"/>
        <v>0-10%</v>
      </c>
      <c r="I3854" t="s">
        <v>19</v>
      </c>
      <c r="J3854">
        <v>-20.57</v>
      </c>
      <c r="K3854">
        <v>4.9800000000000004</v>
      </c>
      <c r="L3854">
        <v>4.72</v>
      </c>
      <c r="M3854" t="s">
        <v>852</v>
      </c>
      <c r="N3854" t="s">
        <v>804</v>
      </c>
      <c r="O3854" t="s">
        <v>142</v>
      </c>
      <c r="P3854" t="s">
        <v>28</v>
      </c>
      <c r="Q3854" t="s">
        <v>23</v>
      </c>
      <c r="R3854" t="s">
        <v>43</v>
      </c>
      <c r="S3854">
        <v>0.36</v>
      </c>
      <c r="T3854" s="1">
        <v>40131</v>
      </c>
    </row>
    <row r="3855" spans="1:20" x14ac:dyDescent="0.3">
      <c r="A3855">
        <v>27490</v>
      </c>
      <c r="B3855" s="1">
        <v>40982</v>
      </c>
      <c r="C3855" s="1" t="str">
        <f t="shared" si="120"/>
        <v>Mar</v>
      </c>
      <c r="D3855" t="s">
        <v>859</v>
      </c>
      <c r="E3855">
        <v>18</v>
      </c>
      <c r="F3855">
        <v>611.71</v>
      </c>
      <c r="G3855">
        <v>0.02</v>
      </c>
      <c r="H3855" t="str">
        <f t="shared" si="121"/>
        <v>0-10%</v>
      </c>
      <c r="I3855" t="s">
        <v>19</v>
      </c>
      <c r="J3855">
        <v>93.23</v>
      </c>
      <c r="K3855">
        <v>31.74</v>
      </c>
      <c r="L3855">
        <v>12.62</v>
      </c>
      <c r="M3855" t="s">
        <v>290</v>
      </c>
      <c r="N3855" t="s">
        <v>259</v>
      </c>
      <c r="O3855" t="s">
        <v>259</v>
      </c>
      <c r="P3855" t="s">
        <v>32</v>
      </c>
      <c r="Q3855" t="s">
        <v>23</v>
      </c>
      <c r="R3855" t="s">
        <v>30</v>
      </c>
      <c r="S3855">
        <v>0.37</v>
      </c>
      <c r="T3855" s="1">
        <v>40984</v>
      </c>
    </row>
    <row r="3856" spans="1:20" x14ac:dyDescent="0.3">
      <c r="A3856">
        <v>27491</v>
      </c>
      <c r="B3856" s="1">
        <v>39912</v>
      </c>
      <c r="C3856" s="1" t="str">
        <f t="shared" si="120"/>
        <v>Apr</v>
      </c>
      <c r="D3856" t="s">
        <v>859</v>
      </c>
      <c r="E3856">
        <v>11</v>
      </c>
      <c r="F3856">
        <v>985.01</v>
      </c>
      <c r="G3856">
        <v>0.04</v>
      </c>
      <c r="H3856" t="str">
        <f t="shared" si="121"/>
        <v>0-10%</v>
      </c>
      <c r="I3856" t="s">
        <v>19</v>
      </c>
      <c r="J3856">
        <v>186.05</v>
      </c>
      <c r="K3856">
        <v>90.48</v>
      </c>
      <c r="L3856">
        <v>19.989999999999998</v>
      </c>
      <c r="M3856" t="s">
        <v>737</v>
      </c>
      <c r="N3856" t="s">
        <v>677</v>
      </c>
      <c r="O3856" t="s">
        <v>139</v>
      </c>
      <c r="P3856" t="s">
        <v>32</v>
      </c>
      <c r="Q3856" t="s">
        <v>23</v>
      </c>
      <c r="R3856" t="s">
        <v>51</v>
      </c>
      <c r="S3856">
        <v>0.4</v>
      </c>
      <c r="T3856" s="1">
        <v>39914</v>
      </c>
    </row>
    <row r="3857" spans="1:20" x14ac:dyDescent="0.3">
      <c r="A3857">
        <v>27491</v>
      </c>
      <c r="B3857" s="1">
        <v>39912</v>
      </c>
      <c r="C3857" s="1" t="str">
        <f t="shared" si="120"/>
        <v>Apr</v>
      </c>
      <c r="D3857" t="s">
        <v>859</v>
      </c>
      <c r="E3857">
        <v>36</v>
      </c>
      <c r="F3857">
        <v>350.71</v>
      </c>
      <c r="G3857">
        <v>0.02</v>
      </c>
      <c r="H3857" t="str">
        <f t="shared" si="121"/>
        <v>0-10%</v>
      </c>
      <c r="I3857" t="s">
        <v>19</v>
      </c>
      <c r="J3857">
        <v>-15.3</v>
      </c>
      <c r="K3857">
        <v>9.77</v>
      </c>
      <c r="L3857">
        <v>6.02</v>
      </c>
      <c r="M3857" t="s">
        <v>737</v>
      </c>
      <c r="N3857" t="s">
        <v>677</v>
      </c>
      <c r="O3857" t="s">
        <v>139</v>
      </c>
      <c r="P3857" t="s">
        <v>32</v>
      </c>
      <c r="Q3857" t="s">
        <v>36</v>
      </c>
      <c r="R3857" t="s">
        <v>37</v>
      </c>
      <c r="S3857">
        <v>0.48</v>
      </c>
      <c r="T3857" s="1">
        <v>39913</v>
      </c>
    </row>
    <row r="3858" spans="1:20" x14ac:dyDescent="0.3">
      <c r="A3858">
        <v>27491</v>
      </c>
      <c r="B3858" s="1">
        <v>39912</v>
      </c>
      <c r="C3858" s="1" t="str">
        <f t="shared" si="120"/>
        <v>Apr</v>
      </c>
      <c r="D3858" t="s">
        <v>859</v>
      </c>
      <c r="E3858">
        <v>2</v>
      </c>
      <c r="F3858">
        <v>75.23</v>
      </c>
      <c r="G3858">
        <v>0.09</v>
      </c>
      <c r="H3858" t="str">
        <f t="shared" si="121"/>
        <v>0-10%</v>
      </c>
      <c r="I3858" t="s">
        <v>19</v>
      </c>
      <c r="J3858">
        <v>-51.5</v>
      </c>
      <c r="K3858">
        <v>34.99</v>
      </c>
      <c r="L3858">
        <v>7.73</v>
      </c>
      <c r="M3858" t="s">
        <v>737</v>
      </c>
      <c r="N3858" t="s">
        <v>677</v>
      </c>
      <c r="O3858" t="s">
        <v>139</v>
      </c>
      <c r="P3858" t="s">
        <v>32</v>
      </c>
      <c r="Q3858" t="s">
        <v>23</v>
      </c>
      <c r="R3858" t="s">
        <v>59</v>
      </c>
      <c r="S3858">
        <v>0.59</v>
      </c>
      <c r="T3858" s="1">
        <v>39914</v>
      </c>
    </row>
    <row r="3859" spans="1:20" x14ac:dyDescent="0.3">
      <c r="A3859">
        <v>27524</v>
      </c>
      <c r="B3859" s="1">
        <v>40210</v>
      </c>
      <c r="C3859" s="1" t="str">
        <f t="shared" si="120"/>
        <v>Feb</v>
      </c>
      <c r="D3859" t="s">
        <v>859</v>
      </c>
      <c r="E3859">
        <v>50</v>
      </c>
      <c r="F3859">
        <v>343.94</v>
      </c>
      <c r="G3859">
        <v>0.02</v>
      </c>
      <c r="H3859" t="str">
        <f t="shared" si="121"/>
        <v>0-10%</v>
      </c>
      <c r="I3859" t="s">
        <v>19</v>
      </c>
      <c r="J3859">
        <v>-157.4</v>
      </c>
      <c r="K3859">
        <v>6.48</v>
      </c>
      <c r="L3859">
        <v>7.37</v>
      </c>
      <c r="M3859" t="s">
        <v>407</v>
      </c>
      <c r="N3859" t="s">
        <v>759</v>
      </c>
      <c r="O3859" t="s">
        <v>759</v>
      </c>
      <c r="P3859" t="s">
        <v>28</v>
      </c>
      <c r="Q3859" t="s">
        <v>23</v>
      </c>
      <c r="R3859" t="s">
        <v>43</v>
      </c>
      <c r="S3859">
        <v>0.37</v>
      </c>
      <c r="T3859" s="1">
        <v>40212</v>
      </c>
    </row>
    <row r="3860" spans="1:20" x14ac:dyDescent="0.3">
      <c r="A3860">
        <v>27527</v>
      </c>
      <c r="B3860" s="1">
        <v>40512</v>
      </c>
      <c r="C3860" s="1" t="str">
        <f t="shared" si="120"/>
        <v>Nov</v>
      </c>
      <c r="D3860" t="s">
        <v>44</v>
      </c>
      <c r="E3860">
        <v>37</v>
      </c>
      <c r="F3860">
        <v>376.58</v>
      </c>
      <c r="G3860">
        <v>0.09</v>
      </c>
      <c r="H3860" t="str">
        <f t="shared" si="121"/>
        <v>0-10%</v>
      </c>
      <c r="I3860" t="s">
        <v>19</v>
      </c>
      <c r="J3860">
        <v>1.33</v>
      </c>
      <c r="K3860">
        <v>10.4</v>
      </c>
      <c r="L3860">
        <v>5.4</v>
      </c>
      <c r="M3860" t="s">
        <v>147</v>
      </c>
      <c r="N3860" t="s">
        <v>259</v>
      </c>
      <c r="O3860" t="s">
        <v>259</v>
      </c>
      <c r="P3860" t="s">
        <v>28</v>
      </c>
      <c r="Q3860" t="s">
        <v>36</v>
      </c>
      <c r="R3860" t="s">
        <v>37</v>
      </c>
      <c r="S3860">
        <v>0.51</v>
      </c>
      <c r="T3860" s="1">
        <v>40515</v>
      </c>
    </row>
    <row r="3861" spans="1:20" x14ac:dyDescent="0.3">
      <c r="A3861">
        <v>27553</v>
      </c>
      <c r="B3861" s="1">
        <v>40767</v>
      </c>
      <c r="C3861" s="1" t="str">
        <f t="shared" si="120"/>
        <v>Aug</v>
      </c>
      <c r="D3861" t="s">
        <v>44</v>
      </c>
      <c r="E3861">
        <v>48</v>
      </c>
      <c r="F3861">
        <v>18235.47</v>
      </c>
      <c r="G3861">
        <v>0.03</v>
      </c>
      <c r="H3861" t="str">
        <f t="shared" si="121"/>
        <v>0-10%</v>
      </c>
      <c r="I3861" t="s">
        <v>26</v>
      </c>
      <c r="J3861">
        <v>1166.93</v>
      </c>
      <c r="K3861">
        <v>370.98</v>
      </c>
      <c r="L3861">
        <v>99</v>
      </c>
      <c r="M3861" t="s">
        <v>55</v>
      </c>
      <c r="N3861" t="s">
        <v>86</v>
      </c>
      <c r="O3861" t="s">
        <v>86</v>
      </c>
      <c r="P3861" t="s">
        <v>32</v>
      </c>
      <c r="Q3861" t="s">
        <v>23</v>
      </c>
      <c r="R3861" t="s">
        <v>24</v>
      </c>
      <c r="S3861">
        <v>0.65</v>
      </c>
      <c r="T3861" s="1">
        <v>40769</v>
      </c>
    </row>
    <row r="3862" spans="1:20" x14ac:dyDescent="0.3">
      <c r="A3862">
        <v>27553</v>
      </c>
      <c r="B3862" s="1">
        <v>40767</v>
      </c>
      <c r="C3862" s="1" t="str">
        <f t="shared" si="120"/>
        <v>Aug</v>
      </c>
      <c r="D3862" t="s">
        <v>44</v>
      </c>
      <c r="E3862">
        <v>16</v>
      </c>
      <c r="F3862">
        <v>2631.107</v>
      </c>
      <c r="G3862">
        <v>0</v>
      </c>
      <c r="H3862" t="str">
        <f t="shared" si="121"/>
        <v>0-10%</v>
      </c>
      <c r="I3862" t="s">
        <v>19</v>
      </c>
      <c r="J3862">
        <v>297.11</v>
      </c>
      <c r="K3862">
        <v>179.99</v>
      </c>
      <c r="L3862">
        <v>13.99</v>
      </c>
      <c r="M3862" t="s">
        <v>55</v>
      </c>
      <c r="N3862" t="s">
        <v>86</v>
      </c>
      <c r="O3862" t="s">
        <v>86</v>
      </c>
      <c r="P3862" t="s">
        <v>32</v>
      </c>
      <c r="Q3862" t="s">
        <v>33</v>
      </c>
      <c r="R3862" t="s">
        <v>34</v>
      </c>
      <c r="S3862">
        <v>0.56999999999999995</v>
      </c>
      <c r="T3862" s="1">
        <v>40769</v>
      </c>
    </row>
    <row r="3863" spans="1:20" x14ac:dyDescent="0.3">
      <c r="A3863">
        <v>27554</v>
      </c>
      <c r="B3863" s="1">
        <v>40612</v>
      </c>
      <c r="C3863" s="1" t="str">
        <f t="shared" si="120"/>
        <v>Mar</v>
      </c>
      <c r="D3863" t="s">
        <v>859</v>
      </c>
      <c r="E3863">
        <v>45</v>
      </c>
      <c r="F3863">
        <v>12685.544</v>
      </c>
      <c r="G3863">
        <v>0.02</v>
      </c>
      <c r="H3863" t="str">
        <f t="shared" si="121"/>
        <v>0-10%</v>
      </c>
      <c r="I3863" t="s">
        <v>26</v>
      </c>
      <c r="J3863">
        <v>3985.11</v>
      </c>
      <c r="K3863">
        <v>348.21</v>
      </c>
      <c r="L3863">
        <v>40.19</v>
      </c>
      <c r="M3863" t="s">
        <v>479</v>
      </c>
      <c r="N3863" t="s">
        <v>759</v>
      </c>
      <c r="O3863" t="s">
        <v>759</v>
      </c>
      <c r="P3863" t="s">
        <v>22</v>
      </c>
      <c r="Q3863" t="s">
        <v>36</v>
      </c>
      <c r="R3863" t="s">
        <v>54</v>
      </c>
      <c r="S3863">
        <v>0.62</v>
      </c>
      <c r="T3863" s="1">
        <v>40614</v>
      </c>
    </row>
    <row r="3864" spans="1:20" x14ac:dyDescent="0.3">
      <c r="A3864">
        <v>27555</v>
      </c>
      <c r="B3864" s="1">
        <v>40057</v>
      </c>
      <c r="C3864" s="1" t="str">
        <f t="shared" si="120"/>
        <v>Sep</v>
      </c>
      <c r="D3864" t="s">
        <v>859</v>
      </c>
      <c r="E3864">
        <v>32</v>
      </c>
      <c r="F3864">
        <v>209.42</v>
      </c>
      <c r="G3864">
        <v>0.1</v>
      </c>
      <c r="H3864" t="str">
        <f t="shared" si="121"/>
        <v>0-10%</v>
      </c>
      <c r="I3864" t="s">
        <v>19</v>
      </c>
      <c r="J3864">
        <v>65.41</v>
      </c>
      <c r="K3864">
        <v>6.74</v>
      </c>
      <c r="L3864">
        <v>1.72</v>
      </c>
      <c r="M3864" t="s">
        <v>84</v>
      </c>
      <c r="N3864" t="s">
        <v>86</v>
      </c>
      <c r="O3864" t="s">
        <v>86</v>
      </c>
      <c r="P3864" t="s">
        <v>28</v>
      </c>
      <c r="Q3864" t="s">
        <v>23</v>
      </c>
      <c r="R3864" t="s">
        <v>43</v>
      </c>
      <c r="S3864">
        <v>0.35</v>
      </c>
      <c r="T3864" s="1">
        <v>40059</v>
      </c>
    </row>
    <row r="3865" spans="1:20" x14ac:dyDescent="0.3">
      <c r="A3865">
        <v>27557</v>
      </c>
      <c r="B3865" s="1">
        <v>40947</v>
      </c>
      <c r="C3865" s="1" t="str">
        <f t="shared" si="120"/>
        <v>Feb</v>
      </c>
      <c r="D3865" t="s">
        <v>18</v>
      </c>
      <c r="E3865">
        <v>18</v>
      </c>
      <c r="F3865">
        <v>56.13</v>
      </c>
      <c r="G3865">
        <v>0.02</v>
      </c>
      <c r="H3865" t="str">
        <f t="shared" si="121"/>
        <v>0-10%</v>
      </c>
      <c r="I3865" t="s">
        <v>19</v>
      </c>
      <c r="J3865">
        <v>-58.47</v>
      </c>
      <c r="K3865">
        <v>2.88</v>
      </c>
      <c r="L3865">
        <v>5.33</v>
      </c>
      <c r="M3865" t="s">
        <v>568</v>
      </c>
      <c r="N3865" t="s">
        <v>259</v>
      </c>
      <c r="O3865" t="s">
        <v>259</v>
      </c>
      <c r="P3865" t="s">
        <v>32</v>
      </c>
      <c r="Q3865" t="s">
        <v>23</v>
      </c>
      <c r="R3865" t="s">
        <v>56</v>
      </c>
      <c r="S3865">
        <v>0.36</v>
      </c>
      <c r="T3865" s="1">
        <v>40952</v>
      </c>
    </row>
    <row r="3866" spans="1:20" x14ac:dyDescent="0.3">
      <c r="A3866">
        <v>27558</v>
      </c>
      <c r="B3866" s="1">
        <v>40731</v>
      </c>
      <c r="C3866" s="1" t="str">
        <f t="shared" si="120"/>
        <v>Jul</v>
      </c>
      <c r="D3866" t="s">
        <v>859</v>
      </c>
      <c r="E3866">
        <v>21</v>
      </c>
      <c r="F3866">
        <v>423.24</v>
      </c>
      <c r="G3866">
        <v>0.1</v>
      </c>
      <c r="H3866" t="str">
        <f t="shared" si="121"/>
        <v>0-10%</v>
      </c>
      <c r="I3866" t="s">
        <v>19</v>
      </c>
      <c r="J3866">
        <v>128.83000000000001</v>
      </c>
      <c r="K3866">
        <v>21.38</v>
      </c>
      <c r="L3866">
        <v>2.99</v>
      </c>
      <c r="M3866" t="s">
        <v>761</v>
      </c>
      <c r="N3866" t="s">
        <v>759</v>
      </c>
      <c r="O3866" t="s">
        <v>759</v>
      </c>
      <c r="P3866" t="s">
        <v>28</v>
      </c>
      <c r="Q3866" t="s">
        <v>23</v>
      </c>
      <c r="R3866" t="s">
        <v>30</v>
      </c>
      <c r="S3866">
        <v>0.37</v>
      </c>
      <c r="T3866" s="1">
        <v>40732</v>
      </c>
    </row>
    <row r="3867" spans="1:20" x14ac:dyDescent="0.3">
      <c r="A3867">
        <v>27559</v>
      </c>
      <c r="B3867" s="1">
        <v>40846</v>
      </c>
      <c r="C3867" s="1" t="str">
        <f t="shared" si="120"/>
        <v>Oct</v>
      </c>
      <c r="D3867" t="s">
        <v>25</v>
      </c>
      <c r="E3867">
        <v>38</v>
      </c>
      <c r="F3867">
        <v>465.9</v>
      </c>
      <c r="G3867">
        <v>0.05</v>
      </c>
      <c r="H3867" t="str">
        <f t="shared" si="121"/>
        <v>0-10%</v>
      </c>
      <c r="I3867" t="s">
        <v>19</v>
      </c>
      <c r="J3867">
        <v>79.34</v>
      </c>
      <c r="K3867">
        <v>12.28</v>
      </c>
      <c r="L3867">
        <v>4.8600000000000003</v>
      </c>
      <c r="M3867" t="s">
        <v>456</v>
      </c>
      <c r="N3867" t="s">
        <v>207</v>
      </c>
      <c r="O3867" t="s">
        <v>115</v>
      </c>
      <c r="P3867" t="s">
        <v>42</v>
      </c>
      <c r="Q3867" t="s">
        <v>23</v>
      </c>
      <c r="R3867" t="s">
        <v>43</v>
      </c>
      <c r="S3867">
        <v>0.38</v>
      </c>
      <c r="T3867" s="1">
        <v>40847</v>
      </c>
    </row>
    <row r="3868" spans="1:20" x14ac:dyDescent="0.3">
      <c r="A3868">
        <v>27589</v>
      </c>
      <c r="B3868" s="1">
        <v>40801</v>
      </c>
      <c r="C3868" s="1" t="str">
        <f t="shared" si="120"/>
        <v>Sep</v>
      </c>
      <c r="D3868" t="s">
        <v>44</v>
      </c>
      <c r="E3868">
        <v>20</v>
      </c>
      <c r="F3868">
        <v>845.7</v>
      </c>
      <c r="G3868">
        <v>0.02</v>
      </c>
      <c r="H3868" t="str">
        <f t="shared" si="121"/>
        <v>0-10%</v>
      </c>
      <c r="I3868" t="s">
        <v>39</v>
      </c>
      <c r="J3868">
        <v>221.6</v>
      </c>
      <c r="K3868">
        <v>39.479999999999997</v>
      </c>
      <c r="L3868">
        <v>1.99</v>
      </c>
      <c r="M3868" t="s">
        <v>321</v>
      </c>
      <c r="N3868" t="s">
        <v>259</v>
      </c>
      <c r="O3868" t="s">
        <v>259</v>
      </c>
      <c r="P3868" t="s">
        <v>32</v>
      </c>
      <c r="Q3868" t="s">
        <v>33</v>
      </c>
      <c r="R3868" t="s">
        <v>48</v>
      </c>
      <c r="S3868">
        <v>0.54</v>
      </c>
      <c r="T3868" s="1">
        <v>40803</v>
      </c>
    </row>
    <row r="3869" spans="1:20" x14ac:dyDescent="0.3">
      <c r="A3869">
        <v>27589</v>
      </c>
      <c r="B3869" s="1">
        <v>40801</v>
      </c>
      <c r="C3869" s="1" t="str">
        <f t="shared" si="120"/>
        <v>Sep</v>
      </c>
      <c r="D3869" t="s">
        <v>44</v>
      </c>
      <c r="E3869">
        <v>25</v>
      </c>
      <c r="F3869">
        <v>467</v>
      </c>
      <c r="G3869">
        <v>0.04</v>
      </c>
      <c r="H3869" t="str">
        <f t="shared" si="121"/>
        <v>0-10%</v>
      </c>
      <c r="I3869" t="s">
        <v>19</v>
      </c>
      <c r="J3869">
        <v>69.97</v>
      </c>
      <c r="K3869">
        <v>17.670000000000002</v>
      </c>
      <c r="L3869">
        <v>8.99</v>
      </c>
      <c r="M3869" t="s">
        <v>321</v>
      </c>
      <c r="N3869" t="s">
        <v>259</v>
      </c>
      <c r="O3869" t="s">
        <v>259</v>
      </c>
      <c r="P3869" t="s">
        <v>32</v>
      </c>
      <c r="Q3869" t="s">
        <v>36</v>
      </c>
      <c r="R3869" t="s">
        <v>37</v>
      </c>
      <c r="S3869">
        <v>0.47</v>
      </c>
      <c r="T3869" s="1">
        <v>40802</v>
      </c>
    </row>
    <row r="3870" spans="1:20" x14ac:dyDescent="0.3">
      <c r="A3870">
        <v>27589</v>
      </c>
      <c r="B3870" s="1">
        <v>40801</v>
      </c>
      <c r="C3870" s="1" t="str">
        <f t="shared" si="120"/>
        <v>Sep</v>
      </c>
      <c r="D3870" t="s">
        <v>44</v>
      </c>
      <c r="E3870">
        <v>36</v>
      </c>
      <c r="F3870">
        <v>64.430000000000007</v>
      </c>
      <c r="G3870">
        <v>7.0000000000000007E-2</v>
      </c>
      <c r="H3870" t="str">
        <f t="shared" si="121"/>
        <v>0-10%</v>
      </c>
      <c r="I3870" t="s">
        <v>19</v>
      </c>
      <c r="J3870">
        <v>-18.64</v>
      </c>
      <c r="K3870">
        <v>1.88</v>
      </c>
      <c r="L3870">
        <v>1.49</v>
      </c>
      <c r="M3870" t="s">
        <v>321</v>
      </c>
      <c r="N3870" t="s">
        <v>259</v>
      </c>
      <c r="O3870" t="s">
        <v>259</v>
      </c>
      <c r="P3870" t="s">
        <v>32</v>
      </c>
      <c r="Q3870" t="s">
        <v>36</v>
      </c>
      <c r="R3870" t="s">
        <v>54</v>
      </c>
      <c r="S3870">
        <v>0.66</v>
      </c>
      <c r="T3870" s="1">
        <v>40802</v>
      </c>
    </row>
    <row r="3871" spans="1:20" x14ac:dyDescent="0.3">
      <c r="A3871">
        <v>27616</v>
      </c>
      <c r="B3871" s="1">
        <v>41120</v>
      </c>
      <c r="C3871" s="1" t="str">
        <f t="shared" si="120"/>
        <v>Jul</v>
      </c>
      <c r="D3871" t="s">
        <v>18</v>
      </c>
      <c r="E3871">
        <v>3</v>
      </c>
      <c r="F3871">
        <v>614.14</v>
      </c>
      <c r="G3871">
        <v>0.09</v>
      </c>
      <c r="H3871" t="str">
        <f t="shared" si="121"/>
        <v>0-10%</v>
      </c>
      <c r="I3871" t="s">
        <v>19</v>
      </c>
      <c r="J3871">
        <v>-735.27</v>
      </c>
      <c r="K3871">
        <v>199.99</v>
      </c>
      <c r="L3871">
        <v>24.49</v>
      </c>
      <c r="M3871" t="s">
        <v>706</v>
      </c>
      <c r="N3871" t="s">
        <v>677</v>
      </c>
      <c r="O3871" t="s">
        <v>139</v>
      </c>
      <c r="P3871" t="s">
        <v>42</v>
      </c>
      <c r="Q3871" t="s">
        <v>33</v>
      </c>
      <c r="R3871" t="s">
        <v>61</v>
      </c>
      <c r="S3871">
        <v>0.46</v>
      </c>
      <c r="T3871" s="1">
        <v>41122</v>
      </c>
    </row>
    <row r="3872" spans="1:20" x14ac:dyDescent="0.3">
      <c r="A3872">
        <v>27622</v>
      </c>
      <c r="B3872" s="1">
        <v>40580</v>
      </c>
      <c r="C3872" s="1" t="str">
        <f t="shared" si="120"/>
        <v>Feb</v>
      </c>
      <c r="D3872" t="s">
        <v>44</v>
      </c>
      <c r="E3872">
        <v>4</v>
      </c>
      <c r="F3872">
        <v>1280.73</v>
      </c>
      <c r="G3872">
        <v>0.09</v>
      </c>
      <c r="H3872" t="str">
        <f t="shared" si="121"/>
        <v>0-10%</v>
      </c>
      <c r="I3872" t="s">
        <v>26</v>
      </c>
      <c r="J3872">
        <v>-774.89</v>
      </c>
      <c r="K3872">
        <v>320.64</v>
      </c>
      <c r="L3872">
        <v>43.57</v>
      </c>
      <c r="M3872" t="s">
        <v>487</v>
      </c>
      <c r="N3872" t="s">
        <v>488</v>
      </c>
      <c r="O3872" t="s">
        <v>488</v>
      </c>
      <c r="P3872" t="s">
        <v>28</v>
      </c>
      <c r="Q3872" t="s">
        <v>36</v>
      </c>
      <c r="R3872" t="s">
        <v>54</v>
      </c>
      <c r="S3872">
        <v>0.63</v>
      </c>
      <c r="T3872" s="1">
        <v>40581</v>
      </c>
    </row>
    <row r="3873" spans="1:20" x14ac:dyDescent="0.3">
      <c r="A3873">
        <v>27654</v>
      </c>
      <c r="B3873" s="1">
        <v>40445</v>
      </c>
      <c r="C3873" s="1" t="str">
        <f t="shared" si="120"/>
        <v>Sep</v>
      </c>
      <c r="D3873" t="s">
        <v>25</v>
      </c>
      <c r="E3873">
        <v>12</v>
      </c>
      <c r="F3873">
        <v>94.83</v>
      </c>
      <c r="G3873">
        <v>0.02</v>
      </c>
      <c r="H3873" t="str">
        <f t="shared" si="121"/>
        <v>0-10%</v>
      </c>
      <c r="I3873" t="s">
        <v>19</v>
      </c>
      <c r="J3873">
        <v>29.87</v>
      </c>
      <c r="K3873">
        <v>7.64</v>
      </c>
      <c r="L3873">
        <v>1.39</v>
      </c>
      <c r="M3873" t="s">
        <v>579</v>
      </c>
      <c r="N3873" t="s">
        <v>259</v>
      </c>
      <c r="O3873" t="s">
        <v>259</v>
      </c>
      <c r="P3873" t="s">
        <v>42</v>
      </c>
      <c r="Q3873" t="s">
        <v>23</v>
      </c>
      <c r="R3873" t="s">
        <v>51</v>
      </c>
      <c r="S3873">
        <v>0.36</v>
      </c>
      <c r="T3873" s="1">
        <v>40447</v>
      </c>
    </row>
    <row r="3874" spans="1:20" x14ac:dyDescent="0.3">
      <c r="A3874">
        <v>27680</v>
      </c>
      <c r="B3874" s="1">
        <v>40204</v>
      </c>
      <c r="C3874" s="1" t="str">
        <f t="shared" si="120"/>
        <v>Jan</v>
      </c>
      <c r="D3874" t="s">
        <v>859</v>
      </c>
      <c r="E3874">
        <v>32</v>
      </c>
      <c r="F3874">
        <v>324.39999999999998</v>
      </c>
      <c r="G3874">
        <v>0.1</v>
      </c>
      <c r="H3874" t="str">
        <f t="shared" si="121"/>
        <v>0-10%</v>
      </c>
      <c r="I3874" t="s">
        <v>19</v>
      </c>
      <c r="J3874">
        <v>-46.98</v>
      </c>
      <c r="K3874">
        <v>10.89</v>
      </c>
      <c r="L3874">
        <v>4.5</v>
      </c>
      <c r="M3874" t="s">
        <v>88</v>
      </c>
      <c r="N3874" t="s">
        <v>86</v>
      </c>
      <c r="O3874" t="s">
        <v>86</v>
      </c>
      <c r="P3874" t="s">
        <v>22</v>
      </c>
      <c r="Q3874" t="s">
        <v>23</v>
      </c>
      <c r="R3874" t="s">
        <v>29</v>
      </c>
      <c r="S3874">
        <v>0.59</v>
      </c>
      <c r="T3874" s="1">
        <v>40205</v>
      </c>
    </row>
    <row r="3875" spans="1:20" x14ac:dyDescent="0.3">
      <c r="A3875">
        <v>27680</v>
      </c>
      <c r="B3875" s="1">
        <v>40204</v>
      </c>
      <c r="C3875" s="1" t="str">
        <f t="shared" si="120"/>
        <v>Jan</v>
      </c>
      <c r="D3875" t="s">
        <v>859</v>
      </c>
      <c r="E3875">
        <v>19</v>
      </c>
      <c r="F3875">
        <v>137.02000000000001</v>
      </c>
      <c r="G3875">
        <v>0.01</v>
      </c>
      <c r="H3875" t="str">
        <f t="shared" si="121"/>
        <v>0-10%</v>
      </c>
      <c r="I3875" t="s">
        <v>19</v>
      </c>
      <c r="J3875">
        <v>-46.89</v>
      </c>
      <c r="K3875">
        <v>6.48</v>
      </c>
      <c r="L3875">
        <v>6.6</v>
      </c>
      <c r="M3875" t="s">
        <v>88</v>
      </c>
      <c r="N3875" t="s">
        <v>86</v>
      </c>
      <c r="O3875" t="s">
        <v>86</v>
      </c>
      <c r="P3875" t="s">
        <v>22</v>
      </c>
      <c r="Q3875" t="s">
        <v>23</v>
      </c>
      <c r="R3875" t="s">
        <v>43</v>
      </c>
      <c r="S3875">
        <v>0.37</v>
      </c>
      <c r="T3875" s="1">
        <v>40205</v>
      </c>
    </row>
    <row r="3876" spans="1:20" x14ac:dyDescent="0.3">
      <c r="A3876">
        <v>27681</v>
      </c>
      <c r="B3876" s="1">
        <v>40506</v>
      </c>
      <c r="C3876" s="1" t="str">
        <f t="shared" si="120"/>
        <v>Nov</v>
      </c>
      <c r="D3876" t="s">
        <v>44</v>
      </c>
      <c r="E3876">
        <v>7</v>
      </c>
      <c r="F3876">
        <v>37.799999999999997</v>
      </c>
      <c r="G3876">
        <v>0.06</v>
      </c>
      <c r="H3876" t="str">
        <f t="shared" si="121"/>
        <v>0-10%</v>
      </c>
      <c r="I3876" t="s">
        <v>19</v>
      </c>
      <c r="J3876">
        <v>-18.309999999999999</v>
      </c>
      <c r="K3876">
        <v>4.9800000000000004</v>
      </c>
      <c r="L3876">
        <v>4.7</v>
      </c>
      <c r="M3876" t="s">
        <v>332</v>
      </c>
      <c r="N3876" t="s">
        <v>259</v>
      </c>
      <c r="O3876" t="s">
        <v>259</v>
      </c>
      <c r="P3876" t="s">
        <v>42</v>
      </c>
      <c r="Q3876" t="s">
        <v>23</v>
      </c>
      <c r="R3876" t="s">
        <v>43</v>
      </c>
      <c r="S3876">
        <v>0.38</v>
      </c>
      <c r="T3876" s="1">
        <v>40507</v>
      </c>
    </row>
    <row r="3877" spans="1:20" x14ac:dyDescent="0.3">
      <c r="A3877">
        <v>27681</v>
      </c>
      <c r="B3877" s="1">
        <v>40506</v>
      </c>
      <c r="C3877" s="1" t="str">
        <f t="shared" si="120"/>
        <v>Nov</v>
      </c>
      <c r="D3877" t="s">
        <v>44</v>
      </c>
      <c r="E3877">
        <v>30</v>
      </c>
      <c r="F3877">
        <v>183.28</v>
      </c>
      <c r="G3877">
        <v>0.04</v>
      </c>
      <c r="H3877" t="str">
        <f t="shared" si="121"/>
        <v>0-10%</v>
      </c>
      <c r="I3877" t="s">
        <v>19</v>
      </c>
      <c r="J3877">
        <v>33.880000000000003</v>
      </c>
      <c r="K3877">
        <v>6.08</v>
      </c>
      <c r="L3877">
        <v>1.17</v>
      </c>
      <c r="M3877" t="s">
        <v>332</v>
      </c>
      <c r="N3877" t="s">
        <v>259</v>
      </c>
      <c r="O3877" t="s">
        <v>259</v>
      </c>
      <c r="P3877" t="s">
        <v>42</v>
      </c>
      <c r="Q3877" t="s">
        <v>23</v>
      </c>
      <c r="R3877" t="s">
        <v>59</v>
      </c>
      <c r="S3877">
        <v>0.56000000000000005</v>
      </c>
      <c r="T3877" s="1">
        <v>40508</v>
      </c>
    </row>
    <row r="3878" spans="1:20" x14ac:dyDescent="0.3">
      <c r="A3878">
        <v>27684</v>
      </c>
      <c r="B3878" s="1">
        <v>40791</v>
      </c>
      <c r="C3878" s="1" t="str">
        <f t="shared" si="120"/>
        <v>Sep</v>
      </c>
      <c r="D3878" t="s">
        <v>18</v>
      </c>
      <c r="E3878">
        <v>1</v>
      </c>
      <c r="F3878">
        <v>13.04</v>
      </c>
      <c r="G3878">
        <v>0.06</v>
      </c>
      <c r="H3878" t="str">
        <f t="shared" si="121"/>
        <v>0-10%</v>
      </c>
      <c r="I3878" t="s">
        <v>19</v>
      </c>
      <c r="J3878">
        <v>-6.62</v>
      </c>
      <c r="K3878">
        <v>10.48</v>
      </c>
      <c r="L3878">
        <v>2.89</v>
      </c>
      <c r="M3878" t="s">
        <v>558</v>
      </c>
      <c r="N3878" t="s">
        <v>259</v>
      </c>
      <c r="O3878" t="s">
        <v>259</v>
      </c>
      <c r="P3878" t="s">
        <v>32</v>
      </c>
      <c r="Q3878" t="s">
        <v>23</v>
      </c>
      <c r="R3878" t="s">
        <v>59</v>
      </c>
      <c r="S3878">
        <v>0.6</v>
      </c>
      <c r="T3878" s="1">
        <v>40793</v>
      </c>
    </row>
    <row r="3879" spans="1:20" x14ac:dyDescent="0.3">
      <c r="A3879">
        <v>27687</v>
      </c>
      <c r="B3879" s="1">
        <v>40290</v>
      </c>
      <c r="C3879" s="1" t="str">
        <f t="shared" si="120"/>
        <v>Apr</v>
      </c>
      <c r="D3879" t="s">
        <v>44</v>
      </c>
      <c r="E3879">
        <v>38</v>
      </c>
      <c r="F3879">
        <v>251.3</v>
      </c>
      <c r="G3879">
        <v>0.1</v>
      </c>
      <c r="H3879" t="str">
        <f t="shared" si="121"/>
        <v>0-10%</v>
      </c>
      <c r="I3879" t="s">
        <v>19</v>
      </c>
      <c r="J3879">
        <v>-112.72</v>
      </c>
      <c r="K3879">
        <v>7.1</v>
      </c>
      <c r="L3879">
        <v>6.05</v>
      </c>
      <c r="M3879" t="s">
        <v>697</v>
      </c>
      <c r="N3879" t="s">
        <v>677</v>
      </c>
      <c r="O3879" t="s">
        <v>139</v>
      </c>
      <c r="P3879" t="s">
        <v>42</v>
      </c>
      <c r="Q3879" t="s">
        <v>23</v>
      </c>
      <c r="R3879" t="s">
        <v>30</v>
      </c>
      <c r="S3879">
        <v>0.39</v>
      </c>
      <c r="T3879" s="1">
        <v>40292</v>
      </c>
    </row>
    <row r="3880" spans="1:20" x14ac:dyDescent="0.3">
      <c r="A3880">
        <v>27712</v>
      </c>
      <c r="B3880" s="1">
        <v>40241</v>
      </c>
      <c r="C3880" s="1" t="str">
        <f t="shared" si="120"/>
        <v>Mar</v>
      </c>
      <c r="D3880" t="s">
        <v>18</v>
      </c>
      <c r="E3880">
        <v>20</v>
      </c>
      <c r="F3880">
        <v>246.63</v>
      </c>
      <c r="G3880">
        <v>0.08</v>
      </c>
      <c r="H3880" t="str">
        <f t="shared" si="121"/>
        <v>0-10%</v>
      </c>
      <c r="I3880" t="s">
        <v>19</v>
      </c>
      <c r="J3880">
        <v>31.54</v>
      </c>
      <c r="K3880">
        <v>12.28</v>
      </c>
      <c r="L3880">
        <v>4.8600000000000003</v>
      </c>
      <c r="M3880" t="s">
        <v>511</v>
      </c>
      <c r="N3880" t="s">
        <v>759</v>
      </c>
      <c r="O3880" t="s">
        <v>759</v>
      </c>
      <c r="P3880" t="s">
        <v>32</v>
      </c>
      <c r="Q3880" t="s">
        <v>23</v>
      </c>
      <c r="R3880" t="s">
        <v>43</v>
      </c>
      <c r="S3880">
        <v>0.38</v>
      </c>
      <c r="T3880" s="1">
        <v>40248</v>
      </c>
    </row>
    <row r="3881" spans="1:20" x14ac:dyDescent="0.3">
      <c r="A3881">
        <v>27715</v>
      </c>
      <c r="B3881" s="1">
        <v>40805</v>
      </c>
      <c r="C3881" s="1" t="str">
        <f t="shared" si="120"/>
        <v>Sep</v>
      </c>
      <c r="D3881" t="s">
        <v>25</v>
      </c>
      <c r="E3881">
        <v>12</v>
      </c>
      <c r="F3881">
        <v>94.52</v>
      </c>
      <c r="G3881">
        <v>0.06</v>
      </c>
      <c r="H3881" t="str">
        <f t="shared" si="121"/>
        <v>0-10%</v>
      </c>
      <c r="I3881" t="s">
        <v>19</v>
      </c>
      <c r="J3881">
        <v>-36.229999999999997</v>
      </c>
      <c r="K3881">
        <v>7.45</v>
      </c>
      <c r="L3881">
        <v>6.28</v>
      </c>
      <c r="M3881" t="s">
        <v>465</v>
      </c>
      <c r="N3881" t="s">
        <v>759</v>
      </c>
      <c r="O3881" t="s">
        <v>759</v>
      </c>
      <c r="P3881" t="s">
        <v>28</v>
      </c>
      <c r="Q3881" t="s">
        <v>23</v>
      </c>
      <c r="R3881" t="s">
        <v>30</v>
      </c>
      <c r="S3881">
        <v>0.4</v>
      </c>
      <c r="T3881" s="1">
        <v>40807</v>
      </c>
    </row>
    <row r="3882" spans="1:20" x14ac:dyDescent="0.3">
      <c r="A3882">
        <v>27717</v>
      </c>
      <c r="B3882" s="1">
        <v>40842</v>
      </c>
      <c r="C3882" s="1" t="str">
        <f t="shared" si="120"/>
        <v>Oct</v>
      </c>
      <c r="D3882" t="s">
        <v>859</v>
      </c>
      <c r="E3882">
        <v>19</v>
      </c>
      <c r="F3882">
        <v>75.19</v>
      </c>
      <c r="G3882">
        <v>0.05</v>
      </c>
      <c r="H3882" t="str">
        <f t="shared" si="121"/>
        <v>0-10%</v>
      </c>
      <c r="I3882" t="s">
        <v>19</v>
      </c>
      <c r="J3882">
        <v>-93.67</v>
      </c>
      <c r="K3882">
        <v>3.75</v>
      </c>
      <c r="L3882">
        <v>7.5</v>
      </c>
      <c r="M3882" t="s">
        <v>664</v>
      </c>
      <c r="N3882" t="s">
        <v>138</v>
      </c>
      <c r="O3882" t="s">
        <v>139</v>
      </c>
      <c r="P3882" t="s">
        <v>32</v>
      </c>
      <c r="Q3882" t="s">
        <v>23</v>
      </c>
      <c r="R3882" t="s">
        <v>56</v>
      </c>
      <c r="S3882">
        <v>0.37</v>
      </c>
      <c r="T3882" s="1">
        <v>40845</v>
      </c>
    </row>
    <row r="3883" spans="1:20" x14ac:dyDescent="0.3">
      <c r="A3883">
        <v>27744</v>
      </c>
      <c r="B3883" s="1">
        <v>40393</v>
      </c>
      <c r="C3883" s="1" t="str">
        <f t="shared" si="120"/>
        <v>Aug</v>
      </c>
      <c r="D3883" t="s">
        <v>859</v>
      </c>
      <c r="E3883">
        <v>22</v>
      </c>
      <c r="F3883">
        <v>106.69</v>
      </c>
      <c r="G3883">
        <v>0.01</v>
      </c>
      <c r="H3883" t="str">
        <f t="shared" si="121"/>
        <v>0-10%</v>
      </c>
      <c r="I3883" t="s">
        <v>19</v>
      </c>
      <c r="J3883">
        <v>-76.599999999999994</v>
      </c>
      <c r="K3883">
        <v>4.54</v>
      </c>
      <c r="L3883">
        <v>5.83</v>
      </c>
      <c r="M3883" t="s">
        <v>794</v>
      </c>
      <c r="N3883" t="s">
        <v>759</v>
      </c>
      <c r="O3883" t="s">
        <v>759</v>
      </c>
      <c r="P3883" t="s">
        <v>32</v>
      </c>
      <c r="Q3883" t="s">
        <v>23</v>
      </c>
      <c r="R3883" t="s">
        <v>30</v>
      </c>
      <c r="S3883">
        <v>0.36</v>
      </c>
      <c r="T3883" s="1">
        <v>40394</v>
      </c>
    </row>
    <row r="3884" spans="1:20" x14ac:dyDescent="0.3">
      <c r="A3884">
        <v>27745</v>
      </c>
      <c r="B3884" s="1">
        <v>40441</v>
      </c>
      <c r="C3884" s="1" t="str">
        <f t="shared" si="120"/>
        <v>Sep</v>
      </c>
      <c r="D3884" t="s">
        <v>18</v>
      </c>
      <c r="E3884">
        <v>41</v>
      </c>
      <c r="F3884">
        <v>6126.93</v>
      </c>
      <c r="G3884">
        <v>0.01</v>
      </c>
      <c r="H3884" t="str">
        <f t="shared" si="121"/>
        <v>0-10%</v>
      </c>
      <c r="I3884" t="s">
        <v>26</v>
      </c>
      <c r="J3884">
        <v>-1704.89</v>
      </c>
      <c r="K3884">
        <v>146.05000000000001</v>
      </c>
      <c r="L3884">
        <v>80.2</v>
      </c>
      <c r="M3884" t="s">
        <v>420</v>
      </c>
      <c r="N3884" t="s">
        <v>759</v>
      </c>
      <c r="O3884" t="s">
        <v>759</v>
      </c>
      <c r="P3884" t="s">
        <v>42</v>
      </c>
      <c r="Q3884" t="s">
        <v>36</v>
      </c>
      <c r="R3884" t="s">
        <v>54</v>
      </c>
      <c r="S3884">
        <v>0.71</v>
      </c>
      <c r="T3884" s="1">
        <v>40445</v>
      </c>
    </row>
    <row r="3885" spans="1:20" x14ac:dyDescent="0.3">
      <c r="A3885">
        <v>27746</v>
      </c>
      <c r="B3885" s="1">
        <v>40516</v>
      </c>
      <c r="C3885" s="1" t="str">
        <f t="shared" si="120"/>
        <v>Dec</v>
      </c>
      <c r="D3885" t="s">
        <v>859</v>
      </c>
      <c r="E3885">
        <v>3</v>
      </c>
      <c r="F3885">
        <v>1540.77</v>
      </c>
      <c r="G3885">
        <v>0.04</v>
      </c>
      <c r="H3885" t="str">
        <f t="shared" si="121"/>
        <v>0-10%</v>
      </c>
      <c r="I3885" t="s">
        <v>19</v>
      </c>
      <c r="J3885">
        <v>-1572.64</v>
      </c>
      <c r="K3885">
        <v>499.99</v>
      </c>
      <c r="L3885">
        <v>24.49</v>
      </c>
      <c r="M3885" t="s">
        <v>126</v>
      </c>
      <c r="N3885" t="s">
        <v>259</v>
      </c>
      <c r="O3885" t="s">
        <v>259</v>
      </c>
      <c r="P3885" t="s">
        <v>28</v>
      </c>
      <c r="Q3885" t="s">
        <v>33</v>
      </c>
      <c r="R3885" t="s">
        <v>61</v>
      </c>
      <c r="S3885">
        <v>0.36</v>
      </c>
      <c r="T3885" s="1">
        <v>40516</v>
      </c>
    </row>
    <row r="3886" spans="1:20" x14ac:dyDescent="0.3">
      <c r="A3886">
        <v>27746</v>
      </c>
      <c r="B3886" s="1">
        <v>40516</v>
      </c>
      <c r="C3886" s="1" t="str">
        <f t="shared" si="120"/>
        <v>Dec</v>
      </c>
      <c r="D3886" t="s">
        <v>859</v>
      </c>
      <c r="E3886">
        <v>3</v>
      </c>
      <c r="F3886">
        <v>87.09</v>
      </c>
      <c r="G3886">
        <v>0.1</v>
      </c>
      <c r="H3886" t="str">
        <f t="shared" si="121"/>
        <v>0-10%</v>
      </c>
      <c r="I3886" t="s">
        <v>19</v>
      </c>
      <c r="J3886">
        <v>-42.73</v>
      </c>
      <c r="K3886">
        <v>29.34</v>
      </c>
      <c r="L3886">
        <v>7.87</v>
      </c>
      <c r="M3886" t="s">
        <v>126</v>
      </c>
      <c r="N3886" t="s">
        <v>804</v>
      </c>
      <c r="O3886" t="s">
        <v>142</v>
      </c>
      <c r="P3886" t="s">
        <v>28</v>
      </c>
      <c r="Q3886" t="s">
        <v>36</v>
      </c>
      <c r="R3886" t="s">
        <v>37</v>
      </c>
      <c r="S3886">
        <v>0.54</v>
      </c>
      <c r="T3886" s="1">
        <v>40517</v>
      </c>
    </row>
    <row r="3887" spans="1:20" x14ac:dyDescent="0.3">
      <c r="A3887">
        <v>27746</v>
      </c>
      <c r="B3887" s="1">
        <v>40516</v>
      </c>
      <c r="C3887" s="1" t="str">
        <f t="shared" si="120"/>
        <v>Dec</v>
      </c>
      <c r="D3887" t="s">
        <v>859</v>
      </c>
      <c r="E3887">
        <v>42</v>
      </c>
      <c r="F3887">
        <v>196.1</v>
      </c>
      <c r="G3887">
        <v>7.0000000000000007E-2</v>
      </c>
      <c r="H3887" t="str">
        <f t="shared" si="121"/>
        <v>0-10%</v>
      </c>
      <c r="I3887" t="s">
        <v>19</v>
      </c>
      <c r="J3887">
        <v>71.650000000000006</v>
      </c>
      <c r="K3887">
        <v>4.76</v>
      </c>
      <c r="L3887">
        <v>0.88</v>
      </c>
      <c r="M3887" t="s">
        <v>126</v>
      </c>
      <c r="N3887" t="s">
        <v>804</v>
      </c>
      <c r="O3887" t="s">
        <v>142</v>
      </c>
      <c r="P3887" t="s">
        <v>28</v>
      </c>
      <c r="Q3887" t="s">
        <v>23</v>
      </c>
      <c r="R3887" t="s">
        <v>43</v>
      </c>
      <c r="S3887">
        <v>0.39</v>
      </c>
      <c r="T3887" s="1">
        <v>40517</v>
      </c>
    </row>
    <row r="3888" spans="1:20" x14ac:dyDescent="0.3">
      <c r="A3888">
        <v>27750</v>
      </c>
      <c r="B3888" s="1">
        <v>41201</v>
      </c>
      <c r="C3888" s="1" t="str">
        <f t="shared" si="120"/>
        <v>Oct</v>
      </c>
      <c r="D3888" t="s">
        <v>18</v>
      </c>
      <c r="E3888">
        <v>12</v>
      </c>
      <c r="F3888">
        <v>769.17</v>
      </c>
      <c r="G3888">
        <v>0</v>
      </c>
      <c r="H3888" t="str">
        <f t="shared" si="121"/>
        <v>0-10%</v>
      </c>
      <c r="I3888" t="s">
        <v>26</v>
      </c>
      <c r="J3888">
        <v>-212.01</v>
      </c>
      <c r="K3888">
        <v>58.14</v>
      </c>
      <c r="L3888">
        <v>36.61</v>
      </c>
      <c r="M3888" t="s">
        <v>196</v>
      </c>
      <c r="N3888" t="s">
        <v>804</v>
      </c>
      <c r="O3888" t="s">
        <v>142</v>
      </c>
      <c r="P3888" t="s">
        <v>22</v>
      </c>
      <c r="Q3888" t="s">
        <v>36</v>
      </c>
      <c r="R3888" t="s">
        <v>53</v>
      </c>
      <c r="S3888">
        <v>0.61</v>
      </c>
      <c r="T3888" s="1">
        <v>41205</v>
      </c>
    </row>
    <row r="3889" spans="1:20" x14ac:dyDescent="0.3">
      <c r="A3889">
        <v>27750</v>
      </c>
      <c r="B3889" s="1">
        <v>41201</v>
      </c>
      <c r="C3889" s="1" t="str">
        <f t="shared" si="120"/>
        <v>Oct</v>
      </c>
      <c r="D3889" t="s">
        <v>18</v>
      </c>
      <c r="E3889">
        <v>18</v>
      </c>
      <c r="F3889">
        <v>7370.84</v>
      </c>
      <c r="G3889">
        <v>0.09</v>
      </c>
      <c r="H3889" t="str">
        <f t="shared" si="121"/>
        <v>0-10%</v>
      </c>
      <c r="I3889" t="s">
        <v>26</v>
      </c>
      <c r="J3889">
        <v>999.87</v>
      </c>
      <c r="K3889">
        <v>449.99</v>
      </c>
      <c r="L3889">
        <v>49</v>
      </c>
      <c r="M3889" t="s">
        <v>196</v>
      </c>
      <c r="N3889" t="s">
        <v>804</v>
      </c>
      <c r="O3889" t="s">
        <v>142</v>
      </c>
      <c r="P3889" t="s">
        <v>22</v>
      </c>
      <c r="Q3889" t="s">
        <v>33</v>
      </c>
      <c r="R3889" t="s">
        <v>61</v>
      </c>
      <c r="S3889">
        <v>0.38</v>
      </c>
      <c r="T3889" s="1">
        <v>41201</v>
      </c>
    </row>
    <row r="3890" spans="1:20" x14ac:dyDescent="0.3">
      <c r="A3890">
        <v>27776</v>
      </c>
      <c r="B3890" s="1">
        <v>40302</v>
      </c>
      <c r="C3890" s="1" t="str">
        <f t="shared" si="120"/>
        <v>May</v>
      </c>
      <c r="D3890" t="s">
        <v>18</v>
      </c>
      <c r="E3890">
        <v>41</v>
      </c>
      <c r="F3890">
        <v>226.68</v>
      </c>
      <c r="G3890">
        <v>0.04</v>
      </c>
      <c r="H3890" t="str">
        <f t="shared" si="121"/>
        <v>0-10%</v>
      </c>
      <c r="I3890" t="s">
        <v>39</v>
      </c>
      <c r="J3890">
        <v>-159.35</v>
      </c>
      <c r="K3890">
        <v>4.9800000000000004</v>
      </c>
      <c r="L3890">
        <v>7.28</v>
      </c>
      <c r="M3890" t="s">
        <v>182</v>
      </c>
      <c r="N3890" t="s">
        <v>677</v>
      </c>
      <c r="O3890" t="s">
        <v>139</v>
      </c>
      <c r="P3890" t="s">
        <v>32</v>
      </c>
      <c r="Q3890" t="s">
        <v>23</v>
      </c>
      <c r="R3890" t="s">
        <v>43</v>
      </c>
      <c r="S3890">
        <v>0.38</v>
      </c>
      <c r="T3890" s="1">
        <v>40306</v>
      </c>
    </row>
    <row r="3891" spans="1:20" x14ac:dyDescent="0.3">
      <c r="A3891">
        <v>27778</v>
      </c>
      <c r="B3891" s="1">
        <v>40788</v>
      </c>
      <c r="C3891" s="1" t="str">
        <f t="shared" si="120"/>
        <v>Sep</v>
      </c>
      <c r="D3891" t="s">
        <v>859</v>
      </c>
      <c r="E3891">
        <v>1</v>
      </c>
      <c r="F3891">
        <v>232.67</v>
      </c>
      <c r="G3891">
        <v>0.02</v>
      </c>
      <c r="H3891" t="str">
        <f t="shared" si="121"/>
        <v>0-10%</v>
      </c>
      <c r="I3891" t="s">
        <v>19</v>
      </c>
      <c r="J3891">
        <v>-105.14</v>
      </c>
      <c r="K3891">
        <v>223.98</v>
      </c>
      <c r="L3891">
        <v>15.01</v>
      </c>
      <c r="M3891" t="s">
        <v>108</v>
      </c>
      <c r="N3891" t="s">
        <v>86</v>
      </c>
      <c r="O3891" t="s">
        <v>86</v>
      </c>
      <c r="P3891" t="s">
        <v>32</v>
      </c>
      <c r="Q3891" t="s">
        <v>23</v>
      </c>
      <c r="R3891" t="s">
        <v>30</v>
      </c>
      <c r="S3891">
        <v>0.38</v>
      </c>
      <c r="T3891" s="1">
        <v>40790</v>
      </c>
    </row>
    <row r="3892" spans="1:20" x14ac:dyDescent="0.3">
      <c r="A3892">
        <v>27778</v>
      </c>
      <c r="B3892" s="1">
        <v>40788</v>
      </c>
      <c r="C3892" s="1" t="str">
        <f t="shared" si="120"/>
        <v>Sep</v>
      </c>
      <c r="D3892" t="s">
        <v>859</v>
      </c>
      <c r="E3892">
        <v>34</v>
      </c>
      <c r="F3892">
        <v>4805.92</v>
      </c>
      <c r="G3892">
        <v>7.0000000000000007E-2</v>
      </c>
      <c r="H3892" t="str">
        <f t="shared" si="121"/>
        <v>0-10%</v>
      </c>
      <c r="I3892" t="s">
        <v>26</v>
      </c>
      <c r="J3892">
        <v>-393.96</v>
      </c>
      <c r="K3892">
        <v>140.97999999999999</v>
      </c>
      <c r="L3892">
        <v>36.090000000000003</v>
      </c>
      <c r="M3892" t="s">
        <v>108</v>
      </c>
      <c r="N3892" t="s">
        <v>86</v>
      </c>
      <c r="O3892" t="s">
        <v>86</v>
      </c>
      <c r="P3892" t="s">
        <v>32</v>
      </c>
      <c r="Q3892" t="s">
        <v>36</v>
      </c>
      <c r="R3892" t="s">
        <v>53</v>
      </c>
      <c r="S3892">
        <v>0.77</v>
      </c>
      <c r="T3892" s="1">
        <v>40790</v>
      </c>
    </row>
    <row r="3893" spans="1:20" x14ac:dyDescent="0.3">
      <c r="A3893">
        <v>27778</v>
      </c>
      <c r="B3893" s="1">
        <v>40788</v>
      </c>
      <c r="C3893" s="1" t="str">
        <f t="shared" si="120"/>
        <v>Sep</v>
      </c>
      <c r="D3893" t="s">
        <v>859</v>
      </c>
      <c r="E3893">
        <v>10</v>
      </c>
      <c r="F3893">
        <v>6350.29</v>
      </c>
      <c r="G3893">
        <v>0.02</v>
      </c>
      <c r="H3893" t="str">
        <f t="shared" si="121"/>
        <v>0-10%</v>
      </c>
      <c r="I3893" t="s">
        <v>19</v>
      </c>
      <c r="J3893">
        <v>-735.97</v>
      </c>
      <c r="K3893">
        <v>599.99</v>
      </c>
      <c r="L3893">
        <v>24.49</v>
      </c>
      <c r="M3893" t="s">
        <v>108</v>
      </c>
      <c r="N3893" t="s">
        <v>138</v>
      </c>
      <c r="O3893" t="s">
        <v>139</v>
      </c>
      <c r="P3893" t="s">
        <v>32</v>
      </c>
      <c r="Q3893" t="s">
        <v>33</v>
      </c>
      <c r="R3893" t="s">
        <v>61</v>
      </c>
      <c r="S3893">
        <v>0.5</v>
      </c>
      <c r="T3893" s="1">
        <v>40790</v>
      </c>
    </row>
    <row r="3894" spans="1:20" x14ac:dyDescent="0.3">
      <c r="A3894">
        <v>27780</v>
      </c>
      <c r="B3894" s="1">
        <v>41202</v>
      </c>
      <c r="C3894" s="1" t="str">
        <f t="shared" si="120"/>
        <v>Oct</v>
      </c>
      <c r="D3894" t="s">
        <v>859</v>
      </c>
      <c r="E3894">
        <v>18</v>
      </c>
      <c r="F3894">
        <v>56.41</v>
      </c>
      <c r="G3894">
        <v>0.02</v>
      </c>
      <c r="H3894" t="str">
        <f t="shared" si="121"/>
        <v>0-10%</v>
      </c>
      <c r="I3894" t="s">
        <v>19</v>
      </c>
      <c r="J3894">
        <v>11.92</v>
      </c>
      <c r="K3894">
        <v>3.08</v>
      </c>
      <c r="L3894">
        <v>0.99</v>
      </c>
      <c r="M3894" t="s">
        <v>820</v>
      </c>
      <c r="N3894" t="s">
        <v>804</v>
      </c>
      <c r="O3894" t="s">
        <v>142</v>
      </c>
      <c r="P3894" t="s">
        <v>22</v>
      </c>
      <c r="Q3894" t="s">
        <v>23</v>
      </c>
      <c r="R3894" t="s">
        <v>56</v>
      </c>
      <c r="S3894">
        <v>0.37</v>
      </c>
      <c r="T3894" s="1">
        <v>41203</v>
      </c>
    </row>
    <row r="3895" spans="1:20" x14ac:dyDescent="0.3">
      <c r="A3895">
        <v>27780</v>
      </c>
      <c r="B3895" s="1">
        <v>41202</v>
      </c>
      <c r="C3895" s="1" t="str">
        <f t="shared" si="120"/>
        <v>Oct</v>
      </c>
      <c r="D3895" t="s">
        <v>859</v>
      </c>
      <c r="E3895">
        <v>39</v>
      </c>
      <c r="F3895">
        <v>147.71</v>
      </c>
      <c r="G3895">
        <v>0</v>
      </c>
      <c r="H3895" t="str">
        <f t="shared" si="121"/>
        <v>0-10%</v>
      </c>
      <c r="I3895" t="s">
        <v>19</v>
      </c>
      <c r="J3895">
        <v>-30.25</v>
      </c>
      <c r="K3895">
        <v>3.68</v>
      </c>
      <c r="L3895">
        <v>1.32</v>
      </c>
      <c r="M3895" t="s">
        <v>820</v>
      </c>
      <c r="N3895" t="s">
        <v>804</v>
      </c>
      <c r="O3895" t="s">
        <v>142</v>
      </c>
      <c r="P3895" t="s">
        <v>22</v>
      </c>
      <c r="Q3895" t="s">
        <v>23</v>
      </c>
      <c r="R3895" t="s">
        <v>81</v>
      </c>
      <c r="S3895">
        <v>0.83</v>
      </c>
      <c r="T3895" s="1">
        <v>41202</v>
      </c>
    </row>
    <row r="3896" spans="1:20" x14ac:dyDescent="0.3">
      <c r="A3896">
        <v>27780</v>
      </c>
      <c r="B3896" s="1">
        <v>41202</v>
      </c>
      <c r="C3896" s="1" t="str">
        <f t="shared" si="120"/>
        <v>Oct</v>
      </c>
      <c r="D3896" t="s">
        <v>859</v>
      </c>
      <c r="E3896">
        <v>39</v>
      </c>
      <c r="F3896">
        <v>1678.34</v>
      </c>
      <c r="G3896">
        <v>0.05</v>
      </c>
      <c r="H3896" t="str">
        <f t="shared" si="121"/>
        <v>0-10%</v>
      </c>
      <c r="I3896" t="s">
        <v>19</v>
      </c>
      <c r="J3896">
        <v>670.11</v>
      </c>
      <c r="K3896">
        <v>43.98</v>
      </c>
      <c r="L3896">
        <v>1.99</v>
      </c>
      <c r="M3896" t="s">
        <v>820</v>
      </c>
      <c r="N3896" t="s">
        <v>804</v>
      </c>
      <c r="O3896" t="s">
        <v>142</v>
      </c>
      <c r="P3896" t="s">
        <v>22</v>
      </c>
      <c r="Q3896" t="s">
        <v>33</v>
      </c>
      <c r="R3896" t="s">
        <v>48</v>
      </c>
      <c r="S3896">
        <v>0.44</v>
      </c>
      <c r="T3896" s="1">
        <v>41203</v>
      </c>
    </row>
    <row r="3897" spans="1:20" x14ac:dyDescent="0.3">
      <c r="A3897">
        <v>27781</v>
      </c>
      <c r="B3897" s="1">
        <v>40801</v>
      </c>
      <c r="C3897" s="1" t="str">
        <f t="shared" si="120"/>
        <v>Sep</v>
      </c>
      <c r="D3897" t="s">
        <v>25</v>
      </c>
      <c r="E3897">
        <v>47</v>
      </c>
      <c r="F3897">
        <v>181.13</v>
      </c>
      <c r="G3897">
        <v>0</v>
      </c>
      <c r="H3897" t="str">
        <f t="shared" si="121"/>
        <v>0-10%</v>
      </c>
      <c r="I3897" t="s">
        <v>19</v>
      </c>
      <c r="J3897">
        <v>-11.39</v>
      </c>
      <c r="K3897">
        <v>3.69</v>
      </c>
      <c r="L3897">
        <v>2.5</v>
      </c>
      <c r="M3897" t="s">
        <v>186</v>
      </c>
      <c r="N3897" t="s">
        <v>141</v>
      </c>
      <c r="O3897" t="s">
        <v>142</v>
      </c>
      <c r="P3897" t="s">
        <v>22</v>
      </c>
      <c r="Q3897" t="s">
        <v>23</v>
      </c>
      <c r="R3897" t="s">
        <v>51</v>
      </c>
      <c r="S3897">
        <v>0.39</v>
      </c>
      <c r="T3897" s="1">
        <v>40803</v>
      </c>
    </row>
    <row r="3898" spans="1:20" x14ac:dyDescent="0.3">
      <c r="A3898">
        <v>27808</v>
      </c>
      <c r="B3898" s="1">
        <v>40204</v>
      </c>
      <c r="C3898" s="1" t="str">
        <f t="shared" si="120"/>
        <v>Jan</v>
      </c>
      <c r="D3898" t="s">
        <v>18</v>
      </c>
      <c r="E3898">
        <v>9</v>
      </c>
      <c r="F3898">
        <v>196.12</v>
      </c>
      <c r="G3898">
        <v>0.01</v>
      </c>
      <c r="H3898" t="str">
        <f t="shared" si="121"/>
        <v>0-10%</v>
      </c>
      <c r="I3898" t="s">
        <v>39</v>
      </c>
      <c r="J3898">
        <v>4.41</v>
      </c>
      <c r="K3898">
        <v>20.89</v>
      </c>
      <c r="L3898">
        <v>1.99</v>
      </c>
      <c r="M3898" t="s">
        <v>377</v>
      </c>
      <c r="N3898" t="s">
        <v>259</v>
      </c>
      <c r="O3898" t="s">
        <v>259</v>
      </c>
      <c r="P3898" t="s">
        <v>28</v>
      </c>
      <c r="Q3898" t="s">
        <v>33</v>
      </c>
      <c r="R3898" t="s">
        <v>48</v>
      </c>
      <c r="S3898">
        <v>0.48</v>
      </c>
      <c r="T3898" s="1">
        <v>40211</v>
      </c>
    </row>
    <row r="3899" spans="1:20" x14ac:dyDescent="0.3">
      <c r="A3899">
        <v>27810</v>
      </c>
      <c r="B3899" s="1">
        <v>40206</v>
      </c>
      <c r="C3899" s="1" t="str">
        <f t="shared" si="120"/>
        <v>Jan</v>
      </c>
      <c r="D3899" t="s">
        <v>25</v>
      </c>
      <c r="E3899">
        <v>32</v>
      </c>
      <c r="F3899">
        <v>216.51</v>
      </c>
      <c r="G3899">
        <v>0.02</v>
      </c>
      <c r="H3899" t="str">
        <f t="shared" si="121"/>
        <v>0-10%</v>
      </c>
      <c r="I3899" t="s">
        <v>39</v>
      </c>
      <c r="J3899">
        <v>109.29</v>
      </c>
      <c r="K3899">
        <v>6.3</v>
      </c>
      <c r="L3899">
        <v>0.5</v>
      </c>
      <c r="M3899" t="s">
        <v>248</v>
      </c>
      <c r="N3899" t="s">
        <v>677</v>
      </c>
      <c r="O3899" t="s">
        <v>139</v>
      </c>
      <c r="P3899" t="s">
        <v>28</v>
      </c>
      <c r="Q3899" t="s">
        <v>23</v>
      </c>
      <c r="R3899" t="s">
        <v>56</v>
      </c>
      <c r="S3899">
        <v>0.39</v>
      </c>
      <c r="T3899" s="1">
        <v>40208</v>
      </c>
    </row>
    <row r="3900" spans="1:20" x14ac:dyDescent="0.3">
      <c r="A3900">
        <v>27811</v>
      </c>
      <c r="B3900" s="1">
        <v>40606</v>
      </c>
      <c r="C3900" s="1" t="str">
        <f t="shared" si="120"/>
        <v>Mar</v>
      </c>
      <c r="D3900" t="s">
        <v>859</v>
      </c>
      <c r="E3900">
        <v>31</v>
      </c>
      <c r="F3900">
        <v>197.59</v>
      </c>
      <c r="G3900">
        <v>0.09</v>
      </c>
      <c r="H3900" t="str">
        <f t="shared" si="121"/>
        <v>0-10%</v>
      </c>
      <c r="I3900" t="s">
        <v>19</v>
      </c>
      <c r="J3900">
        <v>-73.62</v>
      </c>
      <c r="K3900">
        <v>6.81</v>
      </c>
      <c r="L3900">
        <v>5.48</v>
      </c>
      <c r="M3900" t="s">
        <v>582</v>
      </c>
      <c r="N3900" t="s">
        <v>259</v>
      </c>
      <c r="O3900" t="s">
        <v>259</v>
      </c>
      <c r="P3900" t="s">
        <v>22</v>
      </c>
      <c r="Q3900" t="s">
        <v>23</v>
      </c>
      <c r="R3900" t="s">
        <v>30</v>
      </c>
      <c r="S3900">
        <v>0.37</v>
      </c>
      <c r="T3900" s="1">
        <v>40608</v>
      </c>
    </row>
    <row r="3901" spans="1:20" x14ac:dyDescent="0.3">
      <c r="A3901">
        <v>27811</v>
      </c>
      <c r="B3901" s="1">
        <v>40606</v>
      </c>
      <c r="C3901" s="1" t="str">
        <f t="shared" si="120"/>
        <v>Mar</v>
      </c>
      <c r="D3901" t="s">
        <v>859</v>
      </c>
      <c r="E3901">
        <v>4</v>
      </c>
      <c r="F3901">
        <v>73.900000000000006</v>
      </c>
      <c r="G3901">
        <v>0.06</v>
      </c>
      <c r="H3901" t="str">
        <f t="shared" si="121"/>
        <v>0-10%</v>
      </c>
      <c r="I3901" t="s">
        <v>19</v>
      </c>
      <c r="J3901">
        <v>-39.64</v>
      </c>
      <c r="K3901">
        <v>15.99</v>
      </c>
      <c r="L3901">
        <v>13.18</v>
      </c>
      <c r="M3901" t="s">
        <v>582</v>
      </c>
      <c r="N3901" t="s">
        <v>259</v>
      </c>
      <c r="O3901" t="s">
        <v>259</v>
      </c>
      <c r="P3901" t="s">
        <v>22</v>
      </c>
      <c r="Q3901" t="s">
        <v>23</v>
      </c>
      <c r="R3901" t="s">
        <v>30</v>
      </c>
      <c r="S3901">
        <v>0.37</v>
      </c>
      <c r="T3901" s="1">
        <v>40607</v>
      </c>
    </row>
    <row r="3902" spans="1:20" x14ac:dyDescent="0.3">
      <c r="A3902">
        <v>27813</v>
      </c>
      <c r="B3902" s="1">
        <v>39825</v>
      </c>
      <c r="C3902" s="1" t="str">
        <f t="shared" si="120"/>
        <v>Jan</v>
      </c>
      <c r="D3902" t="s">
        <v>44</v>
      </c>
      <c r="E3902">
        <v>10</v>
      </c>
      <c r="F3902">
        <v>401.14</v>
      </c>
      <c r="G3902">
        <v>0.1</v>
      </c>
      <c r="H3902" t="str">
        <f t="shared" si="121"/>
        <v>0-10%</v>
      </c>
      <c r="I3902" t="s">
        <v>19</v>
      </c>
      <c r="J3902">
        <v>-131.03</v>
      </c>
      <c r="K3902">
        <v>40.98</v>
      </c>
      <c r="L3902">
        <v>6.5</v>
      </c>
      <c r="M3902" t="s">
        <v>182</v>
      </c>
      <c r="N3902" t="s">
        <v>677</v>
      </c>
      <c r="O3902" t="s">
        <v>139</v>
      </c>
      <c r="P3902" t="s">
        <v>28</v>
      </c>
      <c r="Q3902" t="s">
        <v>33</v>
      </c>
      <c r="R3902" t="s">
        <v>48</v>
      </c>
      <c r="S3902">
        <v>0.74</v>
      </c>
      <c r="T3902" s="1">
        <v>39827</v>
      </c>
    </row>
    <row r="3903" spans="1:20" x14ac:dyDescent="0.3">
      <c r="A3903">
        <v>27840</v>
      </c>
      <c r="B3903" s="1">
        <v>39997</v>
      </c>
      <c r="C3903" s="1" t="str">
        <f t="shared" si="120"/>
        <v>Jul</v>
      </c>
      <c r="D3903" t="s">
        <v>25</v>
      </c>
      <c r="E3903">
        <v>8</v>
      </c>
      <c r="F3903">
        <v>1209.3699999999999</v>
      </c>
      <c r="G3903">
        <v>0.09</v>
      </c>
      <c r="H3903" t="str">
        <f t="shared" si="121"/>
        <v>0-10%</v>
      </c>
      <c r="I3903" t="s">
        <v>26</v>
      </c>
      <c r="J3903">
        <v>-407.85</v>
      </c>
      <c r="K3903">
        <v>150.97999999999999</v>
      </c>
      <c r="L3903">
        <v>66.27</v>
      </c>
      <c r="M3903" t="s">
        <v>254</v>
      </c>
      <c r="N3903" t="s">
        <v>259</v>
      </c>
      <c r="O3903" t="s">
        <v>259</v>
      </c>
      <c r="P3903" t="s">
        <v>42</v>
      </c>
      <c r="Q3903" t="s">
        <v>36</v>
      </c>
      <c r="R3903" t="s">
        <v>53</v>
      </c>
      <c r="S3903">
        <v>0.65</v>
      </c>
      <c r="T3903" s="1">
        <v>39998</v>
      </c>
    </row>
    <row r="3904" spans="1:20" x14ac:dyDescent="0.3">
      <c r="A3904">
        <v>27841</v>
      </c>
      <c r="B3904" s="1">
        <v>41168</v>
      </c>
      <c r="C3904" s="1" t="str">
        <f t="shared" si="120"/>
        <v>Sep</v>
      </c>
      <c r="D3904" t="s">
        <v>25</v>
      </c>
      <c r="E3904">
        <v>33</v>
      </c>
      <c r="F3904">
        <v>67.849999999999994</v>
      </c>
      <c r="G3904">
        <v>0.05</v>
      </c>
      <c r="H3904" t="str">
        <f t="shared" si="121"/>
        <v>0-10%</v>
      </c>
      <c r="I3904" t="s">
        <v>19</v>
      </c>
      <c r="J3904">
        <v>1.05</v>
      </c>
      <c r="K3904">
        <v>2.1</v>
      </c>
      <c r="L3904">
        <v>0.7</v>
      </c>
      <c r="M3904" t="s">
        <v>518</v>
      </c>
      <c r="N3904" t="s">
        <v>488</v>
      </c>
      <c r="O3904" t="s">
        <v>488</v>
      </c>
      <c r="P3904" t="s">
        <v>32</v>
      </c>
      <c r="Q3904" t="s">
        <v>23</v>
      </c>
      <c r="R3904" t="s">
        <v>59</v>
      </c>
      <c r="S3904">
        <v>0.56999999999999995</v>
      </c>
      <c r="T3904" s="1">
        <v>41170</v>
      </c>
    </row>
    <row r="3905" spans="1:20" x14ac:dyDescent="0.3">
      <c r="A3905">
        <v>27843</v>
      </c>
      <c r="B3905" s="1">
        <v>40426</v>
      </c>
      <c r="C3905" s="1" t="str">
        <f t="shared" si="120"/>
        <v>Sep</v>
      </c>
      <c r="D3905" t="s">
        <v>44</v>
      </c>
      <c r="E3905">
        <v>26</v>
      </c>
      <c r="F3905">
        <v>139.61000000000001</v>
      </c>
      <c r="G3905">
        <v>0.01</v>
      </c>
      <c r="H3905" t="str">
        <f t="shared" si="121"/>
        <v>0-10%</v>
      </c>
      <c r="I3905" t="s">
        <v>19</v>
      </c>
      <c r="J3905">
        <v>-92.04</v>
      </c>
      <c r="K3905">
        <v>4.8899999999999997</v>
      </c>
      <c r="L3905">
        <v>4.93</v>
      </c>
      <c r="M3905" t="s">
        <v>817</v>
      </c>
      <c r="N3905" t="s">
        <v>804</v>
      </c>
      <c r="O3905" t="s">
        <v>142</v>
      </c>
      <c r="P3905" t="s">
        <v>42</v>
      </c>
      <c r="Q3905" t="s">
        <v>33</v>
      </c>
      <c r="R3905" t="s">
        <v>48</v>
      </c>
      <c r="S3905">
        <v>0.66</v>
      </c>
      <c r="T3905" s="1">
        <v>40428</v>
      </c>
    </row>
    <row r="3906" spans="1:20" x14ac:dyDescent="0.3">
      <c r="A3906">
        <v>27844</v>
      </c>
      <c r="B3906" s="1">
        <v>40723</v>
      </c>
      <c r="C3906" s="1" t="str">
        <f t="shared" si="120"/>
        <v>Jun</v>
      </c>
      <c r="D3906" t="s">
        <v>18</v>
      </c>
      <c r="E3906">
        <v>27</v>
      </c>
      <c r="F3906">
        <v>135.86000000000001</v>
      </c>
      <c r="G3906">
        <v>0.04</v>
      </c>
      <c r="H3906" t="str">
        <f t="shared" si="121"/>
        <v>0-10%</v>
      </c>
      <c r="I3906" t="s">
        <v>19</v>
      </c>
      <c r="J3906">
        <v>-73.42</v>
      </c>
      <c r="K3906">
        <v>4.9800000000000004</v>
      </c>
      <c r="L3906">
        <v>5.49</v>
      </c>
      <c r="M3906" t="s">
        <v>289</v>
      </c>
      <c r="N3906" t="s">
        <v>259</v>
      </c>
      <c r="O3906" t="s">
        <v>259</v>
      </c>
      <c r="P3906" t="s">
        <v>42</v>
      </c>
      <c r="Q3906" t="s">
        <v>23</v>
      </c>
      <c r="R3906" t="s">
        <v>43</v>
      </c>
      <c r="S3906">
        <v>0.38</v>
      </c>
      <c r="T3906" s="1">
        <v>40725</v>
      </c>
    </row>
    <row r="3907" spans="1:20" x14ac:dyDescent="0.3">
      <c r="A3907">
        <v>27844</v>
      </c>
      <c r="B3907" s="1">
        <v>40723</v>
      </c>
      <c r="C3907" s="1" t="str">
        <f t="shared" ref="C3907:C3970" si="122">TEXT(B3907,"mmm")</f>
        <v>Jun</v>
      </c>
      <c r="D3907" t="s">
        <v>18</v>
      </c>
      <c r="E3907">
        <v>1</v>
      </c>
      <c r="F3907">
        <v>11.08</v>
      </c>
      <c r="G3907">
        <v>0.09</v>
      </c>
      <c r="H3907" t="str">
        <f t="shared" ref="H3907:H3970" si="123">IF(G3907&lt;=0.1, "0-10%", IF(G3907&lt;=0.2, "10-20%", IF(G3907&lt;=0.3, "20-30%", "30%+")))</f>
        <v>0-10%</v>
      </c>
      <c r="I3907" t="s">
        <v>19</v>
      </c>
      <c r="J3907">
        <v>-9.69</v>
      </c>
      <c r="K3907">
        <v>5.8</v>
      </c>
      <c r="L3907">
        <v>5.59</v>
      </c>
      <c r="M3907" t="s">
        <v>289</v>
      </c>
      <c r="N3907" t="s">
        <v>804</v>
      </c>
      <c r="O3907" t="s">
        <v>142</v>
      </c>
      <c r="P3907" t="s">
        <v>42</v>
      </c>
      <c r="Q3907" t="s">
        <v>23</v>
      </c>
      <c r="R3907" t="s">
        <v>30</v>
      </c>
      <c r="S3907">
        <v>0.4</v>
      </c>
      <c r="T3907" s="1">
        <v>40730</v>
      </c>
    </row>
    <row r="3908" spans="1:20" x14ac:dyDescent="0.3">
      <c r="A3908">
        <v>27845</v>
      </c>
      <c r="B3908" s="1">
        <v>40737</v>
      </c>
      <c r="C3908" s="1" t="str">
        <f t="shared" si="122"/>
        <v>Jul</v>
      </c>
      <c r="D3908" t="s">
        <v>859</v>
      </c>
      <c r="E3908">
        <v>36</v>
      </c>
      <c r="F3908">
        <v>220.45</v>
      </c>
      <c r="G3908">
        <v>0.1</v>
      </c>
      <c r="H3908" t="str">
        <f t="shared" si="123"/>
        <v>0-10%</v>
      </c>
      <c r="I3908" t="s">
        <v>19</v>
      </c>
      <c r="J3908">
        <v>101.4</v>
      </c>
      <c r="K3908">
        <v>6.3</v>
      </c>
      <c r="L3908">
        <v>0.5</v>
      </c>
      <c r="M3908" t="s">
        <v>670</v>
      </c>
      <c r="N3908" t="s">
        <v>677</v>
      </c>
      <c r="O3908" t="s">
        <v>139</v>
      </c>
      <c r="P3908" t="s">
        <v>22</v>
      </c>
      <c r="Q3908" t="s">
        <v>23</v>
      </c>
      <c r="R3908" t="s">
        <v>56</v>
      </c>
      <c r="S3908">
        <v>0.39</v>
      </c>
      <c r="T3908" s="1">
        <v>40738</v>
      </c>
    </row>
    <row r="3909" spans="1:20" x14ac:dyDescent="0.3">
      <c r="A3909">
        <v>27872</v>
      </c>
      <c r="B3909" s="1">
        <v>40829</v>
      </c>
      <c r="C3909" s="1" t="str">
        <f t="shared" si="122"/>
        <v>Oct</v>
      </c>
      <c r="D3909" t="s">
        <v>859</v>
      </c>
      <c r="E3909">
        <v>25</v>
      </c>
      <c r="F3909">
        <v>388.71</v>
      </c>
      <c r="G3909">
        <v>0.01</v>
      </c>
      <c r="H3909" t="str">
        <f t="shared" si="123"/>
        <v>0-10%</v>
      </c>
      <c r="I3909" t="s">
        <v>19</v>
      </c>
      <c r="J3909">
        <v>36.43</v>
      </c>
      <c r="K3909">
        <v>14.27</v>
      </c>
      <c r="L3909">
        <v>7.27</v>
      </c>
      <c r="M3909" t="s">
        <v>811</v>
      </c>
      <c r="N3909" t="s">
        <v>804</v>
      </c>
      <c r="O3909" t="s">
        <v>142</v>
      </c>
      <c r="P3909" t="s">
        <v>32</v>
      </c>
      <c r="Q3909" t="s">
        <v>23</v>
      </c>
      <c r="R3909" t="s">
        <v>30</v>
      </c>
      <c r="S3909">
        <v>0.38</v>
      </c>
      <c r="T3909" s="1">
        <v>40831</v>
      </c>
    </row>
    <row r="3910" spans="1:20" x14ac:dyDescent="0.3">
      <c r="A3910">
        <v>27875</v>
      </c>
      <c r="B3910" s="1">
        <v>40263</v>
      </c>
      <c r="C3910" s="1" t="str">
        <f t="shared" si="122"/>
        <v>Mar</v>
      </c>
      <c r="D3910" t="s">
        <v>18</v>
      </c>
      <c r="E3910">
        <v>5</v>
      </c>
      <c r="F3910">
        <v>64.97</v>
      </c>
      <c r="G3910">
        <v>0.1</v>
      </c>
      <c r="H3910" t="str">
        <f t="shared" si="123"/>
        <v>0-10%</v>
      </c>
      <c r="I3910" t="s">
        <v>19</v>
      </c>
      <c r="J3910">
        <v>-190.3</v>
      </c>
      <c r="K3910">
        <v>3.48</v>
      </c>
      <c r="L3910">
        <v>49</v>
      </c>
      <c r="M3910" t="s">
        <v>428</v>
      </c>
      <c r="N3910" t="s">
        <v>611</v>
      </c>
      <c r="O3910" t="s">
        <v>115</v>
      </c>
      <c r="P3910" t="s">
        <v>28</v>
      </c>
      <c r="Q3910" t="s">
        <v>23</v>
      </c>
      <c r="R3910" t="s">
        <v>29</v>
      </c>
      <c r="S3910">
        <v>0.59</v>
      </c>
      <c r="T3910" s="1">
        <v>40268</v>
      </c>
    </row>
    <row r="3911" spans="1:20" x14ac:dyDescent="0.3">
      <c r="A3911">
        <v>27876</v>
      </c>
      <c r="B3911" s="1">
        <v>40428</v>
      </c>
      <c r="C3911" s="1" t="str">
        <f t="shared" si="122"/>
        <v>Sep</v>
      </c>
      <c r="D3911" t="s">
        <v>18</v>
      </c>
      <c r="E3911">
        <v>44</v>
      </c>
      <c r="F3911">
        <v>777.63</v>
      </c>
      <c r="G3911">
        <v>0.03</v>
      </c>
      <c r="H3911" t="str">
        <f t="shared" si="123"/>
        <v>0-10%</v>
      </c>
      <c r="I3911" t="s">
        <v>19</v>
      </c>
      <c r="J3911">
        <v>-70.540000000000006</v>
      </c>
      <c r="K3911">
        <v>16.989999999999998</v>
      </c>
      <c r="L3911">
        <v>8.99</v>
      </c>
      <c r="M3911" t="s">
        <v>170</v>
      </c>
      <c r="N3911" t="s">
        <v>141</v>
      </c>
      <c r="O3911" t="s">
        <v>142</v>
      </c>
      <c r="P3911" t="s">
        <v>32</v>
      </c>
      <c r="Q3911" t="s">
        <v>23</v>
      </c>
      <c r="R3911" t="s">
        <v>59</v>
      </c>
      <c r="S3911">
        <v>0.56000000000000005</v>
      </c>
      <c r="T3911" s="1">
        <v>40435</v>
      </c>
    </row>
    <row r="3912" spans="1:20" x14ac:dyDescent="0.3">
      <c r="A3912">
        <v>27879</v>
      </c>
      <c r="B3912" s="1">
        <v>40235</v>
      </c>
      <c r="C3912" s="1" t="str">
        <f t="shared" si="122"/>
        <v>Feb</v>
      </c>
      <c r="D3912" t="s">
        <v>44</v>
      </c>
      <c r="E3912">
        <v>44</v>
      </c>
      <c r="F3912">
        <v>669.01</v>
      </c>
      <c r="G3912">
        <v>0.08</v>
      </c>
      <c r="H3912" t="str">
        <f t="shared" si="123"/>
        <v>0-10%</v>
      </c>
      <c r="I3912" t="s">
        <v>19</v>
      </c>
      <c r="J3912">
        <v>299.35000000000002</v>
      </c>
      <c r="K3912">
        <v>15.74</v>
      </c>
      <c r="L3912">
        <v>1.39</v>
      </c>
      <c r="M3912" t="s">
        <v>360</v>
      </c>
      <c r="N3912" t="s">
        <v>611</v>
      </c>
      <c r="O3912" t="s">
        <v>115</v>
      </c>
      <c r="P3912" t="s">
        <v>22</v>
      </c>
      <c r="Q3912" t="s">
        <v>23</v>
      </c>
      <c r="R3912" t="s">
        <v>51</v>
      </c>
      <c r="S3912">
        <v>0.4</v>
      </c>
      <c r="T3912" s="1">
        <v>40236</v>
      </c>
    </row>
    <row r="3913" spans="1:20" x14ac:dyDescent="0.3">
      <c r="A3913">
        <v>27879</v>
      </c>
      <c r="B3913" s="1">
        <v>40235</v>
      </c>
      <c r="C3913" s="1" t="str">
        <f t="shared" si="122"/>
        <v>Feb</v>
      </c>
      <c r="D3913" t="s">
        <v>44</v>
      </c>
      <c r="E3913">
        <v>30</v>
      </c>
      <c r="F3913">
        <v>301.60000000000002</v>
      </c>
      <c r="G3913">
        <v>0.01</v>
      </c>
      <c r="H3913" t="str">
        <f t="shared" si="123"/>
        <v>0-10%</v>
      </c>
      <c r="I3913" t="s">
        <v>39</v>
      </c>
      <c r="J3913">
        <v>-24.93</v>
      </c>
      <c r="K3913">
        <v>9.65</v>
      </c>
      <c r="L3913">
        <v>6.22</v>
      </c>
      <c r="M3913" t="s">
        <v>360</v>
      </c>
      <c r="N3913" t="s">
        <v>611</v>
      </c>
      <c r="O3913" t="s">
        <v>115</v>
      </c>
      <c r="P3913" t="s">
        <v>22</v>
      </c>
      <c r="Q3913" t="s">
        <v>36</v>
      </c>
      <c r="R3913" t="s">
        <v>37</v>
      </c>
      <c r="S3913">
        <v>0.55000000000000004</v>
      </c>
      <c r="T3913" s="1">
        <v>40237</v>
      </c>
    </row>
    <row r="3914" spans="1:20" x14ac:dyDescent="0.3">
      <c r="A3914">
        <v>27904</v>
      </c>
      <c r="B3914" s="1">
        <v>40789</v>
      </c>
      <c r="C3914" s="1" t="str">
        <f t="shared" si="122"/>
        <v>Sep</v>
      </c>
      <c r="D3914" t="s">
        <v>25</v>
      </c>
      <c r="E3914">
        <v>8</v>
      </c>
      <c r="F3914">
        <v>460.58949999999999</v>
      </c>
      <c r="G3914">
        <v>0.02</v>
      </c>
      <c r="H3914" t="str">
        <f t="shared" si="123"/>
        <v>0-10%</v>
      </c>
      <c r="I3914" t="s">
        <v>19</v>
      </c>
      <c r="J3914">
        <v>-171.2</v>
      </c>
      <c r="K3914">
        <v>65.989999999999995</v>
      </c>
      <c r="L3914">
        <v>8.99</v>
      </c>
      <c r="M3914" t="s">
        <v>159</v>
      </c>
      <c r="N3914" t="s">
        <v>141</v>
      </c>
      <c r="O3914" t="s">
        <v>142</v>
      </c>
      <c r="P3914" t="s">
        <v>28</v>
      </c>
      <c r="Q3914" t="s">
        <v>33</v>
      </c>
      <c r="R3914" t="s">
        <v>34</v>
      </c>
      <c r="S3914">
        <v>0.56000000000000005</v>
      </c>
      <c r="T3914" s="1">
        <v>40790</v>
      </c>
    </row>
    <row r="3915" spans="1:20" x14ac:dyDescent="0.3">
      <c r="A3915">
        <v>27909</v>
      </c>
      <c r="B3915" s="1">
        <v>40946</v>
      </c>
      <c r="C3915" s="1" t="str">
        <f t="shared" si="122"/>
        <v>Feb</v>
      </c>
      <c r="D3915" t="s">
        <v>859</v>
      </c>
      <c r="E3915">
        <v>1</v>
      </c>
      <c r="F3915">
        <v>62.26</v>
      </c>
      <c r="G3915">
        <v>0.09</v>
      </c>
      <c r="H3915" t="str">
        <f t="shared" si="123"/>
        <v>0-10%</v>
      </c>
      <c r="I3915" t="s">
        <v>19</v>
      </c>
      <c r="J3915">
        <v>-23.24</v>
      </c>
      <c r="K3915">
        <v>54.96</v>
      </c>
      <c r="L3915">
        <v>10.75</v>
      </c>
      <c r="M3915" t="s">
        <v>40</v>
      </c>
      <c r="N3915" t="s">
        <v>86</v>
      </c>
      <c r="O3915" t="s">
        <v>86</v>
      </c>
      <c r="P3915" t="s">
        <v>32</v>
      </c>
      <c r="Q3915" t="s">
        <v>23</v>
      </c>
      <c r="R3915" t="s">
        <v>43</v>
      </c>
      <c r="S3915">
        <v>0.36</v>
      </c>
      <c r="T3915" s="1">
        <v>40948</v>
      </c>
    </row>
    <row r="3916" spans="1:20" x14ac:dyDescent="0.3">
      <c r="A3916">
        <v>27909</v>
      </c>
      <c r="B3916" s="1">
        <v>40946</v>
      </c>
      <c r="C3916" s="1" t="str">
        <f t="shared" si="122"/>
        <v>Feb</v>
      </c>
      <c r="D3916" t="s">
        <v>859</v>
      </c>
      <c r="E3916">
        <v>47</v>
      </c>
      <c r="F3916">
        <v>58.53</v>
      </c>
      <c r="G3916">
        <v>7.0000000000000007E-2</v>
      </c>
      <c r="H3916" t="str">
        <f t="shared" si="123"/>
        <v>0-10%</v>
      </c>
      <c r="I3916" t="s">
        <v>19</v>
      </c>
      <c r="J3916">
        <v>-24.86</v>
      </c>
      <c r="K3916">
        <v>1.26</v>
      </c>
      <c r="L3916">
        <v>0.7</v>
      </c>
      <c r="M3916" t="s">
        <v>40</v>
      </c>
      <c r="N3916" t="s">
        <v>86</v>
      </c>
      <c r="O3916" t="s">
        <v>86</v>
      </c>
      <c r="P3916" t="s">
        <v>32</v>
      </c>
      <c r="Q3916" t="s">
        <v>23</v>
      </c>
      <c r="R3916" t="s">
        <v>46</v>
      </c>
      <c r="S3916">
        <v>0.81</v>
      </c>
      <c r="T3916" s="1">
        <v>40949</v>
      </c>
    </row>
    <row r="3917" spans="1:20" x14ac:dyDescent="0.3">
      <c r="A3917">
        <v>27936</v>
      </c>
      <c r="B3917" s="1">
        <v>40731</v>
      </c>
      <c r="C3917" s="1" t="str">
        <f t="shared" si="122"/>
        <v>Jul</v>
      </c>
      <c r="D3917" t="s">
        <v>25</v>
      </c>
      <c r="E3917">
        <v>23</v>
      </c>
      <c r="F3917">
        <v>1028.1600000000001</v>
      </c>
      <c r="G3917">
        <v>7.0000000000000007E-2</v>
      </c>
      <c r="H3917" t="str">
        <f t="shared" si="123"/>
        <v>0-10%</v>
      </c>
      <c r="I3917" t="s">
        <v>19</v>
      </c>
      <c r="J3917">
        <v>405.16</v>
      </c>
      <c r="K3917">
        <v>55.99</v>
      </c>
      <c r="L3917">
        <v>1.25</v>
      </c>
      <c r="M3917" t="s">
        <v>645</v>
      </c>
      <c r="N3917" t="s">
        <v>138</v>
      </c>
      <c r="O3917" t="s">
        <v>139</v>
      </c>
      <c r="P3917" t="s">
        <v>28</v>
      </c>
      <c r="Q3917" t="s">
        <v>33</v>
      </c>
      <c r="R3917" t="s">
        <v>34</v>
      </c>
      <c r="S3917">
        <v>0.35</v>
      </c>
      <c r="T3917" s="1">
        <v>40733</v>
      </c>
    </row>
    <row r="3918" spans="1:20" x14ac:dyDescent="0.3">
      <c r="A3918">
        <v>27936</v>
      </c>
      <c r="B3918" s="1">
        <v>40731</v>
      </c>
      <c r="C3918" s="1" t="str">
        <f t="shared" si="122"/>
        <v>Jul</v>
      </c>
      <c r="D3918" t="s">
        <v>25</v>
      </c>
      <c r="E3918">
        <v>3</v>
      </c>
      <c r="F3918">
        <v>9172.32</v>
      </c>
      <c r="G3918">
        <v>0.06</v>
      </c>
      <c r="H3918" t="str">
        <f t="shared" si="123"/>
        <v>0-10%</v>
      </c>
      <c r="I3918" t="s">
        <v>26</v>
      </c>
      <c r="J3918">
        <v>-8570.4500000000007</v>
      </c>
      <c r="K3918">
        <v>3502.14</v>
      </c>
      <c r="L3918">
        <v>8.73</v>
      </c>
      <c r="M3918" t="s">
        <v>645</v>
      </c>
      <c r="N3918" t="s">
        <v>759</v>
      </c>
      <c r="O3918" t="s">
        <v>759</v>
      </c>
      <c r="P3918" t="s">
        <v>28</v>
      </c>
      <c r="Q3918" t="s">
        <v>33</v>
      </c>
      <c r="R3918" t="s">
        <v>93</v>
      </c>
      <c r="S3918">
        <v>0.56999999999999995</v>
      </c>
      <c r="T3918" s="1">
        <v>40733</v>
      </c>
    </row>
    <row r="3919" spans="1:20" x14ac:dyDescent="0.3">
      <c r="A3919">
        <v>27938</v>
      </c>
      <c r="B3919" s="1">
        <v>39938</v>
      </c>
      <c r="C3919" s="1" t="str">
        <f t="shared" si="122"/>
        <v>May</v>
      </c>
      <c r="D3919" t="s">
        <v>44</v>
      </c>
      <c r="E3919">
        <v>40</v>
      </c>
      <c r="F3919">
        <v>1233.51</v>
      </c>
      <c r="G3919">
        <v>0.05</v>
      </c>
      <c r="H3919" t="str">
        <f t="shared" si="123"/>
        <v>0-10%</v>
      </c>
      <c r="I3919" t="s">
        <v>19</v>
      </c>
      <c r="J3919">
        <v>308.67</v>
      </c>
      <c r="K3919">
        <v>30.98</v>
      </c>
      <c r="L3919">
        <v>9.18</v>
      </c>
      <c r="M3919" t="s">
        <v>362</v>
      </c>
      <c r="N3919" t="s">
        <v>207</v>
      </c>
      <c r="O3919" t="s">
        <v>115</v>
      </c>
      <c r="P3919" t="s">
        <v>42</v>
      </c>
      <c r="Q3919" t="s">
        <v>23</v>
      </c>
      <c r="R3919" t="s">
        <v>43</v>
      </c>
      <c r="S3919">
        <v>0.4</v>
      </c>
      <c r="T3919" s="1">
        <v>39938</v>
      </c>
    </row>
    <row r="3920" spans="1:20" x14ac:dyDescent="0.3">
      <c r="A3920">
        <v>27939</v>
      </c>
      <c r="B3920" s="1">
        <v>41009</v>
      </c>
      <c r="C3920" s="1" t="str">
        <f t="shared" si="122"/>
        <v>Apr</v>
      </c>
      <c r="D3920" t="s">
        <v>44</v>
      </c>
      <c r="E3920">
        <v>8</v>
      </c>
      <c r="F3920">
        <v>60.17</v>
      </c>
      <c r="G3920">
        <v>0</v>
      </c>
      <c r="H3920" t="str">
        <f t="shared" si="123"/>
        <v>0-10%</v>
      </c>
      <c r="I3920" t="s">
        <v>19</v>
      </c>
      <c r="J3920">
        <v>-18.239999999999998</v>
      </c>
      <c r="K3920">
        <v>6.68</v>
      </c>
      <c r="L3920">
        <v>5.66</v>
      </c>
      <c r="M3920" t="s">
        <v>839</v>
      </c>
      <c r="N3920" t="s">
        <v>804</v>
      </c>
      <c r="O3920" t="s">
        <v>142</v>
      </c>
      <c r="P3920" t="s">
        <v>32</v>
      </c>
      <c r="Q3920" t="s">
        <v>23</v>
      </c>
      <c r="R3920" t="s">
        <v>43</v>
      </c>
      <c r="S3920">
        <v>0.37</v>
      </c>
      <c r="T3920" s="1">
        <v>41011</v>
      </c>
    </row>
    <row r="3921" spans="1:20" x14ac:dyDescent="0.3">
      <c r="A3921">
        <v>27969</v>
      </c>
      <c r="B3921" s="1">
        <v>40337</v>
      </c>
      <c r="C3921" s="1" t="str">
        <f t="shared" si="122"/>
        <v>Jun</v>
      </c>
      <c r="D3921" t="s">
        <v>18</v>
      </c>
      <c r="E3921">
        <v>43</v>
      </c>
      <c r="F3921">
        <v>5677.87</v>
      </c>
      <c r="G3921">
        <v>0.04</v>
      </c>
      <c r="H3921" t="str">
        <f t="shared" si="123"/>
        <v>0-10%</v>
      </c>
      <c r="I3921" t="s">
        <v>26</v>
      </c>
      <c r="J3921">
        <v>-824.09</v>
      </c>
      <c r="K3921">
        <v>130.97999999999999</v>
      </c>
      <c r="L3921">
        <v>54.74</v>
      </c>
      <c r="M3921" t="s">
        <v>630</v>
      </c>
      <c r="N3921" t="s">
        <v>759</v>
      </c>
      <c r="O3921" t="s">
        <v>759</v>
      </c>
      <c r="P3921" t="s">
        <v>42</v>
      </c>
      <c r="Q3921" t="s">
        <v>36</v>
      </c>
      <c r="R3921" t="s">
        <v>53</v>
      </c>
      <c r="S3921">
        <v>0.69</v>
      </c>
      <c r="T3921" s="1">
        <v>40344</v>
      </c>
    </row>
    <row r="3922" spans="1:20" x14ac:dyDescent="0.3">
      <c r="A3922">
        <v>27969</v>
      </c>
      <c r="B3922" s="1">
        <v>40337</v>
      </c>
      <c r="C3922" s="1" t="str">
        <f t="shared" si="122"/>
        <v>Jun</v>
      </c>
      <c r="D3922" t="s">
        <v>18</v>
      </c>
      <c r="E3922">
        <v>9</v>
      </c>
      <c r="F3922">
        <v>732.72</v>
      </c>
      <c r="G3922">
        <v>0.03</v>
      </c>
      <c r="H3922" t="str">
        <f t="shared" si="123"/>
        <v>0-10%</v>
      </c>
      <c r="I3922" t="s">
        <v>19</v>
      </c>
      <c r="J3922">
        <v>8.6</v>
      </c>
      <c r="K3922">
        <v>83.1</v>
      </c>
      <c r="L3922">
        <v>6.13</v>
      </c>
      <c r="M3922" t="s">
        <v>630</v>
      </c>
      <c r="N3922" t="s">
        <v>759</v>
      </c>
      <c r="O3922" t="s">
        <v>759</v>
      </c>
      <c r="P3922" t="s">
        <v>42</v>
      </c>
      <c r="Q3922" t="s">
        <v>33</v>
      </c>
      <c r="R3922" t="s">
        <v>48</v>
      </c>
      <c r="S3922">
        <v>0.45</v>
      </c>
      <c r="T3922" s="1">
        <v>40341</v>
      </c>
    </row>
    <row r="3923" spans="1:20" x14ac:dyDescent="0.3">
      <c r="A3923">
        <v>27969</v>
      </c>
      <c r="B3923" s="1">
        <v>40337</v>
      </c>
      <c r="C3923" s="1" t="str">
        <f t="shared" si="122"/>
        <v>Jun</v>
      </c>
      <c r="D3923" t="s">
        <v>18</v>
      </c>
      <c r="E3923">
        <v>32</v>
      </c>
      <c r="F3923">
        <v>687.47</v>
      </c>
      <c r="G3923">
        <v>0.1</v>
      </c>
      <c r="H3923" t="str">
        <f t="shared" si="123"/>
        <v>0-10%</v>
      </c>
      <c r="I3923" t="s">
        <v>26</v>
      </c>
      <c r="J3923">
        <v>-1533.15</v>
      </c>
      <c r="K3923">
        <v>20.98</v>
      </c>
      <c r="L3923">
        <v>53.03</v>
      </c>
      <c r="M3923" t="s">
        <v>630</v>
      </c>
      <c r="N3923" t="s">
        <v>759</v>
      </c>
      <c r="O3923" t="s">
        <v>759</v>
      </c>
      <c r="P3923" t="s">
        <v>42</v>
      </c>
      <c r="Q3923" t="s">
        <v>23</v>
      </c>
      <c r="R3923" t="s">
        <v>24</v>
      </c>
      <c r="S3923">
        <v>0.78</v>
      </c>
      <c r="T3923" s="1">
        <v>40342</v>
      </c>
    </row>
    <row r="3924" spans="1:20" x14ac:dyDescent="0.3">
      <c r="A3924">
        <v>27974</v>
      </c>
      <c r="B3924" s="1">
        <v>40458</v>
      </c>
      <c r="C3924" s="1" t="str">
        <f t="shared" si="122"/>
        <v>Oct</v>
      </c>
      <c r="D3924" t="s">
        <v>25</v>
      </c>
      <c r="E3924">
        <v>35</v>
      </c>
      <c r="F3924">
        <v>897.42</v>
      </c>
      <c r="G3924">
        <v>0.08</v>
      </c>
      <c r="H3924" t="str">
        <f t="shared" si="123"/>
        <v>0-10%</v>
      </c>
      <c r="I3924" t="s">
        <v>19</v>
      </c>
      <c r="J3924">
        <v>127.17</v>
      </c>
      <c r="K3924">
        <v>26.64</v>
      </c>
      <c r="L3924">
        <v>5.3</v>
      </c>
      <c r="M3924" t="s">
        <v>591</v>
      </c>
      <c r="N3924" t="s">
        <v>259</v>
      </c>
      <c r="O3924" t="s">
        <v>259</v>
      </c>
      <c r="P3924" t="s">
        <v>42</v>
      </c>
      <c r="Q3924" t="s">
        <v>36</v>
      </c>
      <c r="R3924" t="s">
        <v>66</v>
      </c>
      <c r="T3924" s="1">
        <v>40459</v>
      </c>
    </row>
    <row r="3925" spans="1:20" x14ac:dyDescent="0.3">
      <c r="A3925">
        <v>27974</v>
      </c>
      <c r="B3925" s="1">
        <v>40458</v>
      </c>
      <c r="C3925" s="1" t="str">
        <f t="shared" si="122"/>
        <v>Oct</v>
      </c>
      <c r="D3925" t="s">
        <v>25</v>
      </c>
      <c r="E3925">
        <v>27</v>
      </c>
      <c r="F3925">
        <v>306.02</v>
      </c>
      <c r="G3925">
        <v>0.08</v>
      </c>
      <c r="H3925" t="str">
        <f t="shared" si="123"/>
        <v>0-10%</v>
      </c>
      <c r="I3925" t="s">
        <v>19</v>
      </c>
      <c r="J3925">
        <v>-6.7</v>
      </c>
      <c r="K3925">
        <v>12.07</v>
      </c>
      <c r="L3925">
        <v>6.2</v>
      </c>
      <c r="M3925" t="s">
        <v>591</v>
      </c>
      <c r="N3925" t="s">
        <v>259</v>
      </c>
      <c r="O3925" t="s">
        <v>259</v>
      </c>
      <c r="P3925" t="s">
        <v>42</v>
      </c>
      <c r="Q3925" t="s">
        <v>36</v>
      </c>
      <c r="R3925" t="s">
        <v>37</v>
      </c>
      <c r="S3925">
        <v>0.52</v>
      </c>
      <c r="T3925" s="1">
        <v>40459</v>
      </c>
    </row>
    <row r="3926" spans="1:20" x14ac:dyDescent="0.3">
      <c r="A3926">
        <v>27974</v>
      </c>
      <c r="B3926" s="1">
        <v>40458</v>
      </c>
      <c r="C3926" s="1" t="str">
        <f t="shared" si="122"/>
        <v>Oct</v>
      </c>
      <c r="D3926" t="s">
        <v>25</v>
      </c>
      <c r="E3926">
        <v>31</v>
      </c>
      <c r="F3926">
        <v>813.41</v>
      </c>
      <c r="G3926">
        <v>0.09</v>
      </c>
      <c r="H3926" t="str">
        <f t="shared" si="123"/>
        <v>0-10%</v>
      </c>
      <c r="I3926" t="s">
        <v>39</v>
      </c>
      <c r="J3926">
        <v>284.64999999999998</v>
      </c>
      <c r="K3926">
        <v>28.48</v>
      </c>
      <c r="L3926">
        <v>1.99</v>
      </c>
      <c r="M3926" t="s">
        <v>591</v>
      </c>
      <c r="N3926" t="s">
        <v>141</v>
      </c>
      <c r="O3926" t="s">
        <v>142</v>
      </c>
      <c r="P3926" t="s">
        <v>42</v>
      </c>
      <c r="Q3926" t="s">
        <v>33</v>
      </c>
      <c r="R3926" t="s">
        <v>48</v>
      </c>
      <c r="S3926">
        <v>0.4</v>
      </c>
      <c r="T3926" s="1">
        <v>40460</v>
      </c>
    </row>
    <row r="3927" spans="1:20" x14ac:dyDescent="0.3">
      <c r="A3927">
        <v>28001</v>
      </c>
      <c r="B3927" s="1">
        <v>39978</v>
      </c>
      <c r="C3927" s="1" t="str">
        <f t="shared" si="122"/>
        <v>Jun</v>
      </c>
      <c r="D3927" t="s">
        <v>859</v>
      </c>
      <c r="E3927">
        <v>21</v>
      </c>
      <c r="F3927">
        <v>4201.08</v>
      </c>
      <c r="G3927">
        <v>0.01</v>
      </c>
      <c r="H3927" t="str">
        <f t="shared" si="123"/>
        <v>0-10%</v>
      </c>
      <c r="I3927" t="s">
        <v>19</v>
      </c>
      <c r="J3927">
        <v>1162.76</v>
      </c>
      <c r="K3927">
        <v>194.3</v>
      </c>
      <c r="L3927">
        <v>11.54</v>
      </c>
      <c r="M3927" t="s">
        <v>415</v>
      </c>
      <c r="N3927" t="s">
        <v>488</v>
      </c>
      <c r="O3927" t="s">
        <v>488</v>
      </c>
      <c r="P3927" t="s">
        <v>42</v>
      </c>
      <c r="Q3927" t="s">
        <v>36</v>
      </c>
      <c r="R3927" t="s">
        <v>37</v>
      </c>
      <c r="S3927">
        <v>0.59</v>
      </c>
      <c r="T3927" s="1">
        <v>39980</v>
      </c>
    </row>
    <row r="3928" spans="1:20" x14ac:dyDescent="0.3">
      <c r="A3928">
        <v>28001</v>
      </c>
      <c r="B3928" s="1">
        <v>39978</v>
      </c>
      <c r="C3928" s="1" t="str">
        <f t="shared" si="122"/>
        <v>Jun</v>
      </c>
      <c r="D3928" t="s">
        <v>859</v>
      </c>
      <c r="E3928">
        <v>41</v>
      </c>
      <c r="F3928">
        <v>8958.4599999999991</v>
      </c>
      <c r="G3928">
        <v>0.02</v>
      </c>
      <c r="H3928" t="str">
        <f t="shared" si="123"/>
        <v>0-10%</v>
      </c>
      <c r="I3928" t="s">
        <v>19</v>
      </c>
      <c r="J3928">
        <v>2593.14</v>
      </c>
      <c r="K3928">
        <v>209.84</v>
      </c>
      <c r="L3928">
        <v>21.21</v>
      </c>
      <c r="M3928" t="s">
        <v>415</v>
      </c>
      <c r="N3928" t="s">
        <v>259</v>
      </c>
      <c r="O3928" t="s">
        <v>259</v>
      </c>
      <c r="P3928" t="s">
        <v>42</v>
      </c>
      <c r="Q3928" t="s">
        <v>36</v>
      </c>
      <c r="R3928" t="s">
        <v>37</v>
      </c>
      <c r="S3928">
        <v>0.59</v>
      </c>
      <c r="T3928" s="1">
        <v>39978</v>
      </c>
    </row>
    <row r="3929" spans="1:20" x14ac:dyDescent="0.3">
      <c r="A3929">
        <v>28002</v>
      </c>
      <c r="B3929" s="1">
        <v>40096</v>
      </c>
      <c r="C3929" s="1" t="str">
        <f t="shared" si="122"/>
        <v>Oct</v>
      </c>
      <c r="D3929" t="s">
        <v>859</v>
      </c>
      <c r="E3929">
        <v>5</v>
      </c>
      <c r="F3929">
        <v>43.55</v>
      </c>
      <c r="G3929">
        <v>0.1</v>
      </c>
      <c r="H3929" t="str">
        <f t="shared" si="123"/>
        <v>0-10%</v>
      </c>
      <c r="I3929" t="s">
        <v>19</v>
      </c>
      <c r="J3929">
        <v>-3.64</v>
      </c>
      <c r="K3929">
        <v>9.11</v>
      </c>
      <c r="L3929">
        <v>2.15</v>
      </c>
      <c r="M3929" t="s">
        <v>496</v>
      </c>
      <c r="N3929" t="s">
        <v>488</v>
      </c>
      <c r="O3929" t="s">
        <v>488</v>
      </c>
      <c r="P3929" t="s">
        <v>42</v>
      </c>
      <c r="Q3929" t="s">
        <v>23</v>
      </c>
      <c r="R3929" t="s">
        <v>43</v>
      </c>
      <c r="S3929">
        <v>0.4</v>
      </c>
      <c r="T3929" s="1">
        <v>40098</v>
      </c>
    </row>
    <row r="3930" spans="1:20" x14ac:dyDescent="0.3">
      <c r="A3930">
        <v>28003</v>
      </c>
      <c r="B3930" s="1">
        <v>40621</v>
      </c>
      <c r="C3930" s="1" t="str">
        <f t="shared" si="122"/>
        <v>Mar</v>
      </c>
      <c r="D3930" t="s">
        <v>859</v>
      </c>
      <c r="E3930">
        <v>31</v>
      </c>
      <c r="F3930">
        <v>157.79</v>
      </c>
      <c r="G3930">
        <v>0.09</v>
      </c>
      <c r="H3930" t="str">
        <f t="shared" si="123"/>
        <v>0-10%</v>
      </c>
      <c r="I3930" t="s">
        <v>19</v>
      </c>
      <c r="J3930">
        <v>-95.92</v>
      </c>
      <c r="K3930">
        <v>4.9800000000000004</v>
      </c>
      <c r="L3930">
        <v>6.07</v>
      </c>
      <c r="M3930" t="s">
        <v>105</v>
      </c>
      <c r="N3930" t="s">
        <v>86</v>
      </c>
      <c r="O3930" t="s">
        <v>86</v>
      </c>
      <c r="P3930" t="s">
        <v>32</v>
      </c>
      <c r="Q3930" t="s">
        <v>23</v>
      </c>
      <c r="R3930" t="s">
        <v>43</v>
      </c>
      <c r="S3930">
        <v>0.36</v>
      </c>
      <c r="T3930" s="1">
        <v>40623</v>
      </c>
    </row>
    <row r="3931" spans="1:20" x14ac:dyDescent="0.3">
      <c r="A3931">
        <v>28007</v>
      </c>
      <c r="B3931" s="1">
        <v>40276</v>
      </c>
      <c r="C3931" s="1" t="str">
        <f t="shared" si="122"/>
        <v>Apr</v>
      </c>
      <c r="D3931" t="s">
        <v>859</v>
      </c>
      <c r="E3931">
        <v>23</v>
      </c>
      <c r="F3931">
        <v>128.97</v>
      </c>
      <c r="G3931">
        <v>0.03</v>
      </c>
      <c r="H3931" t="str">
        <f t="shared" si="123"/>
        <v>0-10%</v>
      </c>
      <c r="I3931" t="s">
        <v>19</v>
      </c>
      <c r="J3931">
        <v>-1045.25</v>
      </c>
      <c r="K3931">
        <v>3.48</v>
      </c>
      <c r="L3931">
        <v>49</v>
      </c>
      <c r="M3931" t="s">
        <v>463</v>
      </c>
      <c r="N3931" t="s">
        <v>759</v>
      </c>
      <c r="O3931" t="s">
        <v>759</v>
      </c>
      <c r="P3931" t="s">
        <v>22</v>
      </c>
      <c r="Q3931" t="s">
        <v>23</v>
      </c>
      <c r="R3931" t="s">
        <v>29</v>
      </c>
      <c r="S3931">
        <v>0.59</v>
      </c>
      <c r="T3931" s="1">
        <v>40277</v>
      </c>
    </row>
    <row r="3932" spans="1:20" x14ac:dyDescent="0.3">
      <c r="A3932">
        <v>28007</v>
      </c>
      <c r="B3932" s="1">
        <v>40276</v>
      </c>
      <c r="C3932" s="1" t="str">
        <f t="shared" si="122"/>
        <v>Apr</v>
      </c>
      <c r="D3932" t="s">
        <v>859</v>
      </c>
      <c r="E3932">
        <v>20</v>
      </c>
      <c r="F3932">
        <v>238.77</v>
      </c>
      <c r="G3932">
        <v>0.02</v>
      </c>
      <c r="H3932" t="str">
        <f t="shared" si="123"/>
        <v>0-10%</v>
      </c>
      <c r="I3932" t="s">
        <v>19</v>
      </c>
      <c r="J3932">
        <v>-78.81</v>
      </c>
      <c r="K3932">
        <v>11.66</v>
      </c>
      <c r="L3932">
        <v>7.95</v>
      </c>
      <c r="M3932" t="s">
        <v>463</v>
      </c>
      <c r="N3932" t="s">
        <v>759</v>
      </c>
      <c r="O3932" t="s">
        <v>759</v>
      </c>
      <c r="P3932" t="s">
        <v>22</v>
      </c>
      <c r="Q3932" t="s">
        <v>23</v>
      </c>
      <c r="R3932" t="s">
        <v>59</v>
      </c>
      <c r="S3932">
        <v>0.57999999999999996</v>
      </c>
      <c r="T3932" s="1">
        <v>40277</v>
      </c>
    </row>
    <row r="3933" spans="1:20" x14ac:dyDescent="0.3">
      <c r="A3933">
        <v>28007</v>
      </c>
      <c r="B3933" s="1">
        <v>40276</v>
      </c>
      <c r="C3933" s="1" t="str">
        <f t="shared" si="122"/>
        <v>Apr</v>
      </c>
      <c r="D3933" t="s">
        <v>859</v>
      </c>
      <c r="E3933">
        <v>20</v>
      </c>
      <c r="F3933">
        <v>257.33999999999997</v>
      </c>
      <c r="G3933">
        <v>0.04</v>
      </c>
      <c r="H3933" t="str">
        <f t="shared" si="123"/>
        <v>0-10%</v>
      </c>
      <c r="I3933" t="s">
        <v>19</v>
      </c>
      <c r="J3933">
        <v>12.82</v>
      </c>
      <c r="K3933">
        <v>12.98</v>
      </c>
      <c r="L3933">
        <v>3.14</v>
      </c>
      <c r="M3933" t="s">
        <v>463</v>
      </c>
      <c r="N3933" t="s">
        <v>759</v>
      </c>
      <c r="O3933" t="s">
        <v>759</v>
      </c>
      <c r="P3933" t="s">
        <v>22</v>
      </c>
      <c r="Q3933" t="s">
        <v>23</v>
      </c>
      <c r="R3933" t="s">
        <v>81</v>
      </c>
      <c r="S3933">
        <v>0.6</v>
      </c>
      <c r="T3933" s="1">
        <v>40277</v>
      </c>
    </row>
    <row r="3934" spans="1:20" x14ac:dyDescent="0.3">
      <c r="A3934">
        <v>28033</v>
      </c>
      <c r="B3934" s="1">
        <v>40435</v>
      </c>
      <c r="C3934" s="1" t="str">
        <f t="shared" si="122"/>
        <v>Sep</v>
      </c>
      <c r="D3934" t="s">
        <v>25</v>
      </c>
      <c r="E3934">
        <v>16</v>
      </c>
      <c r="F3934">
        <v>2826.9</v>
      </c>
      <c r="G3934">
        <v>7.0000000000000007E-2</v>
      </c>
      <c r="H3934" t="str">
        <f t="shared" si="123"/>
        <v>0-10%</v>
      </c>
      <c r="I3934" t="s">
        <v>26</v>
      </c>
      <c r="J3934">
        <v>337.29</v>
      </c>
      <c r="K3934">
        <v>180.98</v>
      </c>
      <c r="L3934">
        <v>26.2</v>
      </c>
      <c r="M3934" t="s">
        <v>330</v>
      </c>
      <c r="N3934" t="s">
        <v>259</v>
      </c>
      <c r="O3934" t="s">
        <v>259</v>
      </c>
      <c r="P3934" t="s">
        <v>32</v>
      </c>
      <c r="Q3934" t="s">
        <v>36</v>
      </c>
      <c r="R3934" t="s">
        <v>66</v>
      </c>
      <c r="S3934">
        <v>0.59</v>
      </c>
      <c r="T3934" s="1">
        <v>40437</v>
      </c>
    </row>
    <row r="3935" spans="1:20" x14ac:dyDescent="0.3">
      <c r="A3935">
        <v>28033</v>
      </c>
      <c r="B3935" s="1">
        <v>40435</v>
      </c>
      <c r="C3935" s="1" t="str">
        <f t="shared" si="122"/>
        <v>Sep</v>
      </c>
      <c r="D3935" t="s">
        <v>25</v>
      </c>
      <c r="E3935">
        <v>37</v>
      </c>
      <c r="F3935">
        <v>7834.77</v>
      </c>
      <c r="G3935">
        <v>0.04</v>
      </c>
      <c r="H3935" t="str">
        <f t="shared" si="123"/>
        <v>0-10%</v>
      </c>
      <c r="I3935" t="s">
        <v>26</v>
      </c>
      <c r="J3935">
        <v>297.79000000000002</v>
      </c>
      <c r="K3935">
        <v>216.6</v>
      </c>
      <c r="L3935">
        <v>64.2</v>
      </c>
      <c r="M3935" t="s">
        <v>330</v>
      </c>
      <c r="N3935" t="s">
        <v>259</v>
      </c>
      <c r="O3935" t="s">
        <v>259</v>
      </c>
      <c r="P3935" t="s">
        <v>32</v>
      </c>
      <c r="Q3935" t="s">
        <v>36</v>
      </c>
      <c r="R3935" t="s">
        <v>66</v>
      </c>
      <c r="S3935">
        <v>0.59</v>
      </c>
      <c r="T3935" s="1">
        <v>40437</v>
      </c>
    </row>
    <row r="3936" spans="1:20" x14ac:dyDescent="0.3">
      <c r="A3936">
        <v>28033</v>
      </c>
      <c r="B3936" s="1">
        <v>40435</v>
      </c>
      <c r="C3936" s="1" t="str">
        <f t="shared" si="122"/>
        <v>Sep</v>
      </c>
      <c r="D3936" t="s">
        <v>25</v>
      </c>
      <c r="E3936">
        <v>18</v>
      </c>
      <c r="F3936">
        <v>127.56</v>
      </c>
      <c r="G3936">
        <v>0.01</v>
      </c>
      <c r="H3936" t="str">
        <f t="shared" si="123"/>
        <v>0-10%</v>
      </c>
      <c r="I3936" t="s">
        <v>19</v>
      </c>
      <c r="J3936">
        <v>-57.11</v>
      </c>
      <c r="K3936">
        <v>6.6</v>
      </c>
      <c r="L3936">
        <v>4.07</v>
      </c>
      <c r="M3936" t="s">
        <v>330</v>
      </c>
      <c r="N3936" t="s">
        <v>259</v>
      </c>
      <c r="O3936" t="s">
        <v>259</v>
      </c>
      <c r="P3936" t="s">
        <v>32</v>
      </c>
      <c r="Q3936" t="s">
        <v>33</v>
      </c>
      <c r="R3936" t="s">
        <v>48</v>
      </c>
      <c r="S3936">
        <v>0.66</v>
      </c>
      <c r="T3936" s="1">
        <v>40438</v>
      </c>
    </row>
    <row r="3937" spans="1:20" x14ac:dyDescent="0.3">
      <c r="A3937">
        <v>28035</v>
      </c>
      <c r="B3937" s="1">
        <v>40671</v>
      </c>
      <c r="C3937" s="1" t="str">
        <f t="shared" si="122"/>
        <v>May</v>
      </c>
      <c r="D3937" t="s">
        <v>859</v>
      </c>
      <c r="E3937">
        <v>19</v>
      </c>
      <c r="F3937">
        <v>376.21</v>
      </c>
      <c r="G3937">
        <v>0.03</v>
      </c>
      <c r="H3937" t="str">
        <f t="shared" si="123"/>
        <v>0-10%</v>
      </c>
      <c r="I3937" t="s">
        <v>19</v>
      </c>
      <c r="J3937">
        <v>89.56</v>
      </c>
      <c r="K3937">
        <v>18.989999999999998</v>
      </c>
      <c r="L3937">
        <v>5.23</v>
      </c>
      <c r="M3937" t="s">
        <v>58</v>
      </c>
      <c r="N3937" t="s">
        <v>86</v>
      </c>
      <c r="O3937" t="s">
        <v>86</v>
      </c>
      <c r="P3937" t="s">
        <v>42</v>
      </c>
      <c r="Q3937" t="s">
        <v>23</v>
      </c>
      <c r="R3937" t="s">
        <v>30</v>
      </c>
      <c r="S3937">
        <v>0.37</v>
      </c>
      <c r="T3937" s="1">
        <v>40673</v>
      </c>
    </row>
    <row r="3938" spans="1:20" x14ac:dyDescent="0.3">
      <c r="A3938">
        <v>28037</v>
      </c>
      <c r="B3938" s="1">
        <v>40159</v>
      </c>
      <c r="C3938" s="1" t="str">
        <f t="shared" si="122"/>
        <v>Dec</v>
      </c>
      <c r="D3938" t="s">
        <v>25</v>
      </c>
      <c r="E3938">
        <v>31</v>
      </c>
      <c r="F3938">
        <v>203.53</v>
      </c>
      <c r="G3938">
        <v>0.06</v>
      </c>
      <c r="H3938" t="str">
        <f t="shared" si="123"/>
        <v>0-10%</v>
      </c>
      <c r="I3938" t="s">
        <v>19</v>
      </c>
      <c r="J3938">
        <v>-101.28</v>
      </c>
      <c r="K3938">
        <v>6.68</v>
      </c>
      <c r="L3938">
        <v>6.93</v>
      </c>
      <c r="M3938" t="s">
        <v>718</v>
      </c>
      <c r="N3938" t="s">
        <v>677</v>
      </c>
      <c r="O3938" t="s">
        <v>139</v>
      </c>
      <c r="P3938" t="s">
        <v>32</v>
      </c>
      <c r="Q3938" t="s">
        <v>23</v>
      </c>
      <c r="R3938" t="s">
        <v>43</v>
      </c>
      <c r="S3938">
        <v>0.37</v>
      </c>
      <c r="T3938" s="1">
        <v>40160</v>
      </c>
    </row>
    <row r="3939" spans="1:20" x14ac:dyDescent="0.3">
      <c r="A3939">
        <v>28064</v>
      </c>
      <c r="B3939" s="1">
        <v>40423</v>
      </c>
      <c r="C3939" s="1" t="str">
        <f t="shared" si="122"/>
        <v>Sep</v>
      </c>
      <c r="D3939" t="s">
        <v>44</v>
      </c>
      <c r="E3939">
        <v>43</v>
      </c>
      <c r="F3939">
        <v>856.45</v>
      </c>
      <c r="G3939">
        <v>0.03</v>
      </c>
      <c r="H3939" t="str">
        <f t="shared" si="123"/>
        <v>0-10%</v>
      </c>
      <c r="I3939" t="s">
        <v>19</v>
      </c>
      <c r="J3939">
        <v>265.10000000000002</v>
      </c>
      <c r="K3939">
        <v>19.84</v>
      </c>
      <c r="L3939">
        <v>4.0999999999999996</v>
      </c>
      <c r="M3939" t="s">
        <v>554</v>
      </c>
      <c r="N3939" t="s">
        <v>259</v>
      </c>
      <c r="O3939" t="s">
        <v>259</v>
      </c>
      <c r="P3939" t="s">
        <v>42</v>
      </c>
      <c r="Q3939" t="s">
        <v>23</v>
      </c>
      <c r="R3939" t="s">
        <v>59</v>
      </c>
      <c r="S3939">
        <v>0.44</v>
      </c>
      <c r="T3939" s="1">
        <v>40423</v>
      </c>
    </row>
    <row r="3940" spans="1:20" x14ac:dyDescent="0.3">
      <c r="A3940">
        <v>28064</v>
      </c>
      <c r="B3940" s="1">
        <v>40423</v>
      </c>
      <c r="C3940" s="1" t="str">
        <f t="shared" si="122"/>
        <v>Sep</v>
      </c>
      <c r="D3940" t="s">
        <v>44</v>
      </c>
      <c r="E3940">
        <v>1</v>
      </c>
      <c r="F3940">
        <v>6.75</v>
      </c>
      <c r="G3940">
        <v>0.08</v>
      </c>
      <c r="H3940" t="str">
        <f t="shared" si="123"/>
        <v>0-10%</v>
      </c>
      <c r="I3940" t="s">
        <v>19</v>
      </c>
      <c r="J3940">
        <v>-2.31</v>
      </c>
      <c r="K3940">
        <v>5.84</v>
      </c>
      <c r="L3940">
        <v>1</v>
      </c>
      <c r="M3940" t="s">
        <v>554</v>
      </c>
      <c r="N3940" t="s">
        <v>259</v>
      </c>
      <c r="O3940" t="s">
        <v>259</v>
      </c>
      <c r="P3940" t="s">
        <v>42</v>
      </c>
      <c r="Q3940" t="s">
        <v>23</v>
      </c>
      <c r="R3940" t="s">
        <v>59</v>
      </c>
      <c r="S3940">
        <v>0.38</v>
      </c>
      <c r="T3940" s="1">
        <v>40423</v>
      </c>
    </row>
    <row r="3941" spans="1:20" x14ac:dyDescent="0.3">
      <c r="A3941">
        <v>28068</v>
      </c>
      <c r="B3941" s="1">
        <v>40416</v>
      </c>
      <c r="C3941" s="1" t="str">
        <f t="shared" si="122"/>
        <v>Aug</v>
      </c>
      <c r="D3941" t="s">
        <v>18</v>
      </c>
      <c r="E3941">
        <v>23</v>
      </c>
      <c r="F3941">
        <v>631.99</v>
      </c>
      <c r="G3941">
        <v>0.08</v>
      </c>
      <c r="H3941" t="str">
        <f t="shared" si="123"/>
        <v>0-10%</v>
      </c>
      <c r="I3941" t="s">
        <v>19</v>
      </c>
      <c r="J3941">
        <v>-43.96</v>
      </c>
      <c r="K3941">
        <v>27.48</v>
      </c>
      <c r="L3941">
        <v>4</v>
      </c>
      <c r="M3941" t="s">
        <v>143</v>
      </c>
      <c r="N3941" t="s">
        <v>141</v>
      </c>
      <c r="O3941" t="s">
        <v>142</v>
      </c>
      <c r="P3941" t="s">
        <v>32</v>
      </c>
      <c r="Q3941" t="s">
        <v>33</v>
      </c>
      <c r="R3941" t="s">
        <v>48</v>
      </c>
      <c r="S3941">
        <v>0.75</v>
      </c>
      <c r="T3941" s="1">
        <v>40418</v>
      </c>
    </row>
    <row r="3942" spans="1:20" x14ac:dyDescent="0.3">
      <c r="A3942">
        <v>28069</v>
      </c>
      <c r="B3942" s="1">
        <v>39954</v>
      </c>
      <c r="C3942" s="1" t="str">
        <f t="shared" si="122"/>
        <v>May</v>
      </c>
      <c r="D3942" t="s">
        <v>18</v>
      </c>
      <c r="E3942">
        <v>1</v>
      </c>
      <c r="F3942">
        <v>10.17</v>
      </c>
      <c r="G3942">
        <v>0.02</v>
      </c>
      <c r="H3942" t="str">
        <f t="shared" si="123"/>
        <v>0-10%</v>
      </c>
      <c r="I3942" t="s">
        <v>39</v>
      </c>
      <c r="J3942">
        <v>-4.09</v>
      </c>
      <c r="K3942">
        <v>5.18</v>
      </c>
      <c r="L3942">
        <v>2.04</v>
      </c>
      <c r="M3942" t="s">
        <v>854</v>
      </c>
      <c r="N3942" t="s">
        <v>804</v>
      </c>
      <c r="O3942" t="s">
        <v>142</v>
      </c>
      <c r="P3942" t="s">
        <v>22</v>
      </c>
      <c r="Q3942" t="s">
        <v>23</v>
      </c>
      <c r="R3942" t="s">
        <v>43</v>
      </c>
      <c r="S3942">
        <v>0.36</v>
      </c>
      <c r="T3942" s="1">
        <v>39959</v>
      </c>
    </row>
    <row r="3943" spans="1:20" x14ac:dyDescent="0.3">
      <c r="A3943">
        <v>28069</v>
      </c>
      <c r="B3943" s="1">
        <v>39954</v>
      </c>
      <c r="C3943" s="1" t="str">
        <f t="shared" si="122"/>
        <v>May</v>
      </c>
      <c r="D3943" t="s">
        <v>18</v>
      </c>
      <c r="E3943">
        <v>4</v>
      </c>
      <c r="F3943">
        <v>23.58</v>
      </c>
      <c r="G3943">
        <v>0.09</v>
      </c>
      <c r="H3943" t="str">
        <f t="shared" si="123"/>
        <v>0-10%</v>
      </c>
      <c r="I3943" t="s">
        <v>19</v>
      </c>
      <c r="J3943">
        <v>-2.87</v>
      </c>
      <c r="K3943">
        <v>5.84</v>
      </c>
      <c r="L3943">
        <v>0.83</v>
      </c>
      <c r="M3943" t="s">
        <v>854</v>
      </c>
      <c r="N3943" t="s">
        <v>804</v>
      </c>
      <c r="O3943" t="s">
        <v>142</v>
      </c>
      <c r="P3943" t="s">
        <v>22</v>
      </c>
      <c r="Q3943" t="s">
        <v>23</v>
      </c>
      <c r="R3943" t="s">
        <v>59</v>
      </c>
      <c r="S3943">
        <v>0.49</v>
      </c>
      <c r="T3943" s="1">
        <v>39958</v>
      </c>
    </row>
    <row r="3944" spans="1:20" x14ac:dyDescent="0.3">
      <c r="A3944">
        <v>28097</v>
      </c>
      <c r="B3944" s="1">
        <v>39946</v>
      </c>
      <c r="C3944" s="1" t="str">
        <f t="shared" si="122"/>
        <v>May</v>
      </c>
      <c r="D3944" t="s">
        <v>44</v>
      </c>
      <c r="E3944">
        <v>43</v>
      </c>
      <c r="F3944">
        <v>2438.6999999999998</v>
      </c>
      <c r="G3944">
        <v>0</v>
      </c>
      <c r="H3944" t="str">
        <f t="shared" si="123"/>
        <v>0-10%</v>
      </c>
      <c r="I3944" t="s">
        <v>19</v>
      </c>
      <c r="J3944">
        <v>-1413.18</v>
      </c>
      <c r="K3944">
        <v>55.5</v>
      </c>
      <c r="L3944">
        <v>52.2</v>
      </c>
      <c r="M3944" t="s">
        <v>831</v>
      </c>
      <c r="N3944" t="s">
        <v>804</v>
      </c>
      <c r="O3944" t="s">
        <v>142</v>
      </c>
      <c r="P3944" t="s">
        <v>42</v>
      </c>
      <c r="Q3944" t="s">
        <v>36</v>
      </c>
      <c r="R3944" t="s">
        <v>37</v>
      </c>
      <c r="S3944">
        <v>0.72</v>
      </c>
      <c r="T3944" s="1">
        <v>39949</v>
      </c>
    </row>
    <row r="3945" spans="1:20" x14ac:dyDescent="0.3">
      <c r="A3945">
        <v>28129</v>
      </c>
      <c r="B3945" s="1">
        <v>40934</v>
      </c>
      <c r="C3945" s="1" t="str">
        <f t="shared" si="122"/>
        <v>Jan</v>
      </c>
      <c r="D3945" t="s">
        <v>44</v>
      </c>
      <c r="E3945">
        <v>5</v>
      </c>
      <c r="F3945">
        <v>107.41</v>
      </c>
      <c r="G3945">
        <v>0.05</v>
      </c>
      <c r="H3945" t="str">
        <f t="shared" si="123"/>
        <v>0-10%</v>
      </c>
      <c r="I3945" t="s">
        <v>19</v>
      </c>
      <c r="J3945">
        <v>0.19</v>
      </c>
      <c r="K3945">
        <v>19.98</v>
      </c>
      <c r="L3945">
        <v>5.86</v>
      </c>
      <c r="M3945" t="s">
        <v>405</v>
      </c>
      <c r="N3945" t="s">
        <v>759</v>
      </c>
      <c r="O3945" t="s">
        <v>759</v>
      </c>
      <c r="P3945" t="s">
        <v>22</v>
      </c>
      <c r="Q3945" t="s">
        <v>23</v>
      </c>
      <c r="R3945" t="s">
        <v>43</v>
      </c>
      <c r="S3945">
        <v>0.38</v>
      </c>
      <c r="T3945" s="1">
        <v>40935</v>
      </c>
    </row>
    <row r="3946" spans="1:20" x14ac:dyDescent="0.3">
      <c r="A3946">
        <v>28130</v>
      </c>
      <c r="B3946" s="1">
        <v>40024</v>
      </c>
      <c r="C3946" s="1" t="str">
        <f t="shared" si="122"/>
        <v>Jul</v>
      </c>
      <c r="D3946" t="s">
        <v>18</v>
      </c>
      <c r="E3946">
        <v>23</v>
      </c>
      <c r="F3946">
        <v>404.24</v>
      </c>
      <c r="G3946">
        <v>0.02</v>
      </c>
      <c r="H3946" t="str">
        <f t="shared" si="123"/>
        <v>0-10%</v>
      </c>
      <c r="I3946" t="s">
        <v>39</v>
      </c>
      <c r="J3946">
        <v>-76.989999999999995</v>
      </c>
      <c r="K3946">
        <v>15.99</v>
      </c>
      <c r="L3946">
        <v>13.18</v>
      </c>
      <c r="M3946" t="s">
        <v>251</v>
      </c>
      <c r="N3946" t="s">
        <v>259</v>
      </c>
      <c r="O3946" t="s">
        <v>259</v>
      </c>
      <c r="P3946" t="s">
        <v>32</v>
      </c>
      <c r="Q3946" t="s">
        <v>23</v>
      </c>
      <c r="R3946" t="s">
        <v>30</v>
      </c>
      <c r="S3946">
        <v>0.37</v>
      </c>
      <c r="T3946" s="1">
        <v>40028</v>
      </c>
    </row>
    <row r="3947" spans="1:20" x14ac:dyDescent="0.3">
      <c r="A3947">
        <v>28130</v>
      </c>
      <c r="B3947" s="1">
        <v>40024</v>
      </c>
      <c r="C3947" s="1" t="str">
        <f t="shared" si="122"/>
        <v>Jul</v>
      </c>
      <c r="D3947" t="s">
        <v>18</v>
      </c>
      <c r="E3947">
        <v>32</v>
      </c>
      <c r="F3947">
        <v>1381.88</v>
      </c>
      <c r="G3947">
        <v>0.09</v>
      </c>
      <c r="H3947" t="str">
        <f t="shared" si="123"/>
        <v>0-10%</v>
      </c>
      <c r="I3947" t="s">
        <v>39</v>
      </c>
      <c r="J3947">
        <v>598.20000000000005</v>
      </c>
      <c r="K3947">
        <v>46.94</v>
      </c>
      <c r="L3947">
        <v>6.77</v>
      </c>
      <c r="M3947" t="s">
        <v>251</v>
      </c>
      <c r="N3947" t="s">
        <v>259</v>
      </c>
      <c r="O3947" t="s">
        <v>259</v>
      </c>
      <c r="P3947" t="s">
        <v>32</v>
      </c>
      <c r="Q3947" t="s">
        <v>36</v>
      </c>
      <c r="R3947" t="s">
        <v>37</v>
      </c>
      <c r="S3947">
        <v>0.44</v>
      </c>
      <c r="T3947" s="1">
        <v>40024</v>
      </c>
    </row>
    <row r="3948" spans="1:20" x14ac:dyDescent="0.3">
      <c r="A3948">
        <v>28135</v>
      </c>
      <c r="B3948" s="1">
        <v>40081</v>
      </c>
      <c r="C3948" s="1" t="str">
        <f t="shared" si="122"/>
        <v>Sep</v>
      </c>
      <c r="D3948" t="s">
        <v>859</v>
      </c>
      <c r="E3948">
        <v>37</v>
      </c>
      <c r="F3948">
        <v>1601.24</v>
      </c>
      <c r="G3948">
        <v>0.08</v>
      </c>
      <c r="H3948" t="str">
        <f t="shared" si="123"/>
        <v>0-10%</v>
      </c>
      <c r="I3948" t="s">
        <v>19</v>
      </c>
      <c r="J3948">
        <v>520.69000000000005</v>
      </c>
      <c r="K3948">
        <v>46.89</v>
      </c>
      <c r="L3948">
        <v>5.0999999999999996</v>
      </c>
      <c r="M3948" t="s">
        <v>109</v>
      </c>
      <c r="N3948" t="s">
        <v>86</v>
      </c>
      <c r="O3948" t="s">
        <v>86</v>
      </c>
      <c r="P3948" t="s">
        <v>32</v>
      </c>
      <c r="Q3948" t="s">
        <v>23</v>
      </c>
      <c r="R3948" t="s">
        <v>29</v>
      </c>
      <c r="S3948">
        <v>0.46</v>
      </c>
      <c r="T3948" s="1">
        <v>40083</v>
      </c>
    </row>
    <row r="3949" spans="1:20" x14ac:dyDescent="0.3">
      <c r="A3949">
        <v>28135</v>
      </c>
      <c r="B3949" s="1">
        <v>40081</v>
      </c>
      <c r="C3949" s="1" t="str">
        <f t="shared" si="122"/>
        <v>Sep</v>
      </c>
      <c r="D3949" t="s">
        <v>859</v>
      </c>
      <c r="E3949">
        <v>40</v>
      </c>
      <c r="F3949">
        <v>501.31</v>
      </c>
      <c r="G3949">
        <v>0.05</v>
      </c>
      <c r="H3949" t="str">
        <f t="shared" si="123"/>
        <v>0-10%</v>
      </c>
      <c r="I3949" t="s">
        <v>19</v>
      </c>
      <c r="J3949">
        <v>38.229999999999997</v>
      </c>
      <c r="K3949">
        <v>12.98</v>
      </c>
      <c r="L3949">
        <v>3.14</v>
      </c>
      <c r="M3949" t="s">
        <v>109</v>
      </c>
      <c r="N3949" t="s">
        <v>86</v>
      </c>
      <c r="O3949" t="s">
        <v>86</v>
      </c>
      <c r="P3949" t="s">
        <v>32</v>
      </c>
      <c r="Q3949" t="s">
        <v>23</v>
      </c>
      <c r="R3949" t="s">
        <v>81</v>
      </c>
      <c r="S3949">
        <v>0.6</v>
      </c>
      <c r="T3949" s="1">
        <v>40081</v>
      </c>
    </row>
    <row r="3950" spans="1:20" x14ac:dyDescent="0.3">
      <c r="A3950">
        <v>28161</v>
      </c>
      <c r="B3950" s="1">
        <v>39979</v>
      </c>
      <c r="C3950" s="1" t="str">
        <f t="shared" si="122"/>
        <v>Jun</v>
      </c>
      <c r="D3950" t="s">
        <v>859</v>
      </c>
      <c r="E3950">
        <v>15</v>
      </c>
      <c r="F3950">
        <v>5028.3100000000004</v>
      </c>
      <c r="G3950">
        <v>0.06</v>
      </c>
      <c r="H3950" t="str">
        <f t="shared" si="123"/>
        <v>0-10%</v>
      </c>
      <c r="I3950" t="s">
        <v>26</v>
      </c>
      <c r="J3950">
        <v>664.88</v>
      </c>
      <c r="K3950">
        <v>350.98</v>
      </c>
      <c r="L3950">
        <v>30</v>
      </c>
      <c r="M3950" t="s">
        <v>400</v>
      </c>
      <c r="N3950" t="s">
        <v>488</v>
      </c>
      <c r="O3950" t="s">
        <v>488</v>
      </c>
      <c r="P3950" t="s">
        <v>28</v>
      </c>
      <c r="Q3950" t="s">
        <v>36</v>
      </c>
      <c r="R3950" t="s">
        <v>66</v>
      </c>
      <c r="S3950">
        <v>0.61</v>
      </c>
      <c r="T3950" s="1">
        <v>39981</v>
      </c>
    </row>
    <row r="3951" spans="1:20" x14ac:dyDescent="0.3">
      <c r="A3951">
        <v>28161</v>
      </c>
      <c r="B3951" s="1">
        <v>39979</v>
      </c>
      <c r="C3951" s="1" t="str">
        <f t="shared" si="122"/>
        <v>Jun</v>
      </c>
      <c r="D3951" t="s">
        <v>859</v>
      </c>
      <c r="E3951">
        <v>10</v>
      </c>
      <c r="F3951">
        <v>784.08</v>
      </c>
      <c r="G3951">
        <v>0.02</v>
      </c>
      <c r="H3951" t="str">
        <f t="shared" si="123"/>
        <v>0-10%</v>
      </c>
      <c r="I3951" t="s">
        <v>26</v>
      </c>
      <c r="J3951">
        <v>-222.77</v>
      </c>
      <c r="K3951">
        <v>70.98</v>
      </c>
      <c r="L3951">
        <v>46.74</v>
      </c>
      <c r="M3951" t="s">
        <v>400</v>
      </c>
      <c r="N3951" t="s">
        <v>488</v>
      </c>
      <c r="O3951" t="s">
        <v>488</v>
      </c>
      <c r="P3951" t="s">
        <v>28</v>
      </c>
      <c r="Q3951" t="s">
        <v>36</v>
      </c>
      <c r="R3951" t="s">
        <v>53</v>
      </c>
      <c r="S3951">
        <v>0.56000000000000005</v>
      </c>
      <c r="T3951" s="1">
        <v>39980</v>
      </c>
    </row>
    <row r="3952" spans="1:20" x14ac:dyDescent="0.3">
      <c r="A3952">
        <v>28161</v>
      </c>
      <c r="B3952" s="1">
        <v>39979</v>
      </c>
      <c r="C3952" s="1" t="str">
        <f t="shared" si="122"/>
        <v>Jun</v>
      </c>
      <c r="D3952" t="s">
        <v>859</v>
      </c>
      <c r="E3952">
        <v>41</v>
      </c>
      <c r="F3952">
        <v>1085.6099999999999</v>
      </c>
      <c r="G3952">
        <v>0.04</v>
      </c>
      <c r="H3952" t="str">
        <f t="shared" si="123"/>
        <v>0-10%</v>
      </c>
      <c r="I3952" t="s">
        <v>19</v>
      </c>
      <c r="J3952">
        <v>-33.32</v>
      </c>
      <c r="K3952">
        <v>27.48</v>
      </c>
      <c r="L3952">
        <v>4</v>
      </c>
      <c r="M3952" t="s">
        <v>400</v>
      </c>
      <c r="N3952" t="s">
        <v>488</v>
      </c>
      <c r="O3952" t="s">
        <v>488</v>
      </c>
      <c r="P3952" t="s">
        <v>28</v>
      </c>
      <c r="Q3952" t="s">
        <v>33</v>
      </c>
      <c r="R3952" t="s">
        <v>48</v>
      </c>
      <c r="S3952">
        <v>0.75</v>
      </c>
      <c r="T3952" s="1">
        <v>39981</v>
      </c>
    </row>
    <row r="3953" spans="1:20" x14ac:dyDescent="0.3">
      <c r="A3953">
        <v>28165</v>
      </c>
      <c r="B3953" s="1">
        <v>41099</v>
      </c>
      <c r="C3953" s="1" t="str">
        <f t="shared" si="122"/>
        <v>Jul</v>
      </c>
      <c r="D3953" t="s">
        <v>859</v>
      </c>
      <c r="E3953">
        <v>2</v>
      </c>
      <c r="F3953">
        <v>24.96</v>
      </c>
      <c r="G3953">
        <v>0.05</v>
      </c>
      <c r="H3953" t="str">
        <f t="shared" si="123"/>
        <v>0-10%</v>
      </c>
      <c r="I3953" t="s">
        <v>19</v>
      </c>
      <c r="J3953">
        <v>-12.8</v>
      </c>
      <c r="K3953">
        <v>10.91</v>
      </c>
      <c r="L3953">
        <v>2.99</v>
      </c>
      <c r="M3953" t="s">
        <v>62</v>
      </c>
      <c r="N3953" t="s">
        <v>86</v>
      </c>
      <c r="O3953" t="s">
        <v>86</v>
      </c>
      <c r="P3953" t="s">
        <v>32</v>
      </c>
      <c r="Q3953" t="s">
        <v>23</v>
      </c>
      <c r="R3953" t="s">
        <v>30</v>
      </c>
      <c r="S3953">
        <v>0.38</v>
      </c>
      <c r="T3953" s="1">
        <v>41101</v>
      </c>
    </row>
    <row r="3954" spans="1:20" x14ac:dyDescent="0.3">
      <c r="A3954">
        <v>28198</v>
      </c>
      <c r="B3954" s="1">
        <v>40947</v>
      </c>
      <c r="C3954" s="1" t="str">
        <f t="shared" si="122"/>
        <v>Feb</v>
      </c>
      <c r="D3954" t="s">
        <v>44</v>
      </c>
      <c r="E3954">
        <v>50</v>
      </c>
      <c r="F3954">
        <v>7703.9665000000005</v>
      </c>
      <c r="G3954">
        <v>0</v>
      </c>
      <c r="H3954" t="str">
        <f t="shared" si="123"/>
        <v>0-10%</v>
      </c>
      <c r="I3954" t="s">
        <v>19</v>
      </c>
      <c r="J3954">
        <v>2446.5</v>
      </c>
      <c r="K3954">
        <v>175.99</v>
      </c>
      <c r="L3954">
        <v>8.99</v>
      </c>
      <c r="M3954" t="s">
        <v>755</v>
      </c>
      <c r="N3954" t="s">
        <v>611</v>
      </c>
      <c r="O3954" t="s">
        <v>115</v>
      </c>
      <c r="P3954" t="s">
        <v>28</v>
      </c>
      <c r="Q3954" t="s">
        <v>33</v>
      </c>
      <c r="R3954" t="s">
        <v>34</v>
      </c>
      <c r="S3954">
        <v>0.56999999999999995</v>
      </c>
      <c r="T3954" s="1">
        <v>40948</v>
      </c>
    </row>
    <row r="3955" spans="1:20" x14ac:dyDescent="0.3">
      <c r="A3955">
        <v>28224</v>
      </c>
      <c r="B3955" s="1">
        <v>41262</v>
      </c>
      <c r="C3955" s="1" t="str">
        <f t="shared" si="122"/>
        <v>Dec</v>
      </c>
      <c r="D3955" t="s">
        <v>859</v>
      </c>
      <c r="E3955">
        <v>25</v>
      </c>
      <c r="F3955">
        <v>163.41</v>
      </c>
      <c r="G3955">
        <v>7.0000000000000007E-2</v>
      </c>
      <c r="H3955" t="str">
        <f t="shared" si="123"/>
        <v>0-10%</v>
      </c>
      <c r="I3955" t="s">
        <v>19</v>
      </c>
      <c r="J3955">
        <v>-91.28</v>
      </c>
      <c r="K3955">
        <v>6.23</v>
      </c>
      <c r="L3955">
        <v>6.97</v>
      </c>
      <c r="M3955" t="s">
        <v>605</v>
      </c>
      <c r="N3955" t="s">
        <v>759</v>
      </c>
      <c r="O3955" t="s">
        <v>759</v>
      </c>
      <c r="P3955" t="s">
        <v>32</v>
      </c>
      <c r="Q3955" t="s">
        <v>23</v>
      </c>
      <c r="R3955" t="s">
        <v>30</v>
      </c>
      <c r="S3955">
        <v>0.36</v>
      </c>
      <c r="T3955" s="1">
        <v>41263</v>
      </c>
    </row>
    <row r="3956" spans="1:20" x14ac:dyDescent="0.3">
      <c r="A3956">
        <v>28225</v>
      </c>
      <c r="B3956" s="1">
        <v>39835</v>
      </c>
      <c r="C3956" s="1" t="str">
        <f t="shared" si="122"/>
        <v>Jan</v>
      </c>
      <c r="D3956" t="s">
        <v>859</v>
      </c>
      <c r="E3956">
        <v>9</v>
      </c>
      <c r="F3956">
        <v>206.04</v>
      </c>
      <c r="G3956">
        <v>0</v>
      </c>
      <c r="H3956" t="str">
        <f t="shared" si="123"/>
        <v>0-10%</v>
      </c>
      <c r="I3956" t="s">
        <v>19</v>
      </c>
      <c r="J3956">
        <v>-49.81</v>
      </c>
      <c r="K3956">
        <v>20.28</v>
      </c>
      <c r="L3956">
        <v>14.39</v>
      </c>
      <c r="M3956" t="s">
        <v>185</v>
      </c>
      <c r="N3956" t="s">
        <v>141</v>
      </c>
      <c r="O3956" t="s">
        <v>142</v>
      </c>
      <c r="P3956" t="s">
        <v>32</v>
      </c>
      <c r="Q3956" t="s">
        <v>36</v>
      </c>
      <c r="R3956" t="s">
        <v>37</v>
      </c>
      <c r="S3956">
        <v>0.47</v>
      </c>
      <c r="T3956" s="1">
        <v>39835</v>
      </c>
    </row>
    <row r="3957" spans="1:20" x14ac:dyDescent="0.3">
      <c r="A3957">
        <v>28225</v>
      </c>
      <c r="B3957" s="1">
        <v>39835</v>
      </c>
      <c r="C3957" s="1" t="str">
        <f t="shared" si="122"/>
        <v>Jan</v>
      </c>
      <c r="D3957" t="s">
        <v>859</v>
      </c>
      <c r="E3957">
        <v>13</v>
      </c>
      <c r="F3957">
        <v>1160.5899999999999</v>
      </c>
      <c r="G3957">
        <v>0.01</v>
      </c>
      <c r="H3957" t="str">
        <f t="shared" si="123"/>
        <v>0-10%</v>
      </c>
      <c r="I3957" t="s">
        <v>19</v>
      </c>
      <c r="J3957">
        <v>-330.14</v>
      </c>
      <c r="K3957">
        <v>80.98</v>
      </c>
      <c r="L3957">
        <v>35</v>
      </c>
      <c r="M3957" t="s">
        <v>570</v>
      </c>
      <c r="N3957" t="s">
        <v>259</v>
      </c>
      <c r="O3957" t="s">
        <v>259</v>
      </c>
      <c r="P3957" t="s">
        <v>32</v>
      </c>
      <c r="Q3957" t="s">
        <v>23</v>
      </c>
      <c r="R3957" t="s">
        <v>24</v>
      </c>
      <c r="S3957">
        <v>0.83</v>
      </c>
      <c r="T3957" s="1">
        <v>39837</v>
      </c>
    </row>
    <row r="3958" spans="1:20" x14ac:dyDescent="0.3">
      <c r="A3958">
        <v>28228</v>
      </c>
      <c r="B3958" s="1">
        <v>41101</v>
      </c>
      <c r="C3958" s="1" t="str">
        <f t="shared" si="122"/>
        <v>Jul</v>
      </c>
      <c r="D3958" t="s">
        <v>859</v>
      </c>
      <c r="E3958">
        <v>5</v>
      </c>
      <c r="F3958">
        <v>346.23</v>
      </c>
      <c r="G3958">
        <v>0</v>
      </c>
      <c r="H3958" t="str">
        <f t="shared" si="123"/>
        <v>0-10%</v>
      </c>
      <c r="I3958" t="s">
        <v>19</v>
      </c>
      <c r="J3958">
        <v>8.4600000000000009</v>
      </c>
      <c r="K3958">
        <v>60.98</v>
      </c>
      <c r="L3958">
        <v>19.989999999999998</v>
      </c>
      <c r="M3958" t="s">
        <v>653</v>
      </c>
      <c r="N3958" t="s">
        <v>138</v>
      </c>
      <c r="O3958" t="s">
        <v>139</v>
      </c>
      <c r="P3958" t="s">
        <v>22</v>
      </c>
      <c r="Q3958" t="s">
        <v>23</v>
      </c>
      <c r="R3958" t="s">
        <v>51</v>
      </c>
      <c r="S3958">
        <v>0.38</v>
      </c>
      <c r="T3958" s="1">
        <v>41102</v>
      </c>
    </row>
    <row r="3959" spans="1:20" x14ac:dyDescent="0.3">
      <c r="A3959">
        <v>28256</v>
      </c>
      <c r="B3959" s="1">
        <v>39867</v>
      </c>
      <c r="C3959" s="1" t="str">
        <f t="shared" si="122"/>
        <v>Feb</v>
      </c>
      <c r="D3959" t="s">
        <v>25</v>
      </c>
      <c r="E3959">
        <v>19</v>
      </c>
      <c r="F3959">
        <v>467.4</v>
      </c>
      <c r="G3959">
        <v>0.01</v>
      </c>
      <c r="H3959" t="str">
        <f t="shared" si="123"/>
        <v>0-10%</v>
      </c>
      <c r="I3959" t="s">
        <v>26</v>
      </c>
      <c r="J3959">
        <v>-851.09</v>
      </c>
      <c r="K3959">
        <v>20.98</v>
      </c>
      <c r="L3959">
        <v>53.03</v>
      </c>
      <c r="M3959" t="s">
        <v>140</v>
      </c>
      <c r="N3959" t="s">
        <v>677</v>
      </c>
      <c r="O3959" t="s">
        <v>139</v>
      </c>
      <c r="P3959" t="s">
        <v>32</v>
      </c>
      <c r="Q3959" t="s">
        <v>23</v>
      </c>
      <c r="R3959" t="s">
        <v>24</v>
      </c>
      <c r="S3959">
        <v>0.78</v>
      </c>
      <c r="T3959" s="1">
        <v>39867</v>
      </c>
    </row>
    <row r="3960" spans="1:20" x14ac:dyDescent="0.3">
      <c r="A3960">
        <v>28258</v>
      </c>
      <c r="B3960" s="1">
        <v>39885</v>
      </c>
      <c r="C3960" s="1" t="str">
        <f t="shared" si="122"/>
        <v>Mar</v>
      </c>
      <c r="D3960" t="s">
        <v>859</v>
      </c>
      <c r="E3960">
        <v>2</v>
      </c>
      <c r="F3960">
        <v>201.178</v>
      </c>
      <c r="G3960">
        <v>7.0000000000000007E-2</v>
      </c>
      <c r="H3960" t="str">
        <f t="shared" si="123"/>
        <v>0-10%</v>
      </c>
      <c r="I3960" t="s">
        <v>19</v>
      </c>
      <c r="J3960">
        <v>-604.41</v>
      </c>
      <c r="K3960">
        <v>125.99</v>
      </c>
      <c r="L3960">
        <v>2.5</v>
      </c>
      <c r="M3960" t="s">
        <v>577</v>
      </c>
      <c r="N3960" t="s">
        <v>259</v>
      </c>
      <c r="O3960" t="s">
        <v>259</v>
      </c>
      <c r="P3960" t="s">
        <v>42</v>
      </c>
      <c r="Q3960" t="s">
        <v>33</v>
      </c>
      <c r="R3960" t="s">
        <v>34</v>
      </c>
      <c r="S3960">
        <v>0.6</v>
      </c>
      <c r="T3960" s="1">
        <v>39885</v>
      </c>
    </row>
    <row r="3961" spans="1:20" x14ac:dyDescent="0.3">
      <c r="A3961">
        <v>28258</v>
      </c>
      <c r="B3961" s="1">
        <v>39885</v>
      </c>
      <c r="C3961" s="1" t="str">
        <f t="shared" si="122"/>
        <v>Mar</v>
      </c>
      <c r="D3961" t="s">
        <v>859</v>
      </c>
      <c r="E3961">
        <v>25</v>
      </c>
      <c r="F3961">
        <v>2493.2399999999998</v>
      </c>
      <c r="G3961">
        <v>0.03</v>
      </c>
      <c r="H3961" t="str">
        <f t="shared" si="123"/>
        <v>0-10%</v>
      </c>
      <c r="I3961" t="s">
        <v>19</v>
      </c>
      <c r="J3961">
        <v>293.66000000000003</v>
      </c>
      <c r="K3961">
        <v>99.99</v>
      </c>
      <c r="L3961">
        <v>19.989999999999998</v>
      </c>
      <c r="M3961" t="s">
        <v>577</v>
      </c>
      <c r="N3961" t="s">
        <v>259</v>
      </c>
      <c r="O3961" t="s">
        <v>259</v>
      </c>
      <c r="P3961" t="s">
        <v>42</v>
      </c>
      <c r="Q3961" t="s">
        <v>33</v>
      </c>
      <c r="R3961" t="s">
        <v>48</v>
      </c>
      <c r="S3961">
        <v>0.52</v>
      </c>
      <c r="T3961" s="1">
        <v>39886</v>
      </c>
    </row>
    <row r="3962" spans="1:20" x14ac:dyDescent="0.3">
      <c r="A3962">
        <v>28259</v>
      </c>
      <c r="B3962" s="1">
        <v>40121</v>
      </c>
      <c r="C3962" s="1" t="str">
        <f t="shared" si="122"/>
        <v>Nov</v>
      </c>
      <c r="D3962" t="s">
        <v>25</v>
      </c>
      <c r="E3962">
        <v>22</v>
      </c>
      <c r="F3962">
        <v>249.24</v>
      </c>
      <c r="G3962">
        <v>0.06</v>
      </c>
      <c r="H3962" t="str">
        <f t="shared" si="123"/>
        <v>0-10%</v>
      </c>
      <c r="I3962" t="s">
        <v>19</v>
      </c>
      <c r="J3962">
        <v>-92.1</v>
      </c>
      <c r="K3962">
        <v>10.97</v>
      </c>
      <c r="L3962">
        <v>6.5</v>
      </c>
      <c r="M3962" t="s">
        <v>666</v>
      </c>
      <c r="N3962" t="s">
        <v>138</v>
      </c>
      <c r="O3962" t="s">
        <v>139</v>
      </c>
      <c r="P3962" t="s">
        <v>28</v>
      </c>
      <c r="Q3962" t="s">
        <v>33</v>
      </c>
      <c r="R3962" t="s">
        <v>48</v>
      </c>
      <c r="S3962">
        <v>0.64</v>
      </c>
      <c r="T3962" s="1">
        <v>40123</v>
      </c>
    </row>
    <row r="3963" spans="1:20" x14ac:dyDescent="0.3">
      <c r="A3963">
        <v>28262</v>
      </c>
      <c r="B3963" s="1">
        <v>40543</v>
      </c>
      <c r="C3963" s="1" t="str">
        <f t="shared" si="122"/>
        <v>Dec</v>
      </c>
      <c r="D3963" t="s">
        <v>44</v>
      </c>
      <c r="E3963">
        <v>26</v>
      </c>
      <c r="F3963">
        <v>299.11</v>
      </c>
      <c r="G3963">
        <v>0.05</v>
      </c>
      <c r="H3963" t="str">
        <f t="shared" si="123"/>
        <v>0-10%</v>
      </c>
      <c r="I3963" t="s">
        <v>19</v>
      </c>
      <c r="J3963">
        <v>40.03</v>
      </c>
      <c r="K3963">
        <v>11.34</v>
      </c>
      <c r="L3963">
        <v>5.01</v>
      </c>
      <c r="M3963" t="s">
        <v>827</v>
      </c>
      <c r="N3963" t="s">
        <v>804</v>
      </c>
      <c r="O3963" t="s">
        <v>142</v>
      </c>
      <c r="P3963" t="s">
        <v>22</v>
      </c>
      <c r="Q3963" t="s">
        <v>23</v>
      </c>
      <c r="R3963" t="s">
        <v>43</v>
      </c>
      <c r="S3963">
        <v>0.36</v>
      </c>
      <c r="T3963" s="1">
        <v>40544</v>
      </c>
    </row>
    <row r="3964" spans="1:20" x14ac:dyDescent="0.3">
      <c r="A3964">
        <v>28289</v>
      </c>
      <c r="B3964" s="1">
        <v>40192</v>
      </c>
      <c r="C3964" s="1" t="str">
        <f t="shared" si="122"/>
        <v>Jan</v>
      </c>
      <c r="D3964" t="s">
        <v>25</v>
      </c>
      <c r="E3964">
        <v>31</v>
      </c>
      <c r="F3964">
        <v>166.76</v>
      </c>
      <c r="G3964">
        <v>0.01</v>
      </c>
      <c r="H3964" t="str">
        <f t="shared" si="123"/>
        <v>0-10%</v>
      </c>
      <c r="I3964" t="s">
        <v>19</v>
      </c>
      <c r="J3964">
        <v>-46.03</v>
      </c>
      <c r="K3964">
        <v>4.9800000000000004</v>
      </c>
      <c r="L3964">
        <v>4.75</v>
      </c>
      <c r="M3964" t="s">
        <v>57</v>
      </c>
      <c r="N3964" t="s">
        <v>86</v>
      </c>
      <c r="O3964" t="s">
        <v>86</v>
      </c>
      <c r="P3964" t="s">
        <v>32</v>
      </c>
      <c r="Q3964" t="s">
        <v>23</v>
      </c>
      <c r="R3964" t="s">
        <v>43</v>
      </c>
      <c r="S3964">
        <v>0.36</v>
      </c>
      <c r="T3964" s="1">
        <v>40193</v>
      </c>
    </row>
    <row r="3965" spans="1:20" x14ac:dyDescent="0.3">
      <c r="A3965">
        <v>28290</v>
      </c>
      <c r="B3965" s="1">
        <v>39823</v>
      </c>
      <c r="C3965" s="1" t="str">
        <f t="shared" si="122"/>
        <v>Jan</v>
      </c>
      <c r="D3965" t="s">
        <v>18</v>
      </c>
      <c r="E3965">
        <v>43</v>
      </c>
      <c r="F3965">
        <v>1307.3499999999999</v>
      </c>
      <c r="G3965">
        <v>0.05</v>
      </c>
      <c r="H3965" t="str">
        <f t="shared" si="123"/>
        <v>0-10%</v>
      </c>
      <c r="I3965" t="s">
        <v>39</v>
      </c>
      <c r="J3965">
        <v>-154.24</v>
      </c>
      <c r="K3965">
        <v>30.42</v>
      </c>
      <c r="L3965">
        <v>8.65</v>
      </c>
      <c r="M3965" t="s">
        <v>254</v>
      </c>
      <c r="N3965" t="s">
        <v>259</v>
      </c>
      <c r="O3965" t="s">
        <v>259</v>
      </c>
      <c r="P3965" t="s">
        <v>42</v>
      </c>
      <c r="Q3965" t="s">
        <v>33</v>
      </c>
      <c r="R3965" t="s">
        <v>48</v>
      </c>
      <c r="S3965">
        <v>0.74</v>
      </c>
      <c r="T3965" s="1">
        <v>39827</v>
      </c>
    </row>
    <row r="3966" spans="1:20" x14ac:dyDescent="0.3">
      <c r="A3966">
        <v>28290</v>
      </c>
      <c r="B3966" s="1">
        <v>39823</v>
      </c>
      <c r="C3966" s="1" t="str">
        <f t="shared" si="122"/>
        <v>Jan</v>
      </c>
      <c r="D3966" t="s">
        <v>18</v>
      </c>
      <c r="E3966">
        <v>3</v>
      </c>
      <c r="F3966">
        <v>523.58000000000004</v>
      </c>
      <c r="G3966">
        <v>0.01</v>
      </c>
      <c r="H3966" t="str">
        <f t="shared" si="123"/>
        <v>0-10%</v>
      </c>
      <c r="I3966" t="s">
        <v>39</v>
      </c>
      <c r="J3966">
        <v>-179.36</v>
      </c>
      <c r="K3966">
        <v>161.55000000000001</v>
      </c>
      <c r="L3966">
        <v>19.989999999999998</v>
      </c>
      <c r="M3966" t="s">
        <v>254</v>
      </c>
      <c r="N3966" t="s">
        <v>259</v>
      </c>
      <c r="O3966" t="s">
        <v>259</v>
      </c>
      <c r="P3966" t="s">
        <v>42</v>
      </c>
      <c r="Q3966" t="s">
        <v>23</v>
      </c>
      <c r="R3966" t="s">
        <v>24</v>
      </c>
      <c r="S3966">
        <v>0.66</v>
      </c>
      <c r="T3966" s="1">
        <v>39825</v>
      </c>
    </row>
    <row r="3967" spans="1:20" x14ac:dyDescent="0.3">
      <c r="A3967">
        <v>28291</v>
      </c>
      <c r="B3967" s="1">
        <v>39876</v>
      </c>
      <c r="C3967" s="1" t="str">
        <f t="shared" si="122"/>
        <v>Mar</v>
      </c>
      <c r="D3967" t="s">
        <v>859</v>
      </c>
      <c r="E3967">
        <v>14</v>
      </c>
      <c r="F3967">
        <v>3950.6</v>
      </c>
      <c r="G3967">
        <v>0.02</v>
      </c>
      <c r="H3967" t="str">
        <f t="shared" si="123"/>
        <v>0-10%</v>
      </c>
      <c r="I3967" t="s">
        <v>26</v>
      </c>
      <c r="J3967">
        <v>-477.66</v>
      </c>
      <c r="K3967">
        <v>280.98</v>
      </c>
      <c r="L3967">
        <v>57</v>
      </c>
      <c r="M3967" t="s">
        <v>709</v>
      </c>
      <c r="N3967" t="s">
        <v>677</v>
      </c>
      <c r="O3967" t="s">
        <v>139</v>
      </c>
      <c r="P3967" t="s">
        <v>28</v>
      </c>
      <c r="Q3967" t="s">
        <v>36</v>
      </c>
      <c r="R3967" t="s">
        <v>66</v>
      </c>
      <c r="S3967">
        <v>0.78</v>
      </c>
      <c r="T3967" s="1">
        <v>39877</v>
      </c>
    </row>
    <row r="3968" spans="1:20" x14ac:dyDescent="0.3">
      <c r="A3968">
        <v>28294</v>
      </c>
      <c r="B3968" s="1">
        <v>41051</v>
      </c>
      <c r="C3968" s="1" t="str">
        <f t="shared" si="122"/>
        <v>May</v>
      </c>
      <c r="D3968" t="s">
        <v>25</v>
      </c>
      <c r="E3968">
        <v>47</v>
      </c>
      <c r="F3968">
        <v>63.47</v>
      </c>
      <c r="G3968">
        <v>0</v>
      </c>
      <c r="H3968" t="str">
        <f t="shared" si="123"/>
        <v>0-10%</v>
      </c>
      <c r="I3968" t="s">
        <v>19</v>
      </c>
      <c r="J3968">
        <v>-19.920000000000002</v>
      </c>
      <c r="K3968">
        <v>1.26</v>
      </c>
      <c r="L3968">
        <v>0.7</v>
      </c>
      <c r="M3968" t="s">
        <v>546</v>
      </c>
      <c r="N3968" t="s">
        <v>677</v>
      </c>
      <c r="O3968" t="s">
        <v>139</v>
      </c>
      <c r="P3968" t="s">
        <v>32</v>
      </c>
      <c r="Q3968" t="s">
        <v>23</v>
      </c>
      <c r="R3968" t="s">
        <v>46</v>
      </c>
      <c r="S3968">
        <v>0.81</v>
      </c>
      <c r="T3968" s="1">
        <v>41052</v>
      </c>
    </row>
    <row r="3969" spans="1:20" x14ac:dyDescent="0.3">
      <c r="A3969">
        <v>28321</v>
      </c>
      <c r="B3969" s="1">
        <v>40391</v>
      </c>
      <c r="C3969" s="1" t="str">
        <f t="shared" si="122"/>
        <v>Aug</v>
      </c>
      <c r="D3969" t="s">
        <v>44</v>
      </c>
      <c r="E3969">
        <v>28</v>
      </c>
      <c r="F3969">
        <v>90.5</v>
      </c>
      <c r="G3969">
        <v>0.03</v>
      </c>
      <c r="H3969" t="str">
        <f t="shared" si="123"/>
        <v>0-10%</v>
      </c>
      <c r="I3969" t="s">
        <v>19</v>
      </c>
      <c r="J3969">
        <v>24.71</v>
      </c>
      <c r="K3969">
        <v>3.08</v>
      </c>
      <c r="L3969">
        <v>0.99</v>
      </c>
      <c r="M3969" t="s">
        <v>564</v>
      </c>
      <c r="N3969" t="s">
        <v>259</v>
      </c>
      <c r="O3969" t="s">
        <v>259</v>
      </c>
      <c r="P3969" t="s">
        <v>28</v>
      </c>
      <c r="Q3969" t="s">
        <v>23</v>
      </c>
      <c r="R3969" t="s">
        <v>56</v>
      </c>
      <c r="S3969">
        <v>0.37</v>
      </c>
      <c r="T3969" s="1">
        <v>40391</v>
      </c>
    </row>
    <row r="3970" spans="1:20" x14ac:dyDescent="0.3">
      <c r="A3970">
        <v>28324</v>
      </c>
      <c r="B3970" s="1">
        <v>40762</v>
      </c>
      <c r="C3970" s="1" t="str">
        <f t="shared" si="122"/>
        <v>Aug</v>
      </c>
      <c r="D3970" t="s">
        <v>25</v>
      </c>
      <c r="E3970">
        <v>48</v>
      </c>
      <c r="F3970">
        <v>385.99</v>
      </c>
      <c r="G3970">
        <v>0.09</v>
      </c>
      <c r="H3970" t="str">
        <f t="shared" si="123"/>
        <v>0-10%</v>
      </c>
      <c r="I3970" t="s">
        <v>19</v>
      </c>
      <c r="J3970">
        <v>-40.72</v>
      </c>
      <c r="K3970">
        <v>8.67</v>
      </c>
      <c r="L3970">
        <v>3.5</v>
      </c>
      <c r="M3970" t="s">
        <v>302</v>
      </c>
      <c r="N3970" t="s">
        <v>259</v>
      </c>
      <c r="O3970" t="s">
        <v>259</v>
      </c>
      <c r="P3970" t="s">
        <v>22</v>
      </c>
      <c r="Q3970" t="s">
        <v>23</v>
      </c>
      <c r="R3970" t="s">
        <v>29</v>
      </c>
      <c r="S3970">
        <v>0.57999999999999996</v>
      </c>
      <c r="T3970" s="1">
        <v>40764</v>
      </c>
    </row>
    <row r="3971" spans="1:20" x14ac:dyDescent="0.3">
      <c r="A3971">
        <v>28354</v>
      </c>
      <c r="B3971" s="1">
        <v>39899</v>
      </c>
      <c r="C3971" s="1" t="str">
        <f t="shared" ref="C3971:C4034" si="124">TEXT(B3971,"mmm")</f>
        <v>Mar</v>
      </c>
      <c r="D3971" t="s">
        <v>18</v>
      </c>
      <c r="E3971">
        <v>34</v>
      </c>
      <c r="F3971">
        <v>507.66</v>
      </c>
      <c r="G3971">
        <v>0.1</v>
      </c>
      <c r="H3971" t="str">
        <f t="shared" ref="H3971:H4034" si="125">IF(G3971&lt;=0.1, "0-10%", IF(G3971&lt;=0.2, "10-20%", IF(G3971&lt;=0.3, "20-30%", "30%+")))</f>
        <v>0-10%</v>
      </c>
      <c r="I3971" t="s">
        <v>19</v>
      </c>
      <c r="J3971">
        <v>106.71</v>
      </c>
      <c r="K3971">
        <v>15.98</v>
      </c>
      <c r="L3971">
        <v>4</v>
      </c>
      <c r="M3971" t="s">
        <v>783</v>
      </c>
      <c r="N3971" t="s">
        <v>759</v>
      </c>
      <c r="O3971" t="s">
        <v>759</v>
      </c>
      <c r="P3971" t="s">
        <v>32</v>
      </c>
      <c r="Q3971" t="s">
        <v>33</v>
      </c>
      <c r="R3971" t="s">
        <v>48</v>
      </c>
      <c r="S3971">
        <v>0.37</v>
      </c>
      <c r="T3971" s="1">
        <v>39904</v>
      </c>
    </row>
    <row r="3972" spans="1:20" x14ac:dyDescent="0.3">
      <c r="A3972">
        <v>28357</v>
      </c>
      <c r="B3972" s="1">
        <v>40319</v>
      </c>
      <c r="C3972" s="1" t="str">
        <f t="shared" si="124"/>
        <v>May</v>
      </c>
      <c r="D3972" t="s">
        <v>859</v>
      </c>
      <c r="E3972">
        <v>50</v>
      </c>
      <c r="F3972">
        <v>390.46</v>
      </c>
      <c r="G3972">
        <v>0.02</v>
      </c>
      <c r="H3972" t="str">
        <f t="shared" si="125"/>
        <v>0-10%</v>
      </c>
      <c r="I3972" t="s">
        <v>19</v>
      </c>
      <c r="J3972">
        <v>-171.17</v>
      </c>
      <c r="K3972">
        <v>7.3</v>
      </c>
      <c r="L3972">
        <v>7.72</v>
      </c>
      <c r="M3972" t="s">
        <v>195</v>
      </c>
      <c r="N3972" t="s">
        <v>804</v>
      </c>
      <c r="O3972" t="s">
        <v>142</v>
      </c>
      <c r="P3972" t="s">
        <v>42</v>
      </c>
      <c r="Q3972" t="s">
        <v>23</v>
      </c>
      <c r="R3972" t="s">
        <v>30</v>
      </c>
      <c r="S3972">
        <v>0.38</v>
      </c>
      <c r="T3972" s="1">
        <v>40320</v>
      </c>
    </row>
    <row r="3973" spans="1:20" x14ac:dyDescent="0.3">
      <c r="A3973">
        <v>28357</v>
      </c>
      <c r="B3973" s="1">
        <v>40319</v>
      </c>
      <c r="C3973" s="1" t="str">
        <f t="shared" si="124"/>
        <v>May</v>
      </c>
      <c r="D3973" t="s">
        <v>859</v>
      </c>
      <c r="E3973">
        <v>43</v>
      </c>
      <c r="F3973">
        <v>113.43</v>
      </c>
      <c r="G3973">
        <v>0.02</v>
      </c>
      <c r="H3973" t="str">
        <f t="shared" si="125"/>
        <v>0-10%</v>
      </c>
      <c r="I3973" t="s">
        <v>19</v>
      </c>
      <c r="J3973">
        <v>24.27</v>
      </c>
      <c r="K3973">
        <v>2.4700000000000002</v>
      </c>
      <c r="L3973">
        <v>1.02</v>
      </c>
      <c r="M3973" t="s">
        <v>195</v>
      </c>
      <c r="N3973" t="s">
        <v>804</v>
      </c>
      <c r="O3973" t="s">
        <v>142</v>
      </c>
      <c r="P3973" t="s">
        <v>42</v>
      </c>
      <c r="Q3973" t="s">
        <v>23</v>
      </c>
      <c r="R3973" t="s">
        <v>46</v>
      </c>
      <c r="S3973">
        <v>0.38</v>
      </c>
      <c r="T3973" s="1">
        <v>40320</v>
      </c>
    </row>
    <row r="3974" spans="1:20" x14ac:dyDescent="0.3">
      <c r="A3974">
        <v>28387</v>
      </c>
      <c r="B3974" s="1">
        <v>41089</v>
      </c>
      <c r="C3974" s="1" t="str">
        <f t="shared" si="124"/>
        <v>Jun</v>
      </c>
      <c r="D3974" t="s">
        <v>859</v>
      </c>
      <c r="E3974">
        <v>37</v>
      </c>
      <c r="F3974">
        <v>3212.97</v>
      </c>
      <c r="G3974">
        <v>0.03</v>
      </c>
      <c r="H3974" t="str">
        <f t="shared" si="125"/>
        <v>0-10%</v>
      </c>
      <c r="I3974" t="s">
        <v>19</v>
      </c>
      <c r="J3974">
        <v>1125.42</v>
      </c>
      <c r="K3974">
        <v>83.93</v>
      </c>
      <c r="L3974">
        <v>19.989999999999998</v>
      </c>
      <c r="M3974" t="s">
        <v>427</v>
      </c>
      <c r="N3974" t="s">
        <v>759</v>
      </c>
      <c r="O3974" t="s">
        <v>759</v>
      </c>
      <c r="P3974" t="s">
        <v>28</v>
      </c>
      <c r="Q3974" t="s">
        <v>23</v>
      </c>
      <c r="R3974" t="s">
        <v>51</v>
      </c>
      <c r="S3974">
        <v>0.38</v>
      </c>
      <c r="T3974" s="1">
        <v>41090</v>
      </c>
    </row>
    <row r="3975" spans="1:20" x14ac:dyDescent="0.3">
      <c r="A3975">
        <v>28387</v>
      </c>
      <c r="B3975" s="1">
        <v>41089</v>
      </c>
      <c r="C3975" s="1" t="str">
        <f t="shared" si="124"/>
        <v>Jun</v>
      </c>
      <c r="D3975" t="s">
        <v>859</v>
      </c>
      <c r="E3975">
        <v>13</v>
      </c>
      <c r="F3975">
        <v>292.95</v>
      </c>
      <c r="G3975">
        <v>0.06</v>
      </c>
      <c r="H3975" t="str">
        <f t="shared" si="125"/>
        <v>0-10%</v>
      </c>
      <c r="I3975" t="s">
        <v>19</v>
      </c>
      <c r="J3975">
        <v>60.36</v>
      </c>
      <c r="K3975">
        <v>22.84</v>
      </c>
      <c r="L3975">
        <v>5.47</v>
      </c>
      <c r="M3975" t="s">
        <v>427</v>
      </c>
      <c r="N3975" t="s">
        <v>759</v>
      </c>
      <c r="O3975" t="s">
        <v>759</v>
      </c>
      <c r="P3975" t="s">
        <v>28</v>
      </c>
      <c r="Q3975" t="s">
        <v>23</v>
      </c>
      <c r="R3975" t="s">
        <v>43</v>
      </c>
      <c r="S3975">
        <v>0.39</v>
      </c>
      <c r="T3975" s="1">
        <v>41090</v>
      </c>
    </row>
    <row r="3976" spans="1:20" x14ac:dyDescent="0.3">
      <c r="A3976">
        <v>28389</v>
      </c>
      <c r="B3976" s="1">
        <v>40120</v>
      </c>
      <c r="C3976" s="1" t="str">
        <f t="shared" si="124"/>
        <v>Nov</v>
      </c>
      <c r="D3976" t="s">
        <v>25</v>
      </c>
      <c r="E3976">
        <v>22</v>
      </c>
      <c r="F3976">
        <v>668.39</v>
      </c>
      <c r="G3976">
        <v>7.0000000000000007E-2</v>
      </c>
      <c r="H3976" t="str">
        <f t="shared" si="125"/>
        <v>0-10%</v>
      </c>
      <c r="I3976" t="s">
        <v>19</v>
      </c>
      <c r="J3976">
        <v>344.61</v>
      </c>
      <c r="K3976">
        <v>30.93</v>
      </c>
      <c r="L3976">
        <v>3.92</v>
      </c>
      <c r="M3976" t="s">
        <v>194</v>
      </c>
      <c r="N3976" t="s">
        <v>141</v>
      </c>
      <c r="O3976" t="s">
        <v>142</v>
      </c>
      <c r="P3976" t="s">
        <v>42</v>
      </c>
      <c r="Q3976" t="s">
        <v>36</v>
      </c>
      <c r="R3976" t="s">
        <v>37</v>
      </c>
      <c r="S3976">
        <v>0.44</v>
      </c>
      <c r="T3976" s="1">
        <v>40121</v>
      </c>
    </row>
    <row r="3977" spans="1:20" x14ac:dyDescent="0.3">
      <c r="A3977">
        <v>28389</v>
      </c>
      <c r="B3977" s="1">
        <v>40120</v>
      </c>
      <c r="C3977" s="1" t="str">
        <f t="shared" si="124"/>
        <v>Nov</v>
      </c>
      <c r="D3977" t="s">
        <v>25</v>
      </c>
      <c r="E3977">
        <v>16</v>
      </c>
      <c r="F3977">
        <v>4657.3500000000004</v>
      </c>
      <c r="G3977">
        <v>0.05</v>
      </c>
      <c r="H3977" t="str">
        <f t="shared" si="125"/>
        <v>0-10%</v>
      </c>
      <c r="I3977" t="s">
        <v>26</v>
      </c>
      <c r="J3977">
        <v>322.66000000000003</v>
      </c>
      <c r="K3977">
        <v>297.48</v>
      </c>
      <c r="L3977">
        <v>18.059999999999999</v>
      </c>
      <c r="M3977" t="s">
        <v>194</v>
      </c>
      <c r="N3977" t="s">
        <v>141</v>
      </c>
      <c r="O3977" t="s">
        <v>142</v>
      </c>
      <c r="P3977" t="s">
        <v>42</v>
      </c>
      <c r="Q3977" t="s">
        <v>33</v>
      </c>
      <c r="R3977" t="s">
        <v>93</v>
      </c>
      <c r="S3977">
        <v>0.6</v>
      </c>
      <c r="T3977" s="1">
        <v>40121</v>
      </c>
    </row>
    <row r="3978" spans="1:20" x14ac:dyDescent="0.3">
      <c r="A3978">
        <v>28389</v>
      </c>
      <c r="B3978" s="1">
        <v>40120</v>
      </c>
      <c r="C3978" s="1" t="str">
        <f t="shared" si="124"/>
        <v>Nov</v>
      </c>
      <c r="D3978" t="s">
        <v>25</v>
      </c>
      <c r="E3978">
        <v>7</v>
      </c>
      <c r="F3978">
        <v>2097.94</v>
      </c>
      <c r="G3978">
        <v>7.0000000000000007E-2</v>
      </c>
      <c r="H3978" t="str">
        <f t="shared" si="125"/>
        <v>0-10%</v>
      </c>
      <c r="I3978" t="s">
        <v>26</v>
      </c>
      <c r="J3978">
        <v>-404.05</v>
      </c>
      <c r="K3978">
        <v>296.18</v>
      </c>
      <c r="L3978">
        <v>54.12</v>
      </c>
      <c r="M3978" t="s">
        <v>194</v>
      </c>
      <c r="N3978" t="s">
        <v>141</v>
      </c>
      <c r="O3978" t="s">
        <v>142</v>
      </c>
      <c r="P3978" t="s">
        <v>42</v>
      </c>
      <c r="Q3978" t="s">
        <v>36</v>
      </c>
      <c r="R3978" t="s">
        <v>54</v>
      </c>
      <c r="S3978">
        <v>0.76</v>
      </c>
      <c r="T3978" s="1">
        <v>40122</v>
      </c>
    </row>
    <row r="3979" spans="1:20" x14ac:dyDescent="0.3">
      <c r="A3979">
        <v>28390</v>
      </c>
      <c r="B3979" s="1">
        <v>40946</v>
      </c>
      <c r="C3979" s="1" t="str">
        <f t="shared" si="124"/>
        <v>Feb</v>
      </c>
      <c r="D3979" t="s">
        <v>25</v>
      </c>
      <c r="E3979">
        <v>44</v>
      </c>
      <c r="F3979">
        <v>809.77</v>
      </c>
      <c r="G3979">
        <v>0.1</v>
      </c>
      <c r="H3979" t="str">
        <f t="shared" si="125"/>
        <v>0-10%</v>
      </c>
      <c r="I3979" t="s">
        <v>19</v>
      </c>
      <c r="J3979">
        <v>83.48</v>
      </c>
      <c r="K3979">
        <v>20.28</v>
      </c>
      <c r="L3979">
        <v>6.68</v>
      </c>
      <c r="M3979" t="s">
        <v>503</v>
      </c>
      <c r="N3979" t="s">
        <v>488</v>
      </c>
      <c r="O3979" t="s">
        <v>488</v>
      </c>
      <c r="P3979" t="s">
        <v>22</v>
      </c>
      <c r="Q3979" t="s">
        <v>36</v>
      </c>
      <c r="R3979" t="s">
        <v>37</v>
      </c>
      <c r="S3979">
        <v>0.53</v>
      </c>
      <c r="T3979" s="1">
        <v>40948</v>
      </c>
    </row>
    <row r="3980" spans="1:20" x14ac:dyDescent="0.3">
      <c r="A3980">
        <v>28419</v>
      </c>
      <c r="B3980" s="1">
        <v>40117</v>
      </c>
      <c r="C3980" s="1" t="str">
        <f t="shared" si="124"/>
        <v>Oct</v>
      </c>
      <c r="D3980" t="s">
        <v>18</v>
      </c>
      <c r="E3980">
        <v>9</v>
      </c>
      <c r="F3980">
        <v>133.85</v>
      </c>
      <c r="G3980">
        <v>0.03</v>
      </c>
      <c r="H3980" t="str">
        <f t="shared" si="125"/>
        <v>0-10%</v>
      </c>
      <c r="I3980" t="s">
        <v>39</v>
      </c>
      <c r="J3980">
        <v>-5.28</v>
      </c>
      <c r="K3980">
        <v>13.48</v>
      </c>
      <c r="L3980">
        <v>4.51</v>
      </c>
      <c r="M3980" t="s">
        <v>669</v>
      </c>
      <c r="N3980" t="s">
        <v>138</v>
      </c>
      <c r="O3980" t="s">
        <v>139</v>
      </c>
      <c r="P3980" t="s">
        <v>28</v>
      </c>
      <c r="Q3980" t="s">
        <v>23</v>
      </c>
      <c r="R3980" t="s">
        <v>24</v>
      </c>
      <c r="S3980">
        <v>0.59</v>
      </c>
      <c r="T3980" s="1">
        <v>40121</v>
      </c>
    </row>
    <row r="3981" spans="1:20" x14ac:dyDescent="0.3">
      <c r="A3981">
        <v>28420</v>
      </c>
      <c r="B3981" s="1">
        <v>40080</v>
      </c>
      <c r="C3981" s="1" t="str">
        <f t="shared" si="124"/>
        <v>Sep</v>
      </c>
      <c r="D3981" t="s">
        <v>18</v>
      </c>
      <c r="E3981">
        <v>2</v>
      </c>
      <c r="F3981">
        <v>45.64</v>
      </c>
      <c r="G3981">
        <v>0.08</v>
      </c>
      <c r="H3981" t="str">
        <f t="shared" si="125"/>
        <v>0-10%</v>
      </c>
      <c r="I3981" t="s">
        <v>39</v>
      </c>
      <c r="J3981">
        <v>-0.11</v>
      </c>
      <c r="K3981">
        <v>15.57</v>
      </c>
      <c r="L3981">
        <v>1.39</v>
      </c>
      <c r="M3981" t="s">
        <v>273</v>
      </c>
      <c r="N3981" t="s">
        <v>259</v>
      </c>
      <c r="O3981" t="s">
        <v>259</v>
      </c>
      <c r="P3981" t="s">
        <v>32</v>
      </c>
      <c r="Q3981" t="s">
        <v>23</v>
      </c>
      <c r="R3981" t="s">
        <v>51</v>
      </c>
      <c r="S3981">
        <v>0.38</v>
      </c>
      <c r="T3981" s="1">
        <v>40080</v>
      </c>
    </row>
    <row r="3982" spans="1:20" x14ac:dyDescent="0.3">
      <c r="A3982">
        <v>28451</v>
      </c>
      <c r="B3982" s="1">
        <v>39818</v>
      </c>
      <c r="C3982" s="1" t="str">
        <f t="shared" si="124"/>
        <v>Jan</v>
      </c>
      <c r="D3982" t="s">
        <v>859</v>
      </c>
      <c r="E3982">
        <v>21</v>
      </c>
      <c r="F3982">
        <v>4201.08</v>
      </c>
      <c r="G3982">
        <v>0.01</v>
      </c>
      <c r="H3982" t="str">
        <f t="shared" si="125"/>
        <v>0-10%</v>
      </c>
      <c r="I3982" t="s">
        <v>19</v>
      </c>
      <c r="J3982">
        <v>1162.76</v>
      </c>
      <c r="K3982">
        <v>194.3</v>
      </c>
      <c r="L3982">
        <v>11.54</v>
      </c>
      <c r="M3982" t="s">
        <v>282</v>
      </c>
      <c r="N3982" t="s">
        <v>259</v>
      </c>
      <c r="O3982" t="s">
        <v>259</v>
      </c>
      <c r="P3982" t="s">
        <v>22</v>
      </c>
      <c r="Q3982" t="s">
        <v>36</v>
      </c>
      <c r="R3982" t="s">
        <v>37</v>
      </c>
      <c r="S3982">
        <v>0.59</v>
      </c>
      <c r="T3982" s="1">
        <v>39820</v>
      </c>
    </row>
    <row r="3983" spans="1:20" x14ac:dyDescent="0.3">
      <c r="A3983">
        <v>28451</v>
      </c>
      <c r="B3983" s="1">
        <v>39818</v>
      </c>
      <c r="C3983" s="1" t="str">
        <f t="shared" si="124"/>
        <v>Jan</v>
      </c>
      <c r="D3983" t="s">
        <v>859</v>
      </c>
      <c r="E3983">
        <v>41</v>
      </c>
      <c r="F3983">
        <v>8958.4599999999991</v>
      </c>
      <c r="G3983">
        <v>0.02</v>
      </c>
      <c r="H3983" t="str">
        <f t="shared" si="125"/>
        <v>0-10%</v>
      </c>
      <c r="I3983" t="s">
        <v>19</v>
      </c>
      <c r="J3983">
        <v>2593.14</v>
      </c>
      <c r="K3983">
        <v>209.84</v>
      </c>
      <c r="L3983">
        <v>21.21</v>
      </c>
      <c r="M3983" t="s">
        <v>282</v>
      </c>
      <c r="N3983" t="s">
        <v>259</v>
      </c>
      <c r="O3983" t="s">
        <v>259</v>
      </c>
      <c r="P3983" t="s">
        <v>22</v>
      </c>
      <c r="Q3983" t="s">
        <v>36</v>
      </c>
      <c r="R3983" t="s">
        <v>37</v>
      </c>
      <c r="S3983">
        <v>0.59</v>
      </c>
      <c r="T3983" s="1">
        <v>39819</v>
      </c>
    </row>
    <row r="3984" spans="1:20" x14ac:dyDescent="0.3">
      <c r="A3984">
        <v>28451</v>
      </c>
      <c r="B3984" s="1">
        <v>39818</v>
      </c>
      <c r="C3984" s="1" t="str">
        <f t="shared" si="124"/>
        <v>Jan</v>
      </c>
      <c r="D3984" t="s">
        <v>859</v>
      </c>
      <c r="E3984">
        <v>33</v>
      </c>
      <c r="F3984">
        <v>4913.7</v>
      </c>
      <c r="G3984">
        <v>0</v>
      </c>
      <c r="H3984" t="str">
        <f t="shared" si="125"/>
        <v>0-10%</v>
      </c>
      <c r="I3984" t="s">
        <v>26</v>
      </c>
      <c r="J3984">
        <v>1054.93</v>
      </c>
      <c r="K3984">
        <v>145.44999999999999</v>
      </c>
      <c r="L3984">
        <v>17.850000000000001</v>
      </c>
      <c r="M3984" t="s">
        <v>282</v>
      </c>
      <c r="N3984" t="s">
        <v>259</v>
      </c>
      <c r="O3984" t="s">
        <v>259</v>
      </c>
      <c r="P3984" t="s">
        <v>22</v>
      </c>
      <c r="Q3984" t="s">
        <v>33</v>
      </c>
      <c r="R3984" t="s">
        <v>93</v>
      </c>
      <c r="S3984">
        <v>0.56000000000000005</v>
      </c>
      <c r="T3984" s="1">
        <v>39820</v>
      </c>
    </row>
    <row r="3985" spans="1:20" x14ac:dyDescent="0.3">
      <c r="A3985">
        <v>28453</v>
      </c>
      <c r="B3985" s="1">
        <v>41271</v>
      </c>
      <c r="C3985" s="1" t="str">
        <f t="shared" si="124"/>
        <v>Dec</v>
      </c>
      <c r="D3985" t="s">
        <v>859</v>
      </c>
      <c r="E3985">
        <v>26</v>
      </c>
      <c r="F3985">
        <v>560.03</v>
      </c>
      <c r="G3985">
        <v>0.04</v>
      </c>
      <c r="H3985" t="str">
        <f t="shared" si="125"/>
        <v>0-10%</v>
      </c>
      <c r="I3985" t="s">
        <v>19</v>
      </c>
      <c r="J3985">
        <v>-139.87</v>
      </c>
      <c r="K3985">
        <v>21.66</v>
      </c>
      <c r="L3985">
        <v>13.99</v>
      </c>
      <c r="M3985" t="s">
        <v>261</v>
      </c>
      <c r="N3985" t="s">
        <v>677</v>
      </c>
      <c r="O3985" t="s">
        <v>139</v>
      </c>
      <c r="P3985" t="s">
        <v>42</v>
      </c>
      <c r="Q3985" t="s">
        <v>23</v>
      </c>
      <c r="R3985" t="s">
        <v>29</v>
      </c>
      <c r="S3985">
        <v>0.52</v>
      </c>
      <c r="T3985" s="1">
        <v>41271</v>
      </c>
    </row>
    <row r="3986" spans="1:20" x14ac:dyDescent="0.3">
      <c r="A3986">
        <v>28454</v>
      </c>
      <c r="B3986" s="1">
        <v>41127</v>
      </c>
      <c r="C3986" s="1" t="str">
        <f t="shared" si="124"/>
        <v>Aug</v>
      </c>
      <c r="D3986" t="s">
        <v>44</v>
      </c>
      <c r="E3986">
        <v>25</v>
      </c>
      <c r="F3986">
        <v>157.4</v>
      </c>
      <c r="G3986">
        <v>7.0000000000000007E-2</v>
      </c>
      <c r="H3986" t="str">
        <f t="shared" si="125"/>
        <v>0-10%</v>
      </c>
      <c r="I3986" t="s">
        <v>19</v>
      </c>
      <c r="J3986">
        <v>-84</v>
      </c>
      <c r="K3986">
        <v>6.48</v>
      </c>
      <c r="L3986">
        <v>6.74</v>
      </c>
      <c r="M3986" t="s">
        <v>278</v>
      </c>
      <c r="N3986" t="s">
        <v>259</v>
      </c>
      <c r="O3986" t="s">
        <v>259</v>
      </c>
      <c r="P3986" t="s">
        <v>32</v>
      </c>
      <c r="Q3986" t="s">
        <v>23</v>
      </c>
      <c r="R3986" t="s">
        <v>43</v>
      </c>
      <c r="S3986">
        <v>0.37</v>
      </c>
      <c r="T3986" s="1">
        <v>41128</v>
      </c>
    </row>
    <row r="3987" spans="1:20" x14ac:dyDescent="0.3">
      <c r="A3987">
        <v>28455</v>
      </c>
      <c r="B3987" s="1">
        <v>40328</v>
      </c>
      <c r="C3987" s="1" t="str">
        <f t="shared" si="124"/>
        <v>May</v>
      </c>
      <c r="D3987" t="s">
        <v>44</v>
      </c>
      <c r="E3987">
        <v>12</v>
      </c>
      <c r="F3987">
        <v>254.12</v>
      </c>
      <c r="G3987">
        <v>0.06</v>
      </c>
      <c r="H3987" t="str">
        <f t="shared" si="125"/>
        <v>0-10%</v>
      </c>
      <c r="I3987" t="s">
        <v>19</v>
      </c>
      <c r="J3987">
        <v>-64.97</v>
      </c>
      <c r="K3987">
        <v>20.95</v>
      </c>
      <c r="L3987">
        <v>5.99</v>
      </c>
      <c r="M3987" t="s">
        <v>215</v>
      </c>
      <c r="N3987" t="s">
        <v>677</v>
      </c>
      <c r="O3987" t="s">
        <v>139</v>
      </c>
      <c r="P3987" t="s">
        <v>22</v>
      </c>
      <c r="Q3987" t="s">
        <v>33</v>
      </c>
      <c r="R3987" t="s">
        <v>48</v>
      </c>
      <c r="S3987">
        <v>0.65</v>
      </c>
      <c r="T3987" s="1">
        <v>40330</v>
      </c>
    </row>
    <row r="3988" spans="1:20" x14ac:dyDescent="0.3">
      <c r="A3988">
        <v>28455</v>
      </c>
      <c r="B3988" s="1">
        <v>40328</v>
      </c>
      <c r="C3988" s="1" t="str">
        <f t="shared" si="124"/>
        <v>May</v>
      </c>
      <c r="D3988" t="s">
        <v>44</v>
      </c>
      <c r="E3988">
        <v>37</v>
      </c>
      <c r="F3988">
        <v>767.04</v>
      </c>
      <c r="G3988">
        <v>0.02</v>
      </c>
      <c r="H3988" t="str">
        <f t="shared" si="125"/>
        <v>0-10%</v>
      </c>
      <c r="I3988" t="s">
        <v>19</v>
      </c>
      <c r="J3988">
        <v>238.84</v>
      </c>
      <c r="K3988">
        <v>20.89</v>
      </c>
      <c r="L3988">
        <v>1.99</v>
      </c>
      <c r="M3988" t="s">
        <v>215</v>
      </c>
      <c r="N3988" t="s">
        <v>677</v>
      </c>
      <c r="O3988" t="s">
        <v>139</v>
      </c>
      <c r="P3988" t="s">
        <v>22</v>
      </c>
      <c r="Q3988" t="s">
        <v>33</v>
      </c>
      <c r="R3988" t="s">
        <v>48</v>
      </c>
      <c r="S3988">
        <v>0.48</v>
      </c>
      <c r="T3988" s="1">
        <v>40329</v>
      </c>
    </row>
    <row r="3989" spans="1:20" x14ac:dyDescent="0.3">
      <c r="A3989">
        <v>28480</v>
      </c>
      <c r="B3989" s="1">
        <v>39887</v>
      </c>
      <c r="C3989" s="1" t="str">
        <f t="shared" si="124"/>
        <v>Mar</v>
      </c>
      <c r="D3989" t="s">
        <v>44</v>
      </c>
      <c r="E3989">
        <v>17</v>
      </c>
      <c r="F3989">
        <v>30.62</v>
      </c>
      <c r="G3989">
        <v>0.01</v>
      </c>
      <c r="H3989" t="str">
        <f t="shared" si="125"/>
        <v>0-10%</v>
      </c>
      <c r="I3989" t="s">
        <v>19</v>
      </c>
      <c r="J3989">
        <v>-1.56</v>
      </c>
      <c r="K3989">
        <v>1.76</v>
      </c>
      <c r="L3989">
        <v>0.7</v>
      </c>
      <c r="M3989" t="s">
        <v>229</v>
      </c>
      <c r="N3989" t="s">
        <v>141</v>
      </c>
      <c r="O3989" t="s">
        <v>142</v>
      </c>
      <c r="P3989" t="s">
        <v>32</v>
      </c>
      <c r="Q3989" t="s">
        <v>23</v>
      </c>
      <c r="R3989" t="s">
        <v>59</v>
      </c>
      <c r="S3989">
        <v>0.56000000000000005</v>
      </c>
      <c r="T3989" s="1">
        <v>39888</v>
      </c>
    </row>
    <row r="3990" spans="1:20" x14ac:dyDescent="0.3">
      <c r="A3990">
        <v>28482</v>
      </c>
      <c r="B3990" s="1">
        <v>40245</v>
      </c>
      <c r="C3990" s="1" t="str">
        <f t="shared" si="124"/>
        <v>Mar</v>
      </c>
      <c r="D3990" t="s">
        <v>859</v>
      </c>
      <c r="E3990">
        <v>22</v>
      </c>
      <c r="F3990">
        <v>119.63</v>
      </c>
      <c r="G3990">
        <v>0.03</v>
      </c>
      <c r="H3990" t="str">
        <f t="shared" si="125"/>
        <v>0-10%</v>
      </c>
      <c r="I3990" t="s">
        <v>19</v>
      </c>
      <c r="J3990">
        <v>-27.39</v>
      </c>
      <c r="K3990">
        <v>5.08</v>
      </c>
      <c r="L3990">
        <v>3.63</v>
      </c>
      <c r="M3990" t="s">
        <v>283</v>
      </c>
      <c r="N3990" t="s">
        <v>259</v>
      </c>
      <c r="O3990" t="s">
        <v>259</v>
      </c>
      <c r="P3990" t="s">
        <v>42</v>
      </c>
      <c r="Q3990" t="s">
        <v>36</v>
      </c>
      <c r="R3990" t="s">
        <v>37</v>
      </c>
      <c r="S3990">
        <v>0.51</v>
      </c>
      <c r="T3990" s="1">
        <v>40247</v>
      </c>
    </row>
    <row r="3991" spans="1:20" x14ac:dyDescent="0.3">
      <c r="A3991">
        <v>28482</v>
      </c>
      <c r="B3991" s="1">
        <v>40245</v>
      </c>
      <c r="C3991" s="1" t="str">
        <f t="shared" si="124"/>
        <v>Mar</v>
      </c>
      <c r="D3991" t="s">
        <v>859</v>
      </c>
      <c r="E3991">
        <v>40</v>
      </c>
      <c r="F3991">
        <v>177.92</v>
      </c>
      <c r="G3991">
        <v>0</v>
      </c>
      <c r="H3991" t="str">
        <f t="shared" si="125"/>
        <v>0-10%</v>
      </c>
      <c r="I3991" t="s">
        <v>19</v>
      </c>
      <c r="J3991">
        <v>-167.92</v>
      </c>
      <c r="K3991">
        <v>4.28</v>
      </c>
      <c r="L3991">
        <v>6.72</v>
      </c>
      <c r="M3991" t="s">
        <v>283</v>
      </c>
      <c r="N3991" t="s">
        <v>259</v>
      </c>
      <c r="O3991" t="s">
        <v>259</v>
      </c>
      <c r="P3991" t="s">
        <v>42</v>
      </c>
      <c r="Q3991" t="s">
        <v>23</v>
      </c>
      <c r="R3991" t="s">
        <v>43</v>
      </c>
      <c r="S3991">
        <v>0.4</v>
      </c>
      <c r="T3991" s="1">
        <v>40245</v>
      </c>
    </row>
    <row r="3992" spans="1:20" x14ac:dyDescent="0.3">
      <c r="A3992">
        <v>28485</v>
      </c>
      <c r="B3992" s="1">
        <v>40920</v>
      </c>
      <c r="C3992" s="1" t="str">
        <f t="shared" si="124"/>
        <v>Jan</v>
      </c>
      <c r="D3992" t="s">
        <v>25</v>
      </c>
      <c r="E3992">
        <v>12</v>
      </c>
      <c r="F3992">
        <v>49.18</v>
      </c>
      <c r="G3992">
        <v>7.0000000000000007E-2</v>
      </c>
      <c r="H3992" t="str">
        <f t="shared" si="125"/>
        <v>0-10%</v>
      </c>
      <c r="I3992" t="s">
        <v>19</v>
      </c>
      <c r="J3992">
        <v>0.57999999999999996</v>
      </c>
      <c r="K3992">
        <v>4.28</v>
      </c>
      <c r="L3992">
        <v>0.94</v>
      </c>
      <c r="M3992" t="s">
        <v>412</v>
      </c>
      <c r="N3992" t="s">
        <v>759</v>
      </c>
      <c r="O3992" t="s">
        <v>759</v>
      </c>
      <c r="P3992" t="s">
        <v>28</v>
      </c>
      <c r="Q3992" t="s">
        <v>23</v>
      </c>
      <c r="R3992" t="s">
        <v>59</v>
      </c>
      <c r="S3992">
        <v>0.56000000000000005</v>
      </c>
      <c r="T3992" s="1">
        <v>40920</v>
      </c>
    </row>
    <row r="3993" spans="1:20" x14ac:dyDescent="0.3">
      <c r="A3993">
        <v>28486</v>
      </c>
      <c r="B3993" s="1">
        <v>40051</v>
      </c>
      <c r="C3993" s="1" t="str">
        <f t="shared" si="124"/>
        <v>Aug</v>
      </c>
      <c r="D3993" t="s">
        <v>25</v>
      </c>
      <c r="E3993">
        <v>2</v>
      </c>
      <c r="F3993">
        <v>811.13</v>
      </c>
      <c r="G3993">
        <v>0.08</v>
      </c>
      <c r="H3993" t="str">
        <f t="shared" si="125"/>
        <v>0-10%</v>
      </c>
      <c r="I3993" t="s">
        <v>19</v>
      </c>
      <c r="J3993">
        <v>-517.47</v>
      </c>
      <c r="K3993">
        <v>415.88</v>
      </c>
      <c r="L3993">
        <v>11.37</v>
      </c>
      <c r="M3993" t="s">
        <v>47</v>
      </c>
      <c r="N3993" t="s">
        <v>86</v>
      </c>
      <c r="O3993" t="s">
        <v>86</v>
      </c>
      <c r="P3993" t="s">
        <v>32</v>
      </c>
      <c r="Q3993" t="s">
        <v>23</v>
      </c>
      <c r="R3993" t="s">
        <v>24</v>
      </c>
      <c r="S3993">
        <v>0.56999999999999995</v>
      </c>
      <c r="T3993" s="1">
        <v>40052</v>
      </c>
    </row>
    <row r="3994" spans="1:20" x14ac:dyDescent="0.3">
      <c r="A3994">
        <v>28512</v>
      </c>
      <c r="B3994" s="1">
        <v>40295</v>
      </c>
      <c r="C3994" s="1" t="str">
        <f t="shared" si="124"/>
        <v>Apr</v>
      </c>
      <c r="D3994" t="s">
        <v>44</v>
      </c>
      <c r="E3994">
        <v>11</v>
      </c>
      <c r="F3994">
        <v>323.91000000000003</v>
      </c>
      <c r="G3994">
        <v>0.09</v>
      </c>
      <c r="H3994" t="str">
        <f t="shared" si="125"/>
        <v>0-10%</v>
      </c>
      <c r="I3994" t="s">
        <v>19</v>
      </c>
      <c r="J3994">
        <v>-96.53</v>
      </c>
      <c r="K3994">
        <v>30.73</v>
      </c>
      <c r="L3994">
        <v>4</v>
      </c>
      <c r="M3994" t="s">
        <v>546</v>
      </c>
      <c r="N3994" t="s">
        <v>677</v>
      </c>
      <c r="O3994" t="s">
        <v>139</v>
      </c>
      <c r="P3994" t="s">
        <v>32</v>
      </c>
      <c r="Q3994" t="s">
        <v>33</v>
      </c>
      <c r="R3994" t="s">
        <v>48</v>
      </c>
      <c r="S3994">
        <v>0.75</v>
      </c>
      <c r="T3994" s="1">
        <v>40296</v>
      </c>
    </row>
    <row r="3995" spans="1:20" x14ac:dyDescent="0.3">
      <c r="A3995">
        <v>28512</v>
      </c>
      <c r="B3995" s="1">
        <v>40295</v>
      </c>
      <c r="C3995" s="1" t="str">
        <f t="shared" si="124"/>
        <v>Apr</v>
      </c>
      <c r="D3995" t="s">
        <v>44</v>
      </c>
      <c r="E3995">
        <v>10</v>
      </c>
      <c r="F3995">
        <v>185.59</v>
      </c>
      <c r="G3995">
        <v>0.1</v>
      </c>
      <c r="H3995" t="str">
        <f t="shared" si="125"/>
        <v>0-10%</v>
      </c>
      <c r="I3995" t="s">
        <v>19</v>
      </c>
      <c r="J3995">
        <v>12.01</v>
      </c>
      <c r="K3995">
        <v>19.98</v>
      </c>
      <c r="L3995">
        <v>5.77</v>
      </c>
      <c r="M3995" t="s">
        <v>546</v>
      </c>
      <c r="N3995" t="s">
        <v>677</v>
      </c>
      <c r="O3995" t="s">
        <v>139</v>
      </c>
      <c r="P3995" t="s">
        <v>32</v>
      </c>
      <c r="Q3995" t="s">
        <v>23</v>
      </c>
      <c r="R3995" t="s">
        <v>43</v>
      </c>
      <c r="S3995">
        <v>0.38</v>
      </c>
      <c r="T3995" s="1">
        <v>40297</v>
      </c>
    </row>
    <row r="3996" spans="1:20" x14ac:dyDescent="0.3">
      <c r="A3996">
        <v>28512</v>
      </c>
      <c r="B3996" s="1">
        <v>40295</v>
      </c>
      <c r="C3996" s="1" t="str">
        <f t="shared" si="124"/>
        <v>Apr</v>
      </c>
      <c r="D3996" t="s">
        <v>44</v>
      </c>
      <c r="E3996">
        <v>18</v>
      </c>
      <c r="F3996">
        <v>7168.15</v>
      </c>
      <c r="G3996">
        <v>0.05</v>
      </c>
      <c r="H3996" t="str">
        <f t="shared" si="125"/>
        <v>0-10%</v>
      </c>
      <c r="I3996" t="s">
        <v>19</v>
      </c>
      <c r="J3996">
        <v>1593.61</v>
      </c>
      <c r="K3996">
        <v>419.19</v>
      </c>
      <c r="L3996">
        <v>19.989999999999998</v>
      </c>
      <c r="M3996" t="s">
        <v>546</v>
      </c>
      <c r="N3996" t="s">
        <v>677</v>
      </c>
      <c r="O3996" t="s">
        <v>139</v>
      </c>
      <c r="P3996" t="s">
        <v>32</v>
      </c>
      <c r="Q3996" t="s">
        <v>23</v>
      </c>
      <c r="R3996" t="s">
        <v>24</v>
      </c>
      <c r="S3996">
        <v>0.57999999999999996</v>
      </c>
      <c r="T3996" s="1">
        <v>40297</v>
      </c>
    </row>
    <row r="3997" spans="1:20" x14ac:dyDescent="0.3">
      <c r="A3997">
        <v>28515</v>
      </c>
      <c r="B3997" s="1">
        <v>40359</v>
      </c>
      <c r="C3997" s="1" t="str">
        <f t="shared" si="124"/>
        <v>Jun</v>
      </c>
      <c r="D3997" t="s">
        <v>25</v>
      </c>
      <c r="E3997">
        <v>33</v>
      </c>
      <c r="F3997">
        <v>750.86</v>
      </c>
      <c r="G3997">
        <v>0</v>
      </c>
      <c r="H3997" t="str">
        <f t="shared" si="125"/>
        <v>0-10%</v>
      </c>
      <c r="I3997" t="s">
        <v>19</v>
      </c>
      <c r="J3997">
        <v>302.12</v>
      </c>
      <c r="K3997">
        <v>21.38</v>
      </c>
      <c r="L3997">
        <v>2.99</v>
      </c>
      <c r="M3997" t="s">
        <v>133</v>
      </c>
      <c r="N3997" t="s">
        <v>389</v>
      </c>
      <c r="O3997" t="s">
        <v>115</v>
      </c>
      <c r="P3997" t="s">
        <v>32</v>
      </c>
      <c r="Q3997" t="s">
        <v>23</v>
      </c>
      <c r="R3997" t="s">
        <v>30</v>
      </c>
      <c r="S3997">
        <v>0.36</v>
      </c>
      <c r="T3997" s="1">
        <v>40360</v>
      </c>
    </row>
    <row r="3998" spans="1:20" x14ac:dyDescent="0.3">
      <c r="A3998">
        <v>28515</v>
      </c>
      <c r="B3998" s="1">
        <v>40359</v>
      </c>
      <c r="C3998" s="1" t="str">
        <f t="shared" si="124"/>
        <v>Jun</v>
      </c>
      <c r="D3998" t="s">
        <v>25</v>
      </c>
      <c r="E3998">
        <v>48</v>
      </c>
      <c r="F3998">
        <v>379.78</v>
      </c>
      <c r="G3998">
        <v>0.1</v>
      </c>
      <c r="H3998" t="str">
        <f t="shared" si="125"/>
        <v>0-10%</v>
      </c>
      <c r="I3998" t="s">
        <v>19</v>
      </c>
      <c r="J3998">
        <v>-71.59</v>
      </c>
      <c r="K3998">
        <v>8.32</v>
      </c>
      <c r="L3998">
        <v>2.38</v>
      </c>
      <c r="M3998" t="s">
        <v>133</v>
      </c>
      <c r="N3998" t="s">
        <v>207</v>
      </c>
      <c r="O3998" t="s">
        <v>115</v>
      </c>
      <c r="P3998" t="s">
        <v>32</v>
      </c>
      <c r="Q3998" t="s">
        <v>33</v>
      </c>
      <c r="R3998" t="s">
        <v>48</v>
      </c>
      <c r="S3998">
        <v>0.74</v>
      </c>
      <c r="T3998" s="1">
        <v>40361</v>
      </c>
    </row>
    <row r="3999" spans="1:20" x14ac:dyDescent="0.3">
      <c r="A3999">
        <v>28519</v>
      </c>
      <c r="B3999" s="1">
        <v>40351</v>
      </c>
      <c r="C3999" s="1" t="str">
        <f t="shared" si="124"/>
        <v>Jun</v>
      </c>
      <c r="D3999" t="s">
        <v>25</v>
      </c>
      <c r="E3999">
        <v>4</v>
      </c>
      <c r="F3999">
        <v>268.71050000000002</v>
      </c>
      <c r="G3999">
        <v>0.09</v>
      </c>
      <c r="H3999" t="str">
        <f t="shared" si="125"/>
        <v>0-10%</v>
      </c>
      <c r="I3999" t="s">
        <v>19</v>
      </c>
      <c r="J3999">
        <v>-337.66</v>
      </c>
      <c r="K3999">
        <v>85.99</v>
      </c>
      <c r="L3999">
        <v>0.99</v>
      </c>
      <c r="M3999" t="s">
        <v>768</v>
      </c>
      <c r="N3999" t="s">
        <v>804</v>
      </c>
      <c r="O3999" t="s">
        <v>142</v>
      </c>
      <c r="P3999" t="s">
        <v>28</v>
      </c>
      <c r="Q3999" t="s">
        <v>33</v>
      </c>
      <c r="R3999" t="s">
        <v>34</v>
      </c>
      <c r="S3999">
        <v>0.55000000000000004</v>
      </c>
      <c r="T3999" s="1">
        <v>40353</v>
      </c>
    </row>
    <row r="4000" spans="1:20" x14ac:dyDescent="0.3">
      <c r="A4000">
        <v>28544</v>
      </c>
      <c r="B4000" s="1">
        <v>41149</v>
      </c>
      <c r="C4000" s="1" t="str">
        <f t="shared" si="124"/>
        <v>Aug</v>
      </c>
      <c r="D4000" t="s">
        <v>859</v>
      </c>
      <c r="E4000">
        <v>24</v>
      </c>
      <c r="F4000">
        <v>68.5</v>
      </c>
      <c r="G4000">
        <v>7.0000000000000007E-2</v>
      </c>
      <c r="H4000" t="str">
        <f t="shared" si="125"/>
        <v>0-10%</v>
      </c>
      <c r="I4000" t="s">
        <v>19</v>
      </c>
      <c r="J4000">
        <v>2.69</v>
      </c>
      <c r="K4000">
        <v>2.78</v>
      </c>
      <c r="L4000">
        <v>1.49</v>
      </c>
      <c r="M4000" t="s">
        <v>265</v>
      </c>
      <c r="N4000" t="s">
        <v>804</v>
      </c>
      <c r="O4000" t="s">
        <v>142</v>
      </c>
      <c r="P4000" t="s">
        <v>28</v>
      </c>
      <c r="Q4000" t="s">
        <v>23</v>
      </c>
      <c r="R4000" t="s">
        <v>30</v>
      </c>
      <c r="S4000">
        <v>0.36</v>
      </c>
      <c r="T4000" s="1">
        <v>41150</v>
      </c>
    </row>
    <row r="4001" spans="1:20" x14ac:dyDescent="0.3">
      <c r="A4001">
        <v>28545</v>
      </c>
      <c r="B4001" s="1">
        <v>40778</v>
      </c>
      <c r="C4001" s="1" t="str">
        <f t="shared" si="124"/>
        <v>Aug</v>
      </c>
      <c r="D4001" t="s">
        <v>25</v>
      </c>
      <c r="E4001">
        <v>15</v>
      </c>
      <c r="F4001">
        <v>5296.19</v>
      </c>
      <c r="G4001">
        <v>0.1</v>
      </c>
      <c r="H4001" t="str">
        <f t="shared" si="125"/>
        <v>0-10%</v>
      </c>
      <c r="I4001" t="s">
        <v>19</v>
      </c>
      <c r="J4001">
        <v>1164.05</v>
      </c>
      <c r="K4001">
        <v>363.25</v>
      </c>
      <c r="L4001">
        <v>19.989999999999998</v>
      </c>
      <c r="M4001" t="s">
        <v>727</v>
      </c>
      <c r="N4001" t="s">
        <v>677</v>
      </c>
      <c r="O4001" t="s">
        <v>139</v>
      </c>
      <c r="P4001" t="s">
        <v>42</v>
      </c>
      <c r="Q4001" t="s">
        <v>23</v>
      </c>
      <c r="R4001" t="s">
        <v>29</v>
      </c>
      <c r="S4001">
        <v>0.56999999999999995</v>
      </c>
      <c r="T4001" s="1">
        <v>40779</v>
      </c>
    </row>
    <row r="4002" spans="1:20" x14ac:dyDescent="0.3">
      <c r="A4002">
        <v>28550</v>
      </c>
      <c r="B4002" s="1">
        <v>40622</v>
      </c>
      <c r="C4002" s="1" t="str">
        <f t="shared" si="124"/>
        <v>Mar</v>
      </c>
      <c r="D4002" t="s">
        <v>859</v>
      </c>
      <c r="E4002">
        <v>44</v>
      </c>
      <c r="F4002">
        <v>21532.26</v>
      </c>
      <c r="G4002">
        <v>0.09</v>
      </c>
      <c r="H4002" t="str">
        <f t="shared" si="125"/>
        <v>0-10%</v>
      </c>
      <c r="I4002" t="s">
        <v>26</v>
      </c>
      <c r="J4002">
        <v>8323.39</v>
      </c>
      <c r="K4002">
        <v>500.97</v>
      </c>
      <c r="L4002">
        <v>69.3</v>
      </c>
      <c r="M4002" t="s">
        <v>110</v>
      </c>
      <c r="N4002" t="s">
        <v>677</v>
      </c>
      <c r="O4002" t="s">
        <v>139</v>
      </c>
      <c r="P4002" t="s">
        <v>32</v>
      </c>
      <c r="Q4002" t="s">
        <v>33</v>
      </c>
      <c r="R4002" t="s">
        <v>93</v>
      </c>
      <c r="S4002">
        <v>0.37</v>
      </c>
      <c r="T4002" s="1">
        <v>40625</v>
      </c>
    </row>
    <row r="4003" spans="1:20" x14ac:dyDescent="0.3">
      <c r="A4003">
        <v>28550</v>
      </c>
      <c r="B4003" s="1">
        <v>40622</v>
      </c>
      <c r="C4003" s="1" t="str">
        <f t="shared" si="124"/>
        <v>Mar</v>
      </c>
      <c r="D4003" t="s">
        <v>859</v>
      </c>
      <c r="E4003">
        <v>1</v>
      </c>
      <c r="F4003">
        <v>7.64</v>
      </c>
      <c r="G4003">
        <v>0.1</v>
      </c>
      <c r="H4003" t="str">
        <f t="shared" si="125"/>
        <v>0-10%</v>
      </c>
      <c r="I4003" t="s">
        <v>19</v>
      </c>
      <c r="J4003">
        <v>-6.6</v>
      </c>
      <c r="K4003">
        <v>4.76</v>
      </c>
      <c r="L4003">
        <v>3.01</v>
      </c>
      <c r="M4003" t="s">
        <v>110</v>
      </c>
      <c r="N4003" t="s">
        <v>677</v>
      </c>
      <c r="O4003" t="s">
        <v>139</v>
      </c>
      <c r="P4003" t="s">
        <v>32</v>
      </c>
      <c r="Q4003" t="s">
        <v>23</v>
      </c>
      <c r="R4003" t="s">
        <v>43</v>
      </c>
      <c r="S4003">
        <v>0.36</v>
      </c>
      <c r="T4003" s="1">
        <v>40623</v>
      </c>
    </row>
    <row r="4004" spans="1:20" x14ac:dyDescent="0.3">
      <c r="A4004">
        <v>28581</v>
      </c>
      <c r="B4004" s="1">
        <v>40884</v>
      </c>
      <c r="C4004" s="1" t="str">
        <f t="shared" si="124"/>
        <v>Dec</v>
      </c>
      <c r="D4004" t="s">
        <v>44</v>
      </c>
      <c r="E4004">
        <v>1</v>
      </c>
      <c r="F4004">
        <v>36.4</v>
      </c>
      <c r="G4004">
        <v>0.06</v>
      </c>
      <c r="H4004" t="str">
        <f t="shared" si="125"/>
        <v>0-10%</v>
      </c>
      <c r="I4004" t="s">
        <v>19</v>
      </c>
      <c r="J4004">
        <v>-41.56</v>
      </c>
      <c r="K4004">
        <v>24.92</v>
      </c>
      <c r="L4004">
        <v>12.98</v>
      </c>
      <c r="M4004" t="s">
        <v>541</v>
      </c>
      <c r="N4004" t="s">
        <v>488</v>
      </c>
      <c r="O4004" t="s">
        <v>488</v>
      </c>
      <c r="P4004" t="s">
        <v>42</v>
      </c>
      <c r="Q4004" t="s">
        <v>23</v>
      </c>
      <c r="R4004" t="s">
        <v>30</v>
      </c>
      <c r="S4004">
        <v>0.39</v>
      </c>
      <c r="T4004" s="1">
        <v>40886</v>
      </c>
    </row>
    <row r="4005" spans="1:20" x14ac:dyDescent="0.3">
      <c r="A4005">
        <v>28581</v>
      </c>
      <c r="B4005" s="1">
        <v>40884</v>
      </c>
      <c r="C4005" s="1" t="str">
        <f t="shared" si="124"/>
        <v>Dec</v>
      </c>
      <c r="D4005" t="s">
        <v>44</v>
      </c>
      <c r="E4005">
        <v>36</v>
      </c>
      <c r="F4005">
        <v>176.35</v>
      </c>
      <c r="G4005">
        <v>0.04</v>
      </c>
      <c r="H4005" t="str">
        <f t="shared" si="125"/>
        <v>0-10%</v>
      </c>
      <c r="I4005" t="s">
        <v>19</v>
      </c>
      <c r="J4005">
        <v>73.05</v>
      </c>
      <c r="K4005">
        <v>4.9800000000000004</v>
      </c>
      <c r="L4005">
        <v>0.8</v>
      </c>
      <c r="M4005" t="s">
        <v>541</v>
      </c>
      <c r="N4005" t="s">
        <v>488</v>
      </c>
      <c r="O4005" t="s">
        <v>488</v>
      </c>
      <c r="P4005" t="s">
        <v>42</v>
      </c>
      <c r="Q4005" t="s">
        <v>23</v>
      </c>
      <c r="R4005" t="s">
        <v>43</v>
      </c>
      <c r="S4005">
        <v>0.36</v>
      </c>
      <c r="T4005" s="1">
        <v>40886</v>
      </c>
    </row>
    <row r="4006" spans="1:20" x14ac:dyDescent="0.3">
      <c r="A4006">
        <v>28582</v>
      </c>
      <c r="B4006" s="1">
        <v>40930</v>
      </c>
      <c r="C4006" s="1" t="str">
        <f t="shared" si="124"/>
        <v>Jan</v>
      </c>
      <c r="D4006" t="s">
        <v>859</v>
      </c>
      <c r="E4006">
        <v>40</v>
      </c>
      <c r="F4006">
        <v>1500.17</v>
      </c>
      <c r="G4006">
        <v>0.06</v>
      </c>
      <c r="H4006" t="str">
        <f t="shared" si="125"/>
        <v>0-10%</v>
      </c>
      <c r="I4006" t="s">
        <v>39</v>
      </c>
      <c r="J4006">
        <v>423.87</v>
      </c>
      <c r="K4006">
        <v>39.24</v>
      </c>
      <c r="L4006">
        <v>1.99</v>
      </c>
      <c r="M4006" t="s">
        <v>161</v>
      </c>
      <c r="N4006" t="s">
        <v>141</v>
      </c>
      <c r="O4006" t="s">
        <v>142</v>
      </c>
      <c r="P4006" t="s">
        <v>42</v>
      </c>
      <c r="Q4006" t="s">
        <v>33</v>
      </c>
      <c r="R4006" t="s">
        <v>48</v>
      </c>
      <c r="S4006">
        <v>0.51</v>
      </c>
      <c r="T4006" s="1">
        <v>40931</v>
      </c>
    </row>
    <row r="4007" spans="1:20" x14ac:dyDescent="0.3">
      <c r="A4007">
        <v>28582</v>
      </c>
      <c r="B4007" s="1">
        <v>40930</v>
      </c>
      <c r="C4007" s="1" t="str">
        <f t="shared" si="124"/>
        <v>Jan</v>
      </c>
      <c r="D4007" t="s">
        <v>859</v>
      </c>
      <c r="E4007">
        <v>45</v>
      </c>
      <c r="F4007">
        <v>377.31</v>
      </c>
      <c r="G4007">
        <v>0.02</v>
      </c>
      <c r="H4007" t="str">
        <f t="shared" si="125"/>
        <v>0-10%</v>
      </c>
      <c r="I4007" t="s">
        <v>19</v>
      </c>
      <c r="J4007">
        <v>87.96</v>
      </c>
      <c r="K4007">
        <v>8.01</v>
      </c>
      <c r="L4007">
        <v>2.87</v>
      </c>
      <c r="M4007" t="s">
        <v>161</v>
      </c>
      <c r="N4007" t="s">
        <v>141</v>
      </c>
      <c r="O4007" t="s">
        <v>142</v>
      </c>
      <c r="P4007" t="s">
        <v>42</v>
      </c>
      <c r="Q4007" t="s">
        <v>23</v>
      </c>
      <c r="R4007" t="s">
        <v>43</v>
      </c>
      <c r="S4007">
        <v>0.4</v>
      </c>
      <c r="T4007" s="1">
        <v>40931</v>
      </c>
    </row>
    <row r="4008" spans="1:20" x14ac:dyDescent="0.3">
      <c r="A4008">
        <v>28583</v>
      </c>
      <c r="B4008" s="1">
        <v>40129</v>
      </c>
      <c r="C4008" s="1" t="str">
        <f t="shared" si="124"/>
        <v>Nov</v>
      </c>
      <c r="D4008" t="s">
        <v>859</v>
      </c>
      <c r="E4008">
        <v>25</v>
      </c>
      <c r="F4008">
        <v>5811.72</v>
      </c>
      <c r="G4008">
        <v>0.03</v>
      </c>
      <c r="H4008" t="str">
        <f t="shared" si="125"/>
        <v>0-10%</v>
      </c>
      <c r="I4008" t="s">
        <v>19</v>
      </c>
      <c r="J4008">
        <v>2431.6</v>
      </c>
      <c r="K4008">
        <v>223.98</v>
      </c>
      <c r="L4008">
        <v>15.01</v>
      </c>
      <c r="M4008" t="s">
        <v>750</v>
      </c>
      <c r="N4008" t="s">
        <v>611</v>
      </c>
      <c r="O4008" t="s">
        <v>115</v>
      </c>
      <c r="P4008" t="s">
        <v>22</v>
      </c>
      <c r="Q4008" t="s">
        <v>23</v>
      </c>
      <c r="R4008" t="s">
        <v>30</v>
      </c>
      <c r="S4008">
        <v>0.38</v>
      </c>
      <c r="T4008" s="1">
        <v>40130</v>
      </c>
    </row>
    <row r="4009" spans="1:20" x14ac:dyDescent="0.3">
      <c r="A4009">
        <v>28611</v>
      </c>
      <c r="B4009" s="1">
        <v>41270</v>
      </c>
      <c r="C4009" s="1" t="str">
        <f t="shared" si="124"/>
        <v>Dec</v>
      </c>
      <c r="D4009" t="s">
        <v>18</v>
      </c>
      <c r="E4009">
        <v>30</v>
      </c>
      <c r="F4009">
        <v>15337.58</v>
      </c>
      <c r="G4009">
        <v>0.1</v>
      </c>
      <c r="H4009" t="str">
        <f t="shared" si="125"/>
        <v>0-10%</v>
      </c>
      <c r="I4009" t="s">
        <v>19</v>
      </c>
      <c r="J4009">
        <v>6670.41</v>
      </c>
      <c r="K4009">
        <v>525.98</v>
      </c>
      <c r="L4009">
        <v>19.989999999999998</v>
      </c>
      <c r="M4009" t="s">
        <v>521</v>
      </c>
      <c r="N4009" t="s">
        <v>488</v>
      </c>
      <c r="O4009" t="s">
        <v>488</v>
      </c>
      <c r="P4009" t="s">
        <v>28</v>
      </c>
      <c r="Q4009" t="s">
        <v>23</v>
      </c>
      <c r="R4009" t="s">
        <v>30</v>
      </c>
      <c r="S4009">
        <v>0.37</v>
      </c>
      <c r="T4009" s="1">
        <v>41273</v>
      </c>
    </row>
    <row r="4010" spans="1:20" x14ac:dyDescent="0.3">
      <c r="A4010">
        <v>28611</v>
      </c>
      <c r="B4010" s="1">
        <v>41270</v>
      </c>
      <c r="C4010" s="1" t="str">
        <f t="shared" si="124"/>
        <v>Dec</v>
      </c>
      <c r="D4010" t="s">
        <v>18</v>
      </c>
      <c r="E4010">
        <v>42</v>
      </c>
      <c r="F4010">
        <v>3883.4715000000001</v>
      </c>
      <c r="G4010">
        <v>0.1</v>
      </c>
      <c r="H4010" t="str">
        <f t="shared" si="125"/>
        <v>0-10%</v>
      </c>
      <c r="I4010" t="s">
        <v>19</v>
      </c>
      <c r="J4010">
        <v>707.17</v>
      </c>
      <c r="K4010">
        <v>115.99</v>
      </c>
      <c r="L4010">
        <v>8.99</v>
      </c>
      <c r="M4010" t="s">
        <v>521</v>
      </c>
      <c r="N4010" t="s">
        <v>488</v>
      </c>
      <c r="O4010" t="s">
        <v>488</v>
      </c>
      <c r="P4010" t="s">
        <v>28</v>
      </c>
      <c r="Q4010" t="s">
        <v>33</v>
      </c>
      <c r="R4010" t="s">
        <v>34</v>
      </c>
      <c r="S4010">
        <v>0.57999999999999996</v>
      </c>
      <c r="T4010" s="1">
        <v>41272</v>
      </c>
    </row>
    <row r="4011" spans="1:20" x14ac:dyDescent="0.3">
      <c r="A4011">
        <v>28614</v>
      </c>
      <c r="B4011" s="1">
        <v>40105</v>
      </c>
      <c r="C4011" s="1" t="str">
        <f t="shared" si="124"/>
        <v>Oct</v>
      </c>
      <c r="D4011" t="s">
        <v>859</v>
      </c>
      <c r="E4011">
        <v>50</v>
      </c>
      <c r="F4011">
        <v>7827.51</v>
      </c>
      <c r="G4011">
        <v>0.05</v>
      </c>
      <c r="H4011" t="str">
        <f t="shared" si="125"/>
        <v>0-10%</v>
      </c>
      <c r="I4011" t="s">
        <v>19</v>
      </c>
      <c r="J4011">
        <v>2992.8</v>
      </c>
      <c r="K4011">
        <v>159.99</v>
      </c>
      <c r="L4011">
        <v>5.5</v>
      </c>
      <c r="M4011" t="s">
        <v>208</v>
      </c>
      <c r="N4011" t="s">
        <v>138</v>
      </c>
      <c r="O4011" t="s">
        <v>139</v>
      </c>
      <c r="P4011" t="s">
        <v>28</v>
      </c>
      <c r="Q4011" t="s">
        <v>33</v>
      </c>
      <c r="R4011" t="s">
        <v>48</v>
      </c>
      <c r="S4011">
        <v>0.49</v>
      </c>
      <c r="T4011" s="1">
        <v>40107</v>
      </c>
    </row>
    <row r="4012" spans="1:20" x14ac:dyDescent="0.3">
      <c r="A4012">
        <v>28641</v>
      </c>
      <c r="B4012" s="1">
        <v>40828</v>
      </c>
      <c r="C4012" s="1" t="str">
        <f t="shared" si="124"/>
        <v>Oct</v>
      </c>
      <c r="D4012" t="s">
        <v>859</v>
      </c>
      <c r="E4012">
        <v>33</v>
      </c>
      <c r="F4012">
        <v>278.64999999999998</v>
      </c>
      <c r="G4012">
        <v>0.05</v>
      </c>
      <c r="H4012" t="str">
        <f t="shared" si="125"/>
        <v>0-10%</v>
      </c>
      <c r="I4012" t="s">
        <v>39</v>
      </c>
      <c r="J4012">
        <v>-36.340000000000003</v>
      </c>
      <c r="K4012">
        <v>8.32</v>
      </c>
      <c r="L4012">
        <v>2.38</v>
      </c>
      <c r="M4012" t="s">
        <v>714</v>
      </c>
      <c r="N4012" t="s">
        <v>677</v>
      </c>
      <c r="O4012" t="s">
        <v>139</v>
      </c>
      <c r="P4012" t="s">
        <v>42</v>
      </c>
      <c r="Q4012" t="s">
        <v>33</v>
      </c>
      <c r="R4012" t="s">
        <v>48</v>
      </c>
      <c r="S4012">
        <v>0.74</v>
      </c>
      <c r="T4012" s="1">
        <v>40829</v>
      </c>
    </row>
    <row r="4013" spans="1:20" x14ac:dyDescent="0.3">
      <c r="A4013">
        <v>28642</v>
      </c>
      <c r="B4013" s="1">
        <v>40561</v>
      </c>
      <c r="C4013" s="1" t="str">
        <f t="shared" si="124"/>
        <v>Jan</v>
      </c>
      <c r="D4013" t="s">
        <v>25</v>
      </c>
      <c r="E4013">
        <v>41</v>
      </c>
      <c r="F4013">
        <v>230.29</v>
      </c>
      <c r="G4013">
        <v>0</v>
      </c>
      <c r="H4013" t="str">
        <f t="shared" si="125"/>
        <v>0-10%</v>
      </c>
      <c r="I4013" t="s">
        <v>19</v>
      </c>
      <c r="J4013">
        <v>14.48</v>
      </c>
      <c r="K4013">
        <v>5.28</v>
      </c>
      <c r="L4013">
        <v>2.99</v>
      </c>
      <c r="M4013" t="s">
        <v>282</v>
      </c>
      <c r="N4013" t="s">
        <v>259</v>
      </c>
      <c r="O4013" t="s">
        <v>259</v>
      </c>
      <c r="P4013" t="s">
        <v>32</v>
      </c>
      <c r="Q4013" t="s">
        <v>23</v>
      </c>
      <c r="R4013" t="s">
        <v>30</v>
      </c>
      <c r="S4013">
        <v>0.37</v>
      </c>
      <c r="T4013" s="1">
        <v>40563</v>
      </c>
    </row>
    <row r="4014" spans="1:20" x14ac:dyDescent="0.3">
      <c r="A4014">
        <v>28642</v>
      </c>
      <c r="B4014" s="1">
        <v>40561</v>
      </c>
      <c r="C4014" s="1" t="str">
        <f t="shared" si="124"/>
        <v>Jan</v>
      </c>
      <c r="D4014" t="s">
        <v>25</v>
      </c>
      <c r="E4014">
        <v>27</v>
      </c>
      <c r="F4014">
        <v>1592.0415</v>
      </c>
      <c r="G4014">
        <v>0</v>
      </c>
      <c r="H4014" t="str">
        <f t="shared" si="125"/>
        <v>0-10%</v>
      </c>
      <c r="I4014" t="s">
        <v>19</v>
      </c>
      <c r="J4014">
        <v>-52.7</v>
      </c>
      <c r="K4014">
        <v>65.989999999999995</v>
      </c>
      <c r="L4014">
        <v>19.989999999999998</v>
      </c>
      <c r="M4014" t="s">
        <v>282</v>
      </c>
      <c r="N4014" t="s">
        <v>259</v>
      </c>
      <c r="O4014" t="s">
        <v>259</v>
      </c>
      <c r="P4014" t="s">
        <v>32</v>
      </c>
      <c r="Q4014" t="s">
        <v>33</v>
      </c>
      <c r="R4014" t="s">
        <v>34</v>
      </c>
      <c r="S4014">
        <v>0.59</v>
      </c>
      <c r="T4014" s="1">
        <v>40563</v>
      </c>
    </row>
    <row r="4015" spans="1:20" x14ac:dyDescent="0.3">
      <c r="A4015">
        <v>28643</v>
      </c>
      <c r="B4015" s="1">
        <v>40295</v>
      </c>
      <c r="C4015" s="1" t="str">
        <f t="shared" si="124"/>
        <v>Apr</v>
      </c>
      <c r="D4015" t="s">
        <v>859</v>
      </c>
      <c r="E4015">
        <v>16</v>
      </c>
      <c r="F4015">
        <v>659.5</v>
      </c>
      <c r="G4015">
        <v>0.09</v>
      </c>
      <c r="H4015" t="str">
        <f t="shared" si="125"/>
        <v>0-10%</v>
      </c>
      <c r="I4015" t="s">
        <v>19</v>
      </c>
      <c r="J4015">
        <v>248.98</v>
      </c>
      <c r="K4015">
        <v>41.94</v>
      </c>
      <c r="L4015">
        <v>2.99</v>
      </c>
      <c r="M4015" t="s">
        <v>775</v>
      </c>
      <c r="N4015" t="s">
        <v>759</v>
      </c>
      <c r="O4015" t="s">
        <v>759</v>
      </c>
      <c r="P4015" t="s">
        <v>28</v>
      </c>
      <c r="Q4015" t="s">
        <v>23</v>
      </c>
      <c r="R4015" t="s">
        <v>30</v>
      </c>
      <c r="S4015">
        <v>0.35</v>
      </c>
      <c r="T4015" s="1">
        <v>40296</v>
      </c>
    </row>
    <row r="4016" spans="1:20" x14ac:dyDescent="0.3">
      <c r="A4016">
        <v>28647</v>
      </c>
      <c r="B4016" s="1">
        <v>39886</v>
      </c>
      <c r="C4016" s="1" t="str">
        <f t="shared" si="124"/>
        <v>Mar</v>
      </c>
      <c r="D4016" t="s">
        <v>859</v>
      </c>
      <c r="E4016">
        <v>38</v>
      </c>
      <c r="F4016">
        <v>5679.59</v>
      </c>
      <c r="G4016">
        <v>0.09</v>
      </c>
      <c r="H4016" t="str">
        <f t="shared" si="125"/>
        <v>0-10%</v>
      </c>
      <c r="I4016" t="s">
        <v>39</v>
      </c>
      <c r="J4016">
        <v>-1763.75</v>
      </c>
      <c r="K4016">
        <v>154.13</v>
      </c>
      <c r="L4016">
        <v>69</v>
      </c>
      <c r="M4016" t="s">
        <v>541</v>
      </c>
      <c r="N4016" t="s">
        <v>488</v>
      </c>
      <c r="O4016" t="s">
        <v>488</v>
      </c>
      <c r="P4016" t="s">
        <v>32</v>
      </c>
      <c r="Q4016" t="s">
        <v>36</v>
      </c>
      <c r="R4016" t="s">
        <v>54</v>
      </c>
      <c r="S4016">
        <v>0.68</v>
      </c>
      <c r="T4016" s="1">
        <v>39887</v>
      </c>
    </row>
    <row r="4017" spans="1:20" x14ac:dyDescent="0.3">
      <c r="A4017">
        <v>28674</v>
      </c>
      <c r="B4017" s="1">
        <v>40770</v>
      </c>
      <c r="C4017" s="1" t="str">
        <f t="shared" si="124"/>
        <v>Aug</v>
      </c>
      <c r="D4017" t="s">
        <v>25</v>
      </c>
      <c r="E4017">
        <v>26</v>
      </c>
      <c r="F4017">
        <v>161.96</v>
      </c>
      <c r="G4017">
        <v>0</v>
      </c>
      <c r="H4017" t="str">
        <f t="shared" si="125"/>
        <v>0-10%</v>
      </c>
      <c r="I4017" t="s">
        <v>19</v>
      </c>
      <c r="J4017">
        <v>-51.12</v>
      </c>
      <c r="K4017">
        <v>5.78</v>
      </c>
      <c r="L4017">
        <v>5.67</v>
      </c>
      <c r="M4017" t="s">
        <v>681</v>
      </c>
      <c r="N4017" t="s">
        <v>677</v>
      </c>
      <c r="O4017" t="s">
        <v>139</v>
      </c>
      <c r="P4017" t="s">
        <v>42</v>
      </c>
      <c r="Q4017" t="s">
        <v>23</v>
      </c>
      <c r="R4017" t="s">
        <v>43</v>
      </c>
      <c r="S4017">
        <v>0.36</v>
      </c>
      <c r="T4017" s="1">
        <v>40771</v>
      </c>
    </row>
    <row r="4018" spans="1:20" x14ac:dyDescent="0.3">
      <c r="A4018">
        <v>28675</v>
      </c>
      <c r="B4018" s="1">
        <v>40094</v>
      </c>
      <c r="C4018" s="1" t="str">
        <f t="shared" si="124"/>
        <v>Oct</v>
      </c>
      <c r="D4018" t="s">
        <v>859</v>
      </c>
      <c r="E4018">
        <v>15</v>
      </c>
      <c r="F4018">
        <v>822.84249999999997</v>
      </c>
      <c r="G4018">
        <v>0.1</v>
      </c>
      <c r="H4018" t="str">
        <f t="shared" si="125"/>
        <v>0-10%</v>
      </c>
      <c r="I4018" t="s">
        <v>19</v>
      </c>
      <c r="J4018">
        <v>4.3899999999999997</v>
      </c>
      <c r="K4018">
        <v>65.989999999999995</v>
      </c>
      <c r="L4018">
        <v>5.92</v>
      </c>
      <c r="M4018" t="s">
        <v>84</v>
      </c>
      <c r="N4018" t="s">
        <v>86</v>
      </c>
      <c r="O4018" t="s">
        <v>86</v>
      </c>
      <c r="P4018" t="s">
        <v>28</v>
      </c>
      <c r="Q4018" t="s">
        <v>33</v>
      </c>
      <c r="R4018" t="s">
        <v>34</v>
      </c>
      <c r="S4018">
        <v>0.55000000000000004</v>
      </c>
      <c r="T4018" s="1">
        <v>40095</v>
      </c>
    </row>
    <row r="4019" spans="1:20" x14ac:dyDescent="0.3">
      <c r="A4019">
        <v>28736</v>
      </c>
      <c r="B4019" s="1">
        <v>39924</v>
      </c>
      <c r="C4019" s="1" t="str">
        <f t="shared" si="124"/>
        <v>Apr</v>
      </c>
      <c r="D4019" t="s">
        <v>25</v>
      </c>
      <c r="E4019">
        <v>26</v>
      </c>
      <c r="F4019">
        <v>1029.29</v>
      </c>
      <c r="G4019">
        <v>0.06</v>
      </c>
      <c r="H4019" t="str">
        <f t="shared" si="125"/>
        <v>0-10%</v>
      </c>
      <c r="I4019" t="s">
        <v>19</v>
      </c>
      <c r="J4019">
        <v>109.16</v>
      </c>
      <c r="K4019">
        <v>40.99</v>
      </c>
      <c r="L4019">
        <v>17.48</v>
      </c>
      <c r="M4019" t="s">
        <v>546</v>
      </c>
      <c r="N4019" t="s">
        <v>488</v>
      </c>
      <c r="O4019" t="s">
        <v>488</v>
      </c>
      <c r="P4019" t="s">
        <v>22</v>
      </c>
      <c r="Q4019" t="s">
        <v>23</v>
      </c>
      <c r="R4019" t="s">
        <v>43</v>
      </c>
      <c r="S4019">
        <v>0.36</v>
      </c>
      <c r="T4019" s="1">
        <v>39924</v>
      </c>
    </row>
    <row r="4020" spans="1:20" x14ac:dyDescent="0.3">
      <c r="A4020">
        <v>28737</v>
      </c>
      <c r="B4020" s="1">
        <v>40819</v>
      </c>
      <c r="C4020" s="1" t="str">
        <f t="shared" si="124"/>
        <v>Oct</v>
      </c>
      <c r="D4020" t="s">
        <v>859</v>
      </c>
      <c r="E4020">
        <v>50</v>
      </c>
      <c r="F4020">
        <v>413.37</v>
      </c>
      <c r="G4020">
        <v>0.04</v>
      </c>
      <c r="H4020" t="str">
        <f t="shared" si="125"/>
        <v>0-10%</v>
      </c>
      <c r="I4020" t="s">
        <v>19</v>
      </c>
      <c r="J4020">
        <v>-224.41</v>
      </c>
      <c r="K4020">
        <v>8.4499999999999993</v>
      </c>
      <c r="L4020">
        <v>7.77</v>
      </c>
      <c r="M4020" t="s">
        <v>420</v>
      </c>
      <c r="N4020" t="s">
        <v>759</v>
      </c>
      <c r="O4020" t="s">
        <v>759</v>
      </c>
      <c r="P4020" t="s">
        <v>42</v>
      </c>
      <c r="Q4020" t="s">
        <v>23</v>
      </c>
      <c r="R4020" t="s">
        <v>81</v>
      </c>
      <c r="S4020">
        <v>0.55000000000000004</v>
      </c>
      <c r="T4020" s="1">
        <v>40821</v>
      </c>
    </row>
    <row r="4021" spans="1:20" x14ac:dyDescent="0.3">
      <c r="A4021">
        <v>28737</v>
      </c>
      <c r="B4021" s="1">
        <v>40819</v>
      </c>
      <c r="C4021" s="1" t="str">
        <f t="shared" si="124"/>
        <v>Oct</v>
      </c>
      <c r="D4021" t="s">
        <v>859</v>
      </c>
      <c r="E4021">
        <v>17</v>
      </c>
      <c r="F4021">
        <v>1721.6410000000001</v>
      </c>
      <c r="G4021">
        <v>0.04</v>
      </c>
      <c r="H4021" t="str">
        <f t="shared" si="125"/>
        <v>0-10%</v>
      </c>
      <c r="I4021" t="s">
        <v>19</v>
      </c>
      <c r="J4021">
        <v>242.44</v>
      </c>
      <c r="K4021">
        <v>115.99</v>
      </c>
      <c r="L4021">
        <v>4.2300000000000004</v>
      </c>
      <c r="M4021" t="s">
        <v>420</v>
      </c>
      <c r="N4021" t="s">
        <v>759</v>
      </c>
      <c r="O4021" t="s">
        <v>759</v>
      </c>
      <c r="P4021" t="s">
        <v>42</v>
      </c>
      <c r="Q4021" t="s">
        <v>33</v>
      </c>
      <c r="R4021" t="s">
        <v>34</v>
      </c>
      <c r="S4021">
        <v>0.56000000000000005</v>
      </c>
      <c r="T4021" s="1">
        <v>40821</v>
      </c>
    </row>
    <row r="4022" spans="1:20" x14ac:dyDescent="0.3">
      <c r="A4022">
        <v>28738</v>
      </c>
      <c r="B4022" s="1">
        <v>41131</v>
      </c>
      <c r="C4022" s="1" t="str">
        <f t="shared" si="124"/>
        <v>Aug</v>
      </c>
      <c r="D4022" t="s">
        <v>44</v>
      </c>
      <c r="E4022">
        <v>2</v>
      </c>
      <c r="F4022">
        <v>23.54</v>
      </c>
      <c r="G4022">
        <v>0.03</v>
      </c>
      <c r="H4022" t="str">
        <f t="shared" si="125"/>
        <v>0-10%</v>
      </c>
      <c r="I4022" t="s">
        <v>19</v>
      </c>
      <c r="J4022">
        <v>-14.47</v>
      </c>
      <c r="K4022">
        <v>8.6</v>
      </c>
      <c r="L4022">
        <v>6.19</v>
      </c>
      <c r="M4022" t="s">
        <v>550</v>
      </c>
      <c r="N4022" t="s">
        <v>611</v>
      </c>
      <c r="O4022" t="s">
        <v>115</v>
      </c>
      <c r="P4022" t="s">
        <v>22</v>
      </c>
      <c r="Q4022" t="s">
        <v>23</v>
      </c>
      <c r="R4022" t="s">
        <v>30</v>
      </c>
      <c r="S4022">
        <v>0.38</v>
      </c>
      <c r="T4022" s="1">
        <v>41133</v>
      </c>
    </row>
    <row r="4023" spans="1:20" x14ac:dyDescent="0.3">
      <c r="A4023">
        <v>28738</v>
      </c>
      <c r="B4023" s="1">
        <v>41131</v>
      </c>
      <c r="C4023" s="1" t="str">
        <f t="shared" si="124"/>
        <v>Aug</v>
      </c>
      <c r="D4023" t="s">
        <v>44</v>
      </c>
      <c r="E4023">
        <v>10</v>
      </c>
      <c r="F4023">
        <v>1539.83</v>
      </c>
      <c r="G4023">
        <v>0.08</v>
      </c>
      <c r="H4023" t="str">
        <f t="shared" si="125"/>
        <v>0-10%</v>
      </c>
      <c r="I4023" t="s">
        <v>19</v>
      </c>
      <c r="J4023">
        <v>34.85</v>
      </c>
      <c r="K4023">
        <v>165.2</v>
      </c>
      <c r="L4023">
        <v>19.989999999999998</v>
      </c>
      <c r="M4023" t="s">
        <v>550</v>
      </c>
      <c r="N4023" t="s">
        <v>611</v>
      </c>
      <c r="O4023" t="s">
        <v>115</v>
      </c>
      <c r="P4023" t="s">
        <v>22</v>
      </c>
      <c r="Q4023" t="s">
        <v>23</v>
      </c>
      <c r="R4023" t="s">
        <v>24</v>
      </c>
      <c r="S4023">
        <v>0.59</v>
      </c>
      <c r="T4023" s="1">
        <v>41132</v>
      </c>
    </row>
    <row r="4024" spans="1:20" x14ac:dyDescent="0.3">
      <c r="A4024">
        <v>28741</v>
      </c>
      <c r="B4024" s="1">
        <v>40602</v>
      </c>
      <c r="C4024" s="1" t="str">
        <f t="shared" si="124"/>
        <v>Feb</v>
      </c>
      <c r="D4024" t="s">
        <v>859</v>
      </c>
      <c r="E4024">
        <v>13</v>
      </c>
      <c r="F4024">
        <v>70.13</v>
      </c>
      <c r="G4024">
        <v>0.02</v>
      </c>
      <c r="H4024" t="str">
        <f t="shared" si="125"/>
        <v>0-10%</v>
      </c>
      <c r="I4024" t="s">
        <v>19</v>
      </c>
      <c r="J4024">
        <v>21.51</v>
      </c>
      <c r="K4024">
        <v>5.43</v>
      </c>
      <c r="L4024">
        <v>0.95</v>
      </c>
      <c r="M4024" t="s">
        <v>670</v>
      </c>
      <c r="N4024" t="s">
        <v>138</v>
      </c>
      <c r="O4024" t="s">
        <v>139</v>
      </c>
      <c r="P4024" t="s">
        <v>22</v>
      </c>
      <c r="Q4024" t="s">
        <v>23</v>
      </c>
      <c r="R4024" t="s">
        <v>43</v>
      </c>
      <c r="S4024">
        <v>0.36</v>
      </c>
      <c r="T4024" s="1">
        <v>40603</v>
      </c>
    </row>
    <row r="4025" spans="1:20" x14ac:dyDescent="0.3">
      <c r="A4025">
        <v>28741</v>
      </c>
      <c r="B4025" s="1">
        <v>40602</v>
      </c>
      <c r="C4025" s="1" t="str">
        <f t="shared" si="124"/>
        <v>Feb</v>
      </c>
      <c r="D4025" t="s">
        <v>859</v>
      </c>
      <c r="E4025">
        <v>5</v>
      </c>
      <c r="F4025">
        <v>59.76</v>
      </c>
      <c r="G4025">
        <v>0.04</v>
      </c>
      <c r="H4025" t="str">
        <f t="shared" si="125"/>
        <v>0-10%</v>
      </c>
      <c r="I4025" t="s">
        <v>19</v>
      </c>
      <c r="J4025">
        <v>-10.34</v>
      </c>
      <c r="K4025">
        <v>10.98</v>
      </c>
      <c r="L4025">
        <v>3.37</v>
      </c>
      <c r="M4025" t="s">
        <v>670</v>
      </c>
      <c r="N4025" t="s">
        <v>138</v>
      </c>
      <c r="O4025" t="s">
        <v>139</v>
      </c>
      <c r="P4025" t="s">
        <v>22</v>
      </c>
      <c r="Q4025" t="s">
        <v>23</v>
      </c>
      <c r="R4025" t="s">
        <v>81</v>
      </c>
      <c r="S4025">
        <v>0.56999999999999995</v>
      </c>
      <c r="T4025" s="1">
        <v>40603</v>
      </c>
    </row>
    <row r="4026" spans="1:20" x14ac:dyDescent="0.3">
      <c r="A4026">
        <v>28742</v>
      </c>
      <c r="B4026" s="1">
        <v>41028</v>
      </c>
      <c r="C4026" s="1" t="str">
        <f t="shared" si="124"/>
        <v>Apr</v>
      </c>
      <c r="D4026" t="s">
        <v>18</v>
      </c>
      <c r="E4026">
        <v>35</v>
      </c>
      <c r="F4026">
        <v>587.91999999999996</v>
      </c>
      <c r="G4026">
        <v>0.09</v>
      </c>
      <c r="H4026" t="str">
        <f t="shared" si="125"/>
        <v>0-10%</v>
      </c>
      <c r="I4026" t="s">
        <v>19</v>
      </c>
      <c r="J4026">
        <v>-7.92</v>
      </c>
      <c r="K4026">
        <v>16.91</v>
      </c>
      <c r="L4026">
        <v>6.25</v>
      </c>
      <c r="M4026" t="s">
        <v>684</v>
      </c>
      <c r="N4026" t="s">
        <v>677</v>
      </c>
      <c r="O4026" t="s">
        <v>139</v>
      </c>
      <c r="P4026" t="s">
        <v>32</v>
      </c>
      <c r="Q4026" t="s">
        <v>23</v>
      </c>
      <c r="R4026" t="s">
        <v>24</v>
      </c>
      <c r="S4026">
        <v>0.57999999999999996</v>
      </c>
      <c r="T4026" s="1">
        <v>41028</v>
      </c>
    </row>
    <row r="4027" spans="1:20" x14ac:dyDescent="0.3">
      <c r="A4027">
        <v>28742</v>
      </c>
      <c r="B4027" s="1">
        <v>41028</v>
      </c>
      <c r="C4027" s="1" t="str">
        <f t="shared" si="124"/>
        <v>Apr</v>
      </c>
      <c r="D4027" t="s">
        <v>18</v>
      </c>
      <c r="E4027">
        <v>7</v>
      </c>
      <c r="F4027">
        <v>2171.4639999999999</v>
      </c>
      <c r="G4027">
        <v>0.04</v>
      </c>
      <c r="H4027" t="str">
        <f t="shared" si="125"/>
        <v>0-10%</v>
      </c>
      <c r="I4027" t="s">
        <v>26</v>
      </c>
      <c r="J4027">
        <v>-209.56</v>
      </c>
      <c r="K4027">
        <v>376.13</v>
      </c>
      <c r="L4027">
        <v>85.63</v>
      </c>
      <c r="M4027" t="s">
        <v>684</v>
      </c>
      <c r="N4027" t="s">
        <v>677</v>
      </c>
      <c r="O4027" t="s">
        <v>139</v>
      </c>
      <c r="P4027" t="s">
        <v>32</v>
      </c>
      <c r="Q4027" t="s">
        <v>36</v>
      </c>
      <c r="R4027" t="s">
        <v>54</v>
      </c>
      <c r="S4027">
        <v>0.74</v>
      </c>
      <c r="T4027" s="1">
        <v>41035</v>
      </c>
    </row>
    <row r="4028" spans="1:20" x14ac:dyDescent="0.3">
      <c r="A4028">
        <v>28769</v>
      </c>
      <c r="B4028" s="1">
        <v>40418</v>
      </c>
      <c r="C4028" s="1" t="str">
        <f t="shared" si="124"/>
        <v>Aug</v>
      </c>
      <c r="D4028" t="s">
        <v>18</v>
      </c>
      <c r="E4028">
        <v>6</v>
      </c>
      <c r="F4028">
        <v>195.75</v>
      </c>
      <c r="G4028">
        <v>0.02</v>
      </c>
      <c r="H4028" t="str">
        <f t="shared" si="125"/>
        <v>0-10%</v>
      </c>
      <c r="I4028" t="s">
        <v>19</v>
      </c>
      <c r="J4028">
        <v>-31.24</v>
      </c>
      <c r="K4028">
        <v>33.29</v>
      </c>
      <c r="L4028">
        <v>1.99</v>
      </c>
      <c r="M4028" t="s">
        <v>661</v>
      </c>
      <c r="N4028" t="s">
        <v>138</v>
      </c>
      <c r="O4028" t="s">
        <v>139</v>
      </c>
      <c r="P4028" t="s">
        <v>28</v>
      </c>
      <c r="Q4028" t="s">
        <v>33</v>
      </c>
      <c r="R4028" t="s">
        <v>48</v>
      </c>
      <c r="S4028">
        <v>0.41</v>
      </c>
      <c r="T4028" s="1">
        <v>40418</v>
      </c>
    </row>
    <row r="4029" spans="1:20" x14ac:dyDescent="0.3">
      <c r="A4029">
        <v>28772</v>
      </c>
      <c r="B4029" s="1">
        <v>39850</v>
      </c>
      <c r="C4029" s="1" t="str">
        <f t="shared" si="124"/>
        <v>Feb</v>
      </c>
      <c r="D4029" t="s">
        <v>25</v>
      </c>
      <c r="E4029">
        <v>16</v>
      </c>
      <c r="F4029">
        <v>950.46400000000006</v>
      </c>
      <c r="G4029">
        <v>0.02</v>
      </c>
      <c r="H4029" t="str">
        <f t="shared" si="125"/>
        <v>0-10%</v>
      </c>
      <c r="I4029" t="s">
        <v>19</v>
      </c>
      <c r="J4029">
        <v>-763.8</v>
      </c>
      <c r="K4029">
        <v>71.37</v>
      </c>
      <c r="L4029">
        <v>69</v>
      </c>
      <c r="M4029" t="s">
        <v>690</v>
      </c>
      <c r="N4029" t="s">
        <v>677</v>
      </c>
      <c r="O4029" t="s">
        <v>139</v>
      </c>
      <c r="P4029" t="s">
        <v>22</v>
      </c>
      <c r="Q4029" t="s">
        <v>36</v>
      </c>
      <c r="R4029" t="s">
        <v>54</v>
      </c>
      <c r="S4029">
        <v>0.68</v>
      </c>
      <c r="T4029" s="1">
        <v>39851</v>
      </c>
    </row>
    <row r="4030" spans="1:20" x14ac:dyDescent="0.3">
      <c r="A4030">
        <v>28772</v>
      </c>
      <c r="B4030" s="1">
        <v>39850</v>
      </c>
      <c r="C4030" s="1" t="str">
        <f t="shared" si="124"/>
        <v>Feb</v>
      </c>
      <c r="D4030" t="s">
        <v>25</v>
      </c>
      <c r="E4030">
        <v>4</v>
      </c>
      <c r="F4030">
        <v>705.68700000000001</v>
      </c>
      <c r="G4030">
        <v>0.03</v>
      </c>
      <c r="H4030" t="str">
        <f t="shared" si="125"/>
        <v>0-10%</v>
      </c>
      <c r="I4030" t="s">
        <v>39</v>
      </c>
      <c r="J4030">
        <v>-803.08</v>
      </c>
      <c r="K4030">
        <v>205.99</v>
      </c>
      <c r="L4030">
        <v>8.99</v>
      </c>
      <c r="M4030" t="s">
        <v>690</v>
      </c>
      <c r="N4030" t="s">
        <v>677</v>
      </c>
      <c r="O4030" t="s">
        <v>139</v>
      </c>
      <c r="P4030" t="s">
        <v>22</v>
      </c>
      <c r="Q4030" t="s">
        <v>33</v>
      </c>
      <c r="R4030" t="s">
        <v>34</v>
      </c>
      <c r="S4030">
        <v>0.6</v>
      </c>
      <c r="T4030" s="1">
        <v>39852</v>
      </c>
    </row>
    <row r="4031" spans="1:20" x14ac:dyDescent="0.3">
      <c r="A4031">
        <v>28773</v>
      </c>
      <c r="B4031" s="1">
        <v>40584</v>
      </c>
      <c r="C4031" s="1" t="str">
        <f t="shared" si="124"/>
        <v>Feb</v>
      </c>
      <c r="D4031" t="s">
        <v>18</v>
      </c>
      <c r="E4031">
        <v>48</v>
      </c>
      <c r="F4031">
        <v>2174.4189999999999</v>
      </c>
      <c r="G4031">
        <v>0.05</v>
      </c>
      <c r="H4031" t="str">
        <f t="shared" si="125"/>
        <v>0-10%</v>
      </c>
      <c r="I4031" t="s">
        <v>19</v>
      </c>
      <c r="J4031">
        <v>-211.7</v>
      </c>
      <c r="K4031">
        <v>55.99</v>
      </c>
      <c r="L4031">
        <v>5</v>
      </c>
      <c r="M4031" t="s">
        <v>818</v>
      </c>
      <c r="N4031" t="s">
        <v>804</v>
      </c>
      <c r="O4031" t="s">
        <v>142</v>
      </c>
      <c r="P4031" t="s">
        <v>22</v>
      </c>
      <c r="Q4031" t="s">
        <v>33</v>
      </c>
      <c r="R4031" t="s">
        <v>34</v>
      </c>
      <c r="S4031">
        <v>0.83</v>
      </c>
      <c r="T4031" s="1">
        <v>40591</v>
      </c>
    </row>
    <row r="4032" spans="1:20" x14ac:dyDescent="0.3">
      <c r="A4032">
        <v>28774</v>
      </c>
      <c r="B4032" s="1">
        <v>39814</v>
      </c>
      <c r="C4032" s="1" t="str">
        <f t="shared" si="124"/>
        <v>Jan</v>
      </c>
      <c r="D4032" t="s">
        <v>25</v>
      </c>
      <c r="E4032">
        <v>32</v>
      </c>
      <c r="F4032">
        <v>180.36</v>
      </c>
      <c r="G4032">
        <v>0.1</v>
      </c>
      <c r="H4032" t="str">
        <f t="shared" si="125"/>
        <v>0-10%</v>
      </c>
      <c r="I4032" t="s">
        <v>19</v>
      </c>
      <c r="J4032">
        <v>-111.8</v>
      </c>
      <c r="K4032">
        <v>5.98</v>
      </c>
      <c r="L4032">
        <v>4.6900000000000004</v>
      </c>
      <c r="M4032" t="s">
        <v>594</v>
      </c>
      <c r="N4032" t="s">
        <v>259</v>
      </c>
      <c r="O4032" t="s">
        <v>259</v>
      </c>
      <c r="P4032" t="s">
        <v>22</v>
      </c>
      <c r="Q4032" t="s">
        <v>23</v>
      </c>
      <c r="R4032" t="s">
        <v>24</v>
      </c>
      <c r="S4032">
        <v>0.68</v>
      </c>
      <c r="T4032" s="1">
        <v>39815</v>
      </c>
    </row>
    <row r="4033" spans="1:20" x14ac:dyDescent="0.3">
      <c r="A4033">
        <v>28802</v>
      </c>
      <c r="B4033" s="1">
        <v>40486</v>
      </c>
      <c r="C4033" s="1" t="str">
        <f t="shared" si="124"/>
        <v>Nov</v>
      </c>
      <c r="D4033" t="s">
        <v>25</v>
      </c>
      <c r="E4033">
        <v>23</v>
      </c>
      <c r="F4033">
        <v>413.8</v>
      </c>
      <c r="G4033">
        <v>0.08</v>
      </c>
      <c r="H4033" t="str">
        <f t="shared" si="125"/>
        <v>0-10%</v>
      </c>
      <c r="I4033" t="s">
        <v>39</v>
      </c>
      <c r="J4033">
        <v>51.36</v>
      </c>
      <c r="K4033">
        <v>17.670000000000002</v>
      </c>
      <c r="L4033">
        <v>8.99</v>
      </c>
      <c r="M4033" t="s">
        <v>144</v>
      </c>
      <c r="N4033" t="s">
        <v>141</v>
      </c>
      <c r="O4033" t="s">
        <v>142</v>
      </c>
      <c r="P4033" t="s">
        <v>42</v>
      </c>
      <c r="Q4033" t="s">
        <v>36</v>
      </c>
      <c r="R4033" t="s">
        <v>37</v>
      </c>
      <c r="S4033">
        <v>0.47</v>
      </c>
      <c r="T4033" s="1">
        <v>40488</v>
      </c>
    </row>
    <row r="4034" spans="1:20" x14ac:dyDescent="0.3">
      <c r="A4034">
        <v>28802</v>
      </c>
      <c r="B4034" s="1">
        <v>40486</v>
      </c>
      <c r="C4034" s="1" t="str">
        <f t="shared" si="124"/>
        <v>Nov</v>
      </c>
      <c r="D4034" t="s">
        <v>25</v>
      </c>
      <c r="E4034">
        <v>36</v>
      </c>
      <c r="F4034">
        <v>336.25</v>
      </c>
      <c r="G4034">
        <v>0</v>
      </c>
      <c r="H4034" t="str">
        <f t="shared" si="125"/>
        <v>0-10%</v>
      </c>
      <c r="I4034" t="s">
        <v>39</v>
      </c>
      <c r="J4034">
        <v>25.95</v>
      </c>
      <c r="K4034">
        <v>8.34</v>
      </c>
      <c r="L4034">
        <v>4.82</v>
      </c>
      <c r="M4034" t="s">
        <v>144</v>
      </c>
      <c r="N4034" t="s">
        <v>141</v>
      </c>
      <c r="O4034" t="s">
        <v>142</v>
      </c>
      <c r="P4034" t="s">
        <v>42</v>
      </c>
      <c r="Q4034" t="s">
        <v>23</v>
      </c>
      <c r="R4034" t="s">
        <v>43</v>
      </c>
      <c r="S4034">
        <v>0.4</v>
      </c>
      <c r="T4034" s="1">
        <v>40489</v>
      </c>
    </row>
    <row r="4035" spans="1:20" x14ac:dyDescent="0.3">
      <c r="A4035">
        <v>28802</v>
      </c>
      <c r="B4035" s="1">
        <v>40486</v>
      </c>
      <c r="C4035" s="1" t="str">
        <f t="shared" ref="C4035:C4098" si="126">TEXT(B4035,"mmm")</f>
        <v>Nov</v>
      </c>
      <c r="D4035" t="s">
        <v>25</v>
      </c>
      <c r="E4035">
        <v>22</v>
      </c>
      <c r="F4035">
        <v>4001.4684999999999</v>
      </c>
      <c r="G4035">
        <v>0.02</v>
      </c>
      <c r="H4035" t="str">
        <f t="shared" ref="H4035:H4098" si="127">IF(G4035&lt;=0.1, "0-10%", IF(G4035&lt;=0.2, "10-20%", IF(G4035&lt;=0.3, "20-30%", "30%+")))</f>
        <v>0-10%</v>
      </c>
      <c r="I4035" t="s">
        <v>19</v>
      </c>
      <c r="J4035">
        <v>884.91</v>
      </c>
      <c r="K4035">
        <v>205.99</v>
      </c>
      <c r="L4035">
        <v>3</v>
      </c>
      <c r="M4035" t="s">
        <v>144</v>
      </c>
      <c r="N4035" t="s">
        <v>141</v>
      </c>
      <c r="O4035" t="s">
        <v>142</v>
      </c>
      <c r="P4035" t="s">
        <v>42</v>
      </c>
      <c r="Q4035" t="s">
        <v>33</v>
      </c>
      <c r="R4035" t="s">
        <v>34</v>
      </c>
      <c r="S4035">
        <v>0.57999999999999996</v>
      </c>
      <c r="T4035" s="1">
        <v>40488</v>
      </c>
    </row>
    <row r="4036" spans="1:20" x14ac:dyDescent="0.3">
      <c r="A4036">
        <v>28805</v>
      </c>
      <c r="B4036" s="1">
        <v>40635</v>
      </c>
      <c r="C4036" s="1" t="str">
        <f t="shared" si="126"/>
        <v>Apr</v>
      </c>
      <c r="D4036" t="s">
        <v>44</v>
      </c>
      <c r="E4036">
        <v>14</v>
      </c>
      <c r="F4036">
        <v>97.93</v>
      </c>
      <c r="G4036">
        <v>7.0000000000000007E-2</v>
      </c>
      <c r="H4036" t="str">
        <f t="shared" si="127"/>
        <v>0-10%</v>
      </c>
      <c r="I4036" t="s">
        <v>19</v>
      </c>
      <c r="J4036">
        <v>-616.80999999999995</v>
      </c>
      <c r="K4036">
        <v>3.48</v>
      </c>
      <c r="L4036">
        <v>49</v>
      </c>
      <c r="M4036" t="s">
        <v>322</v>
      </c>
      <c r="N4036" t="s">
        <v>259</v>
      </c>
      <c r="O4036" t="s">
        <v>259</v>
      </c>
      <c r="P4036" t="s">
        <v>32</v>
      </c>
      <c r="Q4036" t="s">
        <v>23</v>
      </c>
      <c r="R4036" t="s">
        <v>29</v>
      </c>
      <c r="S4036">
        <v>0.59</v>
      </c>
      <c r="T4036" s="1">
        <v>40637</v>
      </c>
    </row>
    <row r="4037" spans="1:20" x14ac:dyDescent="0.3">
      <c r="A4037">
        <v>28805</v>
      </c>
      <c r="B4037" s="1">
        <v>40635</v>
      </c>
      <c r="C4037" s="1" t="str">
        <f t="shared" si="126"/>
        <v>Apr</v>
      </c>
      <c r="D4037" t="s">
        <v>44</v>
      </c>
      <c r="E4037">
        <v>4</v>
      </c>
      <c r="F4037">
        <v>25.52</v>
      </c>
      <c r="G4037">
        <v>7.0000000000000007E-2</v>
      </c>
      <c r="H4037" t="str">
        <f t="shared" si="127"/>
        <v>0-10%</v>
      </c>
      <c r="I4037" t="s">
        <v>19</v>
      </c>
      <c r="J4037">
        <v>-1.99</v>
      </c>
      <c r="K4037">
        <v>5.98</v>
      </c>
      <c r="L4037">
        <v>1.49</v>
      </c>
      <c r="M4037" t="s">
        <v>322</v>
      </c>
      <c r="N4037" t="s">
        <v>259</v>
      </c>
      <c r="O4037" t="s">
        <v>259</v>
      </c>
      <c r="P4037" t="s">
        <v>32</v>
      </c>
      <c r="Q4037" t="s">
        <v>23</v>
      </c>
      <c r="R4037" t="s">
        <v>30</v>
      </c>
      <c r="S4037">
        <v>0.39</v>
      </c>
      <c r="T4037" s="1">
        <v>40637</v>
      </c>
    </row>
    <row r="4038" spans="1:20" x14ac:dyDescent="0.3">
      <c r="A4038">
        <v>28805</v>
      </c>
      <c r="B4038" s="1">
        <v>40635</v>
      </c>
      <c r="C4038" s="1" t="str">
        <f t="shared" si="126"/>
        <v>Apr</v>
      </c>
      <c r="D4038" t="s">
        <v>44</v>
      </c>
      <c r="E4038">
        <v>46</v>
      </c>
      <c r="F4038">
        <v>487.5</v>
      </c>
      <c r="G4038">
        <v>0.05</v>
      </c>
      <c r="H4038" t="str">
        <f t="shared" si="127"/>
        <v>0-10%</v>
      </c>
      <c r="I4038" t="s">
        <v>19</v>
      </c>
      <c r="J4038">
        <v>-25.88</v>
      </c>
      <c r="K4038">
        <v>10.23</v>
      </c>
      <c r="L4038">
        <v>4.68</v>
      </c>
      <c r="M4038" t="s">
        <v>322</v>
      </c>
      <c r="N4038" t="s">
        <v>259</v>
      </c>
      <c r="O4038" t="s">
        <v>259</v>
      </c>
      <c r="P4038" t="s">
        <v>32</v>
      </c>
      <c r="Q4038" t="s">
        <v>23</v>
      </c>
      <c r="R4038" t="s">
        <v>81</v>
      </c>
      <c r="S4038">
        <v>0.59</v>
      </c>
      <c r="T4038" s="1">
        <v>40637</v>
      </c>
    </row>
    <row r="4039" spans="1:20" x14ac:dyDescent="0.3">
      <c r="A4039">
        <v>28807</v>
      </c>
      <c r="B4039" s="1">
        <v>40633</v>
      </c>
      <c r="C4039" s="1" t="str">
        <f t="shared" si="126"/>
        <v>Mar</v>
      </c>
      <c r="D4039" t="s">
        <v>25</v>
      </c>
      <c r="E4039">
        <v>9</v>
      </c>
      <c r="F4039">
        <v>59.35</v>
      </c>
      <c r="G4039">
        <v>0.02</v>
      </c>
      <c r="H4039" t="str">
        <f t="shared" si="127"/>
        <v>0-10%</v>
      </c>
      <c r="I4039" t="s">
        <v>39</v>
      </c>
      <c r="J4039">
        <v>-42.61</v>
      </c>
      <c r="K4039">
        <v>4.9800000000000004</v>
      </c>
      <c r="L4039">
        <v>8.33</v>
      </c>
      <c r="M4039" t="s">
        <v>328</v>
      </c>
      <c r="N4039" t="s">
        <v>759</v>
      </c>
      <c r="O4039" t="s">
        <v>759</v>
      </c>
      <c r="P4039" t="s">
        <v>28</v>
      </c>
      <c r="Q4039" t="s">
        <v>23</v>
      </c>
      <c r="R4039" t="s">
        <v>43</v>
      </c>
      <c r="S4039">
        <v>0.38</v>
      </c>
      <c r="T4039" s="1">
        <v>40634</v>
      </c>
    </row>
    <row r="4040" spans="1:20" x14ac:dyDescent="0.3">
      <c r="A4040">
        <v>28832</v>
      </c>
      <c r="B4040" s="1">
        <v>40445</v>
      </c>
      <c r="C4040" s="1" t="str">
        <f t="shared" si="126"/>
        <v>Sep</v>
      </c>
      <c r="D4040" t="s">
        <v>44</v>
      </c>
      <c r="E4040">
        <v>46</v>
      </c>
      <c r="F4040">
        <v>1500.84</v>
      </c>
      <c r="G4040">
        <v>0.1</v>
      </c>
      <c r="H4040" t="str">
        <f t="shared" si="127"/>
        <v>0-10%</v>
      </c>
      <c r="I4040" t="s">
        <v>39</v>
      </c>
      <c r="J4040">
        <v>91.56</v>
      </c>
      <c r="K4040">
        <v>35.89</v>
      </c>
      <c r="L4040">
        <v>14.72</v>
      </c>
      <c r="M4040" t="s">
        <v>783</v>
      </c>
      <c r="N4040" t="s">
        <v>759</v>
      </c>
      <c r="O4040" t="s">
        <v>759</v>
      </c>
      <c r="P4040" t="s">
        <v>32</v>
      </c>
      <c r="Q4040" t="s">
        <v>23</v>
      </c>
      <c r="R4040" t="s">
        <v>51</v>
      </c>
      <c r="S4040">
        <v>0.4</v>
      </c>
      <c r="T4040" s="1">
        <v>40446</v>
      </c>
    </row>
    <row r="4041" spans="1:20" x14ac:dyDescent="0.3">
      <c r="A4041">
        <v>28832</v>
      </c>
      <c r="B4041" s="1">
        <v>40445</v>
      </c>
      <c r="C4041" s="1" t="str">
        <f t="shared" si="126"/>
        <v>Sep</v>
      </c>
      <c r="D4041" t="s">
        <v>44</v>
      </c>
      <c r="E4041">
        <v>45</v>
      </c>
      <c r="F4041">
        <v>98.64</v>
      </c>
      <c r="G4041">
        <v>0.03</v>
      </c>
      <c r="H4041" t="str">
        <f t="shared" si="127"/>
        <v>0-10%</v>
      </c>
      <c r="I4041" t="s">
        <v>19</v>
      </c>
      <c r="J4041">
        <v>-9.36</v>
      </c>
      <c r="K4041">
        <v>2.08</v>
      </c>
      <c r="L4041">
        <v>1.49</v>
      </c>
      <c r="M4041" t="s">
        <v>783</v>
      </c>
      <c r="N4041" t="s">
        <v>759</v>
      </c>
      <c r="O4041" t="s">
        <v>759</v>
      </c>
      <c r="P4041" t="s">
        <v>32</v>
      </c>
      <c r="Q4041" t="s">
        <v>23</v>
      </c>
      <c r="R4041" t="s">
        <v>30</v>
      </c>
      <c r="S4041">
        <v>0.38</v>
      </c>
      <c r="T4041" s="1">
        <v>40447</v>
      </c>
    </row>
    <row r="4042" spans="1:20" x14ac:dyDescent="0.3">
      <c r="A4042">
        <v>28835</v>
      </c>
      <c r="B4042" s="1">
        <v>40999</v>
      </c>
      <c r="C4042" s="1" t="str">
        <f t="shared" si="126"/>
        <v>Mar</v>
      </c>
      <c r="D4042" t="s">
        <v>859</v>
      </c>
      <c r="E4042">
        <v>1</v>
      </c>
      <c r="F4042">
        <v>184.18</v>
      </c>
      <c r="G4042">
        <v>0.08</v>
      </c>
      <c r="H4042" t="str">
        <f t="shared" si="127"/>
        <v>0-10%</v>
      </c>
      <c r="I4042" t="s">
        <v>19</v>
      </c>
      <c r="J4042">
        <v>-112.44</v>
      </c>
      <c r="K4042">
        <v>178.47</v>
      </c>
      <c r="L4042">
        <v>19.989999999999998</v>
      </c>
      <c r="M4042" t="s">
        <v>529</v>
      </c>
      <c r="N4042" t="s">
        <v>488</v>
      </c>
      <c r="O4042" t="s">
        <v>488</v>
      </c>
      <c r="P4042" t="s">
        <v>22</v>
      </c>
      <c r="Q4042" t="s">
        <v>23</v>
      </c>
      <c r="R4042" t="s">
        <v>24</v>
      </c>
      <c r="S4042">
        <v>0.55000000000000004</v>
      </c>
      <c r="T4042" s="1">
        <v>41001</v>
      </c>
    </row>
    <row r="4043" spans="1:20" x14ac:dyDescent="0.3">
      <c r="A4043">
        <v>28836</v>
      </c>
      <c r="B4043" s="1">
        <v>40475</v>
      </c>
      <c r="C4043" s="1" t="str">
        <f t="shared" si="126"/>
        <v>Oct</v>
      </c>
      <c r="D4043" t="s">
        <v>25</v>
      </c>
      <c r="E4043">
        <v>50</v>
      </c>
      <c r="F4043">
        <v>8221.2934999999998</v>
      </c>
      <c r="G4043">
        <v>0.06</v>
      </c>
      <c r="H4043" t="str">
        <f t="shared" si="127"/>
        <v>0-10%</v>
      </c>
      <c r="I4043" t="s">
        <v>19</v>
      </c>
      <c r="J4043">
        <v>2342.21</v>
      </c>
      <c r="K4043">
        <v>195.99</v>
      </c>
      <c r="L4043">
        <v>4.2</v>
      </c>
      <c r="M4043" t="s">
        <v>122</v>
      </c>
      <c r="N4043" t="s">
        <v>114</v>
      </c>
      <c r="O4043" t="s">
        <v>115</v>
      </c>
      <c r="P4043" t="s">
        <v>32</v>
      </c>
      <c r="Q4043" t="s">
        <v>33</v>
      </c>
      <c r="R4043" t="s">
        <v>34</v>
      </c>
      <c r="S4043">
        <v>0.6</v>
      </c>
      <c r="T4043" s="1">
        <v>40476</v>
      </c>
    </row>
    <row r="4044" spans="1:20" x14ac:dyDescent="0.3">
      <c r="A4044">
        <v>28836</v>
      </c>
      <c r="B4044" s="1">
        <v>40475</v>
      </c>
      <c r="C4044" s="1" t="str">
        <f t="shared" si="126"/>
        <v>Oct</v>
      </c>
      <c r="D4044" t="s">
        <v>25</v>
      </c>
      <c r="E4044">
        <v>7</v>
      </c>
      <c r="F4044">
        <v>1158.26</v>
      </c>
      <c r="G4044">
        <v>0.06</v>
      </c>
      <c r="H4044" t="str">
        <f t="shared" si="127"/>
        <v>0-10%</v>
      </c>
      <c r="I4044" t="s">
        <v>19</v>
      </c>
      <c r="J4044">
        <v>170.08</v>
      </c>
      <c r="K4044">
        <v>172.99</v>
      </c>
      <c r="L4044">
        <v>19.989999999999998</v>
      </c>
      <c r="M4044" t="s">
        <v>122</v>
      </c>
      <c r="N4044" t="s">
        <v>114</v>
      </c>
      <c r="O4044" t="s">
        <v>115</v>
      </c>
      <c r="P4044" t="s">
        <v>32</v>
      </c>
      <c r="Q4044" t="s">
        <v>23</v>
      </c>
      <c r="R4044" t="s">
        <v>30</v>
      </c>
      <c r="S4044">
        <v>0.39</v>
      </c>
      <c r="T4044" s="1">
        <v>40477</v>
      </c>
    </row>
    <row r="4045" spans="1:20" x14ac:dyDescent="0.3">
      <c r="A4045">
        <v>28839</v>
      </c>
      <c r="B4045" s="1">
        <v>39931</v>
      </c>
      <c r="C4045" s="1" t="str">
        <f t="shared" si="126"/>
        <v>Apr</v>
      </c>
      <c r="D4045" t="s">
        <v>18</v>
      </c>
      <c r="E4045">
        <v>30</v>
      </c>
      <c r="F4045">
        <v>102.95</v>
      </c>
      <c r="G4045">
        <v>0.06</v>
      </c>
      <c r="H4045" t="str">
        <f t="shared" si="127"/>
        <v>0-10%</v>
      </c>
      <c r="I4045" t="s">
        <v>39</v>
      </c>
      <c r="J4045">
        <v>-175.86</v>
      </c>
      <c r="K4045">
        <v>3.34</v>
      </c>
      <c r="L4045">
        <v>7.49</v>
      </c>
      <c r="M4045" t="s">
        <v>91</v>
      </c>
      <c r="N4045" t="s">
        <v>141</v>
      </c>
      <c r="O4045" t="s">
        <v>142</v>
      </c>
      <c r="P4045" t="s">
        <v>22</v>
      </c>
      <c r="Q4045" t="s">
        <v>23</v>
      </c>
      <c r="R4045" t="s">
        <v>59</v>
      </c>
      <c r="S4045">
        <v>0.54</v>
      </c>
      <c r="T4045" s="1">
        <v>39933</v>
      </c>
    </row>
    <row r="4046" spans="1:20" x14ac:dyDescent="0.3">
      <c r="A4046">
        <v>28867</v>
      </c>
      <c r="B4046" s="1">
        <v>40746</v>
      </c>
      <c r="C4046" s="1" t="str">
        <f t="shared" si="126"/>
        <v>Jul</v>
      </c>
      <c r="D4046" t="s">
        <v>44</v>
      </c>
      <c r="E4046">
        <v>43</v>
      </c>
      <c r="F4046">
        <v>866.73</v>
      </c>
      <c r="G4046">
        <v>0.1</v>
      </c>
      <c r="H4046" t="str">
        <f t="shared" si="127"/>
        <v>0-10%</v>
      </c>
      <c r="I4046" t="s">
        <v>19</v>
      </c>
      <c r="J4046">
        <v>-199.98</v>
      </c>
      <c r="K4046">
        <v>20.97</v>
      </c>
      <c r="L4046">
        <v>6.5</v>
      </c>
      <c r="M4046" t="s">
        <v>718</v>
      </c>
      <c r="N4046" t="s">
        <v>677</v>
      </c>
      <c r="O4046" t="s">
        <v>139</v>
      </c>
      <c r="P4046" t="s">
        <v>32</v>
      </c>
      <c r="Q4046" t="s">
        <v>33</v>
      </c>
      <c r="R4046" t="s">
        <v>48</v>
      </c>
      <c r="S4046">
        <v>0.78</v>
      </c>
      <c r="T4046" s="1">
        <v>40747</v>
      </c>
    </row>
    <row r="4047" spans="1:20" x14ac:dyDescent="0.3">
      <c r="A4047">
        <v>28867</v>
      </c>
      <c r="B4047" s="1">
        <v>40746</v>
      </c>
      <c r="C4047" s="1" t="str">
        <f t="shared" si="126"/>
        <v>Jul</v>
      </c>
      <c r="D4047" t="s">
        <v>44</v>
      </c>
      <c r="E4047">
        <v>6</v>
      </c>
      <c r="F4047">
        <v>642.41999999999996</v>
      </c>
      <c r="G4047">
        <v>0.03</v>
      </c>
      <c r="H4047" t="str">
        <f t="shared" si="127"/>
        <v>0-10%</v>
      </c>
      <c r="I4047" t="s">
        <v>19</v>
      </c>
      <c r="J4047">
        <v>80.010000000000005</v>
      </c>
      <c r="K4047">
        <v>104.85</v>
      </c>
      <c r="L4047">
        <v>19.989999999999998</v>
      </c>
      <c r="M4047" t="s">
        <v>718</v>
      </c>
      <c r="N4047" t="s">
        <v>677</v>
      </c>
      <c r="O4047" t="s">
        <v>139</v>
      </c>
      <c r="P4047" t="s">
        <v>32</v>
      </c>
      <c r="Q4047" t="s">
        <v>23</v>
      </c>
      <c r="R4047" t="s">
        <v>43</v>
      </c>
      <c r="S4047">
        <v>0.37</v>
      </c>
      <c r="T4047" s="1">
        <v>40747</v>
      </c>
    </row>
    <row r="4048" spans="1:20" x14ac:dyDescent="0.3">
      <c r="A4048">
        <v>28867</v>
      </c>
      <c r="B4048" s="1">
        <v>40746</v>
      </c>
      <c r="C4048" s="1" t="str">
        <f t="shared" si="126"/>
        <v>Jul</v>
      </c>
      <c r="D4048" t="s">
        <v>44</v>
      </c>
      <c r="E4048">
        <v>26</v>
      </c>
      <c r="F4048">
        <v>2169.7525000000001</v>
      </c>
      <c r="G4048">
        <v>0.02</v>
      </c>
      <c r="H4048" t="str">
        <f t="shared" si="127"/>
        <v>0-10%</v>
      </c>
      <c r="I4048" t="s">
        <v>19</v>
      </c>
      <c r="J4048">
        <v>374.75</v>
      </c>
      <c r="K4048">
        <v>95.99</v>
      </c>
      <c r="L4048">
        <v>8.99</v>
      </c>
      <c r="M4048" t="s">
        <v>718</v>
      </c>
      <c r="N4048" t="s">
        <v>677</v>
      </c>
      <c r="O4048" t="s">
        <v>139</v>
      </c>
      <c r="P4048" t="s">
        <v>32</v>
      </c>
      <c r="Q4048" t="s">
        <v>33</v>
      </c>
      <c r="R4048" t="s">
        <v>34</v>
      </c>
      <c r="S4048">
        <v>0.56999999999999995</v>
      </c>
      <c r="T4048" s="1">
        <v>40748</v>
      </c>
    </row>
    <row r="4049" spans="1:20" x14ac:dyDescent="0.3">
      <c r="A4049">
        <v>28868</v>
      </c>
      <c r="B4049" s="1">
        <v>41004</v>
      </c>
      <c r="C4049" s="1" t="str">
        <f t="shared" si="126"/>
        <v>Apr</v>
      </c>
      <c r="D4049" t="s">
        <v>25</v>
      </c>
      <c r="E4049">
        <v>30</v>
      </c>
      <c r="F4049">
        <v>204.49</v>
      </c>
      <c r="G4049">
        <v>0.05</v>
      </c>
      <c r="H4049" t="str">
        <f t="shared" si="127"/>
        <v>0-10%</v>
      </c>
      <c r="I4049" t="s">
        <v>19</v>
      </c>
      <c r="J4049">
        <v>-142.30000000000001</v>
      </c>
      <c r="K4049">
        <v>6.48</v>
      </c>
      <c r="L4049">
        <v>8.73</v>
      </c>
      <c r="M4049" t="s">
        <v>162</v>
      </c>
      <c r="N4049" t="s">
        <v>141</v>
      </c>
      <c r="O4049" t="s">
        <v>142</v>
      </c>
      <c r="P4049" t="s">
        <v>22</v>
      </c>
      <c r="Q4049" t="s">
        <v>23</v>
      </c>
      <c r="R4049" t="s">
        <v>43</v>
      </c>
      <c r="S4049">
        <v>0.37</v>
      </c>
      <c r="T4049" s="1">
        <v>41005</v>
      </c>
    </row>
    <row r="4050" spans="1:20" x14ac:dyDescent="0.3">
      <c r="A4050">
        <v>28870</v>
      </c>
      <c r="B4050" s="1">
        <v>40857</v>
      </c>
      <c r="C4050" s="1" t="str">
        <f t="shared" si="126"/>
        <v>Nov</v>
      </c>
      <c r="D4050" t="s">
        <v>25</v>
      </c>
      <c r="E4050">
        <v>35</v>
      </c>
      <c r="F4050">
        <v>3310.9454999999998</v>
      </c>
      <c r="G4050">
        <v>0.05</v>
      </c>
      <c r="H4050" t="str">
        <f t="shared" si="127"/>
        <v>0-10%</v>
      </c>
      <c r="I4050" t="s">
        <v>19</v>
      </c>
      <c r="J4050">
        <v>822.4</v>
      </c>
      <c r="K4050">
        <v>115.99</v>
      </c>
      <c r="L4050">
        <v>2.5</v>
      </c>
      <c r="M4050" t="s">
        <v>110</v>
      </c>
      <c r="N4050" t="s">
        <v>86</v>
      </c>
      <c r="O4050" t="s">
        <v>86</v>
      </c>
      <c r="P4050" t="s">
        <v>32</v>
      </c>
      <c r="Q4050" t="s">
        <v>33</v>
      </c>
      <c r="R4050" t="s">
        <v>34</v>
      </c>
      <c r="S4050">
        <v>0.56999999999999995</v>
      </c>
      <c r="T4050" s="1">
        <v>40860</v>
      </c>
    </row>
    <row r="4051" spans="1:20" x14ac:dyDescent="0.3">
      <c r="A4051">
        <v>28870</v>
      </c>
      <c r="B4051" s="1">
        <v>40857</v>
      </c>
      <c r="C4051" s="1" t="str">
        <f t="shared" si="126"/>
        <v>Nov</v>
      </c>
      <c r="D4051" t="s">
        <v>25</v>
      </c>
      <c r="E4051">
        <v>27</v>
      </c>
      <c r="F4051">
        <v>1154.8900000000001</v>
      </c>
      <c r="G4051">
        <v>0.03</v>
      </c>
      <c r="H4051" t="str">
        <f t="shared" si="127"/>
        <v>0-10%</v>
      </c>
      <c r="I4051" t="s">
        <v>19</v>
      </c>
      <c r="J4051">
        <v>66.36</v>
      </c>
      <c r="K4051">
        <v>40.98</v>
      </c>
      <c r="L4051">
        <v>6.5</v>
      </c>
      <c r="M4051" t="s">
        <v>110</v>
      </c>
      <c r="N4051" t="s">
        <v>677</v>
      </c>
      <c r="O4051" t="s">
        <v>139</v>
      </c>
      <c r="P4051" t="s">
        <v>32</v>
      </c>
      <c r="Q4051" t="s">
        <v>33</v>
      </c>
      <c r="R4051" t="s">
        <v>48</v>
      </c>
      <c r="S4051">
        <v>0.64</v>
      </c>
      <c r="T4051" s="1">
        <v>40858</v>
      </c>
    </row>
    <row r="4052" spans="1:20" x14ac:dyDescent="0.3">
      <c r="A4052">
        <v>28871</v>
      </c>
      <c r="B4052" s="1">
        <v>41014</v>
      </c>
      <c r="C4052" s="1" t="str">
        <f t="shared" si="126"/>
        <v>Apr</v>
      </c>
      <c r="D4052" t="s">
        <v>25</v>
      </c>
      <c r="E4052">
        <v>10</v>
      </c>
      <c r="F4052">
        <v>55.02</v>
      </c>
      <c r="G4052">
        <v>0.08</v>
      </c>
      <c r="H4052" t="str">
        <f t="shared" si="127"/>
        <v>0-10%</v>
      </c>
      <c r="I4052" t="s">
        <v>19</v>
      </c>
      <c r="J4052">
        <v>-56.12</v>
      </c>
      <c r="K4052">
        <v>5.0199999999999996</v>
      </c>
      <c r="L4052">
        <v>5.14</v>
      </c>
      <c r="M4052" t="s">
        <v>49</v>
      </c>
      <c r="N4052" t="s">
        <v>86</v>
      </c>
      <c r="O4052" t="s">
        <v>86</v>
      </c>
      <c r="P4052" t="s">
        <v>22</v>
      </c>
      <c r="Q4052" t="s">
        <v>33</v>
      </c>
      <c r="R4052" t="s">
        <v>48</v>
      </c>
      <c r="S4052">
        <v>0.79</v>
      </c>
      <c r="T4052" s="1">
        <v>41014</v>
      </c>
    </row>
    <row r="4053" spans="1:20" x14ac:dyDescent="0.3">
      <c r="A4053">
        <v>28897</v>
      </c>
      <c r="B4053" s="1">
        <v>40049</v>
      </c>
      <c r="C4053" s="1" t="str">
        <f t="shared" si="126"/>
        <v>Aug</v>
      </c>
      <c r="D4053" t="s">
        <v>44</v>
      </c>
      <c r="E4053">
        <v>35</v>
      </c>
      <c r="F4053">
        <v>146.15</v>
      </c>
      <c r="G4053">
        <v>0.02</v>
      </c>
      <c r="H4053" t="str">
        <f t="shared" si="127"/>
        <v>0-10%</v>
      </c>
      <c r="I4053" t="s">
        <v>19</v>
      </c>
      <c r="J4053">
        <v>-180.26</v>
      </c>
      <c r="K4053">
        <v>4.0599999999999996</v>
      </c>
      <c r="L4053">
        <v>6.89</v>
      </c>
      <c r="M4053" t="s">
        <v>306</v>
      </c>
      <c r="N4053" t="s">
        <v>259</v>
      </c>
      <c r="O4053" t="s">
        <v>259</v>
      </c>
      <c r="P4053" t="s">
        <v>28</v>
      </c>
      <c r="Q4053" t="s">
        <v>23</v>
      </c>
      <c r="R4053" t="s">
        <v>29</v>
      </c>
      <c r="S4053">
        <v>0.6</v>
      </c>
      <c r="T4053" s="1">
        <v>40051</v>
      </c>
    </row>
    <row r="4054" spans="1:20" x14ac:dyDescent="0.3">
      <c r="A4054">
        <v>28897</v>
      </c>
      <c r="B4054" s="1">
        <v>40049</v>
      </c>
      <c r="C4054" s="1" t="str">
        <f t="shared" si="126"/>
        <v>Aug</v>
      </c>
      <c r="D4054" t="s">
        <v>44</v>
      </c>
      <c r="E4054">
        <v>14</v>
      </c>
      <c r="F4054">
        <v>877.47</v>
      </c>
      <c r="G4054">
        <v>7.0000000000000007E-2</v>
      </c>
      <c r="H4054" t="str">
        <f t="shared" si="127"/>
        <v>0-10%</v>
      </c>
      <c r="I4054" t="s">
        <v>19</v>
      </c>
      <c r="J4054">
        <v>151.24</v>
      </c>
      <c r="K4054">
        <v>60.98</v>
      </c>
      <c r="L4054">
        <v>19.989999999999998</v>
      </c>
      <c r="M4054" t="s">
        <v>306</v>
      </c>
      <c r="N4054" t="s">
        <v>259</v>
      </c>
      <c r="O4054" t="s">
        <v>259</v>
      </c>
      <c r="P4054" t="s">
        <v>28</v>
      </c>
      <c r="Q4054" t="s">
        <v>23</v>
      </c>
      <c r="R4054" t="s">
        <v>51</v>
      </c>
      <c r="S4054">
        <v>0.38</v>
      </c>
      <c r="T4054" s="1">
        <v>40051</v>
      </c>
    </row>
    <row r="4055" spans="1:20" x14ac:dyDescent="0.3">
      <c r="A4055">
        <v>28898</v>
      </c>
      <c r="B4055" s="1">
        <v>40691</v>
      </c>
      <c r="C4055" s="1" t="str">
        <f t="shared" si="126"/>
        <v>May</v>
      </c>
      <c r="D4055" t="s">
        <v>18</v>
      </c>
      <c r="E4055">
        <v>44</v>
      </c>
      <c r="F4055">
        <v>246</v>
      </c>
      <c r="G4055">
        <v>0.1</v>
      </c>
      <c r="H4055" t="str">
        <f t="shared" si="127"/>
        <v>0-10%</v>
      </c>
      <c r="I4055" t="s">
        <v>19</v>
      </c>
      <c r="J4055">
        <v>-207.36</v>
      </c>
      <c r="K4055">
        <v>5.78</v>
      </c>
      <c r="L4055">
        <v>7.96</v>
      </c>
      <c r="M4055" t="s">
        <v>194</v>
      </c>
      <c r="N4055" t="s">
        <v>141</v>
      </c>
      <c r="O4055" t="s">
        <v>142</v>
      </c>
      <c r="P4055" t="s">
        <v>32</v>
      </c>
      <c r="Q4055" t="s">
        <v>23</v>
      </c>
      <c r="R4055" t="s">
        <v>43</v>
      </c>
      <c r="S4055">
        <v>0.36</v>
      </c>
      <c r="T4055" s="1">
        <v>40691</v>
      </c>
    </row>
    <row r="4056" spans="1:20" x14ac:dyDescent="0.3">
      <c r="A4056">
        <v>28899</v>
      </c>
      <c r="B4056" s="1">
        <v>41074</v>
      </c>
      <c r="C4056" s="1" t="str">
        <f t="shared" si="126"/>
        <v>Jun</v>
      </c>
      <c r="D4056" t="s">
        <v>18</v>
      </c>
      <c r="E4056">
        <v>27</v>
      </c>
      <c r="F4056">
        <v>4488.2635</v>
      </c>
      <c r="G4056">
        <v>0.06</v>
      </c>
      <c r="H4056" t="str">
        <f t="shared" si="127"/>
        <v>0-10%</v>
      </c>
      <c r="I4056" t="s">
        <v>19</v>
      </c>
      <c r="J4056">
        <v>750.55</v>
      </c>
      <c r="K4056">
        <v>205.99</v>
      </c>
      <c r="L4056">
        <v>5</v>
      </c>
      <c r="M4056" t="s">
        <v>717</v>
      </c>
      <c r="N4056" t="s">
        <v>677</v>
      </c>
      <c r="O4056" t="s">
        <v>139</v>
      </c>
      <c r="P4056" t="s">
        <v>28</v>
      </c>
      <c r="Q4056" t="s">
        <v>33</v>
      </c>
      <c r="R4056" t="s">
        <v>34</v>
      </c>
      <c r="S4056">
        <v>0.59</v>
      </c>
      <c r="T4056" s="1">
        <v>41076</v>
      </c>
    </row>
    <row r="4057" spans="1:20" x14ac:dyDescent="0.3">
      <c r="A4057">
        <v>28901</v>
      </c>
      <c r="B4057" s="1">
        <v>41071</v>
      </c>
      <c r="C4057" s="1" t="str">
        <f t="shared" si="126"/>
        <v>Jun</v>
      </c>
      <c r="D4057" t="s">
        <v>25</v>
      </c>
      <c r="E4057">
        <v>23</v>
      </c>
      <c r="F4057">
        <v>871.32</v>
      </c>
      <c r="G4057">
        <v>0.1</v>
      </c>
      <c r="H4057" t="str">
        <f t="shared" si="127"/>
        <v>0-10%</v>
      </c>
      <c r="I4057" t="s">
        <v>19</v>
      </c>
      <c r="J4057">
        <v>315.16000000000003</v>
      </c>
      <c r="K4057">
        <v>40.99</v>
      </c>
      <c r="L4057">
        <v>5.86</v>
      </c>
      <c r="M4057" t="s">
        <v>179</v>
      </c>
      <c r="N4057" t="s">
        <v>141</v>
      </c>
      <c r="O4057" t="s">
        <v>142</v>
      </c>
      <c r="P4057" t="s">
        <v>22</v>
      </c>
      <c r="Q4057" t="s">
        <v>23</v>
      </c>
      <c r="R4057" t="s">
        <v>43</v>
      </c>
      <c r="S4057">
        <v>0.36</v>
      </c>
      <c r="T4057" s="1">
        <v>41072</v>
      </c>
    </row>
    <row r="4058" spans="1:20" x14ac:dyDescent="0.3">
      <c r="A4058">
        <v>28928</v>
      </c>
      <c r="B4058" s="1">
        <v>40298</v>
      </c>
      <c r="C4058" s="1" t="str">
        <f t="shared" si="126"/>
        <v>Apr</v>
      </c>
      <c r="D4058" t="s">
        <v>18</v>
      </c>
      <c r="E4058">
        <v>3</v>
      </c>
      <c r="F4058">
        <v>185.16</v>
      </c>
      <c r="G4058">
        <v>0.02</v>
      </c>
      <c r="H4058" t="str">
        <f t="shared" si="127"/>
        <v>0-10%</v>
      </c>
      <c r="I4058" t="s">
        <v>19</v>
      </c>
      <c r="J4058">
        <v>-49.34</v>
      </c>
      <c r="K4058">
        <v>59.98</v>
      </c>
      <c r="L4058">
        <v>3.99</v>
      </c>
      <c r="M4058" t="s">
        <v>667</v>
      </c>
      <c r="N4058" t="s">
        <v>138</v>
      </c>
      <c r="O4058" t="s">
        <v>139</v>
      </c>
      <c r="P4058" t="s">
        <v>32</v>
      </c>
      <c r="Q4058" t="s">
        <v>23</v>
      </c>
      <c r="R4058" t="s">
        <v>29</v>
      </c>
      <c r="S4058">
        <v>0.56999999999999995</v>
      </c>
      <c r="T4058" s="1">
        <v>40300</v>
      </c>
    </row>
    <row r="4059" spans="1:20" x14ac:dyDescent="0.3">
      <c r="A4059">
        <v>28928</v>
      </c>
      <c r="B4059" s="1">
        <v>40298</v>
      </c>
      <c r="C4059" s="1" t="str">
        <f t="shared" si="126"/>
        <v>Apr</v>
      </c>
      <c r="D4059" t="s">
        <v>18</v>
      </c>
      <c r="E4059">
        <v>22</v>
      </c>
      <c r="F4059">
        <v>5144.9399999999996</v>
      </c>
      <c r="G4059">
        <v>0.09</v>
      </c>
      <c r="H4059" t="str">
        <f t="shared" si="127"/>
        <v>0-10%</v>
      </c>
      <c r="I4059" t="s">
        <v>19</v>
      </c>
      <c r="J4059">
        <v>729.06</v>
      </c>
      <c r="K4059">
        <v>256.99</v>
      </c>
      <c r="L4059">
        <v>11.25</v>
      </c>
      <c r="M4059" t="s">
        <v>667</v>
      </c>
      <c r="N4059" t="s">
        <v>138</v>
      </c>
      <c r="O4059" t="s">
        <v>139</v>
      </c>
      <c r="P4059" t="s">
        <v>32</v>
      </c>
      <c r="Q4059" t="s">
        <v>33</v>
      </c>
      <c r="R4059" t="s">
        <v>48</v>
      </c>
      <c r="S4059">
        <v>0.51</v>
      </c>
      <c r="T4059" s="1">
        <v>40298</v>
      </c>
    </row>
    <row r="4060" spans="1:20" x14ac:dyDescent="0.3">
      <c r="A4060">
        <v>28928</v>
      </c>
      <c r="B4060" s="1">
        <v>40298</v>
      </c>
      <c r="C4060" s="1" t="str">
        <f t="shared" si="126"/>
        <v>Apr</v>
      </c>
      <c r="D4060" t="s">
        <v>18</v>
      </c>
      <c r="E4060">
        <v>46</v>
      </c>
      <c r="F4060">
        <v>1397.383</v>
      </c>
      <c r="G4060">
        <v>0.01</v>
      </c>
      <c r="H4060" t="str">
        <f t="shared" si="127"/>
        <v>0-10%</v>
      </c>
      <c r="I4060" t="s">
        <v>19</v>
      </c>
      <c r="J4060">
        <v>-135.86000000000001</v>
      </c>
      <c r="K4060">
        <v>35.99</v>
      </c>
      <c r="L4060">
        <v>5</v>
      </c>
      <c r="M4060" t="s">
        <v>667</v>
      </c>
      <c r="N4060" t="s">
        <v>138</v>
      </c>
      <c r="O4060" t="s">
        <v>139</v>
      </c>
      <c r="P4060" t="s">
        <v>32</v>
      </c>
      <c r="Q4060" t="s">
        <v>33</v>
      </c>
      <c r="R4060" t="s">
        <v>34</v>
      </c>
      <c r="S4060">
        <v>0.82</v>
      </c>
      <c r="T4060" s="1">
        <v>40300</v>
      </c>
    </row>
    <row r="4061" spans="1:20" x14ac:dyDescent="0.3">
      <c r="A4061">
        <v>28929</v>
      </c>
      <c r="B4061" s="1">
        <v>41191</v>
      </c>
      <c r="C4061" s="1" t="str">
        <f t="shared" si="126"/>
        <v>Oct</v>
      </c>
      <c r="D4061" t="s">
        <v>44</v>
      </c>
      <c r="E4061">
        <v>37</v>
      </c>
      <c r="F4061">
        <v>230.97</v>
      </c>
      <c r="G4061">
        <v>0.08</v>
      </c>
      <c r="H4061" t="str">
        <f t="shared" si="127"/>
        <v>0-10%</v>
      </c>
      <c r="I4061" t="s">
        <v>19</v>
      </c>
      <c r="J4061">
        <v>-173.73</v>
      </c>
      <c r="K4061">
        <v>6.48</v>
      </c>
      <c r="L4061">
        <v>8.19</v>
      </c>
      <c r="M4061" t="s">
        <v>731</v>
      </c>
      <c r="N4061" t="s">
        <v>677</v>
      </c>
      <c r="O4061" t="s">
        <v>139</v>
      </c>
      <c r="P4061" t="s">
        <v>32</v>
      </c>
      <c r="Q4061" t="s">
        <v>23</v>
      </c>
      <c r="R4061" t="s">
        <v>43</v>
      </c>
      <c r="S4061">
        <v>0.37</v>
      </c>
      <c r="T4061" s="1">
        <v>41192</v>
      </c>
    </row>
    <row r="4062" spans="1:20" x14ac:dyDescent="0.3">
      <c r="A4062">
        <v>28929</v>
      </c>
      <c r="B4062" s="1">
        <v>41191</v>
      </c>
      <c r="C4062" s="1" t="str">
        <f t="shared" si="126"/>
        <v>Oct</v>
      </c>
      <c r="D4062" t="s">
        <v>44</v>
      </c>
      <c r="E4062">
        <v>46</v>
      </c>
      <c r="F4062">
        <v>723.17</v>
      </c>
      <c r="G4062">
        <v>0.09</v>
      </c>
      <c r="H4062" t="str">
        <f t="shared" si="127"/>
        <v>0-10%</v>
      </c>
      <c r="I4062" t="s">
        <v>19</v>
      </c>
      <c r="J4062">
        <v>-154.11000000000001</v>
      </c>
      <c r="K4062">
        <v>16.98</v>
      </c>
      <c r="L4062">
        <v>12.39</v>
      </c>
      <c r="M4062" t="s">
        <v>731</v>
      </c>
      <c r="N4062" t="s">
        <v>677</v>
      </c>
      <c r="O4062" t="s">
        <v>139</v>
      </c>
      <c r="P4062" t="s">
        <v>32</v>
      </c>
      <c r="Q4062" t="s">
        <v>23</v>
      </c>
      <c r="R4062" t="s">
        <v>51</v>
      </c>
      <c r="S4062">
        <v>0.35</v>
      </c>
      <c r="T4062" s="1">
        <v>41193</v>
      </c>
    </row>
    <row r="4063" spans="1:20" x14ac:dyDescent="0.3">
      <c r="A4063">
        <v>28932</v>
      </c>
      <c r="B4063" s="1">
        <v>40380</v>
      </c>
      <c r="C4063" s="1" t="str">
        <f t="shared" si="126"/>
        <v>Jul</v>
      </c>
      <c r="D4063" t="s">
        <v>18</v>
      </c>
      <c r="E4063">
        <v>24</v>
      </c>
      <c r="F4063">
        <v>269.57</v>
      </c>
      <c r="G4063">
        <v>0</v>
      </c>
      <c r="H4063" t="str">
        <f t="shared" si="127"/>
        <v>0-10%</v>
      </c>
      <c r="I4063" t="s">
        <v>39</v>
      </c>
      <c r="J4063">
        <v>33.47</v>
      </c>
      <c r="K4063">
        <v>10.4</v>
      </c>
      <c r="L4063">
        <v>5.4</v>
      </c>
      <c r="M4063" t="s">
        <v>346</v>
      </c>
      <c r="N4063" t="s">
        <v>259</v>
      </c>
      <c r="O4063" t="s">
        <v>259</v>
      </c>
      <c r="P4063" t="s">
        <v>28</v>
      </c>
      <c r="Q4063" t="s">
        <v>36</v>
      </c>
      <c r="R4063" t="s">
        <v>37</v>
      </c>
      <c r="S4063">
        <v>0.51</v>
      </c>
      <c r="T4063" s="1">
        <v>40380</v>
      </c>
    </row>
    <row r="4064" spans="1:20" x14ac:dyDescent="0.3">
      <c r="A4064">
        <v>28932</v>
      </c>
      <c r="B4064" s="1">
        <v>40380</v>
      </c>
      <c r="C4064" s="1" t="str">
        <f t="shared" si="126"/>
        <v>Jul</v>
      </c>
      <c r="D4064" t="s">
        <v>18</v>
      </c>
      <c r="E4064">
        <v>18</v>
      </c>
      <c r="F4064">
        <v>98.94</v>
      </c>
      <c r="G4064">
        <v>0.1</v>
      </c>
      <c r="H4064" t="str">
        <f t="shared" si="127"/>
        <v>0-10%</v>
      </c>
      <c r="I4064" t="s">
        <v>19</v>
      </c>
      <c r="J4064">
        <v>-12.59</v>
      </c>
      <c r="K4064">
        <v>5.85</v>
      </c>
      <c r="L4064">
        <v>2.27</v>
      </c>
      <c r="M4064" t="s">
        <v>346</v>
      </c>
      <c r="N4064" t="s">
        <v>259</v>
      </c>
      <c r="O4064" t="s">
        <v>259</v>
      </c>
      <c r="P4064" t="s">
        <v>28</v>
      </c>
      <c r="Q4064" t="s">
        <v>23</v>
      </c>
      <c r="R4064" t="s">
        <v>59</v>
      </c>
      <c r="S4064">
        <v>0.56000000000000005</v>
      </c>
      <c r="T4064" s="1">
        <v>40387</v>
      </c>
    </row>
    <row r="4065" spans="1:20" x14ac:dyDescent="0.3">
      <c r="A4065">
        <v>28933</v>
      </c>
      <c r="B4065" s="1">
        <v>40003</v>
      </c>
      <c r="C4065" s="1" t="str">
        <f t="shared" si="126"/>
        <v>Jul</v>
      </c>
      <c r="D4065" t="s">
        <v>859</v>
      </c>
      <c r="E4065">
        <v>1</v>
      </c>
      <c r="F4065">
        <v>11.16</v>
      </c>
      <c r="G4065">
        <v>0.01</v>
      </c>
      <c r="H4065" t="str">
        <f t="shared" si="127"/>
        <v>0-10%</v>
      </c>
      <c r="I4065" t="s">
        <v>19</v>
      </c>
      <c r="J4065">
        <v>-7.25</v>
      </c>
      <c r="K4065">
        <v>5.58</v>
      </c>
      <c r="L4065">
        <v>5.3</v>
      </c>
      <c r="M4065" t="s">
        <v>445</v>
      </c>
      <c r="N4065" t="s">
        <v>759</v>
      </c>
      <c r="O4065" t="s">
        <v>759</v>
      </c>
      <c r="P4065" t="s">
        <v>32</v>
      </c>
      <c r="Q4065" t="s">
        <v>23</v>
      </c>
      <c r="R4065" t="s">
        <v>51</v>
      </c>
      <c r="S4065">
        <v>0.35</v>
      </c>
      <c r="T4065" s="1">
        <v>40004</v>
      </c>
    </row>
    <row r="4066" spans="1:20" x14ac:dyDescent="0.3">
      <c r="A4066">
        <v>28933</v>
      </c>
      <c r="B4066" s="1">
        <v>40003</v>
      </c>
      <c r="C4066" s="1" t="str">
        <f t="shared" si="126"/>
        <v>Jul</v>
      </c>
      <c r="D4066" t="s">
        <v>859</v>
      </c>
      <c r="E4066">
        <v>38</v>
      </c>
      <c r="F4066">
        <v>156.19999999999999</v>
      </c>
      <c r="G4066">
        <v>0.03</v>
      </c>
      <c r="H4066" t="str">
        <f t="shared" si="127"/>
        <v>0-10%</v>
      </c>
      <c r="I4066" t="s">
        <v>19</v>
      </c>
      <c r="J4066">
        <v>43</v>
      </c>
      <c r="K4066">
        <v>3.98</v>
      </c>
      <c r="L4066">
        <v>0.7</v>
      </c>
      <c r="M4066" t="s">
        <v>445</v>
      </c>
      <c r="N4066" t="s">
        <v>759</v>
      </c>
      <c r="O4066" t="s">
        <v>759</v>
      </c>
      <c r="P4066" t="s">
        <v>32</v>
      </c>
      <c r="Q4066" t="s">
        <v>23</v>
      </c>
      <c r="R4066" t="s">
        <v>59</v>
      </c>
      <c r="S4066">
        <v>0.52</v>
      </c>
      <c r="T4066" s="1">
        <v>40004</v>
      </c>
    </row>
    <row r="4067" spans="1:20" x14ac:dyDescent="0.3">
      <c r="A4067">
        <v>28934</v>
      </c>
      <c r="B4067" s="1">
        <v>41241</v>
      </c>
      <c r="C4067" s="1" t="str">
        <f t="shared" si="126"/>
        <v>Nov</v>
      </c>
      <c r="D4067" t="s">
        <v>44</v>
      </c>
      <c r="E4067">
        <v>12</v>
      </c>
      <c r="F4067">
        <v>1272.3499999999999</v>
      </c>
      <c r="G4067">
        <v>0</v>
      </c>
      <c r="H4067" t="str">
        <f t="shared" si="127"/>
        <v>0-10%</v>
      </c>
      <c r="I4067" t="s">
        <v>19</v>
      </c>
      <c r="J4067">
        <v>297.57</v>
      </c>
      <c r="K4067">
        <v>100.98</v>
      </c>
      <c r="L4067">
        <v>7.18</v>
      </c>
      <c r="M4067" t="s">
        <v>851</v>
      </c>
      <c r="N4067" t="s">
        <v>804</v>
      </c>
      <c r="O4067" t="s">
        <v>142</v>
      </c>
      <c r="P4067" t="s">
        <v>28</v>
      </c>
      <c r="Q4067" t="s">
        <v>33</v>
      </c>
      <c r="R4067" t="s">
        <v>48</v>
      </c>
      <c r="S4067">
        <v>0.4</v>
      </c>
      <c r="T4067" s="1">
        <v>41242</v>
      </c>
    </row>
    <row r="4068" spans="1:20" x14ac:dyDescent="0.3">
      <c r="A4068">
        <v>28934</v>
      </c>
      <c r="B4068" s="1">
        <v>41241</v>
      </c>
      <c r="C4068" s="1" t="str">
        <f t="shared" si="126"/>
        <v>Nov</v>
      </c>
      <c r="D4068" t="s">
        <v>44</v>
      </c>
      <c r="E4068">
        <v>26</v>
      </c>
      <c r="F4068">
        <v>4000.35</v>
      </c>
      <c r="G4068">
        <v>7.0000000000000007E-2</v>
      </c>
      <c r="H4068" t="str">
        <f t="shared" si="127"/>
        <v>0-10%</v>
      </c>
      <c r="I4068" t="s">
        <v>26</v>
      </c>
      <c r="J4068">
        <v>303.39</v>
      </c>
      <c r="K4068">
        <v>160.97999999999999</v>
      </c>
      <c r="L4068">
        <v>30</v>
      </c>
      <c r="M4068" t="s">
        <v>851</v>
      </c>
      <c r="N4068" t="s">
        <v>804</v>
      </c>
      <c r="O4068" t="s">
        <v>142</v>
      </c>
      <c r="P4068" t="s">
        <v>28</v>
      </c>
      <c r="Q4068" t="s">
        <v>36</v>
      </c>
      <c r="R4068" t="s">
        <v>66</v>
      </c>
      <c r="S4068">
        <v>0.62</v>
      </c>
      <c r="T4068" s="1">
        <v>41243</v>
      </c>
    </row>
    <row r="4069" spans="1:20" x14ac:dyDescent="0.3">
      <c r="A4069">
        <v>28934</v>
      </c>
      <c r="B4069" s="1">
        <v>41241</v>
      </c>
      <c r="C4069" s="1" t="str">
        <f t="shared" si="126"/>
        <v>Nov</v>
      </c>
      <c r="D4069" t="s">
        <v>44</v>
      </c>
      <c r="E4069">
        <v>26</v>
      </c>
      <c r="F4069">
        <v>3356.92</v>
      </c>
      <c r="G4069">
        <v>0</v>
      </c>
      <c r="H4069" t="str">
        <f t="shared" si="127"/>
        <v>0-10%</v>
      </c>
      <c r="I4069" t="s">
        <v>39</v>
      </c>
      <c r="J4069">
        <v>1555.9</v>
      </c>
      <c r="K4069">
        <v>120.97</v>
      </c>
      <c r="L4069">
        <v>7.11</v>
      </c>
      <c r="M4069" t="s">
        <v>851</v>
      </c>
      <c r="N4069" t="s">
        <v>804</v>
      </c>
      <c r="O4069" t="s">
        <v>142</v>
      </c>
      <c r="P4069" t="s">
        <v>28</v>
      </c>
      <c r="Q4069" t="s">
        <v>33</v>
      </c>
      <c r="R4069" t="s">
        <v>93</v>
      </c>
      <c r="S4069">
        <v>0.36</v>
      </c>
      <c r="T4069" s="1">
        <v>41243</v>
      </c>
    </row>
    <row r="4070" spans="1:20" x14ac:dyDescent="0.3">
      <c r="A4070">
        <v>28963</v>
      </c>
      <c r="B4070" s="1">
        <v>40881</v>
      </c>
      <c r="C4070" s="1" t="str">
        <f t="shared" si="126"/>
        <v>Dec</v>
      </c>
      <c r="D4070" t="s">
        <v>859</v>
      </c>
      <c r="E4070">
        <v>37</v>
      </c>
      <c r="F4070">
        <v>6072.1875</v>
      </c>
      <c r="G4070">
        <v>0.09</v>
      </c>
      <c r="H4070" t="str">
        <f t="shared" si="127"/>
        <v>0-10%</v>
      </c>
      <c r="I4070" t="s">
        <v>19</v>
      </c>
      <c r="J4070">
        <v>1372.09</v>
      </c>
      <c r="K4070">
        <v>205.99</v>
      </c>
      <c r="L4070">
        <v>2.5</v>
      </c>
      <c r="M4070" t="s">
        <v>710</v>
      </c>
      <c r="N4070" t="s">
        <v>677</v>
      </c>
      <c r="O4070" t="s">
        <v>139</v>
      </c>
      <c r="P4070" t="s">
        <v>42</v>
      </c>
      <c r="Q4070" t="s">
        <v>33</v>
      </c>
      <c r="R4070" t="s">
        <v>34</v>
      </c>
      <c r="S4070">
        <v>0.59</v>
      </c>
      <c r="T4070" s="1">
        <v>40883</v>
      </c>
    </row>
    <row r="4071" spans="1:20" x14ac:dyDescent="0.3">
      <c r="A4071">
        <v>28992</v>
      </c>
      <c r="B4071" s="1">
        <v>40805</v>
      </c>
      <c r="C4071" s="1" t="str">
        <f t="shared" si="126"/>
        <v>Sep</v>
      </c>
      <c r="D4071" t="s">
        <v>859</v>
      </c>
      <c r="E4071">
        <v>41</v>
      </c>
      <c r="F4071">
        <v>6863.95</v>
      </c>
      <c r="G4071">
        <v>0.1</v>
      </c>
      <c r="H4071" t="str">
        <f t="shared" si="127"/>
        <v>0-10%</v>
      </c>
      <c r="I4071" t="s">
        <v>39</v>
      </c>
      <c r="J4071">
        <v>1662.92</v>
      </c>
      <c r="K4071">
        <v>178.47</v>
      </c>
      <c r="L4071">
        <v>19.989999999999998</v>
      </c>
      <c r="M4071" t="s">
        <v>399</v>
      </c>
      <c r="N4071" t="s">
        <v>488</v>
      </c>
      <c r="O4071" t="s">
        <v>488</v>
      </c>
      <c r="P4071" t="s">
        <v>28</v>
      </c>
      <c r="Q4071" t="s">
        <v>23</v>
      </c>
      <c r="R4071" t="s">
        <v>24</v>
      </c>
      <c r="S4071">
        <v>0.55000000000000004</v>
      </c>
      <c r="T4071" s="1">
        <v>40806</v>
      </c>
    </row>
    <row r="4072" spans="1:20" x14ac:dyDescent="0.3">
      <c r="A4072">
        <v>28995</v>
      </c>
      <c r="B4072" s="1">
        <v>40310</v>
      </c>
      <c r="C4072" s="1" t="str">
        <f t="shared" si="126"/>
        <v>May</v>
      </c>
      <c r="D4072" t="s">
        <v>25</v>
      </c>
      <c r="E4072">
        <v>9</v>
      </c>
      <c r="F4072">
        <v>298.52</v>
      </c>
      <c r="G4072">
        <v>0</v>
      </c>
      <c r="H4072" t="str">
        <f t="shared" si="127"/>
        <v>0-10%</v>
      </c>
      <c r="I4072" t="s">
        <v>19</v>
      </c>
      <c r="J4072">
        <v>73.19</v>
      </c>
      <c r="K4072">
        <v>30.98</v>
      </c>
      <c r="L4072">
        <v>5.76</v>
      </c>
      <c r="M4072" t="s">
        <v>127</v>
      </c>
      <c r="N4072" t="s">
        <v>114</v>
      </c>
      <c r="O4072" t="s">
        <v>115</v>
      </c>
      <c r="P4072" t="s">
        <v>32</v>
      </c>
      <c r="Q4072" t="s">
        <v>23</v>
      </c>
      <c r="R4072" t="s">
        <v>43</v>
      </c>
      <c r="S4072">
        <v>0.4</v>
      </c>
      <c r="T4072" s="1">
        <v>40311</v>
      </c>
    </row>
    <row r="4073" spans="1:20" x14ac:dyDescent="0.3">
      <c r="A4073">
        <v>28995</v>
      </c>
      <c r="B4073" s="1">
        <v>40310</v>
      </c>
      <c r="C4073" s="1" t="str">
        <f t="shared" si="126"/>
        <v>May</v>
      </c>
      <c r="D4073" t="s">
        <v>25</v>
      </c>
      <c r="E4073">
        <v>34</v>
      </c>
      <c r="F4073">
        <v>667.35</v>
      </c>
      <c r="G4073">
        <v>0.04</v>
      </c>
      <c r="H4073" t="str">
        <f t="shared" si="127"/>
        <v>0-10%</v>
      </c>
      <c r="I4073" t="s">
        <v>19</v>
      </c>
      <c r="J4073">
        <v>80.92</v>
      </c>
      <c r="K4073">
        <v>19.98</v>
      </c>
      <c r="L4073">
        <v>8.68</v>
      </c>
      <c r="M4073" t="s">
        <v>127</v>
      </c>
      <c r="N4073" t="s">
        <v>114</v>
      </c>
      <c r="O4073" t="s">
        <v>115</v>
      </c>
      <c r="P4073" t="s">
        <v>32</v>
      </c>
      <c r="Q4073" t="s">
        <v>23</v>
      </c>
      <c r="R4073" t="s">
        <v>43</v>
      </c>
      <c r="S4073">
        <v>0.37</v>
      </c>
      <c r="T4073" s="1">
        <v>40311</v>
      </c>
    </row>
    <row r="4074" spans="1:20" x14ac:dyDescent="0.3">
      <c r="A4074">
        <v>28999</v>
      </c>
      <c r="B4074" s="1">
        <v>39823</v>
      </c>
      <c r="C4074" s="1" t="str">
        <f t="shared" si="126"/>
        <v>Jan</v>
      </c>
      <c r="D4074" t="s">
        <v>25</v>
      </c>
      <c r="E4074">
        <v>34</v>
      </c>
      <c r="F4074">
        <v>1177.5</v>
      </c>
      <c r="G4074">
        <v>0.02</v>
      </c>
      <c r="H4074" t="str">
        <f t="shared" si="127"/>
        <v>0-10%</v>
      </c>
      <c r="I4074" t="s">
        <v>19</v>
      </c>
      <c r="J4074">
        <v>420.05</v>
      </c>
      <c r="K4074">
        <v>33.979999999999997</v>
      </c>
      <c r="L4074">
        <v>1.99</v>
      </c>
      <c r="M4074" t="s">
        <v>412</v>
      </c>
      <c r="N4074" t="s">
        <v>259</v>
      </c>
      <c r="O4074" t="s">
        <v>259</v>
      </c>
      <c r="P4074" t="s">
        <v>32</v>
      </c>
      <c r="Q4074" t="s">
        <v>33</v>
      </c>
      <c r="R4074" t="s">
        <v>48</v>
      </c>
      <c r="S4074">
        <v>0.45</v>
      </c>
      <c r="T4074" s="1">
        <v>39824</v>
      </c>
    </row>
    <row r="4075" spans="1:20" x14ac:dyDescent="0.3">
      <c r="A4075">
        <v>29028</v>
      </c>
      <c r="B4075" s="1">
        <v>40579</v>
      </c>
      <c r="C4075" s="1" t="str">
        <f t="shared" si="126"/>
        <v>Feb</v>
      </c>
      <c r="D4075" t="s">
        <v>859</v>
      </c>
      <c r="E4075">
        <v>43</v>
      </c>
      <c r="F4075">
        <v>17131.36</v>
      </c>
      <c r="G4075">
        <v>0.08</v>
      </c>
      <c r="H4075" t="str">
        <f t="shared" si="127"/>
        <v>0-10%</v>
      </c>
      <c r="I4075" t="s">
        <v>26</v>
      </c>
      <c r="J4075">
        <v>4722.7700000000004</v>
      </c>
      <c r="K4075">
        <v>400.97</v>
      </c>
      <c r="L4075">
        <v>14.7</v>
      </c>
      <c r="M4075" t="s">
        <v>467</v>
      </c>
      <c r="N4075" t="s">
        <v>138</v>
      </c>
      <c r="O4075" t="s">
        <v>139</v>
      </c>
      <c r="P4075" t="s">
        <v>32</v>
      </c>
      <c r="Q4075" t="s">
        <v>33</v>
      </c>
      <c r="R4075" t="s">
        <v>93</v>
      </c>
      <c r="S4075">
        <v>0.59</v>
      </c>
      <c r="T4075" s="1">
        <v>40581</v>
      </c>
    </row>
    <row r="4076" spans="1:20" x14ac:dyDescent="0.3">
      <c r="A4076">
        <v>29030</v>
      </c>
      <c r="B4076" s="1">
        <v>40910</v>
      </c>
      <c r="C4076" s="1" t="str">
        <f t="shared" si="126"/>
        <v>Jan</v>
      </c>
      <c r="D4076" t="s">
        <v>44</v>
      </c>
      <c r="E4076">
        <v>10</v>
      </c>
      <c r="F4076">
        <v>192.58</v>
      </c>
      <c r="G4076">
        <v>0.05</v>
      </c>
      <c r="H4076" t="str">
        <f t="shared" si="127"/>
        <v>0-10%</v>
      </c>
      <c r="I4076" t="s">
        <v>19</v>
      </c>
      <c r="J4076">
        <v>24.6</v>
      </c>
      <c r="K4076">
        <v>19.84</v>
      </c>
      <c r="L4076">
        <v>4.0999999999999996</v>
      </c>
      <c r="M4076" t="s">
        <v>108</v>
      </c>
      <c r="N4076" t="s">
        <v>86</v>
      </c>
      <c r="O4076" t="s">
        <v>86</v>
      </c>
      <c r="P4076" t="s">
        <v>32</v>
      </c>
      <c r="Q4076" t="s">
        <v>23</v>
      </c>
      <c r="R4076" t="s">
        <v>59</v>
      </c>
      <c r="S4076">
        <v>0.44</v>
      </c>
      <c r="T4076" s="1">
        <v>40911</v>
      </c>
    </row>
    <row r="4077" spans="1:20" x14ac:dyDescent="0.3">
      <c r="A4077">
        <v>29058</v>
      </c>
      <c r="B4077" s="1">
        <v>40181</v>
      </c>
      <c r="C4077" s="1" t="str">
        <f t="shared" si="126"/>
        <v>Jan</v>
      </c>
      <c r="D4077" t="s">
        <v>25</v>
      </c>
      <c r="E4077">
        <v>43</v>
      </c>
      <c r="F4077">
        <v>287.61</v>
      </c>
      <c r="G4077">
        <v>0.02</v>
      </c>
      <c r="H4077" t="str">
        <f t="shared" si="127"/>
        <v>0-10%</v>
      </c>
      <c r="I4077" t="s">
        <v>19</v>
      </c>
      <c r="J4077">
        <v>-101.5</v>
      </c>
      <c r="K4077">
        <v>6.48</v>
      </c>
      <c r="L4077">
        <v>6.35</v>
      </c>
      <c r="M4077" t="s">
        <v>631</v>
      </c>
      <c r="N4077" t="s">
        <v>138</v>
      </c>
      <c r="O4077" t="s">
        <v>139</v>
      </c>
      <c r="P4077" t="s">
        <v>28</v>
      </c>
      <c r="Q4077" t="s">
        <v>23</v>
      </c>
      <c r="R4077" t="s">
        <v>43</v>
      </c>
      <c r="S4077">
        <v>0.37</v>
      </c>
      <c r="T4077" s="1">
        <v>40183</v>
      </c>
    </row>
    <row r="4078" spans="1:20" x14ac:dyDescent="0.3">
      <c r="A4078">
        <v>29058</v>
      </c>
      <c r="B4078" s="1">
        <v>40181</v>
      </c>
      <c r="C4078" s="1" t="str">
        <f t="shared" si="126"/>
        <v>Jan</v>
      </c>
      <c r="D4078" t="s">
        <v>25</v>
      </c>
      <c r="E4078">
        <v>23</v>
      </c>
      <c r="F4078">
        <v>128.52000000000001</v>
      </c>
      <c r="G4078">
        <v>0.06</v>
      </c>
      <c r="H4078" t="str">
        <f t="shared" si="127"/>
        <v>0-10%</v>
      </c>
      <c r="I4078" t="s">
        <v>19</v>
      </c>
      <c r="J4078">
        <v>42.8</v>
      </c>
      <c r="K4078">
        <v>5.84</v>
      </c>
      <c r="L4078">
        <v>1</v>
      </c>
      <c r="M4078" t="s">
        <v>631</v>
      </c>
      <c r="N4078" t="s">
        <v>138</v>
      </c>
      <c r="O4078" t="s">
        <v>139</v>
      </c>
      <c r="P4078" t="s">
        <v>28</v>
      </c>
      <c r="Q4078" t="s">
        <v>23</v>
      </c>
      <c r="R4078" t="s">
        <v>59</v>
      </c>
      <c r="S4078">
        <v>0.38</v>
      </c>
      <c r="T4078" s="1">
        <v>40182</v>
      </c>
    </row>
    <row r="4079" spans="1:20" x14ac:dyDescent="0.3">
      <c r="A4079">
        <v>29058</v>
      </c>
      <c r="B4079" s="1">
        <v>40181</v>
      </c>
      <c r="C4079" s="1" t="str">
        <f t="shared" si="126"/>
        <v>Jan</v>
      </c>
      <c r="D4079" t="s">
        <v>25</v>
      </c>
      <c r="E4079">
        <v>41</v>
      </c>
      <c r="F4079">
        <v>1011.67</v>
      </c>
      <c r="G4079">
        <v>0.04</v>
      </c>
      <c r="H4079" t="str">
        <f t="shared" si="127"/>
        <v>0-10%</v>
      </c>
      <c r="I4079" t="s">
        <v>19</v>
      </c>
      <c r="J4079">
        <v>-74.64</v>
      </c>
      <c r="K4079">
        <v>24.98</v>
      </c>
      <c r="L4079">
        <v>8.7899999999999991</v>
      </c>
      <c r="M4079" t="s">
        <v>631</v>
      </c>
      <c r="N4079" t="s">
        <v>138</v>
      </c>
      <c r="O4079" t="s">
        <v>139</v>
      </c>
      <c r="P4079" t="s">
        <v>28</v>
      </c>
      <c r="Q4079" t="s">
        <v>23</v>
      </c>
      <c r="R4079" t="s">
        <v>24</v>
      </c>
      <c r="S4079">
        <v>0.66</v>
      </c>
      <c r="T4079" s="1">
        <v>40181</v>
      </c>
    </row>
    <row r="4080" spans="1:20" x14ac:dyDescent="0.3">
      <c r="A4080">
        <v>29058</v>
      </c>
      <c r="B4080" s="1">
        <v>40181</v>
      </c>
      <c r="C4080" s="1" t="str">
        <f t="shared" si="126"/>
        <v>Jan</v>
      </c>
      <c r="D4080" t="s">
        <v>25</v>
      </c>
      <c r="E4080">
        <v>33</v>
      </c>
      <c r="F4080">
        <v>28389.14</v>
      </c>
      <c r="G4080">
        <v>7.0000000000000007E-2</v>
      </c>
      <c r="H4080" t="str">
        <f t="shared" si="127"/>
        <v>0-10%</v>
      </c>
      <c r="I4080" t="s">
        <v>26</v>
      </c>
      <c r="J4080">
        <v>7132.18</v>
      </c>
      <c r="K4080">
        <v>880.98</v>
      </c>
      <c r="L4080">
        <v>44.55</v>
      </c>
      <c r="M4080" t="s">
        <v>631</v>
      </c>
      <c r="N4080" t="s">
        <v>804</v>
      </c>
      <c r="O4080" t="s">
        <v>142</v>
      </c>
      <c r="P4080" t="s">
        <v>28</v>
      </c>
      <c r="Q4080" t="s">
        <v>36</v>
      </c>
      <c r="R4080" t="s">
        <v>53</v>
      </c>
      <c r="S4080">
        <v>0.62</v>
      </c>
      <c r="T4080" s="1">
        <v>40183</v>
      </c>
    </row>
    <row r="4081" spans="1:20" x14ac:dyDescent="0.3">
      <c r="A4081">
        <v>29090</v>
      </c>
      <c r="B4081" s="1">
        <v>40924</v>
      </c>
      <c r="C4081" s="1" t="str">
        <f t="shared" si="126"/>
        <v>Jan</v>
      </c>
      <c r="D4081" t="s">
        <v>44</v>
      </c>
      <c r="E4081">
        <v>24</v>
      </c>
      <c r="F4081">
        <v>99.1</v>
      </c>
      <c r="G4081">
        <v>0.02</v>
      </c>
      <c r="H4081" t="str">
        <f t="shared" si="127"/>
        <v>0-10%</v>
      </c>
      <c r="I4081" t="s">
        <v>19</v>
      </c>
      <c r="J4081">
        <v>28.42</v>
      </c>
      <c r="K4081">
        <v>4.13</v>
      </c>
      <c r="L4081">
        <v>0.99</v>
      </c>
      <c r="M4081" t="s">
        <v>401</v>
      </c>
      <c r="N4081" t="s">
        <v>759</v>
      </c>
      <c r="O4081" t="s">
        <v>759</v>
      </c>
      <c r="P4081" t="s">
        <v>28</v>
      </c>
      <c r="Q4081" t="s">
        <v>23</v>
      </c>
      <c r="R4081" t="s">
        <v>56</v>
      </c>
      <c r="S4081">
        <v>0.39</v>
      </c>
      <c r="T4081" s="1">
        <v>40925</v>
      </c>
    </row>
    <row r="4082" spans="1:20" x14ac:dyDescent="0.3">
      <c r="A4082">
        <v>29090</v>
      </c>
      <c r="B4082" s="1">
        <v>40924</v>
      </c>
      <c r="C4082" s="1" t="str">
        <f t="shared" si="126"/>
        <v>Jan</v>
      </c>
      <c r="D4082" t="s">
        <v>44</v>
      </c>
      <c r="E4082">
        <v>36</v>
      </c>
      <c r="F4082">
        <v>380.34</v>
      </c>
      <c r="G4082">
        <v>0.02</v>
      </c>
      <c r="H4082" t="str">
        <f t="shared" si="127"/>
        <v>0-10%</v>
      </c>
      <c r="I4082" t="s">
        <v>19</v>
      </c>
      <c r="J4082">
        <v>-108.2</v>
      </c>
      <c r="K4082">
        <v>10.48</v>
      </c>
      <c r="L4082">
        <v>6.91</v>
      </c>
      <c r="M4082" t="s">
        <v>401</v>
      </c>
      <c r="N4082" t="s">
        <v>759</v>
      </c>
      <c r="O4082" t="s">
        <v>759</v>
      </c>
      <c r="P4082" t="s">
        <v>28</v>
      </c>
      <c r="Q4082" t="s">
        <v>23</v>
      </c>
      <c r="R4082" t="s">
        <v>24</v>
      </c>
      <c r="S4082">
        <v>0.57999999999999996</v>
      </c>
      <c r="T4082" s="1">
        <v>40924</v>
      </c>
    </row>
    <row r="4083" spans="1:20" x14ac:dyDescent="0.3">
      <c r="A4083">
        <v>29095</v>
      </c>
      <c r="B4083" s="1">
        <v>40610</v>
      </c>
      <c r="C4083" s="1" t="str">
        <f t="shared" si="126"/>
        <v>Mar</v>
      </c>
      <c r="D4083" t="s">
        <v>859</v>
      </c>
      <c r="E4083">
        <v>40</v>
      </c>
      <c r="F4083">
        <v>291.67</v>
      </c>
      <c r="G4083">
        <v>0.01</v>
      </c>
      <c r="H4083" t="str">
        <f t="shared" si="127"/>
        <v>0-10%</v>
      </c>
      <c r="I4083" t="s">
        <v>19</v>
      </c>
      <c r="J4083">
        <v>54.46</v>
      </c>
      <c r="K4083">
        <v>6.75</v>
      </c>
      <c r="L4083">
        <v>2.99</v>
      </c>
      <c r="M4083" t="s">
        <v>88</v>
      </c>
      <c r="N4083" t="s">
        <v>86</v>
      </c>
      <c r="O4083" t="s">
        <v>86</v>
      </c>
      <c r="P4083" t="s">
        <v>22</v>
      </c>
      <c r="Q4083" t="s">
        <v>23</v>
      </c>
      <c r="R4083" t="s">
        <v>30</v>
      </c>
      <c r="S4083">
        <v>0.35</v>
      </c>
      <c r="T4083" s="1">
        <v>40611</v>
      </c>
    </row>
    <row r="4084" spans="1:20" x14ac:dyDescent="0.3">
      <c r="A4084">
        <v>29120</v>
      </c>
      <c r="B4084" s="1">
        <v>40310</v>
      </c>
      <c r="C4084" s="1" t="str">
        <f t="shared" si="126"/>
        <v>May</v>
      </c>
      <c r="D4084" t="s">
        <v>18</v>
      </c>
      <c r="E4084">
        <v>43</v>
      </c>
      <c r="F4084">
        <v>1677.27</v>
      </c>
      <c r="G4084">
        <v>0.08</v>
      </c>
      <c r="H4084" t="str">
        <f t="shared" si="127"/>
        <v>0-10%</v>
      </c>
      <c r="I4084" t="s">
        <v>19</v>
      </c>
      <c r="J4084">
        <v>528.79</v>
      </c>
      <c r="K4084">
        <v>40.98</v>
      </c>
      <c r="L4084">
        <v>7.47</v>
      </c>
      <c r="M4084" t="s">
        <v>751</v>
      </c>
      <c r="N4084" t="s">
        <v>611</v>
      </c>
      <c r="O4084" t="s">
        <v>115</v>
      </c>
      <c r="P4084" t="s">
        <v>28</v>
      </c>
      <c r="Q4084" t="s">
        <v>23</v>
      </c>
      <c r="R4084" t="s">
        <v>30</v>
      </c>
      <c r="S4084">
        <v>0.37</v>
      </c>
      <c r="T4084" s="1">
        <v>40312</v>
      </c>
    </row>
    <row r="4085" spans="1:20" x14ac:dyDescent="0.3">
      <c r="A4085">
        <v>29120</v>
      </c>
      <c r="B4085" s="1">
        <v>40310</v>
      </c>
      <c r="C4085" s="1" t="str">
        <f t="shared" si="126"/>
        <v>May</v>
      </c>
      <c r="D4085" t="s">
        <v>18</v>
      </c>
      <c r="E4085">
        <v>21</v>
      </c>
      <c r="F4085">
        <v>1556.08</v>
      </c>
      <c r="G4085">
        <v>0.05</v>
      </c>
      <c r="H4085" t="str">
        <f t="shared" si="127"/>
        <v>0-10%</v>
      </c>
      <c r="I4085" t="s">
        <v>26</v>
      </c>
      <c r="J4085">
        <v>-41.77</v>
      </c>
      <c r="K4085">
        <v>70.98</v>
      </c>
      <c r="L4085">
        <v>26.74</v>
      </c>
      <c r="M4085" t="s">
        <v>751</v>
      </c>
      <c r="N4085" t="s">
        <v>611</v>
      </c>
      <c r="O4085" t="s">
        <v>115</v>
      </c>
      <c r="P4085" t="s">
        <v>28</v>
      </c>
      <c r="Q4085" t="s">
        <v>36</v>
      </c>
      <c r="R4085" t="s">
        <v>53</v>
      </c>
      <c r="S4085">
        <v>0.6</v>
      </c>
      <c r="T4085" s="1">
        <v>40315</v>
      </c>
    </row>
    <row r="4086" spans="1:20" x14ac:dyDescent="0.3">
      <c r="A4086">
        <v>29121</v>
      </c>
      <c r="B4086" s="1">
        <v>40279</v>
      </c>
      <c r="C4086" s="1" t="str">
        <f t="shared" si="126"/>
        <v>Apr</v>
      </c>
      <c r="D4086" t="s">
        <v>44</v>
      </c>
      <c r="E4086">
        <v>31</v>
      </c>
      <c r="F4086">
        <v>3206.9650000000001</v>
      </c>
      <c r="G4086">
        <v>0.08</v>
      </c>
      <c r="H4086" t="str">
        <f t="shared" si="127"/>
        <v>0-10%</v>
      </c>
      <c r="I4086" t="s">
        <v>19</v>
      </c>
      <c r="J4086">
        <v>575.33000000000004</v>
      </c>
      <c r="K4086">
        <v>125.99</v>
      </c>
      <c r="L4086">
        <v>7.69</v>
      </c>
      <c r="M4086" t="s">
        <v>103</v>
      </c>
      <c r="N4086" t="s">
        <v>114</v>
      </c>
      <c r="O4086" t="s">
        <v>115</v>
      </c>
      <c r="P4086" t="s">
        <v>32</v>
      </c>
      <c r="Q4086" t="s">
        <v>33</v>
      </c>
      <c r="R4086" t="s">
        <v>34</v>
      </c>
      <c r="S4086">
        <v>0.57999999999999996</v>
      </c>
      <c r="T4086" s="1">
        <v>40281</v>
      </c>
    </row>
    <row r="4087" spans="1:20" x14ac:dyDescent="0.3">
      <c r="A4087">
        <v>29127</v>
      </c>
      <c r="B4087" s="1">
        <v>39903</v>
      </c>
      <c r="C4087" s="1" t="str">
        <f t="shared" si="126"/>
        <v>Mar</v>
      </c>
      <c r="D4087" t="s">
        <v>859</v>
      </c>
      <c r="E4087">
        <v>18</v>
      </c>
      <c r="F4087">
        <v>31.13</v>
      </c>
      <c r="G4087">
        <v>0.06</v>
      </c>
      <c r="H4087" t="str">
        <f t="shared" si="127"/>
        <v>0-10%</v>
      </c>
      <c r="I4087" t="s">
        <v>19</v>
      </c>
      <c r="J4087">
        <v>-0.81</v>
      </c>
      <c r="K4087">
        <v>1.68</v>
      </c>
      <c r="L4087">
        <v>1</v>
      </c>
      <c r="M4087" t="s">
        <v>666</v>
      </c>
      <c r="N4087" t="s">
        <v>138</v>
      </c>
      <c r="O4087" t="s">
        <v>139</v>
      </c>
      <c r="P4087" t="s">
        <v>28</v>
      </c>
      <c r="Q4087" t="s">
        <v>23</v>
      </c>
      <c r="R4087" t="s">
        <v>59</v>
      </c>
      <c r="S4087">
        <v>0.35</v>
      </c>
      <c r="T4087" s="1">
        <v>39905</v>
      </c>
    </row>
    <row r="4088" spans="1:20" x14ac:dyDescent="0.3">
      <c r="A4088">
        <v>29152</v>
      </c>
      <c r="B4088" s="1">
        <v>40747</v>
      </c>
      <c r="C4088" s="1" t="str">
        <f t="shared" si="126"/>
        <v>Jul</v>
      </c>
      <c r="D4088" t="s">
        <v>18</v>
      </c>
      <c r="E4088">
        <v>3</v>
      </c>
      <c r="F4088">
        <v>58.63</v>
      </c>
      <c r="G4088">
        <v>0</v>
      </c>
      <c r="H4088" t="str">
        <f t="shared" si="127"/>
        <v>0-10%</v>
      </c>
      <c r="I4088" t="s">
        <v>19</v>
      </c>
      <c r="J4088">
        <v>-40.86</v>
      </c>
      <c r="K4088">
        <v>17.48</v>
      </c>
      <c r="L4088">
        <v>1.99</v>
      </c>
      <c r="M4088" t="s">
        <v>687</v>
      </c>
      <c r="N4088" t="s">
        <v>677</v>
      </c>
      <c r="O4088" t="s">
        <v>139</v>
      </c>
      <c r="P4088" t="s">
        <v>22</v>
      </c>
      <c r="Q4088" t="s">
        <v>33</v>
      </c>
      <c r="R4088" t="s">
        <v>48</v>
      </c>
      <c r="S4088">
        <v>0.45</v>
      </c>
      <c r="T4088" s="1">
        <v>40751</v>
      </c>
    </row>
    <row r="4089" spans="1:20" x14ac:dyDescent="0.3">
      <c r="A4089">
        <v>29152</v>
      </c>
      <c r="B4089" s="1">
        <v>40747</v>
      </c>
      <c r="C4089" s="1" t="str">
        <f t="shared" si="126"/>
        <v>Jul</v>
      </c>
      <c r="D4089" t="s">
        <v>18</v>
      </c>
      <c r="E4089">
        <v>13</v>
      </c>
      <c r="F4089">
        <v>94.99</v>
      </c>
      <c r="G4089">
        <v>0.06</v>
      </c>
      <c r="H4089" t="str">
        <f t="shared" si="127"/>
        <v>0-10%</v>
      </c>
      <c r="I4089" t="s">
        <v>19</v>
      </c>
      <c r="J4089">
        <v>-106.29</v>
      </c>
      <c r="K4089">
        <v>6.98</v>
      </c>
      <c r="L4089">
        <v>9.69</v>
      </c>
      <c r="M4089" t="s">
        <v>687</v>
      </c>
      <c r="N4089" t="s">
        <v>677</v>
      </c>
      <c r="O4089" t="s">
        <v>139</v>
      </c>
      <c r="P4089" t="s">
        <v>22</v>
      </c>
      <c r="Q4089" t="s">
        <v>23</v>
      </c>
      <c r="R4089" t="s">
        <v>24</v>
      </c>
      <c r="S4089">
        <v>0.83</v>
      </c>
      <c r="T4089" s="1">
        <v>40747</v>
      </c>
    </row>
    <row r="4090" spans="1:20" x14ac:dyDescent="0.3">
      <c r="A4090">
        <v>29156</v>
      </c>
      <c r="B4090" s="1">
        <v>40233</v>
      </c>
      <c r="C4090" s="1" t="str">
        <f t="shared" si="126"/>
        <v>Feb</v>
      </c>
      <c r="D4090" t="s">
        <v>18</v>
      </c>
      <c r="E4090">
        <v>10</v>
      </c>
      <c r="F4090">
        <v>208.77</v>
      </c>
      <c r="G4090">
        <v>7.0000000000000007E-2</v>
      </c>
      <c r="H4090" t="str">
        <f t="shared" si="127"/>
        <v>0-10%</v>
      </c>
      <c r="I4090" t="s">
        <v>19</v>
      </c>
      <c r="J4090">
        <v>-76.58</v>
      </c>
      <c r="K4090">
        <v>20.97</v>
      </c>
      <c r="L4090">
        <v>4</v>
      </c>
      <c r="M4090" t="s">
        <v>629</v>
      </c>
      <c r="N4090" t="s">
        <v>138</v>
      </c>
      <c r="O4090" t="s">
        <v>139</v>
      </c>
      <c r="P4090" t="s">
        <v>42</v>
      </c>
      <c r="Q4090" t="s">
        <v>33</v>
      </c>
      <c r="R4090" t="s">
        <v>48</v>
      </c>
      <c r="S4090">
        <v>0.77</v>
      </c>
      <c r="T4090" s="1">
        <v>40238</v>
      </c>
    </row>
    <row r="4091" spans="1:20" x14ac:dyDescent="0.3">
      <c r="A4091">
        <v>29158</v>
      </c>
      <c r="B4091" s="1">
        <v>40836</v>
      </c>
      <c r="C4091" s="1" t="str">
        <f t="shared" si="126"/>
        <v>Oct</v>
      </c>
      <c r="D4091" t="s">
        <v>25</v>
      </c>
      <c r="E4091">
        <v>12</v>
      </c>
      <c r="F4091">
        <v>2266.6999999999998</v>
      </c>
      <c r="G4091">
        <v>7.0000000000000007E-2</v>
      </c>
      <c r="H4091" t="str">
        <f t="shared" si="127"/>
        <v>0-10%</v>
      </c>
      <c r="I4091" t="s">
        <v>26</v>
      </c>
      <c r="J4091">
        <v>180.8</v>
      </c>
      <c r="K4091">
        <v>200.98</v>
      </c>
      <c r="L4091">
        <v>23.76</v>
      </c>
      <c r="M4091" t="s">
        <v>210</v>
      </c>
      <c r="N4091" t="s">
        <v>141</v>
      </c>
      <c r="O4091" t="s">
        <v>142</v>
      </c>
      <c r="P4091" t="s">
        <v>42</v>
      </c>
      <c r="Q4091" t="s">
        <v>36</v>
      </c>
      <c r="R4091" t="s">
        <v>66</v>
      </c>
      <c r="S4091">
        <v>0.57999999999999996</v>
      </c>
      <c r="T4091" s="1">
        <v>40837</v>
      </c>
    </row>
    <row r="4092" spans="1:20" x14ac:dyDescent="0.3">
      <c r="A4092">
        <v>29185</v>
      </c>
      <c r="B4092" s="1">
        <v>40198</v>
      </c>
      <c r="C4092" s="1" t="str">
        <f t="shared" si="126"/>
        <v>Jan</v>
      </c>
      <c r="D4092" t="s">
        <v>25</v>
      </c>
      <c r="E4092">
        <v>8</v>
      </c>
      <c r="F4092">
        <v>468.49</v>
      </c>
      <c r="G4092">
        <v>0.03</v>
      </c>
      <c r="H4092" t="str">
        <f t="shared" si="127"/>
        <v>0-10%</v>
      </c>
      <c r="I4092" t="s">
        <v>19</v>
      </c>
      <c r="J4092">
        <v>-6.37</v>
      </c>
      <c r="K4092">
        <v>56.96</v>
      </c>
      <c r="L4092">
        <v>13.22</v>
      </c>
      <c r="M4092" t="s">
        <v>184</v>
      </c>
      <c r="N4092" t="s">
        <v>141</v>
      </c>
      <c r="O4092" t="s">
        <v>142</v>
      </c>
      <c r="P4092" t="s">
        <v>32</v>
      </c>
      <c r="Q4092" t="s">
        <v>23</v>
      </c>
      <c r="R4092" t="s">
        <v>29</v>
      </c>
      <c r="S4092">
        <v>0.56000000000000005</v>
      </c>
      <c r="T4092" s="1">
        <v>40199</v>
      </c>
    </row>
    <row r="4093" spans="1:20" x14ac:dyDescent="0.3">
      <c r="A4093">
        <v>29185</v>
      </c>
      <c r="B4093" s="1">
        <v>40198</v>
      </c>
      <c r="C4093" s="1" t="str">
        <f t="shared" si="126"/>
        <v>Jan</v>
      </c>
      <c r="D4093" t="s">
        <v>25</v>
      </c>
      <c r="E4093">
        <v>48</v>
      </c>
      <c r="F4093">
        <v>446.53</v>
      </c>
      <c r="G4093">
        <v>0.04</v>
      </c>
      <c r="H4093" t="str">
        <f t="shared" si="127"/>
        <v>0-10%</v>
      </c>
      <c r="I4093" t="s">
        <v>39</v>
      </c>
      <c r="J4093">
        <v>-261.45</v>
      </c>
      <c r="K4093">
        <v>8.3699999999999992</v>
      </c>
      <c r="L4093">
        <v>10.16</v>
      </c>
      <c r="M4093" t="s">
        <v>184</v>
      </c>
      <c r="N4093" t="s">
        <v>141</v>
      </c>
      <c r="O4093" t="s">
        <v>142</v>
      </c>
      <c r="P4093" t="s">
        <v>32</v>
      </c>
      <c r="Q4093" t="s">
        <v>36</v>
      </c>
      <c r="R4093" t="s">
        <v>37</v>
      </c>
      <c r="S4093">
        <v>0.59</v>
      </c>
      <c r="T4093" s="1">
        <v>40200</v>
      </c>
    </row>
    <row r="4094" spans="1:20" x14ac:dyDescent="0.3">
      <c r="A4094">
        <v>29185</v>
      </c>
      <c r="B4094" s="1">
        <v>40198</v>
      </c>
      <c r="C4094" s="1" t="str">
        <f t="shared" si="126"/>
        <v>Jan</v>
      </c>
      <c r="D4094" t="s">
        <v>25</v>
      </c>
      <c r="E4094">
        <v>5</v>
      </c>
      <c r="F4094">
        <v>217.85</v>
      </c>
      <c r="G4094">
        <v>0.02</v>
      </c>
      <c r="H4094" t="str">
        <f t="shared" si="127"/>
        <v>0-10%</v>
      </c>
      <c r="I4094" t="s">
        <v>39</v>
      </c>
      <c r="J4094">
        <v>-25.31</v>
      </c>
      <c r="K4094">
        <v>40.99</v>
      </c>
      <c r="L4094">
        <v>17.48</v>
      </c>
      <c r="M4094" t="s">
        <v>184</v>
      </c>
      <c r="N4094" t="s">
        <v>141</v>
      </c>
      <c r="O4094" t="s">
        <v>142</v>
      </c>
      <c r="P4094" t="s">
        <v>32</v>
      </c>
      <c r="Q4094" t="s">
        <v>23</v>
      </c>
      <c r="R4094" t="s">
        <v>43</v>
      </c>
      <c r="S4094">
        <v>0.36</v>
      </c>
      <c r="T4094" s="1">
        <v>40200</v>
      </c>
    </row>
    <row r="4095" spans="1:20" x14ac:dyDescent="0.3">
      <c r="A4095">
        <v>29187</v>
      </c>
      <c r="B4095" s="1">
        <v>40025</v>
      </c>
      <c r="C4095" s="1" t="str">
        <f t="shared" si="126"/>
        <v>Jul</v>
      </c>
      <c r="D4095" t="s">
        <v>18</v>
      </c>
      <c r="E4095">
        <v>5</v>
      </c>
      <c r="F4095">
        <v>142.30000000000001</v>
      </c>
      <c r="G4095">
        <v>0.03</v>
      </c>
      <c r="H4095" t="str">
        <f t="shared" si="127"/>
        <v>0-10%</v>
      </c>
      <c r="I4095" t="s">
        <v>19</v>
      </c>
      <c r="J4095">
        <v>-24.18</v>
      </c>
      <c r="K4095">
        <v>24.92</v>
      </c>
      <c r="L4095">
        <v>12.98</v>
      </c>
      <c r="M4095" t="s">
        <v>281</v>
      </c>
      <c r="N4095" t="s">
        <v>804</v>
      </c>
      <c r="O4095" t="s">
        <v>142</v>
      </c>
      <c r="P4095" t="s">
        <v>28</v>
      </c>
      <c r="Q4095" t="s">
        <v>23</v>
      </c>
      <c r="R4095" t="s">
        <v>30</v>
      </c>
      <c r="S4095">
        <v>0.39</v>
      </c>
      <c r="T4095" s="1">
        <v>40029</v>
      </c>
    </row>
    <row r="4096" spans="1:20" x14ac:dyDescent="0.3">
      <c r="A4096">
        <v>29187</v>
      </c>
      <c r="B4096" s="1">
        <v>40025</v>
      </c>
      <c r="C4096" s="1" t="str">
        <f t="shared" si="126"/>
        <v>Jul</v>
      </c>
      <c r="D4096" t="s">
        <v>18</v>
      </c>
      <c r="E4096">
        <v>8</v>
      </c>
      <c r="F4096">
        <v>21.93</v>
      </c>
      <c r="G4096">
        <v>0.09</v>
      </c>
      <c r="H4096" t="str">
        <f t="shared" si="127"/>
        <v>0-10%</v>
      </c>
      <c r="I4096" t="s">
        <v>19</v>
      </c>
      <c r="J4096">
        <v>-37.79</v>
      </c>
      <c r="K4096">
        <v>2.16</v>
      </c>
      <c r="L4096">
        <v>6.05</v>
      </c>
      <c r="M4096" t="s">
        <v>281</v>
      </c>
      <c r="N4096" t="s">
        <v>804</v>
      </c>
      <c r="O4096" t="s">
        <v>142</v>
      </c>
      <c r="P4096" t="s">
        <v>28</v>
      </c>
      <c r="Q4096" t="s">
        <v>23</v>
      </c>
      <c r="R4096" t="s">
        <v>30</v>
      </c>
      <c r="S4096">
        <v>0.37</v>
      </c>
      <c r="T4096" s="1">
        <v>40029</v>
      </c>
    </row>
    <row r="4097" spans="1:20" x14ac:dyDescent="0.3">
      <c r="A4097">
        <v>29187</v>
      </c>
      <c r="B4097" s="1">
        <v>40025</v>
      </c>
      <c r="C4097" s="1" t="str">
        <f t="shared" si="126"/>
        <v>Jul</v>
      </c>
      <c r="D4097" t="s">
        <v>18</v>
      </c>
      <c r="E4097">
        <v>35</v>
      </c>
      <c r="F4097">
        <v>26095.13</v>
      </c>
      <c r="G4097">
        <v>0.03</v>
      </c>
      <c r="H4097" t="str">
        <f t="shared" si="127"/>
        <v>0-10%</v>
      </c>
      <c r="I4097" t="s">
        <v>26</v>
      </c>
      <c r="J4097">
        <v>12606.81</v>
      </c>
      <c r="K4097">
        <v>808.49</v>
      </c>
      <c r="L4097">
        <v>55.3</v>
      </c>
      <c r="M4097" t="s">
        <v>281</v>
      </c>
      <c r="N4097" t="s">
        <v>804</v>
      </c>
      <c r="O4097" t="s">
        <v>142</v>
      </c>
      <c r="P4097" t="s">
        <v>28</v>
      </c>
      <c r="Q4097" t="s">
        <v>33</v>
      </c>
      <c r="R4097" t="s">
        <v>93</v>
      </c>
      <c r="S4097">
        <v>0.4</v>
      </c>
      <c r="T4097" s="1">
        <v>40032</v>
      </c>
    </row>
    <row r="4098" spans="1:20" x14ac:dyDescent="0.3">
      <c r="A4098">
        <v>29187</v>
      </c>
      <c r="B4098" s="1">
        <v>40025</v>
      </c>
      <c r="C4098" s="1" t="str">
        <f t="shared" si="126"/>
        <v>Jul</v>
      </c>
      <c r="D4098" t="s">
        <v>18</v>
      </c>
      <c r="E4098">
        <v>10</v>
      </c>
      <c r="F4098">
        <v>75.58</v>
      </c>
      <c r="G4098">
        <v>0</v>
      </c>
      <c r="H4098" t="str">
        <f t="shared" si="127"/>
        <v>0-10%</v>
      </c>
      <c r="I4098" t="s">
        <v>19</v>
      </c>
      <c r="J4098">
        <v>-43.26</v>
      </c>
      <c r="K4098">
        <v>6.48</v>
      </c>
      <c r="L4098">
        <v>8.19</v>
      </c>
      <c r="M4098" t="s">
        <v>281</v>
      </c>
      <c r="N4098" t="s">
        <v>804</v>
      </c>
      <c r="O4098" t="s">
        <v>142</v>
      </c>
      <c r="P4098" t="s">
        <v>28</v>
      </c>
      <c r="Q4098" t="s">
        <v>23</v>
      </c>
      <c r="R4098" t="s">
        <v>43</v>
      </c>
      <c r="S4098">
        <v>0.37</v>
      </c>
      <c r="T4098" s="1">
        <v>40032</v>
      </c>
    </row>
    <row r="4099" spans="1:20" x14ac:dyDescent="0.3">
      <c r="A4099">
        <v>29187</v>
      </c>
      <c r="B4099" s="1">
        <v>40025</v>
      </c>
      <c r="C4099" s="1" t="str">
        <f t="shared" ref="C4099:C4162" si="128">TEXT(B4099,"mmm")</f>
        <v>Jul</v>
      </c>
      <c r="D4099" t="s">
        <v>18</v>
      </c>
      <c r="E4099">
        <v>42</v>
      </c>
      <c r="F4099">
        <v>477.53</v>
      </c>
      <c r="G4099">
        <v>0.03</v>
      </c>
      <c r="H4099" t="str">
        <f t="shared" ref="H4099:H4162" si="129">IF(G4099&lt;=0.1, "0-10%", IF(G4099&lt;=0.2, "10-20%", IF(G4099&lt;=0.3, "20-30%", "30%+")))</f>
        <v>0-10%</v>
      </c>
      <c r="I4099" t="s">
        <v>19</v>
      </c>
      <c r="J4099">
        <v>51.17</v>
      </c>
      <c r="K4099">
        <v>10.98</v>
      </c>
      <c r="L4099">
        <v>3.37</v>
      </c>
      <c r="M4099" t="s">
        <v>281</v>
      </c>
      <c r="N4099" t="s">
        <v>804</v>
      </c>
      <c r="O4099" t="s">
        <v>142</v>
      </c>
      <c r="P4099" t="s">
        <v>28</v>
      </c>
      <c r="Q4099" t="s">
        <v>23</v>
      </c>
      <c r="R4099" t="s">
        <v>81</v>
      </c>
      <c r="S4099">
        <v>0.56999999999999995</v>
      </c>
      <c r="T4099" s="1">
        <v>40029</v>
      </c>
    </row>
    <row r="4100" spans="1:20" x14ac:dyDescent="0.3">
      <c r="A4100">
        <v>29191</v>
      </c>
      <c r="B4100" s="1">
        <v>41088</v>
      </c>
      <c r="C4100" s="1" t="str">
        <f t="shared" si="128"/>
        <v>Jun</v>
      </c>
      <c r="D4100" t="s">
        <v>44</v>
      </c>
      <c r="E4100">
        <v>26</v>
      </c>
      <c r="F4100">
        <v>7201.89</v>
      </c>
      <c r="G4100">
        <v>0.09</v>
      </c>
      <c r="H4100" t="str">
        <f t="shared" si="129"/>
        <v>0-10%</v>
      </c>
      <c r="I4100" t="s">
        <v>26</v>
      </c>
      <c r="J4100">
        <v>-650.11</v>
      </c>
      <c r="K4100">
        <v>296.18</v>
      </c>
      <c r="L4100">
        <v>54.12</v>
      </c>
      <c r="M4100" t="s">
        <v>632</v>
      </c>
      <c r="N4100" t="s">
        <v>138</v>
      </c>
      <c r="O4100" t="s">
        <v>139</v>
      </c>
      <c r="P4100" t="s">
        <v>42</v>
      </c>
      <c r="Q4100" t="s">
        <v>36</v>
      </c>
      <c r="R4100" t="s">
        <v>54</v>
      </c>
      <c r="S4100">
        <v>0.76</v>
      </c>
      <c r="T4100" s="1">
        <v>41089</v>
      </c>
    </row>
    <row r="4101" spans="1:20" x14ac:dyDescent="0.3">
      <c r="A4101">
        <v>29216</v>
      </c>
      <c r="B4101" s="1">
        <v>41272</v>
      </c>
      <c r="C4101" s="1" t="str">
        <f t="shared" si="128"/>
        <v>Dec</v>
      </c>
      <c r="D4101" t="s">
        <v>859</v>
      </c>
      <c r="E4101">
        <v>46</v>
      </c>
      <c r="F4101">
        <v>1936.45</v>
      </c>
      <c r="G4101">
        <v>0.1</v>
      </c>
      <c r="H4101" t="str">
        <f t="shared" si="129"/>
        <v>0-10%</v>
      </c>
      <c r="I4101" t="s">
        <v>19</v>
      </c>
      <c r="J4101">
        <v>307.17</v>
      </c>
      <c r="K4101">
        <v>43.22</v>
      </c>
      <c r="L4101">
        <v>4</v>
      </c>
      <c r="M4101" t="s">
        <v>712</v>
      </c>
      <c r="N4101" t="s">
        <v>677</v>
      </c>
      <c r="O4101" t="s">
        <v>139</v>
      </c>
      <c r="P4101" t="s">
        <v>42</v>
      </c>
      <c r="Q4101" t="s">
        <v>33</v>
      </c>
      <c r="R4101" t="s">
        <v>48</v>
      </c>
      <c r="S4101">
        <v>0.64</v>
      </c>
      <c r="T4101" s="1">
        <v>41273</v>
      </c>
    </row>
    <row r="4102" spans="1:20" x14ac:dyDescent="0.3">
      <c r="A4102">
        <v>29216</v>
      </c>
      <c r="B4102" s="1">
        <v>41272</v>
      </c>
      <c r="C4102" s="1" t="str">
        <f t="shared" si="128"/>
        <v>Dec</v>
      </c>
      <c r="D4102" t="s">
        <v>859</v>
      </c>
      <c r="E4102">
        <v>17</v>
      </c>
      <c r="F4102">
        <v>3711.04</v>
      </c>
      <c r="G4102">
        <v>0.04</v>
      </c>
      <c r="H4102" t="str">
        <f t="shared" si="129"/>
        <v>0-10%</v>
      </c>
      <c r="I4102" t="s">
        <v>26</v>
      </c>
      <c r="J4102">
        <v>-773.78</v>
      </c>
      <c r="K4102">
        <v>218.75</v>
      </c>
      <c r="L4102">
        <v>69.64</v>
      </c>
      <c r="M4102" t="s">
        <v>712</v>
      </c>
      <c r="N4102" t="s">
        <v>677</v>
      </c>
      <c r="O4102" t="s">
        <v>139</v>
      </c>
      <c r="P4102" t="s">
        <v>42</v>
      </c>
      <c r="Q4102" t="s">
        <v>36</v>
      </c>
      <c r="R4102" t="s">
        <v>54</v>
      </c>
      <c r="S4102">
        <v>0.77</v>
      </c>
      <c r="T4102" s="1">
        <v>41273</v>
      </c>
    </row>
    <row r="4103" spans="1:20" x14ac:dyDescent="0.3">
      <c r="A4103">
        <v>29218</v>
      </c>
      <c r="B4103" s="1">
        <v>41058</v>
      </c>
      <c r="C4103" s="1" t="str">
        <f t="shared" si="128"/>
        <v>May</v>
      </c>
      <c r="D4103" t="s">
        <v>18</v>
      </c>
      <c r="E4103">
        <v>19</v>
      </c>
      <c r="F4103">
        <v>1823.02</v>
      </c>
      <c r="G4103">
        <v>0.04</v>
      </c>
      <c r="H4103" t="str">
        <f t="shared" si="129"/>
        <v>0-10%</v>
      </c>
      <c r="I4103" t="s">
        <v>39</v>
      </c>
      <c r="J4103">
        <v>80.8</v>
      </c>
      <c r="K4103">
        <v>92.23</v>
      </c>
      <c r="L4103">
        <v>39.61</v>
      </c>
      <c r="M4103" t="s">
        <v>368</v>
      </c>
      <c r="N4103" t="s">
        <v>804</v>
      </c>
      <c r="O4103" t="s">
        <v>142</v>
      </c>
      <c r="P4103" t="s">
        <v>42</v>
      </c>
      <c r="Q4103" t="s">
        <v>36</v>
      </c>
      <c r="R4103" t="s">
        <v>37</v>
      </c>
      <c r="S4103">
        <v>0.67</v>
      </c>
      <c r="T4103" s="1">
        <v>41058</v>
      </c>
    </row>
    <row r="4104" spans="1:20" x14ac:dyDescent="0.3">
      <c r="A4104">
        <v>29218</v>
      </c>
      <c r="B4104" s="1">
        <v>41058</v>
      </c>
      <c r="C4104" s="1" t="str">
        <f t="shared" si="128"/>
        <v>May</v>
      </c>
      <c r="D4104" t="s">
        <v>18</v>
      </c>
      <c r="E4104">
        <v>26</v>
      </c>
      <c r="F4104">
        <v>74.02</v>
      </c>
      <c r="G4104">
        <v>0.04</v>
      </c>
      <c r="H4104" t="str">
        <f t="shared" si="129"/>
        <v>0-10%</v>
      </c>
      <c r="I4104" t="s">
        <v>19</v>
      </c>
      <c r="J4104">
        <v>8.1300000000000008</v>
      </c>
      <c r="K4104">
        <v>2.88</v>
      </c>
      <c r="L4104">
        <v>0.7</v>
      </c>
      <c r="M4104" t="s">
        <v>368</v>
      </c>
      <c r="N4104" t="s">
        <v>804</v>
      </c>
      <c r="O4104" t="s">
        <v>142</v>
      </c>
      <c r="P4104" t="s">
        <v>42</v>
      </c>
      <c r="Q4104" t="s">
        <v>23</v>
      </c>
      <c r="R4104" t="s">
        <v>59</v>
      </c>
      <c r="S4104">
        <v>0.56000000000000005</v>
      </c>
      <c r="T4104" s="1">
        <v>41058</v>
      </c>
    </row>
    <row r="4105" spans="1:20" x14ac:dyDescent="0.3">
      <c r="A4105">
        <v>29218</v>
      </c>
      <c r="B4105" s="1">
        <v>41058</v>
      </c>
      <c r="C4105" s="1" t="str">
        <f t="shared" si="128"/>
        <v>May</v>
      </c>
      <c r="D4105" t="s">
        <v>18</v>
      </c>
      <c r="E4105">
        <v>13</v>
      </c>
      <c r="F4105">
        <v>2252.9760000000001</v>
      </c>
      <c r="G4105">
        <v>0.02</v>
      </c>
      <c r="H4105" t="str">
        <f t="shared" si="129"/>
        <v>0-10%</v>
      </c>
      <c r="I4105" t="s">
        <v>19</v>
      </c>
      <c r="J4105">
        <v>-54.36</v>
      </c>
      <c r="K4105">
        <v>205.99</v>
      </c>
      <c r="L4105">
        <v>8.99</v>
      </c>
      <c r="M4105" t="s">
        <v>368</v>
      </c>
      <c r="N4105" t="s">
        <v>804</v>
      </c>
      <c r="O4105" t="s">
        <v>142</v>
      </c>
      <c r="P4105" t="s">
        <v>42</v>
      </c>
      <c r="Q4105" t="s">
        <v>33</v>
      </c>
      <c r="R4105" t="s">
        <v>34</v>
      </c>
      <c r="S4105">
        <v>0.57999999999999996</v>
      </c>
      <c r="T4105" s="1">
        <v>41060</v>
      </c>
    </row>
    <row r="4106" spans="1:20" x14ac:dyDescent="0.3">
      <c r="A4106">
        <v>29219</v>
      </c>
      <c r="B4106" s="1">
        <v>39913</v>
      </c>
      <c r="C4106" s="1" t="str">
        <f t="shared" si="128"/>
        <v>Apr</v>
      </c>
      <c r="D4106" t="s">
        <v>859</v>
      </c>
      <c r="E4106">
        <v>29</v>
      </c>
      <c r="F4106">
        <v>203.4</v>
      </c>
      <c r="G4106">
        <v>0.04</v>
      </c>
      <c r="H4106" t="str">
        <f t="shared" si="129"/>
        <v>0-10%</v>
      </c>
      <c r="I4106" t="s">
        <v>19</v>
      </c>
      <c r="J4106">
        <v>24.59</v>
      </c>
      <c r="K4106">
        <v>7.08</v>
      </c>
      <c r="L4106">
        <v>2.35</v>
      </c>
      <c r="M4106" t="s">
        <v>345</v>
      </c>
      <c r="N4106" t="s">
        <v>259</v>
      </c>
      <c r="O4106" t="s">
        <v>259</v>
      </c>
      <c r="P4106" t="s">
        <v>42</v>
      </c>
      <c r="Q4106" t="s">
        <v>23</v>
      </c>
      <c r="R4106" t="s">
        <v>59</v>
      </c>
      <c r="S4106">
        <v>0.47</v>
      </c>
      <c r="T4106" s="1">
        <v>39914</v>
      </c>
    </row>
    <row r="4107" spans="1:20" x14ac:dyDescent="0.3">
      <c r="A4107">
        <v>29220</v>
      </c>
      <c r="B4107" s="1">
        <v>41272</v>
      </c>
      <c r="C4107" s="1" t="str">
        <f t="shared" si="128"/>
        <v>Dec</v>
      </c>
      <c r="D4107" t="s">
        <v>44</v>
      </c>
      <c r="E4107">
        <v>36</v>
      </c>
      <c r="F4107">
        <v>12690.33</v>
      </c>
      <c r="G4107">
        <v>0.08</v>
      </c>
      <c r="H4107" t="str">
        <f t="shared" si="129"/>
        <v>0-10%</v>
      </c>
      <c r="I4107" t="s">
        <v>39</v>
      </c>
      <c r="J4107">
        <v>5045.3</v>
      </c>
      <c r="K4107">
        <v>367.99</v>
      </c>
      <c r="L4107">
        <v>19.989999999999998</v>
      </c>
      <c r="M4107" t="s">
        <v>136</v>
      </c>
      <c r="N4107" t="s">
        <v>488</v>
      </c>
      <c r="O4107" t="s">
        <v>488</v>
      </c>
      <c r="P4107" t="s">
        <v>32</v>
      </c>
      <c r="Q4107" t="s">
        <v>23</v>
      </c>
      <c r="R4107" t="s">
        <v>30</v>
      </c>
      <c r="S4107">
        <v>0.4</v>
      </c>
      <c r="T4107" s="1">
        <v>41272</v>
      </c>
    </row>
    <row r="4108" spans="1:20" x14ac:dyDescent="0.3">
      <c r="A4108">
        <v>29221</v>
      </c>
      <c r="B4108" s="1">
        <v>41058</v>
      </c>
      <c r="C4108" s="1" t="str">
        <f t="shared" si="128"/>
        <v>May</v>
      </c>
      <c r="D4108" t="s">
        <v>25</v>
      </c>
      <c r="E4108">
        <v>41</v>
      </c>
      <c r="F4108">
        <v>325.33</v>
      </c>
      <c r="G4108">
        <v>0</v>
      </c>
      <c r="H4108" t="str">
        <f t="shared" si="129"/>
        <v>0-10%</v>
      </c>
      <c r="I4108" t="s">
        <v>19</v>
      </c>
      <c r="J4108">
        <v>-41.75</v>
      </c>
      <c r="K4108">
        <v>7.64</v>
      </c>
      <c r="L4108">
        <v>5.83</v>
      </c>
      <c r="M4108" t="s">
        <v>407</v>
      </c>
      <c r="N4108" t="s">
        <v>759</v>
      </c>
      <c r="O4108" t="s">
        <v>759</v>
      </c>
      <c r="P4108" t="s">
        <v>28</v>
      </c>
      <c r="Q4108" t="s">
        <v>23</v>
      </c>
      <c r="R4108" t="s">
        <v>43</v>
      </c>
      <c r="S4108">
        <v>0.36</v>
      </c>
      <c r="T4108" s="1">
        <v>41061</v>
      </c>
    </row>
    <row r="4109" spans="1:20" x14ac:dyDescent="0.3">
      <c r="A4109">
        <v>29223</v>
      </c>
      <c r="B4109" s="1">
        <v>40928</v>
      </c>
      <c r="C4109" s="1" t="str">
        <f t="shared" si="128"/>
        <v>Jan</v>
      </c>
      <c r="D4109" t="s">
        <v>25</v>
      </c>
      <c r="E4109">
        <v>48</v>
      </c>
      <c r="F4109">
        <v>24701.119999999999</v>
      </c>
      <c r="G4109">
        <v>0.04</v>
      </c>
      <c r="H4109" t="str">
        <f t="shared" si="129"/>
        <v>0-10%</v>
      </c>
      <c r="I4109" t="s">
        <v>26</v>
      </c>
      <c r="J4109">
        <v>8022.94</v>
      </c>
      <c r="K4109">
        <v>500.98</v>
      </c>
      <c r="L4109">
        <v>26</v>
      </c>
      <c r="M4109" t="s">
        <v>497</v>
      </c>
      <c r="N4109" t="s">
        <v>488</v>
      </c>
      <c r="O4109" t="s">
        <v>488</v>
      </c>
      <c r="P4109" t="s">
        <v>42</v>
      </c>
      <c r="Q4109" t="s">
        <v>36</v>
      </c>
      <c r="R4109" t="s">
        <v>66</v>
      </c>
      <c r="S4109">
        <v>0.6</v>
      </c>
      <c r="T4109" s="1">
        <v>40930</v>
      </c>
    </row>
    <row r="4110" spans="1:20" x14ac:dyDescent="0.3">
      <c r="A4110">
        <v>29249</v>
      </c>
      <c r="B4110" s="1">
        <v>40707</v>
      </c>
      <c r="C4110" s="1" t="str">
        <f t="shared" si="128"/>
        <v>Jun</v>
      </c>
      <c r="D4110" t="s">
        <v>18</v>
      </c>
      <c r="E4110">
        <v>12</v>
      </c>
      <c r="F4110">
        <v>3156.6</v>
      </c>
      <c r="G4110">
        <v>0.1</v>
      </c>
      <c r="H4110" t="str">
        <f t="shared" si="129"/>
        <v>0-10%</v>
      </c>
      <c r="I4110" t="s">
        <v>19</v>
      </c>
      <c r="J4110">
        <v>454.26</v>
      </c>
      <c r="K4110">
        <v>276.2</v>
      </c>
      <c r="L4110">
        <v>24.49</v>
      </c>
      <c r="M4110" t="s">
        <v>671</v>
      </c>
      <c r="N4110" t="s">
        <v>138</v>
      </c>
      <c r="O4110" t="s">
        <v>139</v>
      </c>
      <c r="P4110" t="s">
        <v>32</v>
      </c>
      <c r="Q4110" t="s">
        <v>36</v>
      </c>
      <c r="R4110" t="s">
        <v>66</v>
      </c>
      <c r="T4110" s="1">
        <v>40711</v>
      </c>
    </row>
    <row r="4111" spans="1:20" x14ac:dyDescent="0.3">
      <c r="A4111">
        <v>29249</v>
      </c>
      <c r="B4111" s="1">
        <v>40707</v>
      </c>
      <c r="C4111" s="1" t="str">
        <f t="shared" si="128"/>
        <v>Jun</v>
      </c>
      <c r="D4111" t="s">
        <v>18</v>
      </c>
      <c r="E4111">
        <v>47</v>
      </c>
      <c r="F4111">
        <v>302.69</v>
      </c>
      <c r="G4111">
        <v>0.05</v>
      </c>
      <c r="H4111" t="str">
        <f t="shared" si="129"/>
        <v>0-10%</v>
      </c>
      <c r="I4111" t="s">
        <v>39</v>
      </c>
      <c r="J4111">
        <v>125.65</v>
      </c>
      <c r="K4111">
        <v>6.35</v>
      </c>
      <c r="L4111">
        <v>1.02</v>
      </c>
      <c r="M4111" t="s">
        <v>671</v>
      </c>
      <c r="N4111" t="s">
        <v>138</v>
      </c>
      <c r="O4111" t="s">
        <v>139</v>
      </c>
      <c r="P4111" t="s">
        <v>32</v>
      </c>
      <c r="Q4111" t="s">
        <v>23</v>
      </c>
      <c r="R4111" t="s">
        <v>43</v>
      </c>
      <c r="S4111">
        <v>0.39</v>
      </c>
      <c r="T4111" s="1">
        <v>40712</v>
      </c>
    </row>
    <row r="4112" spans="1:20" x14ac:dyDescent="0.3">
      <c r="A4112">
        <v>29252</v>
      </c>
      <c r="B4112" s="1">
        <v>40031</v>
      </c>
      <c r="C4112" s="1" t="str">
        <f t="shared" si="128"/>
        <v>Aug</v>
      </c>
      <c r="D4112" t="s">
        <v>18</v>
      </c>
      <c r="E4112">
        <v>9</v>
      </c>
      <c r="F4112">
        <v>65.81</v>
      </c>
      <c r="G4112">
        <v>0.01</v>
      </c>
      <c r="H4112" t="str">
        <f t="shared" si="129"/>
        <v>0-10%</v>
      </c>
      <c r="I4112" t="s">
        <v>19</v>
      </c>
      <c r="J4112">
        <v>-15.44</v>
      </c>
      <c r="K4112">
        <v>6.48</v>
      </c>
      <c r="L4112">
        <v>5.19</v>
      </c>
      <c r="M4112" t="s">
        <v>91</v>
      </c>
      <c r="N4112" t="s">
        <v>141</v>
      </c>
      <c r="O4112" t="s">
        <v>142</v>
      </c>
      <c r="P4112" t="s">
        <v>22</v>
      </c>
      <c r="Q4112" t="s">
        <v>23</v>
      </c>
      <c r="R4112" t="s">
        <v>43</v>
      </c>
      <c r="S4112">
        <v>0.37</v>
      </c>
      <c r="T4112" s="1">
        <v>40035</v>
      </c>
    </row>
    <row r="4113" spans="1:20" x14ac:dyDescent="0.3">
      <c r="A4113">
        <v>29255</v>
      </c>
      <c r="B4113" s="1">
        <v>40880</v>
      </c>
      <c r="C4113" s="1" t="str">
        <f t="shared" si="128"/>
        <v>Dec</v>
      </c>
      <c r="D4113" t="s">
        <v>18</v>
      </c>
      <c r="E4113">
        <v>11</v>
      </c>
      <c r="F4113">
        <v>617.21900000000005</v>
      </c>
      <c r="G4113">
        <v>0.03</v>
      </c>
      <c r="H4113" t="str">
        <f t="shared" si="129"/>
        <v>0-10%</v>
      </c>
      <c r="I4113" t="s">
        <v>39</v>
      </c>
      <c r="J4113">
        <v>-136.09</v>
      </c>
      <c r="K4113">
        <v>65.989999999999995</v>
      </c>
      <c r="L4113">
        <v>8.99</v>
      </c>
      <c r="M4113" t="s">
        <v>561</v>
      </c>
      <c r="N4113" t="s">
        <v>259</v>
      </c>
      <c r="O4113" t="s">
        <v>259</v>
      </c>
      <c r="P4113" t="s">
        <v>28</v>
      </c>
      <c r="Q4113" t="s">
        <v>33</v>
      </c>
      <c r="R4113" t="s">
        <v>34</v>
      </c>
      <c r="S4113">
        <v>0.57999999999999996</v>
      </c>
      <c r="T4113" s="1">
        <v>40884</v>
      </c>
    </row>
    <row r="4114" spans="1:20" x14ac:dyDescent="0.3">
      <c r="A4114">
        <v>29280</v>
      </c>
      <c r="B4114" s="1">
        <v>40996</v>
      </c>
      <c r="C4114" s="1" t="str">
        <f t="shared" si="128"/>
        <v>Mar</v>
      </c>
      <c r="D4114" t="s">
        <v>44</v>
      </c>
      <c r="E4114">
        <v>30</v>
      </c>
      <c r="F4114">
        <v>856.34</v>
      </c>
      <c r="G4114">
        <v>0.06</v>
      </c>
      <c r="H4114" t="str">
        <f t="shared" si="129"/>
        <v>0-10%</v>
      </c>
      <c r="I4114" t="s">
        <v>19</v>
      </c>
      <c r="J4114">
        <v>248.91</v>
      </c>
      <c r="K4114">
        <v>28.38</v>
      </c>
      <c r="L4114">
        <v>1.99</v>
      </c>
      <c r="M4114" t="s">
        <v>480</v>
      </c>
      <c r="N4114" t="s">
        <v>207</v>
      </c>
      <c r="O4114" t="s">
        <v>115</v>
      </c>
      <c r="P4114" t="s">
        <v>22</v>
      </c>
      <c r="Q4114" t="s">
        <v>33</v>
      </c>
      <c r="R4114" t="s">
        <v>48</v>
      </c>
      <c r="S4114">
        <v>0.51</v>
      </c>
      <c r="T4114" s="1">
        <v>40997</v>
      </c>
    </row>
    <row r="4115" spans="1:20" x14ac:dyDescent="0.3">
      <c r="A4115">
        <v>29280</v>
      </c>
      <c r="B4115" s="1">
        <v>40996</v>
      </c>
      <c r="C4115" s="1" t="str">
        <f t="shared" si="128"/>
        <v>Mar</v>
      </c>
      <c r="D4115" t="s">
        <v>44</v>
      </c>
      <c r="E4115">
        <v>19</v>
      </c>
      <c r="F4115">
        <v>238.35</v>
      </c>
      <c r="G4115">
        <v>0</v>
      </c>
      <c r="H4115" t="str">
        <f t="shared" si="129"/>
        <v>0-10%</v>
      </c>
      <c r="I4115" t="s">
        <v>19</v>
      </c>
      <c r="J4115">
        <v>-64.510000000000005</v>
      </c>
      <c r="K4115">
        <v>11.66</v>
      </c>
      <c r="L4115">
        <v>7.95</v>
      </c>
      <c r="M4115" t="s">
        <v>480</v>
      </c>
      <c r="N4115" t="s">
        <v>488</v>
      </c>
      <c r="O4115" t="s">
        <v>488</v>
      </c>
      <c r="P4115" t="s">
        <v>22</v>
      </c>
      <c r="Q4115" t="s">
        <v>23</v>
      </c>
      <c r="R4115" t="s">
        <v>59</v>
      </c>
      <c r="S4115">
        <v>0.57999999999999996</v>
      </c>
      <c r="T4115" s="1">
        <v>40997</v>
      </c>
    </row>
    <row r="4116" spans="1:20" x14ac:dyDescent="0.3">
      <c r="A4116">
        <v>29282</v>
      </c>
      <c r="B4116" s="1">
        <v>41241</v>
      </c>
      <c r="C4116" s="1" t="str">
        <f t="shared" si="128"/>
        <v>Nov</v>
      </c>
      <c r="D4116" t="s">
        <v>44</v>
      </c>
      <c r="E4116">
        <v>4</v>
      </c>
      <c r="F4116">
        <v>34.270000000000003</v>
      </c>
      <c r="G4116">
        <v>0.1</v>
      </c>
      <c r="H4116" t="str">
        <f t="shared" si="129"/>
        <v>0-10%</v>
      </c>
      <c r="I4116" t="s">
        <v>19</v>
      </c>
      <c r="J4116">
        <v>-26.44</v>
      </c>
      <c r="K4116">
        <v>6.48</v>
      </c>
      <c r="L4116">
        <v>9.5399999999999991</v>
      </c>
      <c r="M4116" t="s">
        <v>628</v>
      </c>
      <c r="N4116" t="s">
        <v>138</v>
      </c>
      <c r="O4116" t="s">
        <v>139</v>
      </c>
      <c r="P4116" t="s">
        <v>32</v>
      </c>
      <c r="Q4116" t="s">
        <v>23</v>
      </c>
      <c r="R4116" t="s">
        <v>43</v>
      </c>
      <c r="S4116">
        <v>0.37</v>
      </c>
      <c r="T4116" s="1">
        <v>41243</v>
      </c>
    </row>
    <row r="4117" spans="1:20" x14ac:dyDescent="0.3">
      <c r="A4117">
        <v>29284</v>
      </c>
      <c r="B4117" s="1">
        <v>39913</v>
      </c>
      <c r="C4117" s="1" t="str">
        <f t="shared" si="128"/>
        <v>Apr</v>
      </c>
      <c r="D4117" t="s">
        <v>44</v>
      </c>
      <c r="E4117">
        <v>20</v>
      </c>
      <c r="F4117">
        <v>6449.0559999999996</v>
      </c>
      <c r="G4117">
        <v>0.01</v>
      </c>
      <c r="H4117" t="str">
        <f t="shared" si="129"/>
        <v>0-10%</v>
      </c>
      <c r="I4117" t="s">
        <v>26</v>
      </c>
      <c r="J4117">
        <v>1116.02</v>
      </c>
      <c r="K4117">
        <v>400.98</v>
      </c>
      <c r="L4117">
        <v>42.52</v>
      </c>
      <c r="M4117" t="s">
        <v>483</v>
      </c>
      <c r="N4117" t="s">
        <v>759</v>
      </c>
      <c r="O4117" t="s">
        <v>759</v>
      </c>
      <c r="P4117" t="s">
        <v>42</v>
      </c>
      <c r="Q4117" t="s">
        <v>36</v>
      </c>
      <c r="R4117" t="s">
        <v>54</v>
      </c>
      <c r="S4117">
        <v>0.71</v>
      </c>
      <c r="T4117" s="1">
        <v>39915</v>
      </c>
    </row>
    <row r="4118" spans="1:20" x14ac:dyDescent="0.3">
      <c r="A4118">
        <v>29286</v>
      </c>
      <c r="B4118" s="1">
        <v>40022</v>
      </c>
      <c r="C4118" s="1" t="str">
        <f t="shared" si="128"/>
        <v>Jul</v>
      </c>
      <c r="D4118" t="s">
        <v>859</v>
      </c>
      <c r="E4118">
        <v>4</v>
      </c>
      <c r="F4118">
        <v>13070.2</v>
      </c>
      <c r="G4118">
        <v>7.0000000000000007E-2</v>
      </c>
      <c r="H4118" t="str">
        <f t="shared" si="129"/>
        <v>0-10%</v>
      </c>
      <c r="I4118" t="s">
        <v>26</v>
      </c>
      <c r="J4118">
        <v>-6923.6</v>
      </c>
      <c r="K4118">
        <v>3502.14</v>
      </c>
      <c r="L4118">
        <v>8.73</v>
      </c>
      <c r="M4118" t="s">
        <v>850</v>
      </c>
      <c r="N4118" t="s">
        <v>804</v>
      </c>
      <c r="O4118" t="s">
        <v>142</v>
      </c>
      <c r="P4118" t="s">
        <v>32</v>
      </c>
      <c r="Q4118" t="s">
        <v>33</v>
      </c>
      <c r="R4118" t="s">
        <v>93</v>
      </c>
      <c r="S4118">
        <v>0.56999999999999995</v>
      </c>
      <c r="T4118" s="1">
        <v>40024</v>
      </c>
    </row>
    <row r="4119" spans="1:20" x14ac:dyDescent="0.3">
      <c r="A4119">
        <v>29287</v>
      </c>
      <c r="B4119" s="1">
        <v>39996</v>
      </c>
      <c r="C4119" s="1" t="str">
        <f t="shared" si="128"/>
        <v>Jul</v>
      </c>
      <c r="D4119" t="s">
        <v>25</v>
      </c>
      <c r="E4119">
        <v>50</v>
      </c>
      <c r="F4119">
        <v>281.39</v>
      </c>
      <c r="G4119">
        <v>0.1</v>
      </c>
      <c r="H4119" t="str">
        <f t="shared" si="129"/>
        <v>0-10%</v>
      </c>
      <c r="I4119" t="s">
        <v>19</v>
      </c>
      <c r="J4119">
        <v>-106.4</v>
      </c>
      <c r="K4119">
        <v>5.74</v>
      </c>
      <c r="L4119">
        <v>5.01</v>
      </c>
      <c r="M4119" t="s">
        <v>68</v>
      </c>
      <c r="N4119" t="s">
        <v>86</v>
      </c>
      <c r="O4119" t="s">
        <v>86</v>
      </c>
      <c r="P4119" t="s">
        <v>28</v>
      </c>
      <c r="Q4119" t="s">
        <v>23</v>
      </c>
      <c r="R4119" t="s">
        <v>30</v>
      </c>
      <c r="S4119">
        <v>0.39</v>
      </c>
      <c r="T4119" s="1">
        <v>39998</v>
      </c>
    </row>
    <row r="4120" spans="1:20" x14ac:dyDescent="0.3">
      <c r="A4120">
        <v>29287</v>
      </c>
      <c r="B4120" s="1">
        <v>39996</v>
      </c>
      <c r="C4120" s="1" t="str">
        <f t="shared" si="128"/>
        <v>Jul</v>
      </c>
      <c r="D4120" t="s">
        <v>25</v>
      </c>
      <c r="E4120">
        <v>49</v>
      </c>
      <c r="F4120">
        <v>12593.91</v>
      </c>
      <c r="G4120">
        <v>0.09</v>
      </c>
      <c r="H4120" t="str">
        <f t="shared" si="129"/>
        <v>0-10%</v>
      </c>
      <c r="I4120" t="s">
        <v>26</v>
      </c>
      <c r="J4120">
        <v>2699.67</v>
      </c>
      <c r="K4120">
        <v>270.97000000000003</v>
      </c>
      <c r="L4120">
        <v>28.06</v>
      </c>
      <c r="M4120" t="s">
        <v>68</v>
      </c>
      <c r="N4120" t="s">
        <v>86</v>
      </c>
      <c r="O4120" t="s">
        <v>86</v>
      </c>
      <c r="P4120" t="s">
        <v>28</v>
      </c>
      <c r="Q4120" t="s">
        <v>33</v>
      </c>
      <c r="R4120" t="s">
        <v>93</v>
      </c>
      <c r="S4120">
        <v>0.56000000000000005</v>
      </c>
      <c r="T4120" s="1">
        <v>39998</v>
      </c>
    </row>
    <row r="4121" spans="1:20" x14ac:dyDescent="0.3">
      <c r="A4121">
        <v>29317</v>
      </c>
      <c r="B4121" s="1">
        <v>40818</v>
      </c>
      <c r="C4121" s="1" t="str">
        <f t="shared" si="128"/>
        <v>Oct</v>
      </c>
      <c r="D4121" t="s">
        <v>859</v>
      </c>
      <c r="E4121">
        <v>40</v>
      </c>
      <c r="F4121">
        <v>7789.63</v>
      </c>
      <c r="G4121">
        <v>0.08</v>
      </c>
      <c r="H4121" t="str">
        <f t="shared" si="129"/>
        <v>0-10%</v>
      </c>
      <c r="I4121" t="s">
        <v>26</v>
      </c>
      <c r="J4121">
        <v>1774.53</v>
      </c>
      <c r="K4121">
        <v>200.98</v>
      </c>
      <c r="L4121">
        <v>23.76</v>
      </c>
      <c r="M4121" t="s">
        <v>825</v>
      </c>
      <c r="N4121" t="s">
        <v>804</v>
      </c>
      <c r="O4121" t="s">
        <v>142</v>
      </c>
      <c r="P4121" t="s">
        <v>32</v>
      </c>
      <c r="Q4121" t="s">
        <v>36</v>
      </c>
      <c r="R4121" t="s">
        <v>66</v>
      </c>
      <c r="S4121">
        <v>0.57999999999999996</v>
      </c>
      <c r="T4121" s="1">
        <v>40820</v>
      </c>
    </row>
    <row r="4122" spans="1:20" x14ac:dyDescent="0.3">
      <c r="A4122">
        <v>29317</v>
      </c>
      <c r="B4122" s="1">
        <v>40818</v>
      </c>
      <c r="C4122" s="1" t="str">
        <f t="shared" si="128"/>
        <v>Oct</v>
      </c>
      <c r="D4122" t="s">
        <v>859</v>
      </c>
      <c r="E4122">
        <v>20</v>
      </c>
      <c r="F4122">
        <v>15703.82</v>
      </c>
      <c r="G4122">
        <v>0.06</v>
      </c>
      <c r="H4122" t="str">
        <f t="shared" si="129"/>
        <v>0-10%</v>
      </c>
      <c r="I4122" t="s">
        <v>26</v>
      </c>
      <c r="J4122">
        <v>3055.72</v>
      </c>
      <c r="K4122">
        <v>810.98</v>
      </c>
      <c r="L4122">
        <v>16.059999999999999</v>
      </c>
      <c r="M4122" t="s">
        <v>825</v>
      </c>
      <c r="N4122" t="s">
        <v>804</v>
      </c>
      <c r="O4122" t="s">
        <v>142</v>
      </c>
      <c r="P4122" t="s">
        <v>32</v>
      </c>
      <c r="Q4122" t="s">
        <v>33</v>
      </c>
      <c r="R4122" t="s">
        <v>93</v>
      </c>
      <c r="S4122">
        <v>0.56000000000000005</v>
      </c>
      <c r="T4122" s="1">
        <v>40819</v>
      </c>
    </row>
    <row r="4123" spans="1:20" x14ac:dyDescent="0.3">
      <c r="A4123">
        <v>29317</v>
      </c>
      <c r="B4123" s="1">
        <v>40818</v>
      </c>
      <c r="C4123" s="1" t="str">
        <f t="shared" si="128"/>
        <v>Oct</v>
      </c>
      <c r="D4123" t="s">
        <v>859</v>
      </c>
      <c r="E4123">
        <v>31</v>
      </c>
      <c r="F4123">
        <v>140.69</v>
      </c>
      <c r="G4123">
        <v>0.06</v>
      </c>
      <c r="H4123" t="str">
        <f t="shared" si="129"/>
        <v>0-10%</v>
      </c>
      <c r="I4123" t="s">
        <v>19</v>
      </c>
      <c r="J4123">
        <v>-14.54</v>
      </c>
      <c r="K4123">
        <v>4.71</v>
      </c>
      <c r="L4123">
        <v>0.7</v>
      </c>
      <c r="M4123" t="s">
        <v>825</v>
      </c>
      <c r="N4123" t="s">
        <v>804</v>
      </c>
      <c r="O4123" t="s">
        <v>142</v>
      </c>
      <c r="P4123" t="s">
        <v>32</v>
      </c>
      <c r="Q4123" t="s">
        <v>23</v>
      </c>
      <c r="R4123" t="s">
        <v>46</v>
      </c>
      <c r="S4123">
        <v>0.85</v>
      </c>
      <c r="T4123" s="1">
        <v>40818</v>
      </c>
    </row>
    <row r="4124" spans="1:20" x14ac:dyDescent="0.3">
      <c r="A4124">
        <v>29318</v>
      </c>
      <c r="B4124" s="1">
        <v>40724</v>
      </c>
      <c r="C4124" s="1" t="str">
        <f t="shared" si="128"/>
        <v>Jun</v>
      </c>
      <c r="D4124" t="s">
        <v>859</v>
      </c>
      <c r="E4124">
        <v>21</v>
      </c>
      <c r="F4124">
        <v>2954.14</v>
      </c>
      <c r="G4124">
        <v>0.04</v>
      </c>
      <c r="H4124" t="str">
        <f t="shared" si="129"/>
        <v>0-10%</v>
      </c>
      <c r="I4124" t="s">
        <v>39</v>
      </c>
      <c r="J4124">
        <v>-522.94000000000005</v>
      </c>
      <c r="K4124">
        <v>138.13999999999999</v>
      </c>
      <c r="L4124">
        <v>35</v>
      </c>
      <c r="M4124" t="s">
        <v>271</v>
      </c>
      <c r="N4124" t="s">
        <v>259</v>
      </c>
      <c r="O4124" t="s">
        <v>259</v>
      </c>
      <c r="P4124" t="s">
        <v>32</v>
      </c>
      <c r="Q4124" t="s">
        <v>23</v>
      </c>
      <c r="R4124" t="s">
        <v>24</v>
      </c>
      <c r="T4124" s="1">
        <v>40725</v>
      </c>
    </row>
    <row r="4125" spans="1:20" x14ac:dyDescent="0.3">
      <c r="A4125">
        <v>29318</v>
      </c>
      <c r="B4125" s="1">
        <v>40724</v>
      </c>
      <c r="C4125" s="1" t="str">
        <f t="shared" si="128"/>
        <v>Jun</v>
      </c>
      <c r="D4125" t="s">
        <v>859</v>
      </c>
      <c r="E4125">
        <v>34</v>
      </c>
      <c r="F4125">
        <v>3375.3074999999999</v>
      </c>
      <c r="G4125">
        <v>0.1</v>
      </c>
      <c r="H4125" t="str">
        <f t="shared" si="129"/>
        <v>0-10%</v>
      </c>
      <c r="I4125" t="s">
        <v>19</v>
      </c>
      <c r="J4125">
        <v>562.13</v>
      </c>
      <c r="K4125">
        <v>125.99</v>
      </c>
      <c r="L4125">
        <v>8.08</v>
      </c>
      <c r="M4125" t="s">
        <v>271</v>
      </c>
      <c r="N4125" t="s">
        <v>259</v>
      </c>
      <c r="O4125" t="s">
        <v>259</v>
      </c>
      <c r="P4125" t="s">
        <v>32</v>
      </c>
      <c r="Q4125" t="s">
        <v>33</v>
      </c>
      <c r="R4125" t="s">
        <v>34</v>
      </c>
      <c r="S4125">
        <v>0.56999999999999995</v>
      </c>
      <c r="T4125" s="1">
        <v>40725</v>
      </c>
    </row>
    <row r="4126" spans="1:20" x14ac:dyDescent="0.3">
      <c r="A4126">
        <v>29319</v>
      </c>
      <c r="B4126" s="1">
        <v>39837</v>
      </c>
      <c r="C4126" s="1" t="str">
        <f t="shared" si="128"/>
        <v>Jan</v>
      </c>
      <c r="D4126" t="s">
        <v>18</v>
      </c>
      <c r="E4126">
        <v>30</v>
      </c>
      <c r="F4126">
        <v>6654.39</v>
      </c>
      <c r="G4126">
        <v>0.1</v>
      </c>
      <c r="H4126" t="str">
        <f t="shared" si="129"/>
        <v>0-10%</v>
      </c>
      <c r="I4126" t="s">
        <v>19</v>
      </c>
      <c r="J4126">
        <v>1151.69</v>
      </c>
      <c r="K4126">
        <v>238.4</v>
      </c>
      <c r="L4126">
        <v>24.49</v>
      </c>
      <c r="M4126" t="s">
        <v>131</v>
      </c>
      <c r="N4126" t="s">
        <v>114</v>
      </c>
      <c r="O4126" t="s">
        <v>115</v>
      </c>
      <c r="P4126" t="s">
        <v>22</v>
      </c>
      <c r="Q4126" t="s">
        <v>36</v>
      </c>
      <c r="R4126" t="s">
        <v>66</v>
      </c>
      <c r="T4126" s="1">
        <v>39839</v>
      </c>
    </row>
    <row r="4127" spans="1:20" x14ac:dyDescent="0.3">
      <c r="A4127">
        <v>29319</v>
      </c>
      <c r="B4127" s="1">
        <v>39837</v>
      </c>
      <c r="C4127" s="1" t="str">
        <f t="shared" si="128"/>
        <v>Jan</v>
      </c>
      <c r="D4127" t="s">
        <v>18</v>
      </c>
      <c r="E4127">
        <v>21</v>
      </c>
      <c r="F4127">
        <v>4429.6899999999996</v>
      </c>
      <c r="G4127">
        <v>0.03</v>
      </c>
      <c r="H4127" t="str">
        <f t="shared" si="129"/>
        <v>0-10%</v>
      </c>
      <c r="I4127" t="s">
        <v>39</v>
      </c>
      <c r="J4127">
        <v>983.55</v>
      </c>
      <c r="K4127">
        <v>199.99</v>
      </c>
      <c r="L4127">
        <v>24.49</v>
      </c>
      <c r="M4127" t="s">
        <v>131</v>
      </c>
      <c r="N4127" t="s">
        <v>114</v>
      </c>
      <c r="O4127" t="s">
        <v>115</v>
      </c>
      <c r="P4127" t="s">
        <v>22</v>
      </c>
      <c r="Q4127" t="s">
        <v>33</v>
      </c>
      <c r="R4127" t="s">
        <v>61</v>
      </c>
      <c r="S4127">
        <v>0.46</v>
      </c>
      <c r="T4127" s="1">
        <v>39839</v>
      </c>
    </row>
    <row r="4128" spans="1:20" x14ac:dyDescent="0.3">
      <c r="A4128">
        <v>29346</v>
      </c>
      <c r="B4128" s="1">
        <v>40041</v>
      </c>
      <c r="C4128" s="1" t="str">
        <f t="shared" si="128"/>
        <v>Aug</v>
      </c>
      <c r="D4128" t="s">
        <v>18</v>
      </c>
      <c r="E4128">
        <v>2</v>
      </c>
      <c r="F4128">
        <v>29.06</v>
      </c>
      <c r="G4128">
        <v>0.1</v>
      </c>
      <c r="H4128" t="str">
        <f t="shared" si="129"/>
        <v>0-10%</v>
      </c>
      <c r="I4128" t="s">
        <v>19</v>
      </c>
      <c r="J4128">
        <v>-16.149999999999999</v>
      </c>
      <c r="K4128">
        <v>11.58</v>
      </c>
      <c r="L4128">
        <v>6.97</v>
      </c>
      <c r="M4128" t="s">
        <v>367</v>
      </c>
      <c r="N4128" t="s">
        <v>207</v>
      </c>
      <c r="O4128" t="s">
        <v>115</v>
      </c>
      <c r="P4128" t="s">
        <v>32</v>
      </c>
      <c r="Q4128" t="s">
        <v>23</v>
      </c>
      <c r="R4128" t="s">
        <v>51</v>
      </c>
      <c r="S4128">
        <v>0.35</v>
      </c>
      <c r="T4128" s="1">
        <v>40045</v>
      </c>
    </row>
    <row r="4129" spans="1:20" x14ac:dyDescent="0.3">
      <c r="A4129">
        <v>29347</v>
      </c>
      <c r="B4129" s="1">
        <v>41133</v>
      </c>
      <c r="C4129" s="1" t="str">
        <f t="shared" si="128"/>
        <v>Aug</v>
      </c>
      <c r="D4129" t="s">
        <v>44</v>
      </c>
      <c r="E4129">
        <v>50</v>
      </c>
      <c r="F4129">
        <v>2040.39</v>
      </c>
      <c r="G4129">
        <v>7.0000000000000007E-2</v>
      </c>
      <c r="H4129" t="str">
        <f t="shared" si="129"/>
        <v>0-10%</v>
      </c>
      <c r="I4129" t="s">
        <v>19</v>
      </c>
      <c r="J4129">
        <v>221.09</v>
      </c>
      <c r="K4129">
        <v>40.99</v>
      </c>
      <c r="L4129">
        <v>19.989999999999998</v>
      </c>
      <c r="M4129" t="s">
        <v>208</v>
      </c>
      <c r="N4129" t="s">
        <v>138</v>
      </c>
      <c r="O4129" t="s">
        <v>139</v>
      </c>
      <c r="P4129" t="s">
        <v>32</v>
      </c>
      <c r="Q4129" t="s">
        <v>23</v>
      </c>
      <c r="R4129" t="s">
        <v>43</v>
      </c>
      <c r="S4129">
        <v>0.36</v>
      </c>
      <c r="T4129" s="1">
        <v>41135</v>
      </c>
    </row>
    <row r="4130" spans="1:20" x14ac:dyDescent="0.3">
      <c r="A4130">
        <v>29349</v>
      </c>
      <c r="B4130" s="1">
        <v>40339</v>
      </c>
      <c r="C4130" s="1" t="str">
        <f t="shared" si="128"/>
        <v>Jun</v>
      </c>
      <c r="D4130" t="s">
        <v>25</v>
      </c>
      <c r="E4130">
        <v>46</v>
      </c>
      <c r="F4130">
        <v>2526.54</v>
      </c>
      <c r="G4130">
        <v>0.04</v>
      </c>
      <c r="H4130" t="str">
        <f t="shared" si="129"/>
        <v>0-10%</v>
      </c>
      <c r="I4130" t="s">
        <v>19</v>
      </c>
      <c r="J4130">
        <v>772.11</v>
      </c>
      <c r="K4130">
        <v>65.989999999999995</v>
      </c>
      <c r="L4130">
        <v>2.5</v>
      </c>
      <c r="M4130" t="s">
        <v>402</v>
      </c>
      <c r="N4130" t="s">
        <v>207</v>
      </c>
      <c r="O4130" t="s">
        <v>115</v>
      </c>
      <c r="P4130" t="s">
        <v>22</v>
      </c>
      <c r="Q4130" t="s">
        <v>33</v>
      </c>
      <c r="R4130" t="s">
        <v>34</v>
      </c>
      <c r="S4130">
        <v>0.55000000000000004</v>
      </c>
      <c r="T4130" s="1">
        <v>40341</v>
      </c>
    </row>
    <row r="4131" spans="1:20" x14ac:dyDescent="0.3">
      <c r="A4131">
        <v>29349</v>
      </c>
      <c r="B4131" s="1">
        <v>40339</v>
      </c>
      <c r="C4131" s="1" t="str">
        <f t="shared" si="128"/>
        <v>Jun</v>
      </c>
      <c r="D4131" t="s">
        <v>25</v>
      </c>
      <c r="E4131">
        <v>33</v>
      </c>
      <c r="F4131">
        <v>162.38999999999999</v>
      </c>
      <c r="G4131">
        <v>0.1</v>
      </c>
      <c r="H4131" t="str">
        <f t="shared" si="129"/>
        <v>0-10%</v>
      </c>
      <c r="I4131" t="s">
        <v>19</v>
      </c>
      <c r="J4131">
        <v>-101.68</v>
      </c>
      <c r="K4131">
        <v>5.28</v>
      </c>
      <c r="L4131">
        <v>5.57</v>
      </c>
      <c r="M4131" t="s">
        <v>402</v>
      </c>
      <c r="N4131" t="s">
        <v>488</v>
      </c>
      <c r="O4131" t="s">
        <v>488</v>
      </c>
      <c r="P4131" t="s">
        <v>22</v>
      </c>
      <c r="Q4131" t="s">
        <v>23</v>
      </c>
      <c r="R4131" t="s">
        <v>43</v>
      </c>
      <c r="S4131">
        <v>0.4</v>
      </c>
      <c r="T4131" s="1">
        <v>40341</v>
      </c>
    </row>
    <row r="4132" spans="1:20" x14ac:dyDescent="0.3">
      <c r="A4132">
        <v>29350</v>
      </c>
      <c r="B4132" s="1">
        <v>40050</v>
      </c>
      <c r="C4132" s="1" t="str">
        <f t="shared" si="128"/>
        <v>Aug</v>
      </c>
      <c r="D4132" t="s">
        <v>25</v>
      </c>
      <c r="E4132">
        <v>10</v>
      </c>
      <c r="F4132">
        <v>150.33000000000001</v>
      </c>
      <c r="G4132">
        <v>0.1</v>
      </c>
      <c r="H4132" t="str">
        <f t="shared" si="129"/>
        <v>0-10%</v>
      </c>
      <c r="I4132" t="s">
        <v>19</v>
      </c>
      <c r="J4132">
        <v>-47.88</v>
      </c>
      <c r="K4132">
        <v>15.14</v>
      </c>
      <c r="L4132">
        <v>4.53</v>
      </c>
      <c r="M4132" t="s">
        <v>397</v>
      </c>
      <c r="N4132" t="s">
        <v>488</v>
      </c>
      <c r="O4132" t="s">
        <v>488</v>
      </c>
      <c r="P4132" t="s">
        <v>28</v>
      </c>
      <c r="Q4132" t="s">
        <v>23</v>
      </c>
      <c r="R4132" t="s">
        <v>24</v>
      </c>
      <c r="S4132">
        <v>0.81</v>
      </c>
      <c r="T4132" s="1">
        <v>40053</v>
      </c>
    </row>
    <row r="4133" spans="1:20" x14ac:dyDescent="0.3">
      <c r="A4133">
        <v>29350</v>
      </c>
      <c r="B4133" s="1">
        <v>40050</v>
      </c>
      <c r="C4133" s="1" t="str">
        <f t="shared" si="128"/>
        <v>Aug</v>
      </c>
      <c r="D4133" t="s">
        <v>25</v>
      </c>
      <c r="E4133">
        <v>47</v>
      </c>
      <c r="F4133">
        <v>2519.5500000000002</v>
      </c>
      <c r="G4133">
        <v>0.05</v>
      </c>
      <c r="H4133" t="str">
        <f t="shared" si="129"/>
        <v>0-10%</v>
      </c>
      <c r="I4133" t="s">
        <v>19</v>
      </c>
      <c r="J4133">
        <v>592.53</v>
      </c>
      <c r="K4133">
        <v>52.4</v>
      </c>
      <c r="L4133">
        <v>16.11</v>
      </c>
      <c r="M4133" t="s">
        <v>397</v>
      </c>
      <c r="N4133" t="s">
        <v>488</v>
      </c>
      <c r="O4133" t="s">
        <v>488</v>
      </c>
      <c r="P4133" t="s">
        <v>28</v>
      </c>
      <c r="Q4133" t="s">
        <v>23</v>
      </c>
      <c r="R4133" t="s">
        <v>30</v>
      </c>
      <c r="S4133">
        <v>0.39</v>
      </c>
      <c r="T4133" s="1">
        <v>40052</v>
      </c>
    </row>
    <row r="4134" spans="1:20" x14ac:dyDescent="0.3">
      <c r="A4134">
        <v>29350</v>
      </c>
      <c r="B4134" s="1">
        <v>40050</v>
      </c>
      <c r="C4134" s="1" t="str">
        <f t="shared" si="128"/>
        <v>Aug</v>
      </c>
      <c r="D4134" t="s">
        <v>25</v>
      </c>
      <c r="E4134">
        <v>46</v>
      </c>
      <c r="F4134">
        <v>1634.17</v>
      </c>
      <c r="G4134">
        <v>0.05</v>
      </c>
      <c r="H4134" t="str">
        <f t="shared" si="129"/>
        <v>0-10%</v>
      </c>
      <c r="I4134" t="s">
        <v>39</v>
      </c>
      <c r="J4134">
        <v>232.8</v>
      </c>
      <c r="K4134">
        <v>36.549999999999997</v>
      </c>
      <c r="L4134">
        <v>13.89</v>
      </c>
      <c r="M4134" t="s">
        <v>397</v>
      </c>
      <c r="N4134" t="s">
        <v>488</v>
      </c>
      <c r="O4134" t="s">
        <v>488</v>
      </c>
      <c r="P4134" t="s">
        <v>28</v>
      </c>
      <c r="Q4134" t="s">
        <v>23</v>
      </c>
      <c r="R4134" t="s">
        <v>59</v>
      </c>
      <c r="S4134">
        <v>0.41</v>
      </c>
      <c r="T4134" s="1">
        <v>40051</v>
      </c>
    </row>
    <row r="4135" spans="1:20" x14ac:dyDescent="0.3">
      <c r="A4135">
        <v>29351</v>
      </c>
      <c r="B4135" s="1">
        <v>40819</v>
      </c>
      <c r="C4135" s="1" t="str">
        <f t="shared" si="128"/>
        <v>Oct</v>
      </c>
      <c r="D4135" t="s">
        <v>44</v>
      </c>
      <c r="E4135">
        <v>17</v>
      </c>
      <c r="F4135">
        <v>5122.6099999999997</v>
      </c>
      <c r="G4135">
        <v>0.05</v>
      </c>
      <c r="H4135" t="str">
        <f t="shared" si="129"/>
        <v>0-10%</v>
      </c>
      <c r="I4135" t="s">
        <v>19</v>
      </c>
      <c r="J4135">
        <v>1784.04</v>
      </c>
      <c r="K4135">
        <v>304.99</v>
      </c>
      <c r="L4135">
        <v>19.989999999999998</v>
      </c>
      <c r="M4135" t="s">
        <v>489</v>
      </c>
      <c r="N4135" t="s">
        <v>488</v>
      </c>
      <c r="O4135" t="s">
        <v>488</v>
      </c>
      <c r="P4135" t="s">
        <v>28</v>
      </c>
      <c r="Q4135" t="s">
        <v>23</v>
      </c>
      <c r="R4135" t="s">
        <v>30</v>
      </c>
      <c r="S4135">
        <v>0.4</v>
      </c>
      <c r="T4135" s="1">
        <v>40821</v>
      </c>
    </row>
    <row r="4136" spans="1:20" x14ac:dyDescent="0.3">
      <c r="A4136">
        <v>29376</v>
      </c>
      <c r="B4136" s="1">
        <v>41132</v>
      </c>
      <c r="C4136" s="1" t="str">
        <f t="shared" si="128"/>
        <v>Aug</v>
      </c>
      <c r="D4136" t="s">
        <v>859</v>
      </c>
      <c r="E4136">
        <v>20</v>
      </c>
      <c r="F4136">
        <v>2850.31</v>
      </c>
      <c r="G4136">
        <v>0.09</v>
      </c>
      <c r="H4136" t="str">
        <f t="shared" si="129"/>
        <v>0-10%</v>
      </c>
      <c r="I4136" t="s">
        <v>19</v>
      </c>
      <c r="J4136">
        <v>569.08000000000004</v>
      </c>
      <c r="K4136">
        <v>155.06</v>
      </c>
      <c r="L4136">
        <v>7.07</v>
      </c>
      <c r="M4136" t="s">
        <v>615</v>
      </c>
      <c r="N4136" t="s">
        <v>611</v>
      </c>
      <c r="O4136" t="s">
        <v>115</v>
      </c>
      <c r="P4136" t="s">
        <v>28</v>
      </c>
      <c r="Q4136" t="s">
        <v>23</v>
      </c>
      <c r="R4136" t="s">
        <v>24</v>
      </c>
      <c r="S4136">
        <v>0.59</v>
      </c>
      <c r="T4136" s="1">
        <v>41134</v>
      </c>
    </row>
    <row r="4137" spans="1:20" x14ac:dyDescent="0.3">
      <c r="A4137">
        <v>29380</v>
      </c>
      <c r="B4137" s="1">
        <v>39930</v>
      </c>
      <c r="C4137" s="1" t="str">
        <f t="shared" si="128"/>
        <v>Apr</v>
      </c>
      <c r="D4137" t="s">
        <v>859</v>
      </c>
      <c r="E4137">
        <v>13</v>
      </c>
      <c r="F4137">
        <v>150.13</v>
      </c>
      <c r="G4137">
        <v>0.09</v>
      </c>
      <c r="H4137" t="str">
        <f t="shared" si="129"/>
        <v>0-10%</v>
      </c>
      <c r="I4137" t="s">
        <v>19</v>
      </c>
      <c r="J4137">
        <v>1.73</v>
      </c>
      <c r="K4137">
        <v>12.28</v>
      </c>
      <c r="L4137">
        <v>4.8600000000000003</v>
      </c>
      <c r="M4137" t="s">
        <v>287</v>
      </c>
      <c r="N4137" t="s">
        <v>259</v>
      </c>
      <c r="O4137" t="s">
        <v>259</v>
      </c>
      <c r="P4137" t="s">
        <v>32</v>
      </c>
      <c r="Q4137" t="s">
        <v>23</v>
      </c>
      <c r="R4137" t="s">
        <v>43</v>
      </c>
      <c r="S4137">
        <v>0.38</v>
      </c>
      <c r="T4137" s="1">
        <v>39931</v>
      </c>
    </row>
    <row r="4138" spans="1:20" x14ac:dyDescent="0.3">
      <c r="A4138">
        <v>29382</v>
      </c>
      <c r="B4138" s="1">
        <v>40499</v>
      </c>
      <c r="C4138" s="1" t="str">
        <f t="shared" si="128"/>
        <v>Nov</v>
      </c>
      <c r="D4138" t="s">
        <v>25</v>
      </c>
      <c r="E4138">
        <v>42</v>
      </c>
      <c r="F4138">
        <v>239.35</v>
      </c>
      <c r="G4138">
        <v>0.05</v>
      </c>
      <c r="H4138" t="str">
        <f t="shared" si="129"/>
        <v>0-10%</v>
      </c>
      <c r="I4138" t="s">
        <v>19</v>
      </c>
      <c r="J4138">
        <v>78.959999999999994</v>
      </c>
      <c r="K4138">
        <v>5.68</v>
      </c>
      <c r="L4138">
        <v>1.39</v>
      </c>
      <c r="M4138" t="s">
        <v>128</v>
      </c>
      <c r="N4138" t="s">
        <v>114</v>
      </c>
      <c r="O4138" t="s">
        <v>115</v>
      </c>
      <c r="P4138" t="s">
        <v>22</v>
      </c>
      <c r="Q4138" t="s">
        <v>23</v>
      </c>
      <c r="R4138" t="s">
        <v>51</v>
      </c>
      <c r="S4138">
        <v>0.38</v>
      </c>
      <c r="T4138" s="1">
        <v>40502</v>
      </c>
    </row>
    <row r="4139" spans="1:20" x14ac:dyDescent="0.3">
      <c r="A4139">
        <v>29382</v>
      </c>
      <c r="B4139" s="1">
        <v>40499</v>
      </c>
      <c r="C4139" s="1" t="str">
        <f t="shared" si="128"/>
        <v>Nov</v>
      </c>
      <c r="D4139" t="s">
        <v>25</v>
      </c>
      <c r="E4139">
        <v>34</v>
      </c>
      <c r="F4139">
        <v>684.66</v>
      </c>
      <c r="G4139">
        <v>7.0000000000000007E-2</v>
      </c>
      <c r="H4139" t="str">
        <f t="shared" si="129"/>
        <v>0-10%</v>
      </c>
      <c r="I4139" t="s">
        <v>39</v>
      </c>
      <c r="J4139">
        <v>35.090000000000003</v>
      </c>
      <c r="K4139">
        <v>19.98</v>
      </c>
      <c r="L4139">
        <v>10.49</v>
      </c>
      <c r="M4139" t="s">
        <v>128</v>
      </c>
      <c r="N4139" t="s">
        <v>114</v>
      </c>
      <c r="O4139" t="s">
        <v>115</v>
      </c>
      <c r="P4139" t="s">
        <v>22</v>
      </c>
      <c r="Q4139" t="s">
        <v>36</v>
      </c>
      <c r="R4139" t="s">
        <v>37</v>
      </c>
      <c r="S4139">
        <v>0.49</v>
      </c>
      <c r="T4139" s="1">
        <v>40501</v>
      </c>
    </row>
    <row r="4140" spans="1:20" x14ac:dyDescent="0.3">
      <c r="A4140">
        <v>29383</v>
      </c>
      <c r="B4140" s="1">
        <v>40865</v>
      </c>
      <c r="C4140" s="1" t="str">
        <f t="shared" si="128"/>
        <v>Nov</v>
      </c>
      <c r="D4140" t="s">
        <v>44</v>
      </c>
      <c r="E4140">
        <v>20</v>
      </c>
      <c r="F4140">
        <v>157.13</v>
      </c>
      <c r="G4140">
        <v>7.0000000000000007E-2</v>
      </c>
      <c r="H4140" t="str">
        <f t="shared" si="129"/>
        <v>0-10%</v>
      </c>
      <c r="I4140" t="s">
        <v>19</v>
      </c>
      <c r="J4140">
        <v>-46.89</v>
      </c>
      <c r="K4140">
        <v>8.32</v>
      </c>
      <c r="L4140">
        <v>2.38</v>
      </c>
      <c r="M4140" t="s">
        <v>293</v>
      </c>
      <c r="N4140" t="s">
        <v>259</v>
      </c>
      <c r="O4140" t="s">
        <v>259</v>
      </c>
      <c r="P4140" t="s">
        <v>32</v>
      </c>
      <c r="Q4140" t="s">
        <v>33</v>
      </c>
      <c r="R4140" t="s">
        <v>48</v>
      </c>
      <c r="S4140">
        <v>0.74</v>
      </c>
      <c r="T4140" s="1">
        <v>40867</v>
      </c>
    </row>
    <row r="4141" spans="1:20" x14ac:dyDescent="0.3">
      <c r="A4141">
        <v>29383</v>
      </c>
      <c r="B4141" s="1">
        <v>40865</v>
      </c>
      <c r="C4141" s="1" t="str">
        <f t="shared" si="128"/>
        <v>Nov</v>
      </c>
      <c r="D4141" t="s">
        <v>44</v>
      </c>
      <c r="E4141">
        <v>28</v>
      </c>
      <c r="F4141">
        <v>195.11</v>
      </c>
      <c r="G4141">
        <v>0.04</v>
      </c>
      <c r="H4141" t="str">
        <f t="shared" si="129"/>
        <v>0-10%</v>
      </c>
      <c r="I4141" t="s">
        <v>19</v>
      </c>
      <c r="J4141">
        <v>-129.41999999999999</v>
      </c>
      <c r="K4141">
        <v>6.48</v>
      </c>
      <c r="L4141">
        <v>8.73</v>
      </c>
      <c r="M4141" t="s">
        <v>293</v>
      </c>
      <c r="N4141" t="s">
        <v>259</v>
      </c>
      <c r="O4141" t="s">
        <v>259</v>
      </c>
      <c r="P4141" t="s">
        <v>32</v>
      </c>
      <c r="Q4141" t="s">
        <v>23</v>
      </c>
      <c r="R4141" t="s">
        <v>43</v>
      </c>
      <c r="S4141">
        <v>0.37</v>
      </c>
      <c r="T4141" s="1">
        <v>40866</v>
      </c>
    </row>
    <row r="4142" spans="1:20" x14ac:dyDescent="0.3">
      <c r="A4142">
        <v>29383</v>
      </c>
      <c r="B4142" s="1">
        <v>40865</v>
      </c>
      <c r="C4142" s="1" t="str">
        <f t="shared" si="128"/>
        <v>Nov</v>
      </c>
      <c r="D4142" t="s">
        <v>44</v>
      </c>
      <c r="E4142">
        <v>29</v>
      </c>
      <c r="F4142">
        <v>2738.7849999999999</v>
      </c>
      <c r="G4142">
        <v>7.0000000000000007E-2</v>
      </c>
      <c r="H4142" t="str">
        <f t="shared" si="129"/>
        <v>0-10%</v>
      </c>
      <c r="I4142" t="s">
        <v>19</v>
      </c>
      <c r="J4142">
        <v>556.83000000000004</v>
      </c>
      <c r="K4142">
        <v>115.99</v>
      </c>
      <c r="L4142">
        <v>2.5</v>
      </c>
      <c r="M4142" t="s">
        <v>293</v>
      </c>
      <c r="N4142" t="s">
        <v>259</v>
      </c>
      <c r="O4142" t="s">
        <v>259</v>
      </c>
      <c r="P4142" t="s">
        <v>32</v>
      </c>
      <c r="Q4142" t="s">
        <v>33</v>
      </c>
      <c r="R4142" t="s">
        <v>34</v>
      </c>
      <c r="S4142">
        <v>0.57999999999999996</v>
      </c>
      <c r="T4142" s="1">
        <v>40867</v>
      </c>
    </row>
    <row r="4143" spans="1:20" x14ac:dyDescent="0.3">
      <c r="A4143">
        <v>29383</v>
      </c>
      <c r="B4143" s="1">
        <v>40865</v>
      </c>
      <c r="C4143" s="1" t="str">
        <f t="shared" si="128"/>
        <v>Nov</v>
      </c>
      <c r="D4143" t="s">
        <v>44</v>
      </c>
      <c r="E4143">
        <v>30</v>
      </c>
      <c r="F4143">
        <v>217.42</v>
      </c>
      <c r="G4143">
        <v>0.09</v>
      </c>
      <c r="H4143" t="str">
        <f t="shared" si="129"/>
        <v>0-10%</v>
      </c>
      <c r="I4143" t="s">
        <v>19</v>
      </c>
      <c r="J4143">
        <v>16.97</v>
      </c>
      <c r="K4143">
        <v>7.59</v>
      </c>
      <c r="L4143">
        <v>4</v>
      </c>
      <c r="M4143" t="s">
        <v>293</v>
      </c>
      <c r="N4143" t="s">
        <v>259</v>
      </c>
      <c r="O4143" t="s">
        <v>259</v>
      </c>
      <c r="P4143" t="s">
        <v>32</v>
      </c>
      <c r="Q4143" t="s">
        <v>36</v>
      </c>
      <c r="R4143" t="s">
        <v>37</v>
      </c>
      <c r="S4143">
        <v>0.42</v>
      </c>
      <c r="T4143" s="1">
        <v>40866</v>
      </c>
    </row>
    <row r="4144" spans="1:20" x14ac:dyDescent="0.3">
      <c r="A4144">
        <v>29408</v>
      </c>
      <c r="B4144" s="1">
        <v>40300</v>
      </c>
      <c r="C4144" s="1" t="str">
        <f t="shared" si="128"/>
        <v>May</v>
      </c>
      <c r="D4144" t="s">
        <v>859</v>
      </c>
      <c r="E4144">
        <v>44</v>
      </c>
      <c r="F4144">
        <v>4260.7299999999996</v>
      </c>
      <c r="G4144">
        <v>7.0000000000000007E-2</v>
      </c>
      <c r="H4144" t="str">
        <f t="shared" si="129"/>
        <v>0-10%</v>
      </c>
      <c r="I4144" t="s">
        <v>26</v>
      </c>
      <c r="J4144">
        <v>251.58</v>
      </c>
      <c r="K4144">
        <v>119.99</v>
      </c>
      <c r="L4144">
        <v>56.14</v>
      </c>
      <c r="M4144" t="s">
        <v>202</v>
      </c>
      <c r="N4144" t="s">
        <v>141</v>
      </c>
      <c r="O4144" t="s">
        <v>142</v>
      </c>
      <c r="P4144" t="s">
        <v>42</v>
      </c>
      <c r="Q4144" t="s">
        <v>33</v>
      </c>
      <c r="R4144" t="s">
        <v>93</v>
      </c>
      <c r="S4144">
        <v>0.39</v>
      </c>
      <c r="T4144" s="1">
        <v>40301</v>
      </c>
    </row>
    <row r="4145" spans="1:20" x14ac:dyDescent="0.3">
      <c r="A4145">
        <v>29409</v>
      </c>
      <c r="B4145" s="1">
        <v>40556</v>
      </c>
      <c r="C4145" s="1" t="str">
        <f t="shared" si="128"/>
        <v>Jan</v>
      </c>
      <c r="D4145" t="s">
        <v>25</v>
      </c>
      <c r="E4145">
        <v>23</v>
      </c>
      <c r="F4145">
        <v>38.99</v>
      </c>
      <c r="G4145">
        <v>0.09</v>
      </c>
      <c r="H4145" t="str">
        <f t="shared" si="129"/>
        <v>0-10%</v>
      </c>
      <c r="I4145" t="s">
        <v>19</v>
      </c>
      <c r="J4145">
        <v>-33.520000000000003</v>
      </c>
      <c r="K4145">
        <v>1.7</v>
      </c>
      <c r="L4145">
        <v>1.99</v>
      </c>
      <c r="M4145" t="s">
        <v>212</v>
      </c>
      <c r="N4145" t="s">
        <v>141</v>
      </c>
      <c r="O4145" t="s">
        <v>142</v>
      </c>
      <c r="P4145" t="s">
        <v>42</v>
      </c>
      <c r="Q4145" t="s">
        <v>33</v>
      </c>
      <c r="R4145" t="s">
        <v>48</v>
      </c>
      <c r="S4145">
        <v>0.51</v>
      </c>
      <c r="T4145" s="1">
        <v>40558</v>
      </c>
    </row>
    <row r="4146" spans="1:20" x14ac:dyDescent="0.3">
      <c r="A4146">
        <v>29410</v>
      </c>
      <c r="B4146" s="1">
        <v>40073</v>
      </c>
      <c r="C4146" s="1" t="str">
        <f t="shared" si="128"/>
        <v>Sep</v>
      </c>
      <c r="D4146" t="s">
        <v>859</v>
      </c>
      <c r="E4146">
        <v>35</v>
      </c>
      <c r="F4146">
        <v>4186.53</v>
      </c>
      <c r="G4146">
        <v>0.04</v>
      </c>
      <c r="H4146" t="str">
        <f t="shared" si="129"/>
        <v>0-10%</v>
      </c>
      <c r="I4146" t="s">
        <v>19</v>
      </c>
      <c r="J4146">
        <v>1929.58</v>
      </c>
      <c r="K4146">
        <v>120.97</v>
      </c>
      <c r="L4146">
        <v>7.11</v>
      </c>
      <c r="M4146" t="s">
        <v>344</v>
      </c>
      <c r="N4146" t="s">
        <v>259</v>
      </c>
      <c r="O4146" t="s">
        <v>259</v>
      </c>
      <c r="P4146" t="s">
        <v>32</v>
      </c>
      <c r="Q4146" t="s">
        <v>33</v>
      </c>
      <c r="R4146" t="s">
        <v>93</v>
      </c>
      <c r="S4146">
        <v>0.36</v>
      </c>
      <c r="T4146" s="1">
        <v>40073</v>
      </c>
    </row>
    <row r="4147" spans="1:20" x14ac:dyDescent="0.3">
      <c r="A4147">
        <v>29410</v>
      </c>
      <c r="B4147" s="1">
        <v>40073</v>
      </c>
      <c r="C4147" s="1" t="str">
        <f t="shared" si="128"/>
        <v>Sep</v>
      </c>
      <c r="D4147" t="s">
        <v>859</v>
      </c>
      <c r="E4147">
        <v>36</v>
      </c>
      <c r="F4147">
        <v>6057.27</v>
      </c>
      <c r="G4147">
        <v>0</v>
      </c>
      <c r="H4147" t="str">
        <f t="shared" si="129"/>
        <v>0-10%</v>
      </c>
      <c r="I4147" t="s">
        <v>19</v>
      </c>
      <c r="J4147">
        <v>1585.5</v>
      </c>
      <c r="K4147">
        <v>195.99</v>
      </c>
      <c r="L4147">
        <v>4.2</v>
      </c>
      <c r="M4147" t="s">
        <v>344</v>
      </c>
      <c r="N4147" t="s">
        <v>259</v>
      </c>
      <c r="O4147" t="s">
        <v>259</v>
      </c>
      <c r="P4147" t="s">
        <v>32</v>
      </c>
      <c r="Q4147" t="s">
        <v>33</v>
      </c>
      <c r="R4147" t="s">
        <v>34</v>
      </c>
      <c r="S4147">
        <v>0.6</v>
      </c>
      <c r="T4147" s="1">
        <v>40075</v>
      </c>
    </row>
    <row r="4148" spans="1:20" x14ac:dyDescent="0.3">
      <c r="A4148">
        <v>29411</v>
      </c>
      <c r="B4148" s="1">
        <v>41005</v>
      </c>
      <c r="C4148" s="1" t="str">
        <f t="shared" si="128"/>
        <v>Apr</v>
      </c>
      <c r="D4148" t="s">
        <v>25</v>
      </c>
      <c r="E4148">
        <v>29</v>
      </c>
      <c r="F4148">
        <v>67.87</v>
      </c>
      <c r="G4148">
        <v>7.0000000000000007E-2</v>
      </c>
      <c r="H4148" t="str">
        <f t="shared" si="129"/>
        <v>0-10%</v>
      </c>
      <c r="I4148" t="s">
        <v>19</v>
      </c>
      <c r="J4148">
        <v>-112.54</v>
      </c>
      <c r="K4148">
        <v>2.2200000000000002</v>
      </c>
      <c r="L4148">
        <v>5</v>
      </c>
      <c r="M4148" t="s">
        <v>339</v>
      </c>
      <c r="N4148" t="s">
        <v>259</v>
      </c>
      <c r="O4148" t="s">
        <v>259</v>
      </c>
      <c r="P4148" t="s">
        <v>32</v>
      </c>
      <c r="Q4148" t="s">
        <v>23</v>
      </c>
      <c r="R4148" t="s">
        <v>29</v>
      </c>
      <c r="S4148">
        <v>0.55000000000000004</v>
      </c>
      <c r="T4148" s="1">
        <v>41006</v>
      </c>
    </row>
    <row r="4149" spans="1:20" x14ac:dyDescent="0.3">
      <c r="A4149">
        <v>29411</v>
      </c>
      <c r="B4149" s="1">
        <v>41005</v>
      </c>
      <c r="C4149" s="1" t="str">
        <f t="shared" si="128"/>
        <v>Apr</v>
      </c>
      <c r="D4149" t="s">
        <v>25</v>
      </c>
      <c r="E4149">
        <v>33</v>
      </c>
      <c r="F4149">
        <v>542.24</v>
      </c>
      <c r="G4149">
        <v>0.02</v>
      </c>
      <c r="H4149" t="str">
        <f t="shared" si="129"/>
        <v>0-10%</v>
      </c>
      <c r="I4149" t="s">
        <v>19</v>
      </c>
      <c r="J4149">
        <v>268.52999999999997</v>
      </c>
      <c r="K4149">
        <v>15.67</v>
      </c>
      <c r="L4149">
        <v>1.39</v>
      </c>
      <c r="M4149" t="s">
        <v>339</v>
      </c>
      <c r="N4149" t="s">
        <v>259</v>
      </c>
      <c r="O4149" t="s">
        <v>259</v>
      </c>
      <c r="P4149" t="s">
        <v>32</v>
      </c>
      <c r="Q4149" t="s">
        <v>23</v>
      </c>
      <c r="R4149" t="s">
        <v>51</v>
      </c>
      <c r="S4149">
        <v>0.38</v>
      </c>
      <c r="T4149" s="1">
        <v>41006</v>
      </c>
    </row>
    <row r="4150" spans="1:20" x14ac:dyDescent="0.3">
      <c r="A4150">
        <v>29411</v>
      </c>
      <c r="B4150" s="1">
        <v>41005</v>
      </c>
      <c r="C4150" s="1" t="str">
        <f t="shared" si="128"/>
        <v>Apr</v>
      </c>
      <c r="D4150" t="s">
        <v>25</v>
      </c>
      <c r="E4150">
        <v>38</v>
      </c>
      <c r="F4150">
        <v>15174.95</v>
      </c>
      <c r="G4150">
        <v>0.02</v>
      </c>
      <c r="H4150" t="str">
        <f t="shared" si="129"/>
        <v>0-10%</v>
      </c>
      <c r="I4150" t="s">
        <v>26</v>
      </c>
      <c r="J4150">
        <v>7251.92</v>
      </c>
      <c r="K4150">
        <v>400.97</v>
      </c>
      <c r="L4150">
        <v>48.26</v>
      </c>
      <c r="M4150" t="s">
        <v>339</v>
      </c>
      <c r="N4150" t="s">
        <v>259</v>
      </c>
      <c r="O4150" t="s">
        <v>259</v>
      </c>
      <c r="P4150" t="s">
        <v>32</v>
      </c>
      <c r="Q4150" t="s">
        <v>33</v>
      </c>
      <c r="R4150" t="s">
        <v>93</v>
      </c>
      <c r="S4150">
        <v>0.36</v>
      </c>
      <c r="T4150" s="1">
        <v>41005</v>
      </c>
    </row>
    <row r="4151" spans="1:20" x14ac:dyDescent="0.3">
      <c r="A4151">
        <v>29411</v>
      </c>
      <c r="B4151" s="1">
        <v>41005</v>
      </c>
      <c r="C4151" s="1" t="str">
        <f t="shared" si="128"/>
        <v>Apr</v>
      </c>
      <c r="D4151" t="s">
        <v>25</v>
      </c>
      <c r="E4151">
        <v>45</v>
      </c>
      <c r="F4151">
        <v>1084.1199999999999</v>
      </c>
      <c r="G4151">
        <v>0.04</v>
      </c>
      <c r="H4151" t="str">
        <f t="shared" si="129"/>
        <v>0-10%</v>
      </c>
      <c r="I4151" t="s">
        <v>19</v>
      </c>
      <c r="J4151">
        <v>294.43</v>
      </c>
      <c r="K4151">
        <v>23.99</v>
      </c>
      <c r="L4151">
        <v>6.3</v>
      </c>
      <c r="M4151" t="s">
        <v>339</v>
      </c>
      <c r="N4151" t="s">
        <v>259</v>
      </c>
      <c r="O4151" t="s">
        <v>259</v>
      </c>
      <c r="P4151" t="s">
        <v>32</v>
      </c>
      <c r="Q4151" t="s">
        <v>33</v>
      </c>
      <c r="R4151" t="s">
        <v>93</v>
      </c>
      <c r="S4151">
        <v>0.38</v>
      </c>
      <c r="T4151" s="1">
        <v>41005</v>
      </c>
    </row>
    <row r="4152" spans="1:20" x14ac:dyDescent="0.3">
      <c r="A4152">
        <v>29445</v>
      </c>
      <c r="B4152" s="1">
        <v>40450</v>
      </c>
      <c r="C4152" s="1" t="str">
        <f t="shared" si="128"/>
        <v>Sep</v>
      </c>
      <c r="D4152" t="s">
        <v>25</v>
      </c>
      <c r="E4152">
        <v>28</v>
      </c>
      <c r="F4152">
        <v>2531.35</v>
      </c>
      <c r="G4152">
        <v>0.09</v>
      </c>
      <c r="H4152" t="str">
        <f t="shared" si="129"/>
        <v>0-10%</v>
      </c>
      <c r="I4152" t="s">
        <v>26</v>
      </c>
      <c r="J4152">
        <v>415.55</v>
      </c>
      <c r="K4152">
        <v>90.97</v>
      </c>
      <c r="L4152">
        <v>28</v>
      </c>
      <c r="M4152" t="s">
        <v>116</v>
      </c>
      <c r="N4152" t="s">
        <v>114</v>
      </c>
      <c r="O4152" t="s">
        <v>115</v>
      </c>
      <c r="P4152" t="s">
        <v>28</v>
      </c>
      <c r="Q4152" t="s">
        <v>33</v>
      </c>
      <c r="R4152" t="s">
        <v>93</v>
      </c>
      <c r="S4152">
        <v>0.38</v>
      </c>
      <c r="T4152" s="1">
        <v>40452</v>
      </c>
    </row>
    <row r="4153" spans="1:20" x14ac:dyDescent="0.3">
      <c r="A4153">
        <v>29473</v>
      </c>
      <c r="B4153" s="1">
        <v>40954</v>
      </c>
      <c r="C4153" s="1" t="str">
        <f t="shared" si="128"/>
        <v>Feb</v>
      </c>
      <c r="D4153" t="s">
        <v>44</v>
      </c>
      <c r="E4153">
        <v>31</v>
      </c>
      <c r="F4153">
        <v>206.28649999999999</v>
      </c>
      <c r="G4153">
        <v>0.05</v>
      </c>
      <c r="H4153" t="str">
        <f t="shared" si="129"/>
        <v>0-10%</v>
      </c>
      <c r="I4153" t="s">
        <v>19</v>
      </c>
      <c r="J4153">
        <v>-111.98</v>
      </c>
      <c r="K4153">
        <v>7.99</v>
      </c>
      <c r="L4153">
        <v>5.03</v>
      </c>
      <c r="M4153" t="s">
        <v>454</v>
      </c>
      <c r="N4153" t="s">
        <v>207</v>
      </c>
      <c r="O4153" t="s">
        <v>115</v>
      </c>
      <c r="P4153" t="s">
        <v>28</v>
      </c>
      <c r="Q4153" t="s">
        <v>33</v>
      </c>
      <c r="R4153" t="s">
        <v>34</v>
      </c>
      <c r="S4153">
        <v>0.6</v>
      </c>
      <c r="T4153" s="1">
        <v>40956</v>
      </c>
    </row>
    <row r="4154" spans="1:20" x14ac:dyDescent="0.3">
      <c r="A4154">
        <v>29473</v>
      </c>
      <c r="B4154" s="1">
        <v>40954</v>
      </c>
      <c r="C4154" s="1" t="str">
        <f t="shared" si="128"/>
        <v>Feb</v>
      </c>
      <c r="D4154" t="s">
        <v>44</v>
      </c>
      <c r="E4154">
        <v>40</v>
      </c>
      <c r="F4154">
        <v>13367.82</v>
      </c>
      <c r="G4154">
        <v>0</v>
      </c>
      <c r="H4154" t="str">
        <f t="shared" si="129"/>
        <v>0-10%</v>
      </c>
      <c r="I4154" t="s">
        <v>26</v>
      </c>
      <c r="J4154">
        <v>-774.89</v>
      </c>
      <c r="K4154">
        <v>320.64</v>
      </c>
      <c r="L4154">
        <v>29.2</v>
      </c>
      <c r="M4154" t="s">
        <v>454</v>
      </c>
      <c r="N4154" t="s">
        <v>488</v>
      </c>
      <c r="O4154" t="s">
        <v>488</v>
      </c>
      <c r="P4154" t="s">
        <v>28</v>
      </c>
      <c r="Q4154" t="s">
        <v>36</v>
      </c>
      <c r="R4154" t="s">
        <v>54</v>
      </c>
      <c r="S4154">
        <v>0.66</v>
      </c>
      <c r="T4154" s="1">
        <v>40955</v>
      </c>
    </row>
    <row r="4155" spans="1:20" x14ac:dyDescent="0.3">
      <c r="A4155">
        <v>29475</v>
      </c>
      <c r="B4155" s="1">
        <v>40231</v>
      </c>
      <c r="C4155" s="1" t="str">
        <f t="shared" si="128"/>
        <v>Feb</v>
      </c>
      <c r="D4155" t="s">
        <v>25</v>
      </c>
      <c r="E4155">
        <v>49</v>
      </c>
      <c r="F4155">
        <v>235.12</v>
      </c>
      <c r="G4155">
        <v>0.09</v>
      </c>
      <c r="H4155" t="str">
        <f t="shared" si="129"/>
        <v>0-10%</v>
      </c>
      <c r="I4155" t="s">
        <v>19</v>
      </c>
      <c r="J4155">
        <v>-29.62</v>
      </c>
      <c r="K4155">
        <v>4.91</v>
      </c>
      <c r="L4155">
        <v>3.05</v>
      </c>
      <c r="M4155" t="s">
        <v>312</v>
      </c>
      <c r="N4155" t="s">
        <v>259</v>
      </c>
      <c r="O4155" t="s">
        <v>259</v>
      </c>
      <c r="P4155" t="s">
        <v>42</v>
      </c>
      <c r="Q4155" t="s">
        <v>36</v>
      </c>
      <c r="R4155" t="s">
        <v>37</v>
      </c>
      <c r="S4155">
        <v>0.52</v>
      </c>
      <c r="T4155" s="1">
        <v>40233</v>
      </c>
    </row>
    <row r="4156" spans="1:20" x14ac:dyDescent="0.3">
      <c r="A4156">
        <v>29475</v>
      </c>
      <c r="B4156" s="1">
        <v>40231</v>
      </c>
      <c r="C4156" s="1" t="str">
        <f t="shared" si="128"/>
        <v>Feb</v>
      </c>
      <c r="D4156" t="s">
        <v>25</v>
      </c>
      <c r="E4156">
        <v>2</v>
      </c>
      <c r="F4156">
        <v>1814.82</v>
      </c>
      <c r="G4156">
        <v>0</v>
      </c>
      <c r="H4156" t="str">
        <f t="shared" si="129"/>
        <v>0-10%</v>
      </c>
      <c r="I4156" t="s">
        <v>26</v>
      </c>
      <c r="J4156">
        <v>-1128.6600000000001</v>
      </c>
      <c r="K4156">
        <v>880.98</v>
      </c>
      <c r="L4156">
        <v>44.55</v>
      </c>
      <c r="M4156" t="s">
        <v>312</v>
      </c>
      <c r="N4156" t="s">
        <v>259</v>
      </c>
      <c r="O4156" t="s">
        <v>259</v>
      </c>
      <c r="P4156" t="s">
        <v>42</v>
      </c>
      <c r="Q4156" t="s">
        <v>36</v>
      </c>
      <c r="R4156" t="s">
        <v>53</v>
      </c>
      <c r="S4156">
        <v>0.62</v>
      </c>
      <c r="T4156" s="1">
        <v>40234</v>
      </c>
    </row>
    <row r="4157" spans="1:20" x14ac:dyDescent="0.3">
      <c r="A4157">
        <v>29478</v>
      </c>
      <c r="B4157" s="1">
        <v>40277</v>
      </c>
      <c r="C4157" s="1" t="str">
        <f t="shared" si="128"/>
        <v>Apr</v>
      </c>
      <c r="D4157" t="s">
        <v>25</v>
      </c>
      <c r="E4157">
        <v>15</v>
      </c>
      <c r="F4157">
        <v>272.89249999999998</v>
      </c>
      <c r="G4157">
        <v>0.01</v>
      </c>
      <c r="H4157" t="str">
        <f t="shared" si="129"/>
        <v>0-10%</v>
      </c>
      <c r="I4157" t="s">
        <v>19</v>
      </c>
      <c r="J4157">
        <v>19.61</v>
      </c>
      <c r="K4157">
        <v>20.99</v>
      </c>
      <c r="L4157">
        <v>0.99</v>
      </c>
      <c r="M4157" t="s">
        <v>654</v>
      </c>
      <c r="N4157" t="s">
        <v>138</v>
      </c>
      <c r="O4157" t="s">
        <v>139</v>
      </c>
      <c r="P4157" t="s">
        <v>28</v>
      </c>
      <c r="Q4157" t="s">
        <v>33</v>
      </c>
      <c r="R4157" t="s">
        <v>34</v>
      </c>
      <c r="S4157">
        <v>0.56999999999999995</v>
      </c>
      <c r="T4157" s="1">
        <v>40280</v>
      </c>
    </row>
    <row r="4158" spans="1:20" x14ac:dyDescent="0.3">
      <c r="A4158">
        <v>29504</v>
      </c>
      <c r="B4158" s="1">
        <v>40444</v>
      </c>
      <c r="C4158" s="1" t="str">
        <f t="shared" si="128"/>
        <v>Sep</v>
      </c>
      <c r="D4158" t="s">
        <v>859</v>
      </c>
      <c r="E4158">
        <v>20</v>
      </c>
      <c r="F4158">
        <v>1485.06</v>
      </c>
      <c r="G4158">
        <v>0.04</v>
      </c>
      <c r="H4158" t="str">
        <f t="shared" si="129"/>
        <v>0-10%</v>
      </c>
      <c r="I4158" t="s">
        <v>26</v>
      </c>
      <c r="J4158">
        <v>25.32</v>
      </c>
      <c r="K4158">
        <v>70.98</v>
      </c>
      <c r="L4158">
        <v>26.85</v>
      </c>
      <c r="M4158" t="s">
        <v>735</v>
      </c>
      <c r="N4158" t="s">
        <v>611</v>
      </c>
      <c r="O4158" t="s">
        <v>115</v>
      </c>
      <c r="P4158" t="s">
        <v>22</v>
      </c>
      <c r="Q4158" t="s">
        <v>36</v>
      </c>
      <c r="R4158" t="s">
        <v>53</v>
      </c>
      <c r="T4158" s="1">
        <v>40446</v>
      </c>
    </row>
    <row r="4159" spans="1:20" x14ac:dyDescent="0.3">
      <c r="A4159">
        <v>29504</v>
      </c>
      <c r="B4159" s="1">
        <v>40444</v>
      </c>
      <c r="C4159" s="1" t="str">
        <f t="shared" si="128"/>
        <v>Sep</v>
      </c>
      <c r="D4159" t="s">
        <v>859</v>
      </c>
      <c r="E4159">
        <v>34</v>
      </c>
      <c r="F4159">
        <v>1211.18</v>
      </c>
      <c r="G4159">
        <v>0.1</v>
      </c>
      <c r="H4159" t="str">
        <f t="shared" si="129"/>
        <v>0-10%</v>
      </c>
      <c r="I4159" t="s">
        <v>19</v>
      </c>
      <c r="J4159">
        <v>208.4</v>
      </c>
      <c r="K4159">
        <v>38.76</v>
      </c>
      <c r="L4159">
        <v>13.26</v>
      </c>
      <c r="M4159" t="s">
        <v>735</v>
      </c>
      <c r="N4159" t="s">
        <v>611</v>
      </c>
      <c r="O4159" t="s">
        <v>115</v>
      </c>
      <c r="P4159" t="s">
        <v>22</v>
      </c>
      <c r="Q4159" t="s">
        <v>23</v>
      </c>
      <c r="R4159" t="s">
        <v>43</v>
      </c>
      <c r="S4159">
        <v>0.36</v>
      </c>
      <c r="T4159" s="1">
        <v>40444</v>
      </c>
    </row>
    <row r="4160" spans="1:20" x14ac:dyDescent="0.3">
      <c r="A4160">
        <v>29505</v>
      </c>
      <c r="B4160" s="1">
        <v>41270</v>
      </c>
      <c r="C4160" s="1" t="str">
        <f t="shared" si="128"/>
        <v>Dec</v>
      </c>
      <c r="D4160" t="s">
        <v>44</v>
      </c>
      <c r="E4160">
        <v>22</v>
      </c>
      <c r="F4160">
        <v>45.21</v>
      </c>
      <c r="G4160">
        <v>0.02</v>
      </c>
      <c r="H4160" t="str">
        <f t="shared" si="129"/>
        <v>0-10%</v>
      </c>
      <c r="I4160" t="s">
        <v>39</v>
      </c>
      <c r="J4160">
        <v>4.6100000000000003</v>
      </c>
      <c r="K4160">
        <v>1.76</v>
      </c>
      <c r="L4160">
        <v>0.7</v>
      </c>
      <c r="M4160" t="s">
        <v>420</v>
      </c>
      <c r="N4160" t="s">
        <v>759</v>
      </c>
      <c r="O4160" t="s">
        <v>759</v>
      </c>
      <c r="P4160" t="s">
        <v>42</v>
      </c>
      <c r="Q4160" t="s">
        <v>23</v>
      </c>
      <c r="R4160" t="s">
        <v>59</v>
      </c>
      <c r="S4160">
        <v>0.56000000000000005</v>
      </c>
      <c r="T4160" s="1">
        <v>41271</v>
      </c>
    </row>
    <row r="4161" spans="1:20" x14ac:dyDescent="0.3">
      <c r="A4161">
        <v>29506</v>
      </c>
      <c r="B4161" s="1">
        <v>40708</v>
      </c>
      <c r="C4161" s="1" t="str">
        <f t="shared" si="128"/>
        <v>Jun</v>
      </c>
      <c r="D4161" t="s">
        <v>859</v>
      </c>
      <c r="E4161">
        <v>46</v>
      </c>
      <c r="F4161">
        <v>221.13</v>
      </c>
      <c r="G4161">
        <v>0.01</v>
      </c>
      <c r="H4161" t="str">
        <f t="shared" si="129"/>
        <v>0-10%</v>
      </c>
      <c r="I4161" t="s">
        <v>19</v>
      </c>
      <c r="J4161">
        <v>59.7</v>
      </c>
      <c r="K4161">
        <v>4.55</v>
      </c>
      <c r="L4161">
        <v>1.49</v>
      </c>
      <c r="M4161" t="s">
        <v>504</v>
      </c>
      <c r="N4161" t="s">
        <v>488</v>
      </c>
      <c r="O4161" t="s">
        <v>488</v>
      </c>
      <c r="P4161" t="s">
        <v>28</v>
      </c>
      <c r="Q4161" t="s">
        <v>23</v>
      </c>
      <c r="R4161" t="s">
        <v>30</v>
      </c>
      <c r="S4161">
        <v>0.35</v>
      </c>
      <c r="T4161" s="1">
        <v>40710</v>
      </c>
    </row>
    <row r="4162" spans="1:20" x14ac:dyDescent="0.3">
      <c r="A4162">
        <v>29506</v>
      </c>
      <c r="B4162" s="1">
        <v>40708</v>
      </c>
      <c r="C4162" s="1" t="str">
        <f t="shared" si="128"/>
        <v>Jun</v>
      </c>
      <c r="D4162" t="s">
        <v>859</v>
      </c>
      <c r="E4162">
        <v>8</v>
      </c>
      <c r="F4162">
        <v>16.350000000000001</v>
      </c>
      <c r="G4162">
        <v>0.05</v>
      </c>
      <c r="H4162" t="str">
        <f t="shared" si="129"/>
        <v>0-10%</v>
      </c>
      <c r="I4162" t="s">
        <v>19</v>
      </c>
      <c r="J4162">
        <v>-5.62</v>
      </c>
      <c r="K4162">
        <v>1.88</v>
      </c>
      <c r="L4162">
        <v>1.49</v>
      </c>
      <c r="M4162" t="s">
        <v>504</v>
      </c>
      <c r="N4162" t="s">
        <v>488</v>
      </c>
      <c r="O4162" t="s">
        <v>488</v>
      </c>
      <c r="P4162" t="s">
        <v>28</v>
      </c>
      <c r="Q4162" t="s">
        <v>23</v>
      </c>
      <c r="R4162" t="s">
        <v>30</v>
      </c>
      <c r="S4162">
        <v>0.37</v>
      </c>
      <c r="T4162" s="1">
        <v>40709</v>
      </c>
    </row>
    <row r="4163" spans="1:20" x14ac:dyDescent="0.3">
      <c r="A4163">
        <v>29507</v>
      </c>
      <c r="B4163" s="1">
        <v>40948</v>
      </c>
      <c r="C4163" s="1" t="str">
        <f t="shared" ref="C4163:C4226" si="130">TEXT(B4163,"mmm")</f>
        <v>Feb</v>
      </c>
      <c r="D4163" t="s">
        <v>18</v>
      </c>
      <c r="E4163">
        <v>14</v>
      </c>
      <c r="F4163">
        <v>3049.6320000000001</v>
      </c>
      <c r="G4163">
        <v>0.04</v>
      </c>
      <c r="H4163" t="str">
        <f t="shared" ref="H4163:H4226" si="131">IF(G4163&lt;=0.1, "0-10%", IF(G4163&lt;=0.2, "10-20%", IF(G4163&lt;=0.3, "20-30%", "30%+")))</f>
        <v>0-10%</v>
      </c>
      <c r="I4163" t="s">
        <v>26</v>
      </c>
      <c r="J4163">
        <v>-679.04</v>
      </c>
      <c r="K4163">
        <v>280.98</v>
      </c>
      <c r="L4163">
        <v>35.67</v>
      </c>
      <c r="M4163" t="s">
        <v>561</v>
      </c>
      <c r="N4163" t="s">
        <v>259</v>
      </c>
      <c r="O4163" t="s">
        <v>259</v>
      </c>
      <c r="P4163" t="s">
        <v>28</v>
      </c>
      <c r="Q4163" t="s">
        <v>36</v>
      </c>
      <c r="R4163" t="s">
        <v>54</v>
      </c>
      <c r="S4163">
        <v>0.66</v>
      </c>
      <c r="T4163" s="1">
        <v>40950</v>
      </c>
    </row>
    <row r="4164" spans="1:20" x14ac:dyDescent="0.3">
      <c r="A4164">
        <v>29507</v>
      </c>
      <c r="B4164" s="1">
        <v>40948</v>
      </c>
      <c r="C4164" s="1" t="str">
        <f t="shared" si="130"/>
        <v>Feb</v>
      </c>
      <c r="D4164" t="s">
        <v>18</v>
      </c>
      <c r="E4164">
        <v>41</v>
      </c>
      <c r="F4164">
        <v>1274.9490000000001</v>
      </c>
      <c r="G4164">
        <v>0.05</v>
      </c>
      <c r="H4164" t="str">
        <f t="shared" si="131"/>
        <v>0-10%</v>
      </c>
      <c r="I4164" t="s">
        <v>19</v>
      </c>
      <c r="J4164">
        <v>416.99</v>
      </c>
      <c r="K4164">
        <v>35.99</v>
      </c>
      <c r="L4164">
        <v>1.1000000000000001</v>
      </c>
      <c r="M4164" t="s">
        <v>561</v>
      </c>
      <c r="N4164" t="s">
        <v>259</v>
      </c>
      <c r="O4164" t="s">
        <v>259</v>
      </c>
      <c r="P4164" t="s">
        <v>28</v>
      </c>
      <c r="Q4164" t="s">
        <v>33</v>
      </c>
      <c r="R4164" t="s">
        <v>34</v>
      </c>
      <c r="S4164">
        <v>0.55000000000000004</v>
      </c>
      <c r="T4164" s="1">
        <v>40953</v>
      </c>
    </row>
    <row r="4165" spans="1:20" x14ac:dyDescent="0.3">
      <c r="A4165">
        <v>29510</v>
      </c>
      <c r="B4165" s="1">
        <v>40648</v>
      </c>
      <c r="C4165" s="1" t="str">
        <f t="shared" si="130"/>
        <v>Apr</v>
      </c>
      <c r="D4165" t="s">
        <v>859</v>
      </c>
      <c r="E4165">
        <v>22</v>
      </c>
      <c r="F4165">
        <v>6123.94</v>
      </c>
      <c r="G4165">
        <v>0.01</v>
      </c>
      <c r="H4165" t="str">
        <f t="shared" si="131"/>
        <v>0-10%</v>
      </c>
      <c r="I4165" t="s">
        <v>26</v>
      </c>
      <c r="J4165">
        <v>1292.44</v>
      </c>
      <c r="K4165">
        <v>260.98</v>
      </c>
      <c r="L4165">
        <v>41.91</v>
      </c>
      <c r="M4165" t="s">
        <v>58</v>
      </c>
      <c r="N4165" t="s">
        <v>86</v>
      </c>
      <c r="O4165" t="s">
        <v>86</v>
      </c>
      <c r="P4165" t="s">
        <v>42</v>
      </c>
      <c r="Q4165" t="s">
        <v>36</v>
      </c>
      <c r="R4165" t="s">
        <v>53</v>
      </c>
      <c r="S4165">
        <v>0.59</v>
      </c>
      <c r="T4165" s="1">
        <v>40650</v>
      </c>
    </row>
    <row r="4166" spans="1:20" x14ac:dyDescent="0.3">
      <c r="A4166">
        <v>29536</v>
      </c>
      <c r="B4166" s="1">
        <v>41159</v>
      </c>
      <c r="C4166" s="1" t="str">
        <f t="shared" si="130"/>
        <v>Sep</v>
      </c>
      <c r="D4166" t="s">
        <v>44</v>
      </c>
      <c r="E4166">
        <v>5</v>
      </c>
      <c r="F4166">
        <v>495.32</v>
      </c>
      <c r="G4166">
        <v>0.05</v>
      </c>
      <c r="H4166" t="str">
        <f t="shared" si="131"/>
        <v>0-10%</v>
      </c>
      <c r="I4166" t="s">
        <v>26</v>
      </c>
      <c r="J4166">
        <v>-72.73</v>
      </c>
      <c r="K4166">
        <v>100.98</v>
      </c>
      <c r="L4166">
        <v>15.66</v>
      </c>
      <c r="M4166" t="s">
        <v>849</v>
      </c>
      <c r="N4166" t="s">
        <v>804</v>
      </c>
      <c r="O4166" t="s">
        <v>142</v>
      </c>
      <c r="P4166" t="s">
        <v>28</v>
      </c>
      <c r="Q4166" t="s">
        <v>23</v>
      </c>
      <c r="R4166" t="s">
        <v>29</v>
      </c>
      <c r="S4166">
        <v>0.56999999999999995</v>
      </c>
      <c r="T4166" s="1">
        <v>41161</v>
      </c>
    </row>
    <row r="4167" spans="1:20" x14ac:dyDescent="0.3">
      <c r="A4167">
        <v>29536</v>
      </c>
      <c r="B4167" s="1">
        <v>41159</v>
      </c>
      <c r="C4167" s="1" t="str">
        <f t="shared" si="130"/>
        <v>Sep</v>
      </c>
      <c r="D4167" t="s">
        <v>44</v>
      </c>
      <c r="E4167">
        <v>11</v>
      </c>
      <c r="F4167">
        <v>2483.5300000000002</v>
      </c>
      <c r="G4167">
        <v>7.0000000000000007E-2</v>
      </c>
      <c r="H4167" t="str">
        <f t="shared" si="131"/>
        <v>0-10%</v>
      </c>
      <c r="I4167" t="s">
        <v>26</v>
      </c>
      <c r="J4167">
        <v>-176.77</v>
      </c>
      <c r="K4167">
        <v>220.98</v>
      </c>
      <c r="L4167">
        <v>64.66</v>
      </c>
      <c r="M4167" t="s">
        <v>849</v>
      </c>
      <c r="N4167" t="s">
        <v>804</v>
      </c>
      <c r="O4167" t="s">
        <v>142</v>
      </c>
      <c r="P4167" t="s">
        <v>28</v>
      </c>
      <c r="Q4167" t="s">
        <v>36</v>
      </c>
      <c r="R4167" t="s">
        <v>53</v>
      </c>
      <c r="S4167">
        <v>0.62</v>
      </c>
      <c r="T4167" s="1">
        <v>41161</v>
      </c>
    </row>
    <row r="4168" spans="1:20" x14ac:dyDescent="0.3">
      <c r="A4168">
        <v>29536</v>
      </c>
      <c r="B4168" s="1">
        <v>41159</v>
      </c>
      <c r="C4168" s="1" t="str">
        <f t="shared" si="130"/>
        <v>Sep</v>
      </c>
      <c r="D4168" t="s">
        <v>44</v>
      </c>
      <c r="E4168">
        <v>26</v>
      </c>
      <c r="F4168">
        <v>967.41</v>
      </c>
      <c r="G4168">
        <v>0.03</v>
      </c>
      <c r="H4168" t="str">
        <f t="shared" si="131"/>
        <v>0-10%</v>
      </c>
      <c r="I4168" t="s">
        <v>19</v>
      </c>
      <c r="J4168">
        <v>26.64</v>
      </c>
      <c r="K4168">
        <v>35.44</v>
      </c>
      <c r="L4168">
        <v>19.989999999999998</v>
      </c>
      <c r="M4168" t="s">
        <v>849</v>
      </c>
      <c r="N4168" t="s">
        <v>804</v>
      </c>
      <c r="O4168" t="s">
        <v>142</v>
      </c>
      <c r="P4168" t="s">
        <v>28</v>
      </c>
      <c r="Q4168" t="s">
        <v>23</v>
      </c>
      <c r="R4168" t="s">
        <v>43</v>
      </c>
      <c r="S4168">
        <v>0.38</v>
      </c>
      <c r="T4168" s="1">
        <v>41161</v>
      </c>
    </row>
    <row r="4169" spans="1:20" x14ac:dyDescent="0.3">
      <c r="A4169">
        <v>29537</v>
      </c>
      <c r="B4169" s="1">
        <v>41171</v>
      </c>
      <c r="C4169" s="1" t="str">
        <f t="shared" si="130"/>
        <v>Sep</v>
      </c>
      <c r="D4169" t="s">
        <v>18</v>
      </c>
      <c r="E4169">
        <v>30</v>
      </c>
      <c r="F4169">
        <v>318.56</v>
      </c>
      <c r="G4169">
        <v>0.08</v>
      </c>
      <c r="H4169" t="str">
        <f t="shared" si="131"/>
        <v>0-10%</v>
      </c>
      <c r="I4169" t="s">
        <v>39</v>
      </c>
      <c r="J4169">
        <v>-30.97</v>
      </c>
      <c r="K4169">
        <v>10.89</v>
      </c>
      <c r="L4169">
        <v>4.5</v>
      </c>
      <c r="M4169" t="s">
        <v>353</v>
      </c>
      <c r="N4169" t="s">
        <v>259</v>
      </c>
      <c r="O4169" t="s">
        <v>259</v>
      </c>
      <c r="P4169" t="s">
        <v>42</v>
      </c>
      <c r="Q4169" t="s">
        <v>23</v>
      </c>
      <c r="R4169" t="s">
        <v>29</v>
      </c>
      <c r="S4169">
        <v>0.59</v>
      </c>
      <c r="T4169" s="1">
        <v>41180</v>
      </c>
    </row>
    <row r="4170" spans="1:20" x14ac:dyDescent="0.3">
      <c r="A4170">
        <v>29539</v>
      </c>
      <c r="B4170" s="1">
        <v>40656</v>
      </c>
      <c r="C4170" s="1" t="str">
        <f t="shared" si="130"/>
        <v>Apr</v>
      </c>
      <c r="D4170" t="s">
        <v>25</v>
      </c>
      <c r="E4170">
        <v>24</v>
      </c>
      <c r="F4170">
        <v>223.2</v>
      </c>
      <c r="G4170">
        <v>0.1</v>
      </c>
      <c r="H4170" t="str">
        <f t="shared" si="131"/>
        <v>0-10%</v>
      </c>
      <c r="I4170" t="s">
        <v>19</v>
      </c>
      <c r="J4170">
        <v>78.739999999999995</v>
      </c>
      <c r="K4170">
        <v>9.7799999999999994</v>
      </c>
      <c r="L4170">
        <v>1.39</v>
      </c>
      <c r="M4170" t="s">
        <v>703</v>
      </c>
      <c r="N4170" t="s">
        <v>677</v>
      </c>
      <c r="O4170" t="s">
        <v>139</v>
      </c>
      <c r="P4170" t="s">
        <v>32</v>
      </c>
      <c r="Q4170" t="s">
        <v>23</v>
      </c>
      <c r="R4170" t="s">
        <v>51</v>
      </c>
      <c r="S4170">
        <v>0.39</v>
      </c>
      <c r="T4170" s="1">
        <v>40657</v>
      </c>
    </row>
    <row r="4171" spans="1:20" x14ac:dyDescent="0.3">
      <c r="A4171">
        <v>29569</v>
      </c>
      <c r="B4171" s="1">
        <v>40727</v>
      </c>
      <c r="C4171" s="1" t="str">
        <f t="shared" si="130"/>
        <v>Jul</v>
      </c>
      <c r="D4171" t="s">
        <v>25</v>
      </c>
      <c r="E4171">
        <v>46</v>
      </c>
      <c r="F4171">
        <v>27720.98</v>
      </c>
      <c r="G4171">
        <v>7.0000000000000007E-2</v>
      </c>
      <c r="H4171" t="str">
        <f t="shared" si="131"/>
        <v>0-10%</v>
      </c>
      <c r="I4171" t="s">
        <v>19</v>
      </c>
      <c r="J4171">
        <v>11984.4</v>
      </c>
      <c r="K4171">
        <v>599.99</v>
      </c>
      <c r="L4171">
        <v>24.49</v>
      </c>
      <c r="M4171" t="s">
        <v>849</v>
      </c>
      <c r="N4171" t="s">
        <v>804</v>
      </c>
      <c r="O4171" t="s">
        <v>142</v>
      </c>
      <c r="P4171" t="s">
        <v>28</v>
      </c>
      <c r="Q4171" t="s">
        <v>33</v>
      </c>
      <c r="R4171" t="s">
        <v>61</v>
      </c>
      <c r="S4171">
        <v>0.37</v>
      </c>
      <c r="T4171" s="1">
        <v>40728</v>
      </c>
    </row>
    <row r="4172" spans="1:20" x14ac:dyDescent="0.3">
      <c r="A4172">
        <v>29569</v>
      </c>
      <c r="B4172" s="1">
        <v>40727</v>
      </c>
      <c r="C4172" s="1" t="str">
        <f t="shared" si="130"/>
        <v>Jul</v>
      </c>
      <c r="D4172" t="s">
        <v>25</v>
      </c>
      <c r="E4172">
        <v>29</v>
      </c>
      <c r="F4172">
        <v>520.13</v>
      </c>
      <c r="G4172">
        <v>0.1</v>
      </c>
      <c r="H4172" t="str">
        <f t="shared" si="131"/>
        <v>0-10%</v>
      </c>
      <c r="I4172" t="s">
        <v>19</v>
      </c>
      <c r="J4172">
        <v>127.55</v>
      </c>
      <c r="K4172">
        <v>18.97</v>
      </c>
      <c r="L4172">
        <v>5.21</v>
      </c>
      <c r="M4172" t="s">
        <v>849</v>
      </c>
      <c r="N4172" t="s">
        <v>804</v>
      </c>
      <c r="O4172" t="s">
        <v>142</v>
      </c>
      <c r="P4172" t="s">
        <v>28</v>
      </c>
      <c r="Q4172" t="s">
        <v>23</v>
      </c>
      <c r="R4172" t="s">
        <v>43</v>
      </c>
      <c r="S4172">
        <v>0.37</v>
      </c>
      <c r="T4172" s="1">
        <v>40729</v>
      </c>
    </row>
    <row r="4173" spans="1:20" x14ac:dyDescent="0.3">
      <c r="A4173">
        <v>29572</v>
      </c>
      <c r="B4173" s="1">
        <v>40332</v>
      </c>
      <c r="C4173" s="1" t="str">
        <f t="shared" si="130"/>
        <v>Jun</v>
      </c>
      <c r="D4173" t="s">
        <v>859</v>
      </c>
      <c r="E4173">
        <v>18</v>
      </c>
      <c r="F4173">
        <v>2657.56</v>
      </c>
      <c r="G4173">
        <v>0.1</v>
      </c>
      <c r="H4173" t="str">
        <f t="shared" si="131"/>
        <v>0-10%</v>
      </c>
      <c r="I4173" t="s">
        <v>26</v>
      </c>
      <c r="J4173">
        <v>126.28</v>
      </c>
      <c r="K4173">
        <v>150.97999999999999</v>
      </c>
      <c r="L4173">
        <v>16.010000000000002</v>
      </c>
      <c r="M4173" t="s">
        <v>561</v>
      </c>
      <c r="N4173" t="s">
        <v>259</v>
      </c>
      <c r="O4173" t="s">
        <v>259</v>
      </c>
      <c r="P4173" t="s">
        <v>42</v>
      </c>
      <c r="Q4173" t="s">
        <v>36</v>
      </c>
      <c r="R4173" t="s">
        <v>54</v>
      </c>
      <c r="S4173">
        <v>0.7</v>
      </c>
      <c r="T4173" s="1">
        <v>40333</v>
      </c>
    </row>
    <row r="4174" spans="1:20" x14ac:dyDescent="0.3">
      <c r="A4174">
        <v>29573</v>
      </c>
      <c r="B4174" s="1">
        <v>40924</v>
      </c>
      <c r="C4174" s="1" t="str">
        <f t="shared" si="130"/>
        <v>Jan</v>
      </c>
      <c r="D4174" t="s">
        <v>859</v>
      </c>
      <c r="E4174">
        <v>43</v>
      </c>
      <c r="F4174">
        <v>792.21</v>
      </c>
      <c r="G4174">
        <v>0.05</v>
      </c>
      <c r="H4174" t="str">
        <f t="shared" si="131"/>
        <v>0-10%</v>
      </c>
      <c r="I4174" t="s">
        <v>19</v>
      </c>
      <c r="J4174">
        <v>42.24</v>
      </c>
      <c r="K4174">
        <v>18.97</v>
      </c>
      <c r="L4174">
        <v>9.5399999999999991</v>
      </c>
      <c r="M4174" t="s">
        <v>369</v>
      </c>
      <c r="N4174" t="s">
        <v>259</v>
      </c>
      <c r="O4174" t="s">
        <v>259</v>
      </c>
      <c r="P4174" t="s">
        <v>42</v>
      </c>
      <c r="Q4174" t="s">
        <v>23</v>
      </c>
      <c r="R4174" t="s">
        <v>43</v>
      </c>
      <c r="S4174">
        <v>0.37</v>
      </c>
      <c r="T4174" s="1">
        <v>40926</v>
      </c>
    </row>
    <row r="4175" spans="1:20" x14ac:dyDescent="0.3">
      <c r="A4175">
        <v>29607</v>
      </c>
      <c r="B4175" s="1">
        <v>40981</v>
      </c>
      <c r="C4175" s="1" t="str">
        <f t="shared" si="130"/>
        <v>Mar</v>
      </c>
      <c r="D4175" t="s">
        <v>44</v>
      </c>
      <c r="E4175">
        <v>20</v>
      </c>
      <c r="F4175">
        <v>240.74</v>
      </c>
      <c r="G4175">
        <v>0.05</v>
      </c>
      <c r="H4175" t="str">
        <f t="shared" si="131"/>
        <v>0-10%</v>
      </c>
      <c r="I4175" t="s">
        <v>19</v>
      </c>
      <c r="J4175">
        <v>21.05</v>
      </c>
      <c r="K4175">
        <v>12.28</v>
      </c>
      <c r="L4175">
        <v>5.09</v>
      </c>
      <c r="M4175" t="s">
        <v>587</v>
      </c>
      <c r="N4175" t="s">
        <v>259</v>
      </c>
      <c r="O4175" t="s">
        <v>259</v>
      </c>
      <c r="P4175" t="s">
        <v>42</v>
      </c>
      <c r="Q4175" t="s">
        <v>23</v>
      </c>
      <c r="R4175" t="s">
        <v>43</v>
      </c>
      <c r="S4175">
        <v>0.38</v>
      </c>
      <c r="T4175" s="1">
        <v>40983</v>
      </c>
    </row>
    <row r="4176" spans="1:20" x14ac:dyDescent="0.3">
      <c r="A4176">
        <v>29633</v>
      </c>
      <c r="B4176" s="1">
        <v>39986</v>
      </c>
      <c r="C4176" s="1" t="str">
        <f t="shared" si="130"/>
        <v>Jun</v>
      </c>
      <c r="D4176" t="s">
        <v>859</v>
      </c>
      <c r="E4176">
        <v>11</v>
      </c>
      <c r="F4176">
        <v>96.01</v>
      </c>
      <c r="G4176">
        <v>0.01</v>
      </c>
      <c r="H4176" t="str">
        <f t="shared" si="131"/>
        <v>0-10%</v>
      </c>
      <c r="I4176" t="s">
        <v>19</v>
      </c>
      <c r="J4176">
        <v>-43.24</v>
      </c>
      <c r="K4176">
        <v>7.98</v>
      </c>
      <c r="L4176">
        <v>6.5</v>
      </c>
      <c r="M4176" t="s">
        <v>504</v>
      </c>
      <c r="N4176" t="s">
        <v>488</v>
      </c>
      <c r="O4176" t="s">
        <v>488</v>
      </c>
      <c r="P4176" t="s">
        <v>28</v>
      </c>
      <c r="Q4176" t="s">
        <v>23</v>
      </c>
      <c r="R4176" t="s">
        <v>24</v>
      </c>
      <c r="S4176">
        <v>0.59</v>
      </c>
      <c r="T4176" s="1">
        <v>39987</v>
      </c>
    </row>
    <row r="4177" spans="1:20" x14ac:dyDescent="0.3">
      <c r="A4177">
        <v>29637</v>
      </c>
      <c r="B4177" s="1">
        <v>39958</v>
      </c>
      <c r="C4177" s="1" t="str">
        <f t="shared" si="130"/>
        <v>May</v>
      </c>
      <c r="D4177" t="s">
        <v>25</v>
      </c>
      <c r="E4177">
        <v>34</v>
      </c>
      <c r="F4177">
        <v>598.19000000000005</v>
      </c>
      <c r="G4177">
        <v>0.09</v>
      </c>
      <c r="H4177" t="str">
        <f t="shared" si="131"/>
        <v>0-10%</v>
      </c>
      <c r="I4177" t="s">
        <v>19</v>
      </c>
      <c r="J4177">
        <v>-6.61</v>
      </c>
      <c r="K4177">
        <v>17.98</v>
      </c>
      <c r="L4177">
        <v>8.51</v>
      </c>
      <c r="M4177" t="s">
        <v>595</v>
      </c>
      <c r="N4177" t="s">
        <v>759</v>
      </c>
      <c r="O4177" t="s">
        <v>759</v>
      </c>
      <c r="P4177" t="s">
        <v>42</v>
      </c>
      <c r="Q4177" t="s">
        <v>33</v>
      </c>
      <c r="R4177" t="s">
        <v>93</v>
      </c>
      <c r="S4177">
        <v>0.4</v>
      </c>
      <c r="T4177" s="1">
        <v>39960</v>
      </c>
    </row>
    <row r="4178" spans="1:20" x14ac:dyDescent="0.3">
      <c r="A4178">
        <v>29639</v>
      </c>
      <c r="B4178" s="1">
        <v>40650</v>
      </c>
      <c r="C4178" s="1" t="str">
        <f t="shared" si="130"/>
        <v>Apr</v>
      </c>
      <c r="D4178" t="s">
        <v>859</v>
      </c>
      <c r="E4178">
        <v>8</v>
      </c>
      <c r="F4178">
        <v>22.37</v>
      </c>
      <c r="G4178">
        <v>0.04</v>
      </c>
      <c r="H4178" t="str">
        <f t="shared" si="131"/>
        <v>0-10%</v>
      </c>
      <c r="I4178" t="s">
        <v>19</v>
      </c>
      <c r="J4178">
        <v>-14.09</v>
      </c>
      <c r="K4178">
        <v>2.6</v>
      </c>
      <c r="L4178">
        <v>2.4</v>
      </c>
      <c r="M4178" t="s">
        <v>639</v>
      </c>
      <c r="N4178" t="s">
        <v>677</v>
      </c>
      <c r="O4178" t="s">
        <v>139</v>
      </c>
      <c r="P4178" t="s">
        <v>32</v>
      </c>
      <c r="Q4178" t="s">
        <v>23</v>
      </c>
      <c r="R4178" t="s">
        <v>59</v>
      </c>
      <c r="S4178">
        <v>0.57999999999999996</v>
      </c>
      <c r="T4178" s="1">
        <v>40652</v>
      </c>
    </row>
    <row r="4179" spans="1:20" x14ac:dyDescent="0.3">
      <c r="A4179">
        <v>29666</v>
      </c>
      <c r="B4179" s="1">
        <v>40907</v>
      </c>
      <c r="C4179" s="1" t="str">
        <f t="shared" si="130"/>
        <v>Dec</v>
      </c>
      <c r="D4179" t="s">
        <v>859</v>
      </c>
      <c r="E4179">
        <v>29</v>
      </c>
      <c r="F4179">
        <v>155.86000000000001</v>
      </c>
      <c r="G4179">
        <v>0.09</v>
      </c>
      <c r="H4179" t="str">
        <f t="shared" si="131"/>
        <v>0-10%</v>
      </c>
      <c r="I4179" t="s">
        <v>19</v>
      </c>
      <c r="J4179">
        <v>-152.59</v>
      </c>
      <c r="K4179">
        <v>5.28</v>
      </c>
      <c r="L4179">
        <v>8.16</v>
      </c>
      <c r="M4179" t="s">
        <v>457</v>
      </c>
      <c r="N4179" t="s">
        <v>488</v>
      </c>
      <c r="O4179" t="s">
        <v>488</v>
      </c>
      <c r="P4179" t="s">
        <v>22</v>
      </c>
      <c r="Q4179" t="s">
        <v>23</v>
      </c>
      <c r="R4179" t="s">
        <v>43</v>
      </c>
      <c r="S4179">
        <v>0.4</v>
      </c>
      <c r="T4179" s="1">
        <v>40908</v>
      </c>
    </row>
    <row r="4180" spans="1:20" x14ac:dyDescent="0.3">
      <c r="A4180">
        <v>29666</v>
      </c>
      <c r="B4180" s="1">
        <v>40907</v>
      </c>
      <c r="C4180" s="1" t="str">
        <f t="shared" si="130"/>
        <v>Dec</v>
      </c>
      <c r="D4180" t="s">
        <v>859</v>
      </c>
      <c r="E4180">
        <v>44</v>
      </c>
      <c r="F4180">
        <v>362.75</v>
      </c>
      <c r="G4180">
        <v>0.08</v>
      </c>
      <c r="H4180" t="str">
        <f t="shared" si="131"/>
        <v>0-10%</v>
      </c>
      <c r="I4180" t="s">
        <v>19</v>
      </c>
      <c r="J4180">
        <v>-54.47</v>
      </c>
      <c r="K4180">
        <v>8.32</v>
      </c>
      <c r="L4180">
        <v>2.38</v>
      </c>
      <c r="M4180" t="s">
        <v>457</v>
      </c>
      <c r="N4180" t="s">
        <v>259</v>
      </c>
      <c r="O4180" t="s">
        <v>259</v>
      </c>
      <c r="P4180" t="s">
        <v>22</v>
      </c>
      <c r="Q4180" t="s">
        <v>33</v>
      </c>
      <c r="R4180" t="s">
        <v>48</v>
      </c>
      <c r="S4180">
        <v>0.74</v>
      </c>
      <c r="T4180" s="1">
        <v>40909</v>
      </c>
    </row>
    <row r="4181" spans="1:20" x14ac:dyDescent="0.3">
      <c r="A4181">
        <v>29667</v>
      </c>
      <c r="B4181" s="1">
        <v>40018</v>
      </c>
      <c r="C4181" s="1" t="str">
        <f t="shared" si="130"/>
        <v>Jul</v>
      </c>
      <c r="D4181" t="s">
        <v>859</v>
      </c>
      <c r="E4181">
        <v>14</v>
      </c>
      <c r="F4181">
        <v>215.31</v>
      </c>
      <c r="G4181">
        <v>0.09</v>
      </c>
      <c r="H4181" t="str">
        <f t="shared" si="131"/>
        <v>0-10%</v>
      </c>
      <c r="I4181" t="s">
        <v>19</v>
      </c>
      <c r="J4181">
        <v>-51.75</v>
      </c>
      <c r="K4181">
        <v>15.28</v>
      </c>
      <c r="L4181">
        <v>10.91</v>
      </c>
      <c r="M4181" t="s">
        <v>411</v>
      </c>
      <c r="N4181" t="s">
        <v>389</v>
      </c>
      <c r="O4181" t="s">
        <v>115</v>
      </c>
      <c r="P4181" t="s">
        <v>32</v>
      </c>
      <c r="Q4181" t="s">
        <v>23</v>
      </c>
      <c r="R4181" t="s">
        <v>30</v>
      </c>
      <c r="S4181">
        <v>0.36</v>
      </c>
      <c r="T4181" s="1">
        <v>40019</v>
      </c>
    </row>
    <row r="4182" spans="1:20" x14ac:dyDescent="0.3">
      <c r="A4182">
        <v>29671</v>
      </c>
      <c r="B4182" s="1">
        <v>40259</v>
      </c>
      <c r="C4182" s="1" t="str">
        <f t="shared" si="130"/>
        <v>Mar</v>
      </c>
      <c r="D4182" t="s">
        <v>859</v>
      </c>
      <c r="E4182">
        <v>43</v>
      </c>
      <c r="F4182">
        <v>1511.7</v>
      </c>
      <c r="G4182">
        <v>0.02</v>
      </c>
      <c r="H4182" t="str">
        <f t="shared" si="131"/>
        <v>0-10%</v>
      </c>
      <c r="I4182" t="s">
        <v>19</v>
      </c>
      <c r="J4182">
        <v>221.63</v>
      </c>
      <c r="K4182">
        <v>34.99</v>
      </c>
      <c r="L4182">
        <v>7.73</v>
      </c>
      <c r="M4182" t="s">
        <v>301</v>
      </c>
      <c r="N4182" t="s">
        <v>259</v>
      </c>
      <c r="O4182" t="s">
        <v>259</v>
      </c>
      <c r="P4182" t="s">
        <v>28</v>
      </c>
      <c r="Q4182" t="s">
        <v>23</v>
      </c>
      <c r="R4182" t="s">
        <v>59</v>
      </c>
      <c r="S4182">
        <v>0.59</v>
      </c>
      <c r="T4182" s="1">
        <v>40260</v>
      </c>
    </row>
    <row r="4183" spans="1:20" x14ac:dyDescent="0.3">
      <c r="A4183">
        <v>29700</v>
      </c>
      <c r="B4183" s="1">
        <v>40274</v>
      </c>
      <c r="C4183" s="1" t="str">
        <f t="shared" si="130"/>
        <v>Apr</v>
      </c>
      <c r="D4183" t="s">
        <v>44</v>
      </c>
      <c r="E4183">
        <v>9</v>
      </c>
      <c r="F4183">
        <v>30.35</v>
      </c>
      <c r="G4183">
        <v>0.01</v>
      </c>
      <c r="H4183" t="str">
        <f t="shared" si="131"/>
        <v>0-10%</v>
      </c>
      <c r="I4183" t="s">
        <v>19</v>
      </c>
      <c r="J4183">
        <v>5.0199999999999996</v>
      </c>
      <c r="K4183">
        <v>3.08</v>
      </c>
      <c r="L4183">
        <v>0.99</v>
      </c>
      <c r="M4183" t="s">
        <v>397</v>
      </c>
      <c r="N4183" t="s">
        <v>488</v>
      </c>
      <c r="O4183" t="s">
        <v>488</v>
      </c>
      <c r="P4183" t="s">
        <v>28</v>
      </c>
      <c r="Q4183" t="s">
        <v>23</v>
      </c>
      <c r="R4183" t="s">
        <v>56</v>
      </c>
      <c r="S4183">
        <v>0.37</v>
      </c>
      <c r="T4183" s="1">
        <v>40275</v>
      </c>
    </row>
    <row r="4184" spans="1:20" x14ac:dyDescent="0.3">
      <c r="A4184">
        <v>29730</v>
      </c>
      <c r="B4184" s="1">
        <v>40345</v>
      </c>
      <c r="C4184" s="1" t="str">
        <f t="shared" si="130"/>
        <v>Jun</v>
      </c>
      <c r="D4184" t="s">
        <v>859</v>
      </c>
      <c r="E4184">
        <v>21</v>
      </c>
      <c r="F4184">
        <v>3072.86</v>
      </c>
      <c r="G4184">
        <v>0.08</v>
      </c>
      <c r="H4184" t="str">
        <f t="shared" si="131"/>
        <v>0-10%</v>
      </c>
      <c r="I4184" t="s">
        <v>26</v>
      </c>
      <c r="J4184">
        <v>-364.87</v>
      </c>
      <c r="K4184">
        <v>150.97999999999999</v>
      </c>
      <c r="L4184">
        <v>39.25</v>
      </c>
      <c r="M4184" t="s">
        <v>587</v>
      </c>
      <c r="N4184" t="s">
        <v>259</v>
      </c>
      <c r="O4184" t="s">
        <v>259</v>
      </c>
      <c r="P4184" t="s">
        <v>28</v>
      </c>
      <c r="Q4184" t="s">
        <v>36</v>
      </c>
      <c r="R4184" t="s">
        <v>54</v>
      </c>
      <c r="S4184">
        <v>0.75</v>
      </c>
      <c r="T4184" s="1">
        <v>40347</v>
      </c>
    </row>
    <row r="4185" spans="1:20" x14ac:dyDescent="0.3">
      <c r="A4185">
        <v>29761</v>
      </c>
      <c r="B4185" s="1">
        <v>41093</v>
      </c>
      <c r="C4185" s="1" t="str">
        <f t="shared" si="130"/>
        <v>Jul</v>
      </c>
      <c r="D4185" t="s">
        <v>44</v>
      </c>
      <c r="E4185">
        <v>48</v>
      </c>
      <c r="F4185">
        <v>1463.105</v>
      </c>
      <c r="G4185">
        <v>0.06</v>
      </c>
      <c r="H4185" t="str">
        <f t="shared" si="131"/>
        <v>0-10%</v>
      </c>
      <c r="I4185" t="s">
        <v>19</v>
      </c>
      <c r="J4185">
        <v>446.99</v>
      </c>
      <c r="K4185">
        <v>35.99</v>
      </c>
      <c r="L4185">
        <v>1.25</v>
      </c>
      <c r="M4185" t="s">
        <v>813</v>
      </c>
      <c r="N4185" t="s">
        <v>804</v>
      </c>
      <c r="O4185" t="s">
        <v>142</v>
      </c>
      <c r="P4185" t="s">
        <v>32</v>
      </c>
      <c r="Q4185" t="s">
        <v>33</v>
      </c>
      <c r="R4185" t="s">
        <v>34</v>
      </c>
      <c r="S4185">
        <v>0.56999999999999995</v>
      </c>
      <c r="T4185" s="1">
        <v>41094</v>
      </c>
    </row>
    <row r="4186" spans="1:20" x14ac:dyDescent="0.3">
      <c r="A4186">
        <v>29761</v>
      </c>
      <c r="B4186" s="1">
        <v>41093</v>
      </c>
      <c r="C4186" s="1" t="str">
        <f t="shared" si="130"/>
        <v>Jul</v>
      </c>
      <c r="D4186" t="s">
        <v>44</v>
      </c>
      <c r="E4186">
        <v>42</v>
      </c>
      <c r="F4186">
        <v>1085.4000000000001</v>
      </c>
      <c r="G4186">
        <v>0.02</v>
      </c>
      <c r="H4186" t="str">
        <f t="shared" si="131"/>
        <v>0-10%</v>
      </c>
      <c r="I4186" t="s">
        <v>19</v>
      </c>
      <c r="J4186">
        <v>262.32</v>
      </c>
      <c r="K4186">
        <v>25.98</v>
      </c>
      <c r="L4186">
        <v>5.37</v>
      </c>
      <c r="M4186" t="s">
        <v>813</v>
      </c>
      <c r="N4186" t="s">
        <v>804</v>
      </c>
      <c r="O4186" t="s">
        <v>142</v>
      </c>
      <c r="P4186" t="s">
        <v>32</v>
      </c>
      <c r="Q4186" t="s">
        <v>23</v>
      </c>
      <c r="R4186" t="s">
        <v>29</v>
      </c>
      <c r="S4186">
        <v>0.5</v>
      </c>
      <c r="T4186" s="1">
        <v>41096</v>
      </c>
    </row>
    <row r="4187" spans="1:20" x14ac:dyDescent="0.3">
      <c r="A4187">
        <v>29761</v>
      </c>
      <c r="B4187" s="1">
        <v>41093</v>
      </c>
      <c r="C4187" s="1" t="str">
        <f t="shared" si="130"/>
        <v>Jul</v>
      </c>
      <c r="D4187" t="s">
        <v>44</v>
      </c>
      <c r="E4187">
        <v>19</v>
      </c>
      <c r="F4187">
        <v>123.67</v>
      </c>
      <c r="G4187">
        <v>0.03</v>
      </c>
      <c r="H4187" t="str">
        <f t="shared" si="131"/>
        <v>0-10%</v>
      </c>
      <c r="I4187" t="s">
        <v>19</v>
      </c>
      <c r="J4187">
        <v>-34.17</v>
      </c>
      <c r="K4187">
        <v>6.24</v>
      </c>
      <c r="L4187">
        <v>5.22</v>
      </c>
      <c r="M4187" t="s">
        <v>813</v>
      </c>
      <c r="N4187" t="s">
        <v>804</v>
      </c>
      <c r="O4187" t="s">
        <v>142</v>
      </c>
      <c r="P4187" t="s">
        <v>32</v>
      </c>
      <c r="Q4187" t="s">
        <v>36</v>
      </c>
      <c r="R4187" t="s">
        <v>37</v>
      </c>
      <c r="S4187">
        <v>0.6</v>
      </c>
      <c r="T4187" s="1">
        <v>41095</v>
      </c>
    </row>
    <row r="4188" spans="1:20" x14ac:dyDescent="0.3">
      <c r="A4188">
        <v>29762</v>
      </c>
      <c r="B4188" s="1">
        <v>40393</v>
      </c>
      <c r="C4188" s="1" t="str">
        <f t="shared" si="130"/>
        <v>Aug</v>
      </c>
      <c r="D4188" t="s">
        <v>859</v>
      </c>
      <c r="E4188">
        <v>15</v>
      </c>
      <c r="F4188">
        <v>22.45</v>
      </c>
      <c r="G4188">
        <v>0.03</v>
      </c>
      <c r="H4188" t="str">
        <f t="shared" si="131"/>
        <v>0-10%</v>
      </c>
      <c r="I4188" t="s">
        <v>19</v>
      </c>
      <c r="J4188">
        <v>0.78</v>
      </c>
      <c r="K4188">
        <v>1.48</v>
      </c>
      <c r="L4188">
        <v>0.7</v>
      </c>
      <c r="M4188" t="s">
        <v>134</v>
      </c>
      <c r="N4188" t="s">
        <v>114</v>
      </c>
      <c r="O4188" t="s">
        <v>115</v>
      </c>
      <c r="P4188" t="s">
        <v>42</v>
      </c>
      <c r="Q4188" t="s">
        <v>23</v>
      </c>
      <c r="R4188" t="s">
        <v>46</v>
      </c>
      <c r="S4188">
        <v>0.37</v>
      </c>
      <c r="T4188" s="1">
        <v>40395</v>
      </c>
    </row>
    <row r="4189" spans="1:20" x14ac:dyDescent="0.3">
      <c r="A4189">
        <v>29762</v>
      </c>
      <c r="B4189" s="1">
        <v>40393</v>
      </c>
      <c r="C4189" s="1" t="str">
        <f t="shared" si="130"/>
        <v>Aug</v>
      </c>
      <c r="D4189" t="s">
        <v>859</v>
      </c>
      <c r="E4189">
        <v>33</v>
      </c>
      <c r="F4189">
        <v>3268.56</v>
      </c>
      <c r="G4189">
        <v>0.03</v>
      </c>
      <c r="H4189" t="str">
        <f t="shared" si="131"/>
        <v>0-10%</v>
      </c>
      <c r="I4189" t="s">
        <v>26</v>
      </c>
      <c r="J4189">
        <v>-1181.71</v>
      </c>
      <c r="K4189">
        <v>95.95</v>
      </c>
      <c r="L4189">
        <v>74.349999999999994</v>
      </c>
      <c r="M4189" t="s">
        <v>134</v>
      </c>
      <c r="N4189" t="s">
        <v>259</v>
      </c>
      <c r="O4189" t="s">
        <v>259</v>
      </c>
      <c r="P4189" t="s">
        <v>42</v>
      </c>
      <c r="Q4189" t="s">
        <v>36</v>
      </c>
      <c r="R4189" t="s">
        <v>66</v>
      </c>
      <c r="S4189">
        <v>0.56999999999999995</v>
      </c>
      <c r="T4189" s="1">
        <v>40394</v>
      </c>
    </row>
    <row r="4190" spans="1:20" x14ac:dyDescent="0.3">
      <c r="A4190">
        <v>29764</v>
      </c>
      <c r="B4190" s="1">
        <v>41112</v>
      </c>
      <c r="C4190" s="1" t="str">
        <f t="shared" si="130"/>
        <v>Jul</v>
      </c>
      <c r="D4190" t="s">
        <v>859</v>
      </c>
      <c r="E4190">
        <v>10</v>
      </c>
      <c r="F4190">
        <v>165.09</v>
      </c>
      <c r="G4190">
        <v>0</v>
      </c>
      <c r="H4190" t="str">
        <f t="shared" si="131"/>
        <v>0-10%</v>
      </c>
      <c r="I4190" t="s">
        <v>39</v>
      </c>
      <c r="J4190">
        <v>-8.59</v>
      </c>
      <c r="K4190">
        <v>15.01</v>
      </c>
      <c r="L4190">
        <v>8.4</v>
      </c>
      <c r="M4190" t="s">
        <v>490</v>
      </c>
      <c r="N4190" t="s">
        <v>488</v>
      </c>
      <c r="O4190" t="s">
        <v>488</v>
      </c>
      <c r="P4190" t="s">
        <v>22</v>
      </c>
      <c r="Q4190" t="s">
        <v>23</v>
      </c>
      <c r="R4190" t="s">
        <v>30</v>
      </c>
      <c r="S4190">
        <v>0.39</v>
      </c>
      <c r="T4190" s="1">
        <v>41113</v>
      </c>
    </row>
    <row r="4191" spans="1:20" x14ac:dyDescent="0.3">
      <c r="A4191">
        <v>29766</v>
      </c>
      <c r="B4191" s="1">
        <v>39893</v>
      </c>
      <c r="C4191" s="1" t="str">
        <f t="shared" si="130"/>
        <v>Mar</v>
      </c>
      <c r="D4191" t="s">
        <v>44</v>
      </c>
      <c r="E4191">
        <v>13</v>
      </c>
      <c r="F4191">
        <v>89061.05</v>
      </c>
      <c r="G4191">
        <v>0</v>
      </c>
      <c r="H4191" t="str">
        <f t="shared" si="131"/>
        <v>0-10%</v>
      </c>
      <c r="I4191" t="s">
        <v>19</v>
      </c>
      <c r="J4191">
        <v>27220.69</v>
      </c>
      <c r="K4191">
        <v>6783.02</v>
      </c>
      <c r="L4191">
        <v>24.49</v>
      </c>
      <c r="M4191" t="s">
        <v>473</v>
      </c>
      <c r="N4191" t="s">
        <v>611</v>
      </c>
      <c r="O4191" t="s">
        <v>115</v>
      </c>
      <c r="P4191" t="s">
        <v>28</v>
      </c>
      <c r="Q4191" t="s">
        <v>33</v>
      </c>
      <c r="R4191" t="s">
        <v>93</v>
      </c>
      <c r="S4191">
        <v>0.39</v>
      </c>
      <c r="T4191" s="1">
        <v>39894</v>
      </c>
    </row>
    <row r="4192" spans="1:20" x14ac:dyDescent="0.3">
      <c r="A4192">
        <v>29766</v>
      </c>
      <c r="B4192" s="1">
        <v>39893</v>
      </c>
      <c r="C4192" s="1" t="str">
        <f t="shared" si="130"/>
        <v>Mar</v>
      </c>
      <c r="D4192" t="s">
        <v>44</v>
      </c>
      <c r="E4192">
        <v>40</v>
      </c>
      <c r="F4192">
        <v>6636.6639999999998</v>
      </c>
      <c r="G4192">
        <v>0.08</v>
      </c>
      <c r="H4192" t="str">
        <f t="shared" si="131"/>
        <v>0-10%</v>
      </c>
      <c r="I4192" t="s">
        <v>19</v>
      </c>
      <c r="J4192">
        <v>1623.7</v>
      </c>
      <c r="K4192">
        <v>205.99</v>
      </c>
      <c r="L4192">
        <v>8.99</v>
      </c>
      <c r="M4192" t="s">
        <v>473</v>
      </c>
      <c r="N4192" t="s">
        <v>611</v>
      </c>
      <c r="O4192" t="s">
        <v>115</v>
      </c>
      <c r="P4192" t="s">
        <v>28</v>
      </c>
      <c r="Q4192" t="s">
        <v>33</v>
      </c>
      <c r="R4192" t="s">
        <v>34</v>
      </c>
      <c r="S4192">
        <v>0.56000000000000005</v>
      </c>
      <c r="T4192" s="1">
        <v>39893</v>
      </c>
    </row>
    <row r="4193" spans="1:20" x14ac:dyDescent="0.3">
      <c r="A4193">
        <v>29767</v>
      </c>
      <c r="B4193" s="1">
        <v>40579</v>
      </c>
      <c r="C4193" s="1" t="str">
        <f t="shared" si="130"/>
        <v>Feb</v>
      </c>
      <c r="D4193" t="s">
        <v>25</v>
      </c>
      <c r="E4193">
        <v>48</v>
      </c>
      <c r="F4193">
        <v>4153.0600000000004</v>
      </c>
      <c r="G4193">
        <v>0.06</v>
      </c>
      <c r="H4193" t="str">
        <f t="shared" si="131"/>
        <v>0-10%</v>
      </c>
      <c r="I4193" t="s">
        <v>19</v>
      </c>
      <c r="J4193">
        <v>1499.41</v>
      </c>
      <c r="K4193">
        <v>90.24</v>
      </c>
      <c r="L4193">
        <v>0.99</v>
      </c>
      <c r="M4193" t="s">
        <v>292</v>
      </c>
      <c r="N4193" t="s">
        <v>141</v>
      </c>
      <c r="O4193" t="s">
        <v>142</v>
      </c>
      <c r="P4193" t="s">
        <v>42</v>
      </c>
      <c r="Q4193" t="s">
        <v>23</v>
      </c>
      <c r="R4193" t="s">
        <v>29</v>
      </c>
      <c r="S4193">
        <v>0.56000000000000005</v>
      </c>
      <c r="T4193" s="1">
        <v>40580</v>
      </c>
    </row>
    <row r="4194" spans="1:20" x14ac:dyDescent="0.3">
      <c r="A4194">
        <v>29795</v>
      </c>
      <c r="B4194" s="1">
        <v>40872</v>
      </c>
      <c r="C4194" s="1" t="str">
        <f t="shared" si="130"/>
        <v>Nov</v>
      </c>
      <c r="D4194" t="s">
        <v>25</v>
      </c>
      <c r="E4194">
        <v>49</v>
      </c>
      <c r="F4194">
        <v>19325.2</v>
      </c>
      <c r="G4194">
        <v>0.05</v>
      </c>
      <c r="H4194" t="str">
        <f t="shared" si="131"/>
        <v>0-10%</v>
      </c>
      <c r="I4194" t="s">
        <v>19</v>
      </c>
      <c r="J4194">
        <v>8793.5400000000009</v>
      </c>
      <c r="K4194">
        <v>387.99</v>
      </c>
      <c r="L4194">
        <v>19.989999999999998</v>
      </c>
      <c r="M4194" t="s">
        <v>62</v>
      </c>
      <c r="N4194" t="s">
        <v>86</v>
      </c>
      <c r="O4194" t="s">
        <v>86</v>
      </c>
      <c r="P4194" t="s">
        <v>22</v>
      </c>
      <c r="Q4194" t="s">
        <v>23</v>
      </c>
      <c r="R4194" t="s">
        <v>30</v>
      </c>
      <c r="S4194">
        <v>0.38</v>
      </c>
      <c r="T4194" s="1">
        <v>40873</v>
      </c>
    </row>
    <row r="4195" spans="1:20" x14ac:dyDescent="0.3">
      <c r="A4195">
        <v>29795</v>
      </c>
      <c r="B4195" s="1">
        <v>40872</v>
      </c>
      <c r="C4195" s="1" t="str">
        <f t="shared" si="130"/>
        <v>Nov</v>
      </c>
      <c r="D4195" t="s">
        <v>25</v>
      </c>
      <c r="E4195">
        <v>48</v>
      </c>
      <c r="F4195">
        <v>8380.2199999999993</v>
      </c>
      <c r="G4195">
        <v>0</v>
      </c>
      <c r="H4195" t="str">
        <f t="shared" si="131"/>
        <v>0-10%</v>
      </c>
      <c r="I4195" t="s">
        <v>26</v>
      </c>
      <c r="J4195">
        <v>813.83</v>
      </c>
      <c r="K4195">
        <v>160.97999999999999</v>
      </c>
      <c r="L4195">
        <v>35.020000000000003</v>
      </c>
      <c r="M4195" t="s">
        <v>62</v>
      </c>
      <c r="N4195" t="s">
        <v>86</v>
      </c>
      <c r="O4195" t="s">
        <v>86</v>
      </c>
      <c r="P4195" t="s">
        <v>22</v>
      </c>
      <c r="Q4195" t="s">
        <v>36</v>
      </c>
      <c r="R4195" t="s">
        <v>53</v>
      </c>
      <c r="S4195">
        <v>0.72</v>
      </c>
      <c r="T4195" s="1">
        <v>40873</v>
      </c>
    </row>
    <row r="4196" spans="1:20" x14ac:dyDescent="0.3">
      <c r="A4196">
        <v>29797</v>
      </c>
      <c r="B4196" s="1">
        <v>40355</v>
      </c>
      <c r="C4196" s="1" t="str">
        <f t="shared" si="130"/>
        <v>Jun</v>
      </c>
      <c r="D4196" t="s">
        <v>25</v>
      </c>
      <c r="E4196">
        <v>50</v>
      </c>
      <c r="F4196">
        <v>742.05</v>
      </c>
      <c r="G4196">
        <v>0.05</v>
      </c>
      <c r="H4196" t="str">
        <f t="shared" si="131"/>
        <v>0-10%</v>
      </c>
      <c r="I4196" t="s">
        <v>19</v>
      </c>
      <c r="J4196">
        <v>-337.98</v>
      </c>
      <c r="K4196">
        <v>14.89</v>
      </c>
      <c r="L4196">
        <v>13.56</v>
      </c>
      <c r="M4196" t="s">
        <v>452</v>
      </c>
      <c r="N4196" t="s">
        <v>207</v>
      </c>
      <c r="O4196" t="s">
        <v>115</v>
      </c>
      <c r="P4196" t="s">
        <v>22</v>
      </c>
      <c r="Q4196" t="s">
        <v>36</v>
      </c>
      <c r="R4196" t="s">
        <v>37</v>
      </c>
      <c r="S4196">
        <v>0.57999999999999996</v>
      </c>
      <c r="T4196" s="1">
        <v>40357</v>
      </c>
    </row>
    <row r="4197" spans="1:20" x14ac:dyDescent="0.3">
      <c r="A4197">
        <v>29826</v>
      </c>
      <c r="B4197" s="1">
        <v>40080</v>
      </c>
      <c r="C4197" s="1" t="str">
        <f t="shared" si="130"/>
        <v>Sep</v>
      </c>
      <c r="D4197" t="s">
        <v>859</v>
      </c>
      <c r="E4197">
        <v>9</v>
      </c>
      <c r="F4197">
        <v>157.63</v>
      </c>
      <c r="G4197">
        <v>0.06</v>
      </c>
      <c r="H4197" t="str">
        <f t="shared" si="131"/>
        <v>0-10%</v>
      </c>
      <c r="I4197" t="s">
        <v>19</v>
      </c>
      <c r="J4197">
        <v>-78.13</v>
      </c>
      <c r="K4197">
        <v>17.98</v>
      </c>
      <c r="L4197">
        <v>4</v>
      </c>
      <c r="M4197" t="s">
        <v>203</v>
      </c>
      <c r="N4197" t="s">
        <v>141</v>
      </c>
      <c r="O4197" t="s">
        <v>142</v>
      </c>
      <c r="P4197" t="s">
        <v>28</v>
      </c>
      <c r="Q4197" t="s">
        <v>33</v>
      </c>
      <c r="R4197" t="s">
        <v>48</v>
      </c>
      <c r="S4197">
        <v>0.79</v>
      </c>
      <c r="T4197" s="1">
        <v>40081</v>
      </c>
    </row>
    <row r="4198" spans="1:20" x14ac:dyDescent="0.3">
      <c r="A4198">
        <v>29827</v>
      </c>
      <c r="B4198" s="1">
        <v>40738</v>
      </c>
      <c r="C4198" s="1" t="str">
        <f t="shared" si="130"/>
        <v>Jul</v>
      </c>
      <c r="D4198" t="s">
        <v>859</v>
      </c>
      <c r="E4198">
        <v>35</v>
      </c>
      <c r="F4198">
        <v>926.65</v>
      </c>
      <c r="G4198">
        <v>0.01</v>
      </c>
      <c r="H4198" t="str">
        <f t="shared" si="131"/>
        <v>0-10%</v>
      </c>
      <c r="I4198" t="s">
        <v>19</v>
      </c>
      <c r="J4198">
        <v>-75.38</v>
      </c>
      <c r="K4198">
        <v>26.31</v>
      </c>
      <c r="L4198">
        <v>5.89</v>
      </c>
      <c r="M4198" t="s">
        <v>849</v>
      </c>
      <c r="N4198" t="s">
        <v>804</v>
      </c>
      <c r="O4198" t="s">
        <v>142</v>
      </c>
      <c r="P4198" t="s">
        <v>28</v>
      </c>
      <c r="Q4198" t="s">
        <v>33</v>
      </c>
      <c r="R4198" t="s">
        <v>48</v>
      </c>
      <c r="S4198">
        <v>0.75</v>
      </c>
      <c r="T4198" s="1">
        <v>40739</v>
      </c>
    </row>
    <row r="4199" spans="1:20" x14ac:dyDescent="0.3">
      <c r="A4199">
        <v>29831</v>
      </c>
      <c r="B4199" s="1">
        <v>40997</v>
      </c>
      <c r="C4199" s="1" t="str">
        <f t="shared" si="130"/>
        <v>Mar</v>
      </c>
      <c r="D4199" t="s">
        <v>859</v>
      </c>
      <c r="E4199">
        <v>29</v>
      </c>
      <c r="F4199">
        <v>2175.2199999999998</v>
      </c>
      <c r="G4199">
        <v>0</v>
      </c>
      <c r="H4199" t="str">
        <f t="shared" si="131"/>
        <v>0-10%</v>
      </c>
      <c r="I4199" t="s">
        <v>26</v>
      </c>
      <c r="J4199">
        <v>-520.54999999999995</v>
      </c>
      <c r="K4199">
        <v>68.81</v>
      </c>
      <c r="L4199">
        <v>60</v>
      </c>
      <c r="M4199" t="s">
        <v>431</v>
      </c>
      <c r="N4199" t="s">
        <v>759</v>
      </c>
      <c r="O4199" t="s">
        <v>759</v>
      </c>
      <c r="P4199" t="s">
        <v>22</v>
      </c>
      <c r="Q4199" t="s">
        <v>23</v>
      </c>
      <c r="R4199" t="s">
        <v>29</v>
      </c>
      <c r="S4199">
        <v>0.41</v>
      </c>
      <c r="T4199" s="1">
        <v>40998</v>
      </c>
    </row>
    <row r="4200" spans="1:20" x14ac:dyDescent="0.3">
      <c r="A4200">
        <v>29856</v>
      </c>
      <c r="B4200" s="1">
        <v>41068</v>
      </c>
      <c r="C4200" s="1" t="str">
        <f t="shared" si="130"/>
        <v>Jun</v>
      </c>
      <c r="D4200" t="s">
        <v>44</v>
      </c>
      <c r="E4200">
        <v>24</v>
      </c>
      <c r="F4200">
        <v>115.54</v>
      </c>
      <c r="G4200">
        <v>0.04</v>
      </c>
      <c r="H4200" t="str">
        <f t="shared" si="131"/>
        <v>0-10%</v>
      </c>
      <c r="I4200" t="s">
        <v>19</v>
      </c>
      <c r="J4200">
        <v>43.35</v>
      </c>
      <c r="K4200">
        <v>4.9800000000000004</v>
      </c>
      <c r="L4200">
        <v>0.8</v>
      </c>
      <c r="M4200" t="s">
        <v>172</v>
      </c>
      <c r="N4200" t="s">
        <v>259</v>
      </c>
      <c r="O4200" t="s">
        <v>259</v>
      </c>
      <c r="P4200" t="s">
        <v>28</v>
      </c>
      <c r="Q4200" t="s">
        <v>23</v>
      </c>
      <c r="R4200" t="s">
        <v>43</v>
      </c>
      <c r="S4200">
        <v>0.36</v>
      </c>
      <c r="T4200" s="1">
        <v>41071</v>
      </c>
    </row>
    <row r="4201" spans="1:20" x14ac:dyDescent="0.3">
      <c r="A4201">
        <v>29857</v>
      </c>
      <c r="B4201" s="1">
        <v>40159</v>
      </c>
      <c r="C4201" s="1" t="str">
        <f t="shared" si="130"/>
        <v>Dec</v>
      </c>
      <c r="D4201" t="s">
        <v>44</v>
      </c>
      <c r="E4201">
        <v>41</v>
      </c>
      <c r="F4201">
        <v>5572.92</v>
      </c>
      <c r="G4201">
        <v>7.0000000000000007E-2</v>
      </c>
      <c r="H4201" t="str">
        <f t="shared" si="131"/>
        <v>0-10%</v>
      </c>
      <c r="I4201" t="s">
        <v>26</v>
      </c>
      <c r="J4201">
        <v>-639.47</v>
      </c>
      <c r="K4201">
        <v>140.97999999999999</v>
      </c>
      <c r="L4201">
        <v>36.090000000000003</v>
      </c>
      <c r="M4201" t="s">
        <v>167</v>
      </c>
      <c r="N4201" t="s">
        <v>141</v>
      </c>
      <c r="O4201" t="s">
        <v>142</v>
      </c>
      <c r="P4201" t="s">
        <v>28</v>
      </c>
      <c r="Q4201" t="s">
        <v>36</v>
      </c>
      <c r="R4201" t="s">
        <v>53</v>
      </c>
      <c r="S4201">
        <v>0.77</v>
      </c>
      <c r="T4201" s="1">
        <v>40161</v>
      </c>
    </row>
    <row r="4202" spans="1:20" x14ac:dyDescent="0.3">
      <c r="A4202">
        <v>29860</v>
      </c>
      <c r="B4202" s="1">
        <v>40069</v>
      </c>
      <c r="C4202" s="1" t="str">
        <f t="shared" si="130"/>
        <v>Sep</v>
      </c>
      <c r="D4202" t="s">
        <v>859</v>
      </c>
      <c r="E4202">
        <v>48</v>
      </c>
      <c r="F4202">
        <v>8295.2900000000009</v>
      </c>
      <c r="G4202">
        <v>0.08</v>
      </c>
      <c r="H4202" t="str">
        <f t="shared" si="131"/>
        <v>0-10%</v>
      </c>
      <c r="I4202" t="s">
        <v>19</v>
      </c>
      <c r="J4202">
        <v>2267.2199999999998</v>
      </c>
      <c r="K4202">
        <v>178.47</v>
      </c>
      <c r="L4202">
        <v>19.989999999999998</v>
      </c>
      <c r="M4202" t="s">
        <v>79</v>
      </c>
      <c r="N4202" t="s">
        <v>259</v>
      </c>
      <c r="O4202" t="s">
        <v>259</v>
      </c>
      <c r="P4202" t="s">
        <v>42</v>
      </c>
      <c r="Q4202" t="s">
        <v>23</v>
      </c>
      <c r="R4202" t="s">
        <v>24</v>
      </c>
      <c r="S4202">
        <v>0.55000000000000004</v>
      </c>
      <c r="T4202" s="1">
        <v>40072</v>
      </c>
    </row>
    <row r="4203" spans="1:20" x14ac:dyDescent="0.3">
      <c r="A4203">
        <v>29861</v>
      </c>
      <c r="B4203" s="1">
        <v>41024</v>
      </c>
      <c r="C4203" s="1" t="str">
        <f t="shared" si="130"/>
        <v>Apr</v>
      </c>
      <c r="D4203" t="s">
        <v>859</v>
      </c>
      <c r="E4203">
        <v>11</v>
      </c>
      <c r="F4203">
        <v>35.17</v>
      </c>
      <c r="G4203">
        <v>0.03</v>
      </c>
      <c r="H4203" t="str">
        <f t="shared" si="131"/>
        <v>0-10%</v>
      </c>
      <c r="I4203" t="s">
        <v>19</v>
      </c>
      <c r="J4203">
        <v>5.58</v>
      </c>
      <c r="K4203">
        <v>3.08</v>
      </c>
      <c r="L4203">
        <v>0.99</v>
      </c>
      <c r="M4203" t="s">
        <v>69</v>
      </c>
      <c r="N4203" t="s">
        <v>86</v>
      </c>
      <c r="O4203" t="s">
        <v>86</v>
      </c>
      <c r="P4203" t="s">
        <v>22</v>
      </c>
      <c r="Q4203" t="s">
        <v>23</v>
      </c>
      <c r="R4203" t="s">
        <v>56</v>
      </c>
      <c r="S4203">
        <v>0.37</v>
      </c>
      <c r="T4203" s="1">
        <v>41025</v>
      </c>
    </row>
    <row r="4204" spans="1:20" x14ac:dyDescent="0.3">
      <c r="A4204">
        <v>29862</v>
      </c>
      <c r="B4204" s="1">
        <v>40713</v>
      </c>
      <c r="C4204" s="1" t="str">
        <f t="shared" si="130"/>
        <v>Jun</v>
      </c>
      <c r="D4204" t="s">
        <v>44</v>
      </c>
      <c r="E4204">
        <v>34</v>
      </c>
      <c r="F4204">
        <v>214.64</v>
      </c>
      <c r="G4204">
        <v>0.08</v>
      </c>
      <c r="H4204" t="str">
        <f t="shared" si="131"/>
        <v>0-10%</v>
      </c>
      <c r="I4204" t="s">
        <v>19</v>
      </c>
      <c r="J4204">
        <v>-76.88</v>
      </c>
      <c r="K4204">
        <v>6.48</v>
      </c>
      <c r="L4204">
        <v>5.86</v>
      </c>
      <c r="M4204" t="s">
        <v>382</v>
      </c>
      <c r="N4204" t="s">
        <v>259</v>
      </c>
      <c r="O4204" t="s">
        <v>259</v>
      </c>
      <c r="P4204" t="s">
        <v>32</v>
      </c>
      <c r="Q4204" t="s">
        <v>23</v>
      </c>
      <c r="R4204" t="s">
        <v>43</v>
      </c>
      <c r="S4204">
        <v>0.36</v>
      </c>
      <c r="T4204" s="1">
        <v>40715</v>
      </c>
    </row>
    <row r="4205" spans="1:20" x14ac:dyDescent="0.3">
      <c r="A4205">
        <v>29889</v>
      </c>
      <c r="B4205" s="1">
        <v>40151</v>
      </c>
      <c r="C4205" s="1" t="str">
        <f t="shared" si="130"/>
        <v>Dec</v>
      </c>
      <c r="D4205" t="s">
        <v>859</v>
      </c>
      <c r="E4205">
        <v>44</v>
      </c>
      <c r="F4205">
        <v>243.5</v>
      </c>
      <c r="G4205">
        <v>0.09</v>
      </c>
      <c r="H4205" t="str">
        <f t="shared" si="131"/>
        <v>0-10%</v>
      </c>
      <c r="I4205" t="s">
        <v>19</v>
      </c>
      <c r="J4205">
        <v>23.87</v>
      </c>
      <c r="K4205">
        <v>5.98</v>
      </c>
      <c r="L4205">
        <v>1.67</v>
      </c>
      <c r="M4205" t="s">
        <v>582</v>
      </c>
      <c r="N4205" t="s">
        <v>259</v>
      </c>
      <c r="O4205" t="s">
        <v>259</v>
      </c>
      <c r="P4205" t="s">
        <v>22</v>
      </c>
      <c r="Q4205" t="s">
        <v>23</v>
      </c>
      <c r="R4205" t="s">
        <v>59</v>
      </c>
      <c r="S4205">
        <v>0.51</v>
      </c>
      <c r="T4205" s="1">
        <v>40154</v>
      </c>
    </row>
    <row r="4206" spans="1:20" x14ac:dyDescent="0.3">
      <c r="A4206">
        <v>29893</v>
      </c>
      <c r="B4206" s="1">
        <v>41076</v>
      </c>
      <c r="C4206" s="1" t="str">
        <f t="shared" si="130"/>
        <v>Jun</v>
      </c>
      <c r="D4206" t="s">
        <v>44</v>
      </c>
      <c r="E4206">
        <v>24</v>
      </c>
      <c r="F4206">
        <v>5452.9</v>
      </c>
      <c r="G4206">
        <v>7.0000000000000007E-2</v>
      </c>
      <c r="H4206" t="str">
        <f t="shared" si="131"/>
        <v>0-10%</v>
      </c>
      <c r="I4206" t="s">
        <v>26</v>
      </c>
      <c r="J4206">
        <v>426.67</v>
      </c>
      <c r="K4206">
        <v>225.02</v>
      </c>
      <c r="L4206">
        <v>28.66</v>
      </c>
      <c r="M4206" t="s">
        <v>425</v>
      </c>
      <c r="N4206" t="s">
        <v>207</v>
      </c>
      <c r="O4206" t="s">
        <v>115</v>
      </c>
      <c r="P4206" t="s">
        <v>22</v>
      </c>
      <c r="Q4206" t="s">
        <v>23</v>
      </c>
      <c r="R4206" t="s">
        <v>24</v>
      </c>
      <c r="S4206">
        <v>0.72</v>
      </c>
      <c r="T4206" s="1">
        <v>41077</v>
      </c>
    </row>
    <row r="4207" spans="1:20" x14ac:dyDescent="0.3">
      <c r="A4207">
        <v>29894</v>
      </c>
      <c r="B4207" s="1">
        <v>40428</v>
      </c>
      <c r="C4207" s="1" t="str">
        <f t="shared" si="130"/>
        <v>Sep</v>
      </c>
      <c r="D4207" t="s">
        <v>18</v>
      </c>
      <c r="E4207">
        <v>43</v>
      </c>
      <c r="F4207">
        <v>606.98</v>
      </c>
      <c r="G4207">
        <v>0.05</v>
      </c>
      <c r="H4207" t="str">
        <f t="shared" si="131"/>
        <v>0-10%</v>
      </c>
      <c r="I4207" t="s">
        <v>19</v>
      </c>
      <c r="J4207">
        <v>21.08</v>
      </c>
      <c r="K4207">
        <v>13.73</v>
      </c>
      <c r="L4207">
        <v>6.85</v>
      </c>
      <c r="M4207" t="s">
        <v>572</v>
      </c>
      <c r="N4207" t="s">
        <v>259</v>
      </c>
      <c r="O4207" t="s">
        <v>259</v>
      </c>
      <c r="P4207" t="s">
        <v>32</v>
      </c>
      <c r="Q4207" t="s">
        <v>36</v>
      </c>
      <c r="R4207" t="s">
        <v>37</v>
      </c>
      <c r="S4207">
        <v>0.54</v>
      </c>
      <c r="T4207" s="1">
        <v>40437</v>
      </c>
    </row>
    <row r="4208" spans="1:20" x14ac:dyDescent="0.3">
      <c r="A4208">
        <v>29894</v>
      </c>
      <c r="B4208" s="1">
        <v>40428</v>
      </c>
      <c r="C4208" s="1" t="str">
        <f t="shared" si="130"/>
        <v>Sep</v>
      </c>
      <c r="D4208" t="s">
        <v>18</v>
      </c>
      <c r="E4208">
        <v>48</v>
      </c>
      <c r="F4208">
        <v>301.62</v>
      </c>
      <c r="G4208">
        <v>0.09</v>
      </c>
      <c r="H4208" t="str">
        <f t="shared" si="131"/>
        <v>0-10%</v>
      </c>
      <c r="I4208" t="s">
        <v>19</v>
      </c>
      <c r="J4208">
        <v>-162.54</v>
      </c>
      <c r="K4208">
        <v>6.68</v>
      </c>
      <c r="L4208">
        <v>6.92</v>
      </c>
      <c r="M4208" t="s">
        <v>572</v>
      </c>
      <c r="N4208" t="s">
        <v>259</v>
      </c>
      <c r="O4208" t="s">
        <v>259</v>
      </c>
      <c r="P4208" t="s">
        <v>32</v>
      </c>
      <c r="Q4208" t="s">
        <v>23</v>
      </c>
      <c r="R4208" t="s">
        <v>43</v>
      </c>
      <c r="S4208">
        <v>0.37</v>
      </c>
      <c r="T4208" s="1">
        <v>40437</v>
      </c>
    </row>
    <row r="4209" spans="1:20" x14ac:dyDescent="0.3">
      <c r="A4209">
        <v>29895</v>
      </c>
      <c r="B4209" s="1">
        <v>40471</v>
      </c>
      <c r="C4209" s="1" t="str">
        <f t="shared" si="130"/>
        <v>Oct</v>
      </c>
      <c r="D4209" t="s">
        <v>44</v>
      </c>
      <c r="E4209">
        <v>43</v>
      </c>
      <c r="F4209">
        <v>7286.65</v>
      </c>
      <c r="G4209">
        <v>0.03</v>
      </c>
      <c r="H4209" t="str">
        <f t="shared" si="131"/>
        <v>0-10%</v>
      </c>
      <c r="I4209" t="s">
        <v>26</v>
      </c>
      <c r="J4209">
        <v>474.89</v>
      </c>
      <c r="K4209">
        <v>160.97999999999999</v>
      </c>
      <c r="L4209">
        <v>35.020000000000003</v>
      </c>
      <c r="M4209" t="s">
        <v>337</v>
      </c>
      <c r="N4209" t="s">
        <v>259</v>
      </c>
      <c r="O4209" t="s">
        <v>259</v>
      </c>
      <c r="P4209" t="s">
        <v>42</v>
      </c>
      <c r="Q4209" t="s">
        <v>36</v>
      </c>
      <c r="R4209" t="s">
        <v>53</v>
      </c>
      <c r="S4209">
        <v>0.72</v>
      </c>
      <c r="T4209" s="1">
        <v>40472</v>
      </c>
    </row>
    <row r="4210" spans="1:20" x14ac:dyDescent="0.3">
      <c r="A4210">
        <v>29921</v>
      </c>
      <c r="B4210" s="1">
        <v>40991</v>
      </c>
      <c r="C4210" s="1" t="str">
        <f t="shared" si="130"/>
        <v>Mar</v>
      </c>
      <c r="D4210" t="s">
        <v>44</v>
      </c>
      <c r="E4210">
        <v>33</v>
      </c>
      <c r="F4210">
        <v>3977.97</v>
      </c>
      <c r="G4210">
        <v>0.06</v>
      </c>
      <c r="H4210" t="str">
        <f t="shared" si="131"/>
        <v>0-10%</v>
      </c>
      <c r="I4210" t="s">
        <v>19</v>
      </c>
      <c r="J4210">
        <v>1733.47</v>
      </c>
      <c r="K4210">
        <v>120.98</v>
      </c>
      <c r="L4210">
        <v>9.07</v>
      </c>
      <c r="M4210" t="s">
        <v>158</v>
      </c>
      <c r="N4210" t="s">
        <v>141</v>
      </c>
      <c r="O4210" t="s">
        <v>142</v>
      </c>
      <c r="P4210" t="s">
        <v>22</v>
      </c>
      <c r="Q4210" t="s">
        <v>23</v>
      </c>
      <c r="R4210" t="s">
        <v>30</v>
      </c>
      <c r="S4210">
        <v>0.35</v>
      </c>
      <c r="T4210" s="1">
        <v>40993</v>
      </c>
    </row>
    <row r="4211" spans="1:20" x14ac:dyDescent="0.3">
      <c r="A4211">
        <v>29926</v>
      </c>
      <c r="B4211" s="1">
        <v>40990</v>
      </c>
      <c r="C4211" s="1" t="str">
        <f t="shared" si="130"/>
        <v>Mar</v>
      </c>
      <c r="D4211" t="s">
        <v>44</v>
      </c>
      <c r="E4211">
        <v>9</v>
      </c>
      <c r="F4211">
        <v>20.21</v>
      </c>
      <c r="G4211">
        <v>0</v>
      </c>
      <c r="H4211" t="str">
        <f t="shared" si="131"/>
        <v>0-10%</v>
      </c>
      <c r="I4211" t="s">
        <v>19</v>
      </c>
      <c r="J4211">
        <v>-5.14</v>
      </c>
      <c r="K4211">
        <v>2.08</v>
      </c>
      <c r="L4211">
        <v>1.49</v>
      </c>
      <c r="M4211" t="s">
        <v>846</v>
      </c>
      <c r="N4211" t="s">
        <v>804</v>
      </c>
      <c r="O4211" t="s">
        <v>142</v>
      </c>
      <c r="P4211" t="s">
        <v>32</v>
      </c>
      <c r="Q4211" t="s">
        <v>23</v>
      </c>
      <c r="R4211" t="s">
        <v>30</v>
      </c>
      <c r="S4211">
        <v>0.38</v>
      </c>
      <c r="T4211" s="1">
        <v>40992</v>
      </c>
    </row>
    <row r="4212" spans="1:20" x14ac:dyDescent="0.3">
      <c r="A4212">
        <v>29927</v>
      </c>
      <c r="B4212" s="1">
        <v>41220</v>
      </c>
      <c r="C4212" s="1" t="str">
        <f t="shared" si="130"/>
        <v>Nov</v>
      </c>
      <c r="D4212" t="s">
        <v>25</v>
      </c>
      <c r="E4212">
        <v>19</v>
      </c>
      <c r="F4212">
        <v>257.97000000000003</v>
      </c>
      <c r="G4212">
        <v>0.03</v>
      </c>
      <c r="H4212" t="str">
        <f t="shared" si="131"/>
        <v>0-10%</v>
      </c>
      <c r="I4212" t="s">
        <v>19</v>
      </c>
      <c r="J4212">
        <v>33.18</v>
      </c>
      <c r="K4212">
        <v>12.95</v>
      </c>
      <c r="L4212">
        <v>4.9800000000000004</v>
      </c>
      <c r="M4212" t="s">
        <v>250</v>
      </c>
      <c r="N4212" t="s">
        <v>259</v>
      </c>
      <c r="O4212" t="s">
        <v>259</v>
      </c>
      <c r="P4212" t="s">
        <v>32</v>
      </c>
      <c r="Q4212" t="s">
        <v>23</v>
      </c>
      <c r="R4212" t="s">
        <v>30</v>
      </c>
      <c r="S4212">
        <v>0.4</v>
      </c>
      <c r="T4212" s="1">
        <v>41221</v>
      </c>
    </row>
    <row r="4213" spans="1:20" x14ac:dyDescent="0.3">
      <c r="A4213">
        <v>29953</v>
      </c>
      <c r="B4213" s="1">
        <v>40581</v>
      </c>
      <c r="C4213" s="1" t="str">
        <f t="shared" si="130"/>
        <v>Feb</v>
      </c>
      <c r="D4213" t="s">
        <v>859</v>
      </c>
      <c r="E4213">
        <v>42</v>
      </c>
      <c r="F4213">
        <v>619.77</v>
      </c>
      <c r="G4213">
        <v>0.02</v>
      </c>
      <c r="H4213" t="str">
        <f t="shared" si="131"/>
        <v>0-10%</v>
      </c>
      <c r="I4213" t="s">
        <v>19</v>
      </c>
      <c r="J4213">
        <v>50.24</v>
      </c>
      <c r="K4213">
        <v>14.45</v>
      </c>
      <c r="L4213">
        <v>7.17</v>
      </c>
      <c r="M4213" t="s">
        <v>255</v>
      </c>
      <c r="N4213" t="s">
        <v>259</v>
      </c>
      <c r="O4213" t="s">
        <v>259</v>
      </c>
      <c r="P4213" t="s">
        <v>42</v>
      </c>
      <c r="Q4213" t="s">
        <v>23</v>
      </c>
      <c r="R4213" t="s">
        <v>30</v>
      </c>
      <c r="S4213">
        <v>0.38</v>
      </c>
      <c r="T4213" s="1">
        <v>40584</v>
      </c>
    </row>
    <row r="4214" spans="1:20" x14ac:dyDescent="0.3">
      <c r="A4214">
        <v>29956</v>
      </c>
      <c r="B4214" s="1">
        <v>40039</v>
      </c>
      <c r="C4214" s="1" t="str">
        <f t="shared" si="130"/>
        <v>Aug</v>
      </c>
      <c r="D4214" t="s">
        <v>859</v>
      </c>
      <c r="E4214">
        <v>48</v>
      </c>
      <c r="F4214">
        <v>80.33</v>
      </c>
      <c r="G4214">
        <v>0.09</v>
      </c>
      <c r="H4214" t="str">
        <f t="shared" si="131"/>
        <v>0-10%</v>
      </c>
      <c r="I4214" t="s">
        <v>19</v>
      </c>
      <c r="J4214">
        <v>-12.95</v>
      </c>
      <c r="K4214">
        <v>1.82</v>
      </c>
      <c r="L4214">
        <v>0.83</v>
      </c>
      <c r="M4214" t="s">
        <v>218</v>
      </c>
      <c r="N4214" t="s">
        <v>141</v>
      </c>
      <c r="O4214" t="s">
        <v>142</v>
      </c>
      <c r="P4214" t="s">
        <v>28</v>
      </c>
      <c r="Q4214" t="s">
        <v>23</v>
      </c>
      <c r="R4214" t="s">
        <v>59</v>
      </c>
      <c r="S4214">
        <v>0.56999999999999995</v>
      </c>
      <c r="T4214" s="1">
        <v>40040</v>
      </c>
    </row>
    <row r="4215" spans="1:20" x14ac:dyDescent="0.3">
      <c r="A4215">
        <v>29957</v>
      </c>
      <c r="B4215" s="1">
        <v>40250</v>
      </c>
      <c r="C4215" s="1" t="str">
        <f t="shared" si="130"/>
        <v>Mar</v>
      </c>
      <c r="D4215" t="s">
        <v>859</v>
      </c>
      <c r="E4215">
        <v>31</v>
      </c>
      <c r="F4215">
        <v>1447.62</v>
      </c>
      <c r="G4215">
        <v>7.0000000000000007E-2</v>
      </c>
      <c r="H4215" t="str">
        <f t="shared" si="131"/>
        <v>0-10%</v>
      </c>
      <c r="I4215" t="s">
        <v>19</v>
      </c>
      <c r="J4215">
        <v>576.39</v>
      </c>
      <c r="K4215">
        <v>48.04</v>
      </c>
      <c r="L4215">
        <v>7.23</v>
      </c>
      <c r="M4215" t="s">
        <v>608</v>
      </c>
      <c r="N4215" t="s">
        <v>259</v>
      </c>
      <c r="O4215" t="s">
        <v>259</v>
      </c>
      <c r="P4215" t="s">
        <v>32</v>
      </c>
      <c r="Q4215" t="s">
        <v>23</v>
      </c>
      <c r="R4215" t="s">
        <v>43</v>
      </c>
      <c r="S4215">
        <v>0.37</v>
      </c>
      <c r="T4215" s="1">
        <v>40251</v>
      </c>
    </row>
    <row r="4216" spans="1:20" x14ac:dyDescent="0.3">
      <c r="A4216">
        <v>29957</v>
      </c>
      <c r="B4216" s="1">
        <v>40250</v>
      </c>
      <c r="C4216" s="1" t="str">
        <f t="shared" si="130"/>
        <v>Mar</v>
      </c>
      <c r="D4216" t="s">
        <v>859</v>
      </c>
      <c r="E4216">
        <v>28</v>
      </c>
      <c r="F4216">
        <v>2555.37</v>
      </c>
      <c r="G4216">
        <v>0.08</v>
      </c>
      <c r="H4216" t="str">
        <f t="shared" si="131"/>
        <v>0-10%</v>
      </c>
      <c r="I4216" t="s">
        <v>26</v>
      </c>
      <c r="J4216">
        <v>-824.91</v>
      </c>
      <c r="K4216">
        <v>95.98</v>
      </c>
      <c r="L4216">
        <v>58.2</v>
      </c>
      <c r="M4216" t="s">
        <v>608</v>
      </c>
      <c r="N4216" t="s">
        <v>138</v>
      </c>
      <c r="O4216" t="s">
        <v>139</v>
      </c>
      <c r="P4216" t="s">
        <v>32</v>
      </c>
      <c r="Q4216" t="s">
        <v>36</v>
      </c>
      <c r="R4216" t="s">
        <v>66</v>
      </c>
      <c r="S4216">
        <v>0.57999999999999996</v>
      </c>
      <c r="T4216" s="1">
        <v>40251</v>
      </c>
    </row>
    <row r="4217" spans="1:20" x14ac:dyDescent="0.3">
      <c r="A4217">
        <v>29958</v>
      </c>
      <c r="B4217" s="1">
        <v>40549</v>
      </c>
      <c r="C4217" s="1" t="str">
        <f t="shared" si="130"/>
        <v>Jan</v>
      </c>
      <c r="D4217" t="s">
        <v>25</v>
      </c>
      <c r="E4217">
        <v>47</v>
      </c>
      <c r="F4217">
        <v>307.57</v>
      </c>
      <c r="G4217">
        <v>0</v>
      </c>
      <c r="H4217" t="str">
        <f t="shared" si="131"/>
        <v>0-10%</v>
      </c>
      <c r="I4217" t="s">
        <v>19</v>
      </c>
      <c r="J4217">
        <v>-72.3</v>
      </c>
      <c r="K4217">
        <v>6.37</v>
      </c>
      <c r="L4217">
        <v>5.19</v>
      </c>
      <c r="M4217" t="s">
        <v>490</v>
      </c>
      <c r="N4217" t="s">
        <v>488</v>
      </c>
      <c r="O4217" t="s">
        <v>488</v>
      </c>
      <c r="P4217" t="s">
        <v>28</v>
      </c>
      <c r="Q4217" t="s">
        <v>23</v>
      </c>
      <c r="R4217" t="s">
        <v>30</v>
      </c>
      <c r="S4217">
        <v>0.38</v>
      </c>
      <c r="T4217" s="1">
        <v>40550</v>
      </c>
    </row>
    <row r="4218" spans="1:20" x14ac:dyDescent="0.3">
      <c r="A4218">
        <v>29958</v>
      </c>
      <c r="B4218" s="1">
        <v>40549</v>
      </c>
      <c r="C4218" s="1" t="str">
        <f t="shared" si="130"/>
        <v>Jan</v>
      </c>
      <c r="D4218" t="s">
        <v>25</v>
      </c>
      <c r="E4218">
        <v>32</v>
      </c>
      <c r="F4218">
        <v>14861.07</v>
      </c>
      <c r="G4218">
        <v>0.1</v>
      </c>
      <c r="H4218" t="str">
        <f t="shared" si="131"/>
        <v>0-10%</v>
      </c>
      <c r="I4218" t="s">
        <v>26</v>
      </c>
      <c r="J4218">
        <v>3408.29</v>
      </c>
      <c r="K4218">
        <v>500.98</v>
      </c>
      <c r="L4218">
        <v>26</v>
      </c>
      <c r="M4218" t="s">
        <v>490</v>
      </c>
      <c r="N4218" t="s">
        <v>488</v>
      </c>
      <c r="O4218" t="s">
        <v>488</v>
      </c>
      <c r="P4218" t="s">
        <v>28</v>
      </c>
      <c r="Q4218" t="s">
        <v>36</v>
      </c>
      <c r="R4218" t="s">
        <v>66</v>
      </c>
      <c r="S4218">
        <v>0.6</v>
      </c>
      <c r="T4218" s="1">
        <v>40551</v>
      </c>
    </row>
    <row r="4219" spans="1:20" x14ac:dyDescent="0.3">
      <c r="A4219">
        <v>29985</v>
      </c>
      <c r="B4219" s="1">
        <v>41101</v>
      </c>
      <c r="C4219" s="1" t="str">
        <f t="shared" si="130"/>
        <v>Jul</v>
      </c>
      <c r="D4219" t="s">
        <v>859</v>
      </c>
      <c r="E4219">
        <v>22</v>
      </c>
      <c r="F4219">
        <v>196.75</v>
      </c>
      <c r="G4219">
        <v>0.03</v>
      </c>
      <c r="H4219" t="str">
        <f t="shared" si="131"/>
        <v>0-10%</v>
      </c>
      <c r="I4219" t="s">
        <v>39</v>
      </c>
      <c r="J4219">
        <v>0.13</v>
      </c>
      <c r="K4219">
        <v>7.96</v>
      </c>
      <c r="L4219">
        <v>4.95</v>
      </c>
      <c r="M4219" t="s">
        <v>185</v>
      </c>
      <c r="N4219" t="s">
        <v>141</v>
      </c>
      <c r="O4219" t="s">
        <v>142</v>
      </c>
      <c r="P4219" t="s">
        <v>32</v>
      </c>
      <c r="Q4219" t="s">
        <v>36</v>
      </c>
      <c r="R4219" t="s">
        <v>37</v>
      </c>
      <c r="S4219">
        <v>0.41</v>
      </c>
      <c r="T4219" s="1">
        <v>41102</v>
      </c>
    </row>
    <row r="4220" spans="1:20" x14ac:dyDescent="0.3">
      <c r="A4220">
        <v>29985</v>
      </c>
      <c r="B4220" s="1">
        <v>41101</v>
      </c>
      <c r="C4220" s="1" t="str">
        <f t="shared" si="130"/>
        <v>Jul</v>
      </c>
      <c r="D4220" t="s">
        <v>859</v>
      </c>
      <c r="E4220">
        <v>2</v>
      </c>
      <c r="F4220">
        <v>24.51</v>
      </c>
      <c r="G4220">
        <v>0.06</v>
      </c>
      <c r="H4220" t="str">
        <f t="shared" si="131"/>
        <v>0-10%</v>
      </c>
      <c r="I4220" t="s">
        <v>19</v>
      </c>
      <c r="J4220">
        <v>-18.260000000000002</v>
      </c>
      <c r="K4220">
        <v>8.0399999999999991</v>
      </c>
      <c r="L4220">
        <v>8.94</v>
      </c>
      <c r="M4220" t="s">
        <v>570</v>
      </c>
      <c r="N4220" t="s">
        <v>259</v>
      </c>
      <c r="O4220" t="s">
        <v>259</v>
      </c>
      <c r="P4220" t="s">
        <v>32</v>
      </c>
      <c r="Q4220" t="s">
        <v>23</v>
      </c>
      <c r="R4220" t="s">
        <v>30</v>
      </c>
      <c r="S4220">
        <v>0.4</v>
      </c>
      <c r="T4220" s="1">
        <v>41103</v>
      </c>
    </row>
    <row r="4221" spans="1:20" x14ac:dyDescent="0.3">
      <c r="A4221">
        <v>29986</v>
      </c>
      <c r="B4221" s="1">
        <v>40727</v>
      </c>
      <c r="C4221" s="1" t="str">
        <f t="shared" si="130"/>
        <v>Jul</v>
      </c>
      <c r="D4221" t="s">
        <v>859</v>
      </c>
      <c r="E4221">
        <v>40</v>
      </c>
      <c r="F4221">
        <v>1477.39</v>
      </c>
      <c r="G4221">
        <v>0.03</v>
      </c>
      <c r="H4221" t="str">
        <f t="shared" si="131"/>
        <v>0-10%</v>
      </c>
      <c r="I4221" t="s">
        <v>19</v>
      </c>
      <c r="J4221">
        <v>641.4</v>
      </c>
      <c r="K4221">
        <v>37.700000000000003</v>
      </c>
      <c r="L4221">
        <v>2.99</v>
      </c>
      <c r="M4221" t="s">
        <v>184</v>
      </c>
      <c r="N4221" t="s">
        <v>141</v>
      </c>
      <c r="O4221" t="s">
        <v>142</v>
      </c>
      <c r="P4221" t="s">
        <v>32</v>
      </c>
      <c r="Q4221" t="s">
        <v>23</v>
      </c>
      <c r="R4221" t="s">
        <v>30</v>
      </c>
      <c r="S4221">
        <v>0.35</v>
      </c>
      <c r="T4221" s="1">
        <v>40727</v>
      </c>
    </row>
    <row r="4222" spans="1:20" x14ac:dyDescent="0.3">
      <c r="A4222">
        <v>29988</v>
      </c>
      <c r="B4222" s="1">
        <v>39976</v>
      </c>
      <c r="C4222" s="1" t="str">
        <f t="shared" si="130"/>
        <v>Jun</v>
      </c>
      <c r="D4222" t="s">
        <v>25</v>
      </c>
      <c r="E4222">
        <v>12</v>
      </c>
      <c r="F4222">
        <v>5177.3999999999996</v>
      </c>
      <c r="G4222">
        <v>0.06</v>
      </c>
      <c r="H4222" t="str">
        <f t="shared" si="131"/>
        <v>0-10%</v>
      </c>
      <c r="I4222" t="s">
        <v>26</v>
      </c>
      <c r="J4222">
        <v>287.5</v>
      </c>
      <c r="K4222">
        <v>449.99</v>
      </c>
      <c r="L4222">
        <v>49</v>
      </c>
      <c r="M4222" t="s">
        <v>826</v>
      </c>
      <c r="N4222" t="s">
        <v>804</v>
      </c>
      <c r="O4222" t="s">
        <v>142</v>
      </c>
      <c r="P4222" t="s">
        <v>32</v>
      </c>
      <c r="Q4222" t="s">
        <v>33</v>
      </c>
      <c r="R4222" t="s">
        <v>61</v>
      </c>
      <c r="S4222">
        <v>0.38</v>
      </c>
      <c r="T4222" s="1">
        <v>39978</v>
      </c>
    </row>
    <row r="4223" spans="1:20" x14ac:dyDescent="0.3">
      <c r="A4223">
        <v>29991</v>
      </c>
      <c r="B4223" s="1">
        <v>41187</v>
      </c>
      <c r="C4223" s="1" t="str">
        <f t="shared" si="130"/>
        <v>Oct</v>
      </c>
      <c r="D4223" t="s">
        <v>18</v>
      </c>
      <c r="E4223">
        <v>41</v>
      </c>
      <c r="F4223">
        <v>123.11</v>
      </c>
      <c r="G4223">
        <v>0.06</v>
      </c>
      <c r="H4223" t="str">
        <f t="shared" si="131"/>
        <v>0-10%</v>
      </c>
      <c r="I4223" t="s">
        <v>19</v>
      </c>
      <c r="J4223">
        <v>48.93</v>
      </c>
      <c r="K4223">
        <v>3.15</v>
      </c>
      <c r="L4223">
        <v>0.49</v>
      </c>
      <c r="M4223" t="s">
        <v>644</v>
      </c>
      <c r="N4223" t="s">
        <v>138</v>
      </c>
      <c r="O4223" t="s">
        <v>139</v>
      </c>
      <c r="P4223" t="s">
        <v>22</v>
      </c>
      <c r="Q4223" t="s">
        <v>23</v>
      </c>
      <c r="R4223" t="s">
        <v>56</v>
      </c>
      <c r="S4223">
        <v>0.37</v>
      </c>
      <c r="T4223" s="1">
        <v>41189</v>
      </c>
    </row>
    <row r="4224" spans="1:20" x14ac:dyDescent="0.3">
      <c r="A4224">
        <v>30016</v>
      </c>
      <c r="B4224" s="1">
        <v>39816</v>
      </c>
      <c r="C4224" s="1" t="str">
        <f t="shared" si="130"/>
        <v>Jan</v>
      </c>
      <c r="D4224" t="s">
        <v>859</v>
      </c>
      <c r="E4224">
        <v>15</v>
      </c>
      <c r="F4224">
        <v>85.56</v>
      </c>
      <c r="G4224">
        <v>0.03</v>
      </c>
      <c r="H4224" t="str">
        <f t="shared" si="131"/>
        <v>0-10%</v>
      </c>
      <c r="I4224" t="s">
        <v>19</v>
      </c>
      <c r="J4224">
        <v>-41.58</v>
      </c>
      <c r="K4224">
        <v>5.28</v>
      </c>
      <c r="L4224">
        <v>5.66</v>
      </c>
      <c r="M4224" t="s">
        <v>273</v>
      </c>
      <c r="N4224" t="s">
        <v>259</v>
      </c>
      <c r="O4224" t="s">
        <v>259</v>
      </c>
      <c r="P4224" t="s">
        <v>32</v>
      </c>
      <c r="Q4224" t="s">
        <v>23</v>
      </c>
      <c r="R4224" t="s">
        <v>43</v>
      </c>
      <c r="S4224">
        <v>0.4</v>
      </c>
      <c r="T4224" s="1">
        <v>39818</v>
      </c>
    </row>
    <row r="4225" spans="1:20" x14ac:dyDescent="0.3">
      <c r="A4225">
        <v>30016</v>
      </c>
      <c r="B4225" s="1">
        <v>39816</v>
      </c>
      <c r="C4225" s="1" t="str">
        <f t="shared" si="130"/>
        <v>Jan</v>
      </c>
      <c r="D4225" t="s">
        <v>859</v>
      </c>
      <c r="E4225">
        <v>8</v>
      </c>
      <c r="F4225">
        <v>754.65549999999996</v>
      </c>
      <c r="G4225">
        <v>0.01</v>
      </c>
      <c r="H4225" t="str">
        <f t="shared" si="131"/>
        <v>0-10%</v>
      </c>
      <c r="I4225" t="s">
        <v>19</v>
      </c>
      <c r="J4225">
        <v>-212.55</v>
      </c>
      <c r="K4225">
        <v>110.99</v>
      </c>
      <c r="L4225">
        <v>2.5</v>
      </c>
      <c r="M4225" t="s">
        <v>273</v>
      </c>
      <c r="N4225" t="s">
        <v>259</v>
      </c>
      <c r="O4225" t="s">
        <v>259</v>
      </c>
      <c r="P4225" t="s">
        <v>32</v>
      </c>
      <c r="Q4225" t="s">
        <v>33</v>
      </c>
      <c r="R4225" t="s">
        <v>34</v>
      </c>
      <c r="S4225">
        <v>0.56999999999999995</v>
      </c>
      <c r="T4225" s="1">
        <v>39819</v>
      </c>
    </row>
    <row r="4226" spans="1:20" x14ac:dyDescent="0.3">
      <c r="A4226">
        <v>30023</v>
      </c>
      <c r="B4226" s="1">
        <v>40466</v>
      </c>
      <c r="C4226" s="1" t="str">
        <f t="shared" si="130"/>
        <v>Oct</v>
      </c>
      <c r="D4226" t="s">
        <v>18</v>
      </c>
      <c r="E4226">
        <v>14</v>
      </c>
      <c r="F4226">
        <v>157.33000000000001</v>
      </c>
      <c r="G4226">
        <v>0.1</v>
      </c>
      <c r="H4226" t="str">
        <f t="shared" si="131"/>
        <v>0-10%</v>
      </c>
      <c r="I4226" t="s">
        <v>19</v>
      </c>
      <c r="J4226">
        <v>-76.34</v>
      </c>
      <c r="K4226">
        <v>11.35</v>
      </c>
      <c r="L4226">
        <v>8.6</v>
      </c>
      <c r="M4226" t="s">
        <v>412</v>
      </c>
      <c r="N4226" t="s">
        <v>389</v>
      </c>
      <c r="O4226" t="s">
        <v>115</v>
      </c>
      <c r="P4226" t="s">
        <v>28</v>
      </c>
      <c r="Q4226" t="s">
        <v>23</v>
      </c>
      <c r="R4226" t="s">
        <v>24</v>
      </c>
      <c r="S4226">
        <v>0.56999999999999995</v>
      </c>
      <c r="T4226" s="1">
        <v>40475</v>
      </c>
    </row>
    <row r="4227" spans="1:20" x14ac:dyDescent="0.3">
      <c r="A4227">
        <v>30023</v>
      </c>
      <c r="B4227" s="1">
        <v>40466</v>
      </c>
      <c r="C4227" s="1" t="str">
        <f t="shared" ref="C4227:C4290" si="132">TEXT(B4227,"mmm")</f>
        <v>Oct</v>
      </c>
      <c r="D4227" t="s">
        <v>18</v>
      </c>
      <c r="E4227">
        <v>28</v>
      </c>
      <c r="F4227">
        <v>10253.75</v>
      </c>
      <c r="G4227">
        <v>0.1</v>
      </c>
      <c r="H4227" t="str">
        <f t="shared" ref="H4227:H4290" si="133">IF(G4227&lt;=0.1, "0-10%", IF(G4227&lt;=0.2, "10-20%", IF(G4227&lt;=0.3, "20-30%", "30%+")))</f>
        <v>0-10%</v>
      </c>
      <c r="I4227" t="s">
        <v>26</v>
      </c>
      <c r="J4227">
        <v>3256.81</v>
      </c>
      <c r="K4227">
        <v>400.97</v>
      </c>
      <c r="L4227">
        <v>48.26</v>
      </c>
      <c r="M4227" t="s">
        <v>412</v>
      </c>
      <c r="N4227" t="s">
        <v>207</v>
      </c>
      <c r="O4227" t="s">
        <v>115</v>
      </c>
      <c r="P4227" t="s">
        <v>28</v>
      </c>
      <c r="Q4227" t="s">
        <v>33</v>
      </c>
      <c r="R4227" t="s">
        <v>93</v>
      </c>
      <c r="S4227">
        <v>0.36</v>
      </c>
      <c r="T4227" s="1">
        <v>40468</v>
      </c>
    </row>
    <row r="4228" spans="1:20" x14ac:dyDescent="0.3">
      <c r="A4228">
        <v>30023</v>
      </c>
      <c r="B4228" s="1">
        <v>40466</v>
      </c>
      <c r="C4228" s="1" t="str">
        <f t="shared" si="132"/>
        <v>Oct</v>
      </c>
      <c r="D4228" t="s">
        <v>18</v>
      </c>
      <c r="E4228">
        <v>36</v>
      </c>
      <c r="F4228">
        <v>840.24</v>
      </c>
      <c r="G4228">
        <v>0</v>
      </c>
      <c r="H4228" t="str">
        <f t="shared" si="133"/>
        <v>0-10%</v>
      </c>
      <c r="I4228" t="s">
        <v>19</v>
      </c>
      <c r="J4228">
        <v>19.73</v>
      </c>
      <c r="K4228">
        <v>21.38</v>
      </c>
      <c r="L4228">
        <v>8.99</v>
      </c>
      <c r="M4228" t="s">
        <v>412</v>
      </c>
      <c r="N4228" t="s">
        <v>207</v>
      </c>
      <c r="O4228" t="s">
        <v>115</v>
      </c>
      <c r="P4228" t="s">
        <v>28</v>
      </c>
      <c r="Q4228" t="s">
        <v>23</v>
      </c>
      <c r="R4228" t="s">
        <v>59</v>
      </c>
      <c r="S4228">
        <v>0.59</v>
      </c>
      <c r="T4228" s="1">
        <v>40466</v>
      </c>
    </row>
    <row r="4229" spans="1:20" x14ac:dyDescent="0.3">
      <c r="A4229">
        <v>30023</v>
      </c>
      <c r="B4229" s="1">
        <v>40466</v>
      </c>
      <c r="C4229" s="1" t="str">
        <f t="shared" si="132"/>
        <v>Oct</v>
      </c>
      <c r="D4229" t="s">
        <v>18</v>
      </c>
      <c r="E4229">
        <v>34</v>
      </c>
      <c r="F4229">
        <v>16193.16</v>
      </c>
      <c r="G4229">
        <v>0.02</v>
      </c>
      <c r="H4229" t="str">
        <f t="shared" si="133"/>
        <v>0-10%</v>
      </c>
      <c r="I4229" t="s">
        <v>26</v>
      </c>
      <c r="J4229">
        <v>6463.34</v>
      </c>
      <c r="K4229">
        <v>449.99</v>
      </c>
      <c r="L4229">
        <v>49</v>
      </c>
      <c r="M4229" t="s">
        <v>412</v>
      </c>
      <c r="N4229" t="s">
        <v>488</v>
      </c>
      <c r="O4229" t="s">
        <v>488</v>
      </c>
      <c r="P4229" t="s">
        <v>28</v>
      </c>
      <c r="Q4229" t="s">
        <v>33</v>
      </c>
      <c r="R4229" t="s">
        <v>61</v>
      </c>
      <c r="S4229">
        <v>0.38</v>
      </c>
      <c r="T4229" s="1">
        <v>40470</v>
      </c>
    </row>
    <row r="4230" spans="1:20" x14ac:dyDescent="0.3">
      <c r="A4230">
        <v>30048</v>
      </c>
      <c r="B4230" s="1">
        <v>40707</v>
      </c>
      <c r="C4230" s="1" t="str">
        <f t="shared" si="132"/>
        <v>Jun</v>
      </c>
      <c r="D4230" t="s">
        <v>44</v>
      </c>
      <c r="E4230">
        <v>44</v>
      </c>
      <c r="F4230">
        <v>7765.13</v>
      </c>
      <c r="G4230">
        <v>0.06</v>
      </c>
      <c r="H4230" t="str">
        <f t="shared" si="133"/>
        <v>0-10%</v>
      </c>
      <c r="I4230" t="s">
        <v>26</v>
      </c>
      <c r="J4230">
        <v>433.63</v>
      </c>
      <c r="K4230">
        <v>180.98</v>
      </c>
      <c r="L4230">
        <v>55.24</v>
      </c>
      <c r="M4230" t="s">
        <v>118</v>
      </c>
      <c r="N4230" t="s">
        <v>114</v>
      </c>
      <c r="O4230" t="s">
        <v>115</v>
      </c>
      <c r="P4230" t="s">
        <v>42</v>
      </c>
      <c r="Q4230" t="s">
        <v>23</v>
      </c>
      <c r="R4230" t="s">
        <v>29</v>
      </c>
      <c r="S4230">
        <v>0.56999999999999995</v>
      </c>
      <c r="T4230" s="1">
        <v>40709</v>
      </c>
    </row>
    <row r="4231" spans="1:20" x14ac:dyDescent="0.3">
      <c r="A4231">
        <v>30051</v>
      </c>
      <c r="B4231" s="1">
        <v>40988</v>
      </c>
      <c r="C4231" s="1" t="str">
        <f t="shared" si="132"/>
        <v>Mar</v>
      </c>
      <c r="D4231" t="s">
        <v>859</v>
      </c>
      <c r="E4231">
        <v>42</v>
      </c>
      <c r="F4231">
        <v>243.06</v>
      </c>
      <c r="G4231">
        <v>0.02</v>
      </c>
      <c r="H4231" t="str">
        <f t="shared" si="133"/>
        <v>0-10%</v>
      </c>
      <c r="I4231" t="s">
        <v>19</v>
      </c>
      <c r="J4231">
        <v>-1.57</v>
      </c>
      <c r="K4231">
        <v>5.85</v>
      </c>
      <c r="L4231">
        <v>2.27</v>
      </c>
      <c r="M4231" t="s">
        <v>835</v>
      </c>
      <c r="N4231" t="s">
        <v>804</v>
      </c>
      <c r="O4231" t="s">
        <v>142</v>
      </c>
      <c r="P4231" t="s">
        <v>42</v>
      </c>
      <c r="Q4231" t="s">
        <v>23</v>
      </c>
      <c r="R4231" t="s">
        <v>59</v>
      </c>
      <c r="S4231">
        <v>0.56000000000000005</v>
      </c>
      <c r="T4231" s="1">
        <v>40989</v>
      </c>
    </row>
    <row r="4232" spans="1:20" x14ac:dyDescent="0.3">
      <c r="A4232">
        <v>30053</v>
      </c>
      <c r="B4232" s="1">
        <v>39845</v>
      </c>
      <c r="C4232" s="1" t="str">
        <f t="shared" si="132"/>
        <v>Feb</v>
      </c>
      <c r="D4232" t="s">
        <v>859</v>
      </c>
      <c r="E4232">
        <v>41</v>
      </c>
      <c r="F4232">
        <v>3279.01</v>
      </c>
      <c r="G4232">
        <v>0.06</v>
      </c>
      <c r="H4232" t="str">
        <f t="shared" si="133"/>
        <v>0-10%</v>
      </c>
      <c r="I4232" t="s">
        <v>26</v>
      </c>
      <c r="J4232">
        <v>349.22</v>
      </c>
      <c r="K4232">
        <v>80.97</v>
      </c>
      <c r="L4232">
        <v>33.6</v>
      </c>
      <c r="M4232" t="s">
        <v>467</v>
      </c>
      <c r="N4232" t="s">
        <v>138</v>
      </c>
      <c r="O4232" t="s">
        <v>139</v>
      </c>
      <c r="P4232" t="s">
        <v>28</v>
      </c>
      <c r="Q4232" t="s">
        <v>33</v>
      </c>
      <c r="R4232" t="s">
        <v>93</v>
      </c>
      <c r="S4232">
        <v>0.37</v>
      </c>
      <c r="T4232" s="1">
        <v>39847</v>
      </c>
    </row>
    <row r="4233" spans="1:20" x14ac:dyDescent="0.3">
      <c r="A4233">
        <v>30054</v>
      </c>
      <c r="B4233" s="1">
        <v>41153</v>
      </c>
      <c r="C4233" s="1" t="str">
        <f t="shared" si="132"/>
        <v>Sep</v>
      </c>
      <c r="D4233" t="s">
        <v>859</v>
      </c>
      <c r="E4233">
        <v>33</v>
      </c>
      <c r="F4233">
        <v>311.19</v>
      </c>
      <c r="G4233">
        <v>0.03</v>
      </c>
      <c r="H4233" t="str">
        <f t="shared" si="133"/>
        <v>0-10%</v>
      </c>
      <c r="I4233" t="s">
        <v>19</v>
      </c>
      <c r="J4233">
        <v>-9.18</v>
      </c>
      <c r="K4233">
        <v>9.3800000000000008</v>
      </c>
      <c r="L4233">
        <v>4.93</v>
      </c>
      <c r="M4233" t="s">
        <v>559</v>
      </c>
      <c r="N4233" t="s">
        <v>259</v>
      </c>
      <c r="O4233" t="s">
        <v>259</v>
      </c>
      <c r="P4233" t="s">
        <v>32</v>
      </c>
      <c r="Q4233" t="s">
        <v>36</v>
      </c>
      <c r="R4233" t="s">
        <v>37</v>
      </c>
      <c r="S4233">
        <v>0.56999999999999995</v>
      </c>
      <c r="T4233" s="1">
        <v>41155</v>
      </c>
    </row>
    <row r="4234" spans="1:20" x14ac:dyDescent="0.3">
      <c r="A4234">
        <v>30081</v>
      </c>
      <c r="B4234" s="1">
        <v>40894</v>
      </c>
      <c r="C4234" s="1" t="str">
        <f t="shared" si="132"/>
        <v>Dec</v>
      </c>
      <c r="D4234" t="s">
        <v>25</v>
      </c>
      <c r="E4234">
        <v>26</v>
      </c>
      <c r="F4234">
        <v>213.49</v>
      </c>
      <c r="G4234">
        <v>0.05</v>
      </c>
      <c r="H4234" t="str">
        <f t="shared" si="133"/>
        <v>0-10%</v>
      </c>
      <c r="I4234" t="s">
        <v>19</v>
      </c>
      <c r="J4234">
        <v>-136.44999999999999</v>
      </c>
      <c r="K4234">
        <v>8.0399999999999991</v>
      </c>
      <c r="L4234">
        <v>8.94</v>
      </c>
      <c r="M4234" t="s">
        <v>629</v>
      </c>
      <c r="N4234" t="s">
        <v>138</v>
      </c>
      <c r="O4234" t="s">
        <v>139</v>
      </c>
      <c r="P4234" t="s">
        <v>42</v>
      </c>
      <c r="Q4234" t="s">
        <v>23</v>
      </c>
      <c r="R4234" t="s">
        <v>30</v>
      </c>
      <c r="S4234">
        <v>0.4</v>
      </c>
      <c r="T4234" s="1">
        <v>40896</v>
      </c>
    </row>
    <row r="4235" spans="1:20" x14ac:dyDescent="0.3">
      <c r="A4235">
        <v>30083</v>
      </c>
      <c r="B4235" s="1">
        <v>39821</v>
      </c>
      <c r="C4235" s="1" t="str">
        <f t="shared" si="132"/>
        <v>Jan</v>
      </c>
      <c r="D4235" t="s">
        <v>859</v>
      </c>
      <c r="E4235">
        <v>23</v>
      </c>
      <c r="F4235">
        <v>324.27999999999997</v>
      </c>
      <c r="G4235">
        <v>7.0000000000000007E-2</v>
      </c>
      <c r="H4235" t="str">
        <f t="shared" si="133"/>
        <v>0-10%</v>
      </c>
      <c r="I4235" t="s">
        <v>19</v>
      </c>
      <c r="J4235">
        <v>20.43</v>
      </c>
      <c r="K4235">
        <v>14.56</v>
      </c>
      <c r="L4235">
        <v>3.5</v>
      </c>
      <c r="M4235" t="s">
        <v>726</v>
      </c>
      <c r="N4235" t="s">
        <v>677</v>
      </c>
      <c r="O4235" t="s">
        <v>139</v>
      </c>
      <c r="P4235" t="s">
        <v>42</v>
      </c>
      <c r="Q4235" t="s">
        <v>23</v>
      </c>
      <c r="R4235" t="s">
        <v>29</v>
      </c>
      <c r="S4235">
        <v>0.57999999999999996</v>
      </c>
      <c r="T4235" s="1">
        <v>39822</v>
      </c>
    </row>
    <row r="4236" spans="1:20" x14ac:dyDescent="0.3">
      <c r="A4236">
        <v>30114</v>
      </c>
      <c r="B4236" s="1">
        <v>40406</v>
      </c>
      <c r="C4236" s="1" t="str">
        <f t="shared" si="132"/>
        <v>Aug</v>
      </c>
      <c r="D4236" t="s">
        <v>18</v>
      </c>
      <c r="E4236">
        <v>7</v>
      </c>
      <c r="F4236">
        <v>4667.28</v>
      </c>
      <c r="G4236">
        <v>0.09</v>
      </c>
      <c r="H4236" t="str">
        <f t="shared" si="133"/>
        <v>0-10%</v>
      </c>
      <c r="I4236" t="s">
        <v>39</v>
      </c>
      <c r="J4236">
        <v>-362.88</v>
      </c>
      <c r="K4236">
        <v>699.99</v>
      </c>
      <c r="L4236">
        <v>24.49</v>
      </c>
      <c r="M4236" t="s">
        <v>518</v>
      </c>
      <c r="N4236" t="s">
        <v>488</v>
      </c>
      <c r="O4236" t="s">
        <v>488</v>
      </c>
      <c r="P4236" t="s">
        <v>32</v>
      </c>
      <c r="Q4236" t="s">
        <v>33</v>
      </c>
      <c r="R4236" t="s">
        <v>61</v>
      </c>
      <c r="S4236">
        <v>0.41</v>
      </c>
      <c r="T4236" s="1">
        <v>40413</v>
      </c>
    </row>
    <row r="4237" spans="1:20" x14ac:dyDescent="0.3">
      <c r="A4237">
        <v>30144</v>
      </c>
      <c r="B4237" s="1">
        <v>40761</v>
      </c>
      <c r="C4237" s="1" t="str">
        <f t="shared" si="132"/>
        <v>Aug</v>
      </c>
      <c r="D4237" t="s">
        <v>18</v>
      </c>
      <c r="E4237">
        <v>25</v>
      </c>
      <c r="F4237">
        <v>5503.39</v>
      </c>
      <c r="G4237">
        <v>0.08</v>
      </c>
      <c r="H4237" t="str">
        <f t="shared" si="133"/>
        <v>0-10%</v>
      </c>
      <c r="I4237" t="s">
        <v>26</v>
      </c>
      <c r="J4237">
        <v>-528.65</v>
      </c>
      <c r="K4237">
        <v>218.75</v>
      </c>
      <c r="L4237">
        <v>69.64</v>
      </c>
      <c r="M4237" t="s">
        <v>589</v>
      </c>
      <c r="N4237" t="s">
        <v>259</v>
      </c>
      <c r="O4237" t="s">
        <v>259</v>
      </c>
      <c r="P4237" t="s">
        <v>22</v>
      </c>
      <c r="Q4237" t="s">
        <v>36</v>
      </c>
      <c r="R4237" t="s">
        <v>54</v>
      </c>
      <c r="S4237">
        <v>0.77</v>
      </c>
      <c r="T4237" s="1">
        <v>40766</v>
      </c>
    </row>
    <row r="4238" spans="1:20" x14ac:dyDescent="0.3">
      <c r="A4238">
        <v>30147</v>
      </c>
      <c r="B4238" s="1">
        <v>41077</v>
      </c>
      <c r="C4238" s="1" t="str">
        <f t="shared" si="132"/>
        <v>Jun</v>
      </c>
      <c r="D4238" t="s">
        <v>859</v>
      </c>
      <c r="E4238">
        <v>37</v>
      </c>
      <c r="F4238">
        <v>740.14</v>
      </c>
      <c r="G4238">
        <v>0.06</v>
      </c>
      <c r="H4238" t="str">
        <f t="shared" si="133"/>
        <v>0-10%</v>
      </c>
      <c r="I4238" t="s">
        <v>19</v>
      </c>
      <c r="J4238">
        <v>29.73</v>
      </c>
      <c r="K4238">
        <v>19.98</v>
      </c>
      <c r="L4238">
        <v>10.49</v>
      </c>
      <c r="M4238" t="s">
        <v>203</v>
      </c>
      <c r="N4238" t="s">
        <v>141</v>
      </c>
      <c r="O4238" t="s">
        <v>142</v>
      </c>
      <c r="P4238" t="s">
        <v>28</v>
      </c>
      <c r="Q4238" t="s">
        <v>36</v>
      </c>
      <c r="R4238" t="s">
        <v>37</v>
      </c>
      <c r="S4238">
        <v>0.49</v>
      </c>
      <c r="T4238" s="1">
        <v>41079</v>
      </c>
    </row>
    <row r="4239" spans="1:20" x14ac:dyDescent="0.3">
      <c r="A4239">
        <v>30149</v>
      </c>
      <c r="B4239" s="1">
        <v>40524</v>
      </c>
      <c r="C4239" s="1" t="str">
        <f t="shared" si="132"/>
        <v>Dec</v>
      </c>
      <c r="D4239" t="s">
        <v>44</v>
      </c>
      <c r="E4239">
        <v>8</v>
      </c>
      <c r="F4239">
        <v>16.47</v>
      </c>
      <c r="G4239">
        <v>0.1</v>
      </c>
      <c r="H4239" t="str">
        <f t="shared" si="133"/>
        <v>0-10%</v>
      </c>
      <c r="I4239" t="s">
        <v>19</v>
      </c>
      <c r="J4239">
        <v>-6.82</v>
      </c>
      <c r="K4239">
        <v>2.08</v>
      </c>
      <c r="L4239">
        <v>1.49</v>
      </c>
      <c r="M4239" t="s">
        <v>194</v>
      </c>
      <c r="N4239" t="s">
        <v>141</v>
      </c>
      <c r="O4239" t="s">
        <v>142</v>
      </c>
      <c r="P4239" t="s">
        <v>32</v>
      </c>
      <c r="Q4239" t="s">
        <v>23</v>
      </c>
      <c r="R4239" t="s">
        <v>30</v>
      </c>
      <c r="S4239">
        <v>0.38</v>
      </c>
      <c r="T4239" s="1">
        <v>40525</v>
      </c>
    </row>
    <row r="4240" spans="1:20" x14ac:dyDescent="0.3">
      <c r="A4240">
        <v>30149</v>
      </c>
      <c r="B4240" s="1">
        <v>40524</v>
      </c>
      <c r="C4240" s="1" t="str">
        <f t="shared" si="132"/>
        <v>Dec</v>
      </c>
      <c r="D4240" t="s">
        <v>44</v>
      </c>
      <c r="E4240">
        <v>5</v>
      </c>
      <c r="F4240">
        <v>173.62</v>
      </c>
      <c r="G4240">
        <v>0.09</v>
      </c>
      <c r="H4240" t="str">
        <f t="shared" si="133"/>
        <v>0-10%</v>
      </c>
      <c r="I4240" t="s">
        <v>26</v>
      </c>
      <c r="J4240">
        <v>-88.64</v>
      </c>
      <c r="K4240">
        <v>33.94</v>
      </c>
      <c r="L4240">
        <v>19.190000000000001</v>
      </c>
      <c r="M4240" t="s">
        <v>194</v>
      </c>
      <c r="N4240" t="s">
        <v>141</v>
      </c>
      <c r="O4240" t="s">
        <v>142</v>
      </c>
      <c r="P4240" t="s">
        <v>32</v>
      </c>
      <c r="Q4240" t="s">
        <v>36</v>
      </c>
      <c r="R4240" t="s">
        <v>66</v>
      </c>
      <c r="S4240">
        <v>0.57999999999999996</v>
      </c>
      <c r="T4240" s="1">
        <v>40526</v>
      </c>
    </row>
    <row r="4241" spans="1:20" x14ac:dyDescent="0.3">
      <c r="A4241">
        <v>30149</v>
      </c>
      <c r="B4241" s="1">
        <v>40524</v>
      </c>
      <c r="C4241" s="1" t="str">
        <f t="shared" si="132"/>
        <v>Dec</v>
      </c>
      <c r="D4241" t="s">
        <v>44</v>
      </c>
      <c r="E4241">
        <v>50</v>
      </c>
      <c r="F4241">
        <v>690.97</v>
      </c>
      <c r="G4241">
        <v>0.03</v>
      </c>
      <c r="H4241" t="str">
        <f t="shared" si="133"/>
        <v>0-10%</v>
      </c>
      <c r="I4241" t="s">
        <v>19</v>
      </c>
      <c r="J4241">
        <v>-16.940000000000001</v>
      </c>
      <c r="K4241">
        <v>13.79</v>
      </c>
      <c r="L4241">
        <v>8.7799999999999994</v>
      </c>
      <c r="M4241" t="s">
        <v>194</v>
      </c>
      <c r="N4241" t="s">
        <v>141</v>
      </c>
      <c r="O4241" t="s">
        <v>142</v>
      </c>
      <c r="P4241" t="s">
        <v>32</v>
      </c>
      <c r="Q4241" t="s">
        <v>36</v>
      </c>
      <c r="R4241" t="s">
        <v>37</v>
      </c>
      <c r="S4241">
        <v>0.43</v>
      </c>
      <c r="T4241" s="1">
        <v>40527</v>
      </c>
    </row>
    <row r="4242" spans="1:20" x14ac:dyDescent="0.3">
      <c r="A4242">
        <v>30150</v>
      </c>
      <c r="B4242" s="1">
        <v>40455</v>
      </c>
      <c r="C4242" s="1" t="str">
        <f t="shared" si="132"/>
        <v>Oct</v>
      </c>
      <c r="D4242" t="s">
        <v>859</v>
      </c>
      <c r="E4242">
        <v>30</v>
      </c>
      <c r="F4242">
        <v>443.46</v>
      </c>
      <c r="G4242">
        <v>0.06</v>
      </c>
      <c r="H4242" t="str">
        <f t="shared" si="133"/>
        <v>0-10%</v>
      </c>
      <c r="I4242" t="s">
        <v>19</v>
      </c>
      <c r="J4242">
        <v>193.12</v>
      </c>
      <c r="K4242">
        <v>15.57</v>
      </c>
      <c r="L4242">
        <v>1.39</v>
      </c>
      <c r="M4242" t="s">
        <v>456</v>
      </c>
      <c r="N4242" t="s">
        <v>488</v>
      </c>
      <c r="O4242" t="s">
        <v>488</v>
      </c>
      <c r="P4242" t="s">
        <v>42</v>
      </c>
      <c r="Q4242" t="s">
        <v>23</v>
      </c>
      <c r="R4242" t="s">
        <v>51</v>
      </c>
      <c r="S4242">
        <v>0.38</v>
      </c>
      <c r="T4242" s="1">
        <v>40456</v>
      </c>
    </row>
    <row r="4243" spans="1:20" x14ac:dyDescent="0.3">
      <c r="A4243">
        <v>30151</v>
      </c>
      <c r="B4243" s="1">
        <v>40572</v>
      </c>
      <c r="C4243" s="1" t="str">
        <f t="shared" si="132"/>
        <v>Jan</v>
      </c>
      <c r="D4243" t="s">
        <v>859</v>
      </c>
      <c r="E4243">
        <v>31</v>
      </c>
      <c r="F4243">
        <v>792.76</v>
      </c>
      <c r="G4243">
        <v>0.02</v>
      </c>
      <c r="H4243" t="str">
        <f t="shared" si="133"/>
        <v>0-10%</v>
      </c>
      <c r="I4243" t="s">
        <v>19</v>
      </c>
      <c r="J4243">
        <v>33.369999999999997</v>
      </c>
      <c r="K4243">
        <v>24.92</v>
      </c>
      <c r="L4243">
        <v>12.98</v>
      </c>
      <c r="M4243" t="s">
        <v>395</v>
      </c>
      <c r="N4243" t="s">
        <v>488</v>
      </c>
      <c r="O4243" t="s">
        <v>488</v>
      </c>
      <c r="P4243" t="s">
        <v>42</v>
      </c>
      <c r="Q4243" t="s">
        <v>23</v>
      </c>
      <c r="R4243" t="s">
        <v>30</v>
      </c>
      <c r="S4243">
        <v>0.39</v>
      </c>
      <c r="T4243" s="1">
        <v>40574</v>
      </c>
    </row>
    <row r="4244" spans="1:20" x14ac:dyDescent="0.3">
      <c r="A4244">
        <v>30176</v>
      </c>
      <c r="B4244" s="1">
        <v>39922</v>
      </c>
      <c r="C4244" s="1" t="str">
        <f t="shared" si="132"/>
        <v>Apr</v>
      </c>
      <c r="D4244" t="s">
        <v>18</v>
      </c>
      <c r="E4244">
        <v>30</v>
      </c>
      <c r="F4244">
        <v>2504.41</v>
      </c>
      <c r="G4244">
        <v>0.01</v>
      </c>
      <c r="H4244" t="str">
        <f t="shared" si="133"/>
        <v>0-10%</v>
      </c>
      <c r="I4244" t="s">
        <v>19</v>
      </c>
      <c r="J4244">
        <v>-547.89</v>
      </c>
      <c r="K4244">
        <v>79.52</v>
      </c>
      <c r="L4244">
        <v>48.2</v>
      </c>
      <c r="M4244" t="s">
        <v>744</v>
      </c>
      <c r="N4244" t="s">
        <v>677</v>
      </c>
      <c r="O4244" t="s">
        <v>139</v>
      </c>
      <c r="P4244" t="s">
        <v>42</v>
      </c>
      <c r="Q4244" t="s">
        <v>36</v>
      </c>
      <c r="R4244" t="s">
        <v>37</v>
      </c>
      <c r="S4244">
        <v>0.74</v>
      </c>
      <c r="T4244" s="1">
        <v>39929</v>
      </c>
    </row>
    <row r="4245" spans="1:20" x14ac:dyDescent="0.3">
      <c r="A4245">
        <v>30208</v>
      </c>
      <c r="B4245" s="1">
        <v>41106</v>
      </c>
      <c r="C4245" s="1" t="str">
        <f t="shared" si="132"/>
        <v>Jul</v>
      </c>
      <c r="D4245" t="s">
        <v>18</v>
      </c>
      <c r="E4245">
        <v>46</v>
      </c>
      <c r="F4245">
        <v>1752.0965000000001</v>
      </c>
      <c r="G4245">
        <v>0.1</v>
      </c>
      <c r="H4245" t="str">
        <f t="shared" si="133"/>
        <v>0-10%</v>
      </c>
      <c r="I4245" t="s">
        <v>19</v>
      </c>
      <c r="J4245">
        <v>356.35</v>
      </c>
      <c r="K4245">
        <v>45.99</v>
      </c>
      <c r="L4245">
        <v>4.99</v>
      </c>
      <c r="M4245" t="s">
        <v>579</v>
      </c>
      <c r="N4245" t="s">
        <v>259</v>
      </c>
      <c r="O4245" t="s">
        <v>259</v>
      </c>
      <c r="P4245" t="s">
        <v>42</v>
      </c>
      <c r="Q4245" t="s">
        <v>33</v>
      </c>
      <c r="R4245" t="s">
        <v>34</v>
      </c>
      <c r="S4245">
        <v>0.56999999999999995</v>
      </c>
      <c r="T4245" s="1">
        <v>41106</v>
      </c>
    </row>
    <row r="4246" spans="1:20" x14ac:dyDescent="0.3">
      <c r="A4246">
        <v>30211</v>
      </c>
      <c r="B4246" s="1">
        <v>40336</v>
      </c>
      <c r="C4246" s="1" t="str">
        <f t="shared" si="132"/>
        <v>Jun</v>
      </c>
      <c r="D4246" t="s">
        <v>44</v>
      </c>
      <c r="E4246">
        <v>19</v>
      </c>
      <c r="F4246">
        <v>141.96</v>
      </c>
      <c r="G4246">
        <v>0.05</v>
      </c>
      <c r="H4246" t="str">
        <f t="shared" si="133"/>
        <v>0-10%</v>
      </c>
      <c r="I4246" t="s">
        <v>19</v>
      </c>
      <c r="J4246">
        <v>38.43</v>
      </c>
      <c r="K4246">
        <v>7.4</v>
      </c>
      <c r="L4246">
        <v>1.71</v>
      </c>
      <c r="M4246" t="s">
        <v>824</v>
      </c>
      <c r="N4246" t="s">
        <v>804</v>
      </c>
      <c r="O4246" t="s">
        <v>142</v>
      </c>
      <c r="P4246" t="s">
        <v>22</v>
      </c>
      <c r="Q4246" t="s">
        <v>23</v>
      </c>
      <c r="R4246" t="s">
        <v>43</v>
      </c>
      <c r="S4246">
        <v>0.4</v>
      </c>
      <c r="T4246" s="1">
        <v>40337</v>
      </c>
    </row>
    <row r="4247" spans="1:20" x14ac:dyDescent="0.3">
      <c r="A4247">
        <v>30214</v>
      </c>
      <c r="B4247" s="1">
        <v>40090</v>
      </c>
      <c r="C4247" s="1" t="str">
        <f t="shared" si="132"/>
        <v>Oct</v>
      </c>
      <c r="D4247" t="s">
        <v>18</v>
      </c>
      <c r="E4247">
        <v>38</v>
      </c>
      <c r="F4247">
        <v>375.61</v>
      </c>
      <c r="G4247">
        <v>0.1</v>
      </c>
      <c r="H4247" t="str">
        <f t="shared" si="133"/>
        <v>0-10%</v>
      </c>
      <c r="I4247" t="s">
        <v>39</v>
      </c>
      <c r="J4247">
        <v>-21.26</v>
      </c>
      <c r="K4247">
        <v>10.44</v>
      </c>
      <c r="L4247">
        <v>5.75</v>
      </c>
      <c r="M4247" t="s">
        <v>621</v>
      </c>
      <c r="N4247" t="s">
        <v>138</v>
      </c>
      <c r="O4247" t="s">
        <v>139</v>
      </c>
      <c r="P4247" t="s">
        <v>42</v>
      </c>
      <c r="Q4247" t="s">
        <v>23</v>
      </c>
      <c r="R4247" t="s">
        <v>30</v>
      </c>
      <c r="S4247">
        <v>0.39</v>
      </c>
      <c r="T4247" s="1">
        <v>40097</v>
      </c>
    </row>
    <row r="4248" spans="1:20" x14ac:dyDescent="0.3">
      <c r="A4248">
        <v>30215</v>
      </c>
      <c r="B4248" s="1">
        <v>39870</v>
      </c>
      <c r="C4248" s="1" t="str">
        <f t="shared" si="132"/>
        <v>Feb</v>
      </c>
      <c r="D4248" t="s">
        <v>44</v>
      </c>
      <c r="E4248">
        <v>20</v>
      </c>
      <c r="F4248">
        <v>125.84</v>
      </c>
      <c r="G4248">
        <v>0.1</v>
      </c>
      <c r="H4248" t="str">
        <f t="shared" si="133"/>
        <v>0-10%</v>
      </c>
      <c r="I4248" t="s">
        <v>19</v>
      </c>
      <c r="J4248">
        <v>18.420000000000002</v>
      </c>
      <c r="K4248">
        <v>6.88</v>
      </c>
      <c r="L4248">
        <v>2</v>
      </c>
      <c r="M4248" t="s">
        <v>413</v>
      </c>
      <c r="N4248" t="s">
        <v>389</v>
      </c>
      <c r="O4248" t="s">
        <v>115</v>
      </c>
      <c r="P4248" t="s">
        <v>42</v>
      </c>
      <c r="Q4248" t="s">
        <v>23</v>
      </c>
      <c r="R4248" t="s">
        <v>43</v>
      </c>
      <c r="S4248">
        <v>0.39</v>
      </c>
      <c r="T4248" s="1">
        <v>39871</v>
      </c>
    </row>
    <row r="4249" spans="1:20" x14ac:dyDescent="0.3">
      <c r="A4249">
        <v>30215</v>
      </c>
      <c r="B4249" s="1">
        <v>39870</v>
      </c>
      <c r="C4249" s="1" t="str">
        <f t="shared" si="132"/>
        <v>Feb</v>
      </c>
      <c r="D4249" t="s">
        <v>44</v>
      </c>
      <c r="E4249">
        <v>23</v>
      </c>
      <c r="F4249">
        <v>3637.7280000000001</v>
      </c>
      <c r="G4249">
        <v>0.06</v>
      </c>
      <c r="H4249" t="str">
        <f t="shared" si="133"/>
        <v>0-10%</v>
      </c>
      <c r="I4249" t="s">
        <v>19</v>
      </c>
      <c r="J4249">
        <v>349.47</v>
      </c>
      <c r="K4249">
        <v>195.99</v>
      </c>
      <c r="L4249">
        <v>8.99</v>
      </c>
      <c r="M4249" t="s">
        <v>413</v>
      </c>
      <c r="N4249" t="s">
        <v>207</v>
      </c>
      <c r="O4249" t="s">
        <v>115</v>
      </c>
      <c r="P4249" t="s">
        <v>42</v>
      </c>
      <c r="Q4249" t="s">
        <v>33</v>
      </c>
      <c r="R4249" t="s">
        <v>34</v>
      </c>
      <c r="S4249">
        <v>0.6</v>
      </c>
      <c r="T4249" s="1">
        <v>39872</v>
      </c>
    </row>
    <row r="4250" spans="1:20" x14ac:dyDescent="0.3">
      <c r="A4250">
        <v>30243</v>
      </c>
      <c r="B4250" s="1">
        <v>40303</v>
      </c>
      <c r="C4250" s="1" t="str">
        <f t="shared" si="132"/>
        <v>May</v>
      </c>
      <c r="D4250" t="s">
        <v>859</v>
      </c>
      <c r="E4250">
        <v>44</v>
      </c>
      <c r="F4250">
        <v>2435.3200000000002</v>
      </c>
      <c r="G4250">
        <v>0.09</v>
      </c>
      <c r="H4250" t="str">
        <f t="shared" si="133"/>
        <v>0-10%</v>
      </c>
      <c r="I4250" t="s">
        <v>19</v>
      </c>
      <c r="J4250">
        <v>650.55999999999995</v>
      </c>
      <c r="K4250">
        <v>60.22</v>
      </c>
      <c r="L4250">
        <v>3.5</v>
      </c>
      <c r="M4250" t="s">
        <v>127</v>
      </c>
      <c r="N4250" t="s">
        <v>114</v>
      </c>
      <c r="O4250" t="s">
        <v>115</v>
      </c>
      <c r="P4250" t="s">
        <v>32</v>
      </c>
      <c r="Q4250" t="s">
        <v>23</v>
      </c>
      <c r="R4250" t="s">
        <v>29</v>
      </c>
      <c r="S4250">
        <v>0.56999999999999995</v>
      </c>
      <c r="T4250" s="1">
        <v>40305</v>
      </c>
    </row>
    <row r="4251" spans="1:20" x14ac:dyDescent="0.3">
      <c r="A4251">
        <v>30243</v>
      </c>
      <c r="B4251" s="1">
        <v>40303</v>
      </c>
      <c r="C4251" s="1" t="str">
        <f t="shared" si="132"/>
        <v>May</v>
      </c>
      <c r="D4251" t="s">
        <v>859</v>
      </c>
      <c r="E4251">
        <v>21</v>
      </c>
      <c r="F4251">
        <v>4242.76</v>
      </c>
      <c r="G4251">
        <v>7.0000000000000007E-2</v>
      </c>
      <c r="H4251" t="str">
        <f t="shared" si="133"/>
        <v>0-10%</v>
      </c>
      <c r="I4251" t="s">
        <v>19</v>
      </c>
      <c r="J4251">
        <v>340.88</v>
      </c>
      <c r="K4251">
        <v>199.99</v>
      </c>
      <c r="L4251">
        <v>24.49</v>
      </c>
      <c r="M4251" t="s">
        <v>127</v>
      </c>
      <c r="N4251" t="s">
        <v>114</v>
      </c>
      <c r="O4251" t="s">
        <v>115</v>
      </c>
      <c r="P4251" t="s">
        <v>32</v>
      </c>
      <c r="Q4251" t="s">
        <v>33</v>
      </c>
      <c r="R4251" t="s">
        <v>61</v>
      </c>
      <c r="S4251">
        <v>0.46</v>
      </c>
      <c r="T4251" s="1">
        <v>40305</v>
      </c>
    </row>
    <row r="4252" spans="1:20" x14ac:dyDescent="0.3">
      <c r="A4252">
        <v>30276</v>
      </c>
      <c r="B4252" s="1">
        <v>40781</v>
      </c>
      <c r="C4252" s="1" t="str">
        <f t="shared" si="132"/>
        <v>Aug</v>
      </c>
      <c r="D4252" t="s">
        <v>18</v>
      </c>
      <c r="E4252">
        <v>44</v>
      </c>
      <c r="F4252">
        <v>1453.704</v>
      </c>
      <c r="G4252">
        <v>0</v>
      </c>
      <c r="H4252" t="str">
        <f t="shared" si="133"/>
        <v>0-10%</v>
      </c>
      <c r="I4252" t="s">
        <v>19</v>
      </c>
      <c r="J4252">
        <v>549.84</v>
      </c>
      <c r="K4252">
        <v>35.99</v>
      </c>
      <c r="L4252">
        <v>1.1000000000000001</v>
      </c>
      <c r="M4252" t="s">
        <v>393</v>
      </c>
      <c r="N4252" t="s">
        <v>488</v>
      </c>
      <c r="O4252" t="s">
        <v>488</v>
      </c>
      <c r="P4252" t="s">
        <v>32</v>
      </c>
      <c r="Q4252" t="s">
        <v>33</v>
      </c>
      <c r="R4252" t="s">
        <v>34</v>
      </c>
      <c r="S4252">
        <v>0.55000000000000004</v>
      </c>
      <c r="T4252" s="1">
        <v>40785</v>
      </c>
    </row>
    <row r="4253" spans="1:20" x14ac:dyDescent="0.3">
      <c r="A4253">
        <v>30276</v>
      </c>
      <c r="B4253" s="1">
        <v>40781</v>
      </c>
      <c r="C4253" s="1" t="str">
        <f t="shared" si="132"/>
        <v>Aug</v>
      </c>
      <c r="D4253" t="s">
        <v>18</v>
      </c>
      <c r="E4253">
        <v>34</v>
      </c>
      <c r="F4253">
        <v>7656.3040000000001</v>
      </c>
      <c r="G4253">
        <v>0.1</v>
      </c>
      <c r="H4253" t="str">
        <f t="shared" si="133"/>
        <v>0-10%</v>
      </c>
      <c r="I4253" t="s">
        <v>26</v>
      </c>
      <c r="J4253">
        <v>-715.78</v>
      </c>
      <c r="K4253">
        <v>296.18</v>
      </c>
      <c r="L4253">
        <v>54.12</v>
      </c>
      <c r="M4253" t="s">
        <v>393</v>
      </c>
      <c r="N4253" t="s">
        <v>488</v>
      </c>
      <c r="O4253" t="s">
        <v>488</v>
      </c>
      <c r="P4253" t="s">
        <v>32</v>
      </c>
      <c r="Q4253" t="s">
        <v>36</v>
      </c>
      <c r="R4253" t="s">
        <v>54</v>
      </c>
      <c r="S4253">
        <v>0.76</v>
      </c>
      <c r="T4253" s="1">
        <v>40785</v>
      </c>
    </row>
    <row r="4254" spans="1:20" x14ac:dyDescent="0.3">
      <c r="A4254">
        <v>30278</v>
      </c>
      <c r="B4254" s="1">
        <v>40086</v>
      </c>
      <c r="C4254" s="1" t="str">
        <f t="shared" si="132"/>
        <v>Sep</v>
      </c>
      <c r="D4254" t="s">
        <v>18</v>
      </c>
      <c r="E4254">
        <v>50</v>
      </c>
      <c r="F4254">
        <v>2860.93</v>
      </c>
      <c r="G4254">
        <v>0.03</v>
      </c>
      <c r="H4254" t="str">
        <f t="shared" si="133"/>
        <v>0-10%</v>
      </c>
      <c r="I4254" t="s">
        <v>19</v>
      </c>
      <c r="J4254">
        <v>832.62</v>
      </c>
      <c r="K4254">
        <v>65.989999999999995</v>
      </c>
      <c r="L4254">
        <v>5.26</v>
      </c>
      <c r="M4254" t="s">
        <v>610</v>
      </c>
      <c r="N4254" t="s">
        <v>611</v>
      </c>
      <c r="O4254" t="s">
        <v>115</v>
      </c>
      <c r="P4254" t="s">
        <v>42</v>
      </c>
      <c r="Q4254" t="s">
        <v>33</v>
      </c>
      <c r="R4254" t="s">
        <v>34</v>
      </c>
      <c r="S4254">
        <v>0.56000000000000005</v>
      </c>
      <c r="T4254" s="1">
        <v>40095</v>
      </c>
    </row>
    <row r="4255" spans="1:20" x14ac:dyDescent="0.3">
      <c r="A4255">
        <v>30279</v>
      </c>
      <c r="B4255" s="1">
        <v>40884</v>
      </c>
      <c r="C4255" s="1" t="str">
        <f t="shared" si="132"/>
        <v>Dec</v>
      </c>
      <c r="D4255" t="s">
        <v>859</v>
      </c>
      <c r="E4255">
        <v>25</v>
      </c>
      <c r="F4255">
        <v>1412.98</v>
      </c>
      <c r="G4255">
        <v>0.1</v>
      </c>
      <c r="H4255" t="str">
        <f t="shared" si="133"/>
        <v>0-10%</v>
      </c>
      <c r="I4255" t="s">
        <v>19</v>
      </c>
      <c r="J4255">
        <v>324.95999999999998</v>
      </c>
      <c r="K4255">
        <v>60.97</v>
      </c>
      <c r="L4255">
        <v>4.5</v>
      </c>
      <c r="M4255" t="s">
        <v>512</v>
      </c>
      <c r="N4255" t="s">
        <v>488</v>
      </c>
      <c r="O4255" t="s">
        <v>488</v>
      </c>
      <c r="P4255" t="s">
        <v>32</v>
      </c>
      <c r="Q4255" t="s">
        <v>23</v>
      </c>
      <c r="R4255" t="s">
        <v>29</v>
      </c>
      <c r="S4255">
        <v>0.56000000000000005</v>
      </c>
      <c r="T4255" s="1">
        <v>40884</v>
      </c>
    </row>
    <row r="4256" spans="1:20" x14ac:dyDescent="0.3">
      <c r="A4256">
        <v>30279</v>
      </c>
      <c r="B4256" s="1">
        <v>40884</v>
      </c>
      <c r="C4256" s="1" t="str">
        <f t="shared" si="132"/>
        <v>Dec</v>
      </c>
      <c r="D4256" t="s">
        <v>859</v>
      </c>
      <c r="E4256">
        <v>39</v>
      </c>
      <c r="F4256">
        <v>19539.939999999999</v>
      </c>
      <c r="G4256">
        <v>0.06</v>
      </c>
      <c r="H4256" t="str">
        <f t="shared" si="133"/>
        <v>0-10%</v>
      </c>
      <c r="I4256" t="s">
        <v>26</v>
      </c>
      <c r="J4256">
        <v>4914.24</v>
      </c>
      <c r="K4256">
        <v>517.48</v>
      </c>
      <c r="L4256">
        <v>16.63</v>
      </c>
      <c r="M4256" t="s">
        <v>512</v>
      </c>
      <c r="N4256" t="s">
        <v>488</v>
      </c>
      <c r="O4256" t="s">
        <v>488</v>
      </c>
      <c r="P4256" t="s">
        <v>32</v>
      </c>
      <c r="Q4256" t="s">
        <v>33</v>
      </c>
      <c r="R4256" t="s">
        <v>93</v>
      </c>
      <c r="S4256">
        <v>0.59</v>
      </c>
      <c r="T4256" s="1">
        <v>40885</v>
      </c>
    </row>
    <row r="4257" spans="1:20" x14ac:dyDescent="0.3">
      <c r="A4257">
        <v>30308</v>
      </c>
      <c r="B4257" s="1">
        <v>40258</v>
      </c>
      <c r="C4257" s="1" t="str">
        <f t="shared" si="132"/>
        <v>Mar</v>
      </c>
      <c r="D4257" t="s">
        <v>44</v>
      </c>
      <c r="E4257">
        <v>15</v>
      </c>
      <c r="F4257">
        <v>30.38</v>
      </c>
      <c r="G4257">
        <v>0.08</v>
      </c>
      <c r="H4257" t="str">
        <f t="shared" si="133"/>
        <v>0-10%</v>
      </c>
      <c r="I4257" t="s">
        <v>19</v>
      </c>
      <c r="J4257">
        <v>-59.18</v>
      </c>
      <c r="K4257">
        <v>1.8</v>
      </c>
      <c r="L4257">
        <v>4.79</v>
      </c>
      <c r="M4257" t="s">
        <v>352</v>
      </c>
      <c r="N4257" t="s">
        <v>259</v>
      </c>
      <c r="O4257" t="s">
        <v>259</v>
      </c>
      <c r="P4257" t="s">
        <v>32</v>
      </c>
      <c r="Q4257" t="s">
        <v>23</v>
      </c>
      <c r="R4257" t="s">
        <v>30</v>
      </c>
      <c r="S4257">
        <v>0.37</v>
      </c>
      <c r="T4257" s="1">
        <v>40259</v>
      </c>
    </row>
    <row r="4258" spans="1:20" x14ac:dyDescent="0.3">
      <c r="A4258">
        <v>30310</v>
      </c>
      <c r="B4258" s="1">
        <v>41025</v>
      </c>
      <c r="C4258" s="1" t="str">
        <f t="shared" si="132"/>
        <v>Apr</v>
      </c>
      <c r="D4258" t="s">
        <v>44</v>
      </c>
      <c r="E4258">
        <v>21</v>
      </c>
      <c r="F4258">
        <v>2024.0284999999999</v>
      </c>
      <c r="G4258">
        <v>0.1</v>
      </c>
      <c r="H4258" t="str">
        <f t="shared" si="133"/>
        <v>0-10%</v>
      </c>
      <c r="I4258" t="s">
        <v>19</v>
      </c>
      <c r="J4258">
        <v>4.9000000000000004</v>
      </c>
      <c r="K4258">
        <v>125.99</v>
      </c>
      <c r="L4258">
        <v>8.8000000000000007</v>
      </c>
      <c r="M4258" t="s">
        <v>190</v>
      </c>
      <c r="N4258" t="s">
        <v>141</v>
      </c>
      <c r="O4258" t="s">
        <v>142</v>
      </c>
      <c r="P4258" t="s">
        <v>28</v>
      </c>
      <c r="Q4258" t="s">
        <v>33</v>
      </c>
      <c r="R4258" t="s">
        <v>34</v>
      </c>
      <c r="S4258">
        <v>0.59</v>
      </c>
      <c r="T4258" s="1">
        <v>41027</v>
      </c>
    </row>
    <row r="4259" spans="1:20" x14ac:dyDescent="0.3">
      <c r="A4259">
        <v>30336</v>
      </c>
      <c r="B4259" s="1">
        <v>40207</v>
      </c>
      <c r="C4259" s="1" t="str">
        <f t="shared" si="132"/>
        <v>Jan</v>
      </c>
      <c r="D4259" t="s">
        <v>44</v>
      </c>
      <c r="E4259">
        <v>28</v>
      </c>
      <c r="F4259">
        <v>5155.07</v>
      </c>
      <c r="G4259">
        <v>0.06</v>
      </c>
      <c r="H4259" t="str">
        <f t="shared" si="133"/>
        <v>0-10%</v>
      </c>
      <c r="I4259" t="s">
        <v>19</v>
      </c>
      <c r="J4259">
        <v>368.79</v>
      </c>
      <c r="K4259">
        <v>193.17</v>
      </c>
      <c r="L4259">
        <v>19.989999999999998</v>
      </c>
      <c r="M4259" t="s">
        <v>518</v>
      </c>
      <c r="N4259" t="s">
        <v>488</v>
      </c>
      <c r="O4259" t="s">
        <v>488</v>
      </c>
      <c r="P4259" t="s">
        <v>32</v>
      </c>
      <c r="Q4259" t="s">
        <v>23</v>
      </c>
      <c r="R4259" t="s">
        <v>24</v>
      </c>
      <c r="S4259">
        <v>0.71</v>
      </c>
      <c r="T4259" s="1">
        <v>40209</v>
      </c>
    </row>
    <row r="4260" spans="1:20" x14ac:dyDescent="0.3">
      <c r="A4260">
        <v>30341</v>
      </c>
      <c r="B4260" s="1">
        <v>39844</v>
      </c>
      <c r="C4260" s="1" t="str">
        <f t="shared" si="132"/>
        <v>Jan</v>
      </c>
      <c r="D4260" t="s">
        <v>18</v>
      </c>
      <c r="E4260">
        <v>42</v>
      </c>
      <c r="F4260">
        <v>6244.18</v>
      </c>
      <c r="G4260">
        <v>0.09</v>
      </c>
      <c r="H4260" t="str">
        <f t="shared" si="133"/>
        <v>0-10%</v>
      </c>
      <c r="I4260" t="s">
        <v>26</v>
      </c>
      <c r="J4260">
        <v>470.3</v>
      </c>
      <c r="K4260">
        <v>160.97999999999999</v>
      </c>
      <c r="L4260">
        <v>30</v>
      </c>
      <c r="M4260" t="s">
        <v>210</v>
      </c>
      <c r="N4260" t="s">
        <v>141</v>
      </c>
      <c r="O4260" t="s">
        <v>142</v>
      </c>
      <c r="P4260" t="s">
        <v>42</v>
      </c>
      <c r="Q4260" t="s">
        <v>36</v>
      </c>
      <c r="R4260" t="s">
        <v>66</v>
      </c>
      <c r="S4260">
        <v>0.62</v>
      </c>
      <c r="T4260" s="1">
        <v>39844</v>
      </c>
    </row>
    <row r="4261" spans="1:20" x14ac:dyDescent="0.3">
      <c r="A4261">
        <v>30341</v>
      </c>
      <c r="B4261" s="1">
        <v>39844</v>
      </c>
      <c r="C4261" s="1" t="str">
        <f t="shared" si="132"/>
        <v>Jan</v>
      </c>
      <c r="D4261" t="s">
        <v>18</v>
      </c>
      <c r="E4261">
        <v>41</v>
      </c>
      <c r="F4261">
        <v>239.75</v>
      </c>
      <c r="G4261">
        <v>0.09</v>
      </c>
      <c r="H4261" t="str">
        <f t="shared" si="133"/>
        <v>0-10%</v>
      </c>
      <c r="I4261" t="s">
        <v>19</v>
      </c>
      <c r="J4261">
        <v>105.91</v>
      </c>
      <c r="K4261">
        <v>6.3</v>
      </c>
      <c r="L4261">
        <v>0.5</v>
      </c>
      <c r="M4261" t="s">
        <v>210</v>
      </c>
      <c r="N4261" t="s">
        <v>141</v>
      </c>
      <c r="O4261" t="s">
        <v>142</v>
      </c>
      <c r="P4261" t="s">
        <v>42</v>
      </c>
      <c r="Q4261" t="s">
        <v>23</v>
      </c>
      <c r="R4261" t="s">
        <v>56</v>
      </c>
      <c r="S4261">
        <v>0.39</v>
      </c>
      <c r="T4261" s="1">
        <v>39844</v>
      </c>
    </row>
    <row r="4262" spans="1:20" x14ac:dyDescent="0.3">
      <c r="A4262">
        <v>30341</v>
      </c>
      <c r="B4262" s="1">
        <v>39844</v>
      </c>
      <c r="C4262" s="1" t="str">
        <f t="shared" si="132"/>
        <v>Jan</v>
      </c>
      <c r="D4262" t="s">
        <v>18</v>
      </c>
      <c r="E4262">
        <v>30</v>
      </c>
      <c r="F4262">
        <v>150.19999999999999</v>
      </c>
      <c r="G4262">
        <v>0</v>
      </c>
      <c r="H4262" t="str">
        <f t="shared" si="133"/>
        <v>0-10%</v>
      </c>
      <c r="I4262" t="s">
        <v>19</v>
      </c>
      <c r="J4262">
        <v>62.46</v>
      </c>
      <c r="K4262">
        <v>4.9800000000000004</v>
      </c>
      <c r="L4262">
        <v>0.8</v>
      </c>
      <c r="M4262" t="s">
        <v>210</v>
      </c>
      <c r="N4262" t="s">
        <v>141</v>
      </c>
      <c r="O4262" t="s">
        <v>142</v>
      </c>
      <c r="P4262" t="s">
        <v>42</v>
      </c>
      <c r="Q4262" t="s">
        <v>23</v>
      </c>
      <c r="R4262" t="s">
        <v>43</v>
      </c>
      <c r="S4262">
        <v>0.36</v>
      </c>
      <c r="T4262" s="1">
        <v>39851</v>
      </c>
    </row>
    <row r="4263" spans="1:20" x14ac:dyDescent="0.3">
      <c r="A4263">
        <v>30343</v>
      </c>
      <c r="B4263" s="1">
        <v>41050</v>
      </c>
      <c r="C4263" s="1" t="str">
        <f t="shared" si="132"/>
        <v>May</v>
      </c>
      <c r="D4263" t="s">
        <v>859</v>
      </c>
      <c r="E4263">
        <v>8</v>
      </c>
      <c r="F4263">
        <v>41343.21</v>
      </c>
      <c r="G4263">
        <v>0.09</v>
      </c>
      <c r="H4263" t="str">
        <f t="shared" si="133"/>
        <v>0-10%</v>
      </c>
      <c r="I4263" t="s">
        <v>19</v>
      </c>
      <c r="J4263">
        <v>3852.19</v>
      </c>
      <c r="K4263">
        <v>6783.02</v>
      </c>
      <c r="L4263">
        <v>24.49</v>
      </c>
      <c r="M4263" t="s">
        <v>724</v>
      </c>
      <c r="N4263" t="s">
        <v>677</v>
      </c>
      <c r="O4263" t="s">
        <v>139</v>
      </c>
      <c r="P4263" t="s">
        <v>32</v>
      </c>
      <c r="Q4263" t="s">
        <v>33</v>
      </c>
      <c r="R4263" t="s">
        <v>93</v>
      </c>
      <c r="S4263">
        <v>0.39</v>
      </c>
      <c r="T4263" s="1">
        <v>41052</v>
      </c>
    </row>
    <row r="4264" spans="1:20" x14ac:dyDescent="0.3">
      <c r="A4264">
        <v>30343</v>
      </c>
      <c r="B4264" s="1">
        <v>41050</v>
      </c>
      <c r="C4264" s="1" t="str">
        <f t="shared" si="132"/>
        <v>May</v>
      </c>
      <c r="D4264" t="s">
        <v>859</v>
      </c>
      <c r="E4264">
        <v>48</v>
      </c>
      <c r="F4264">
        <v>1556.42</v>
      </c>
      <c r="G4264">
        <v>0</v>
      </c>
      <c r="H4264" t="str">
        <f t="shared" si="133"/>
        <v>0-10%</v>
      </c>
      <c r="I4264" t="s">
        <v>19</v>
      </c>
      <c r="J4264">
        <v>-60.98</v>
      </c>
      <c r="K4264">
        <v>30.42</v>
      </c>
      <c r="L4264">
        <v>8.65</v>
      </c>
      <c r="M4264" t="s">
        <v>841</v>
      </c>
      <c r="N4264" t="s">
        <v>804</v>
      </c>
      <c r="O4264" t="s">
        <v>142</v>
      </c>
      <c r="P4264" t="s">
        <v>32</v>
      </c>
      <c r="Q4264" t="s">
        <v>33</v>
      </c>
      <c r="R4264" t="s">
        <v>48</v>
      </c>
      <c r="S4264">
        <v>0.74</v>
      </c>
      <c r="T4264" s="1">
        <v>41051</v>
      </c>
    </row>
    <row r="4265" spans="1:20" x14ac:dyDescent="0.3">
      <c r="A4265">
        <v>30343</v>
      </c>
      <c r="B4265" s="1">
        <v>41050</v>
      </c>
      <c r="C4265" s="1" t="str">
        <f t="shared" si="132"/>
        <v>May</v>
      </c>
      <c r="D4265" t="s">
        <v>859</v>
      </c>
      <c r="E4265">
        <v>28</v>
      </c>
      <c r="F4265">
        <v>130.28</v>
      </c>
      <c r="G4265">
        <v>0.08</v>
      </c>
      <c r="H4265" t="str">
        <f t="shared" si="133"/>
        <v>0-10%</v>
      </c>
      <c r="I4265" t="s">
        <v>19</v>
      </c>
      <c r="J4265">
        <v>56.97</v>
      </c>
      <c r="K4265">
        <v>4.91</v>
      </c>
      <c r="L4265">
        <v>0.5</v>
      </c>
      <c r="M4265" t="s">
        <v>841</v>
      </c>
      <c r="N4265" t="s">
        <v>804</v>
      </c>
      <c r="O4265" t="s">
        <v>142</v>
      </c>
      <c r="P4265" t="s">
        <v>32</v>
      </c>
      <c r="Q4265" t="s">
        <v>23</v>
      </c>
      <c r="R4265" t="s">
        <v>56</v>
      </c>
      <c r="S4265">
        <v>0.36</v>
      </c>
      <c r="T4265" s="1">
        <v>41052</v>
      </c>
    </row>
    <row r="4266" spans="1:20" x14ac:dyDescent="0.3">
      <c r="A4266">
        <v>30369</v>
      </c>
      <c r="B4266" s="1">
        <v>40626</v>
      </c>
      <c r="C4266" s="1" t="str">
        <f t="shared" si="132"/>
        <v>Mar</v>
      </c>
      <c r="D4266" t="s">
        <v>859</v>
      </c>
      <c r="E4266">
        <v>13</v>
      </c>
      <c r="F4266">
        <v>76.81</v>
      </c>
      <c r="G4266">
        <v>0</v>
      </c>
      <c r="H4266" t="str">
        <f t="shared" si="133"/>
        <v>0-10%</v>
      </c>
      <c r="I4266" t="s">
        <v>19</v>
      </c>
      <c r="J4266">
        <v>-55.77</v>
      </c>
      <c r="K4266">
        <v>4.9800000000000004</v>
      </c>
      <c r="L4266">
        <v>7.54</v>
      </c>
      <c r="M4266" t="s">
        <v>577</v>
      </c>
      <c r="N4266" t="s">
        <v>259</v>
      </c>
      <c r="O4266" t="s">
        <v>259</v>
      </c>
      <c r="P4266" t="s">
        <v>42</v>
      </c>
      <c r="Q4266" t="s">
        <v>23</v>
      </c>
      <c r="R4266" t="s">
        <v>43</v>
      </c>
      <c r="S4266">
        <v>0.38</v>
      </c>
      <c r="T4266" s="1">
        <v>40627</v>
      </c>
    </row>
    <row r="4267" spans="1:20" x14ac:dyDescent="0.3">
      <c r="A4267">
        <v>30369</v>
      </c>
      <c r="B4267" s="1">
        <v>40626</v>
      </c>
      <c r="C4267" s="1" t="str">
        <f t="shared" si="132"/>
        <v>Mar</v>
      </c>
      <c r="D4267" t="s">
        <v>859</v>
      </c>
      <c r="E4267">
        <v>21</v>
      </c>
      <c r="F4267">
        <v>174.22</v>
      </c>
      <c r="G4267">
        <v>0.03</v>
      </c>
      <c r="H4267" t="str">
        <f t="shared" si="133"/>
        <v>0-10%</v>
      </c>
      <c r="I4267" t="s">
        <v>19</v>
      </c>
      <c r="J4267">
        <v>-1.23</v>
      </c>
      <c r="K4267">
        <v>8.34</v>
      </c>
      <c r="L4267">
        <v>2.64</v>
      </c>
      <c r="M4267" t="s">
        <v>577</v>
      </c>
      <c r="N4267" t="s">
        <v>259</v>
      </c>
      <c r="O4267" t="s">
        <v>259</v>
      </c>
      <c r="P4267" t="s">
        <v>42</v>
      </c>
      <c r="Q4267" t="s">
        <v>23</v>
      </c>
      <c r="R4267" t="s">
        <v>81</v>
      </c>
      <c r="S4267">
        <v>0.59</v>
      </c>
      <c r="T4267" s="1">
        <v>40627</v>
      </c>
    </row>
    <row r="4268" spans="1:20" x14ac:dyDescent="0.3">
      <c r="A4268">
        <v>30372</v>
      </c>
      <c r="B4268" s="1">
        <v>40420</v>
      </c>
      <c r="C4268" s="1" t="str">
        <f t="shared" si="132"/>
        <v>Aug</v>
      </c>
      <c r="D4268" t="s">
        <v>25</v>
      </c>
      <c r="E4268">
        <v>1</v>
      </c>
      <c r="F4268">
        <v>14.4</v>
      </c>
      <c r="G4268">
        <v>0.1</v>
      </c>
      <c r="H4268" t="str">
        <f t="shared" si="133"/>
        <v>0-10%</v>
      </c>
      <c r="I4268" t="s">
        <v>19</v>
      </c>
      <c r="J4268">
        <v>-7.39</v>
      </c>
      <c r="K4268">
        <v>12.22</v>
      </c>
      <c r="L4268">
        <v>2.85</v>
      </c>
      <c r="M4268" t="s">
        <v>123</v>
      </c>
      <c r="N4268" t="s">
        <v>114</v>
      </c>
      <c r="O4268" t="s">
        <v>115</v>
      </c>
      <c r="P4268" t="s">
        <v>32</v>
      </c>
      <c r="Q4268" t="s">
        <v>36</v>
      </c>
      <c r="R4268" t="s">
        <v>37</v>
      </c>
      <c r="S4268">
        <v>0.55000000000000004</v>
      </c>
      <c r="T4268" s="1">
        <v>40422</v>
      </c>
    </row>
    <row r="4269" spans="1:20" x14ac:dyDescent="0.3">
      <c r="A4269">
        <v>30374</v>
      </c>
      <c r="B4269" s="1">
        <v>40258</v>
      </c>
      <c r="C4269" s="1" t="str">
        <f t="shared" si="132"/>
        <v>Mar</v>
      </c>
      <c r="D4269" t="s">
        <v>859</v>
      </c>
      <c r="E4269">
        <v>12</v>
      </c>
      <c r="F4269">
        <v>709.54</v>
      </c>
      <c r="G4269">
        <v>7.0000000000000007E-2</v>
      </c>
      <c r="H4269" t="str">
        <f t="shared" si="133"/>
        <v>0-10%</v>
      </c>
      <c r="I4269" t="s">
        <v>19</v>
      </c>
      <c r="J4269">
        <v>131.44</v>
      </c>
      <c r="K4269">
        <v>59.98</v>
      </c>
      <c r="L4269">
        <v>3.99</v>
      </c>
      <c r="M4269" t="s">
        <v>695</v>
      </c>
      <c r="N4269" t="s">
        <v>677</v>
      </c>
      <c r="O4269" t="s">
        <v>139</v>
      </c>
      <c r="P4269" t="s">
        <v>32</v>
      </c>
      <c r="Q4269" t="s">
        <v>23</v>
      </c>
      <c r="R4269" t="s">
        <v>29</v>
      </c>
      <c r="S4269">
        <v>0.56999999999999995</v>
      </c>
      <c r="T4269" s="1">
        <v>40259</v>
      </c>
    </row>
    <row r="4270" spans="1:20" x14ac:dyDescent="0.3">
      <c r="A4270">
        <v>30374</v>
      </c>
      <c r="B4270" s="1">
        <v>40258</v>
      </c>
      <c r="C4270" s="1" t="str">
        <f t="shared" si="132"/>
        <v>Mar</v>
      </c>
      <c r="D4270" t="s">
        <v>859</v>
      </c>
      <c r="E4270">
        <v>42</v>
      </c>
      <c r="F4270">
        <v>1220.08</v>
      </c>
      <c r="G4270">
        <v>0</v>
      </c>
      <c r="H4270" t="str">
        <f t="shared" si="133"/>
        <v>0-10%</v>
      </c>
      <c r="I4270" t="s">
        <v>19</v>
      </c>
      <c r="J4270">
        <v>515.64</v>
      </c>
      <c r="K4270">
        <v>28.48</v>
      </c>
      <c r="L4270">
        <v>1.99</v>
      </c>
      <c r="M4270" t="s">
        <v>695</v>
      </c>
      <c r="N4270" t="s">
        <v>677</v>
      </c>
      <c r="O4270" t="s">
        <v>139</v>
      </c>
      <c r="P4270" t="s">
        <v>32</v>
      </c>
      <c r="Q4270" t="s">
        <v>33</v>
      </c>
      <c r="R4270" t="s">
        <v>48</v>
      </c>
      <c r="S4270">
        <v>0.4</v>
      </c>
      <c r="T4270" s="1">
        <v>40259</v>
      </c>
    </row>
    <row r="4271" spans="1:20" x14ac:dyDescent="0.3">
      <c r="A4271">
        <v>30375</v>
      </c>
      <c r="B4271" s="1">
        <v>41032</v>
      </c>
      <c r="C4271" s="1" t="str">
        <f t="shared" si="132"/>
        <v>May</v>
      </c>
      <c r="D4271" t="s">
        <v>18</v>
      </c>
      <c r="E4271">
        <v>20</v>
      </c>
      <c r="F4271">
        <v>71.45</v>
      </c>
      <c r="G4271">
        <v>0.03</v>
      </c>
      <c r="H4271" t="str">
        <f t="shared" si="133"/>
        <v>0-10%</v>
      </c>
      <c r="I4271" t="s">
        <v>19</v>
      </c>
      <c r="J4271">
        <v>-92.95</v>
      </c>
      <c r="K4271">
        <v>3.36</v>
      </c>
      <c r="L4271">
        <v>6.27</v>
      </c>
      <c r="M4271" t="s">
        <v>739</v>
      </c>
      <c r="N4271" t="s">
        <v>677</v>
      </c>
      <c r="O4271" t="s">
        <v>139</v>
      </c>
      <c r="P4271" t="s">
        <v>32</v>
      </c>
      <c r="Q4271" t="s">
        <v>23</v>
      </c>
      <c r="R4271" t="s">
        <v>30</v>
      </c>
      <c r="S4271">
        <v>0.4</v>
      </c>
      <c r="T4271" s="1">
        <v>41036</v>
      </c>
    </row>
    <row r="4272" spans="1:20" x14ac:dyDescent="0.3">
      <c r="A4272">
        <v>30401</v>
      </c>
      <c r="B4272" s="1">
        <v>41200</v>
      </c>
      <c r="C4272" s="1" t="str">
        <f t="shared" si="132"/>
        <v>Oct</v>
      </c>
      <c r="D4272" t="s">
        <v>44</v>
      </c>
      <c r="E4272">
        <v>39</v>
      </c>
      <c r="F4272">
        <v>239.4</v>
      </c>
      <c r="G4272">
        <v>7.0000000000000007E-2</v>
      </c>
      <c r="H4272" t="str">
        <f t="shared" si="133"/>
        <v>0-10%</v>
      </c>
      <c r="I4272" t="s">
        <v>19</v>
      </c>
      <c r="J4272">
        <v>-57.37</v>
      </c>
      <c r="K4272">
        <v>5.98</v>
      </c>
      <c r="L4272">
        <v>5.15</v>
      </c>
      <c r="M4272" t="s">
        <v>828</v>
      </c>
      <c r="N4272" t="s">
        <v>804</v>
      </c>
      <c r="O4272" t="s">
        <v>142</v>
      </c>
      <c r="P4272" t="s">
        <v>32</v>
      </c>
      <c r="Q4272" t="s">
        <v>23</v>
      </c>
      <c r="R4272" t="s">
        <v>43</v>
      </c>
      <c r="S4272">
        <v>0.36</v>
      </c>
      <c r="T4272" s="1">
        <v>41202</v>
      </c>
    </row>
    <row r="4273" spans="1:20" x14ac:dyDescent="0.3">
      <c r="A4273">
        <v>30403</v>
      </c>
      <c r="B4273" s="1">
        <v>41100</v>
      </c>
      <c r="C4273" s="1" t="str">
        <f t="shared" si="132"/>
        <v>Jul</v>
      </c>
      <c r="D4273" t="s">
        <v>25</v>
      </c>
      <c r="E4273">
        <v>41</v>
      </c>
      <c r="F4273">
        <v>305.01</v>
      </c>
      <c r="G4273">
        <v>0.05</v>
      </c>
      <c r="H4273" t="str">
        <f t="shared" si="133"/>
        <v>0-10%</v>
      </c>
      <c r="I4273" t="s">
        <v>39</v>
      </c>
      <c r="J4273">
        <v>-160.82</v>
      </c>
      <c r="K4273">
        <v>7.3</v>
      </c>
      <c r="L4273">
        <v>7.72</v>
      </c>
      <c r="M4273" t="s">
        <v>160</v>
      </c>
      <c r="N4273" t="s">
        <v>804</v>
      </c>
      <c r="O4273" t="s">
        <v>142</v>
      </c>
      <c r="P4273" t="s">
        <v>42</v>
      </c>
      <c r="Q4273" t="s">
        <v>23</v>
      </c>
      <c r="R4273" t="s">
        <v>30</v>
      </c>
      <c r="S4273">
        <v>0.38</v>
      </c>
      <c r="T4273" s="1">
        <v>41102</v>
      </c>
    </row>
    <row r="4274" spans="1:20" x14ac:dyDescent="0.3">
      <c r="A4274">
        <v>30403</v>
      </c>
      <c r="B4274" s="1">
        <v>41100</v>
      </c>
      <c r="C4274" s="1" t="str">
        <f t="shared" si="132"/>
        <v>Jul</v>
      </c>
      <c r="D4274" t="s">
        <v>25</v>
      </c>
      <c r="E4274">
        <v>24</v>
      </c>
      <c r="F4274">
        <v>3583.52</v>
      </c>
      <c r="G4274">
        <v>0.09</v>
      </c>
      <c r="H4274" t="str">
        <f t="shared" si="133"/>
        <v>0-10%</v>
      </c>
      <c r="I4274" t="s">
        <v>19</v>
      </c>
      <c r="J4274">
        <v>221.71</v>
      </c>
      <c r="K4274">
        <v>161.55000000000001</v>
      </c>
      <c r="L4274">
        <v>19.989999999999998</v>
      </c>
      <c r="M4274" t="s">
        <v>160</v>
      </c>
      <c r="N4274" t="s">
        <v>804</v>
      </c>
      <c r="O4274" t="s">
        <v>142</v>
      </c>
      <c r="P4274" t="s">
        <v>42</v>
      </c>
      <c r="Q4274" t="s">
        <v>23</v>
      </c>
      <c r="R4274" t="s">
        <v>24</v>
      </c>
      <c r="S4274">
        <v>0.66</v>
      </c>
      <c r="T4274" s="1">
        <v>41101</v>
      </c>
    </row>
    <row r="4275" spans="1:20" x14ac:dyDescent="0.3">
      <c r="A4275">
        <v>30405</v>
      </c>
      <c r="B4275" s="1">
        <v>41027</v>
      </c>
      <c r="C4275" s="1" t="str">
        <f t="shared" si="132"/>
        <v>Apr</v>
      </c>
      <c r="D4275" t="s">
        <v>18</v>
      </c>
      <c r="E4275">
        <v>7</v>
      </c>
      <c r="F4275">
        <v>2789.03</v>
      </c>
      <c r="G4275">
        <v>0.05</v>
      </c>
      <c r="H4275" t="str">
        <f t="shared" si="133"/>
        <v>0-10%</v>
      </c>
      <c r="I4275" t="s">
        <v>26</v>
      </c>
      <c r="J4275">
        <v>-303.44</v>
      </c>
      <c r="K4275">
        <v>400.98</v>
      </c>
      <c r="L4275">
        <v>42.52</v>
      </c>
      <c r="M4275" t="s">
        <v>711</v>
      </c>
      <c r="N4275" t="s">
        <v>677</v>
      </c>
      <c r="O4275" t="s">
        <v>139</v>
      </c>
      <c r="P4275" t="s">
        <v>42</v>
      </c>
      <c r="Q4275" t="s">
        <v>36</v>
      </c>
      <c r="R4275" t="s">
        <v>54</v>
      </c>
      <c r="S4275">
        <v>0.71</v>
      </c>
      <c r="T4275" s="1">
        <v>41032</v>
      </c>
    </row>
    <row r="4276" spans="1:20" x14ac:dyDescent="0.3">
      <c r="A4276">
        <v>30407</v>
      </c>
      <c r="B4276" s="1">
        <v>39920</v>
      </c>
      <c r="C4276" s="1" t="str">
        <f t="shared" si="132"/>
        <v>Apr</v>
      </c>
      <c r="D4276" t="s">
        <v>18</v>
      </c>
      <c r="E4276">
        <v>41</v>
      </c>
      <c r="F4276">
        <v>17853.64</v>
      </c>
      <c r="G4276">
        <v>0.02</v>
      </c>
      <c r="H4276" t="str">
        <f t="shared" si="133"/>
        <v>0-10%</v>
      </c>
      <c r="I4276" t="s">
        <v>19</v>
      </c>
      <c r="J4276">
        <v>6227.33</v>
      </c>
      <c r="K4276">
        <v>419.19</v>
      </c>
      <c r="L4276">
        <v>19.989999999999998</v>
      </c>
      <c r="M4276" t="s">
        <v>639</v>
      </c>
      <c r="N4276" t="s">
        <v>677</v>
      </c>
      <c r="O4276" t="s">
        <v>139</v>
      </c>
      <c r="P4276" t="s">
        <v>32</v>
      </c>
      <c r="Q4276" t="s">
        <v>23</v>
      </c>
      <c r="R4276" t="s">
        <v>24</v>
      </c>
      <c r="S4276">
        <v>0.57999999999999996</v>
      </c>
      <c r="T4276" s="1">
        <v>39920</v>
      </c>
    </row>
    <row r="4277" spans="1:20" x14ac:dyDescent="0.3">
      <c r="A4277">
        <v>30433</v>
      </c>
      <c r="B4277" s="1">
        <v>40338</v>
      </c>
      <c r="C4277" s="1" t="str">
        <f t="shared" si="132"/>
        <v>Jun</v>
      </c>
      <c r="D4277" t="s">
        <v>44</v>
      </c>
      <c r="E4277">
        <v>17</v>
      </c>
      <c r="F4277">
        <v>253.38</v>
      </c>
      <c r="G4277">
        <v>0</v>
      </c>
      <c r="H4277" t="str">
        <f t="shared" si="133"/>
        <v>0-10%</v>
      </c>
      <c r="I4277" t="s">
        <v>39</v>
      </c>
      <c r="J4277">
        <v>-35.78</v>
      </c>
      <c r="K4277">
        <v>13.9</v>
      </c>
      <c r="L4277">
        <v>7.59</v>
      </c>
      <c r="M4277" t="s">
        <v>380</v>
      </c>
      <c r="N4277" t="s">
        <v>259</v>
      </c>
      <c r="O4277" t="s">
        <v>259</v>
      </c>
      <c r="P4277" t="s">
        <v>42</v>
      </c>
      <c r="Q4277" t="s">
        <v>23</v>
      </c>
      <c r="R4277" t="s">
        <v>81</v>
      </c>
      <c r="S4277">
        <v>0.56000000000000005</v>
      </c>
      <c r="T4277" s="1">
        <v>40338</v>
      </c>
    </row>
    <row r="4278" spans="1:20" x14ac:dyDescent="0.3">
      <c r="A4278">
        <v>30436</v>
      </c>
      <c r="B4278" s="1">
        <v>41097</v>
      </c>
      <c r="C4278" s="1" t="str">
        <f t="shared" si="132"/>
        <v>Jul</v>
      </c>
      <c r="D4278" t="s">
        <v>18</v>
      </c>
      <c r="E4278">
        <v>30</v>
      </c>
      <c r="F4278">
        <v>121.19</v>
      </c>
      <c r="G4278">
        <v>0.09</v>
      </c>
      <c r="H4278" t="str">
        <f t="shared" si="133"/>
        <v>0-10%</v>
      </c>
      <c r="I4278" t="s">
        <v>39</v>
      </c>
      <c r="J4278">
        <v>-152.13</v>
      </c>
      <c r="K4278">
        <v>3.89</v>
      </c>
      <c r="L4278">
        <v>7.01</v>
      </c>
      <c r="M4278" t="s">
        <v>332</v>
      </c>
      <c r="N4278" t="s">
        <v>259</v>
      </c>
      <c r="O4278" t="s">
        <v>259</v>
      </c>
      <c r="P4278" t="s">
        <v>32</v>
      </c>
      <c r="Q4278" t="s">
        <v>23</v>
      </c>
      <c r="R4278" t="s">
        <v>30</v>
      </c>
      <c r="S4278">
        <v>0.37</v>
      </c>
      <c r="T4278" s="1">
        <v>41102</v>
      </c>
    </row>
    <row r="4279" spans="1:20" x14ac:dyDescent="0.3">
      <c r="A4279">
        <v>30467</v>
      </c>
      <c r="B4279" s="1">
        <v>40040</v>
      </c>
      <c r="C4279" s="1" t="str">
        <f t="shared" si="132"/>
        <v>Aug</v>
      </c>
      <c r="D4279" t="s">
        <v>859</v>
      </c>
      <c r="E4279">
        <v>5</v>
      </c>
      <c r="F4279">
        <v>2019.65</v>
      </c>
      <c r="G4279">
        <v>0.05</v>
      </c>
      <c r="H4279" t="str">
        <f t="shared" si="133"/>
        <v>0-10%</v>
      </c>
      <c r="I4279" t="s">
        <v>19</v>
      </c>
      <c r="J4279">
        <v>289.88</v>
      </c>
      <c r="K4279">
        <v>420.98</v>
      </c>
      <c r="L4279">
        <v>19.989999999999998</v>
      </c>
      <c r="M4279" t="s">
        <v>221</v>
      </c>
      <c r="N4279" t="s">
        <v>141</v>
      </c>
      <c r="O4279" t="s">
        <v>142</v>
      </c>
      <c r="P4279" t="s">
        <v>28</v>
      </c>
      <c r="Q4279" t="s">
        <v>23</v>
      </c>
      <c r="R4279" t="s">
        <v>30</v>
      </c>
      <c r="S4279">
        <v>0.35</v>
      </c>
      <c r="T4279" s="1">
        <v>40041</v>
      </c>
    </row>
    <row r="4280" spans="1:20" x14ac:dyDescent="0.3">
      <c r="A4280">
        <v>30469</v>
      </c>
      <c r="B4280" s="1">
        <v>41268</v>
      </c>
      <c r="C4280" s="1" t="str">
        <f t="shared" si="132"/>
        <v>Dec</v>
      </c>
      <c r="D4280" t="s">
        <v>859</v>
      </c>
      <c r="E4280">
        <v>46</v>
      </c>
      <c r="F4280">
        <v>304.26</v>
      </c>
      <c r="G4280">
        <v>0.1</v>
      </c>
      <c r="H4280" t="str">
        <f t="shared" si="133"/>
        <v>0-10%</v>
      </c>
      <c r="I4280" t="s">
        <v>19</v>
      </c>
      <c r="J4280">
        <v>28.93</v>
      </c>
      <c r="K4280">
        <v>7.08</v>
      </c>
      <c r="L4280">
        <v>2.35</v>
      </c>
      <c r="M4280" t="s">
        <v>761</v>
      </c>
      <c r="N4280" t="s">
        <v>759</v>
      </c>
      <c r="O4280" t="s">
        <v>759</v>
      </c>
      <c r="P4280" t="s">
        <v>32</v>
      </c>
      <c r="Q4280" t="s">
        <v>23</v>
      </c>
      <c r="R4280" t="s">
        <v>59</v>
      </c>
      <c r="S4280">
        <v>0.47</v>
      </c>
      <c r="T4280" s="1">
        <v>41270</v>
      </c>
    </row>
    <row r="4281" spans="1:20" x14ac:dyDescent="0.3">
      <c r="A4281">
        <v>30497</v>
      </c>
      <c r="B4281" s="1">
        <v>40580</v>
      </c>
      <c r="C4281" s="1" t="str">
        <f t="shared" si="132"/>
        <v>Feb</v>
      </c>
      <c r="D4281" t="s">
        <v>859</v>
      </c>
      <c r="E4281">
        <v>34</v>
      </c>
      <c r="F4281">
        <v>706.91</v>
      </c>
      <c r="G4281">
        <v>0.03</v>
      </c>
      <c r="H4281" t="str">
        <f t="shared" si="133"/>
        <v>0-10%</v>
      </c>
      <c r="I4281" t="s">
        <v>39</v>
      </c>
      <c r="J4281">
        <v>85.68</v>
      </c>
      <c r="K4281">
        <v>20.98</v>
      </c>
      <c r="L4281">
        <v>8.83</v>
      </c>
      <c r="M4281" t="s">
        <v>627</v>
      </c>
      <c r="N4281" t="s">
        <v>138</v>
      </c>
      <c r="O4281" t="s">
        <v>139</v>
      </c>
      <c r="P4281" t="s">
        <v>32</v>
      </c>
      <c r="Q4281" t="s">
        <v>23</v>
      </c>
      <c r="R4281" t="s">
        <v>30</v>
      </c>
      <c r="S4281">
        <v>0.37</v>
      </c>
      <c r="T4281" s="1">
        <v>40582</v>
      </c>
    </row>
    <row r="4282" spans="1:20" x14ac:dyDescent="0.3">
      <c r="A4282">
        <v>30497</v>
      </c>
      <c r="B4282" s="1">
        <v>40580</v>
      </c>
      <c r="C4282" s="1" t="str">
        <f t="shared" si="132"/>
        <v>Feb</v>
      </c>
      <c r="D4282" t="s">
        <v>859</v>
      </c>
      <c r="E4282">
        <v>31</v>
      </c>
      <c r="F4282">
        <v>190.06</v>
      </c>
      <c r="G4282">
        <v>0.06</v>
      </c>
      <c r="H4282" t="str">
        <f t="shared" si="133"/>
        <v>0-10%</v>
      </c>
      <c r="I4282" t="s">
        <v>19</v>
      </c>
      <c r="J4282">
        <v>-61.9</v>
      </c>
      <c r="K4282">
        <v>5.98</v>
      </c>
      <c r="L4282">
        <v>5.35</v>
      </c>
      <c r="M4282" t="s">
        <v>627</v>
      </c>
      <c r="N4282" t="s">
        <v>138</v>
      </c>
      <c r="O4282" t="s">
        <v>139</v>
      </c>
      <c r="P4282" t="s">
        <v>32</v>
      </c>
      <c r="Q4282" t="s">
        <v>23</v>
      </c>
      <c r="R4282" t="s">
        <v>43</v>
      </c>
      <c r="S4282">
        <v>0.4</v>
      </c>
      <c r="T4282" s="1">
        <v>40582</v>
      </c>
    </row>
    <row r="4283" spans="1:20" x14ac:dyDescent="0.3">
      <c r="A4283">
        <v>30499</v>
      </c>
      <c r="B4283" s="1">
        <v>41212</v>
      </c>
      <c r="C4283" s="1" t="str">
        <f t="shared" si="132"/>
        <v>Oct</v>
      </c>
      <c r="D4283" t="s">
        <v>25</v>
      </c>
      <c r="E4283">
        <v>16</v>
      </c>
      <c r="F4283">
        <v>92.06</v>
      </c>
      <c r="G4283">
        <v>0.1</v>
      </c>
      <c r="H4283" t="str">
        <f t="shared" si="133"/>
        <v>0-10%</v>
      </c>
      <c r="I4283" t="s">
        <v>19</v>
      </c>
      <c r="J4283">
        <v>5.66</v>
      </c>
      <c r="K4283">
        <v>5.98</v>
      </c>
      <c r="L4283">
        <v>2.5</v>
      </c>
      <c r="M4283" t="s">
        <v>35</v>
      </c>
      <c r="N4283" t="s">
        <v>114</v>
      </c>
      <c r="O4283" t="s">
        <v>115</v>
      </c>
      <c r="P4283" t="s">
        <v>28</v>
      </c>
      <c r="Q4283" t="s">
        <v>23</v>
      </c>
      <c r="R4283" t="s">
        <v>51</v>
      </c>
      <c r="S4283">
        <v>0.36</v>
      </c>
      <c r="T4283" s="1">
        <v>41214</v>
      </c>
    </row>
    <row r="4284" spans="1:20" x14ac:dyDescent="0.3">
      <c r="A4284">
        <v>30499</v>
      </c>
      <c r="B4284" s="1">
        <v>41212</v>
      </c>
      <c r="C4284" s="1" t="str">
        <f t="shared" si="132"/>
        <v>Oct</v>
      </c>
      <c r="D4284" t="s">
        <v>25</v>
      </c>
      <c r="E4284">
        <v>33</v>
      </c>
      <c r="F4284">
        <v>199.62</v>
      </c>
      <c r="G4284">
        <v>0.01</v>
      </c>
      <c r="H4284" t="str">
        <f t="shared" si="133"/>
        <v>0-10%</v>
      </c>
      <c r="I4284" t="s">
        <v>19</v>
      </c>
      <c r="J4284">
        <v>42.34</v>
      </c>
      <c r="K4284">
        <v>5.84</v>
      </c>
      <c r="L4284">
        <v>1.2</v>
      </c>
      <c r="M4284" t="s">
        <v>35</v>
      </c>
      <c r="N4284" t="s">
        <v>114</v>
      </c>
      <c r="O4284" t="s">
        <v>115</v>
      </c>
      <c r="P4284" t="s">
        <v>28</v>
      </c>
      <c r="Q4284" t="s">
        <v>23</v>
      </c>
      <c r="R4284" t="s">
        <v>59</v>
      </c>
      <c r="S4284">
        <v>0.55000000000000004</v>
      </c>
      <c r="T4284" s="1">
        <v>41214</v>
      </c>
    </row>
    <row r="4285" spans="1:20" x14ac:dyDescent="0.3">
      <c r="A4285">
        <v>30532</v>
      </c>
      <c r="B4285" s="1">
        <v>40873</v>
      </c>
      <c r="C4285" s="1" t="str">
        <f t="shared" si="132"/>
        <v>Nov</v>
      </c>
      <c r="D4285" t="s">
        <v>25</v>
      </c>
      <c r="E4285">
        <v>28</v>
      </c>
      <c r="F4285">
        <v>431.37</v>
      </c>
      <c r="G4285">
        <v>0.03</v>
      </c>
      <c r="H4285" t="str">
        <f t="shared" si="133"/>
        <v>0-10%</v>
      </c>
      <c r="I4285" t="s">
        <v>19</v>
      </c>
      <c r="J4285">
        <v>-28.67</v>
      </c>
      <c r="K4285">
        <v>15.22</v>
      </c>
      <c r="L4285">
        <v>9.73</v>
      </c>
      <c r="M4285" t="s">
        <v>386</v>
      </c>
      <c r="N4285" t="s">
        <v>259</v>
      </c>
      <c r="O4285" t="s">
        <v>259</v>
      </c>
      <c r="P4285" t="s">
        <v>42</v>
      </c>
      <c r="Q4285" t="s">
        <v>23</v>
      </c>
      <c r="R4285" t="s">
        <v>30</v>
      </c>
      <c r="S4285">
        <v>0.36</v>
      </c>
      <c r="T4285" s="1">
        <v>40874</v>
      </c>
    </row>
    <row r="4286" spans="1:20" x14ac:dyDescent="0.3">
      <c r="A4286">
        <v>30532</v>
      </c>
      <c r="B4286" s="1">
        <v>40873</v>
      </c>
      <c r="C4286" s="1" t="str">
        <f t="shared" si="132"/>
        <v>Nov</v>
      </c>
      <c r="D4286" t="s">
        <v>25</v>
      </c>
      <c r="E4286">
        <v>23</v>
      </c>
      <c r="F4286">
        <v>262.31</v>
      </c>
      <c r="G4286">
        <v>0.04</v>
      </c>
      <c r="H4286" t="str">
        <f t="shared" si="133"/>
        <v>0-10%</v>
      </c>
      <c r="I4286" t="s">
        <v>39</v>
      </c>
      <c r="J4286">
        <v>27.55</v>
      </c>
      <c r="K4286">
        <v>11.09</v>
      </c>
      <c r="L4286">
        <v>5.25</v>
      </c>
      <c r="M4286" t="s">
        <v>386</v>
      </c>
      <c r="N4286" t="s">
        <v>259</v>
      </c>
      <c r="O4286" t="s">
        <v>259</v>
      </c>
      <c r="P4286" t="s">
        <v>42</v>
      </c>
      <c r="Q4286" t="s">
        <v>23</v>
      </c>
      <c r="R4286" t="s">
        <v>51</v>
      </c>
      <c r="S4286">
        <v>0.36</v>
      </c>
      <c r="T4286" s="1">
        <v>40874</v>
      </c>
    </row>
    <row r="4287" spans="1:20" x14ac:dyDescent="0.3">
      <c r="A4287">
        <v>30532</v>
      </c>
      <c r="B4287" s="1">
        <v>40873</v>
      </c>
      <c r="C4287" s="1" t="str">
        <f t="shared" si="132"/>
        <v>Nov</v>
      </c>
      <c r="D4287" t="s">
        <v>25</v>
      </c>
      <c r="E4287">
        <v>45</v>
      </c>
      <c r="F4287">
        <v>514.03</v>
      </c>
      <c r="G4287">
        <v>0.05</v>
      </c>
      <c r="H4287" t="str">
        <f t="shared" si="133"/>
        <v>0-10%</v>
      </c>
      <c r="I4287" t="s">
        <v>19</v>
      </c>
      <c r="J4287">
        <v>82.19</v>
      </c>
      <c r="K4287">
        <v>11.34</v>
      </c>
      <c r="L4287">
        <v>5.01</v>
      </c>
      <c r="M4287" t="s">
        <v>386</v>
      </c>
      <c r="N4287" t="s">
        <v>259</v>
      </c>
      <c r="O4287" t="s">
        <v>259</v>
      </c>
      <c r="P4287" t="s">
        <v>42</v>
      </c>
      <c r="Q4287" t="s">
        <v>23</v>
      </c>
      <c r="R4287" t="s">
        <v>43</v>
      </c>
      <c r="S4287">
        <v>0.36</v>
      </c>
      <c r="T4287" s="1">
        <v>40875</v>
      </c>
    </row>
    <row r="4288" spans="1:20" x14ac:dyDescent="0.3">
      <c r="A4288">
        <v>30532</v>
      </c>
      <c r="B4288" s="1">
        <v>40873</v>
      </c>
      <c r="C4288" s="1" t="str">
        <f t="shared" si="132"/>
        <v>Nov</v>
      </c>
      <c r="D4288" t="s">
        <v>25</v>
      </c>
      <c r="E4288">
        <v>9</v>
      </c>
      <c r="F4288">
        <v>1696.7</v>
      </c>
      <c r="G4288">
        <v>0.04</v>
      </c>
      <c r="H4288" t="str">
        <f t="shared" si="133"/>
        <v>0-10%</v>
      </c>
      <c r="I4288" t="s">
        <v>26</v>
      </c>
      <c r="J4288">
        <v>-82.81</v>
      </c>
      <c r="K4288">
        <v>180.98</v>
      </c>
      <c r="L4288">
        <v>23.58</v>
      </c>
      <c r="M4288" t="s">
        <v>386</v>
      </c>
      <c r="N4288" t="s">
        <v>259</v>
      </c>
      <c r="O4288" t="s">
        <v>259</v>
      </c>
      <c r="P4288" t="s">
        <v>42</v>
      </c>
      <c r="Q4288" t="s">
        <v>36</v>
      </c>
      <c r="R4288" t="s">
        <v>53</v>
      </c>
      <c r="S4288">
        <v>0.74</v>
      </c>
      <c r="T4288" s="1">
        <v>40875</v>
      </c>
    </row>
    <row r="4289" spans="1:20" x14ac:dyDescent="0.3">
      <c r="A4289">
        <v>30564</v>
      </c>
      <c r="B4289" s="1">
        <v>39870</v>
      </c>
      <c r="C4289" s="1" t="str">
        <f t="shared" si="132"/>
        <v>Feb</v>
      </c>
      <c r="D4289" t="s">
        <v>859</v>
      </c>
      <c r="E4289">
        <v>20</v>
      </c>
      <c r="F4289">
        <v>606.39850000000001</v>
      </c>
      <c r="G4289">
        <v>0.09</v>
      </c>
      <c r="H4289" t="str">
        <f t="shared" si="133"/>
        <v>0-10%</v>
      </c>
      <c r="I4289" t="s">
        <v>19</v>
      </c>
      <c r="J4289">
        <v>126.13</v>
      </c>
      <c r="K4289">
        <v>35.99</v>
      </c>
      <c r="L4289">
        <v>5.99</v>
      </c>
      <c r="M4289" t="s">
        <v>693</v>
      </c>
      <c r="N4289" t="s">
        <v>677</v>
      </c>
      <c r="O4289" t="s">
        <v>139</v>
      </c>
      <c r="P4289" t="s">
        <v>42</v>
      </c>
      <c r="Q4289" t="s">
        <v>33</v>
      </c>
      <c r="R4289" t="s">
        <v>34</v>
      </c>
      <c r="S4289">
        <v>0.38</v>
      </c>
      <c r="T4289" s="1">
        <v>39871</v>
      </c>
    </row>
    <row r="4290" spans="1:20" x14ac:dyDescent="0.3">
      <c r="A4290">
        <v>30565</v>
      </c>
      <c r="B4290" s="1">
        <v>40750</v>
      </c>
      <c r="C4290" s="1" t="str">
        <f t="shared" si="132"/>
        <v>Jul</v>
      </c>
      <c r="D4290" t="s">
        <v>44</v>
      </c>
      <c r="E4290">
        <v>32</v>
      </c>
      <c r="F4290">
        <v>1785.02</v>
      </c>
      <c r="G4290">
        <v>0.04</v>
      </c>
      <c r="H4290" t="str">
        <f t="shared" si="133"/>
        <v>0-10%</v>
      </c>
      <c r="I4290" t="s">
        <v>39</v>
      </c>
      <c r="J4290">
        <v>52.66</v>
      </c>
      <c r="K4290">
        <v>55.94</v>
      </c>
      <c r="L4290">
        <v>4</v>
      </c>
      <c r="M4290" t="s">
        <v>737</v>
      </c>
      <c r="N4290" t="s">
        <v>677</v>
      </c>
      <c r="O4290" t="s">
        <v>139</v>
      </c>
      <c r="P4290" t="s">
        <v>32</v>
      </c>
      <c r="Q4290" t="s">
        <v>33</v>
      </c>
      <c r="R4290" t="s">
        <v>48</v>
      </c>
      <c r="S4290">
        <v>0.74</v>
      </c>
      <c r="T4290" s="1">
        <v>40752</v>
      </c>
    </row>
    <row r="4291" spans="1:20" x14ac:dyDescent="0.3">
      <c r="A4291">
        <v>30566</v>
      </c>
      <c r="B4291" s="1">
        <v>40725</v>
      </c>
      <c r="C4291" s="1" t="str">
        <f t="shared" ref="C4291:C4354" si="134">TEXT(B4291,"mmm")</f>
        <v>Jul</v>
      </c>
      <c r="D4291" t="s">
        <v>18</v>
      </c>
      <c r="E4291">
        <v>34</v>
      </c>
      <c r="F4291">
        <v>225.45</v>
      </c>
      <c r="G4291">
        <v>0.02</v>
      </c>
      <c r="H4291" t="str">
        <f t="shared" ref="H4291:H4354" si="135">IF(G4291&lt;=0.1, "0-10%", IF(G4291&lt;=0.2, "10-20%", IF(G4291&lt;=0.3, "20-30%", "30%+")))</f>
        <v>0-10%</v>
      </c>
      <c r="I4291" t="s">
        <v>19</v>
      </c>
      <c r="J4291">
        <v>-193.39</v>
      </c>
      <c r="K4291">
        <v>6.48</v>
      </c>
      <c r="L4291">
        <v>9.5399999999999991</v>
      </c>
      <c r="M4291" t="s">
        <v>803</v>
      </c>
      <c r="N4291" t="s">
        <v>141</v>
      </c>
      <c r="O4291" t="s">
        <v>142</v>
      </c>
      <c r="P4291" t="s">
        <v>22</v>
      </c>
      <c r="Q4291" t="s">
        <v>23</v>
      </c>
      <c r="R4291" t="s">
        <v>43</v>
      </c>
      <c r="S4291">
        <v>0.37</v>
      </c>
      <c r="T4291" s="1">
        <v>40727</v>
      </c>
    </row>
    <row r="4292" spans="1:20" x14ac:dyDescent="0.3">
      <c r="A4292">
        <v>30567</v>
      </c>
      <c r="B4292" s="1">
        <v>39827</v>
      </c>
      <c r="C4292" s="1" t="str">
        <f t="shared" si="134"/>
        <v>Jan</v>
      </c>
      <c r="D4292" t="s">
        <v>859</v>
      </c>
      <c r="E4292">
        <v>14</v>
      </c>
      <c r="F4292">
        <v>2690.84</v>
      </c>
      <c r="G4292">
        <v>0.1</v>
      </c>
      <c r="H4292" t="str">
        <f t="shared" si="135"/>
        <v>0-10%</v>
      </c>
      <c r="I4292" t="s">
        <v>26</v>
      </c>
      <c r="J4292">
        <v>-368.02</v>
      </c>
      <c r="K4292">
        <v>208.16</v>
      </c>
      <c r="L4292">
        <v>68.02</v>
      </c>
      <c r="M4292" t="s">
        <v>738</v>
      </c>
      <c r="N4292" t="s">
        <v>677</v>
      </c>
      <c r="O4292" t="s">
        <v>139</v>
      </c>
      <c r="P4292" t="s">
        <v>22</v>
      </c>
      <c r="Q4292" t="s">
        <v>23</v>
      </c>
      <c r="R4292" t="s">
        <v>29</v>
      </c>
      <c r="S4292">
        <v>0.57999999999999996</v>
      </c>
      <c r="T4292" s="1">
        <v>39827</v>
      </c>
    </row>
    <row r="4293" spans="1:20" x14ac:dyDescent="0.3">
      <c r="A4293">
        <v>30567</v>
      </c>
      <c r="B4293" s="1">
        <v>39827</v>
      </c>
      <c r="C4293" s="1" t="str">
        <f t="shared" si="134"/>
        <v>Jan</v>
      </c>
      <c r="D4293" t="s">
        <v>859</v>
      </c>
      <c r="E4293">
        <v>8</v>
      </c>
      <c r="F4293">
        <v>733.55</v>
      </c>
      <c r="G4293">
        <v>7.0000000000000007E-2</v>
      </c>
      <c r="H4293" t="str">
        <f t="shared" si="135"/>
        <v>0-10%</v>
      </c>
      <c r="I4293" t="s">
        <v>19</v>
      </c>
      <c r="J4293">
        <v>103.13</v>
      </c>
      <c r="K4293">
        <v>90.48</v>
      </c>
      <c r="L4293">
        <v>19.989999999999998</v>
      </c>
      <c r="M4293" t="s">
        <v>738</v>
      </c>
      <c r="N4293" t="s">
        <v>677</v>
      </c>
      <c r="O4293" t="s">
        <v>139</v>
      </c>
      <c r="P4293" t="s">
        <v>22</v>
      </c>
      <c r="Q4293" t="s">
        <v>23</v>
      </c>
      <c r="R4293" t="s">
        <v>51</v>
      </c>
      <c r="S4293">
        <v>0.4</v>
      </c>
      <c r="T4293" s="1">
        <v>39828</v>
      </c>
    </row>
    <row r="4294" spans="1:20" x14ac:dyDescent="0.3">
      <c r="A4294">
        <v>30567</v>
      </c>
      <c r="B4294" s="1">
        <v>39827</v>
      </c>
      <c r="C4294" s="1" t="str">
        <f t="shared" si="134"/>
        <v>Jan</v>
      </c>
      <c r="D4294" t="s">
        <v>859</v>
      </c>
      <c r="E4294">
        <v>3</v>
      </c>
      <c r="F4294">
        <v>38.71</v>
      </c>
      <c r="G4294">
        <v>0.01</v>
      </c>
      <c r="H4294" t="str">
        <f t="shared" si="135"/>
        <v>0-10%</v>
      </c>
      <c r="I4294" t="s">
        <v>39</v>
      </c>
      <c r="J4294">
        <v>23</v>
      </c>
      <c r="K4294">
        <v>9.48</v>
      </c>
      <c r="L4294">
        <v>7.29</v>
      </c>
      <c r="M4294" t="s">
        <v>738</v>
      </c>
      <c r="N4294" t="s">
        <v>677</v>
      </c>
      <c r="O4294" t="s">
        <v>139</v>
      </c>
      <c r="P4294" t="s">
        <v>22</v>
      </c>
      <c r="Q4294" t="s">
        <v>36</v>
      </c>
      <c r="R4294" t="s">
        <v>37</v>
      </c>
      <c r="S4294">
        <v>0.45</v>
      </c>
      <c r="T4294" s="1">
        <v>39829</v>
      </c>
    </row>
    <row r="4295" spans="1:20" x14ac:dyDescent="0.3">
      <c r="A4295">
        <v>30567</v>
      </c>
      <c r="B4295" s="1">
        <v>39827</v>
      </c>
      <c r="C4295" s="1" t="str">
        <f t="shared" si="134"/>
        <v>Jan</v>
      </c>
      <c r="D4295" t="s">
        <v>859</v>
      </c>
      <c r="E4295">
        <v>14</v>
      </c>
      <c r="F4295">
        <v>62.6</v>
      </c>
      <c r="G4295">
        <v>0.02</v>
      </c>
      <c r="H4295" t="str">
        <f t="shared" si="135"/>
        <v>0-10%</v>
      </c>
      <c r="I4295" t="s">
        <v>19</v>
      </c>
      <c r="J4295">
        <v>7.32</v>
      </c>
      <c r="K4295">
        <v>4.28</v>
      </c>
      <c r="L4295">
        <v>0.94</v>
      </c>
      <c r="M4295" t="s">
        <v>738</v>
      </c>
      <c r="N4295" t="s">
        <v>677</v>
      </c>
      <c r="O4295" t="s">
        <v>139</v>
      </c>
      <c r="P4295" t="s">
        <v>22</v>
      </c>
      <c r="Q4295" t="s">
        <v>23</v>
      </c>
      <c r="R4295" t="s">
        <v>59</v>
      </c>
      <c r="S4295">
        <v>0.56000000000000005</v>
      </c>
      <c r="T4295" s="1">
        <v>39828</v>
      </c>
    </row>
    <row r="4296" spans="1:20" x14ac:dyDescent="0.3">
      <c r="A4296">
        <v>30593</v>
      </c>
      <c r="B4296" s="1">
        <v>40749</v>
      </c>
      <c r="C4296" s="1" t="str">
        <f t="shared" si="134"/>
        <v>Jul</v>
      </c>
      <c r="D4296" t="s">
        <v>859</v>
      </c>
      <c r="E4296">
        <v>20</v>
      </c>
      <c r="F4296">
        <v>97.65</v>
      </c>
      <c r="G4296">
        <v>0.04</v>
      </c>
      <c r="H4296" t="str">
        <f t="shared" si="135"/>
        <v>0-10%</v>
      </c>
      <c r="I4296" t="s">
        <v>39</v>
      </c>
      <c r="J4296">
        <v>-90.07</v>
      </c>
      <c r="K4296">
        <v>4.18</v>
      </c>
      <c r="L4296">
        <v>6.92</v>
      </c>
      <c r="M4296" t="s">
        <v>171</v>
      </c>
      <c r="N4296" t="s">
        <v>259</v>
      </c>
      <c r="O4296" t="s">
        <v>259</v>
      </c>
      <c r="P4296" t="s">
        <v>22</v>
      </c>
      <c r="Q4296" t="s">
        <v>36</v>
      </c>
      <c r="R4296" t="s">
        <v>37</v>
      </c>
      <c r="S4296">
        <v>0.49</v>
      </c>
      <c r="T4296" s="1">
        <v>40751</v>
      </c>
    </row>
    <row r="4297" spans="1:20" x14ac:dyDescent="0.3">
      <c r="A4297">
        <v>30593</v>
      </c>
      <c r="B4297" s="1">
        <v>40749</v>
      </c>
      <c r="C4297" s="1" t="str">
        <f t="shared" si="134"/>
        <v>Jul</v>
      </c>
      <c r="D4297" t="s">
        <v>859</v>
      </c>
      <c r="E4297">
        <v>41</v>
      </c>
      <c r="F4297">
        <v>1408.34</v>
      </c>
      <c r="G4297">
        <v>0.06</v>
      </c>
      <c r="H4297" t="str">
        <f t="shared" si="135"/>
        <v>0-10%</v>
      </c>
      <c r="I4297" t="s">
        <v>19</v>
      </c>
      <c r="J4297">
        <v>176.63</v>
      </c>
      <c r="K4297">
        <v>34.58</v>
      </c>
      <c r="L4297">
        <v>8.99</v>
      </c>
      <c r="M4297" t="s">
        <v>171</v>
      </c>
      <c r="N4297" t="s">
        <v>259</v>
      </c>
      <c r="O4297" t="s">
        <v>259</v>
      </c>
      <c r="P4297" t="s">
        <v>22</v>
      </c>
      <c r="Q4297" t="s">
        <v>23</v>
      </c>
      <c r="R4297" t="s">
        <v>59</v>
      </c>
      <c r="S4297">
        <v>0.56000000000000005</v>
      </c>
      <c r="T4297" s="1">
        <v>40752</v>
      </c>
    </row>
    <row r="4298" spans="1:20" x14ac:dyDescent="0.3">
      <c r="A4298">
        <v>30597</v>
      </c>
      <c r="B4298" s="1">
        <v>41126</v>
      </c>
      <c r="C4298" s="1" t="str">
        <f t="shared" si="134"/>
        <v>Aug</v>
      </c>
      <c r="D4298" t="s">
        <v>25</v>
      </c>
      <c r="E4298">
        <v>18</v>
      </c>
      <c r="F4298">
        <v>93.02</v>
      </c>
      <c r="G4298">
        <v>7.0000000000000007E-2</v>
      </c>
      <c r="H4298" t="str">
        <f t="shared" si="135"/>
        <v>0-10%</v>
      </c>
      <c r="I4298" t="s">
        <v>19</v>
      </c>
      <c r="J4298">
        <v>20.010000000000002</v>
      </c>
      <c r="K4298">
        <v>5.08</v>
      </c>
      <c r="L4298">
        <v>2.0299999999999998</v>
      </c>
      <c r="M4298" t="s">
        <v>377</v>
      </c>
      <c r="N4298" t="s">
        <v>259</v>
      </c>
      <c r="O4298" t="s">
        <v>259</v>
      </c>
      <c r="P4298" t="s">
        <v>28</v>
      </c>
      <c r="Q4298" t="s">
        <v>36</v>
      </c>
      <c r="R4298" t="s">
        <v>37</v>
      </c>
      <c r="S4298">
        <v>0.51</v>
      </c>
      <c r="T4298" s="1">
        <v>41128</v>
      </c>
    </row>
    <row r="4299" spans="1:20" x14ac:dyDescent="0.3">
      <c r="A4299">
        <v>30597</v>
      </c>
      <c r="B4299" s="1">
        <v>41126</v>
      </c>
      <c r="C4299" s="1" t="str">
        <f t="shared" si="134"/>
        <v>Aug</v>
      </c>
      <c r="D4299" t="s">
        <v>25</v>
      </c>
      <c r="E4299">
        <v>42</v>
      </c>
      <c r="F4299">
        <v>639.84</v>
      </c>
      <c r="G4299">
        <v>0.03</v>
      </c>
      <c r="H4299" t="str">
        <f t="shared" si="135"/>
        <v>0-10%</v>
      </c>
      <c r="I4299" t="s">
        <v>19</v>
      </c>
      <c r="J4299">
        <v>-95.76</v>
      </c>
      <c r="K4299">
        <v>15.14</v>
      </c>
      <c r="L4299">
        <v>4.53</v>
      </c>
      <c r="M4299" t="s">
        <v>377</v>
      </c>
      <c r="N4299" t="s">
        <v>259</v>
      </c>
      <c r="O4299" t="s">
        <v>259</v>
      </c>
      <c r="P4299" t="s">
        <v>28</v>
      </c>
      <c r="Q4299" t="s">
        <v>23</v>
      </c>
      <c r="R4299" t="s">
        <v>24</v>
      </c>
      <c r="S4299">
        <v>0.81</v>
      </c>
      <c r="T4299" s="1">
        <v>41127</v>
      </c>
    </row>
    <row r="4300" spans="1:20" x14ac:dyDescent="0.3">
      <c r="A4300">
        <v>30599</v>
      </c>
      <c r="B4300" s="1">
        <v>40949</v>
      </c>
      <c r="C4300" s="1" t="str">
        <f t="shared" si="134"/>
        <v>Feb</v>
      </c>
      <c r="D4300" t="s">
        <v>859</v>
      </c>
      <c r="E4300">
        <v>23</v>
      </c>
      <c r="F4300">
        <v>105.93</v>
      </c>
      <c r="G4300">
        <v>0.05</v>
      </c>
      <c r="H4300" t="str">
        <f t="shared" si="135"/>
        <v>0-10%</v>
      </c>
      <c r="I4300" t="s">
        <v>19</v>
      </c>
      <c r="J4300">
        <v>33.47</v>
      </c>
      <c r="K4300">
        <v>4.76</v>
      </c>
      <c r="L4300">
        <v>0.88</v>
      </c>
      <c r="M4300" t="s">
        <v>466</v>
      </c>
      <c r="N4300" t="s">
        <v>259</v>
      </c>
      <c r="O4300" t="s">
        <v>259</v>
      </c>
      <c r="P4300" t="s">
        <v>32</v>
      </c>
      <c r="Q4300" t="s">
        <v>23</v>
      </c>
      <c r="R4300" t="s">
        <v>43</v>
      </c>
      <c r="S4300">
        <v>0.39</v>
      </c>
      <c r="T4300" s="1">
        <v>40951</v>
      </c>
    </row>
    <row r="4301" spans="1:20" x14ac:dyDescent="0.3">
      <c r="A4301">
        <v>30625</v>
      </c>
      <c r="B4301" s="1">
        <v>40217</v>
      </c>
      <c r="C4301" s="1" t="str">
        <f t="shared" si="134"/>
        <v>Feb</v>
      </c>
      <c r="D4301" t="s">
        <v>859</v>
      </c>
      <c r="E4301">
        <v>37</v>
      </c>
      <c r="F4301">
        <v>478.94</v>
      </c>
      <c r="G4301">
        <v>0.04</v>
      </c>
      <c r="H4301" t="str">
        <f t="shared" si="135"/>
        <v>0-10%</v>
      </c>
      <c r="I4301" t="s">
        <v>19</v>
      </c>
      <c r="J4301">
        <v>10.56</v>
      </c>
      <c r="K4301">
        <v>12.53</v>
      </c>
      <c r="L4301">
        <v>7.17</v>
      </c>
      <c r="M4301" t="s">
        <v>754</v>
      </c>
      <c r="N4301" t="s">
        <v>611</v>
      </c>
      <c r="O4301" t="s">
        <v>115</v>
      </c>
      <c r="P4301" t="s">
        <v>32</v>
      </c>
      <c r="Q4301" t="s">
        <v>23</v>
      </c>
      <c r="R4301" t="s">
        <v>30</v>
      </c>
      <c r="S4301">
        <v>0.38</v>
      </c>
      <c r="T4301" s="1">
        <v>40217</v>
      </c>
    </row>
    <row r="4302" spans="1:20" x14ac:dyDescent="0.3">
      <c r="A4302">
        <v>30625</v>
      </c>
      <c r="B4302" s="1">
        <v>40217</v>
      </c>
      <c r="C4302" s="1" t="str">
        <f t="shared" si="134"/>
        <v>Feb</v>
      </c>
      <c r="D4302" t="s">
        <v>859</v>
      </c>
      <c r="E4302">
        <v>24</v>
      </c>
      <c r="F4302">
        <v>2429.09</v>
      </c>
      <c r="G4302">
        <v>0.06</v>
      </c>
      <c r="H4302" t="str">
        <f t="shared" si="135"/>
        <v>0-10%</v>
      </c>
      <c r="I4302" t="s">
        <v>39</v>
      </c>
      <c r="J4302">
        <v>-20.67</v>
      </c>
      <c r="K4302">
        <v>105.29</v>
      </c>
      <c r="L4302">
        <v>10.119999999999999</v>
      </c>
      <c r="M4302" t="s">
        <v>754</v>
      </c>
      <c r="N4302" t="s">
        <v>611</v>
      </c>
      <c r="O4302" t="s">
        <v>115</v>
      </c>
      <c r="P4302" t="s">
        <v>32</v>
      </c>
      <c r="Q4302" t="s">
        <v>36</v>
      </c>
      <c r="R4302" t="s">
        <v>37</v>
      </c>
      <c r="S4302">
        <v>0.79</v>
      </c>
      <c r="T4302" s="1">
        <v>40219</v>
      </c>
    </row>
    <row r="4303" spans="1:20" x14ac:dyDescent="0.3">
      <c r="A4303">
        <v>30626</v>
      </c>
      <c r="B4303" s="1">
        <v>40658</v>
      </c>
      <c r="C4303" s="1" t="str">
        <f t="shared" si="134"/>
        <v>Apr</v>
      </c>
      <c r="D4303" t="s">
        <v>859</v>
      </c>
      <c r="E4303">
        <v>23</v>
      </c>
      <c r="F4303">
        <v>220.82</v>
      </c>
      <c r="G4303">
        <v>0.1</v>
      </c>
      <c r="H4303" t="str">
        <f t="shared" si="135"/>
        <v>0-10%</v>
      </c>
      <c r="I4303" t="s">
        <v>39</v>
      </c>
      <c r="J4303">
        <v>77.680000000000007</v>
      </c>
      <c r="K4303">
        <v>9.93</v>
      </c>
      <c r="L4303">
        <v>1.0900000000000001</v>
      </c>
      <c r="M4303" t="s">
        <v>240</v>
      </c>
      <c r="N4303" t="s">
        <v>611</v>
      </c>
      <c r="O4303" t="s">
        <v>115</v>
      </c>
      <c r="P4303" t="s">
        <v>32</v>
      </c>
      <c r="Q4303" t="s">
        <v>23</v>
      </c>
      <c r="R4303" t="s">
        <v>59</v>
      </c>
      <c r="S4303">
        <v>0.43</v>
      </c>
      <c r="T4303" s="1">
        <v>40659</v>
      </c>
    </row>
    <row r="4304" spans="1:20" x14ac:dyDescent="0.3">
      <c r="A4304">
        <v>30657</v>
      </c>
      <c r="B4304" s="1">
        <v>40673</v>
      </c>
      <c r="C4304" s="1" t="str">
        <f t="shared" si="134"/>
        <v>May</v>
      </c>
      <c r="D4304" t="s">
        <v>25</v>
      </c>
      <c r="E4304">
        <v>6</v>
      </c>
      <c r="F4304">
        <v>273.38</v>
      </c>
      <c r="G4304">
        <v>0.06</v>
      </c>
      <c r="H4304" t="str">
        <f t="shared" si="135"/>
        <v>0-10%</v>
      </c>
      <c r="I4304" t="s">
        <v>39</v>
      </c>
      <c r="J4304">
        <v>-170.91</v>
      </c>
      <c r="K4304">
        <v>43.22</v>
      </c>
      <c r="L4304">
        <v>16.71</v>
      </c>
      <c r="M4304" t="s">
        <v>725</v>
      </c>
      <c r="N4304" t="s">
        <v>677</v>
      </c>
      <c r="O4304" t="s">
        <v>139</v>
      </c>
      <c r="P4304" t="s">
        <v>32</v>
      </c>
      <c r="Q4304" t="s">
        <v>33</v>
      </c>
      <c r="R4304" t="s">
        <v>48</v>
      </c>
      <c r="S4304">
        <v>0.66</v>
      </c>
      <c r="T4304" s="1">
        <v>40674</v>
      </c>
    </row>
    <row r="4305" spans="1:20" x14ac:dyDescent="0.3">
      <c r="A4305">
        <v>30657</v>
      </c>
      <c r="B4305" s="1">
        <v>40673</v>
      </c>
      <c r="C4305" s="1" t="str">
        <f t="shared" si="134"/>
        <v>May</v>
      </c>
      <c r="D4305" t="s">
        <v>25</v>
      </c>
      <c r="E4305">
        <v>8</v>
      </c>
      <c r="F4305">
        <v>179.66</v>
      </c>
      <c r="G4305">
        <v>0.01</v>
      </c>
      <c r="H4305" t="str">
        <f t="shared" si="135"/>
        <v>0-10%</v>
      </c>
      <c r="I4305" t="s">
        <v>19</v>
      </c>
      <c r="J4305">
        <v>-1.73</v>
      </c>
      <c r="K4305">
        <v>22.24</v>
      </c>
      <c r="L4305">
        <v>1.99</v>
      </c>
      <c r="M4305" t="s">
        <v>725</v>
      </c>
      <c r="N4305" t="s">
        <v>677</v>
      </c>
      <c r="O4305" t="s">
        <v>139</v>
      </c>
      <c r="P4305" t="s">
        <v>32</v>
      </c>
      <c r="Q4305" t="s">
        <v>33</v>
      </c>
      <c r="R4305" t="s">
        <v>48</v>
      </c>
      <c r="S4305">
        <v>0.43</v>
      </c>
      <c r="T4305" s="1">
        <v>40675</v>
      </c>
    </row>
    <row r="4306" spans="1:20" x14ac:dyDescent="0.3">
      <c r="A4306">
        <v>30658</v>
      </c>
      <c r="B4306" s="1">
        <v>40628</v>
      </c>
      <c r="C4306" s="1" t="str">
        <f t="shared" si="134"/>
        <v>Mar</v>
      </c>
      <c r="D4306" t="s">
        <v>44</v>
      </c>
      <c r="E4306">
        <v>35</v>
      </c>
      <c r="F4306">
        <v>17387.650000000001</v>
      </c>
      <c r="G4306">
        <v>0.08</v>
      </c>
      <c r="H4306" t="str">
        <f t="shared" si="135"/>
        <v>0-10%</v>
      </c>
      <c r="I4306" t="s">
        <v>19</v>
      </c>
      <c r="J4306">
        <v>6907.61</v>
      </c>
      <c r="K4306">
        <v>499.99</v>
      </c>
      <c r="L4306">
        <v>24.49</v>
      </c>
      <c r="M4306" t="s">
        <v>105</v>
      </c>
      <c r="N4306" t="s">
        <v>86</v>
      </c>
      <c r="O4306" t="s">
        <v>86</v>
      </c>
      <c r="P4306" t="s">
        <v>32</v>
      </c>
      <c r="Q4306" t="s">
        <v>33</v>
      </c>
      <c r="R4306" t="s">
        <v>61</v>
      </c>
      <c r="S4306">
        <v>0.36</v>
      </c>
      <c r="T4306" s="1">
        <v>40629</v>
      </c>
    </row>
    <row r="4307" spans="1:20" x14ac:dyDescent="0.3">
      <c r="A4307">
        <v>30658</v>
      </c>
      <c r="B4307" s="1">
        <v>40628</v>
      </c>
      <c r="C4307" s="1" t="str">
        <f t="shared" si="134"/>
        <v>Mar</v>
      </c>
      <c r="D4307" t="s">
        <v>44</v>
      </c>
      <c r="E4307">
        <v>44</v>
      </c>
      <c r="F4307">
        <v>6040.22</v>
      </c>
      <c r="G4307">
        <v>0.05</v>
      </c>
      <c r="H4307" t="str">
        <f t="shared" si="135"/>
        <v>0-10%</v>
      </c>
      <c r="I4307" t="s">
        <v>19</v>
      </c>
      <c r="J4307">
        <v>-942.5</v>
      </c>
      <c r="K4307">
        <v>138.13999999999999</v>
      </c>
      <c r="L4307">
        <v>35</v>
      </c>
      <c r="M4307" t="s">
        <v>105</v>
      </c>
      <c r="N4307" t="s">
        <v>86</v>
      </c>
      <c r="O4307" t="s">
        <v>86</v>
      </c>
      <c r="P4307" t="s">
        <v>32</v>
      </c>
      <c r="Q4307" t="s">
        <v>23</v>
      </c>
      <c r="R4307" t="s">
        <v>24</v>
      </c>
      <c r="T4307" s="1">
        <v>40630</v>
      </c>
    </row>
    <row r="4308" spans="1:20" x14ac:dyDescent="0.3">
      <c r="A4308">
        <v>30659</v>
      </c>
      <c r="B4308" s="1">
        <v>40799</v>
      </c>
      <c r="C4308" s="1" t="str">
        <f t="shared" si="134"/>
        <v>Sep</v>
      </c>
      <c r="D4308" t="s">
        <v>859</v>
      </c>
      <c r="E4308">
        <v>45</v>
      </c>
      <c r="F4308">
        <v>3116.7714999999998</v>
      </c>
      <c r="G4308">
        <v>0.08</v>
      </c>
      <c r="H4308" t="str">
        <f t="shared" si="135"/>
        <v>0-10%</v>
      </c>
      <c r="I4308" t="s">
        <v>19</v>
      </c>
      <c r="J4308">
        <v>-106.51</v>
      </c>
      <c r="K4308">
        <v>85.99</v>
      </c>
      <c r="L4308">
        <v>0.99</v>
      </c>
      <c r="M4308" t="s">
        <v>164</v>
      </c>
      <c r="N4308" t="s">
        <v>141</v>
      </c>
      <c r="O4308" t="s">
        <v>142</v>
      </c>
      <c r="P4308" t="s">
        <v>32</v>
      </c>
      <c r="Q4308" t="s">
        <v>33</v>
      </c>
      <c r="R4308" t="s">
        <v>34</v>
      </c>
      <c r="S4308">
        <v>0.85</v>
      </c>
      <c r="T4308" s="1">
        <v>40801</v>
      </c>
    </row>
    <row r="4309" spans="1:20" x14ac:dyDescent="0.3">
      <c r="A4309">
        <v>30660</v>
      </c>
      <c r="B4309" s="1">
        <v>41157</v>
      </c>
      <c r="C4309" s="1" t="str">
        <f t="shared" si="134"/>
        <v>Sep</v>
      </c>
      <c r="D4309" t="s">
        <v>859</v>
      </c>
      <c r="E4309">
        <v>16</v>
      </c>
      <c r="F4309">
        <v>986.27200000000005</v>
      </c>
      <c r="G4309">
        <v>0.02</v>
      </c>
      <c r="H4309" t="str">
        <f t="shared" si="135"/>
        <v>0-10%</v>
      </c>
      <c r="I4309" t="s">
        <v>19</v>
      </c>
      <c r="J4309">
        <v>-647.14</v>
      </c>
      <c r="K4309">
        <v>71.37</v>
      </c>
      <c r="L4309">
        <v>69</v>
      </c>
      <c r="M4309" t="s">
        <v>162</v>
      </c>
      <c r="N4309" t="s">
        <v>141</v>
      </c>
      <c r="O4309" t="s">
        <v>142</v>
      </c>
      <c r="P4309" t="s">
        <v>22</v>
      </c>
      <c r="Q4309" t="s">
        <v>36</v>
      </c>
      <c r="R4309" t="s">
        <v>54</v>
      </c>
      <c r="S4309">
        <v>0.68</v>
      </c>
      <c r="T4309" s="1">
        <v>41160</v>
      </c>
    </row>
    <row r="4310" spans="1:20" x14ac:dyDescent="0.3">
      <c r="A4310">
        <v>30720</v>
      </c>
      <c r="B4310" s="1">
        <v>41179</v>
      </c>
      <c r="C4310" s="1" t="str">
        <f t="shared" si="134"/>
        <v>Sep</v>
      </c>
      <c r="D4310" t="s">
        <v>18</v>
      </c>
      <c r="E4310">
        <v>27</v>
      </c>
      <c r="F4310">
        <v>2398.9</v>
      </c>
      <c r="G4310">
        <v>0.09</v>
      </c>
      <c r="H4310" t="str">
        <f t="shared" si="135"/>
        <v>0-10%</v>
      </c>
      <c r="I4310" t="s">
        <v>39</v>
      </c>
      <c r="J4310">
        <v>656.95</v>
      </c>
      <c r="K4310">
        <v>95.46</v>
      </c>
      <c r="L4310">
        <v>18.13</v>
      </c>
      <c r="M4310" t="s">
        <v>480</v>
      </c>
      <c r="N4310" t="s">
        <v>207</v>
      </c>
      <c r="O4310" t="s">
        <v>115</v>
      </c>
      <c r="P4310" t="s">
        <v>22</v>
      </c>
      <c r="Q4310" t="s">
        <v>36</v>
      </c>
      <c r="R4310" t="s">
        <v>37</v>
      </c>
      <c r="S4310">
        <v>0.56000000000000005</v>
      </c>
      <c r="T4310" s="1">
        <v>41184</v>
      </c>
    </row>
    <row r="4311" spans="1:20" x14ac:dyDescent="0.3">
      <c r="A4311">
        <v>30720</v>
      </c>
      <c r="B4311" s="1">
        <v>41179</v>
      </c>
      <c r="C4311" s="1" t="str">
        <f t="shared" si="134"/>
        <v>Sep</v>
      </c>
      <c r="D4311" t="s">
        <v>18</v>
      </c>
      <c r="E4311">
        <v>5</v>
      </c>
      <c r="F4311">
        <v>32.770000000000003</v>
      </c>
      <c r="G4311">
        <v>7.0000000000000007E-2</v>
      </c>
      <c r="H4311" t="str">
        <f t="shared" si="135"/>
        <v>0-10%</v>
      </c>
      <c r="I4311" t="s">
        <v>19</v>
      </c>
      <c r="J4311">
        <v>-17.190000000000001</v>
      </c>
      <c r="K4311">
        <v>5.74</v>
      </c>
      <c r="L4311">
        <v>5.01</v>
      </c>
      <c r="M4311" t="s">
        <v>480</v>
      </c>
      <c r="N4311" t="s">
        <v>759</v>
      </c>
      <c r="O4311" t="s">
        <v>759</v>
      </c>
      <c r="P4311" t="s">
        <v>22</v>
      </c>
      <c r="Q4311" t="s">
        <v>23</v>
      </c>
      <c r="R4311" t="s">
        <v>30</v>
      </c>
      <c r="S4311">
        <v>0.39</v>
      </c>
      <c r="T4311" s="1">
        <v>41186</v>
      </c>
    </row>
    <row r="4312" spans="1:20" x14ac:dyDescent="0.3">
      <c r="A4312">
        <v>30720</v>
      </c>
      <c r="B4312" s="1">
        <v>41179</v>
      </c>
      <c r="C4312" s="1" t="str">
        <f t="shared" si="134"/>
        <v>Sep</v>
      </c>
      <c r="D4312" t="s">
        <v>18</v>
      </c>
      <c r="E4312">
        <v>37</v>
      </c>
      <c r="F4312">
        <v>1701.53</v>
      </c>
      <c r="G4312">
        <v>0.01</v>
      </c>
      <c r="H4312" t="str">
        <f t="shared" si="135"/>
        <v>0-10%</v>
      </c>
      <c r="I4312" t="s">
        <v>39</v>
      </c>
      <c r="J4312">
        <v>735.99</v>
      </c>
      <c r="K4312">
        <v>43.98</v>
      </c>
      <c r="L4312">
        <v>1.99</v>
      </c>
      <c r="M4312" t="s">
        <v>480</v>
      </c>
      <c r="N4312" t="s">
        <v>759</v>
      </c>
      <c r="O4312" t="s">
        <v>759</v>
      </c>
      <c r="P4312" t="s">
        <v>22</v>
      </c>
      <c r="Q4312" t="s">
        <v>33</v>
      </c>
      <c r="R4312" t="s">
        <v>48</v>
      </c>
      <c r="S4312">
        <v>0.44</v>
      </c>
      <c r="T4312" s="1">
        <v>41186</v>
      </c>
    </row>
    <row r="4313" spans="1:20" x14ac:dyDescent="0.3">
      <c r="A4313">
        <v>30725</v>
      </c>
      <c r="B4313" s="1">
        <v>40175</v>
      </c>
      <c r="C4313" s="1" t="str">
        <f t="shared" si="134"/>
        <v>Dec</v>
      </c>
      <c r="D4313" t="s">
        <v>44</v>
      </c>
      <c r="E4313">
        <v>39</v>
      </c>
      <c r="F4313">
        <v>16468.55</v>
      </c>
      <c r="G4313">
        <v>0.08</v>
      </c>
      <c r="H4313" t="str">
        <f t="shared" si="135"/>
        <v>0-10%</v>
      </c>
      <c r="I4313" t="s">
        <v>26</v>
      </c>
      <c r="J4313">
        <v>5638.75</v>
      </c>
      <c r="K4313">
        <v>449.99</v>
      </c>
      <c r="L4313">
        <v>49</v>
      </c>
      <c r="M4313" t="s">
        <v>528</v>
      </c>
      <c r="N4313" t="s">
        <v>488</v>
      </c>
      <c r="O4313" t="s">
        <v>488</v>
      </c>
      <c r="P4313" t="s">
        <v>22</v>
      </c>
      <c r="Q4313" t="s">
        <v>33</v>
      </c>
      <c r="R4313" t="s">
        <v>61</v>
      </c>
      <c r="S4313">
        <v>0.38</v>
      </c>
      <c r="T4313" s="1">
        <v>40176</v>
      </c>
    </row>
    <row r="4314" spans="1:20" x14ac:dyDescent="0.3">
      <c r="A4314">
        <v>30726</v>
      </c>
      <c r="B4314" s="1">
        <v>40142</v>
      </c>
      <c r="C4314" s="1" t="str">
        <f t="shared" si="134"/>
        <v>Nov</v>
      </c>
      <c r="D4314" t="s">
        <v>44</v>
      </c>
      <c r="E4314">
        <v>35</v>
      </c>
      <c r="F4314">
        <v>725.15</v>
      </c>
      <c r="G4314">
        <v>0.05</v>
      </c>
      <c r="H4314" t="str">
        <f t="shared" si="135"/>
        <v>0-10%</v>
      </c>
      <c r="I4314" t="s">
        <v>19</v>
      </c>
      <c r="J4314">
        <v>140.57</v>
      </c>
      <c r="K4314">
        <v>20.27</v>
      </c>
      <c r="L4314">
        <v>3.99</v>
      </c>
      <c r="M4314" t="s">
        <v>557</v>
      </c>
      <c r="N4314" t="s">
        <v>259</v>
      </c>
      <c r="O4314" t="s">
        <v>259</v>
      </c>
      <c r="P4314" t="s">
        <v>42</v>
      </c>
      <c r="Q4314" t="s">
        <v>23</v>
      </c>
      <c r="R4314" t="s">
        <v>29</v>
      </c>
      <c r="S4314">
        <v>0.56999999999999995</v>
      </c>
      <c r="T4314" s="1">
        <v>40143</v>
      </c>
    </row>
    <row r="4315" spans="1:20" x14ac:dyDescent="0.3">
      <c r="A4315">
        <v>30727</v>
      </c>
      <c r="B4315" s="1">
        <v>41115</v>
      </c>
      <c r="C4315" s="1" t="str">
        <f t="shared" si="134"/>
        <v>Jul</v>
      </c>
      <c r="D4315" t="s">
        <v>44</v>
      </c>
      <c r="E4315">
        <v>28</v>
      </c>
      <c r="F4315">
        <v>1166.29</v>
      </c>
      <c r="G4315">
        <v>7.0000000000000007E-2</v>
      </c>
      <c r="H4315" t="str">
        <f t="shared" si="135"/>
        <v>0-10%</v>
      </c>
      <c r="I4315" t="s">
        <v>39</v>
      </c>
      <c r="J4315">
        <v>302.86</v>
      </c>
      <c r="K4315">
        <v>41.71</v>
      </c>
      <c r="L4315">
        <v>4.5</v>
      </c>
      <c r="M4315" t="s">
        <v>555</v>
      </c>
      <c r="N4315" t="s">
        <v>259</v>
      </c>
      <c r="O4315" t="s">
        <v>259</v>
      </c>
      <c r="P4315" t="s">
        <v>22</v>
      </c>
      <c r="Q4315" t="s">
        <v>23</v>
      </c>
      <c r="R4315" t="s">
        <v>29</v>
      </c>
      <c r="S4315">
        <v>0.56000000000000005</v>
      </c>
      <c r="T4315" s="1">
        <v>41117</v>
      </c>
    </row>
    <row r="4316" spans="1:20" x14ac:dyDescent="0.3">
      <c r="A4316">
        <v>30754</v>
      </c>
      <c r="B4316" s="1">
        <v>40507</v>
      </c>
      <c r="C4316" s="1" t="str">
        <f t="shared" si="134"/>
        <v>Nov</v>
      </c>
      <c r="D4316" t="s">
        <v>18</v>
      </c>
      <c r="E4316">
        <v>20</v>
      </c>
      <c r="F4316">
        <v>4108.17</v>
      </c>
      <c r="G4316">
        <v>0.09</v>
      </c>
      <c r="H4316" t="str">
        <f t="shared" si="135"/>
        <v>0-10%</v>
      </c>
      <c r="I4316" t="s">
        <v>19</v>
      </c>
      <c r="J4316">
        <v>-505.98</v>
      </c>
      <c r="K4316">
        <v>209.37</v>
      </c>
      <c r="L4316">
        <v>69</v>
      </c>
      <c r="M4316" t="s">
        <v>403</v>
      </c>
      <c r="N4316" t="s">
        <v>488</v>
      </c>
      <c r="O4316" t="s">
        <v>488</v>
      </c>
      <c r="P4316" t="s">
        <v>42</v>
      </c>
      <c r="Q4316" t="s">
        <v>36</v>
      </c>
      <c r="R4316" t="s">
        <v>54</v>
      </c>
      <c r="S4316">
        <v>0.79</v>
      </c>
      <c r="T4316" s="1">
        <v>40511</v>
      </c>
    </row>
    <row r="4317" spans="1:20" x14ac:dyDescent="0.3">
      <c r="A4317">
        <v>30757</v>
      </c>
      <c r="B4317" s="1">
        <v>40538</v>
      </c>
      <c r="C4317" s="1" t="str">
        <f t="shared" si="134"/>
        <v>Dec</v>
      </c>
      <c r="D4317" t="s">
        <v>44</v>
      </c>
      <c r="E4317">
        <v>5</v>
      </c>
      <c r="F4317">
        <v>21.32</v>
      </c>
      <c r="G4317">
        <v>0.08</v>
      </c>
      <c r="H4317" t="str">
        <f t="shared" si="135"/>
        <v>0-10%</v>
      </c>
      <c r="I4317" t="s">
        <v>39</v>
      </c>
      <c r="J4317">
        <v>2.2000000000000002</v>
      </c>
      <c r="K4317">
        <v>3.38</v>
      </c>
      <c r="L4317">
        <v>0.85</v>
      </c>
      <c r="M4317" t="s">
        <v>831</v>
      </c>
      <c r="N4317" t="s">
        <v>804</v>
      </c>
      <c r="O4317" t="s">
        <v>142</v>
      </c>
      <c r="P4317" t="s">
        <v>42</v>
      </c>
      <c r="Q4317" t="s">
        <v>23</v>
      </c>
      <c r="R4317" t="s">
        <v>59</v>
      </c>
      <c r="S4317">
        <v>0.48</v>
      </c>
      <c r="T4317" s="1">
        <v>40538</v>
      </c>
    </row>
    <row r="4318" spans="1:20" x14ac:dyDescent="0.3">
      <c r="A4318">
        <v>30757</v>
      </c>
      <c r="B4318" s="1">
        <v>40538</v>
      </c>
      <c r="C4318" s="1" t="str">
        <f t="shared" si="134"/>
        <v>Dec</v>
      </c>
      <c r="D4318" t="s">
        <v>44</v>
      </c>
      <c r="E4318">
        <v>42</v>
      </c>
      <c r="F4318">
        <v>457.51</v>
      </c>
      <c r="G4318">
        <v>0.1</v>
      </c>
      <c r="H4318" t="str">
        <f t="shared" si="135"/>
        <v>0-10%</v>
      </c>
      <c r="I4318" t="s">
        <v>19</v>
      </c>
      <c r="J4318">
        <v>-183.75</v>
      </c>
      <c r="K4318">
        <v>11.66</v>
      </c>
      <c r="L4318">
        <v>7.95</v>
      </c>
      <c r="M4318" t="s">
        <v>831</v>
      </c>
      <c r="N4318" t="s">
        <v>804</v>
      </c>
      <c r="O4318" t="s">
        <v>142</v>
      </c>
      <c r="P4318" t="s">
        <v>42</v>
      </c>
      <c r="Q4318" t="s">
        <v>23</v>
      </c>
      <c r="R4318" t="s">
        <v>59</v>
      </c>
      <c r="S4318">
        <v>0.57999999999999996</v>
      </c>
      <c r="T4318" s="1">
        <v>40539</v>
      </c>
    </row>
    <row r="4319" spans="1:20" x14ac:dyDescent="0.3">
      <c r="A4319">
        <v>30759</v>
      </c>
      <c r="B4319" s="1">
        <v>39941</v>
      </c>
      <c r="C4319" s="1" t="str">
        <f t="shared" si="134"/>
        <v>May</v>
      </c>
      <c r="D4319" t="s">
        <v>859</v>
      </c>
      <c r="E4319">
        <v>2</v>
      </c>
      <c r="F4319">
        <v>64.790000000000006</v>
      </c>
      <c r="G4319">
        <v>0.03</v>
      </c>
      <c r="H4319" t="str">
        <f t="shared" si="135"/>
        <v>0-10%</v>
      </c>
      <c r="I4319" t="s">
        <v>19</v>
      </c>
      <c r="J4319">
        <v>-41.32</v>
      </c>
      <c r="K4319">
        <v>29.34</v>
      </c>
      <c r="L4319">
        <v>7.87</v>
      </c>
      <c r="M4319" t="s">
        <v>420</v>
      </c>
      <c r="N4319" t="s">
        <v>759</v>
      </c>
      <c r="O4319" t="s">
        <v>759</v>
      </c>
      <c r="P4319" t="s">
        <v>32</v>
      </c>
      <c r="Q4319" t="s">
        <v>36</v>
      </c>
      <c r="R4319" t="s">
        <v>37</v>
      </c>
      <c r="S4319">
        <v>0.54</v>
      </c>
      <c r="T4319" s="1">
        <v>39943</v>
      </c>
    </row>
    <row r="4320" spans="1:20" x14ac:dyDescent="0.3">
      <c r="A4320">
        <v>30784</v>
      </c>
      <c r="B4320" s="1">
        <v>41036</v>
      </c>
      <c r="C4320" s="1" t="str">
        <f t="shared" si="134"/>
        <v>May</v>
      </c>
      <c r="D4320" t="s">
        <v>44</v>
      </c>
      <c r="E4320">
        <v>10</v>
      </c>
      <c r="F4320">
        <v>707.3</v>
      </c>
      <c r="G4320">
        <v>0.06</v>
      </c>
      <c r="H4320" t="str">
        <f t="shared" si="135"/>
        <v>0-10%</v>
      </c>
      <c r="I4320" t="s">
        <v>26</v>
      </c>
      <c r="J4320">
        <v>-127.94</v>
      </c>
      <c r="K4320">
        <v>70.98</v>
      </c>
      <c r="L4320">
        <v>26.74</v>
      </c>
      <c r="M4320" t="s">
        <v>508</v>
      </c>
      <c r="N4320" t="s">
        <v>488</v>
      </c>
      <c r="O4320" t="s">
        <v>488</v>
      </c>
      <c r="P4320" t="s">
        <v>22</v>
      </c>
      <c r="Q4320" t="s">
        <v>36</v>
      </c>
      <c r="R4320" t="s">
        <v>53</v>
      </c>
      <c r="S4320">
        <v>0.6</v>
      </c>
      <c r="T4320" s="1">
        <v>41038</v>
      </c>
    </row>
    <row r="4321" spans="1:20" x14ac:dyDescent="0.3">
      <c r="A4321">
        <v>30784</v>
      </c>
      <c r="B4321" s="1">
        <v>41036</v>
      </c>
      <c r="C4321" s="1" t="str">
        <f t="shared" si="134"/>
        <v>May</v>
      </c>
      <c r="D4321" t="s">
        <v>44</v>
      </c>
      <c r="E4321">
        <v>48</v>
      </c>
      <c r="F4321">
        <v>335.64</v>
      </c>
      <c r="G4321">
        <v>0.02</v>
      </c>
      <c r="H4321" t="str">
        <f t="shared" si="135"/>
        <v>0-10%</v>
      </c>
      <c r="I4321" t="s">
        <v>19</v>
      </c>
      <c r="J4321">
        <v>80.13</v>
      </c>
      <c r="K4321">
        <v>6.7</v>
      </c>
      <c r="L4321">
        <v>1.56</v>
      </c>
      <c r="M4321" t="s">
        <v>508</v>
      </c>
      <c r="N4321" t="s">
        <v>488</v>
      </c>
      <c r="O4321" t="s">
        <v>488</v>
      </c>
      <c r="P4321" t="s">
        <v>22</v>
      </c>
      <c r="Q4321" t="s">
        <v>23</v>
      </c>
      <c r="R4321" t="s">
        <v>59</v>
      </c>
      <c r="S4321">
        <v>0.52</v>
      </c>
      <c r="T4321" s="1">
        <v>41037</v>
      </c>
    </row>
    <row r="4322" spans="1:20" x14ac:dyDescent="0.3">
      <c r="A4322">
        <v>30785</v>
      </c>
      <c r="B4322" s="1">
        <v>39997</v>
      </c>
      <c r="C4322" s="1" t="str">
        <f t="shared" si="134"/>
        <v>Jul</v>
      </c>
      <c r="D4322" t="s">
        <v>25</v>
      </c>
      <c r="E4322">
        <v>7</v>
      </c>
      <c r="F4322">
        <v>55.81</v>
      </c>
      <c r="G4322">
        <v>0.03</v>
      </c>
      <c r="H4322" t="str">
        <f t="shared" si="135"/>
        <v>0-10%</v>
      </c>
      <c r="I4322" t="s">
        <v>19</v>
      </c>
      <c r="J4322">
        <v>-35.04</v>
      </c>
      <c r="K4322">
        <v>6.48</v>
      </c>
      <c r="L4322">
        <v>8.73</v>
      </c>
      <c r="M4322" t="s">
        <v>235</v>
      </c>
      <c r="N4322" t="s">
        <v>141</v>
      </c>
      <c r="O4322" t="s">
        <v>142</v>
      </c>
      <c r="P4322" t="s">
        <v>42</v>
      </c>
      <c r="Q4322" t="s">
        <v>23</v>
      </c>
      <c r="R4322" t="s">
        <v>43</v>
      </c>
      <c r="S4322">
        <v>0.37</v>
      </c>
      <c r="T4322" s="1">
        <v>39999</v>
      </c>
    </row>
    <row r="4323" spans="1:20" x14ac:dyDescent="0.3">
      <c r="A4323">
        <v>30785</v>
      </c>
      <c r="B4323" s="1">
        <v>39997</v>
      </c>
      <c r="C4323" s="1" t="str">
        <f t="shared" si="134"/>
        <v>Jul</v>
      </c>
      <c r="D4323" t="s">
        <v>25</v>
      </c>
      <c r="E4323">
        <v>38</v>
      </c>
      <c r="F4323">
        <v>373.07</v>
      </c>
      <c r="G4323">
        <v>7.0000000000000007E-2</v>
      </c>
      <c r="H4323" t="str">
        <f t="shared" si="135"/>
        <v>0-10%</v>
      </c>
      <c r="I4323" t="s">
        <v>19</v>
      </c>
      <c r="J4323">
        <v>149.53</v>
      </c>
      <c r="K4323">
        <v>9.93</v>
      </c>
      <c r="L4323">
        <v>1.0900000000000001</v>
      </c>
      <c r="M4323" t="s">
        <v>235</v>
      </c>
      <c r="N4323" t="s">
        <v>141</v>
      </c>
      <c r="O4323" t="s">
        <v>142</v>
      </c>
      <c r="P4323" t="s">
        <v>42</v>
      </c>
      <c r="Q4323" t="s">
        <v>23</v>
      </c>
      <c r="R4323" t="s">
        <v>59</v>
      </c>
      <c r="S4323">
        <v>0.43</v>
      </c>
      <c r="T4323" s="1">
        <v>40000</v>
      </c>
    </row>
    <row r="4324" spans="1:20" x14ac:dyDescent="0.3">
      <c r="A4324">
        <v>30786</v>
      </c>
      <c r="B4324" s="1">
        <v>41106</v>
      </c>
      <c r="C4324" s="1" t="str">
        <f t="shared" si="134"/>
        <v>Jul</v>
      </c>
      <c r="D4324" t="s">
        <v>44</v>
      </c>
      <c r="E4324">
        <v>23</v>
      </c>
      <c r="F4324">
        <v>65.91</v>
      </c>
      <c r="G4324">
        <v>0.01</v>
      </c>
      <c r="H4324" t="str">
        <f t="shared" si="135"/>
        <v>0-10%</v>
      </c>
      <c r="I4324" t="s">
        <v>19</v>
      </c>
      <c r="J4324">
        <v>0.76</v>
      </c>
      <c r="K4324">
        <v>2.78</v>
      </c>
      <c r="L4324">
        <v>1.34</v>
      </c>
      <c r="M4324" t="s">
        <v>613</v>
      </c>
      <c r="N4324" t="s">
        <v>804</v>
      </c>
      <c r="O4324" t="s">
        <v>142</v>
      </c>
      <c r="P4324" t="s">
        <v>22</v>
      </c>
      <c r="Q4324" t="s">
        <v>23</v>
      </c>
      <c r="R4324" t="s">
        <v>59</v>
      </c>
      <c r="S4324">
        <v>0.45</v>
      </c>
      <c r="T4324" s="1">
        <v>41106</v>
      </c>
    </row>
    <row r="4325" spans="1:20" x14ac:dyDescent="0.3">
      <c r="A4325">
        <v>30786</v>
      </c>
      <c r="B4325" s="1">
        <v>41106</v>
      </c>
      <c r="C4325" s="1" t="str">
        <f t="shared" si="134"/>
        <v>Jul</v>
      </c>
      <c r="D4325" t="s">
        <v>44</v>
      </c>
      <c r="E4325">
        <v>4</v>
      </c>
      <c r="F4325">
        <v>72.72</v>
      </c>
      <c r="G4325">
        <v>0.06</v>
      </c>
      <c r="H4325" t="str">
        <f t="shared" si="135"/>
        <v>0-10%</v>
      </c>
      <c r="I4325" t="s">
        <v>19</v>
      </c>
      <c r="J4325">
        <v>-36.61</v>
      </c>
      <c r="K4325">
        <v>15.42</v>
      </c>
      <c r="L4325">
        <v>10.68</v>
      </c>
      <c r="M4325" t="s">
        <v>613</v>
      </c>
      <c r="N4325" t="s">
        <v>804</v>
      </c>
      <c r="O4325" t="s">
        <v>142</v>
      </c>
      <c r="P4325" t="s">
        <v>22</v>
      </c>
      <c r="Q4325" t="s">
        <v>23</v>
      </c>
      <c r="R4325" t="s">
        <v>24</v>
      </c>
      <c r="S4325">
        <v>0.57999999999999996</v>
      </c>
      <c r="T4325" s="1">
        <v>41107</v>
      </c>
    </row>
    <row r="4326" spans="1:20" x14ac:dyDescent="0.3">
      <c r="A4326">
        <v>30787</v>
      </c>
      <c r="B4326" s="1">
        <v>40813</v>
      </c>
      <c r="C4326" s="1" t="str">
        <f t="shared" si="134"/>
        <v>Sep</v>
      </c>
      <c r="D4326" t="s">
        <v>25</v>
      </c>
      <c r="E4326">
        <v>43</v>
      </c>
      <c r="F4326">
        <v>6477.4589999999998</v>
      </c>
      <c r="G4326">
        <v>0.05</v>
      </c>
      <c r="H4326" t="str">
        <f t="shared" si="135"/>
        <v>0-10%</v>
      </c>
      <c r="I4326" t="s">
        <v>19</v>
      </c>
      <c r="J4326">
        <v>1836.46</v>
      </c>
      <c r="K4326">
        <v>175.99</v>
      </c>
      <c r="L4326">
        <v>8.99</v>
      </c>
      <c r="M4326" t="s">
        <v>279</v>
      </c>
      <c r="N4326" t="s">
        <v>259</v>
      </c>
      <c r="O4326" t="s">
        <v>259</v>
      </c>
      <c r="P4326" t="s">
        <v>42</v>
      </c>
      <c r="Q4326" t="s">
        <v>33</v>
      </c>
      <c r="R4326" t="s">
        <v>34</v>
      </c>
      <c r="S4326">
        <v>0.56999999999999995</v>
      </c>
      <c r="T4326" s="1">
        <v>40814</v>
      </c>
    </row>
    <row r="4327" spans="1:20" x14ac:dyDescent="0.3">
      <c r="A4327">
        <v>30820</v>
      </c>
      <c r="B4327" s="1">
        <v>40642</v>
      </c>
      <c r="C4327" s="1" t="str">
        <f t="shared" si="134"/>
        <v>Apr</v>
      </c>
      <c r="D4327" t="s">
        <v>859</v>
      </c>
      <c r="E4327">
        <v>21</v>
      </c>
      <c r="F4327">
        <v>48.01</v>
      </c>
      <c r="G4327">
        <v>0.1</v>
      </c>
      <c r="H4327" t="str">
        <f t="shared" si="135"/>
        <v>0-10%</v>
      </c>
      <c r="I4327" t="s">
        <v>39</v>
      </c>
      <c r="J4327">
        <v>-6.85</v>
      </c>
      <c r="K4327">
        <v>2.21</v>
      </c>
      <c r="L4327">
        <v>1.1200000000000001</v>
      </c>
      <c r="M4327" t="s">
        <v>350</v>
      </c>
      <c r="N4327" t="s">
        <v>259</v>
      </c>
      <c r="O4327" t="s">
        <v>259</v>
      </c>
      <c r="P4327" t="s">
        <v>22</v>
      </c>
      <c r="Q4327" t="s">
        <v>23</v>
      </c>
      <c r="R4327" t="s">
        <v>59</v>
      </c>
      <c r="S4327">
        <v>0.57999999999999996</v>
      </c>
      <c r="T4327" s="1">
        <v>40643</v>
      </c>
    </row>
    <row r="4328" spans="1:20" x14ac:dyDescent="0.3">
      <c r="A4328">
        <v>30848</v>
      </c>
      <c r="B4328" s="1">
        <v>40664</v>
      </c>
      <c r="C4328" s="1" t="str">
        <f t="shared" si="134"/>
        <v>May</v>
      </c>
      <c r="D4328" t="s">
        <v>44</v>
      </c>
      <c r="E4328">
        <v>13</v>
      </c>
      <c r="F4328">
        <v>4324.29</v>
      </c>
      <c r="G4328">
        <v>0.09</v>
      </c>
      <c r="H4328" t="str">
        <f t="shared" si="135"/>
        <v>0-10%</v>
      </c>
      <c r="I4328" t="s">
        <v>26</v>
      </c>
      <c r="J4328">
        <v>298.83</v>
      </c>
      <c r="K4328">
        <v>348.21</v>
      </c>
      <c r="L4328">
        <v>40.19</v>
      </c>
      <c r="M4328" t="s">
        <v>511</v>
      </c>
      <c r="N4328" t="s">
        <v>759</v>
      </c>
      <c r="O4328" t="s">
        <v>759</v>
      </c>
      <c r="P4328" t="s">
        <v>32</v>
      </c>
      <c r="Q4328" t="s">
        <v>36</v>
      </c>
      <c r="R4328" t="s">
        <v>54</v>
      </c>
      <c r="S4328">
        <v>0.62</v>
      </c>
      <c r="T4328" s="1">
        <v>40666</v>
      </c>
    </row>
    <row r="4329" spans="1:20" x14ac:dyDescent="0.3">
      <c r="A4329">
        <v>30851</v>
      </c>
      <c r="B4329" s="1">
        <v>40442</v>
      </c>
      <c r="C4329" s="1" t="str">
        <f t="shared" si="134"/>
        <v>Sep</v>
      </c>
      <c r="D4329" t="s">
        <v>18</v>
      </c>
      <c r="E4329">
        <v>16</v>
      </c>
      <c r="F4329">
        <v>336.29</v>
      </c>
      <c r="G4329">
        <v>0.08</v>
      </c>
      <c r="H4329" t="str">
        <f t="shared" si="135"/>
        <v>0-10%</v>
      </c>
      <c r="I4329" t="s">
        <v>19</v>
      </c>
      <c r="J4329">
        <v>-52.14</v>
      </c>
      <c r="K4329">
        <v>21.38</v>
      </c>
      <c r="L4329">
        <v>8.99</v>
      </c>
      <c r="M4329" t="s">
        <v>473</v>
      </c>
      <c r="N4329" t="s">
        <v>611</v>
      </c>
      <c r="O4329" t="s">
        <v>115</v>
      </c>
      <c r="P4329" t="s">
        <v>28</v>
      </c>
      <c r="Q4329" t="s">
        <v>23</v>
      </c>
      <c r="R4329" t="s">
        <v>59</v>
      </c>
      <c r="S4329">
        <v>0.59</v>
      </c>
      <c r="T4329" s="1">
        <v>40446</v>
      </c>
    </row>
    <row r="4330" spans="1:20" x14ac:dyDescent="0.3">
      <c r="A4330">
        <v>30852</v>
      </c>
      <c r="B4330" s="1">
        <v>39947</v>
      </c>
      <c r="C4330" s="1" t="str">
        <f t="shared" si="134"/>
        <v>May</v>
      </c>
      <c r="D4330" t="s">
        <v>859</v>
      </c>
      <c r="E4330">
        <v>35</v>
      </c>
      <c r="F4330">
        <v>2827.1424999999999</v>
      </c>
      <c r="G4330">
        <v>0.01</v>
      </c>
      <c r="H4330" t="str">
        <f t="shared" si="135"/>
        <v>0-10%</v>
      </c>
      <c r="I4330" t="s">
        <v>19</v>
      </c>
      <c r="J4330">
        <v>713.88</v>
      </c>
      <c r="K4330">
        <v>95.99</v>
      </c>
      <c r="L4330">
        <v>4.9000000000000004</v>
      </c>
      <c r="M4330" t="s">
        <v>798</v>
      </c>
      <c r="N4330" t="s">
        <v>141</v>
      </c>
      <c r="O4330" t="s">
        <v>142</v>
      </c>
      <c r="P4330" t="s">
        <v>32</v>
      </c>
      <c r="Q4330" t="s">
        <v>33</v>
      </c>
      <c r="R4330" t="s">
        <v>34</v>
      </c>
      <c r="S4330">
        <v>0.56000000000000005</v>
      </c>
      <c r="T4330" s="1">
        <v>39948</v>
      </c>
    </row>
    <row r="4331" spans="1:20" x14ac:dyDescent="0.3">
      <c r="A4331">
        <v>30853</v>
      </c>
      <c r="B4331" s="1">
        <v>40751</v>
      </c>
      <c r="C4331" s="1" t="str">
        <f t="shared" si="134"/>
        <v>Jul</v>
      </c>
      <c r="D4331" t="s">
        <v>44</v>
      </c>
      <c r="E4331">
        <v>16</v>
      </c>
      <c r="F4331">
        <v>41.52</v>
      </c>
      <c r="G4331">
        <v>0.06</v>
      </c>
      <c r="H4331" t="str">
        <f t="shared" si="135"/>
        <v>0-10%</v>
      </c>
      <c r="I4331" t="s">
        <v>19</v>
      </c>
      <c r="J4331">
        <v>-85.17</v>
      </c>
      <c r="K4331">
        <v>2.1800000000000002</v>
      </c>
      <c r="L4331">
        <v>7.09</v>
      </c>
      <c r="M4331" t="s">
        <v>653</v>
      </c>
      <c r="N4331" t="s">
        <v>138</v>
      </c>
      <c r="O4331" t="s">
        <v>139</v>
      </c>
      <c r="P4331" t="s">
        <v>22</v>
      </c>
      <c r="Q4331" t="s">
        <v>23</v>
      </c>
      <c r="R4331" t="s">
        <v>43</v>
      </c>
      <c r="S4331">
        <v>0.38</v>
      </c>
      <c r="T4331" s="1">
        <v>40754</v>
      </c>
    </row>
    <row r="4332" spans="1:20" x14ac:dyDescent="0.3">
      <c r="A4332">
        <v>30853</v>
      </c>
      <c r="B4332" s="1">
        <v>40751</v>
      </c>
      <c r="C4332" s="1" t="str">
        <f t="shared" si="134"/>
        <v>Jul</v>
      </c>
      <c r="D4332" t="s">
        <v>44</v>
      </c>
      <c r="E4332">
        <v>40</v>
      </c>
      <c r="F4332">
        <v>254.02</v>
      </c>
      <c r="G4332">
        <v>0.04</v>
      </c>
      <c r="H4332" t="str">
        <f t="shared" si="135"/>
        <v>0-10%</v>
      </c>
      <c r="I4332" t="s">
        <v>19</v>
      </c>
      <c r="J4332">
        <v>123.14</v>
      </c>
      <c r="K4332">
        <v>6.3</v>
      </c>
      <c r="L4332">
        <v>0.5</v>
      </c>
      <c r="M4332" t="s">
        <v>653</v>
      </c>
      <c r="N4332" t="s">
        <v>677</v>
      </c>
      <c r="O4332" t="s">
        <v>139</v>
      </c>
      <c r="P4332" t="s">
        <v>22</v>
      </c>
      <c r="Q4332" t="s">
        <v>23</v>
      </c>
      <c r="R4332" t="s">
        <v>56</v>
      </c>
      <c r="S4332">
        <v>0.39</v>
      </c>
      <c r="T4332" s="1">
        <v>40754</v>
      </c>
    </row>
    <row r="4333" spans="1:20" x14ac:dyDescent="0.3">
      <c r="A4333">
        <v>30883</v>
      </c>
      <c r="B4333" s="1">
        <v>40411</v>
      </c>
      <c r="C4333" s="1" t="str">
        <f t="shared" si="134"/>
        <v>Aug</v>
      </c>
      <c r="D4333" t="s">
        <v>44</v>
      </c>
      <c r="E4333">
        <v>30</v>
      </c>
      <c r="F4333">
        <v>201.37</v>
      </c>
      <c r="G4333">
        <v>0.1</v>
      </c>
      <c r="H4333" t="str">
        <f t="shared" si="135"/>
        <v>0-10%</v>
      </c>
      <c r="I4333" t="s">
        <v>19</v>
      </c>
      <c r="J4333">
        <v>59.84</v>
      </c>
      <c r="K4333">
        <v>6.98</v>
      </c>
      <c r="L4333">
        <v>1.6</v>
      </c>
      <c r="M4333" t="s">
        <v>161</v>
      </c>
      <c r="N4333" t="s">
        <v>141</v>
      </c>
      <c r="O4333" t="s">
        <v>142</v>
      </c>
      <c r="P4333" t="s">
        <v>42</v>
      </c>
      <c r="Q4333" t="s">
        <v>23</v>
      </c>
      <c r="R4333" t="s">
        <v>43</v>
      </c>
      <c r="S4333">
        <v>0.38</v>
      </c>
      <c r="T4333" s="1">
        <v>40412</v>
      </c>
    </row>
    <row r="4334" spans="1:20" x14ac:dyDescent="0.3">
      <c r="A4334">
        <v>30884</v>
      </c>
      <c r="B4334" s="1">
        <v>40447</v>
      </c>
      <c r="C4334" s="1" t="str">
        <f t="shared" si="134"/>
        <v>Sep</v>
      </c>
      <c r="D4334" t="s">
        <v>18</v>
      </c>
      <c r="E4334">
        <v>6</v>
      </c>
      <c r="F4334">
        <v>763.44799999999998</v>
      </c>
      <c r="G4334">
        <v>0.05</v>
      </c>
      <c r="H4334" t="str">
        <f t="shared" si="135"/>
        <v>0-10%</v>
      </c>
      <c r="I4334" t="s">
        <v>26</v>
      </c>
      <c r="J4334">
        <v>-352.96</v>
      </c>
      <c r="K4334">
        <v>146.05000000000001</v>
      </c>
      <c r="L4334">
        <v>80.2</v>
      </c>
      <c r="M4334" t="s">
        <v>393</v>
      </c>
      <c r="N4334" t="s">
        <v>207</v>
      </c>
      <c r="O4334" t="s">
        <v>115</v>
      </c>
      <c r="P4334" t="s">
        <v>32</v>
      </c>
      <c r="Q4334" t="s">
        <v>36</v>
      </c>
      <c r="R4334" t="s">
        <v>54</v>
      </c>
      <c r="S4334">
        <v>0.71</v>
      </c>
      <c r="T4334" s="1">
        <v>40452</v>
      </c>
    </row>
    <row r="4335" spans="1:20" x14ac:dyDescent="0.3">
      <c r="A4335">
        <v>30885</v>
      </c>
      <c r="B4335" s="1">
        <v>40350</v>
      </c>
      <c r="C4335" s="1" t="str">
        <f t="shared" si="134"/>
        <v>Jun</v>
      </c>
      <c r="D4335" t="s">
        <v>25</v>
      </c>
      <c r="E4335">
        <v>24</v>
      </c>
      <c r="F4335">
        <v>234.24</v>
      </c>
      <c r="G4335">
        <v>0.09</v>
      </c>
      <c r="H4335" t="str">
        <f t="shared" si="135"/>
        <v>0-10%</v>
      </c>
      <c r="I4335" t="s">
        <v>19</v>
      </c>
      <c r="J4335">
        <v>-151.80000000000001</v>
      </c>
      <c r="K4335">
        <v>9.7100000000000009</v>
      </c>
      <c r="L4335">
        <v>9.4499999999999993</v>
      </c>
      <c r="M4335" t="s">
        <v>782</v>
      </c>
      <c r="N4335" t="s">
        <v>759</v>
      </c>
      <c r="O4335" t="s">
        <v>759</v>
      </c>
      <c r="P4335" t="s">
        <v>32</v>
      </c>
      <c r="Q4335" t="s">
        <v>23</v>
      </c>
      <c r="R4335" t="s">
        <v>24</v>
      </c>
      <c r="S4335">
        <v>0.6</v>
      </c>
      <c r="T4335" s="1">
        <v>40351</v>
      </c>
    </row>
    <row r="4336" spans="1:20" x14ac:dyDescent="0.3">
      <c r="A4336">
        <v>30886</v>
      </c>
      <c r="B4336" s="1">
        <v>41041</v>
      </c>
      <c r="C4336" s="1" t="str">
        <f t="shared" si="134"/>
        <v>May</v>
      </c>
      <c r="D4336" t="s">
        <v>18</v>
      </c>
      <c r="E4336">
        <v>28</v>
      </c>
      <c r="F4336">
        <v>5320.57</v>
      </c>
      <c r="G4336">
        <v>0.02</v>
      </c>
      <c r="H4336" t="str">
        <f t="shared" si="135"/>
        <v>0-10%</v>
      </c>
      <c r="I4336" t="s">
        <v>19</v>
      </c>
      <c r="J4336">
        <v>534.29</v>
      </c>
      <c r="K4336">
        <v>193.17</v>
      </c>
      <c r="L4336">
        <v>19.989999999999998</v>
      </c>
      <c r="M4336" t="s">
        <v>637</v>
      </c>
      <c r="N4336" t="s">
        <v>138</v>
      </c>
      <c r="O4336" t="s">
        <v>139</v>
      </c>
      <c r="P4336" t="s">
        <v>28</v>
      </c>
      <c r="Q4336" t="s">
        <v>23</v>
      </c>
      <c r="R4336" t="s">
        <v>24</v>
      </c>
      <c r="S4336">
        <v>0.71</v>
      </c>
      <c r="T4336" s="1">
        <v>41046</v>
      </c>
    </row>
    <row r="4337" spans="1:20" x14ac:dyDescent="0.3">
      <c r="A4337">
        <v>30887</v>
      </c>
      <c r="B4337" s="1">
        <v>40366</v>
      </c>
      <c r="C4337" s="1" t="str">
        <f t="shared" si="134"/>
        <v>Jul</v>
      </c>
      <c r="D4337" t="s">
        <v>859</v>
      </c>
      <c r="E4337">
        <v>44</v>
      </c>
      <c r="F4337">
        <v>4357.1170000000002</v>
      </c>
      <c r="G4337">
        <v>7.0000000000000007E-2</v>
      </c>
      <c r="H4337" t="str">
        <f t="shared" si="135"/>
        <v>0-10%</v>
      </c>
      <c r="I4337" t="s">
        <v>19</v>
      </c>
      <c r="J4337">
        <v>1192.98</v>
      </c>
      <c r="K4337">
        <v>115.99</v>
      </c>
      <c r="L4337">
        <v>5.92</v>
      </c>
      <c r="M4337" t="s">
        <v>420</v>
      </c>
      <c r="N4337" t="s">
        <v>759</v>
      </c>
      <c r="O4337" t="s">
        <v>759</v>
      </c>
      <c r="P4337" t="s">
        <v>42</v>
      </c>
      <c r="Q4337" t="s">
        <v>33</v>
      </c>
      <c r="R4337" t="s">
        <v>34</v>
      </c>
      <c r="S4337">
        <v>0.57999999999999996</v>
      </c>
      <c r="T4337" s="1">
        <v>40366</v>
      </c>
    </row>
    <row r="4338" spans="1:20" x14ac:dyDescent="0.3">
      <c r="A4338">
        <v>30913</v>
      </c>
      <c r="B4338" s="1">
        <v>41174</v>
      </c>
      <c r="C4338" s="1" t="str">
        <f t="shared" si="134"/>
        <v>Sep</v>
      </c>
      <c r="D4338" t="s">
        <v>44</v>
      </c>
      <c r="E4338">
        <v>23</v>
      </c>
      <c r="F4338">
        <v>143.1</v>
      </c>
      <c r="G4338">
        <v>0.01</v>
      </c>
      <c r="H4338" t="str">
        <f t="shared" si="135"/>
        <v>0-10%</v>
      </c>
      <c r="I4338" t="s">
        <v>19</v>
      </c>
      <c r="J4338">
        <v>36.75</v>
      </c>
      <c r="K4338">
        <v>5.98</v>
      </c>
      <c r="L4338">
        <v>1.49</v>
      </c>
      <c r="M4338" t="s">
        <v>846</v>
      </c>
      <c r="N4338" t="s">
        <v>804</v>
      </c>
      <c r="O4338" t="s">
        <v>142</v>
      </c>
      <c r="P4338" t="s">
        <v>32</v>
      </c>
      <c r="Q4338" t="s">
        <v>23</v>
      </c>
      <c r="R4338" t="s">
        <v>30</v>
      </c>
      <c r="S4338">
        <v>0.39</v>
      </c>
      <c r="T4338" s="1">
        <v>41175</v>
      </c>
    </row>
    <row r="4339" spans="1:20" x14ac:dyDescent="0.3">
      <c r="A4339">
        <v>30913</v>
      </c>
      <c r="B4339" s="1">
        <v>41174</v>
      </c>
      <c r="C4339" s="1" t="str">
        <f t="shared" si="134"/>
        <v>Sep</v>
      </c>
      <c r="D4339" t="s">
        <v>44</v>
      </c>
      <c r="E4339">
        <v>36</v>
      </c>
      <c r="F4339">
        <v>795.52</v>
      </c>
      <c r="G4339">
        <v>0.08</v>
      </c>
      <c r="H4339" t="str">
        <f t="shared" si="135"/>
        <v>0-10%</v>
      </c>
      <c r="I4339" t="s">
        <v>19</v>
      </c>
      <c r="J4339">
        <v>290.64</v>
      </c>
      <c r="K4339">
        <v>22.24</v>
      </c>
      <c r="L4339">
        <v>1.99</v>
      </c>
      <c r="M4339" t="s">
        <v>846</v>
      </c>
      <c r="N4339" t="s">
        <v>804</v>
      </c>
      <c r="O4339" t="s">
        <v>142</v>
      </c>
      <c r="P4339" t="s">
        <v>32</v>
      </c>
      <c r="Q4339" t="s">
        <v>33</v>
      </c>
      <c r="R4339" t="s">
        <v>48</v>
      </c>
      <c r="S4339">
        <v>0.43</v>
      </c>
      <c r="T4339" s="1">
        <v>41176</v>
      </c>
    </row>
    <row r="4340" spans="1:20" x14ac:dyDescent="0.3">
      <c r="A4340">
        <v>30913</v>
      </c>
      <c r="B4340" s="1">
        <v>41174</v>
      </c>
      <c r="C4340" s="1" t="str">
        <f t="shared" si="134"/>
        <v>Sep</v>
      </c>
      <c r="D4340" t="s">
        <v>44</v>
      </c>
      <c r="E4340">
        <v>44</v>
      </c>
      <c r="F4340">
        <v>126.36</v>
      </c>
      <c r="G4340">
        <v>0.02</v>
      </c>
      <c r="H4340" t="str">
        <f t="shared" si="135"/>
        <v>0-10%</v>
      </c>
      <c r="I4340" t="s">
        <v>19</v>
      </c>
      <c r="J4340">
        <v>50.26</v>
      </c>
      <c r="K4340">
        <v>2.89</v>
      </c>
      <c r="L4340">
        <v>0.5</v>
      </c>
      <c r="M4340" t="s">
        <v>846</v>
      </c>
      <c r="N4340" t="s">
        <v>804</v>
      </c>
      <c r="O4340" t="s">
        <v>142</v>
      </c>
      <c r="P4340" t="s">
        <v>32</v>
      </c>
      <c r="Q4340" t="s">
        <v>23</v>
      </c>
      <c r="R4340" t="s">
        <v>56</v>
      </c>
      <c r="S4340">
        <v>0.38</v>
      </c>
      <c r="T4340" s="1">
        <v>41176</v>
      </c>
    </row>
    <row r="4341" spans="1:20" x14ac:dyDescent="0.3">
      <c r="A4341">
        <v>30913</v>
      </c>
      <c r="B4341" s="1">
        <v>41174</v>
      </c>
      <c r="C4341" s="1" t="str">
        <f t="shared" si="134"/>
        <v>Sep</v>
      </c>
      <c r="D4341" t="s">
        <v>44</v>
      </c>
      <c r="E4341">
        <v>24</v>
      </c>
      <c r="F4341">
        <v>496.62</v>
      </c>
      <c r="G4341">
        <v>7.0000000000000007E-2</v>
      </c>
      <c r="H4341" t="str">
        <f t="shared" si="135"/>
        <v>0-10%</v>
      </c>
      <c r="I4341" t="s">
        <v>39</v>
      </c>
      <c r="J4341">
        <v>49.86</v>
      </c>
      <c r="K4341">
        <v>19.98</v>
      </c>
      <c r="L4341">
        <v>10.49</v>
      </c>
      <c r="M4341" t="s">
        <v>846</v>
      </c>
      <c r="N4341" t="s">
        <v>804</v>
      </c>
      <c r="O4341" t="s">
        <v>142</v>
      </c>
      <c r="P4341" t="s">
        <v>32</v>
      </c>
      <c r="Q4341" t="s">
        <v>36</v>
      </c>
      <c r="R4341" t="s">
        <v>37</v>
      </c>
      <c r="S4341">
        <v>0.49</v>
      </c>
      <c r="T4341" s="1">
        <v>41176</v>
      </c>
    </row>
    <row r="4342" spans="1:20" x14ac:dyDescent="0.3">
      <c r="A4342">
        <v>30915</v>
      </c>
      <c r="B4342" s="1">
        <v>39829</v>
      </c>
      <c r="C4342" s="1" t="str">
        <f t="shared" si="134"/>
        <v>Jan</v>
      </c>
      <c r="D4342" t="s">
        <v>18</v>
      </c>
      <c r="E4342">
        <v>20</v>
      </c>
      <c r="F4342">
        <v>62.78</v>
      </c>
      <c r="G4342">
        <v>0.04</v>
      </c>
      <c r="H4342" t="str">
        <f t="shared" si="135"/>
        <v>0-10%</v>
      </c>
      <c r="I4342" t="s">
        <v>39</v>
      </c>
      <c r="J4342">
        <v>-17.75</v>
      </c>
      <c r="K4342">
        <v>2.98</v>
      </c>
      <c r="L4342">
        <v>2.0299999999999998</v>
      </c>
      <c r="M4342" t="s">
        <v>566</v>
      </c>
      <c r="N4342" t="s">
        <v>259</v>
      </c>
      <c r="O4342" t="s">
        <v>259</v>
      </c>
      <c r="P4342" t="s">
        <v>32</v>
      </c>
      <c r="Q4342" t="s">
        <v>23</v>
      </c>
      <c r="R4342" t="s">
        <v>59</v>
      </c>
      <c r="S4342">
        <v>0.56999999999999995</v>
      </c>
      <c r="T4342" s="1">
        <v>39829</v>
      </c>
    </row>
    <row r="4343" spans="1:20" x14ac:dyDescent="0.3">
      <c r="A4343">
        <v>30915</v>
      </c>
      <c r="B4343" s="1">
        <v>39829</v>
      </c>
      <c r="C4343" s="1" t="str">
        <f t="shared" si="134"/>
        <v>Jan</v>
      </c>
      <c r="D4343" t="s">
        <v>18</v>
      </c>
      <c r="E4343">
        <v>25</v>
      </c>
      <c r="F4343">
        <v>2836.0504999999998</v>
      </c>
      <c r="G4343">
        <v>0.01</v>
      </c>
      <c r="H4343" t="str">
        <f t="shared" si="135"/>
        <v>0-10%</v>
      </c>
      <c r="I4343" t="s">
        <v>19</v>
      </c>
      <c r="J4343">
        <v>561.13</v>
      </c>
      <c r="K4343">
        <v>125.99</v>
      </c>
      <c r="L4343">
        <v>8.99</v>
      </c>
      <c r="M4343" t="s">
        <v>566</v>
      </c>
      <c r="N4343" t="s">
        <v>259</v>
      </c>
      <c r="O4343" t="s">
        <v>259</v>
      </c>
      <c r="P4343" t="s">
        <v>32</v>
      </c>
      <c r="Q4343" t="s">
        <v>33</v>
      </c>
      <c r="R4343" t="s">
        <v>34</v>
      </c>
      <c r="S4343">
        <v>0.59</v>
      </c>
      <c r="T4343" s="1">
        <v>39834</v>
      </c>
    </row>
    <row r="4344" spans="1:20" x14ac:dyDescent="0.3">
      <c r="A4344">
        <v>30917</v>
      </c>
      <c r="B4344" s="1">
        <v>40483</v>
      </c>
      <c r="C4344" s="1" t="str">
        <f t="shared" si="134"/>
        <v>Nov</v>
      </c>
      <c r="D4344" t="s">
        <v>18</v>
      </c>
      <c r="E4344">
        <v>11</v>
      </c>
      <c r="F4344">
        <v>86.79</v>
      </c>
      <c r="G4344">
        <v>0.06</v>
      </c>
      <c r="H4344" t="str">
        <f t="shared" si="135"/>
        <v>0-10%</v>
      </c>
      <c r="I4344" t="s">
        <v>19</v>
      </c>
      <c r="J4344">
        <v>-45.6</v>
      </c>
      <c r="K4344">
        <v>8.1199999999999992</v>
      </c>
      <c r="L4344">
        <v>2.83</v>
      </c>
      <c r="M4344" t="s">
        <v>467</v>
      </c>
      <c r="N4344" t="s">
        <v>138</v>
      </c>
      <c r="O4344" t="s">
        <v>139</v>
      </c>
      <c r="P4344" t="s">
        <v>32</v>
      </c>
      <c r="Q4344" t="s">
        <v>33</v>
      </c>
      <c r="R4344" t="s">
        <v>48</v>
      </c>
      <c r="S4344">
        <v>0.77</v>
      </c>
      <c r="T4344" s="1">
        <v>40485</v>
      </c>
    </row>
    <row r="4345" spans="1:20" x14ac:dyDescent="0.3">
      <c r="A4345">
        <v>30917</v>
      </c>
      <c r="B4345" s="1">
        <v>40483</v>
      </c>
      <c r="C4345" s="1" t="str">
        <f t="shared" si="134"/>
        <v>Nov</v>
      </c>
      <c r="D4345" t="s">
        <v>18</v>
      </c>
      <c r="E4345">
        <v>8</v>
      </c>
      <c r="F4345">
        <v>753.8</v>
      </c>
      <c r="G4345">
        <v>0.06</v>
      </c>
      <c r="H4345" t="str">
        <f t="shared" si="135"/>
        <v>0-10%</v>
      </c>
      <c r="I4345" t="s">
        <v>19</v>
      </c>
      <c r="J4345">
        <v>-32.299999999999997</v>
      </c>
      <c r="K4345">
        <v>96.45</v>
      </c>
      <c r="L4345">
        <v>13.99</v>
      </c>
      <c r="M4345" t="s">
        <v>467</v>
      </c>
      <c r="N4345" t="s">
        <v>138</v>
      </c>
      <c r="O4345" t="s">
        <v>139</v>
      </c>
      <c r="P4345" t="s">
        <v>32</v>
      </c>
      <c r="Q4345" t="s">
        <v>33</v>
      </c>
      <c r="R4345" t="s">
        <v>93</v>
      </c>
      <c r="S4345">
        <v>0.38</v>
      </c>
      <c r="T4345" s="1">
        <v>40487</v>
      </c>
    </row>
    <row r="4346" spans="1:20" x14ac:dyDescent="0.3">
      <c r="A4346">
        <v>30944</v>
      </c>
      <c r="B4346" s="1">
        <v>40716</v>
      </c>
      <c r="C4346" s="1" t="str">
        <f t="shared" si="134"/>
        <v>Jun</v>
      </c>
      <c r="D4346" t="s">
        <v>859</v>
      </c>
      <c r="E4346">
        <v>32</v>
      </c>
      <c r="F4346">
        <v>546.01</v>
      </c>
      <c r="G4346">
        <v>0.01</v>
      </c>
      <c r="H4346" t="str">
        <f t="shared" si="135"/>
        <v>0-10%</v>
      </c>
      <c r="I4346" t="s">
        <v>19</v>
      </c>
      <c r="J4346">
        <v>133.56</v>
      </c>
      <c r="K4346">
        <v>16.739999999999998</v>
      </c>
      <c r="L4346">
        <v>5.08</v>
      </c>
      <c r="M4346" t="s">
        <v>731</v>
      </c>
      <c r="N4346" t="s">
        <v>677</v>
      </c>
      <c r="O4346" t="s">
        <v>139</v>
      </c>
      <c r="P4346" t="s">
        <v>28</v>
      </c>
      <c r="Q4346" t="s">
        <v>23</v>
      </c>
      <c r="R4346" t="s">
        <v>30</v>
      </c>
      <c r="S4346">
        <v>0.36</v>
      </c>
      <c r="T4346" s="1">
        <v>40717</v>
      </c>
    </row>
    <row r="4347" spans="1:20" x14ac:dyDescent="0.3">
      <c r="A4347">
        <v>30947</v>
      </c>
      <c r="B4347" s="1">
        <v>40373</v>
      </c>
      <c r="C4347" s="1" t="str">
        <f t="shared" si="134"/>
        <v>Jul</v>
      </c>
      <c r="D4347" t="s">
        <v>18</v>
      </c>
      <c r="E4347">
        <v>17</v>
      </c>
      <c r="F4347">
        <v>691.59</v>
      </c>
      <c r="G4347">
        <v>0.03</v>
      </c>
      <c r="H4347" t="str">
        <f t="shared" si="135"/>
        <v>0-10%</v>
      </c>
      <c r="I4347" t="s">
        <v>19</v>
      </c>
      <c r="J4347">
        <v>261.24</v>
      </c>
      <c r="K4347">
        <v>41.94</v>
      </c>
      <c r="L4347">
        <v>2.99</v>
      </c>
      <c r="M4347" t="s">
        <v>105</v>
      </c>
      <c r="N4347" t="s">
        <v>86</v>
      </c>
      <c r="O4347" t="s">
        <v>86</v>
      </c>
      <c r="P4347" t="s">
        <v>32</v>
      </c>
      <c r="Q4347" t="s">
        <v>23</v>
      </c>
      <c r="R4347" t="s">
        <v>30</v>
      </c>
      <c r="S4347">
        <v>0.35</v>
      </c>
      <c r="T4347" s="1">
        <v>40377</v>
      </c>
    </row>
    <row r="4348" spans="1:20" x14ac:dyDescent="0.3">
      <c r="A4348">
        <v>30947</v>
      </c>
      <c r="B4348" s="1">
        <v>40373</v>
      </c>
      <c r="C4348" s="1" t="str">
        <f t="shared" si="134"/>
        <v>Jul</v>
      </c>
      <c r="D4348" t="s">
        <v>18</v>
      </c>
      <c r="E4348">
        <v>45</v>
      </c>
      <c r="F4348">
        <v>345.2</v>
      </c>
      <c r="G4348">
        <v>0.01</v>
      </c>
      <c r="H4348" t="str">
        <f t="shared" si="135"/>
        <v>0-10%</v>
      </c>
      <c r="I4348" t="s">
        <v>19</v>
      </c>
      <c r="J4348">
        <v>183.53</v>
      </c>
      <c r="K4348">
        <v>7.31</v>
      </c>
      <c r="L4348">
        <v>0.49</v>
      </c>
      <c r="M4348" t="s">
        <v>105</v>
      </c>
      <c r="N4348" t="s">
        <v>86</v>
      </c>
      <c r="O4348" t="s">
        <v>86</v>
      </c>
      <c r="P4348" t="s">
        <v>32</v>
      </c>
      <c r="Q4348" t="s">
        <v>23</v>
      </c>
      <c r="R4348" t="s">
        <v>56</v>
      </c>
      <c r="S4348">
        <v>0.38</v>
      </c>
      <c r="T4348" s="1">
        <v>40377</v>
      </c>
    </row>
    <row r="4349" spans="1:20" x14ac:dyDescent="0.3">
      <c r="A4349">
        <v>30976</v>
      </c>
      <c r="B4349" s="1">
        <v>41206</v>
      </c>
      <c r="C4349" s="1" t="str">
        <f t="shared" si="134"/>
        <v>Oct</v>
      </c>
      <c r="D4349" t="s">
        <v>25</v>
      </c>
      <c r="E4349">
        <v>10</v>
      </c>
      <c r="F4349">
        <v>403.88</v>
      </c>
      <c r="G4349">
        <v>7.0000000000000007E-2</v>
      </c>
      <c r="H4349" t="str">
        <f t="shared" si="135"/>
        <v>0-10%</v>
      </c>
      <c r="I4349" t="s">
        <v>19</v>
      </c>
      <c r="J4349">
        <v>48.03</v>
      </c>
      <c r="K4349">
        <v>40.97</v>
      </c>
      <c r="L4349">
        <v>1.99</v>
      </c>
      <c r="M4349" t="s">
        <v>215</v>
      </c>
      <c r="N4349" t="s">
        <v>677</v>
      </c>
      <c r="O4349" t="s">
        <v>139</v>
      </c>
      <c r="P4349" t="s">
        <v>22</v>
      </c>
      <c r="Q4349" t="s">
        <v>33</v>
      </c>
      <c r="R4349" t="s">
        <v>48</v>
      </c>
      <c r="S4349">
        <v>0.42</v>
      </c>
      <c r="T4349" s="1">
        <v>41206</v>
      </c>
    </row>
    <row r="4350" spans="1:20" x14ac:dyDescent="0.3">
      <c r="A4350">
        <v>30981</v>
      </c>
      <c r="B4350" s="1">
        <v>40589</v>
      </c>
      <c r="C4350" s="1" t="str">
        <f t="shared" si="134"/>
        <v>Feb</v>
      </c>
      <c r="D4350" t="s">
        <v>18</v>
      </c>
      <c r="E4350">
        <v>29</v>
      </c>
      <c r="F4350">
        <v>7837.44</v>
      </c>
      <c r="G4350">
        <v>0.1</v>
      </c>
      <c r="H4350" t="str">
        <f t="shared" si="135"/>
        <v>0-10%</v>
      </c>
      <c r="I4350" t="s">
        <v>26</v>
      </c>
      <c r="J4350">
        <v>1817.76</v>
      </c>
      <c r="K4350">
        <v>279.81</v>
      </c>
      <c r="L4350">
        <v>23.19</v>
      </c>
      <c r="M4350" t="s">
        <v>380</v>
      </c>
      <c r="N4350" t="s">
        <v>259</v>
      </c>
      <c r="O4350" t="s">
        <v>259</v>
      </c>
      <c r="P4350" t="s">
        <v>42</v>
      </c>
      <c r="Q4350" t="s">
        <v>23</v>
      </c>
      <c r="R4350" t="s">
        <v>29</v>
      </c>
      <c r="S4350">
        <v>0.59</v>
      </c>
      <c r="T4350" s="1">
        <v>40593</v>
      </c>
    </row>
    <row r="4351" spans="1:20" x14ac:dyDescent="0.3">
      <c r="A4351">
        <v>30981</v>
      </c>
      <c r="B4351" s="1">
        <v>40589</v>
      </c>
      <c r="C4351" s="1" t="str">
        <f t="shared" si="134"/>
        <v>Feb</v>
      </c>
      <c r="D4351" t="s">
        <v>18</v>
      </c>
      <c r="E4351">
        <v>22</v>
      </c>
      <c r="F4351">
        <v>3653.22</v>
      </c>
      <c r="G4351">
        <v>0.09</v>
      </c>
      <c r="H4351" t="str">
        <f t="shared" si="135"/>
        <v>0-10%</v>
      </c>
      <c r="I4351" t="s">
        <v>26</v>
      </c>
      <c r="J4351">
        <v>-116.02</v>
      </c>
      <c r="K4351">
        <v>180.98</v>
      </c>
      <c r="L4351">
        <v>30</v>
      </c>
      <c r="M4351" t="s">
        <v>380</v>
      </c>
      <c r="N4351" t="s">
        <v>259</v>
      </c>
      <c r="O4351" t="s">
        <v>259</v>
      </c>
      <c r="P4351" t="s">
        <v>42</v>
      </c>
      <c r="Q4351" t="s">
        <v>36</v>
      </c>
      <c r="R4351" t="s">
        <v>66</v>
      </c>
      <c r="S4351">
        <v>0.69</v>
      </c>
      <c r="T4351" s="1">
        <v>40591</v>
      </c>
    </row>
    <row r="4352" spans="1:20" x14ac:dyDescent="0.3">
      <c r="A4352">
        <v>31040</v>
      </c>
      <c r="B4352" s="1">
        <v>40435</v>
      </c>
      <c r="C4352" s="1" t="str">
        <f t="shared" si="134"/>
        <v>Sep</v>
      </c>
      <c r="D4352" t="s">
        <v>859</v>
      </c>
      <c r="E4352">
        <v>23</v>
      </c>
      <c r="F4352">
        <v>872.97</v>
      </c>
      <c r="G4352">
        <v>0.1</v>
      </c>
      <c r="H4352" t="str">
        <f t="shared" si="135"/>
        <v>0-10%</v>
      </c>
      <c r="I4352" t="s">
        <v>19</v>
      </c>
      <c r="J4352">
        <v>-22.63</v>
      </c>
      <c r="K4352">
        <v>39.979999999999997</v>
      </c>
      <c r="L4352">
        <v>4</v>
      </c>
      <c r="M4352" t="s">
        <v>518</v>
      </c>
      <c r="N4352" t="s">
        <v>488</v>
      </c>
      <c r="O4352" t="s">
        <v>488</v>
      </c>
      <c r="P4352" t="s">
        <v>32</v>
      </c>
      <c r="Q4352" t="s">
        <v>33</v>
      </c>
      <c r="R4352" t="s">
        <v>48</v>
      </c>
      <c r="S4352">
        <v>0.7</v>
      </c>
      <c r="T4352" s="1">
        <v>40437</v>
      </c>
    </row>
    <row r="4353" spans="1:20" x14ac:dyDescent="0.3">
      <c r="A4353">
        <v>31040</v>
      </c>
      <c r="B4353" s="1">
        <v>40435</v>
      </c>
      <c r="C4353" s="1" t="str">
        <f t="shared" si="134"/>
        <v>Sep</v>
      </c>
      <c r="D4353" t="s">
        <v>859</v>
      </c>
      <c r="E4353">
        <v>19</v>
      </c>
      <c r="F4353">
        <v>545.71</v>
      </c>
      <c r="G4353">
        <v>0.1</v>
      </c>
      <c r="H4353" t="str">
        <f t="shared" si="135"/>
        <v>0-10%</v>
      </c>
      <c r="I4353" t="s">
        <v>19</v>
      </c>
      <c r="J4353">
        <v>-35.47</v>
      </c>
      <c r="K4353">
        <v>29.74</v>
      </c>
      <c r="L4353">
        <v>6.64</v>
      </c>
      <c r="M4353" t="s">
        <v>518</v>
      </c>
      <c r="N4353" t="s">
        <v>488</v>
      </c>
      <c r="O4353" t="s">
        <v>488</v>
      </c>
      <c r="P4353" t="s">
        <v>32</v>
      </c>
      <c r="Q4353" t="s">
        <v>23</v>
      </c>
      <c r="R4353" t="s">
        <v>24</v>
      </c>
      <c r="S4353">
        <v>0.7</v>
      </c>
      <c r="T4353" s="1">
        <v>40437</v>
      </c>
    </row>
    <row r="4354" spans="1:20" x14ac:dyDescent="0.3">
      <c r="A4354">
        <v>31042</v>
      </c>
      <c r="B4354" s="1">
        <v>41232</v>
      </c>
      <c r="C4354" s="1" t="str">
        <f t="shared" si="134"/>
        <v>Nov</v>
      </c>
      <c r="D4354" t="s">
        <v>44</v>
      </c>
      <c r="E4354">
        <v>26</v>
      </c>
      <c r="F4354">
        <v>3227.38</v>
      </c>
      <c r="G4354">
        <v>0.05</v>
      </c>
      <c r="H4354" t="str">
        <f t="shared" si="135"/>
        <v>0-10%</v>
      </c>
      <c r="I4354" t="s">
        <v>26</v>
      </c>
      <c r="J4354">
        <v>192.31</v>
      </c>
      <c r="K4354">
        <v>120.98</v>
      </c>
      <c r="L4354">
        <v>30</v>
      </c>
      <c r="M4354" t="s">
        <v>641</v>
      </c>
      <c r="N4354" t="s">
        <v>138</v>
      </c>
      <c r="O4354" t="s">
        <v>139</v>
      </c>
      <c r="P4354" t="s">
        <v>28</v>
      </c>
      <c r="Q4354" t="s">
        <v>36</v>
      </c>
      <c r="R4354" t="s">
        <v>66</v>
      </c>
      <c r="S4354">
        <v>0.64</v>
      </c>
      <c r="T4354" s="1">
        <v>41233</v>
      </c>
    </row>
    <row r="4355" spans="1:20" x14ac:dyDescent="0.3">
      <c r="A4355">
        <v>31042</v>
      </c>
      <c r="B4355" s="1">
        <v>41232</v>
      </c>
      <c r="C4355" s="1" t="str">
        <f t="shared" ref="C4355:C4418" si="136">TEXT(B4355,"mmm")</f>
        <v>Nov</v>
      </c>
      <c r="D4355" t="s">
        <v>44</v>
      </c>
      <c r="E4355">
        <v>48</v>
      </c>
      <c r="F4355">
        <v>134.52000000000001</v>
      </c>
      <c r="G4355">
        <v>0.03</v>
      </c>
      <c r="H4355" t="str">
        <f t="shared" ref="H4355:H4418" si="137">IF(G4355&lt;=0.1, "0-10%", IF(G4355&lt;=0.2, "10-20%", IF(G4355&lt;=0.3, "20-30%", "30%+")))</f>
        <v>0-10%</v>
      </c>
      <c r="I4355" t="s">
        <v>19</v>
      </c>
      <c r="J4355">
        <v>-6.04</v>
      </c>
      <c r="K4355">
        <v>2.78</v>
      </c>
      <c r="L4355">
        <v>1.2</v>
      </c>
      <c r="M4355" t="s">
        <v>641</v>
      </c>
      <c r="N4355" t="s">
        <v>138</v>
      </c>
      <c r="O4355" t="s">
        <v>139</v>
      </c>
      <c r="P4355" t="s">
        <v>28</v>
      </c>
      <c r="Q4355" t="s">
        <v>23</v>
      </c>
      <c r="R4355" t="s">
        <v>59</v>
      </c>
      <c r="S4355">
        <v>0.57999999999999996</v>
      </c>
      <c r="T4355" s="1">
        <v>41233</v>
      </c>
    </row>
    <row r="4356" spans="1:20" x14ac:dyDescent="0.3">
      <c r="A4356">
        <v>31043</v>
      </c>
      <c r="B4356" s="1">
        <v>40009</v>
      </c>
      <c r="C4356" s="1" t="str">
        <f t="shared" si="136"/>
        <v>Jul</v>
      </c>
      <c r="D4356" t="s">
        <v>25</v>
      </c>
      <c r="E4356">
        <v>49</v>
      </c>
      <c r="F4356">
        <v>772.42</v>
      </c>
      <c r="G4356">
        <v>0.02</v>
      </c>
      <c r="H4356" t="str">
        <f t="shared" si="137"/>
        <v>0-10%</v>
      </c>
      <c r="I4356" t="s">
        <v>19</v>
      </c>
      <c r="J4356">
        <v>299.33</v>
      </c>
      <c r="K4356">
        <v>15.28</v>
      </c>
      <c r="L4356">
        <v>1.99</v>
      </c>
      <c r="M4356" t="s">
        <v>271</v>
      </c>
      <c r="N4356" t="s">
        <v>804</v>
      </c>
      <c r="O4356" t="s">
        <v>142</v>
      </c>
      <c r="P4356" t="s">
        <v>32</v>
      </c>
      <c r="Q4356" t="s">
        <v>33</v>
      </c>
      <c r="R4356" t="s">
        <v>48</v>
      </c>
      <c r="S4356">
        <v>0.42</v>
      </c>
      <c r="T4356" s="1">
        <v>40010</v>
      </c>
    </row>
    <row r="4357" spans="1:20" x14ac:dyDescent="0.3">
      <c r="A4357">
        <v>31043</v>
      </c>
      <c r="B4357" s="1">
        <v>40009</v>
      </c>
      <c r="C4357" s="1" t="str">
        <f t="shared" si="136"/>
        <v>Jul</v>
      </c>
      <c r="D4357" t="s">
        <v>25</v>
      </c>
      <c r="E4357">
        <v>3</v>
      </c>
      <c r="F4357">
        <v>221.4675</v>
      </c>
      <c r="G4357">
        <v>0</v>
      </c>
      <c r="H4357" t="str">
        <f t="shared" si="137"/>
        <v>0-10%</v>
      </c>
      <c r="I4357" t="s">
        <v>19</v>
      </c>
      <c r="J4357">
        <v>-302.23</v>
      </c>
      <c r="K4357">
        <v>85.99</v>
      </c>
      <c r="L4357">
        <v>3.3</v>
      </c>
      <c r="M4357" t="s">
        <v>271</v>
      </c>
      <c r="N4357" t="s">
        <v>804</v>
      </c>
      <c r="O4357" t="s">
        <v>142</v>
      </c>
      <c r="P4357" t="s">
        <v>32</v>
      </c>
      <c r="Q4357" t="s">
        <v>33</v>
      </c>
      <c r="R4357" t="s">
        <v>34</v>
      </c>
      <c r="S4357">
        <v>0.37</v>
      </c>
      <c r="T4357" s="1">
        <v>40010</v>
      </c>
    </row>
    <row r="4358" spans="1:20" x14ac:dyDescent="0.3">
      <c r="A4358">
        <v>31046</v>
      </c>
      <c r="B4358" s="1">
        <v>40581</v>
      </c>
      <c r="C4358" s="1" t="str">
        <f t="shared" si="136"/>
        <v>Feb</v>
      </c>
      <c r="D4358" t="s">
        <v>859</v>
      </c>
      <c r="E4358">
        <v>42</v>
      </c>
      <c r="F4358">
        <v>3900.5309999999999</v>
      </c>
      <c r="G4358">
        <v>0.08</v>
      </c>
      <c r="H4358" t="str">
        <f t="shared" si="137"/>
        <v>0-10%</v>
      </c>
      <c r="I4358" t="s">
        <v>19</v>
      </c>
      <c r="J4358">
        <v>1144.6300000000001</v>
      </c>
      <c r="K4358">
        <v>110.99</v>
      </c>
      <c r="L4358">
        <v>2.5</v>
      </c>
      <c r="M4358" t="s">
        <v>297</v>
      </c>
      <c r="N4358" t="s">
        <v>259</v>
      </c>
      <c r="O4358" t="s">
        <v>259</v>
      </c>
      <c r="P4358" t="s">
        <v>32</v>
      </c>
      <c r="Q4358" t="s">
        <v>33</v>
      </c>
      <c r="R4358" t="s">
        <v>34</v>
      </c>
      <c r="S4358">
        <v>0.56999999999999995</v>
      </c>
      <c r="T4358" s="1">
        <v>40582</v>
      </c>
    </row>
    <row r="4359" spans="1:20" x14ac:dyDescent="0.3">
      <c r="A4359">
        <v>31046</v>
      </c>
      <c r="B4359" s="1">
        <v>40581</v>
      </c>
      <c r="C4359" s="1" t="str">
        <f t="shared" si="136"/>
        <v>Feb</v>
      </c>
      <c r="D4359" t="s">
        <v>859</v>
      </c>
      <c r="E4359">
        <v>35</v>
      </c>
      <c r="F4359">
        <v>248.42</v>
      </c>
      <c r="G4359">
        <v>0.02</v>
      </c>
      <c r="H4359" t="str">
        <f t="shared" si="137"/>
        <v>0-10%</v>
      </c>
      <c r="I4359" t="s">
        <v>19</v>
      </c>
      <c r="J4359">
        <v>-58.81</v>
      </c>
      <c r="K4359">
        <v>6.84</v>
      </c>
      <c r="L4359">
        <v>4.42</v>
      </c>
      <c r="M4359" t="s">
        <v>297</v>
      </c>
      <c r="N4359" t="s">
        <v>259</v>
      </c>
      <c r="O4359" t="s">
        <v>259</v>
      </c>
      <c r="P4359" t="s">
        <v>32</v>
      </c>
      <c r="Q4359" t="s">
        <v>23</v>
      </c>
      <c r="R4359" t="s">
        <v>81</v>
      </c>
      <c r="S4359">
        <v>0.57999999999999996</v>
      </c>
      <c r="T4359" s="1">
        <v>40584</v>
      </c>
    </row>
    <row r="4360" spans="1:20" x14ac:dyDescent="0.3">
      <c r="A4360">
        <v>31072</v>
      </c>
      <c r="B4360" s="1">
        <v>40511</v>
      </c>
      <c r="C4360" s="1" t="str">
        <f t="shared" si="136"/>
        <v>Nov</v>
      </c>
      <c r="D4360" t="s">
        <v>18</v>
      </c>
      <c r="E4360">
        <v>4</v>
      </c>
      <c r="F4360">
        <v>701.16</v>
      </c>
      <c r="G4360">
        <v>0.08</v>
      </c>
      <c r="H4360" t="str">
        <f t="shared" si="137"/>
        <v>0-10%</v>
      </c>
      <c r="I4360" t="s">
        <v>19</v>
      </c>
      <c r="J4360">
        <v>4.5599999999999996</v>
      </c>
      <c r="K4360">
        <v>172.99</v>
      </c>
      <c r="L4360">
        <v>19.989999999999998</v>
      </c>
      <c r="M4360" t="s">
        <v>278</v>
      </c>
      <c r="N4360" t="s">
        <v>259</v>
      </c>
      <c r="O4360" t="s">
        <v>259</v>
      </c>
      <c r="P4360" t="s">
        <v>32</v>
      </c>
      <c r="Q4360" t="s">
        <v>23</v>
      </c>
      <c r="R4360" t="s">
        <v>30</v>
      </c>
      <c r="S4360">
        <v>0.39</v>
      </c>
      <c r="T4360" s="1">
        <v>40516</v>
      </c>
    </row>
    <row r="4361" spans="1:20" x14ac:dyDescent="0.3">
      <c r="A4361">
        <v>31073</v>
      </c>
      <c r="B4361" s="1">
        <v>40384</v>
      </c>
      <c r="C4361" s="1" t="str">
        <f t="shared" si="136"/>
        <v>Jul</v>
      </c>
      <c r="D4361" t="s">
        <v>44</v>
      </c>
      <c r="E4361">
        <v>39</v>
      </c>
      <c r="F4361">
        <v>1818.76</v>
      </c>
      <c r="G4361">
        <v>0.02</v>
      </c>
      <c r="H4361" t="str">
        <f t="shared" si="137"/>
        <v>0-10%</v>
      </c>
      <c r="I4361" t="s">
        <v>19</v>
      </c>
      <c r="J4361">
        <v>843.12</v>
      </c>
      <c r="K4361">
        <v>46.94</v>
      </c>
      <c r="L4361">
        <v>6.77</v>
      </c>
      <c r="M4361" t="s">
        <v>554</v>
      </c>
      <c r="N4361" t="s">
        <v>259</v>
      </c>
      <c r="O4361" t="s">
        <v>259</v>
      </c>
      <c r="P4361" t="s">
        <v>42</v>
      </c>
      <c r="Q4361" t="s">
        <v>36</v>
      </c>
      <c r="R4361" t="s">
        <v>37</v>
      </c>
      <c r="S4361">
        <v>0.44</v>
      </c>
      <c r="T4361" s="1">
        <v>40387</v>
      </c>
    </row>
    <row r="4362" spans="1:20" x14ac:dyDescent="0.3">
      <c r="A4362">
        <v>31073</v>
      </c>
      <c r="B4362" s="1">
        <v>40384</v>
      </c>
      <c r="C4362" s="1" t="str">
        <f t="shared" si="136"/>
        <v>Jul</v>
      </c>
      <c r="D4362" t="s">
        <v>44</v>
      </c>
      <c r="E4362">
        <v>26</v>
      </c>
      <c r="F4362">
        <v>4322.26</v>
      </c>
      <c r="G4362">
        <v>7.0000000000000007E-2</v>
      </c>
      <c r="H4362" t="str">
        <f t="shared" si="137"/>
        <v>0-10%</v>
      </c>
      <c r="I4362" t="s">
        <v>19</v>
      </c>
      <c r="J4362">
        <v>-618.95000000000005</v>
      </c>
      <c r="K4362">
        <v>167.27</v>
      </c>
      <c r="L4362">
        <v>35</v>
      </c>
      <c r="M4362" t="s">
        <v>554</v>
      </c>
      <c r="N4362" t="s">
        <v>259</v>
      </c>
      <c r="O4362" t="s">
        <v>259</v>
      </c>
      <c r="P4362" t="s">
        <v>42</v>
      </c>
      <c r="Q4362" t="s">
        <v>23</v>
      </c>
      <c r="R4362" t="s">
        <v>24</v>
      </c>
      <c r="S4362">
        <v>0.85</v>
      </c>
      <c r="T4362" s="1">
        <v>40384</v>
      </c>
    </row>
    <row r="4363" spans="1:20" x14ac:dyDescent="0.3">
      <c r="A4363">
        <v>31077</v>
      </c>
      <c r="B4363" s="1">
        <v>40474</v>
      </c>
      <c r="C4363" s="1" t="str">
        <f t="shared" si="136"/>
        <v>Oct</v>
      </c>
      <c r="D4363" t="s">
        <v>859</v>
      </c>
      <c r="E4363">
        <v>36</v>
      </c>
      <c r="F4363">
        <v>1955.0764999999999</v>
      </c>
      <c r="G4363">
        <v>0.06</v>
      </c>
      <c r="H4363" t="str">
        <f t="shared" si="137"/>
        <v>0-10%</v>
      </c>
      <c r="I4363" t="s">
        <v>19</v>
      </c>
      <c r="J4363">
        <v>470.83</v>
      </c>
      <c r="K4363">
        <v>65.989999999999995</v>
      </c>
      <c r="L4363">
        <v>3.9</v>
      </c>
      <c r="M4363" t="s">
        <v>99</v>
      </c>
      <c r="N4363" t="s">
        <v>86</v>
      </c>
      <c r="O4363" t="s">
        <v>86</v>
      </c>
      <c r="P4363" t="s">
        <v>22</v>
      </c>
      <c r="Q4363" t="s">
        <v>33</v>
      </c>
      <c r="R4363" t="s">
        <v>34</v>
      </c>
      <c r="S4363">
        <v>0.55000000000000004</v>
      </c>
      <c r="T4363" s="1">
        <v>40476</v>
      </c>
    </row>
    <row r="4364" spans="1:20" x14ac:dyDescent="0.3">
      <c r="A4364">
        <v>31078</v>
      </c>
      <c r="B4364" s="1">
        <v>39854</v>
      </c>
      <c r="C4364" s="1" t="str">
        <f t="shared" si="136"/>
        <v>Feb</v>
      </c>
      <c r="D4364" t="s">
        <v>859</v>
      </c>
      <c r="E4364">
        <v>7</v>
      </c>
      <c r="F4364">
        <v>104.46</v>
      </c>
      <c r="G4364">
        <v>0.01</v>
      </c>
      <c r="H4364" t="str">
        <f t="shared" si="137"/>
        <v>0-10%</v>
      </c>
      <c r="I4364" t="s">
        <v>19</v>
      </c>
      <c r="J4364">
        <v>-36.770000000000003</v>
      </c>
      <c r="K4364">
        <v>13.99</v>
      </c>
      <c r="L4364">
        <v>7.51</v>
      </c>
      <c r="M4364" t="s">
        <v>652</v>
      </c>
      <c r="N4364" t="s">
        <v>138</v>
      </c>
      <c r="O4364" t="s">
        <v>139</v>
      </c>
      <c r="P4364" t="s">
        <v>32</v>
      </c>
      <c r="Q4364" t="s">
        <v>33</v>
      </c>
      <c r="R4364" t="s">
        <v>93</v>
      </c>
      <c r="S4364">
        <v>0.39</v>
      </c>
      <c r="T4364" s="1">
        <v>39855</v>
      </c>
    </row>
    <row r="4365" spans="1:20" x14ac:dyDescent="0.3">
      <c r="A4365">
        <v>31106</v>
      </c>
      <c r="B4365" s="1">
        <v>40955</v>
      </c>
      <c r="C4365" s="1" t="str">
        <f t="shared" si="136"/>
        <v>Feb</v>
      </c>
      <c r="D4365" t="s">
        <v>18</v>
      </c>
      <c r="E4365">
        <v>37</v>
      </c>
      <c r="F4365">
        <v>101.9</v>
      </c>
      <c r="G4365">
        <v>0</v>
      </c>
      <c r="H4365" t="str">
        <f t="shared" si="137"/>
        <v>0-10%</v>
      </c>
      <c r="I4365" t="s">
        <v>19</v>
      </c>
      <c r="J4365">
        <v>40.520000000000003</v>
      </c>
      <c r="K4365">
        <v>2.61</v>
      </c>
      <c r="L4365">
        <v>0.5</v>
      </c>
      <c r="M4365" t="s">
        <v>707</v>
      </c>
      <c r="N4365" t="s">
        <v>677</v>
      </c>
      <c r="O4365" t="s">
        <v>139</v>
      </c>
      <c r="P4365" t="s">
        <v>32</v>
      </c>
      <c r="Q4365" t="s">
        <v>23</v>
      </c>
      <c r="R4365" t="s">
        <v>56</v>
      </c>
      <c r="S4365">
        <v>0.39</v>
      </c>
      <c r="T4365" s="1">
        <v>40955</v>
      </c>
    </row>
    <row r="4366" spans="1:20" x14ac:dyDescent="0.3">
      <c r="A4366">
        <v>31106</v>
      </c>
      <c r="B4366" s="1">
        <v>40955</v>
      </c>
      <c r="C4366" s="1" t="str">
        <f t="shared" si="136"/>
        <v>Feb</v>
      </c>
      <c r="D4366" t="s">
        <v>18</v>
      </c>
      <c r="E4366">
        <v>7</v>
      </c>
      <c r="F4366">
        <v>187.33</v>
      </c>
      <c r="G4366">
        <v>0.03</v>
      </c>
      <c r="H4366" t="str">
        <f t="shared" si="137"/>
        <v>0-10%</v>
      </c>
      <c r="I4366" t="s">
        <v>19</v>
      </c>
      <c r="J4366">
        <v>66.47</v>
      </c>
      <c r="K4366">
        <v>25.13</v>
      </c>
      <c r="L4366">
        <v>9.8699999999999992</v>
      </c>
      <c r="M4366" t="s">
        <v>707</v>
      </c>
      <c r="N4366" t="s">
        <v>677</v>
      </c>
      <c r="O4366" t="s">
        <v>139</v>
      </c>
      <c r="P4366" t="s">
        <v>32</v>
      </c>
      <c r="Q4366" t="s">
        <v>36</v>
      </c>
      <c r="R4366" t="s">
        <v>37</v>
      </c>
      <c r="S4366">
        <v>0.57999999999999996</v>
      </c>
      <c r="T4366" s="1">
        <v>40960</v>
      </c>
    </row>
    <row r="4367" spans="1:20" x14ac:dyDescent="0.3">
      <c r="A4367">
        <v>31106</v>
      </c>
      <c r="B4367" s="1">
        <v>40955</v>
      </c>
      <c r="C4367" s="1" t="str">
        <f t="shared" si="136"/>
        <v>Feb</v>
      </c>
      <c r="D4367" t="s">
        <v>18</v>
      </c>
      <c r="E4367">
        <v>45</v>
      </c>
      <c r="F4367">
        <v>259.17</v>
      </c>
      <c r="G4367">
        <v>0.01</v>
      </c>
      <c r="H4367" t="str">
        <f t="shared" si="137"/>
        <v>0-10%</v>
      </c>
      <c r="I4367" t="s">
        <v>19</v>
      </c>
      <c r="J4367">
        <v>-57.33</v>
      </c>
      <c r="K4367">
        <v>5.68</v>
      </c>
      <c r="L4367">
        <v>3.6</v>
      </c>
      <c r="M4367" t="s">
        <v>707</v>
      </c>
      <c r="N4367" t="s">
        <v>677</v>
      </c>
      <c r="O4367" t="s">
        <v>139</v>
      </c>
      <c r="P4367" t="s">
        <v>32</v>
      </c>
      <c r="Q4367" t="s">
        <v>23</v>
      </c>
      <c r="R4367" t="s">
        <v>81</v>
      </c>
      <c r="S4367">
        <v>0.56000000000000005</v>
      </c>
      <c r="T4367" s="1">
        <v>40957</v>
      </c>
    </row>
    <row r="4368" spans="1:20" x14ac:dyDescent="0.3">
      <c r="A4368">
        <v>31106</v>
      </c>
      <c r="B4368" s="1">
        <v>40955</v>
      </c>
      <c r="C4368" s="1" t="str">
        <f t="shared" si="136"/>
        <v>Feb</v>
      </c>
      <c r="D4368" t="s">
        <v>18</v>
      </c>
      <c r="E4368">
        <v>43</v>
      </c>
      <c r="F4368">
        <v>4697.0320000000002</v>
      </c>
      <c r="G4368">
        <v>0</v>
      </c>
      <c r="H4368" t="str">
        <f t="shared" si="137"/>
        <v>0-10%</v>
      </c>
      <c r="I4368" t="s">
        <v>19</v>
      </c>
      <c r="J4368">
        <v>1263.01</v>
      </c>
      <c r="K4368">
        <v>125.99</v>
      </c>
      <c r="L4368">
        <v>5.63</v>
      </c>
      <c r="M4368" t="s">
        <v>707</v>
      </c>
      <c r="N4368" t="s">
        <v>677</v>
      </c>
      <c r="O4368" t="s">
        <v>139</v>
      </c>
      <c r="P4368" t="s">
        <v>32</v>
      </c>
      <c r="Q4368" t="s">
        <v>33</v>
      </c>
      <c r="R4368" t="s">
        <v>34</v>
      </c>
      <c r="S4368">
        <v>0.6</v>
      </c>
      <c r="T4368" s="1">
        <v>40962</v>
      </c>
    </row>
    <row r="4369" spans="1:20" x14ac:dyDescent="0.3">
      <c r="A4369">
        <v>31109</v>
      </c>
      <c r="B4369" s="1">
        <v>40844</v>
      </c>
      <c r="C4369" s="1" t="str">
        <f t="shared" si="136"/>
        <v>Oct</v>
      </c>
      <c r="D4369" t="s">
        <v>18</v>
      </c>
      <c r="E4369">
        <v>49</v>
      </c>
      <c r="F4369">
        <v>1515</v>
      </c>
      <c r="G4369">
        <v>0.08</v>
      </c>
      <c r="H4369" t="str">
        <f t="shared" si="137"/>
        <v>0-10%</v>
      </c>
      <c r="I4369" t="s">
        <v>19</v>
      </c>
      <c r="J4369">
        <v>219.04</v>
      </c>
      <c r="K4369">
        <v>31.74</v>
      </c>
      <c r="L4369">
        <v>12.62</v>
      </c>
      <c r="M4369" t="s">
        <v>806</v>
      </c>
      <c r="N4369" t="s">
        <v>804</v>
      </c>
      <c r="O4369" t="s">
        <v>142</v>
      </c>
      <c r="P4369" t="s">
        <v>22</v>
      </c>
      <c r="Q4369" t="s">
        <v>23</v>
      </c>
      <c r="R4369" t="s">
        <v>30</v>
      </c>
      <c r="S4369">
        <v>0.37</v>
      </c>
      <c r="T4369" s="1">
        <v>40848</v>
      </c>
    </row>
    <row r="4370" spans="1:20" x14ac:dyDescent="0.3">
      <c r="A4370">
        <v>31111</v>
      </c>
      <c r="B4370" s="1">
        <v>40049</v>
      </c>
      <c r="C4370" s="1" t="str">
        <f t="shared" si="136"/>
        <v>Aug</v>
      </c>
      <c r="D4370" t="s">
        <v>859</v>
      </c>
      <c r="E4370">
        <v>27</v>
      </c>
      <c r="F4370">
        <v>217.93</v>
      </c>
      <c r="G4370">
        <v>0.03</v>
      </c>
      <c r="H4370" t="str">
        <f t="shared" si="137"/>
        <v>0-10%</v>
      </c>
      <c r="I4370" t="s">
        <v>19</v>
      </c>
      <c r="J4370">
        <v>-29.02</v>
      </c>
      <c r="K4370">
        <v>7.64</v>
      </c>
      <c r="L4370">
        <v>5.83</v>
      </c>
      <c r="M4370" t="s">
        <v>40</v>
      </c>
      <c r="N4370" t="s">
        <v>86</v>
      </c>
      <c r="O4370" t="s">
        <v>86</v>
      </c>
      <c r="P4370" t="s">
        <v>32</v>
      </c>
      <c r="Q4370" t="s">
        <v>23</v>
      </c>
      <c r="R4370" t="s">
        <v>43</v>
      </c>
      <c r="S4370">
        <v>0.36</v>
      </c>
      <c r="T4370" s="1">
        <v>40051</v>
      </c>
    </row>
    <row r="4371" spans="1:20" x14ac:dyDescent="0.3">
      <c r="A4371">
        <v>31138</v>
      </c>
      <c r="B4371" s="1">
        <v>39834</v>
      </c>
      <c r="C4371" s="1" t="str">
        <f t="shared" si="136"/>
        <v>Jan</v>
      </c>
      <c r="D4371" t="s">
        <v>25</v>
      </c>
      <c r="E4371">
        <v>37</v>
      </c>
      <c r="F4371">
        <v>1251.18</v>
      </c>
      <c r="G4371">
        <v>0.05</v>
      </c>
      <c r="H4371" t="str">
        <f t="shared" si="137"/>
        <v>0-10%</v>
      </c>
      <c r="I4371" t="s">
        <v>26</v>
      </c>
      <c r="J4371">
        <v>-1756.44</v>
      </c>
      <c r="K4371">
        <v>31.76</v>
      </c>
      <c r="L4371">
        <v>45.51</v>
      </c>
      <c r="M4371" t="s">
        <v>554</v>
      </c>
      <c r="N4371" t="s">
        <v>259</v>
      </c>
      <c r="O4371" t="s">
        <v>259</v>
      </c>
      <c r="P4371" t="s">
        <v>22</v>
      </c>
      <c r="Q4371" t="s">
        <v>36</v>
      </c>
      <c r="R4371" t="s">
        <v>54</v>
      </c>
      <c r="S4371">
        <v>0.65</v>
      </c>
      <c r="T4371" s="1">
        <v>39836</v>
      </c>
    </row>
    <row r="4372" spans="1:20" x14ac:dyDescent="0.3">
      <c r="A4372">
        <v>31140</v>
      </c>
      <c r="B4372" s="1">
        <v>40575</v>
      </c>
      <c r="C4372" s="1" t="str">
        <f t="shared" si="136"/>
        <v>Feb</v>
      </c>
      <c r="D4372" t="s">
        <v>859</v>
      </c>
      <c r="E4372">
        <v>4</v>
      </c>
      <c r="F4372">
        <v>13.42</v>
      </c>
      <c r="G4372">
        <v>0.03</v>
      </c>
      <c r="H4372" t="str">
        <f t="shared" si="137"/>
        <v>0-10%</v>
      </c>
      <c r="I4372" t="s">
        <v>19</v>
      </c>
      <c r="J4372">
        <v>-1.26</v>
      </c>
      <c r="K4372">
        <v>3.08</v>
      </c>
      <c r="L4372">
        <v>0.99</v>
      </c>
      <c r="M4372" t="s">
        <v>706</v>
      </c>
      <c r="N4372" t="s">
        <v>677</v>
      </c>
      <c r="O4372" t="s">
        <v>139</v>
      </c>
      <c r="P4372" t="s">
        <v>42</v>
      </c>
      <c r="Q4372" t="s">
        <v>23</v>
      </c>
      <c r="R4372" t="s">
        <v>56</v>
      </c>
      <c r="S4372">
        <v>0.37</v>
      </c>
      <c r="T4372" s="1">
        <v>40576</v>
      </c>
    </row>
    <row r="4373" spans="1:20" x14ac:dyDescent="0.3">
      <c r="A4373">
        <v>31169</v>
      </c>
      <c r="B4373" s="1">
        <v>40703</v>
      </c>
      <c r="C4373" s="1" t="str">
        <f t="shared" si="136"/>
        <v>Jun</v>
      </c>
      <c r="D4373" t="s">
        <v>18</v>
      </c>
      <c r="E4373">
        <v>6</v>
      </c>
      <c r="F4373">
        <v>254.76</v>
      </c>
      <c r="G4373">
        <v>0.06</v>
      </c>
      <c r="H4373" t="str">
        <f t="shared" si="137"/>
        <v>0-10%</v>
      </c>
      <c r="I4373" t="s">
        <v>19</v>
      </c>
      <c r="J4373">
        <v>109.88</v>
      </c>
      <c r="K4373">
        <v>40.97</v>
      </c>
      <c r="L4373">
        <v>14.45</v>
      </c>
      <c r="M4373" t="s">
        <v>76</v>
      </c>
      <c r="N4373" t="s">
        <v>86</v>
      </c>
      <c r="O4373" t="s">
        <v>86</v>
      </c>
      <c r="P4373" t="s">
        <v>42</v>
      </c>
      <c r="Q4373" t="s">
        <v>36</v>
      </c>
      <c r="R4373" t="s">
        <v>37</v>
      </c>
      <c r="S4373">
        <v>0.56999999999999995</v>
      </c>
      <c r="T4373" s="1">
        <v>40707</v>
      </c>
    </row>
    <row r="4374" spans="1:20" x14ac:dyDescent="0.3">
      <c r="A4374">
        <v>31170</v>
      </c>
      <c r="B4374" s="1">
        <v>40935</v>
      </c>
      <c r="C4374" s="1" t="str">
        <f t="shared" si="136"/>
        <v>Jan</v>
      </c>
      <c r="D4374" t="s">
        <v>44</v>
      </c>
      <c r="E4374">
        <v>32</v>
      </c>
      <c r="F4374">
        <v>320.57</v>
      </c>
      <c r="G4374">
        <v>0.09</v>
      </c>
      <c r="H4374" t="str">
        <f t="shared" si="137"/>
        <v>0-10%</v>
      </c>
      <c r="I4374" t="s">
        <v>19</v>
      </c>
      <c r="J4374">
        <v>27.95</v>
      </c>
      <c r="K4374">
        <v>10.130000000000001</v>
      </c>
      <c r="L4374">
        <v>1.99</v>
      </c>
      <c r="M4374" t="s">
        <v>705</v>
      </c>
      <c r="N4374" t="s">
        <v>677</v>
      </c>
      <c r="O4374" t="s">
        <v>139</v>
      </c>
      <c r="P4374" t="s">
        <v>32</v>
      </c>
      <c r="Q4374" t="s">
        <v>33</v>
      </c>
      <c r="R4374" t="s">
        <v>48</v>
      </c>
      <c r="S4374">
        <v>0.55000000000000004</v>
      </c>
      <c r="T4374" s="1">
        <v>40937</v>
      </c>
    </row>
    <row r="4375" spans="1:20" x14ac:dyDescent="0.3">
      <c r="A4375">
        <v>31171</v>
      </c>
      <c r="B4375" s="1">
        <v>39911</v>
      </c>
      <c r="C4375" s="1" t="str">
        <f t="shared" si="136"/>
        <v>Apr</v>
      </c>
      <c r="D4375" t="s">
        <v>859</v>
      </c>
      <c r="E4375">
        <v>37</v>
      </c>
      <c r="F4375">
        <v>161.02000000000001</v>
      </c>
      <c r="G4375">
        <v>0.08</v>
      </c>
      <c r="H4375" t="str">
        <f t="shared" si="137"/>
        <v>0-10%</v>
      </c>
      <c r="I4375" t="s">
        <v>19</v>
      </c>
      <c r="J4375">
        <v>32.19</v>
      </c>
      <c r="K4375">
        <v>4.55</v>
      </c>
      <c r="L4375">
        <v>1.49</v>
      </c>
      <c r="M4375" t="s">
        <v>236</v>
      </c>
      <c r="N4375" t="s">
        <v>141</v>
      </c>
      <c r="O4375" t="s">
        <v>142</v>
      </c>
      <c r="P4375" t="s">
        <v>42</v>
      </c>
      <c r="Q4375" t="s">
        <v>23</v>
      </c>
      <c r="R4375" t="s">
        <v>30</v>
      </c>
      <c r="S4375">
        <v>0.35</v>
      </c>
      <c r="T4375" s="1">
        <v>39912</v>
      </c>
    </row>
    <row r="4376" spans="1:20" x14ac:dyDescent="0.3">
      <c r="A4376">
        <v>31173</v>
      </c>
      <c r="B4376" s="1">
        <v>41139</v>
      </c>
      <c r="C4376" s="1" t="str">
        <f t="shared" si="136"/>
        <v>Aug</v>
      </c>
      <c r="D4376" t="s">
        <v>18</v>
      </c>
      <c r="E4376">
        <v>24</v>
      </c>
      <c r="F4376">
        <v>169.35400000000001</v>
      </c>
      <c r="G4376">
        <v>0.09</v>
      </c>
      <c r="H4376" t="str">
        <f t="shared" si="137"/>
        <v>0-10%</v>
      </c>
      <c r="I4376" t="s">
        <v>39</v>
      </c>
      <c r="J4376">
        <v>-84.14</v>
      </c>
      <c r="K4376">
        <v>7.99</v>
      </c>
      <c r="L4376">
        <v>5.03</v>
      </c>
      <c r="M4376" t="s">
        <v>561</v>
      </c>
      <c r="N4376" t="s">
        <v>259</v>
      </c>
      <c r="O4376" t="s">
        <v>259</v>
      </c>
      <c r="P4376" t="s">
        <v>28</v>
      </c>
      <c r="Q4376" t="s">
        <v>33</v>
      </c>
      <c r="R4376" t="s">
        <v>34</v>
      </c>
      <c r="S4376">
        <v>0.6</v>
      </c>
      <c r="T4376" s="1">
        <v>41146</v>
      </c>
    </row>
    <row r="4377" spans="1:20" x14ac:dyDescent="0.3">
      <c r="A4377">
        <v>31174</v>
      </c>
      <c r="B4377" s="1">
        <v>39898</v>
      </c>
      <c r="C4377" s="1" t="str">
        <f t="shared" si="136"/>
        <v>Mar</v>
      </c>
      <c r="D4377" t="s">
        <v>859</v>
      </c>
      <c r="E4377">
        <v>20</v>
      </c>
      <c r="F4377">
        <v>4520.6000000000004</v>
      </c>
      <c r="G4377">
        <v>7.0000000000000007E-2</v>
      </c>
      <c r="H4377" t="str">
        <f t="shared" si="137"/>
        <v>0-10%</v>
      </c>
      <c r="I4377" t="s">
        <v>19</v>
      </c>
      <c r="J4377">
        <v>1944.38</v>
      </c>
      <c r="K4377">
        <v>225.04</v>
      </c>
      <c r="L4377">
        <v>11.79</v>
      </c>
      <c r="M4377" t="s">
        <v>428</v>
      </c>
      <c r="N4377" t="s">
        <v>611</v>
      </c>
      <c r="O4377" t="s">
        <v>115</v>
      </c>
      <c r="P4377" t="s">
        <v>28</v>
      </c>
      <c r="Q4377" t="s">
        <v>23</v>
      </c>
      <c r="R4377" t="s">
        <v>29</v>
      </c>
      <c r="S4377">
        <v>0.42</v>
      </c>
      <c r="T4377" s="1">
        <v>39898</v>
      </c>
    </row>
    <row r="4378" spans="1:20" x14ac:dyDescent="0.3">
      <c r="A4378">
        <v>31174</v>
      </c>
      <c r="B4378" s="1">
        <v>39898</v>
      </c>
      <c r="C4378" s="1" t="str">
        <f t="shared" si="136"/>
        <v>Mar</v>
      </c>
      <c r="D4378" t="s">
        <v>859</v>
      </c>
      <c r="E4378">
        <v>29</v>
      </c>
      <c r="F4378">
        <v>225.25</v>
      </c>
      <c r="G4378">
        <v>0.03</v>
      </c>
      <c r="H4378" t="str">
        <f t="shared" si="137"/>
        <v>0-10%</v>
      </c>
      <c r="I4378" t="s">
        <v>19</v>
      </c>
      <c r="J4378">
        <v>-7.59</v>
      </c>
      <c r="K4378">
        <v>7.84</v>
      </c>
      <c r="L4378">
        <v>4.71</v>
      </c>
      <c r="M4378" t="s">
        <v>428</v>
      </c>
      <c r="N4378" t="s">
        <v>611</v>
      </c>
      <c r="O4378" t="s">
        <v>115</v>
      </c>
      <c r="P4378" t="s">
        <v>28</v>
      </c>
      <c r="Q4378" t="s">
        <v>23</v>
      </c>
      <c r="R4378" t="s">
        <v>30</v>
      </c>
      <c r="S4378">
        <v>0.35</v>
      </c>
      <c r="T4378" s="1">
        <v>39901</v>
      </c>
    </row>
    <row r="4379" spans="1:20" x14ac:dyDescent="0.3">
      <c r="A4379">
        <v>31175</v>
      </c>
      <c r="B4379" s="1">
        <v>40082</v>
      </c>
      <c r="C4379" s="1" t="str">
        <f t="shared" si="136"/>
        <v>Sep</v>
      </c>
      <c r="D4379" t="s">
        <v>859</v>
      </c>
      <c r="E4379">
        <v>26</v>
      </c>
      <c r="F4379">
        <v>539.66</v>
      </c>
      <c r="G4379">
        <v>0</v>
      </c>
      <c r="H4379" t="str">
        <f t="shared" si="137"/>
        <v>0-10%</v>
      </c>
      <c r="I4379" t="s">
        <v>39</v>
      </c>
      <c r="J4379">
        <v>147.08000000000001</v>
      </c>
      <c r="K4379">
        <v>19.98</v>
      </c>
      <c r="L4379">
        <v>5.97</v>
      </c>
      <c r="M4379" t="s">
        <v>683</v>
      </c>
      <c r="N4379" t="s">
        <v>677</v>
      </c>
      <c r="O4379" t="s">
        <v>139</v>
      </c>
      <c r="P4379" t="s">
        <v>32</v>
      </c>
      <c r="Q4379" t="s">
        <v>23</v>
      </c>
      <c r="R4379" t="s">
        <v>43</v>
      </c>
      <c r="S4379">
        <v>0.38</v>
      </c>
      <c r="T4379" s="1">
        <v>40085</v>
      </c>
    </row>
    <row r="4380" spans="1:20" x14ac:dyDescent="0.3">
      <c r="A4380">
        <v>31204</v>
      </c>
      <c r="B4380" s="1">
        <v>40411</v>
      </c>
      <c r="C4380" s="1" t="str">
        <f t="shared" si="136"/>
        <v>Aug</v>
      </c>
      <c r="D4380" t="s">
        <v>18</v>
      </c>
      <c r="E4380">
        <v>14</v>
      </c>
      <c r="F4380">
        <v>215.52</v>
      </c>
      <c r="G4380">
        <v>0.02</v>
      </c>
      <c r="H4380" t="str">
        <f t="shared" si="137"/>
        <v>0-10%</v>
      </c>
      <c r="I4380" t="s">
        <v>19</v>
      </c>
      <c r="J4380">
        <v>75.83</v>
      </c>
      <c r="K4380">
        <v>14.34</v>
      </c>
      <c r="L4380">
        <v>5</v>
      </c>
      <c r="M4380" t="s">
        <v>180</v>
      </c>
      <c r="N4380" t="s">
        <v>141</v>
      </c>
      <c r="O4380" t="s">
        <v>142</v>
      </c>
      <c r="P4380" t="s">
        <v>22</v>
      </c>
      <c r="Q4380" t="s">
        <v>36</v>
      </c>
      <c r="R4380" t="s">
        <v>37</v>
      </c>
      <c r="S4380">
        <v>0.49</v>
      </c>
      <c r="T4380" s="1">
        <v>40416</v>
      </c>
    </row>
    <row r="4381" spans="1:20" x14ac:dyDescent="0.3">
      <c r="A4381">
        <v>31204</v>
      </c>
      <c r="B4381" s="1">
        <v>40411</v>
      </c>
      <c r="C4381" s="1" t="str">
        <f t="shared" si="136"/>
        <v>Aug</v>
      </c>
      <c r="D4381" t="s">
        <v>18</v>
      </c>
      <c r="E4381">
        <v>8</v>
      </c>
      <c r="F4381">
        <v>10.46</v>
      </c>
      <c r="G4381">
        <v>0</v>
      </c>
      <c r="H4381" t="str">
        <f t="shared" si="137"/>
        <v>0-10%</v>
      </c>
      <c r="I4381" t="s">
        <v>19</v>
      </c>
      <c r="J4381">
        <v>-0.89</v>
      </c>
      <c r="K4381">
        <v>1.1399999999999999</v>
      </c>
      <c r="L4381">
        <v>0.7</v>
      </c>
      <c r="M4381" t="s">
        <v>180</v>
      </c>
      <c r="N4381" t="s">
        <v>141</v>
      </c>
      <c r="O4381" t="s">
        <v>142</v>
      </c>
      <c r="P4381" t="s">
        <v>22</v>
      </c>
      <c r="Q4381" t="s">
        <v>23</v>
      </c>
      <c r="R4381" t="s">
        <v>46</v>
      </c>
      <c r="S4381">
        <v>0.38</v>
      </c>
      <c r="T4381" s="1">
        <v>40411</v>
      </c>
    </row>
    <row r="4382" spans="1:20" x14ac:dyDescent="0.3">
      <c r="A4382">
        <v>31232</v>
      </c>
      <c r="B4382" s="1">
        <v>41150</v>
      </c>
      <c r="C4382" s="1" t="str">
        <f t="shared" si="136"/>
        <v>Aug</v>
      </c>
      <c r="D4382" t="s">
        <v>25</v>
      </c>
      <c r="E4382">
        <v>9</v>
      </c>
      <c r="F4382">
        <v>2643.15</v>
      </c>
      <c r="G4382">
        <v>0.01</v>
      </c>
      <c r="H4382" t="str">
        <f t="shared" si="137"/>
        <v>0-10%</v>
      </c>
      <c r="I4382" t="s">
        <v>26</v>
      </c>
      <c r="J4382">
        <v>-715.11</v>
      </c>
      <c r="K4382">
        <v>286.85000000000002</v>
      </c>
      <c r="L4382">
        <v>61.76</v>
      </c>
      <c r="M4382" t="s">
        <v>410</v>
      </c>
      <c r="N4382" t="s">
        <v>259</v>
      </c>
      <c r="O4382" t="s">
        <v>259</v>
      </c>
      <c r="P4382" t="s">
        <v>42</v>
      </c>
      <c r="Q4382" t="s">
        <v>36</v>
      </c>
      <c r="R4382" t="s">
        <v>54</v>
      </c>
      <c r="S4382">
        <v>0.78</v>
      </c>
      <c r="T4382" s="1">
        <v>41153</v>
      </c>
    </row>
    <row r="4383" spans="1:20" x14ac:dyDescent="0.3">
      <c r="A4383">
        <v>31233</v>
      </c>
      <c r="B4383" s="1">
        <v>40810</v>
      </c>
      <c r="C4383" s="1" t="str">
        <f t="shared" si="136"/>
        <v>Sep</v>
      </c>
      <c r="D4383" t="s">
        <v>18</v>
      </c>
      <c r="E4383">
        <v>41</v>
      </c>
      <c r="F4383">
        <v>1298.29</v>
      </c>
      <c r="G4383">
        <v>0.06</v>
      </c>
      <c r="H4383" t="str">
        <f t="shared" si="137"/>
        <v>0-10%</v>
      </c>
      <c r="I4383" t="s">
        <v>19</v>
      </c>
      <c r="J4383">
        <v>542.33000000000004</v>
      </c>
      <c r="K4383">
        <v>31.78</v>
      </c>
      <c r="L4383">
        <v>1.99</v>
      </c>
      <c r="M4383" t="s">
        <v>420</v>
      </c>
      <c r="N4383" t="s">
        <v>759</v>
      </c>
      <c r="O4383" t="s">
        <v>759</v>
      </c>
      <c r="P4383" t="s">
        <v>42</v>
      </c>
      <c r="Q4383" t="s">
        <v>33</v>
      </c>
      <c r="R4383" t="s">
        <v>48</v>
      </c>
      <c r="S4383">
        <v>0.42</v>
      </c>
      <c r="T4383" s="1">
        <v>40814</v>
      </c>
    </row>
    <row r="4384" spans="1:20" x14ac:dyDescent="0.3">
      <c r="A4384">
        <v>31233</v>
      </c>
      <c r="B4384" s="1">
        <v>40810</v>
      </c>
      <c r="C4384" s="1" t="str">
        <f t="shared" si="136"/>
        <v>Sep</v>
      </c>
      <c r="D4384" t="s">
        <v>18</v>
      </c>
      <c r="E4384">
        <v>3</v>
      </c>
      <c r="F4384">
        <v>19.34</v>
      </c>
      <c r="G4384">
        <v>0.06</v>
      </c>
      <c r="H4384" t="str">
        <f t="shared" si="137"/>
        <v>0-10%</v>
      </c>
      <c r="I4384" t="s">
        <v>19</v>
      </c>
      <c r="J4384">
        <v>-11.36</v>
      </c>
      <c r="K4384">
        <v>4.9800000000000004</v>
      </c>
      <c r="L4384">
        <v>5.0199999999999996</v>
      </c>
      <c r="M4384" t="s">
        <v>420</v>
      </c>
      <c r="N4384" t="s">
        <v>759</v>
      </c>
      <c r="O4384" t="s">
        <v>759</v>
      </c>
      <c r="P4384" t="s">
        <v>42</v>
      </c>
      <c r="Q4384" t="s">
        <v>23</v>
      </c>
      <c r="R4384" t="s">
        <v>43</v>
      </c>
      <c r="S4384">
        <v>0.38</v>
      </c>
      <c r="T4384" s="1">
        <v>40812</v>
      </c>
    </row>
    <row r="4385" spans="1:20" x14ac:dyDescent="0.3">
      <c r="A4385">
        <v>31233</v>
      </c>
      <c r="B4385" s="1">
        <v>40810</v>
      </c>
      <c r="C4385" s="1" t="str">
        <f t="shared" si="136"/>
        <v>Sep</v>
      </c>
      <c r="D4385" t="s">
        <v>18</v>
      </c>
      <c r="E4385">
        <v>35</v>
      </c>
      <c r="F4385">
        <v>590.32000000000005</v>
      </c>
      <c r="G4385">
        <v>0.06</v>
      </c>
      <c r="H4385" t="str">
        <f t="shared" si="137"/>
        <v>0-10%</v>
      </c>
      <c r="I4385" t="s">
        <v>19</v>
      </c>
      <c r="J4385">
        <v>-91.31</v>
      </c>
      <c r="K4385">
        <v>16.989999999999998</v>
      </c>
      <c r="L4385">
        <v>8.99</v>
      </c>
      <c r="M4385" t="s">
        <v>420</v>
      </c>
      <c r="N4385" t="s">
        <v>759</v>
      </c>
      <c r="O4385" t="s">
        <v>759</v>
      </c>
      <c r="P4385" t="s">
        <v>42</v>
      </c>
      <c r="Q4385" t="s">
        <v>23</v>
      </c>
      <c r="R4385" t="s">
        <v>59</v>
      </c>
      <c r="S4385">
        <v>0.56000000000000005</v>
      </c>
      <c r="T4385" s="1">
        <v>40814</v>
      </c>
    </row>
    <row r="4386" spans="1:20" x14ac:dyDescent="0.3">
      <c r="A4386">
        <v>31233</v>
      </c>
      <c r="B4386" s="1">
        <v>40810</v>
      </c>
      <c r="C4386" s="1" t="str">
        <f t="shared" si="136"/>
        <v>Sep</v>
      </c>
      <c r="D4386" t="s">
        <v>18</v>
      </c>
      <c r="E4386">
        <v>19</v>
      </c>
      <c r="F4386">
        <v>4245.93</v>
      </c>
      <c r="G4386">
        <v>0</v>
      </c>
      <c r="H4386" t="str">
        <f t="shared" si="137"/>
        <v>0-10%</v>
      </c>
      <c r="I4386" t="s">
        <v>19</v>
      </c>
      <c r="J4386">
        <v>-626.45000000000005</v>
      </c>
      <c r="K4386">
        <v>209.37</v>
      </c>
      <c r="L4386">
        <v>69</v>
      </c>
      <c r="M4386" t="s">
        <v>420</v>
      </c>
      <c r="N4386" t="s">
        <v>759</v>
      </c>
      <c r="O4386" t="s">
        <v>759</v>
      </c>
      <c r="P4386" t="s">
        <v>42</v>
      </c>
      <c r="Q4386" t="s">
        <v>36</v>
      </c>
      <c r="R4386" t="s">
        <v>54</v>
      </c>
      <c r="S4386">
        <v>0.79</v>
      </c>
      <c r="T4386" s="1">
        <v>40819</v>
      </c>
    </row>
    <row r="4387" spans="1:20" x14ac:dyDescent="0.3">
      <c r="A4387">
        <v>31237</v>
      </c>
      <c r="B4387" s="1">
        <v>40753</v>
      </c>
      <c r="C4387" s="1" t="str">
        <f t="shared" si="136"/>
        <v>Jul</v>
      </c>
      <c r="D4387" t="s">
        <v>859</v>
      </c>
      <c r="E4387">
        <v>13</v>
      </c>
      <c r="F4387">
        <v>589.78</v>
      </c>
      <c r="G4387">
        <v>0</v>
      </c>
      <c r="H4387" t="str">
        <f t="shared" si="137"/>
        <v>0-10%</v>
      </c>
      <c r="I4387" t="s">
        <v>19</v>
      </c>
      <c r="J4387">
        <v>225.26</v>
      </c>
      <c r="K4387">
        <v>42.8</v>
      </c>
      <c r="L4387">
        <v>2.99</v>
      </c>
      <c r="M4387" t="s">
        <v>836</v>
      </c>
      <c r="N4387" t="s">
        <v>804</v>
      </c>
      <c r="O4387" t="s">
        <v>142</v>
      </c>
      <c r="P4387" t="s">
        <v>22</v>
      </c>
      <c r="Q4387" t="s">
        <v>23</v>
      </c>
      <c r="R4387" t="s">
        <v>30</v>
      </c>
      <c r="S4387">
        <v>0.36</v>
      </c>
      <c r="T4387" s="1">
        <v>40753</v>
      </c>
    </row>
    <row r="4388" spans="1:20" x14ac:dyDescent="0.3">
      <c r="A4388">
        <v>31238</v>
      </c>
      <c r="B4388" s="1">
        <v>40412</v>
      </c>
      <c r="C4388" s="1" t="str">
        <f t="shared" si="136"/>
        <v>Aug</v>
      </c>
      <c r="D4388" t="s">
        <v>44</v>
      </c>
      <c r="E4388">
        <v>21</v>
      </c>
      <c r="F4388">
        <v>7512.03</v>
      </c>
      <c r="G4388">
        <v>0.09</v>
      </c>
      <c r="H4388" t="str">
        <f t="shared" si="137"/>
        <v>0-10%</v>
      </c>
      <c r="I4388" t="s">
        <v>39</v>
      </c>
      <c r="J4388">
        <v>2017.64</v>
      </c>
      <c r="K4388">
        <v>363.25</v>
      </c>
      <c r="L4388">
        <v>19.989999999999998</v>
      </c>
      <c r="M4388" t="s">
        <v>260</v>
      </c>
      <c r="N4388" t="s">
        <v>259</v>
      </c>
      <c r="O4388" t="s">
        <v>259</v>
      </c>
      <c r="P4388" t="s">
        <v>32</v>
      </c>
      <c r="Q4388" t="s">
        <v>23</v>
      </c>
      <c r="R4388" t="s">
        <v>29</v>
      </c>
      <c r="S4388">
        <v>0.56999999999999995</v>
      </c>
      <c r="T4388" s="1">
        <v>40414</v>
      </c>
    </row>
    <row r="4389" spans="1:20" x14ac:dyDescent="0.3">
      <c r="A4389">
        <v>31239</v>
      </c>
      <c r="B4389" s="1">
        <v>40418</v>
      </c>
      <c r="C4389" s="1" t="str">
        <f t="shared" si="136"/>
        <v>Aug</v>
      </c>
      <c r="D4389" t="s">
        <v>18</v>
      </c>
      <c r="E4389">
        <v>20</v>
      </c>
      <c r="F4389">
        <v>677.9</v>
      </c>
      <c r="G4389">
        <v>0.05</v>
      </c>
      <c r="H4389" t="str">
        <f t="shared" si="137"/>
        <v>0-10%</v>
      </c>
      <c r="I4389" t="s">
        <v>19</v>
      </c>
      <c r="J4389">
        <v>196.36</v>
      </c>
      <c r="K4389">
        <v>33.979999999999997</v>
      </c>
      <c r="L4389">
        <v>1.99</v>
      </c>
      <c r="M4389" t="s">
        <v>410</v>
      </c>
      <c r="N4389" t="s">
        <v>259</v>
      </c>
      <c r="O4389" t="s">
        <v>259</v>
      </c>
      <c r="P4389" t="s">
        <v>32</v>
      </c>
      <c r="Q4389" t="s">
        <v>33</v>
      </c>
      <c r="R4389" t="s">
        <v>48</v>
      </c>
      <c r="S4389">
        <v>0.45</v>
      </c>
      <c r="T4389" s="1">
        <v>40423</v>
      </c>
    </row>
    <row r="4390" spans="1:20" x14ac:dyDescent="0.3">
      <c r="A4390">
        <v>31266</v>
      </c>
      <c r="B4390" s="1">
        <v>41185</v>
      </c>
      <c r="C4390" s="1" t="str">
        <f t="shared" si="136"/>
        <v>Oct</v>
      </c>
      <c r="D4390" t="s">
        <v>25</v>
      </c>
      <c r="E4390">
        <v>16</v>
      </c>
      <c r="F4390">
        <v>6573.75</v>
      </c>
      <c r="G4390">
        <v>0.04</v>
      </c>
      <c r="H4390" t="str">
        <f t="shared" si="137"/>
        <v>0-10%</v>
      </c>
      <c r="I4390" t="s">
        <v>26</v>
      </c>
      <c r="J4390">
        <v>1197.05</v>
      </c>
      <c r="K4390">
        <v>399.98</v>
      </c>
      <c r="L4390">
        <v>12.06</v>
      </c>
      <c r="M4390" t="s">
        <v>147</v>
      </c>
      <c r="N4390" t="s">
        <v>259</v>
      </c>
      <c r="O4390" t="s">
        <v>259</v>
      </c>
      <c r="P4390" t="s">
        <v>32</v>
      </c>
      <c r="Q4390" t="s">
        <v>33</v>
      </c>
      <c r="R4390" t="s">
        <v>93</v>
      </c>
      <c r="S4390">
        <v>0.56000000000000005</v>
      </c>
      <c r="T4390" s="1">
        <v>41186</v>
      </c>
    </row>
    <row r="4391" spans="1:20" x14ac:dyDescent="0.3">
      <c r="A4391">
        <v>31270</v>
      </c>
      <c r="B4391" s="1">
        <v>41236</v>
      </c>
      <c r="C4391" s="1" t="str">
        <f t="shared" si="136"/>
        <v>Nov</v>
      </c>
      <c r="D4391" t="s">
        <v>44</v>
      </c>
      <c r="E4391">
        <v>21</v>
      </c>
      <c r="F4391">
        <v>6806.66</v>
      </c>
      <c r="G4391">
        <v>0</v>
      </c>
      <c r="H4391" t="str">
        <f t="shared" si="137"/>
        <v>0-10%</v>
      </c>
      <c r="I4391" t="s">
        <v>26</v>
      </c>
      <c r="J4391">
        <v>801.72</v>
      </c>
      <c r="K4391">
        <v>299.05</v>
      </c>
      <c r="L4391">
        <v>87.01</v>
      </c>
      <c r="M4391" t="s">
        <v>76</v>
      </c>
      <c r="N4391" t="s">
        <v>86</v>
      </c>
      <c r="O4391" t="s">
        <v>86</v>
      </c>
      <c r="P4391" t="s">
        <v>32</v>
      </c>
      <c r="Q4391" t="s">
        <v>36</v>
      </c>
      <c r="R4391" t="s">
        <v>66</v>
      </c>
      <c r="S4391">
        <v>0.56999999999999995</v>
      </c>
      <c r="T4391" s="1">
        <v>41237</v>
      </c>
    </row>
    <row r="4392" spans="1:20" x14ac:dyDescent="0.3">
      <c r="A4392">
        <v>31270</v>
      </c>
      <c r="B4392" s="1">
        <v>41236</v>
      </c>
      <c r="C4392" s="1" t="str">
        <f t="shared" si="136"/>
        <v>Nov</v>
      </c>
      <c r="D4392" t="s">
        <v>44</v>
      </c>
      <c r="E4392">
        <v>3</v>
      </c>
      <c r="F4392">
        <v>891.61</v>
      </c>
      <c r="G4392">
        <v>0.1</v>
      </c>
      <c r="H4392" t="str">
        <f t="shared" si="137"/>
        <v>0-10%</v>
      </c>
      <c r="I4392" t="s">
        <v>26</v>
      </c>
      <c r="J4392">
        <v>-328.36</v>
      </c>
      <c r="K4392">
        <v>291.73</v>
      </c>
      <c r="L4392">
        <v>48.8</v>
      </c>
      <c r="M4392" t="s">
        <v>76</v>
      </c>
      <c r="N4392" t="s">
        <v>86</v>
      </c>
      <c r="O4392" t="s">
        <v>86</v>
      </c>
      <c r="P4392" t="s">
        <v>32</v>
      </c>
      <c r="Q4392" t="s">
        <v>36</v>
      </c>
      <c r="R4392" t="s">
        <v>66</v>
      </c>
      <c r="S4392">
        <v>0.56000000000000005</v>
      </c>
      <c r="T4392" s="1">
        <v>41238</v>
      </c>
    </row>
    <row r="4393" spans="1:20" x14ac:dyDescent="0.3">
      <c r="A4393">
        <v>31270</v>
      </c>
      <c r="B4393" s="1">
        <v>41236</v>
      </c>
      <c r="C4393" s="1" t="str">
        <f t="shared" si="136"/>
        <v>Nov</v>
      </c>
      <c r="D4393" t="s">
        <v>44</v>
      </c>
      <c r="E4393">
        <v>5</v>
      </c>
      <c r="F4393">
        <v>165.04</v>
      </c>
      <c r="G4393">
        <v>0.03</v>
      </c>
      <c r="H4393" t="str">
        <f t="shared" si="137"/>
        <v>0-10%</v>
      </c>
      <c r="I4393" t="s">
        <v>19</v>
      </c>
      <c r="J4393">
        <v>-112.44</v>
      </c>
      <c r="K4393">
        <v>30.42</v>
      </c>
      <c r="L4393">
        <v>8.65</v>
      </c>
      <c r="M4393" t="s">
        <v>76</v>
      </c>
      <c r="N4393" t="s">
        <v>86</v>
      </c>
      <c r="O4393" t="s">
        <v>86</v>
      </c>
      <c r="P4393" t="s">
        <v>32</v>
      </c>
      <c r="Q4393" t="s">
        <v>33</v>
      </c>
      <c r="R4393" t="s">
        <v>48</v>
      </c>
      <c r="S4393">
        <v>0.74</v>
      </c>
      <c r="T4393" s="1">
        <v>41238</v>
      </c>
    </row>
    <row r="4394" spans="1:20" x14ac:dyDescent="0.3">
      <c r="A4394">
        <v>31271</v>
      </c>
      <c r="B4394" s="1">
        <v>40653</v>
      </c>
      <c r="C4394" s="1" t="str">
        <f t="shared" si="136"/>
        <v>Apr</v>
      </c>
      <c r="D4394" t="s">
        <v>18</v>
      </c>
      <c r="E4394">
        <v>4</v>
      </c>
      <c r="F4394">
        <v>43.29</v>
      </c>
      <c r="G4394">
        <v>0.03</v>
      </c>
      <c r="H4394" t="str">
        <f t="shared" si="137"/>
        <v>0-10%</v>
      </c>
      <c r="I4394" t="s">
        <v>19</v>
      </c>
      <c r="J4394">
        <v>-0.36</v>
      </c>
      <c r="K4394">
        <v>8.3699999999999992</v>
      </c>
      <c r="L4394">
        <v>10.16</v>
      </c>
      <c r="M4394" t="s">
        <v>847</v>
      </c>
      <c r="N4394" t="s">
        <v>804</v>
      </c>
      <c r="O4394" t="s">
        <v>142</v>
      </c>
      <c r="P4394" t="s">
        <v>22</v>
      </c>
      <c r="Q4394" t="s">
        <v>36</v>
      </c>
      <c r="R4394" t="s">
        <v>37</v>
      </c>
      <c r="S4394">
        <v>0.59</v>
      </c>
      <c r="T4394" s="1">
        <v>40660</v>
      </c>
    </row>
    <row r="4395" spans="1:20" x14ac:dyDescent="0.3">
      <c r="A4395">
        <v>31297</v>
      </c>
      <c r="B4395" s="1">
        <v>41139</v>
      </c>
      <c r="C4395" s="1" t="str">
        <f t="shared" si="136"/>
        <v>Aug</v>
      </c>
      <c r="D4395" t="s">
        <v>18</v>
      </c>
      <c r="E4395">
        <v>39</v>
      </c>
      <c r="F4395">
        <v>679.95</v>
      </c>
      <c r="G4395">
        <v>0.08</v>
      </c>
      <c r="H4395" t="str">
        <f t="shared" si="137"/>
        <v>0-10%</v>
      </c>
      <c r="I4395" t="s">
        <v>19</v>
      </c>
      <c r="J4395">
        <v>-93.3</v>
      </c>
      <c r="K4395">
        <v>17.989999999999998</v>
      </c>
      <c r="L4395">
        <v>8.65</v>
      </c>
      <c r="M4395" t="s">
        <v>229</v>
      </c>
      <c r="N4395" t="s">
        <v>141</v>
      </c>
      <c r="O4395" t="s">
        <v>142</v>
      </c>
      <c r="P4395" t="s">
        <v>32</v>
      </c>
      <c r="Q4395" t="s">
        <v>23</v>
      </c>
      <c r="R4395" t="s">
        <v>59</v>
      </c>
      <c r="S4395">
        <v>0.56999999999999995</v>
      </c>
      <c r="T4395" s="1">
        <v>41146</v>
      </c>
    </row>
    <row r="4396" spans="1:20" x14ac:dyDescent="0.3">
      <c r="A4396">
        <v>31297</v>
      </c>
      <c r="B4396" s="1">
        <v>41139</v>
      </c>
      <c r="C4396" s="1" t="str">
        <f t="shared" si="136"/>
        <v>Aug</v>
      </c>
      <c r="D4396" t="s">
        <v>18</v>
      </c>
      <c r="E4396">
        <v>44</v>
      </c>
      <c r="F4396">
        <v>1579.56</v>
      </c>
      <c r="G4396">
        <v>0.01</v>
      </c>
      <c r="H4396" t="str">
        <f t="shared" si="137"/>
        <v>0-10%</v>
      </c>
      <c r="I4396" t="s">
        <v>19</v>
      </c>
      <c r="J4396">
        <v>699.64</v>
      </c>
      <c r="K4396">
        <v>35.44</v>
      </c>
      <c r="L4396">
        <v>4.92</v>
      </c>
      <c r="M4396" t="s">
        <v>229</v>
      </c>
      <c r="N4396" t="s">
        <v>141</v>
      </c>
      <c r="O4396" t="s">
        <v>142</v>
      </c>
      <c r="P4396" t="s">
        <v>32</v>
      </c>
      <c r="Q4396" t="s">
        <v>23</v>
      </c>
      <c r="R4396" t="s">
        <v>43</v>
      </c>
      <c r="S4396">
        <v>0.38</v>
      </c>
      <c r="T4396" s="1">
        <v>41148</v>
      </c>
    </row>
    <row r="4397" spans="1:20" x14ac:dyDescent="0.3">
      <c r="A4397">
        <v>31301</v>
      </c>
      <c r="B4397" s="1">
        <v>40469</v>
      </c>
      <c r="C4397" s="1" t="str">
        <f t="shared" si="136"/>
        <v>Oct</v>
      </c>
      <c r="D4397" t="s">
        <v>18</v>
      </c>
      <c r="E4397">
        <v>31</v>
      </c>
      <c r="F4397">
        <v>109.78</v>
      </c>
      <c r="G4397">
        <v>0.06</v>
      </c>
      <c r="H4397" t="str">
        <f t="shared" si="137"/>
        <v>0-10%</v>
      </c>
      <c r="I4397" t="s">
        <v>19</v>
      </c>
      <c r="J4397">
        <v>43.77</v>
      </c>
      <c r="K4397">
        <v>3.75</v>
      </c>
      <c r="L4397">
        <v>0.5</v>
      </c>
      <c r="M4397" t="s">
        <v>301</v>
      </c>
      <c r="N4397" t="s">
        <v>259</v>
      </c>
      <c r="O4397" t="s">
        <v>259</v>
      </c>
      <c r="P4397" t="s">
        <v>28</v>
      </c>
      <c r="Q4397" t="s">
        <v>23</v>
      </c>
      <c r="R4397" t="s">
        <v>56</v>
      </c>
      <c r="S4397">
        <v>0.37</v>
      </c>
      <c r="T4397" s="1">
        <v>40471</v>
      </c>
    </row>
    <row r="4398" spans="1:20" x14ac:dyDescent="0.3">
      <c r="A4398">
        <v>31302</v>
      </c>
      <c r="B4398" s="1">
        <v>41122</v>
      </c>
      <c r="C4398" s="1" t="str">
        <f t="shared" si="136"/>
        <v>Aug</v>
      </c>
      <c r="D4398" t="s">
        <v>25</v>
      </c>
      <c r="E4398">
        <v>41</v>
      </c>
      <c r="F4398">
        <v>4648.6400000000003</v>
      </c>
      <c r="G4398">
        <v>0.04</v>
      </c>
      <c r="H4398" t="str">
        <f t="shared" si="137"/>
        <v>0-10%</v>
      </c>
      <c r="I4398" t="s">
        <v>19</v>
      </c>
      <c r="J4398">
        <v>1777.67</v>
      </c>
      <c r="K4398">
        <v>115.79</v>
      </c>
      <c r="L4398">
        <v>1.99</v>
      </c>
      <c r="M4398" t="s">
        <v>750</v>
      </c>
      <c r="N4398" t="s">
        <v>611</v>
      </c>
      <c r="O4398" t="s">
        <v>115</v>
      </c>
      <c r="P4398" t="s">
        <v>22</v>
      </c>
      <c r="Q4398" t="s">
        <v>33</v>
      </c>
      <c r="R4398" t="s">
        <v>48</v>
      </c>
      <c r="S4398">
        <v>0.49</v>
      </c>
      <c r="T4398" s="1">
        <v>41124</v>
      </c>
    </row>
    <row r="4399" spans="1:20" x14ac:dyDescent="0.3">
      <c r="A4399">
        <v>31303</v>
      </c>
      <c r="B4399" s="1">
        <v>40622</v>
      </c>
      <c r="C4399" s="1" t="str">
        <f t="shared" si="136"/>
        <v>Mar</v>
      </c>
      <c r="D4399" t="s">
        <v>18</v>
      </c>
      <c r="E4399">
        <v>50</v>
      </c>
      <c r="F4399">
        <v>306.13</v>
      </c>
      <c r="G4399">
        <v>0.09</v>
      </c>
      <c r="H4399" t="str">
        <f t="shared" si="137"/>
        <v>0-10%</v>
      </c>
      <c r="I4399" t="s">
        <v>39</v>
      </c>
      <c r="J4399">
        <v>87.6</v>
      </c>
      <c r="K4399">
        <v>5.98</v>
      </c>
      <c r="L4399">
        <v>1.49</v>
      </c>
      <c r="M4399" t="s">
        <v>415</v>
      </c>
      <c r="N4399" t="s">
        <v>207</v>
      </c>
      <c r="O4399" t="s">
        <v>115</v>
      </c>
      <c r="P4399" t="s">
        <v>42</v>
      </c>
      <c r="Q4399" t="s">
        <v>23</v>
      </c>
      <c r="R4399" t="s">
        <v>30</v>
      </c>
      <c r="S4399">
        <v>0.39</v>
      </c>
      <c r="T4399" s="1">
        <v>40624</v>
      </c>
    </row>
    <row r="4400" spans="1:20" x14ac:dyDescent="0.3">
      <c r="A4400">
        <v>31330</v>
      </c>
      <c r="B4400" s="1">
        <v>40330</v>
      </c>
      <c r="C4400" s="1" t="str">
        <f t="shared" si="136"/>
        <v>Jun</v>
      </c>
      <c r="D4400" t="s">
        <v>25</v>
      </c>
      <c r="E4400">
        <v>2</v>
      </c>
      <c r="F4400">
        <v>13.5</v>
      </c>
      <c r="G4400">
        <v>0.04</v>
      </c>
      <c r="H4400" t="str">
        <f t="shared" si="137"/>
        <v>0-10%</v>
      </c>
      <c r="I4400" t="s">
        <v>19</v>
      </c>
      <c r="J4400">
        <v>-7.9</v>
      </c>
      <c r="K4400">
        <v>5.98</v>
      </c>
      <c r="L4400">
        <v>1.67</v>
      </c>
      <c r="M4400" t="s">
        <v>725</v>
      </c>
      <c r="N4400" t="s">
        <v>677</v>
      </c>
      <c r="O4400" t="s">
        <v>139</v>
      </c>
      <c r="P4400" t="s">
        <v>32</v>
      </c>
      <c r="Q4400" t="s">
        <v>23</v>
      </c>
      <c r="R4400" t="s">
        <v>59</v>
      </c>
      <c r="S4400">
        <v>0.51</v>
      </c>
      <c r="T4400" s="1">
        <v>40331</v>
      </c>
    </row>
    <row r="4401" spans="1:20" x14ac:dyDescent="0.3">
      <c r="A4401">
        <v>31330</v>
      </c>
      <c r="B4401" s="1">
        <v>40330</v>
      </c>
      <c r="C4401" s="1" t="str">
        <f t="shared" si="136"/>
        <v>Jun</v>
      </c>
      <c r="D4401" t="s">
        <v>25</v>
      </c>
      <c r="E4401">
        <v>38</v>
      </c>
      <c r="F4401">
        <v>540.64</v>
      </c>
      <c r="G4401">
        <v>0.02</v>
      </c>
      <c r="H4401" t="str">
        <f t="shared" si="137"/>
        <v>0-10%</v>
      </c>
      <c r="I4401" t="s">
        <v>19</v>
      </c>
      <c r="J4401">
        <v>13.89</v>
      </c>
      <c r="K4401">
        <v>13.43</v>
      </c>
      <c r="L4401">
        <v>5.5</v>
      </c>
      <c r="M4401" t="s">
        <v>725</v>
      </c>
      <c r="N4401" t="s">
        <v>677</v>
      </c>
      <c r="O4401" t="s">
        <v>139</v>
      </c>
      <c r="P4401" t="s">
        <v>32</v>
      </c>
      <c r="Q4401" t="s">
        <v>23</v>
      </c>
      <c r="R4401" t="s">
        <v>24</v>
      </c>
      <c r="S4401">
        <v>0.56999999999999995</v>
      </c>
      <c r="T4401" s="1">
        <v>40331</v>
      </c>
    </row>
    <row r="4402" spans="1:20" x14ac:dyDescent="0.3">
      <c r="A4402">
        <v>31364</v>
      </c>
      <c r="B4402" s="1">
        <v>39934</v>
      </c>
      <c r="C4402" s="1" t="str">
        <f t="shared" si="136"/>
        <v>May</v>
      </c>
      <c r="D4402" t="s">
        <v>859</v>
      </c>
      <c r="E4402">
        <v>2</v>
      </c>
      <c r="F4402">
        <v>789.01</v>
      </c>
      <c r="G4402">
        <v>7.0000000000000007E-2</v>
      </c>
      <c r="H4402" t="str">
        <f t="shared" si="137"/>
        <v>0-10%</v>
      </c>
      <c r="I4402" t="s">
        <v>19</v>
      </c>
      <c r="J4402">
        <v>-539.59</v>
      </c>
      <c r="K4402">
        <v>415.88</v>
      </c>
      <c r="L4402">
        <v>11.37</v>
      </c>
      <c r="M4402" t="s">
        <v>74</v>
      </c>
      <c r="N4402" t="s">
        <v>86</v>
      </c>
      <c r="O4402" t="s">
        <v>86</v>
      </c>
      <c r="P4402" t="s">
        <v>32</v>
      </c>
      <c r="Q4402" t="s">
        <v>23</v>
      </c>
      <c r="R4402" t="s">
        <v>24</v>
      </c>
      <c r="S4402">
        <v>0.56999999999999995</v>
      </c>
      <c r="T4402" s="1">
        <v>39934</v>
      </c>
    </row>
    <row r="4403" spans="1:20" x14ac:dyDescent="0.3">
      <c r="A4403">
        <v>31392</v>
      </c>
      <c r="B4403" s="1">
        <v>40304</v>
      </c>
      <c r="C4403" s="1" t="str">
        <f t="shared" si="136"/>
        <v>May</v>
      </c>
      <c r="D4403" t="s">
        <v>18</v>
      </c>
      <c r="E4403">
        <v>21</v>
      </c>
      <c r="F4403">
        <v>128.86000000000001</v>
      </c>
      <c r="G4403">
        <v>0.1</v>
      </c>
      <c r="H4403" t="str">
        <f t="shared" si="137"/>
        <v>0-10%</v>
      </c>
      <c r="I4403" t="s">
        <v>19</v>
      </c>
      <c r="J4403">
        <v>-42.81</v>
      </c>
      <c r="K4403">
        <v>6.48</v>
      </c>
      <c r="L4403">
        <v>5.16</v>
      </c>
      <c r="M4403" t="s">
        <v>409</v>
      </c>
      <c r="N4403" t="s">
        <v>207</v>
      </c>
      <c r="O4403" t="s">
        <v>115</v>
      </c>
      <c r="P4403" t="s">
        <v>42</v>
      </c>
      <c r="Q4403" t="s">
        <v>23</v>
      </c>
      <c r="R4403" t="s">
        <v>43</v>
      </c>
      <c r="S4403">
        <v>0.37</v>
      </c>
      <c r="T4403" s="1">
        <v>40311</v>
      </c>
    </row>
    <row r="4404" spans="1:20" x14ac:dyDescent="0.3">
      <c r="A4404">
        <v>31392</v>
      </c>
      <c r="B4404" s="1">
        <v>40304</v>
      </c>
      <c r="C4404" s="1" t="str">
        <f t="shared" si="136"/>
        <v>May</v>
      </c>
      <c r="D4404" t="s">
        <v>18</v>
      </c>
      <c r="E4404">
        <v>44</v>
      </c>
      <c r="F4404">
        <v>3249.09</v>
      </c>
      <c r="G4404">
        <v>0.1</v>
      </c>
      <c r="H4404" t="str">
        <f t="shared" si="137"/>
        <v>0-10%</v>
      </c>
      <c r="I4404" t="s">
        <v>19</v>
      </c>
      <c r="J4404">
        <v>-1326.29</v>
      </c>
      <c r="K4404">
        <v>78.8</v>
      </c>
      <c r="L4404">
        <v>35</v>
      </c>
      <c r="M4404" t="s">
        <v>409</v>
      </c>
      <c r="N4404" t="s">
        <v>259</v>
      </c>
      <c r="O4404" t="s">
        <v>259</v>
      </c>
      <c r="P4404" t="s">
        <v>42</v>
      </c>
      <c r="Q4404" t="s">
        <v>23</v>
      </c>
      <c r="R4404" t="s">
        <v>24</v>
      </c>
      <c r="S4404">
        <v>0.83</v>
      </c>
      <c r="T4404" s="1">
        <v>40308</v>
      </c>
    </row>
    <row r="4405" spans="1:20" x14ac:dyDescent="0.3">
      <c r="A4405">
        <v>31393</v>
      </c>
      <c r="B4405" s="1">
        <v>41040</v>
      </c>
      <c r="C4405" s="1" t="str">
        <f t="shared" si="136"/>
        <v>May</v>
      </c>
      <c r="D4405" t="s">
        <v>859</v>
      </c>
      <c r="E4405">
        <v>4</v>
      </c>
      <c r="F4405">
        <v>97.57</v>
      </c>
      <c r="G4405">
        <v>0.04</v>
      </c>
      <c r="H4405" t="str">
        <f t="shared" si="137"/>
        <v>0-10%</v>
      </c>
      <c r="I4405" t="s">
        <v>19</v>
      </c>
      <c r="J4405">
        <v>-27.31</v>
      </c>
      <c r="K4405">
        <v>19.940000000000001</v>
      </c>
      <c r="L4405">
        <v>14.87</v>
      </c>
      <c r="M4405" t="s">
        <v>110</v>
      </c>
      <c r="N4405" t="s">
        <v>86</v>
      </c>
      <c r="O4405" t="s">
        <v>86</v>
      </c>
      <c r="P4405" t="s">
        <v>32</v>
      </c>
      <c r="Q4405" t="s">
        <v>36</v>
      </c>
      <c r="R4405" t="s">
        <v>37</v>
      </c>
      <c r="S4405">
        <v>0.56999999999999995</v>
      </c>
      <c r="T4405" s="1">
        <v>41041</v>
      </c>
    </row>
    <row r="4406" spans="1:20" x14ac:dyDescent="0.3">
      <c r="A4406">
        <v>31393</v>
      </c>
      <c r="B4406" s="1">
        <v>41040</v>
      </c>
      <c r="C4406" s="1" t="str">
        <f t="shared" si="136"/>
        <v>May</v>
      </c>
      <c r="D4406" t="s">
        <v>859</v>
      </c>
      <c r="E4406">
        <v>31</v>
      </c>
      <c r="F4406">
        <v>110.32</v>
      </c>
      <c r="G4406">
        <v>0.09</v>
      </c>
      <c r="H4406" t="str">
        <f t="shared" si="137"/>
        <v>0-10%</v>
      </c>
      <c r="I4406" t="s">
        <v>19</v>
      </c>
      <c r="J4406">
        <v>-32.65</v>
      </c>
      <c r="K4406">
        <v>3.68</v>
      </c>
      <c r="L4406">
        <v>1.32</v>
      </c>
      <c r="M4406" t="s">
        <v>110</v>
      </c>
      <c r="N4406" t="s">
        <v>86</v>
      </c>
      <c r="O4406" t="s">
        <v>86</v>
      </c>
      <c r="P4406" t="s">
        <v>32</v>
      </c>
      <c r="Q4406" t="s">
        <v>23</v>
      </c>
      <c r="R4406" t="s">
        <v>81</v>
      </c>
      <c r="S4406">
        <v>0.83</v>
      </c>
      <c r="T4406" s="1">
        <v>41042</v>
      </c>
    </row>
    <row r="4407" spans="1:20" x14ac:dyDescent="0.3">
      <c r="A4407">
        <v>31399</v>
      </c>
      <c r="B4407" s="1">
        <v>40852</v>
      </c>
      <c r="C4407" s="1" t="str">
        <f t="shared" si="136"/>
        <v>Nov</v>
      </c>
      <c r="D4407" t="s">
        <v>859</v>
      </c>
      <c r="E4407">
        <v>9</v>
      </c>
      <c r="F4407">
        <v>337.20350000000002</v>
      </c>
      <c r="G4407">
        <v>0.09</v>
      </c>
      <c r="H4407" t="str">
        <f t="shared" si="137"/>
        <v>0-10%</v>
      </c>
      <c r="I4407" t="s">
        <v>19</v>
      </c>
      <c r="J4407">
        <v>-120.93</v>
      </c>
      <c r="K4407">
        <v>45.99</v>
      </c>
      <c r="L4407">
        <v>4.99</v>
      </c>
      <c r="M4407" t="s">
        <v>857</v>
      </c>
      <c r="N4407" t="s">
        <v>804</v>
      </c>
      <c r="O4407" t="s">
        <v>142</v>
      </c>
      <c r="P4407" t="s">
        <v>28</v>
      </c>
      <c r="Q4407" t="s">
        <v>33</v>
      </c>
      <c r="R4407" t="s">
        <v>34</v>
      </c>
      <c r="S4407">
        <v>0.56000000000000005</v>
      </c>
      <c r="T4407" s="1">
        <v>40853</v>
      </c>
    </row>
    <row r="4408" spans="1:20" x14ac:dyDescent="0.3">
      <c r="A4408">
        <v>31426</v>
      </c>
      <c r="B4408" s="1">
        <v>40030</v>
      </c>
      <c r="C4408" s="1" t="str">
        <f t="shared" si="136"/>
        <v>Aug</v>
      </c>
      <c r="D4408" t="s">
        <v>18</v>
      </c>
      <c r="E4408">
        <v>40</v>
      </c>
      <c r="F4408">
        <v>4054.058</v>
      </c>
      <c r="G4408">
        <v>0.09</v>
      </c>
      <c r="H4408" t="str">
        <f t="shared" si="137"/>
        <v>0-10%</v>
      </c>
      <c r="I4408" t="s">
        <v>19</v>
      </c>
      <c r="J4408">
        <v>914.19</v>
      </c>
      <c r="K4408">
        <v>125.99</v>
      </c>
      <c r="L4408">
        <v>2.5</v>
      </c>
      <c r="M4408" t="s">
        <v>198</v>
      </c>
      <c r="N4408" t="s">
        <v>141</v>
      </c>
      <c r="O4408" t="s">
        <v>142</v>
      </c>
      <c r="P4408" t="s">
        <v>42</v>
      </c>
      <c r="Q4408" t="s">
        <v>33</v>
      </c>
      <c r="R4408" t="s">
        <v>34</v>
      </c>
      <c r="S4408">
        <v>0.6</v>
      </c>
      <c r="T4408" s="1">
        <v>40034</v>
      </c>
    </row>
    <row r="4409" spans="1:20" x14ac:dyDescent="0.3">
      <c r="A4409">
        <v>31456</v>
      </c>
      <c r="B4409" s="1">
        <v>41228</v>
      </c>
      <c r="C4409" s="1" t="str">
        <f t="shared" si="136"/>
        <v>Nov</v>
      </c>
      <c r="D4409" t="s">
        <v>25</v>
      </c>
      <c r="E4409">
        <v>10</v>
      </c>
      <c r="F4409">
        <v>225.09</v>
      </c>
      <c r="G4409">
        <v>0.02</v>
      </c>
      <c r="H4409" t="str">
        <f t="shared" si="137"/>
        <v>0-10%</v>
      </c>
      <c r="I4409" t="s">
        <v>19</v>
      </c>
      <c r="J4409">
        <v>64.14</v>
      </c>
      <c r="K4409">
        <v>21.38</v>
      </c>
      <c r="L4409">
        <v>2.99</v>
      </c>
      <c r="M4409" t="s">
        <v>364</v>
      </c>
      <c r="N4409" t="s">
        <v>259</v>
      </c>
      <c r="O4409" t="s">
        <v>259</v>
      </c>
      <c r="P4409" t="s">
        <v>42</v>
      </c>
      <c r="Q4409" t="s">
        <v>23</v>
      </c>
      <c r="R4409" t="s">
        <v>30</v>
      </c>
      <c r="S4409">
        <v>0.36</v>
      </c>
      <c r="T4409" s="1">
        <v>41230</v>
      </c>
    </row>
    <row r="4410" spans="1:20" x14ac:dyDescent="0.3">
      <c r="A4410">
        <v>31460</v>
      </c>
      <c r="B4410" s="1">
        <v>41147</v>
      </c>
      <c r="C4410" s="1" t="str">
        <f t="shared" si="136"/>
        <v>Aug</v>
      </c>
      <c r="D4410" t="s">
        <v>25</v>
      </c>
      <c r="E4410">
        <v>9</v>
      </c>
      <c r="F4410">
        <v>990.67</v>
      </c>
      <c r="G4410">
        <v>0.08</v>
      </c>
      <c r="H4410" t="str">
        <f t="shared" si="137"/>
        <v>0-10%</v>
      </c>
      <c r="I4410" t="s">
        <v>19</v>
      </c>
      <c r="J4410">
        <v>-365.32</v>
      </c>
      <c r="K4410">
        <v>110.98</v>
      </c>
      <c r="L4410">
        <v>35</v>
      </c>
      <c r="M4410" t="s">
        <v>600</v>
      </c>
      <c r="N4410" t="s">
        <v>759</v>
      </c>
      <c r="O4410" t="s">
        <v>759</v>
      </c>
      <c r="P4410" t="s">
        <v>32</v>
      </c>
      <c r="Q4410" t="s">
        <v>23</v>
      </c>
      <c r="R4410" t="s">
        <v>24</v>
      </c>
      <c r="S4410">
        <v>0.82</v>
      </c>
      <c r="T4410" s="1">
        <v>41149</v>
      </c>
    </row>
    <row r="4411" spans="1:20" x14ac:dyDescent="0.3">
      <c r="A4411">
        <v>31461</v>
      </c>
      <c r="B4411" s="1">
        <v>40721</v>
      </c>
      <c r="C4411" s="1" t="str">
        <f t="shared" si="136"/>
        <v>Jun</v>
      </c>
      <c r="D4411" t="s">
        <v>44</v>
      </c>
      <c r="E4411">
        <v>26</v>
      </c>
      <c r="F4411">
        <v>1463.42</v>
      </c>
      <c r="G4411">
        <v>0.08</v>
      </c>
      <c r="H4411" t="str">
        <f t="shared" si="137"/>
        <v>0-10%</v>
      </c>
      <c r="I4411" t="s">
        <v>19</v>
      </c>
      <c r="J4411">
        <v>350.82</v>
      </c>
      <c r="K4411">
        <v>59.98</v>
      </c>
      <c r="L4411">
        <v>3.99</v>
      </c>
      <c r="M4411" t="s">
        <v>770</v>
      </c>
      <c r="N4411" t="s">
        <v>759</v>
      </c>
      <c r="O4411" t="s">
        <v>759</v>
      </c>
      <c r="P4411" t="s">
        <v>32</v>
      </c>
      <c r="Q4411" t="s">
        <v>23</v>
      </c>
      <c r="R4411" t="s">
        <v>29</v>
      </c>
      <c r="S4411">
        <v>0.56999999999999995</v>
      </c>
      <c r="T4411" s="1">
        <v>40723</v>
      </c>
    </row>
    <row r="4412" spans="1:20" x14ac:dyDescent="0.3">
      <c r="A4412">
        <v>31492</v>
      </c>
      <c r="B4412" s="1">
        <v>40466</v>
      </c>
      <c r="C4412" s="1" t="str">
        <f t="shared" si="136"/>
        <v>Oct</v>
      </c>
      <c r="D4412" t="s">
        <v>859</v>
      </c>
      <c r="E4412">
        <v>26</v>
      </c>
      <c r="F4412">
        <v>321.68</v>
      </c>
      <c r="G4412">
        <v>0.04</v>
      </c>
      <c r="H4412" t="str">
        <f t="shared" si="137"/>
        <v>0-10%</v>
      </c>
      <c r="I4412" t="s">
        <v>19</v>
      </c>
      <c r="J4412">
        <v>-12.25</v>
      </c>
      <c r="K4412">
        <v>11.97</v>
      </c>
      <c r="L4412">
        <v>4.9800000000000004</v>
      </c>
      <c r="M4412" t="s">
        <v>70</v>
      </c>
      <c r="N4412" t="s">
        <v>86</v>
      </c>
      <c r="O4412" t="s">
        <v>86</v>
      </c>
      <c r="P4412" t="s">
        <v>22</v>
      </c>
      <c r="Q4412" t="s">
        <v>23</v>
      </c>
      <c r="R4412" t="s">
        <v>29</v>
      </c>
      <c r="S4412">
        <v>0.57999999999999996</v>
      </c>
      <c r="T4412" s="1">
        <v>40468</v>
      </c>
    </row>
    <row r="4413" spans="1:20" x14ac:dyDescent="0.3">
      <c r="A4413">
        <v>31492</v>
      </c>
      <c r="B4413" s="1">
        <v>40466</v>
      </c>
      <c r="C4413" s="1" t="str">
        <f t="shared" si="136"/>
        <v>Oct</v>
      </c>
      <c r="D4413" t="s">
        <v>859</v>
      </c>
      <c r="E4413">
        <v>34</v>
      </c>
      <c r="F4413">
        <v>971.95</v>
      </c>
      <c r="G4413">
        <v>0.09</v>
      </c>
      <c r="H4413" t="str">
        <f t="shared" si="137"/>
        <v>0-10%</v>
      </c>
      <c r="I4413" t="s">
        <v>39</v>
      </c>
      <c r="J4413">
        <v>-21.1</v>
      </c>
      <c r="K4413">
        <v>29.74</v>
      </c>
      <c r="L4413">
        <v>6.64</v>
      </c>
      <c r="M4413" t="s">
        <v>70</v>
      </c>
      <c r="N4413" t="s">
        <v>86</v>
      </c>
      <c r="O4413" t="s">
        <v>86</v>
      </c>
      <c r="P4413" t="s">
        <v>22</v>
      </c>
      <c r="Q4413" t="s">
        <v>23</v>
      </c>
      <c r="R4413" t="s">
        <v>24</v>
      </c>
      <c r="S4413">
        <v>0.7</v>
      </c>
      <c r="T4413" s="1">
        <v>40469</v>
      </c>
    </row>
    <row r="4414" spans="1:20" x14ac:dyDescent="0.3">
      <c r="A4414">
        <v>31492</v>
      </c>
      <c r="B4414" s="1">
        <v>40466</v>
      </c>
      <c r="C4414" s="1" t="str">
        <f t="shared" si="136"/>
        <v>Oct</v>
      </c>
      <c r="D4414" t="s">
        <v>859</v>
      </c>
      <c r="E4414">
        <v>23</v>
      </c>
      <c r="F4414">
        <v>2149.0300000000002</v>
      </c>
      <c r="G4414">
        <v>0.03</v>
      </c>
      <c r="H4414" t="str">
        <f t="shared" si="137"/>
        <v>0-10%</v>
      </c>
      <c r="I4414" t="s">
        <v>19</v>
      </c>
      <c r="J4414">
        <v>-235.56</v>
      </c>
      <c r="K4414">
        <v>95.43</v>
      </c>
      <c r="L4414">
        <v>19.989999999999998</v>
      </c>
      <c r="M4414" t="s">
        <v>70</v>
      </c>
      <c r="N4414" t="s">
        <v>86</v>
      </c>
      <c r="O4414" t="s">
        <v>86</v>
      </c>
      <c r="P4414" t="s">
        <v>22</v>
      </c>
      <c r="Q4414" t="s">
        <v>23</v>
      </c>
      <c r="R4414" t="s">
        <v>24</v>
      </c>
      <c r="S4414">
        <v>0.79</v>
      </c>
      <c r="T4414" s="1">
        <v>40467</v>
      </c>
    </row>
    <row r="4415" spans="1:20" x14ac:dyDescent="0.3">
      <c r="A4415">
        <v>31493</v>
      </c>
      <c r="B4415" s="1">
        <v>40103</v>
      </c>
      <c r="C4415" s="1" t="str">
        <f t="shared" si="136"/>
        <v>Oct</v>
      </c>
      <c r="D4415" t="s">
        <v>25</v>
      </c>
      <c r="E4415">
        <v>8</v>
      </c>
      <c r="F4415">
        <v>112.47</v>
      </c>
      <c r="G4415">
        <v>0</v>
      </c>
      <c r="H4415" t="str">
        <f t="shared" si="137"/>
        <v>0-10%</v>
      </c>
      <c r="I4415" t="s">
        <v>39</v>
      </c>
      <c r="J4415">
        <v>46.74</v>
      </c>
      <c r="K4415">
        <v>12.2</v>
      </c>
      <c r="L4415">
        <v>6.02</v>
      </c>
      <c r="M4415" t="s">
        <v>509</v>
      </c>
      <c r="N4415" t="s">
        <v>138</v>
      </c>
      <c r="O4415" t="s">
        <v>139</v>
      </c>
      <c r="P4415" t="s">
        <v>42</v>
      </c>
      <c r="Q4415" t="s">
        <v>36</v>
      </c>
      <c r="R4415" t="s">
        <v>37</v>
      </c>
      <c r="S4415">
        <v>0.43</v>
      </c>
      <c r="T4415" s="1">
        <v>40104</v>
      </c>
    </row>
    <row r="4416" spans="1:20" x14ac:dyDescent="0.3">
      <c r="A4416">
        <v>31495</v>
      </c>
      <c r="B4416" s="1">
        <v>40394</v>
      </c>
      <c r="C4416" s="1" t="str">
        <f t="shared" si="136"/>
        <v>Aug</v>
      </c>
      <c r="D4416" t="s">
        <v>18</v>
      </c>
      <c r="E4416">
        <v>20</v>
      </c>
      <c r="F4416">
        <v>191.43</v>
      </c>
      <c r="G4416">
        <v>0.06</v>
      </c>
      <c r="H4416" t="str">
        <f t="shared" si="137"/>
        <v>0-10%</v>
      </c>
      <c r="I4416" t="s">
        <v>39</v>
      </c>
      <c r="J4416">
        <v>39.5</v>
      </c>
      <c r="K4416">
        <v>8.69</v>
      </c>
      <c r="L4416">
        <v>2.99</v>
      </c>
      <c r="M4416" t="s">
        <v>317</v>
      </c>
      <c r="N4416" t="s">
        <v>259</v>
      </c>
      <c r="O4416" t="s">
        <v>259</v>
      </c>
      <c r="P4416" t="s">
        <v>28</v>
      </c>
      <c r="Q4416" t="s">
        <v>23</v>
      </c>
      <c r="R4416" t="s">
        <v>30</v>
      </c>
      <c r="S4416">
        <v>0.39</v>
      </c>
      <c r="T4416" s="1">
        <v>40398</v>
      </c>
    </row>
    <row r="4417" spans="1:20" x14ac:dyDescent="0.3">
      <c r="A4417">
        <v>31495</v>
      </c>
      <c r="B4417" s="1">
        <v>40394</v>
      </c>
      <c r="C4417" s="1" t="str">
        <f t="shared" si="136"/>
        <v>Aug</v>
      </c>
      <c r="D4417" t="s">
        <v>18</v>
      </c>
      <c r="E4417">
        <v>34</v>
      </c>
      <c r="F4417">
        <v>1234.8499999999999</v>
      </c>
      <c r="G4417">
        <v>0.03</v>
      </c>
      <c r="H4417" t="str">
        <f t="shared" si="137"/>
        <v>0-10%</v>
      </c>
      <c r="I4417" t="s">
        <v>19</v>
      </c>
      <c r="J4417">
        <v>212.2</v>
      </c>
      <c r="K4417">
        <v>34.76</v>
      </c>
      <c r="L4417">
        <v>8.2200000000000006</v>
      </c>
      <c r="M4417" t="s">
        <v>317</v>
      </c>
      <c r="N4417" t="s">
        <v>259</v>
      </c>
      <c r="O4417" t="s">
        <v>259</v>
      </c>
      <c r="P4417" t="s">
        <v>28</v>
      </c>
      <c r="Q4417" t="s">
        <v>23</v>
      </c>
      <c r="R4417" t="s">
        <v>24</v>
      </c>
      <c r="S4417">
        <v>0.56999999999999995</v>
      </c>
      <c r="T4417" s="1">
        <v>40401</v>
      </c>
    </row>
    <row r="4418" spans="1:20" x14ac:dyDescent="0.3">
      <c r="A4418">
        <v>31520</v>
      </c>
      <c r="B4418" s="1">
        <v>40875</v>
      </c>
      <c r="C4418" s="1" t="str">
        <f t="shared" si="136"/>
        <v>Nov</v>
      </c>
      <c r="D4418" t="s">
        <v>25</v>
      </c>
      <c r="E4418">
        <v>23</v>
      </c>
      <c r="F4418">
        <v>138.71</v>
      </c>
      <c r="G4418">
        <v>0.09</v>
      </c>
      <c r="H4418" t="str">
        <f t="shared" si="137"/>
        <v>0-10%</v>
      </c>
      <c r="I4418" t="s">
        <v>19</v>
      </c>
      <c r="J4418">
        <v>-33.159999999999997</v>
      </c>
      <c r="K4418">
        <v>5.89</v>
      </c>
      <c r="L4418">
        <v>5.57</v>
      </c>
      <c r="M4418" t="s">
        <v>266</v>
      </c>
      <c r="N4418" t="s">
        <v>677</v>
      </c>
      <c r="O4418" t="s">
        <v>139</v>
      </c>
      <c r="P4418" t="s">
        <v>28</v>
      </c>
      <c r="Q4418" t="s">
        <v>36</v>
      </c>
      <c r="R4418" t="s">
        <v>37</v>
      </c>
      <c r="S4418">
        <v>0.41</v>
      </c>
      <c r="T4418" s="1">
        <v>40876</v>
      </c>
    </row>
    <row r="4419" spans="1:20" x14ac:dyDescent="0.3">
      <c r="A4419">
        <v>31522</v>
      </c>
      <c r="B4419" s="1">
        <v>40323</v>
      </c>
      <c r="C4419" s="1" t="str">
        <f t="shared" ref="C4419:C4482" si="138">TEXT(B4419,"mmm")</f>
        <v>May</v>
      </c>
      <c r="D4419" t="s">
        <v>44</v>
      </c>
      <c r="E4419">
        <v>14</v>
      </c>
      <c r="F4419">
        <v>302.39999999999998</v>
      </c>
      <c r="G4419">
        <v>0.04</v>
      </c>
      <c r="H4419" t="str">
        <f t="shared" ref="H4419:H4482" si="139">IF(G4419&lt;=0.1, "0-10%", IF(G4419&lt;=0.2, "10-20%", IF(G4419&lt;=0.3, "20-30%", "30%+")))</f>
        <v>0-10%</v>
      </c>
      <c r="I4419" t="s">
        <v>19</v>
      </c>
      <c r="J4419">
        <v>134.21</v>
      </c>
      <c r="K4419">
        <v>22.23</v>
      </c>
      <c r="L4419">
        <v>3.63</v>
      </c>
      <c r="M4419" t="s">
        <v>588</v>
      </c>
      <c r="N4419" t="s">
        <v>259</v>
      </c>
      <c r="O4419" t="s">
        <v>259</v>
      </c>
      <c r="P4419" t="s">
        <v>42</v>
      </c>
      <c r="Q4419" t="s">
        <v>36</v>
      </c>
      <c r="R4419" t="s">
        <v>37</v>
      </c>
      <c r="S4419">
        <v>0.52</v>
      </c>
      <c r="T4419" s="1">
        <v>40325</v>
      </c>
    </row>
    <row r="4420" spans="1:20" x14ac:dyDescent="0.3">
      <c r="A4420">
        <v>31522</v>
      </c>
      <c r="B4420" s="1">
        <v>40323</v>
      </c>
      <c r="C4420" s="1" t="str">
        <f t="shared" si="138"/>
        <v>May</v>
      </c>
      <c r="D4420" t="s">
        <v>44</v>
      </c>
      <c r="E4420">
        <v>42</v>
      </c>
      <c r="F4420">
        <v>1083.3699999999999</v>
      </c>
      <c r="G4420">
        <v>0.03</v>
      </c>
      <c r="H4420" t="str">
        <f t="shared" si="139"/>
        <v>0-10%</v>
      </c>
      <c r="I4420" t="s">
        <v>26</v>
      </c>
      <c r="J4420">
        <v>-226.41</v>
      </c>
      <c r="K4420">
        <v>25.98</v>
      </c>
      <c r="L4420">
        <v>14.36</v>
      </c>
      <c r="M4420" t="s">
        <v>588</v>
      </c>
      <c r="N4420" t="s">
        <v>259</v>
      </c>
      <c r="O4420" t="s">
        <v>259</v>
      </c>
      <c r="P4420" t="s">
        <v>42</v>
      </c>
      <c r="Q4420" t="s">
        <v>36</v>
      </c>
      <c r="R4420" t="s">
        <v>66</v>
      </c>
      <c r="S4420">
        <v>0.6</v>
      </c>
      <c r="T4420" s="1">
        <v>40325</v>
      </c>
    </row>
    <row r="4421" spans="1:20" x14ac:dyDescent="0.3">
      <c r="A4421">
        <v>31523</v>
      </c>
      <c r="B4421" s="1">
        <v>40976</v>
      </c>
      <c r="C4421" s="1" t="str">
        <f t="shared" si="138"/>
        <v>Mar</v>
      </c>
      <c r="D4421" t="s">
        <v>18</v>
      </c>
      <c r="E4421">
        <v>17</v>
      </c>
      <c r="F4421">
        <v>105.85</v>
      </c>
      <c r="G4421">
        <v>0.1</v>
      </c>
      <c r="H4421" t="str">
        <f t="shared" si="139"/>
        <v>0-10%</v>
      </c>
      <c r="I4421" t="s">
        <v>19</v>
      </c>
      <c r="J4421">
        <v>-44.86</v>
      </c>
      <c r="K4421">
        <v>6.48</v>
      </c>
      <c r="L4421">
        <v>2.74</v>
      </c>
      <c r="M4421" t="s">
        <v>353</v>
      </c>
      <c r="N4421" t="s">
        <v>259</v>
      </c>
      <c r="O4421" t="s">
        <v>259</v>
      </c>
      <c r="P4421" t="s">
        <v>42</v>
      </c>
      <c r="Q4421" t="s">
        <v>33</v>
      </c>
      <c r="R4421" t="s">
        <v>48</v>
      </c>
      <c r="S4421">
        <v>0.71</v>
      </c>
      <c r="T4421" s="1">
        <v>40978</v>
      </c>
    </row>
    <row r="4422" spans="1:20" x14ac:dyDescent="0.3">
      <c r="A4422">
        <v>31523</v>
      </c>
      <c r="B4422" s="1">
        <v>40976</v>
      </c>
      <c r="C4422" s="1" t="str">
        <f t="shared" si="138"/>
        <v>Mar</v>
      </c>
      <c r="D4422" t="s">
        <v>18</v>
      </c>
      <c r="E4422">
        <v>19</v>
      </c>
      <c r="F4422">
        <v>179.33</v>
      </c>
      <c r="G4422">
        <v>0</v>
      </c>
      <c r="H4422" t="str">
        <f t="shared" si="139"/>
        <v>0-10%</v>
      </c>
      <c r="I4422" t="s">
        <v>19</v>
      </c>
      <c r="J4422">
        <v>-58.76</v>
      </c>
      <c r="K4422">
        <v>8.74</v>
      </c>
      <c r="L4422">
        <v>8.2899999999999991</v>
      </c>
      <c r="M4422" t="s">
        <v>353</v>
      </c>
      <c r="N4422" t="s">
        <v>259</v>
      </c>
      <c r="O4422" t="s">
        <v>259</v>
      </c>
      <c r="P4422" t="s">
        <v>42</v>
      </c>
      <c r="Q4422" t="s">
        <v>23</v>
      </c>
      <c r="R4422" t="s">
        <v>51</v>
      </c>
      <c r="S4422">
        <v>0.38</v>
      </c>
      <c r="T4422" s="1">
        <v>40981</v>
      </c>
    </row>
    <row r="4423" spans="1:20" x14ac:dyDescent="0.3">
      <c r="A4423">
        <v>31524</v>
      </c>
      <c r="B4423" s="1">
        <v>40720</v>
      </c>
      <c r="C4423" s="1" t="str">
        <f t="shared" si="138"/>
        <v>Jun</v>
      </c>
      <c r="D4423" t="s">
        <v>18</v>
      </c>
      <c r="E4423">
        <v>10</v>
      </c>
      <c r="F4423">
        <v>1025.8800000000001</v>
      </c>
      <c r="G4423">
        <v>0.08</v>
      </c>
      <c r="H4423" t="str">
        <f t="shared" si="139"/>
        <v>0-10%</v>
      </c>
      <c r="I4423" t="s">
        <v>26</v>
      </c>
      <c r="J4423">
        <v>-211.33</v>
      </c>
      <c r="K4423">
        <v>100.89</v>
      </c>
      <c r="L4423">
        <v>42</v>
      </c>
      <c r="M4423" t="s">
        <v>391</v>
      </c>
      <c r="N4423" t="s">
        <v>759</v>
      </c>
      <c r="O4423" t="s">
        <v>759</v>
      </c>
      <c r="P4423" t="s">
        <v>22</v>
      </c>
      <c r="Q4423" t="s">
        <v>36</v>
      </c>
      <c r="R4423" t="s">
        <v>66</v>
      </c>
      <c r="S4423">
        <v>0.61</v>
      </c>
      <c r="T4423" s="1">
        <v>40722</v>
      </c>
    </row>
    <row r="4424" spans="1:20" x14ac:dyDescent="0.3">
      <c r="A4424">
        <v>31552</v>
      </c>
      <c r="B4424" s="1">
        <v>41224</v>
      </c>
      <c r="C4424" s="1" t="str">
        <f t="shared" si="138"/>
        <v>Nov</v>
      </c>
      <c r="D4424" t="s">
        <v>25</v>
      </c>
      <c r="E4424">
        <v>17</v>
      </c>
      <c r="F4424">
        <v>378.08</v>
      </c>
      <c r="G4424">
        <v>0</v>
      </c>
      <c r="H4424" t="str">
        <f t="shared" si="139"/>
        <v>0-10%</v>
      </c>
      <c r="I4424" t="s">
        <v>19</v>
      </c>
      <c r="J4424">
        <v>70.48</v>
      </c>
      <c r="K4424">
        <v>22.24</v>
      </c>
      <c r="L4424">
        <v>1.99</v>
      </c>
      <c r="M4424" t="s">
        <v>308</v>
      </c>
      <c r="N4424" t="s">
        <v>259</v>
      </c>
      <c r="O4424" t="s">
        <v>259</v>
      </c>
      <c r="P4424" t="s">
        <v>32</v>
      </c>
      <c r="Q4424" t="s">
        <v>33</v>
      </c>
      <c r="R4424" t="s">
        <v>48</v>
      </c>
      <c r="S4424">
        <v>0.43</v>
      </c>
      <c r="T4424" s="1">
        <v>41227</v>
      </c>
    </row>
    <row r="4425" spans="1:20" x14ac:dyDescent="0.3">
      <c r="A4425">
        <v>31552</v>
      </c>
      <c r="B4425" s="1">
        <v>41224</v>
      </c>
      <c r="C4425" s="1" t="str">
        <f t="shared" si="138"/>
        <v>Nov</v>
      </c>
      <c r="D4425" t="s">
        <v>25</v>
      </c>
      <c r="E4425">
        <v>24</v>
      </c>
      <c r="F4425">
        <v>731.71</v>
      </c>
      <c r="G4425">
        <v>0</v>
      </c>
      <c r="H4425" t="str">
        <f t="shared" si="139"/>
        <v>0-10%</v>
      </c>
      <c r="I4425" t="s">
        <v>19</v>
      </c>
      <c r="J4425">
        <v>175.82</v>
      </c>
      <c r="K4425">
        <v>29.89</v>
      </c>
      <c r="L4425">
        <v>1.99</v>
      </c>
      <c r="M4425" t="s">
        <v>308</v>
      </c>
      <c r="N4425" t="s">
        <v>259</v>
      </c>
      <c r="O4425" t="s">
        <v>259</v>
      </c>
      <c r="P4425" t="s">
        <v>32</v>
      </c>
      <c r="Q4425" t="s">
        <v>33</v>
      </c>
      <c r="R4425" t="s">
        <v>48</v>
      </c>
      <c r="S4425">
        <v>0.5</v>
      </c>
      <c r="T4425" s="1">
        <v>41225</v>
      </c>
    </row>
    <row r="4426" spans="1:20" x14ac:dyDescent="0.3">
      <c r="A4426">
        <v>31553</v>
      </c>
      <c r="B4426" s="1">
        <v>39823</v>
      </c>
      <c r="C4426" s="1" t="str">
        <f t="shared" si="138"/>
        <v>Jan</v>
      </c>
      <c r="D4426" t="s">
        <v>859</v>
      </c>
      <c r="E4426">
        <v>32</v>
      </c>
      <c r="F4426">
        <v>4906.8500000000004</v>
      </c>
      <c r="G4426">
        <v>0.09</v>
      </c>
      <c r="H4426" t="str">
        <f t="shared" si="139"/>
        <v>0-10%</v>
      </c>
      <c r="I4426" t="s">
        <v>19</v>
      </c>
      <c r="J4426">
        <v>1907.94</v>
      </c>
      <c r="K4426">
        <v>162.93</v>
      </c>
      <c r="L4426">
        <v>19.989999999999998</v>
      </c>
      <c r="M4426" t="s">
        <v>220</v>
      </c>
      <c r="N4426" t="s">
        <v>141</v>
      </c>
      <c r="O4426" t="s">
        <v>142</v>
      </c>
      <c r="P4426" t="s">
        <v>32</v>
      </c>
      <c r="Q4426" t="s">
        <v>23</v>
      </c>
      <c r="R4426" t="s">
        <v>51</v>
      </c>
      <c r="S4426">
        <v>0.39</v>
      </c>
      <c r="T4426" s="1">
        <v>39825</v>
      </c>
    </row>
    <row r="4427" spans="1:20" x14ac:dyDescent="0.3">
      <c r="A4427">
        <v>31555</v>
      </c>
      <c r="B4427" s="1">
        <v>40912</v>
      </c>
      <c r="C4427" s="1" t="str">
        <f t="shared" si="138"/>
        <v>Jan</v>
      </c>
      <c r="D4427" t="s">
        <v>859</v>
      </c>
      <c r="E4427">
        <v>38</v>
      </c>
      <c r="F4427">
        <v>3531.75</v>
      </c>
      <c r="G4427">
        <v>0</v>
      </c>
      <c r="H4427" t="str">
        <f t="shared" si="139"/>
        <v>0-10%</v>
      </c>
      <c r="I4427" t="s">
        <v>19</v>
      </c>
      <c r="J4427">
        <v>572.26</v>
      </c>
      <c r="K4427">
        <v>88.84</v>
      </c>
      <c r="L4427">
        <v>20.79</v>
      </c>
      <c r="M4427" t="s">
        <v>672</v>
      </c>
      <c r="N4427" t="s">
        <v>138</v>
      </c>
      <c r="O4427" t="s">
        <v>139</v>
      </c>
      <c r="P4427" t="s">
        <v>42</v>
      </c>
      <c r="Q4427" t="s">
        <v>36</v>
      </c>
      <c r="R4427" t="s">
        <v>37</v>
      </c>
      <c r="S4427">
        <v>0.59</v>
      </c>
      <c r="T4427" s="1">
        <v>40912</v>
      </c>
    </row>
    <row r="4428" spans="1:20" x14ac:dyDescent="0.3">
      <c r="A4428">
        <v>31555</v>
      </c>
      <c r="B4428" s="1">
        <v>40912</v>
      </c>
      <c r="C4428" s="1" t="str">
        <f t="shared" si="138"/>
        <v>Jan</v>
      </c>
      <c r="D4428" t="s">
        <v>859</v>
      </c>
      <c r="E4428">
        <v>5</v>
      </c>
      <c r="F4428">
        <v>500.5</v>
      </c>
      <c r="G4428">
        <v>0.02</v>
      </c>
      <c r="H4428" t="str">
        <f t="shared" si="139"/>
        <v>0-10%</v>
      </c>
      <c r="I4428" t="s">
        <v>26</v>
      </c>
      <c r="J4428">
        <v>-153.31</v>
      </c>
      <c r="K4428">
        <v>90.97</v>
      </c>
      <c r="L4428">
        <v>28</v>
      </c>
      <c r="M4428" t="s">
        <v>672</v>
      </c>
      <c r="N4428" t="s">
        <v>138</v>
      </c>
      <c r="O4428" t="s">
        <v>139</v>
      </c>
      <c r="P4428" t="s">
        <v>42</v>
      </c>
      <c r="Q4428" t="s">
        <v>33</v>
      </c>
      <c r="R4428" t="s">
        <v>93</v>
      </c>
      <c r="S4428">
        <v>0.38</v>
      </c>
      <c r="T4428" s="1">
        <v>40915</v>
      </c>
    </row>
    <row r="4429" spans="1:20" x14ac:dyDescent="0.3">
      <c r="A4429">
        <v>31556</v>
      </c>
      <c r="B4429" s="1">
        <v>40751</v>
      </c>
      <c r="C4429" s="1" t="str">
        <f t="shared" si="138"/>
        <v>Jul</v>
      </c>
      <c r="D4429" t="s">
        <v>859</v>
      </c>
      <c r="E4429">
        <v>35</v>
      </c>
      <c r="F4429">
        <v>269.35000000000002</v>
      </c>
      <c r="G4429">
        <v>7.0000000000000007E-2</v>
      </c>
      <c r="H4429" t="str">
        <f t="shared" si="139"/>
        <v>0-10%</v>
      </c>
      <c r="I4429" t="s">
        <v>19</v>
      </c>
      <c r="J4429">
        <v>-14.99</v>
      </c>
      <c r="K4429">
        <v>7.7</v>
      </c>
      <c r="L4429">
        <v>3.68</v>
      </c>
      <c r="M4429" t="s">
        <v>720</v>
      </c>
      <c r="N4429" t="s">
        <v>677</v>
      </c>
      <c r="O4429" t="s">
        <v>139</v>
      </c>
      <c r="P4429" t="s">
        <v>28</v>
      </c>
      <c r="Q4429" t="s">
        <v>36</v>
      </c>
      <c r="R4429" t="s">
        <v>37</v>
      </c>
      <c r="S4429">
        <v>0.52</v>
      </c>
      <c r="T4429" s="1">
        <v>40752</v>
      </c>
    </row>
    <row r="4430" spans="1:20" x14ac:dyDescent="0.3">
      <c r="A4430">
        <v>31558</v>
      </c>
      <c r="B4430" s="1">
        <v>40747</v>
      </c>
      <c r="C4430" s="1" t="str">
        <f t="shared" si="138"/>
        <v>Jul</v>
      </c>
      <c r="D4430" t="s">
        <v>18</v>
      </c>
      <c r="E4430">
        <v>12</v>
      </c>
      <c r="F4430">
        <v>3671.3</v>
      </c>
      <c r="G4430">
        <v>0.04</v>
      </c>
      <c r="H4430" t="str">
        <f t="shared" si="139"/>
        <v>0-10%</v>
      </c>
      <c r="I4430" t="s">
        <v>19</v>
      </c>
      <c r="J4430">
        <v>900.06</v>
      </c>
      <c r="K4430">
        <v>300.64999999999998</v>
      </c>
      <c r="L4430">
        <v>24.49</v>
      </c>
      <c r="M4430" t="s">
        <v>97</v>
      </c>
      <c r="N4430" t="s">
        <v>86</v>
      </c>
      <c r="O4430" t="s">
        <v>86</v>
      </c>
      <c r="P4430" t="s">
        <v>42</v>
      </c>
      <c r="Q4430" t="s">
        <v>23</v>
      </c>
      <c r="R4430" t="s">
        <v>29</v>
      </c>
      <c r="S4430">
        <v>0.52</v>
      </c>
      <c r="T4430" s="1">
        <v>40752</v>
      </c>
    </row>
    <row r="4431" spans="1:20" x14ac:dyDescent="0.3">
      <c r="A4431">
        <v>31558</v>
      </c>
      <c r="B4431" s="1">
        <v>40747</v>
      </c>
      <c r="C4431" s="1" t="str">
        <f t="shared" si="138"/>
        <v>Jul</v>
      </c>
      <c r="D4431" t="s">
        <v>18</v>
      </c>
      <c r="E4431">
        <v>42</v>
      </c>
      <c r="F4431">
        <v>1763.6</v>
      </c>
      <c r="G4431">
        <v>0.08</v>
      </c>
      <c r="H4431" t="str">
        <f t="shared" si="139"/>
        <v>0-10%</v>
      </c>
      <c r="I4431" t="s">
        <v>19</v>
      </c>
      <c r="J4431">
        <v>455.37</v>
      </c>
      <c r="K4431">
        <v>45.19</v>
      </c>
      <c r="L4431">
        <v>1.99</v>
      </c>
      <c r="M4431" t="s">
        <v>97</v>
      </c>
      <c r="N4431" t="s">
        <v>86</v>
      </c>
      <c r="O4431" t="s">
        <v>86</v>
      </c>
      <c r="P4431" t="s">
        <v>42</v>
      </c>
      <c r="Q4431" t="s">
        <v>33</v>
      </c>
      <c r="R4431" t="s">
        <v>48</v>
      </c>
      <c r="S4431">
        <v>0.55000000000000004</v>
      </c>
      <c r="T4431" s="1">
        <v>40747</v>
      </c>
    </row>
    <row r="4432" spans="1:20" x14ac:dyDescent="0.3">
      <c r="A4432">
        <v>31586</v>
      </c>
      <c r="B4432" s="1">
        <v>40989</v>
      </c>
      <c r="C4432" s="1" t="str">
        <f t="shared" si="138"/>
        <v>Mar</v>
      </c>
      <c r="D4432" t="s">
        <v>18</v>
      </c>
      <c r="E4432">
        <v>22</v>
      </c>
      <c r="F4432">
        <v>963.45</v>
      </c>
      <c r="G4432">
        <v>0.05</v>
      </c>
      <c r="H4432" t="str">
        <f t="shared" si="139"/>
        <v>0-10%</v>
      </c>
      <c r="I4432" t="s">
        <v>39</v>
      </c>
      <c r="J4432">
        <v>94.03</v>
      </c>
      <c r="K4432">
        <v>43.22</v>
      </c>
      <c r="L4432">
        <v>4</v>
      </c>
      <c r="M4432" t="s">
        <v>744</v>
      </c>
      <c r="N4432" t="s">
        <v>677</v>
      </c>
      <c r="O4432" t="s">
        <v>139</v>
      </c>
      <c r="P4432" t="s">
        <v>42</v>
      </c>
      <c r="Q4432" t="s">
        <v>33</v>
      </c>
      <c r="R4432" t="s">
        <v>48</v>
      </c>
      <c r="S4432">
        <v>0.64</v>
      </c>
      <c r="T4432" s="1">
        <v>40993</v>
      </c>
    </row>
    <row r="4433" spans="1:20" x14ac:dyDescent="0.3">
      <c r="A4433">
        <v>31586</v>
      </c>
      <c r="B4433" s="1">
        <v>40989</v>
      </c>
      <c r="C4433" s="1" t="str">
        <f t="shared" si="138"/>
        <v>Mar</v>
      </c>
      <c r="D4433" t="s">
        <v>18</v>
      </c>
      <c r="E4433">
        <v>25</v>
      </c>
      <c r="F4433">
        <v>4390.0290000000005</v>
      </c>
      <c r="G4433">
        <v>0</v>
      </c>
      <c r="H4433" t="str">
        <f t="shared" si="139"/>
        <v>0-10%</v>
      </c>
      <c r="I4433" t="s">
        <v>39</v>
      </c>
      <c r="J4433">
        <v>1007.49</v>
      </c>
      <c r="K4433">
        <v>205.99</v>
      </c>
      <c r="L4433">
        <v>5.26</v>
      </c>
      <c r="M4433" t="s">
        <v>744</v>
      </c>
      <c r="N4433" t="s">
        <v>677</v>
      </c>
      <c r="O4433" t="s">
        <v>139</v>
      </c>
      <c r="P4433" t="s">
        <v>42</v>
      </c>
      <c r="Q4433" t="s">
        <v>33</v>
      </c>
      <c r="R4433" t="s">
        <v>34</v>
      </c>
      <c r="S4433">
        <v>0.56000000000000005</v>
      </c>
      <c r="T4433" s="1">
        <v>40998</v>
      </c>
    </row>
    <row r="4434" spans="1:20" x14ac:dyDescent="0.3">
      <c r="A4434">
        <v>31590</v>
      </c>
      <c r="B4434" s="1">
        <v>40334</v>
      </c>
      <c r="C4434" s="1" t="str">
        <f t="shared" si="138"/>
        <v>Jun</v>
      </c>
      <c r="D4434" t="s">
        <v>859</v>
      </c>
      <c r="E4434">
        <v>5</v>
      </c>
      <c r="F4434">
        <v>43.49</v>
      </c>
      <c r="G4434">
        <v>0.06</v>
      </c>
      <c r="H4434" t="str">
        <f t="shared" si="139"/>
        <v>0-10%</v>
      </c>
      <c r="I4434" t="s">
        <v>19</v>
      </c>
      <c r="J4434">
        <v>-21.44</v>
      </c>
      <c r="K4434">
        <v>8.33</v>
      </c>
      <c r="L4434">
        <v>1.99</v>
      </c>
      <c r="M4434" t="s">
        <v>485</v>
      </c>
      <c r="N4434" t="s">
        <v>759</v>
      </c>
      <c r="O4434" t="s">
        <v>759</v>
      </c>
      <c r="P4434" t="s">
        <v>32</v>
      </c>
      <c r="Q4434" t="s">
        <v>33</v>
      </c>
      <c r="R4434" t="s">
        <v>48</v>
      </c>
      <c r="S4434">
        <v>0.52</v>
      </c>
      <c r="T4434" s="1">
        <v>40335</v>
      </c>
    </row>
    <row r="4435" spans="1:20" x14ac:dyDescent="0.3">
      <c r="A4435">
        <v>31590</v>
      </c>
      <c r="B4435" s="1">
        <v>40334</v>
      </c>
      <c r="C4435" s="1" t="str">
        <f t="shared" si="138"/>
        <v>Jun</v>
      </c>
      <c r="D4435" t="s">
        <v>859</v>
      </c>
      <c r="E4435">
        <v>27</v>
      </c>
      <c r="F4435">
        <v>2854.76</v>
      </c>
      <c r="G4435">
        <v>0.06</v>
      </c>
      <c r="H4435" t="str">
        <f t="shared" si="139"/>
        <v>0-10%</v>
      </c>
      <c r="I4435" t="s">
        <v>19</v>
      </c>
      <c r="J4435">
        <v>61.13</v>
      </c>
      <c r="K4435">
        <v>111.03</v>
      </c>
      <c r="L4435">
        <v>8.64</v>
      </c>
      <c r="M4435" t="s">
        <v>485</v>
      </c>
      <c r="N4435" t="s">
        <v>759</v>
      </c>
      <c r="O4435" t="s">
        <v>759</v>
      </c>
      <c r="P4435" t="s">
        <v>32</v>
      </c>
      <c r="Q4435" t="s">
        <v>23</v>
      </c>
      <c r="R4435" t="s">
        <v>24</v>
      </c>
      <c r="S4435">
        <v>0.78</v>
      </c>
      <c r="T4435" s="1">
        <v>40336</v>
      </c>
    </row>
    <row r="4436" spans="1:20" x14ac:dyDescent="0.3">
      <c r="A4436">
        <v>31616</v>
      </c>
      <c r="B4436" s="1">
        <v>40418</v>
      </c>
      <c r="C4436" s="1" t="str">
        <f t="shared" si="138"/>
        <v>Aug</v>
      </c>
      <c r="D4436" t="s">
        <v>859</v>
      </c>
      <c r="E4436">
        <v>45</v>
      </c>
      <c r="F4436">
        <v>182.7</v>
      </c>
      <c r="G4436">
        <v>0.08</v>
      </c>
      <c r="H4436" t="str">
        <f t="shared" si="139"/>
        <v>0-10%</v>
      </c>
      <c r="I4436" t="s">
        <v>19</v>
      </c>
      <c r="J4436">
        <v>-156.41</v>
      </c>
      <c r="K4436">
        <v>4.24</v>
      </c>
      <c r="L4436">
        <v>5.41</v>
      </c>
      <c r="M4436" t="s">
        <v>489</v>
      </c>
      <c r="N4436" t="s">
        <v>488</v>
      </c>
      <c r="O4436" t="s">
        <v>488</v>
      </c>
      <c r="P4436" t="s">
        <v>28</v>
      </c>
      <c r="Q4436" t="s">
        <v>23</v>
      </c>
      <c r="R4436" t="s">
        <v>30</v>
      </c>
      <c r="S4436">
        <v>0.35</v>
      </c>
      <c r="T4436" s="1">
        <v>40419</v>
      </c>
    </row>
    <row r="4437" spans="1:20" x14ac:dyDescent="0.3">
      <c r="A4437">
        <v>31616</v>
      </c>
      <c r="B4437" s="1">
        <v>40418</v>
      </c>
      <c r="C4437" s="1" t="str">
        <f t="shared" si="138"/>
        <v>Aug</v>
      </c>
      <c r="D4437" t="s">
        <v>859</v>
      </c>
      <c r="E4437">
        <v>46</v>
      </c>
      <c r="F4437">
        <v>141.08000000000001</v>
      </c>
      <c r="G4437">
        <v>0.04</v>
      </c>
      <c r="H4437" t="str">
        <f t="shared" si="139"/>
        <v>0-10%</v>
      </c>
      <c r="I4437" t="s">
        <v>19</v>
      </c>
      <c r="J4437">
        <v>36.96</v>
      </c>
      <c r="K4437">
        <v>3.08</v>
      </c>
      <c r="L4437">
        <v>0.99</v>
      </c>
      <c r="M4437" t="s">
        <v>489</v>
      </c>
      <c r="N4437" t="s">
        <v>488</v>
      </c>
      <c r="O4437" t="s">
        <v>488</v>
      </c>
      <c r="P4437" t="s">
        <v>28</v>
      </c>
      <c r="Q4437" t="s">
        <v>23</v>
      </c>
      <c r="R4437" t="s">
        <v>56</v>
      </c>
      <c r="S4437">
        <v>0.37</v>
      </c>
      <c r="T4437" s="1">
        <v>40419</v>
      </c>
    </row>
    <row r="4438" spans="1:20" x14ac:dyDescent="0.3">
      <c r="A4438">
        <v>31618</v>
      </c>
      <c r="B4438" s="1">
        <v>40735</v>
      </c>
      <c r="C4438" s="1" t="str">
        <f t="shared" si="138"/>
        <v>Jul</v>
      </c>
      <c r="D4438" t="s">
        <v>859</v>
      </c>
      <c r="E4438">
        <v>14</v>
      </c>
      <c r="F4438">
        <v>403.17</v>
      </c>
      <c r="G4438">
        <v>0.02</v>
      </c>
      <c r="H4438" t="str">
        <f t="shared" si="139"/>
        <v>0-10%</v>
      </c>
      <c r="I4438" t="s">
        <v>19</v>
      </c>
      <c r="J4438">
        <v>147.44999999999999</v>
      </c>
      <c r="K4438">
        <v>28.53</v>
      </c>
      <c r="L4438">
        <v>1.49</v>
      </c>
      <c r="M4438" t="s">
        <v>108</v>
      </c>
      <c r="N4438" t="s">
        <v>86</v>
      </c>
      <c r="O4438" t="s">
        <v>86</v>
      </c>
      <c r="P4438" t="s">
        <v>32</v>
      </c>
      <c r="Q4438" t="s">
        <v>23</v>
      </c>
      <c r="R4438" t="s">
        <v>30</v>
      </c>
      <c r="S4438">
        <v>0.38</v>
      </c>
      <c r="T4438" s="1">
        <v>40735</v>
      </c>
    </row>
    <row r="4439" spans="1:20" x14ac:dyDescent="0.3">
      <c r="A4439">
        <v>31619</v>
      </c>
      <c r="B4439" s="1">
        <v>40073</v>
      </c>
      <c r="C4439" s="1" t="str">
        <f t="shared" si="138"/>
        <v>Sep</v>
      </c>
      <c r="D4439" t="s">
        <v>18</v>
      </c>
      <c r="E4439">
        <v>11</v>
      </c>
      <c r="F4439">
        <v>114.87</v>
      </c>
      <c r="G4439">
        <v>0.1</v>
      </c>
      <c r="H4439" t="str">
        <f t="shared" si="139"/>
        <v>0-10%</v>
      </c>
      <c r="I4439" t="s">
        <v>19</v>
      </c>
      <c r="J4439">
        <v>-21.03</v>
      </c>
      <c r="K4439">
        <v>10.98</v>
      </c>
      <c r="L4439">
        <v>3.99</v>
      </c>
      <c r="M4439" t="s">
        <v>794</v>
      </c>
      <c r="N4439" t="s">
        <v>759</v>
      </c>
      <c r="O4439" t="s">
        <v>759</v>
      </c>
      <c r="P4439" t="s">
        <v>32</v>
      </c>
      <c r="Q4439" t="s">
        <v>23</v>
      </c>
      <c r="R4439" t="s">
        <v>29</v>
      </c>
      <c r="S4439">
        <v>0.57999999999999996</v>
      </c>
      <c r="T4439" s="1">
        <v>40080</v>
      </c>
    </row>
    <row r="4440" spans="1:20" x14ac:dyDescent="0.3">
      <c r="A4440">
        <v>31619</v>
      </c>
      <c r="B4440" s="1">
        <v>40073</v>
      </c>
      <c r="C4440" s="1" t="str">
        <f t="shared" si="138"/>
        <v>Sep</v>
      </c>
      <c r="D4440" t="s">
        <v>18</v>
      </c>
      <c r="E4440">
        <v>9</v>
      </c>
      <c r="F4440">
        <v>383.23</v>
      </c>
      <c r="G4440">
        <v>0.01</v>
      </c>
      <c r="H4440" t="str">
        <f t="shared" si="139"/>
        <v>0-10%</v>
      </c>
      <c r="I4440" t="s">
        <v>19</v>
      </c>
      <c r="J4440">
        <v>146.51</v>
      </c>
      <c r="K4440">
        <v>39.979999999999997</v>
      </c>
      <c r="L4440">
        <v>9.1999999999999993</v>
      </c>
      <c r="M4440" t="s">
        <v>794</v>
      </c>
      <c r="N4440" t="s">
        <v>141</v>
      </c>
      <c r="O4440" t="s">
        <v>142</v>
      </c>
      <c r="P4440" t="s">
        <v>32</v>
      </c>
      <c r="Q4440" t="s">
        <v>36</v>
      </c>
      <c r="R4440" t="s">
        <v>37</v>
      </c>
      <c r="S4440">
        <v>0.65</v>
      </c>
      <c r="T4440" s="1">
        <v>40075</v>
      </c>
    </row>
    <row r="4441" spans="1:20" x14ac:dyDescent="0.3">
      <c r="A4441">
        <v>31620</v>
      </c>
      <c r="B4441" s="1">
        <v>40766</v>
      </c>
      <c r="C4441" s="1" t="str">
        <f t="shared" si="138"/>
        <v>Aug</v>
      </c>
      <c r="D4441" t="s">
        <v>859</v>
      </c>
      <c r="E4441">
        <v>20</v>
      </c>
      <c r="F4441">
        <v>1108.366</v>
      </c>
      <c r="G4441">
        <v>0.05</v>
      </c>
      <c r="H4441" t="str">
        <f t="shared" si="139"/>
        <v>0-10%</v>
      </c>
      <c r="I4441" t="s">
        <v>19</v>
      </c>
      <c r="J4441">
        <v>178.31</v>
      </c>
      <c r="K4441">
        <v>65.989999999999995</v>
      </c>
      <c r="L4441">
        <v>2.5</v>
      </c>
      <c r="M4441" t="s">
        <v>697</v>
      </c>
      <c r="N4441" t="s">
        <v>677</v>
      </c>
      <c r="O4441" t="s">
        <v>139</v>
      </c>
      <c r="P4441" t="s">
        <v>42</v>
      </c>
      <c r="Q4441" t="s">
        <v>33</v>
      </c>
      <c r="R4441" t="s">
        <v>34</v>
      </c>
      <c r="S4441">
        <v>0.55000000000000004</v>
      </c>
      <c r="T4441" s="1">
        <v>40768</v>
      </c>
    </row>
    <row r="4442" spans="1:20" x14ac:dyDescent="0.3">
      <c r="A4442">
        <v>31648</v>
      </c>
      <c r="B4442" s="1">
        <v>40775</v>
      </c>
      <c r="C4442" s="1" t="str">
        <f t="shared" si="138"/>
        <v>Aug</v>
      </c>
      <c r="D4442" t="s">
        <v>25</v>
      </c>
      <c r="E4442">
        <v>8</v>
      </c>
      <c r="F4442">
        <v>68.94</v>
      </c>
      <c r="G4442">
        <v>0</v>
      </c>
      <c r="H4442" t="str">
        <f t="shared" si="139"/>
        <v>0-10%</v>
      </c>
      <c r="I4442" t="s">
        <v>19</v>
      </c>
      <c r="J4442">
        <v>-32.630000000000003</v>
      </c>
      <c r="K4442">
        <v>8.32</v>
      </c>
      <c r="L4442">
        <v>2.38</v>
      </c>
      <c r="M4442" t="s">
        <v>585</v>
      </c>
      <c r="N4442" t="s">
        <v>677</v>
      </c>
      <c r="O4442" t="s">
        <v>139</v>
      </c>
      <c r="P4442" t="s">
        <v>42</v>
      </c>
      <c r="Q4442" t="s">
        <v>33</v>
      </c>
      <c r="R4442" t="s">
        <v>48</v>
      </c>
      <c r="S4442">
        <v>0.74</v>
      </c>
      <c r="T4442" s="1">
        <v>40775</v>
      </c>
    </row>
    <row r="4443" spans="1:20" x14ac:dyDescent="0.3">
      <c r="A4443">
        <v>31648</v>
      </c>
      <c r="B4443" s="1">
        <v>40775</v>
      </c>
      <c r="C4443" s="1" t="str">
        <f t="shared" si="138"/>
        <v>Aug</v>
      </c>
      <c r="D4443" t="s">
        <v>25</v>
      </c>
      <c r="E4443">
        <v>10</v>
      </c>
      <c r="F4443">
        <v>74.040000000000006</v>
      </c>
      <c r="G4443">
        <v>0.03</v>
      </c>
      <c r="H4443" t="str">
        <f t="shared" si="139"/>
        <v>0-10%</v>
      </c>
      <c r="I4443" t="s">
        <v>19</v>
      </c>
      <c r="J4443">
        <v>-37.04</v>
      </c>
      <c r="K4443">
        <v>6.68</v>
      </c>
      <c r="L4443">
        <v>7.3</v>
      </c>
      <c r="M4443" t="s">
        <v>585</v>
      </c>
      <c r="N4443" t="s">
        <v>677</v>
      </c>
      <c r="O4443" t="s">
        <v>139</v>
      </c>
      <c r="P4443" t="s">
        <v>42</v>
      </c>
      <c r="Q4443" t="s">
        <v>23</v>
      </c>
      <c r="R4443" t="s">
        <v>43</v>
      </c>
      <c r="S4443">
        <v>0.37</v>
      </c>
      <c r="T4443" s="1">
        <v>40777</v>
      </c>
    </row>
    <row r="4444" spans="1:20" x14ac:dyDescent="0.3">
      <c r="A4444">
        <v>31650</v>
      </c>
      <c r="B4444" s="1">
        <v>40401</v>
      </c>
      <c r="C4444" s="1" t="str">
        <f t="shared" si="138"/>
        <v>Aug</v>
      </c>
      <c r="D4444" t="s">
        <v>859</v>
      </c>
      <c r="E4444">
        <v>19</v>
      </c>
      <c r="F4444">
        <v>1504.97</v>
      </c>
      <c r="G4444">
        <v>0.02</v>
      </c>
      <c r="H4444" t="str">
        <f t="shared" si="139"/>
        <v>0-10%</v>
      </c>
      <c r="I4444" t="s">
        <v>19</v>
      </c>
      <c r="J4444">
        <v>-0.31</v>
      </c>
      <c r="K4444">
        <v>77.510000000000005</v>
      </c>
      <c r="L4444">
        <v>4</v>
      </c>
      <c r="M4444" t="s">
        <v>450</v>
      </c>
      <c r="N4444" t="s">
        <v>488</v>
      </c>
      <c r="O4444" t="s">
        <v>488</v>
      </c>
      <c r="P4444" t="s">
        <v>28</v>
      </c>
      <c r="Q4444" t="s">
        <v>33</v>
      </c>
      <c r="R4444" t="s">
        <v>48</v>
      </c>
      <c r="S4444">
        <v>0.76</v>
      </c>
      <c r="T4444" s="1">
        <v>40402</v>
      </c>
    </row>
    <row r="4445" spans="1:20" x14ac:dyDescent="0.3">
      <c r="A4445">
        <v>31681</v>
      </c>
      <c r="B4445" s="1">
        <v>41220</v>
      </c>
      <c r="C4445" s="1" t="str">
        <f t="shared" si="138"/>
        <v>Nov</v>
      </c>
      <c r="D4445" t="s">
        <v>859</v>
      </c>
      <c r="E4445">
        <v>38</v>
      </c>
      <c r="F4445">
        <v>212.12</v>
      </c>
      <c r="G4445">
        <v>0.02</v>
      </c>
      <c r="H4445" t="str">
        <f t="shared" si="139"/>
        <v>0-10%</v>
      </c>
      <c r="I4445" t="s">
        <v>19</v>
      </c>
      <c r="J4445">
        <v>-93.78</v>
      </c>
      <c r="K4445">
        <v>5.28</v>
      </c>
      <c r="L4445">
        <v>5.66</v>
      </c>
      <c r="M4445" t="s">
        <v>627</v>
      </c>
      <c r="N4445" t="s">
        <v>138</v>
      </c>
      <c r="O4445" t="s">
        <v>139</v>
      </c>
      <c r="P4445" t="s">
        <v>32</v>
      </c>
      <c r="Q4445" t="s">
        <v>23</v>
      </c>
      <c r="R4445" t="s">
        <v>43</v>
      </c>
      <c r="S4445">
        <v>0.4</v>
      </c>
      <c r="T4445" s="1">
        <v>41221</v>
      </c>
    </row>
    <row r="4446" spans="1:20" x14ac:dyDescent="0.3">
      <c r="A4446">
        <v>31682</v>
      </c>
      <c r="B4446" s="1">
        <v>40246</v>
      </c>
      <c r="C4446" s="1" t="str">
        <f t="shared" si="138"/>
        <v>Mar</v>
      </c>
      <c r="D4446" t="s">
        <v>18</v>
      </c>
      <c r="E4446">
        <v>42</v>
      </c>
      <c r="F4446">
        <v>3186.77</v>
      </c>
      <c r="G4446">
        <v>0.09</v>
      </c>
      <c r="H4446" t="str">
        <f t="shared" si="139"/>
        <v>0-10%</v>
      </c>
      <c r="I4446" t="s">
        <v>19</v>
      </c>
      <c r="J4446">
        <v>455.42</v>
      </c>
      <c r="K4446">
        <v>76.72</v>
      </c>
      <c r="L4446">
        <v>19.95</v>
      </c>
      <c r="M4446" t="s">
        <v>393</v>
      </c>
      <c r="N4446" t="s">
        <v>207</v>
      </c>
      <c r="O4446" t="s">
        <v>115</v>
      </c>
      <c r="P4446" t="s">
        <v>32</v>
      </c>
      <c r="Q4446" t="s">
        <v>23</v>
      </c>
      <c r="R4446" t="s">
        <v>29</v>
      </c>
      <c r="S4446">
        <v>0.54</v>
      </c>
      <c r="T4446" s="1">
        <v>40255</v>
      </c>
    </row>
    <row r="4447" spans="1:20" x14ac:dyDescent="0.3">
      <c r="A4447">
        <v>31684</v>
      </c>
      <c r="B4447" s="1">
        <v>41168</v>
      </c>
      <c r="C4447" s="1" t="str">
        <f t="shared" si="138"/>
        <v>Sep</v>
      </c>
      <c r="D4447" t="s">
        <v>859</v>
      </c>
      <c r="E4447">
        <v>15</v>
      </c>
      <c r="F4447">
        <v>89.97</v>
      </c>
      <c r="G4447">
        <v>0.02</v>
      </c>
      <c r="H4447" t="str">
        <f t="shared" si="139"/>
        <v>0-10%</v>
      </c>
      <c r="I4447" t="s">
        <v>19</v>
      </c>
      <c r="J4447">
        <v>23.48</v>
      </c>
      <c r="K4447">
        <v>5.68</v>
      </c>
      <c r="L4447">
        <v>1.46</v>
      </c>
      <c r="M4447" t="s">
        <v>111</v>
      </c>
      <c r="N4447" t="s">
        <v>86</v>
      </c>
      <c r="O4447" t="s">
        <v>86</v>
      </c>
      <c r="P4447" t="s">
        <v>32</v>
      </c>
      <c r="Q4447" t="s">
        <v>23</v>
      </c>
      <c r="R4447" t="s">
        <v>43</v>
      </c>
      <c r="S4447">
        <v>0.39</v>
      </c>
      <c r="T4447" s="1">
        <v>41171</v>
      </c>
    </row>
    <row r="4448" spans="1:20" x14ac:dyDescent="0.3">
      <c r="A4448">
        <v>31684</v>
      </c>
      <c r="B4448" s="1">
        <v>41168</v>
      </c>
      <c r="C4448" s="1" t="str">
        <f t="shared" si="138"/>
        <v>Sep</v>
      </c>
      <c r="D4448" t="s">
        <v>859</v>
      </c>
      <c r="E4448">
        <v>28</v>
      </c>
      <c r="F4448">
        <v>456.91</v>
      </c>
      <c r="G4448">
        <v>0.04</v>
      </c>
      <c r="H4448" t="str">
        <f t="shared" si="139"/>
        <v>0-10%</v>
      </c>
      <c r="I4448" t="s">
        <v>39</v>
      </c>
      <c r="J4448">
        <v>-328.18</v>
      </c>
      <c r="K4448">
        <v>15.51</v>
      </c>
      <c r="L4448">
        <v>17.78</v>
      </c>
      <c r="M4448" t="s">
        <v>111</v>
      </c>
      <c r="N4448" t="s">
        <v>86</v>
      </c>
      <c r="O4448" t="s">
        <v>86</v>
      </c>
      <c r="P4448" t="s">
        <v>32</v>
      </c>
      <c r="Q4448" t="s">
        <v>23</v>
      </c>
      <c r="R4448" t="s">
        <v>24</v>
      </c>
      <c r="S4448">
        <v>0.59</v>
      </c>
      <c r="T4448" s="1">
        <v>41170</v>
      </c>
    </row>
    <row r="4449" spans="1:20" x14ac:dyDescent="0.3">
      <c r="A4449">
        <v>31687</v>
      </c>
      <c r="B4449" s="1">
        <v>40682</v>
      </c>
      <c r="C4449" s="1" t="str">
        <f t="shared" si="138"/>
        <v>May</v>
      </c>
      <c r="D4449" t="s">
        <v>25</v>
      </c>
      <c r="E4449">
        <v>44</v>
      </c>
      <c r="F4449">
        <v>123.06</v>
      </c>
      <c r="G4449">
        <v>7.0000000000000007E-2</v>
      </c>
      <c r="H4449" t="str">
        <f t="shared" si="139"/>
        <v>0-10%</v>
      </c>
      <c r="I4449" t="s">
        <v>19</v>
      </c>
      <c r="J4449">
        <v>3.5</v>
      </c>
      <c r="K4449">
        <v>2.78</v>
      </c>
      <c r="L4449">
        <v>1.34</v>
      </c>
      <c r="M4449" t="s">
        <v>742</v>
      </c>
      <c r="N4449" t="s">
        <v>677</v>
      </c>
      <c r="O4449" t="s">
        <v>139</v>
      </c>
      <c r="P4449" t="s">
        <v>32</v>
      </c>
      <c r="Q4449" t="s">
        <v>23</v>
      </c>
      <c r="R4449" t="s">
        <v>59</v>
      </c>
      <c r="S4449">
        <v>0.45</v>
      </c>
      <c r="T4449" s="1">
        <v>40682</v>
      </c>
    </row>
    <row r="4450" spans="1:20" x14ac:dyDescent="0.3">
      <c r="A4450">
        <v>31715</v>
      </c>
      <c r="B4450" s="1">
        <v>39822</v>
      </c>
      <c r="C4450" s="1" t="str">
        <f t="shared" si="138"/>
        <v>Jan</v>
      </c>
      <c r="D4450" t="s">
        <v>859</v>
      </c>
      <c r="E4450">
        <v>24</v>
      </c>
      <c r="F4450">
        <v>64.11</v>
      </c>
      <c r="G4450">
        <v>0.09</v>
      </c>
      <c r="H4450" t="str">
        <f t="shared" si="139"/>
        <v>0-10%</v>
      </c>
      <c r="I4450" t="s">
        <v>19</v>
      </c>
      <c r="J4450">
        <v>-4.09</v>
      </c>
      <c r="K4450">
        <v>2.78</v>
      </c>
      <c r="L4450">
        <v>0.97</v>
      </c>
      <c r="M4450" t="s">
        <v>459</v>
      </c>
      <c r="N4450" t="s">
        <v>207</v>
      </c>
      <c r="O4450" t="s">
        <v>115</v>
      </c>
      <c r="P4450" t="s">
        <v>22</v>
      </c>
      <c r="Q4450" t="s">
        <v>23</v>
      </c>
      <c r="R4450" t="s">
        <v>59</v>
      </c>
      <c r="S4450">
        <v>0.59</v>
      </c>
      <c r="T4450" s="1">
        <v>39824</v>
      </c>
    </row>
    <row r="4451" spans="1:20" x14ac:dyDescent="0.3">
      <c r="A4451">
        <v>31715</v>
      </c>
      <c r="B4451" s="1">
        <v>39822</v>
      </c>
      <c r="C4451" s="1" t="str">
        <f t="shared" si="138"/>
        <v>Jan</v>
      </c>
      <c r="D4451" t="s">
        <v>859</v>
      </c>
      <c r="E4451">
        <v>11</v>
      </c>
      <c r="F4451">
        <v>68.5</v>
      </c>
      <c r="G4451">
        <v>0.01</v>
      </c>
      <c r="H4451" t="str">
        <f t="shared" si="139"/>
        <v>0-10%</v>
      </c>
      <c r="I4451" t="s">
        <v>19</v>
      </c>
      <c r="J4451">
        <v>-53.85</v>
      </c>
      <c r="K4451">
        <v>5.38</v>
      </c>
      <c r="L4451">
        <v>7.57</v>
      </c>
      <c r="M4451" t="s">
        <v>459</v>
      </c>
      <c r="N4451" t="s">
        <v>141</v>
      </c>
      <c r="O4451" t="s">
        <v>142</v>
      </c>
      <c r="P4451" t="s">
        <v>22</v>
      </c>
      <c r="Q4451" t="s">
        <v>23</v>
      </c>
      <c r="R4451" t="s">
        <v>30</v>
      </c>
      <c r="S4451">
        <v>0.36</v>
      </c>
      <c r="T4451" s="1">
        <v>39823</v>
      </c>
    </row>
    <row r="4452" spans="1:20" x14ac:dyDescent="0.3">
      <c r="A4452">
        <v>31715</v>
      </c>
      <c r="B4452" s="1">
        <v>39822</v>
      </c>
      <c r="C4452" s="1" t="str">
        <f t="shared" si="138"/>
        <v>Jan</v>
      </c>
      <c r="D4452" t="s">
        <v>859</v>
      </c>
      <c r="E4452">
        <v>44</v>
      </c>
      <c r="F4452">
        <v>145.19</v>
      </c>
      <c r="G4452">
        <v>0.05</v>
      </c>
      <c r="H4452" t="str">
        <f t="shared" si="139"/>
        <v>0-10%</v>
      </c>
      <c r="I4452" t="s">
        <v>19</v>
      </c>
      <c r="J4452">
        <v>-116.87</v>
      </c>
      <c r="K4452">
        <v>3.28</v>
      </c>
      <c r="L4452">
        <v>3.97</v>
      </c>
      <c r="M4452" t="s">
        <v>459</v>
      </c>
      <c r="N4452" t="s">
        <v>141</v>
      </c>
      <c r="O4452" t="s">
        <v>142</v>
      </c>
      <c r="P4452" t="s">
        <v>22</v>
      </c>
      <c r="Q4452" t="s">
        <v>23</v>
      </c>
      <c r="R4452" t="s">
        <v>59</v>
      </c>
      <c r="S4452">
        <v>0.56000000000000005</v>
      </c>
      <c r="T4452" s="1">
        <v>39822</v>
      </c>
    </row>
    <row r="4453" spans="1:20" x14ac:dyDescent="0.3">
      <c r="A4453">
        <v>31718</v>
      </c>
      <c r="B4453" s="1">
        <v>40509</v>
      </c>
      <c r="C4453" s="1" t="str">
        <f t="shared" si="138"/>
        <v>Nov</v>
      </c>
      <c r="D4453" t="s">
        <v>18</v>
      </c>
      <c r="E4453">
        <v>24</v>
      </c>
      <c r="F4453">
        <v>1390.6935000000001</v>
      </c>
      <c r="G4453">
        <v>0.03</v>
      </c>
      <c r="H4453" t="str">
        <f t="shared" si="139"/>
        <v>0-10%</v>
      </c>
      <c r="I4453" t="s">
        <v>19</v>
      </c>
      <c r="J4453">
        <v>168.46</v>
      </c>
      <c r="K4453">
        <v>65.989999999999995</v>
      </c>
      <c r="L4453">
        <v>7.69</v>
      </c>
      <c r="M4453" t="s">
        <v>617</v>
      </c>
      <c r="N4453" t="s">
        <v>611</v>
      </c>
      <c r="O4453" t="s">
        <v>115</v>
      </c>
      <c r="P4453" t="s">
        <v>32</v>
      </c>
      <c r="Q4453" t="s">
        <v>33</v>
      </c>
      <c r="R4453" t="s">
        <v>34</v>
      </c>
      <c r="S4453">
        <v>0.59</v>
      </c>
      <c r="T4453" s="1">
        <v>40513</v>
      </c>
    </row>
    <row r="4454" spans="1:20" x14ac:dyDescent="0.3">
      <c r="A4454">
        <v>31718</v>
      </c>
      <c r="B4454" s="1">
        <v>40509</v>
      </c>
      <c r="C4454" s="1" t="str">
        <f t="shared" si="138"/>
        <v>Nov</v>
      </c>
      <c r="D4454" t="s">
        <v>18</v>
      </c>
      <c r="E4454">
        <v>20</v>
      </c>
      <c r="F4454">
        <v>1017.2885</v>
      </c>
      <c r="G4454">
        <v>0.1</v>
      </c>
      <c r="H4454" t="str">
        <f t="shared" si="139"/>
        <v>0-10%</v>
      </c>
      <c r="I4454" t="s">
        <v>19</v>
      </c>
      <c r="J4454">
        <v>-115.3</v>
      </c>
      <c r="K4454">
        <v>65.989999999999995</v>
      </c>
      <c r="L4454">
        <v>8.99</v>
      </c>
      <c r="M4454" t="s">
        <v>617</v>
      </c>
      <c r="N4454" t="s">
        <v>611</v>
      </c>
      <c r="O4454" t="s">
        <v>115</v>
      </c>
      <c r="P4454" t="s">
        <v>32</v>
      </c>
      <c r="Q4454" t="s">
        <v>33</v>
      </c>
      <c r="R4454" t="s">
        <v>34</v>
      </c>
      <c r="S4454">
        <v>0.6</v>
      </c>
      <c r="T4454" s="1">
        <v>40516</v>
      </c>
    </row>
    <row r="4455" spans="1:20" x14ac:dyDescent="0.3">
      <c r="A4455">
        <v>31744</v>
      </c>
      <c r="B4455" s="1">
        <v>41161</v>
      </c>
      <c r="C4455" s="1" t="str">
        <f t="shared" si="138"/>
        <v>Sep</v>
      </c>
      <c r="D4455" t="s">
        <v>44</v>
      </c>
      <c r="E4455">
        <v>12</v>
      </c>
      <c r="F4455">
        <v>86.69</v>
      </c>
      <c r="G4455">
        <v>0</v>
      </c>
      <c r="H4455" t="str">
        <f t="shared" si="139"/>
        <v>0-10%</v>
      </c>
      <c r="I4455" t="s">
        <v>19</v>
      </c>
      <c r="J4455">
        <v>-43.48</v>
      </c>
      <c r="K4455">
        <v>6.48</v>
      </c>
      <c r="L4455">
        <v>7.37</v>
      </c>
      <c r="M4455" t="s">
        <v>669</v>
      </c>
      <c r="N4455" t="s">
        <v>138</v>
      </c>
      <c r="O4455" t="s">
        <v>139</v>
      </c>
      <c r="P4455" t="s">
        <v>28</v>
      </c>
      <c r="Q4455" t="s">
        <v>23</v>
      </c>
      <c r="R4455" t="s">
        <v>43</v>
      </c>
      <c r="S4455">
        <v>0.37</v>
      </c>
      <c r="T4455" s="1">
        <v>41162</v>
      </c>
    </row>
    <row r="4456" spans="1:20" x14ac:dyDescent="0.3">
      <c r="A4456">
        <v>31751</v>
      </c>
      <c r="B4456" s="1">
        <v>40689</v>
      </c>
      <c r="C4456" s="1" t="str">
        <f t="shared" si="138"/>
        <v>May</v>
      </c>
      <c r="D4456" t="s">
        <v>25</v>
      </c>
      <c r="E4456">
        <v>31</v>
      </c>
      <c r="F4456">
        <v>413.12</v>
      </c>
      <c r="G4456">
        <v>0.1</v>
      </c>
      <c r="H4456" t="str">
        <f t="shared" si="139"/>
        <v>0-10%</v>
      </c>
      <c r="I4456" t="s">
        <v>39</v>
      </c>
      <c r="J4456">
        <v>-10.220000000000001</v>
      </c>
      <c r="K4456">
        <v>14.27</v>
      </c>
      <c r="L4456">
        <v>7.27</v>
      </c>
      <c r="M4456" t="s">
        <v>374</v>
      </c>
      <c r="N4456" t="s">
        <v>259</v>
      </c>
      <c r="O4456" t="s">
        <v>259</v>
      </c>
      <c r="P4456" t="s">
        <v>22</v>
      </c>
      <c r="Q4456" t="s">
        <v>23</v>
      </c>
      <c r="R4456" t="s">
        <v>30</v>
      </c>
      <c r="S4456">
        <v>0.38</v>
      </c>
      <c r="T4456" s="1">
        <v>40691</v>
      </c>
    </row>
    <row r="4457" spans="1:20" x14ac:dyDescent="0.3">
      <c r="A4457">
        <v>31777</v>
      </c>
      <c r="B4457" s="1">
        <v>40835</v>
      </c>
      <c r="C4457" s="1" t="str">
        <f t="shared" si="138"/>
        <v>Oct</v>
      </c>
      <c r="D4457" t="s">
        <v>859</v>
      </c>
      <c r="E4457">
        <v>32</v>
      </c>
      <c r="F4457">
        <v>6483.42</v>
      </c>
      <c r="G4457">
        <v>7.0000000000000007E-2</v>
      </c>
      <c r="H4457" t="str">
        <f t="shared" si="139"/>
        <v>0-10%</v>
      </c>
      <c r="I4457" t="s">
        <v>26</v>
      </c>
      <c r="J4457">
        <v>1590.95</v>
      </c>
      <c r="K4457">
        <v>200.98</v>
      </c>
      <c r="L4457">
        <v>23.76</v>
      </c>
      <c r="M4457" t="s">
        <v>626</v>
      </c>
      <c r="N4457" t="s">
        <v>138</v>
      </c>
      <c r="O4457" t="s">
        <v>139</v>
      </c>
      <c r="P4457" t="s">
        <v>22</v>
      </c>
      <c r="Q4457" t="s">
        <v>36</v>
      </c>
      <c r="R4457" t="s">
        <v>66</v>
      </c>
      <c r="S4457">
        <v>0.57999999999999996</v>
      </c>
      <c r="T4457" s="1">
        <v>40837</v>
      </c>
    </row>
    <row r="4458" spans="1:20" x14ac:dyDescent="0.3">
      <c r="A4458">
        <v>31777</v>
      </c>
      <c r="B4458" s="1">
        <v>40835</v>
      </c>
      <c r="C4458" s="1" t="str">
        <f t="shared" si="138"/>
        <v>Oct</v>
      </c>
      <c r="D4458" t="s">
        <v>859</v>
      </c>
      <c r="E4458">
        <v>10</v>
      </c>
      <c r="F4458">
        <v>137.77000000000001</v>
      </c>
      <c r="G4458">
        <v>0.01</v>
      </c>
      <c r="H4458" t="str">
        <f t="shared" si="139"/>
        <v>0-10%</v>
      </c>
      <c r="I4458" t="s">
        <v>19</v>
      </c>
      <c r="J4458">
        <v>1.85</v>
      </c>
      <c r="K4458">
        <v>12.28</v>
      </c>
      <c r="L4458">
        <v>6.47</v>
      </c>
      <c r="M4458" t="s">
        <v>626</v>
      </c>
      <c r="N4458" t="s">
        <v>138</v>
      </c>
      <c r="O4458" t="s">
        <v>139</v>
      </c>
      <c r="P4458" t="s">
        <v>22</v>
      </c>
      <c r="Q4458" t="s">
        <v>23</v>
      </c>
      <c r="R4458" t="s">
        <v>43</v>
      </c>
      <c r="S4458">
        <v>0.38</v>
      </c>
      <c r="T4458" s="1">
        <v>40835</v>
      </c>
    </row>
    <row r="4459" spans="1:20" x14ac:dyDescent="0.3">
      <c r="A4459">
        <v>31780</v>
      </c>
      <c r="B4459" s="1">
        <v>40207</v>
      </c>
      <c r="C4459" s="1" t="str">
        <f t="shared" si="138"/>
        <v>Jan</v>
      </c>
      <c r="D4459" t="s">
        <v>44</v>
      </c>
      <c r="E4459">
        <v>17</v>
      </c>
      <c r="F4459">
        <v>734.25</v>
      </c>
      <c r="G4459">
        <v>0.08</v>
      </c>
      <c r="H4459" t="str">
        <f t="shared" si="139"/>
        <v>0-10%</v>
      </c>
      <c r="I4459" t="s">
        <v>39</v>
      </c>
      <c r="J4459">
        <v>160.58000000000001</v>
      </c>
      <c r="K4459">
        <v>42.98</v>
      </c>
      <c r="L4459">
        <v>4.62</v>
      </c>
      <c r="M4459" t="s">
        <v>694</v>
      </c>
      <c r="N4459" t="s">
        <v>677</v>
      </c>
      <c r="O4459" t="s">
        <v>139</v>
      </c>
      <c r="P4459" t="s">
        <v>32</v>
      </c>
      <c r="Q4459" t="s">
        <v>23</v>
      </c>
      <c r="R4459" t="s">
        <v>29</v>
      </c>
      <c r="S4459">
        <v>0.56000000000000005</v>
      </c>
      <c r="T4459" s="1">
        <v>40209</v>
      </c>
    </row>
    <row r="4460" spans="1:20" x14ac:dyDescent="0.3">
      <c r="A4460">
        <v>31781</v>
      </c>
      <c r="B4460" s="1">
        <v>39829</v>
      </c>
      <c r="C4460" s="1" t="str">
        <f t="shared" si="138"/>
        <v>Jan</v>
      </c>
      <c r="D4460" t="s">
        <v>44</v>
      </c>
      <c r="E4460">
        <v>46</v>
      </c>
      <c r="F4460">
        <v>249.02</v>
      </c>
      <c r="G4460">
        <v>0.1</v>
      </c>
      <c r="H4460" t="str">
        <f t="shared" si="139"/>
        <v>0-10%</v>
      </c>
      <c r="I4460" t="s">
        <v>19</v>
      </c>
      <c r="J4460">
        <v>-282.61</v>
      </c>
      <c r="K4460">
        <v>5.81</v>
      </c>
      <c r="L4460">
        <v>8.49</v>
      </c>
      <c r="M4460" t="s">
        <v>52</v>
      </c>
      <c r="N4460" t="s">
        <v>86</v>
      </c>
      <c r="O4460" t="s">
        <v>86</v>
      </c>
      <c r="P4460" t="s">
        <v>32</v>
      </c>
      <c r="Q4460" t="s">
        <v>23</v>
      </c>
      <c r="R4460" t="s">
        <v>30</v>
      </c>
      <c r="S4460">
        <v>0.39</v>
      </c>
      <c r="T4460" s="1">
        <v>39830</v>
      </c>
    </row>
    <row r="4461" spans="1:20" x14ac:dyDescent="0.3">
      <c r="A4461">
        <v>31781</v>
      </c>
      <c r="B4461" s="1">
        <v>39829</v>
      </c>
      <c r="C4461" s="1" t="str">
        <f t="shared" si="138"/>
        <v>Jan</v>
      </c>
      <c r="D4461" t="s">
        <v>44</v>
      </c>
      <c r="E4461">
        <v>41</v>
      </c>
      <c r="F4461">
        <v>78.489999999999995</v>
      </c>
      <c r="G4461">
        <v>0.03</v>
      </c>
      <c r="H4461" t="str">
        <f t="shared" si="139"/>
        <v>0-10%</v>
      </c>
      <c r="I4461" t="s">
        <v>19</v>
      </c>
      <c r="J4461">
        <v>5.53</v>
      </c>
      <c r="K4461">
        <v>1.81</v>
      </c>
      <c r="L4461">
        <v>0.75</v>
      </c>
      <c r="M4461" t="s">
        <v>52</v>
      </c>
      <c r="N4461" t="s">
        <v>86</v>
      </c>
      <c r="O4461" t="s">
        <v>86</v>
      </c>
      <c r="P4461" t="s">
        <v>32</v>
      </c>
      <c r="Q4461" t="s">
        <v>23</v>
      </c>
      <c r="R4461" t="s">
        <v>46</v>
      </c>
      <c r="S4461">
        <v>0.52</v>
      </c>
      <c r="T4461" s="1">
        <v>39830</v>
      </c>
    </row>
    <row r="4462" spans="1:20" x14ac:dyDescent="0.3">
      <c r="A4462">
        <v>31809</v>
      </c>
      <c r="B4462" s="1">
        <v>40387</v>
      </c>
      <c r="C4462" s="1" t="str">
        <f t="shared" si="138"/>
        <v>Jul</v>
      </c>
      <c r="D4462" t="s">
        <v>25</v>
      </c>
      <c r="E4462">
        <v>1</v>
      </c>
      <c r="F4462">
        <v>15</v>
      </c>
      <c r="G4462">
        <v>0.1</v>
      </c>
      <c r="H4462" t="str">
        <f t="shared" si="139"/>
        <v>0-10%</v>
      </c>
      <c r="I4462" t="s">
        <v>19</v>
      </c>
      <c r="J4462">
        <v>-13.74</v>
      </c>
      <c r="K4462">
        <v>9.7799999999999994</v>
      </c>
      <c r="L4462">
        <v>5.76</v>
      </c>
      <c r="M4462" t="s">
        <v>800</v>
      </c>
      <c r="N4462" t="s">
        <v>804</v>
      </c>
      <c r="O4462" t="s">
        <v>142</v>
      </c>
      <c r="P4462" t="s">
        <v>32</v>
      </c>
      <c r="Q4462" t="s">
        <v>23</v>
      </c>
      <c r="R4462" t="s">
        <v>51</v>
      </c>
      <c r="S4462">
        <v>0.35</v>
      </c>
      <c r="T4462" s="1">
        <v>40389</v>
      </c>
    </row>
    <row r="4463" spans="1:20" x14ac:dyDescent="0.3">
      <c r="A4463">
        <v>31810</v>
      </c>
      <c r="B4463" s="1">
        <v>39954</v>
      </c>
      <c r="C4463" s="1" t="str">
        <f t="shared" si="138"/>
        <v>May</v>
      </c>
      <c r="D4463" t="s">
        <v>859</v>
      </c>
      <c r="E4463">
        <v>46</v>
      </c>
      <c r="F4463">
        <v>355.55</v>
      </c>
      <c r="G4463">
        <v>0.03</v>
      </c>
      <c r="H4463" t="str">
        <f t="shared" si="139"/>
        <v>0-10%</v>
      </c>
      <c r="I4463" t="s">
        <v>19</v>
      </c>
      <c r="J4463">
        <v>-166.74</v>
      </c>
      <c r="K4463">
        <v>7.28</v>
      </c>
      <c r="L4463">
        <v>7.98</v>
      </c>
      <c r="M4463" t="s">
        <v>815</v>
      </c>
      <c r="N4463" t="s">
        <v>804</v>
      </c>
      <c r="O4463" t="s">
        <v>142</v>
      </c>
      <c r="P4463" t="s">
        <v>42</v>
      </c>
      <c r="Q4463" t="s">
        <v>36</v>
      </c>
      <c r="R4463" t="s">
        <v>37</v>
      </c>
      <c r="S4463">
        <v>0.42</v>
      </c>
      <c r="T4463" s="1">
        <v>39954</v>
      </c>
    </row>
    <row r="4464" spans="1:20" x14ac:dyDescent="0.3">
      <c r="A4464">
        <v>31812</v>
      </c>
      <c r="B4464" s="1">
        <v>40755</v>
      </c>
      <c r="C4464" s="1" t="str">
        <f t="shared" si="138"/>
        <v>Jul</v>
      </c>
      <c r="D4464" t="s">
        <v>25</v>
      </c>
      <c r="E4464">
        <v>14</v>
      </c>
      <c r="F4464">
        <v>593.62</v>
      </c>
      <c r="G4464">
        <v>0.02</v>
      </c>
      <c r="H4464" t="str">
        <f t="shared" si="139"/>
        <v>0-10%</v>
      </c>
      <c r="I4464" t="s">
        <v>19</v>
      </c>
      <c r="J4464">
        <v>25.19</v>
      </c>
      <c r="K4464">
        <v>40.99</v>
      </c>
      <c r="L4464">
        <v>19.989999999999998</v>
      </c>
      <c r="M4464" t="s">
        <v>578</v>
      </c>
      <c r="N4464" t="s">
        <v>259</v>
      </c>
      <c r="O4464" t="s">
        <v>259</v>
      </c>
      <c r="P4464" t="s">
        <v>22</v>
      </c>
      <c r="Q4464" t="s">
        <v>23</v>
      </c>
      <c r="R4464" t="s">
        <v>43</v>
      </c>
      <c r="S4464">
        <v>0.36</v>
      </c>
      <c r="T4464" s="1">
        <v>40757</v>
      </c>
    </row>
    <row r="4465" spans="1:20" x14ac:dyDescent="0.3">
      <c r="A4465">
        <v>31812</v>
      </c>
      <c r="B4465" s="1">
        <v>40755</v>
      </c>
      <c r="C4465" s="1" t="str">
        <f t="shared" si="138"/>
        <v>Jul</v>
      </c>
      <c r="D4465" t="s">
        <v>25</v>
      </c>
      <c r="E4465">
        <v>31</v>
      </c>
      <c r="F4465">
        <v>38.520000000000003</v>
      </c>
      <c r="G4465">
        <v>0.06</v>
      </c>
      <c r="H4465" t="str">
        <f t="shared" si="139"/>
        <v>0-10%</v>
      </c>
      <c r="I4465" t="s">
        <v>19</v>
      </c>
      <c r="J4465">
        <v>-17.34</v>
      </c>
      <c r="K4465">
        <v>1.26</v>
      </c>
      <c r="L4465">
        <v>0.7</v>
      </c>
      <c r="M4465" t="s">
        <v>578</v>
      </c>
      <c r="N4465" t="s">
        <v>259</v>
      </c>
      <c r="O4465" t="s">
        <v>259</v>
      </c>
      <c r="P4465" t="s">
        <v>22</v>
      </c>
      <c r="Q4465" t="s">
        <v>23</v>
      </c>
      <c r="R4465" t="s">
        <v>46</v>
      </c>
      <c r="S4465">
        <v>0.81</v>
      </c>
      <c r="T4465" s="1">
        <v>40757</v>
      </c>
    </row>
    <row r="4466" spans="1:20" x14ac:dyDescent="0.3">
      <c r="A4466">
        <v>31842</v>
      </c>
      <c r="B4466" s="1">
        <v>40375</v>
      </c>
      <c r="C4466" s="1" t="str">
        <f t="shared" si="138"/>
        <v>Jul</v>
      </c>
      <c r="D4466" t="s">
        <v>44</v>
      </c>
      <c r="E4466">
        <v>9</v>
      </c>
      <c r="F4466">
        <v>157.26</v>
      </c>
      <c r="G4466">
        <v>0.06</v>
      </c>
      <c r="H4466" t="str">
        <f t="shared" si="139"/>
        <v>0-10%</v>
      </c>
      <c r="I4466" t="s">
        <v>19</v>
      </c>
      <c r="J4466">
        <v>-18.84</v>
      </c>
      <c r="K4466">
        <v>17.48</v>
      </c>
      <c r="L4466">
        <v>1.99</v>
      </c>
      <c r="M4466" t="s">
        <v>671</v>
      </c>
      <c r="N4466" t="s">
        <v>138</v>
      </c>
      <c r="O4466" t="s">
        <v>139</v>
      </c>
      <c r="P4466" t="s">
        <v>32</v>
      </c>
      <c r="Q4466" t="s">
        <v>33</v>
      </c>
      <c r="R4466" t="s">
        <v>48</v>
      </c>
      <c r="S4466">
        <v>0.45</v>
      </c>
      <c r="T4466" s="1">
        <v>40376</v>
      </c>
    </row>
    <row r="4467" spans="1:20" x14ac:dyDescent="0.3">
      <c r="A4467">
        <v>31844</v>
      </c>
      <c r="B4467" s="1">
        <v>40726</v>
      </c>
      <c r="C4467" s="1" t="str">
        <f t="shared" si="138"/>
        <v>Jul</v>
      </c>
      <c r="D4467" t="s">
        <v>859</v>
      </c>
      <c r="E4467">
        <v>14</v>
      </c>
      <c r="F4467">
        <v>2085.9299999999998</v>
      </c>
      <c r="G4467">
        <v>0.09</v>
      </c>
      <c r="H4467" t="str">
        <f t="shared" si="139"/>
        <v>0-10%</v>
      </c>
      <c r="I4467" t="s">
        <v>26</v>
      </c>
      <c r="J4467">
        <v>-517.73</v>
      </c>
      <c r="K4467">
        <v>150.97999999999999</v>
      </c>
      <c r="L4467">
        <v>66.27</v>
      </c>
      <c r="M4467" t="s">
        <v>275</v>
      </c>
      <c r="N4467" t="s">
        <v>804</v>
      </c>
      <c r="O4467" t="s">
        <v>142</v>
      </c>
      <c r="P4467" t="s">
        <v>22</v>
      </c>
      <c r="Q4467" t="s">
        <v>36</v>
      </c>
      <c r="R4467" t="s">
        <v>53</v>
      </c>
      <c r="S4467">
        <v>0.65</v>
      </c>
      <c r="T4467" s="1">
        <v>40726</v>
      </c>
    </row>
    <row r="4468" spans="1:20" x14ac:dyDescent="0.3">
      <c r="A4468">
        <v>31845</v>
      </c>
      <c r="B4468" s="1">
        <v>41204</v>
      </c>
      <c r="C4468" s="1" t="str">
        <f t="shared" si="138"/>
        <v>Oct</v>
      </c>
      <c r="D4468" t="s">
        <v>18</v>
      </c>
      <c r="E4468">
        <v>11</v>
      </c>
      <c r="F4468">
        <v>114.55</v>
      </c>
      <c r="G4468">
        <v>0.05</v>
      </c>
      <c r="H4468" t="str">
        <f t="shared" si="139"/>
        <v>0-10%</v>
      </c>
      <c r="I4468" t="s">
        <v>19</v>
      </c>
      <c r="J4468">
        <v>28.61</v>
      </c>
      <c r="K4468">
        <v>10.06</v>
      </c>
      <c r="L4468">
        <v>2.06</v>
      </c>
      <c r="M4468" t="s">
        <v>414</v>
      </c>
      <c r="N4468" t="s">
        <v>389</v>
      </c>
      <c r="O4468" t="s">
        <v>115</v>
      </c>
      <c r="P4468" t="s">
        <v>32</v>
      </c>
      <c r="Q4468" t="s">
        <v>23</v>
      </c>
      <c r="R4468" t="s">
        <v>43</v>
      </c>
      <c r="S4468">
        <v>0.39</v>
      </c>
      <c r="T4468" s="1">
        <v>41211</v>
      </c>
    </row>
    <row r="4469" spans="1:20" x14ac:dyDescent="0.3">
      <c r="A4469">
        <v>31845</v>
      </c>
      <c r="B4469" s="1">
        <v>41204</v>
      </c>
      <c r="C4469" s="1" t="str">
        <f t="shared" si="138"/>
        <v>Oct</v>
      </c>
      <c r="D4469" t="s">
        <v>18</v>
      </c>
      <c r="E4469">
        <v>36</v>
      </c>
      <c r="F4469">
        <v>3645.12</v>
      </c>
      <c r="G4469">
        <v>0.04</v>
      </c>
      <c r="H4469" t="str">
        <f t="shared" si="139"/>
        <v>0-10%</v>
      </c>
      <c r="I4469" t="s">
        <v>26</v>
      </c>
      <c r="J4469">
        <v>807.29</v>
      </c>
      <c r="K4469">
        <v>100.98</v>
      </c>
      <c r="L4469">
        <v>15.66</v>
      </c>
      <c r="M4469" t="s">
        <v>414</v>
      </c>
      <c r="N4469" t="s">
        <v>207</v>
      </c>
      <c r="O4469" t="s">
        <v>115</v>
      </c>
      <c r="P4469" t="s">
        <v>32</v>
      </c>
      <c r="Q4469" t="s">
        <v>23</v>
      </c>
      <c r="R4469" t="s">
        <v>29</v>
      </c>
      <c r="S4469">
        <v>0.56999999999999995</v>
      </c>
      <c r="T4469" s="1">
        <v>41204</v>
      </c>
    </row>
    <row r="4470" spans="1:20" x14ac:dyDescent="0.3">
      <c r="A4470">
        <v>31846</v>
      </c>
      <c r="B4470" s="1">
        <v>40768</v>
      </c>
      <c r="C4470" s="1" t="str">
        <f t="shared" si="138"/>
        <v>Aug</v>
      </c>
      <c r="D4470" t="s">
        <v>859</v>
      </c>
      <c r="E4470">
        <v>7</v>
      </c>
      <c r="F4470">
        <v>261.17</v>
      </c>
      <c r="G4470">
        <v>0.03</v>
      </c>
      <c r="H4470" t="str">
        <f t="shared" si="139"/>
        <v>0-10%</v>
      </c>
      <c r="I4470" t="s">
        <v>26</v>
      </c>
      <c r="J4470">
        <v>-78.84</v>
      </c>
      <c r="K4470">
        <v>33.94</v>
      </c>
      <c r="L4470">
        <v>19.190000000000001</v>
      </c>
      <c r="M4470" t="s">
        <v>533</v>
      </c>
      <c r="N4470" t="s">
        <v>488</v>
      </c>
      <c r="O4470" t="s">
        <v>488</v>
      </c>
      <c r="P4470" t="s">
        <v>42</v>
      </c>
      <c r="Q4470" t="s">
        <v>36</v>
      </c>
      <c r="R4470" t="s">
        <v>66</v>
      </c>
      <c r="S4470">
        <v>0.57999999999999996</v>
      </c>
      <c r="T4470" s="1">
        <v>40770</v>
      </c>
    </row>
    <row r="4471" spans="1:20" x14ac:dyDescent="0.3">
      <c r="A4471">
        <v>31847</v>
      </c>
      <c r="B4471" s="1">
        <v>40165</v>
      </c>
      <c r="C4471" s="1" t="str">
        <f t="shared" si="138"/>
        <v>Dec</v>
      </c>
      <c r="D4471" t="s">
        <v>18</v>
      </c>
      <c r="E4471">
        <v>46</v>
      </c>
      <c r="F4471">
        <v>1692.28</v>
      </c>
      <c r="G4471">
        <v>0.1</v>
      </c>
      <c r="H4471" t="str">
        <f t="shared" si="139"/>
        <v>0-10%</v>
      </c>
      <c r="I4471" t="s">
        <v>19</v>
      </c>
      <c r="J4471">
        <v>61</v>
      </c>
      <c r="K4471">
        <v>39.979999999999997</v>
      </c>
      <c r="L4471">
        <v>4</v>
      </c>
      <c r="M4471" t="s">
        <v>744</v>
      </c>
      <c r="N4471" t="s">
        <v>677</v>
      </c>
      <c r="O4471" t="s">
        <v>139</v>
      </c>
      <c r="P4471" t="s">
        <v>22</v>
      </c>
      <c r="Q4471" t="s">
        <v>33</v>
      </c>
      <c r="R4471" t="s">
        <v>48</v>
      </c>
      <c r="S4471">
        <v>0.7</v>
      </c>
      <c r="T4471" s="1">
        <v>40169</v>
      </c>
    </row>
    <row r="4472" spans="1:20" x14ac:dyDescent="0.3">
      <c r="A4472">
        <v>31872</v>
      </c>
      <c r="B4472" s="1">
        <v>40427</v>
      </c>
      <c r="C4472" s="1" t="str">
        <f t="shared" si="138"/>
        <v>Sep</v>
      </c>
      <c r="D4472" t="s">
        <v>18</v>
      </c>
      <c r="E4472">
        <v>34</v>
      </c>
      <c r="F4472">
        <v>2833.19</v>
      </c>
      <c r="G4472">
        <v>0.06</v>
      </c>
      <c r="H4472" t="str">
        <f t="shared" si="139"/>
        <v>0-10%</v>
      </c>
      <c r="I4472" t="s">
        <v>39</v>
      </c>
      <c r="J4472">
        <v>1409.87</v>
      </c>
      <c r="K4472">
        <v>83.98</v>
      </c>
      <c r="L4472">
        <v>5.01</v>
      </c>
      <c r="M4472" t="s">
        <v>191</v>
      </c>
      <c r="N4472" t="s">
        <v>141</v>
      </c>
      <c r="O4472" t="s">
        <v>142</v>
      </c>
      <c r="P4472" t="s">
        <v>42</v>
      </c>
      <c r="Q4472" t="s">
        <v>23</v>
      </c>
      <c r="R4472" t="s">
        <v>51</v>
      </c>
      <c r="S4472">
        <v>0.38</v>
      </c>
      <c r="T4472" s="1">
        <v>40431</v>
      </c>
    </row>
    <row r="4473" spans="1:20" x14ac:dyDescent="0.3">
      <c r="A4473">
        <v>31872</v>
      </c>
      <c r="B4473" s="1">
        <v>40427</v>
      </c>
      <c r="C4473" s="1" t="str">
        <f t="shared" si="138"/>
        <v>Sep</v>
      </c>
      <c r="D4473" t="s">
        <v>18</v>
      </c>
      <c r="E4473">
        <v>30</v>
      </c>
      <c r="F4473">
        <v>4452.6499999999996</v>
      </c>
      <c r="G4473">
        <v>0.09</v>
      </c>
      <c r="H4473" t="str">
        <f t="shared" si="139"/>
        <v>0-10%</v>
      </c>
      <c r="I4473" t="s">
        <v>26</v>
      </c>
      <c r="J4473">
        <v>-265.12</v>
      </c>
      <c r="K4473">
        <v>159.31</v>
      </c>
      <c r="L4473">
        <v>60</v>
      </c>
      <c r="M4473" t="s">
        <v>191</v>
      </c>
      <c r="N4473" t="s">
        <v>141</v>
      </c>
      <c r="O4473" t="s">
        <v>142</v>
      </c>
      <c r="P4473" t="s">
        <v>42</v>
      </c>
      <c r="Q4473" t="s">
        <v>36</v>
      </c>
      <c r="R4473" t="s">
        <v>54</v>
      </c>
      <c r="S4473">
        <v>0.55000000000000004</v>
      </c>
      <c r="T4473" s="1">
        <v>40431</v>
      </c>
    </row>
    <row r="4474" spans="1:20" x14ac:dyDescent="0.3">
      <c r="A4474">
        <v>31873</v>
      </c>
      <c r="B4474" s="1">
        <v>40125</v>
      </c>
      <c r="C4474" s="1" t="str">
        <f t="shared" si="138"/>
        <v>Nov</v>
      </c>
      <c r="D4474" t="s">
        <v>18</v>
      </c>
      <c r="E4474">
        <v>2</v>
      </c>
      <c r="F4474">
        <v>141.59</v>
      </c>
      <c r="G4474">
        <v>0.05</v>
      </c>
      <c r="H4474" t="str">
        <f t="shared" si="139"/>
        <v>0-10%</v>
      </c>
      <c r="I4474" t="s">
        <v>19</v>
      </c>
      <c r="J4474">
        <v>-91.09</v>
      </c>
      <c r="K4474">
        <v>70.97</v>
      </c>
      <c r="L4474">
        <v>3.5</v>
      </c>
      <c r="M4474" t="s">
        <v>387</v>
      </c>
      <c r="N4474" t="s">
        <v>259</v>
      </c>
      <c r="O4474" t="s">
        <v>259</v>
      </c>
      <c r="P4474" t="s">
        <v>42</v>
      </c>
      <c r="Q4474" t="s">
        <v>23</v>
      </c>
      <c r="R4474" t="s">
        <v>29</v>
      </c>
      <c r="S4474">
        <v>0.59</v>
      </c>
      <c r="T4474" s="1">
        <v>40130</v>
      </c>
    </row>
    <row r="4475" spans="1:20" x14ac:dyDescent="0.3">
      <c r="A4475">
        <v>31873</v>
      </c>
      <c r="B4475" s="1">
        <v>40125</v>
      </c>
      <c r="C4475" s="1" t="str">
        <f t="shared" si="138"/>
        <v>Nov</v>
      </c>
      <c r="D4475" t="s">
        <v>18</v>
      </c>
      <c r="E4475">
        <v>14</v>
      </c>
      <c r="F4475">
        <v>2465.5014999999999</v>
      </c>
      <c r="G4475">
        <v>0.06</v>
      </c>
      <c r="H4475" t="str">
        <f t="shared" si="139"/>
        <v>0-10%</v>
      </c>
      <c r="I4475" t="s">
        <v>19</v>
      </c>
      <c r="J4475">
        <v>13.01</v>
      </c>
      <c r="K4475">
        <v>205.99</v>
      </c>
      <c r="L4475">
        <v>8.99</v>
      </c>
      <c r="M4475" t="s">
        <v>387</v>
      </c>
      <c r="N4475" t="s">
        <v>259</v>
      </c>
      <c r="O4475" t="s">
        <v>259</v>
      </c>
      <c r="P4475" t="s">
        <v>42</v>
      </c>
      <c r="Q4475" t="s">
        <v>33</v>
      </c>
      <c r="R4475" t="s">
        <v>34</v>
      </c>
      <c r="S4475">
        <v>0.6</v>
      </c>
      <c r="T4475" s="1">
        <v>40132</v>
      </c>
    </row>
    <row r="4476" spans="1:20" x14ac:dyDescent="0.3">
      <c r="A4476">
        <v>31873</v>
      </c>
      <c r="B4476" s="1">
        <v>40125</v>
      </c>
      <c r="C4476" s="1" t="str">
        <f t="shared" si="138"/>
        <v>Nov</v>
      </c>
      <c r="D4476" t="s">
        <v>18</v>
      </c>
      <c r="E4476">
        <v>50</v>
      </c>
      <c r="F4476">
        <v>8558.4714999999997</v>
      </c>
      <c r="G4476">
        <v>0.06</v>
      </c>
      <c r="H4476" t="str">
        <f t="shared" si="139"/>
        <v>0-10%</v>
      </c>
      <c r="I4476" t="s">
        <v>19</v>
      </c>
      <c r="J4476">
        <v>2539.46</v>
      </c>
      <c r="K4476">
        <v>205.99</v>
      </c>
      <c r="L4476">
        <v>8.99</v>
      </c>
      <c r="M4476" t="s">
        <v>387</v>
      </c>
      <c r="N4476" t="s">
        <v>259</v>
      </c>
      <c r="O4476" t="s">
        <v>259</v>
      </c>
      <c r="P4476" t="s">
        <v>42</v>
      </c>
      <c r="Q4476" t="s">
        <v>33</v>
      </c>
      <c r="R4476" t="s">
        <v>34</v>
      </c>
      <c r="S4476">
        <v>0.56000000000000005</v>
      </c>
      <c r="T4476" s="1">
        <v>40132</v>
      </c>
    </row>
    <row r="4477" spans="1:20" x14ac:dyDescent="0.3">
      <c r="A4477">
        <v>31873</v>
      </c>
      <c r="B4477" s="1">
        <v>40125</v>
      </c>
      <c r="C4477" s="1" t="str">
        <f t="shared" si="138"/>
        <v>Nov</v>
      </c>
      <c r="D4477" t="s">
        <v>18</v>
      </c>
      <c r="E4477">
        <v>42</v>
      </c>
      <c r="F4477">
        <v>236.89</v>
      </c>
      <c r="G4477">
        <v>0</v>
      </c>
      <c r="H4477" t="str">
        <f t="shared" si="139"/>
        <v>0-10%</v>
      </c>
      <c r="I4477" t="s">
        <v>19</v>
      </c>
      <c r="J4477">
        <v>-125.29</v>
      </c>
      <c r="K4477">
        <v>5.28</v>
      </c>
      <c r="L4477">
        <v>6.26</v>
      </c>
      <c r="M4477" t="s">
        <v>387</v>
      </c>
      <c r="N4477" t="s">
        <v>259</v>
      </c>
      <c r="O4477" t="s">
        <v>259</v>
      </c>
      <c r="P4477" t="s">
        <v>42</v>
      </c>
      <c r="Q4477" t="s">
        <v>23</v>
      </c>
      <c r="R4477" t="s">
        <v>43</v>
      </c>
      <c r="S4477">
        <v>0.4</v>
      </c>
      <c r="T4477" s="1">
        <v>40132</v>
      </c>
    </row>
    <row r="4478" spans="1:20" x14ac:dyDescent="0.3">
      <c r="A4478">
        <v>31874</v>
      </c>
      <c r="B4478" s="1">
        <v>41167</v>
      </c>
      <c r="C4478" s="1" t="str">
        <f t="shared" si="138"/>
        <v>Sep</v>
      </c>
      <c r="D4478" t="s">
        <v>25</v>
      </c>
      <c r="E4478">
        <v>29</v>
      </c>
      <c r="F4478">
        <v>321.95</v>
      </c>
      <c r="G4478">
        <v>0.03</v>
      </c>
      <c r="H4478" t="str">
        <f t="shared" si="139"/>
        <v>0-10%</v>
      </c>
      <c r="I4478" t="s">
        <v>39</v>
      </c>
      <c r="J4478">
        <v>20.76</v>
      </c>
      <c r="K4478">
        <v>10.98</v>
      </c>
      <c r="L4478">
        <v>3.37</v>
      </c>
      <c r="M4478" t="s">
        <v>178</v>
      </c>
      <c r="N4478" t="s">
        <v>141</v>
      </c>
      <c r="O4478" t="s">
        <v>142</v>
      </c>
      <c r="P4478" t="s">
        <v>32</v>
      </c>
      <c r="Q4478" t="s">
        <v>23</v>
      </c>
      <c r="R4478" t="s">
        <v>81</v>
      </c>
      <c r="S4478">
        <v>0.56999999999999995</v>
      </c>
      <c r="T4478" s="1">
        <v>41167</v>
      </c>
    </row>
    <row r="4479" spans="1:20" x14ac:dyDescent="0.3">
      <c r="A4479">
        <v>31874</v>
      </c>
      <c r="B4479" s="1">
        <v>41167</v>
      </c>
      <c r="C4479" s="1" t="str">
        <f t="shared" si="138"/>
        <v>Sep</v>
      </c>
      <c r="D4479" t="s">
        <v>25</v>
      </c>
      <c r="E4479">
        <v>39</v>
      </c>
      <c r="F4479">
        <v>13244.04</v>
      </c>
      <c r="G4479">
        <v>0.05</v>
      </c>
      <c r="H4479" t="str">
        <f t="shared" si="139"/>
        <v>0-10%</v>
      </c>
      <c r="I4479" t="s">
        <v>26</v>
      </c>
      <c r="J4479">
        <v>275.93</v>
      </c>
      <c r="K4479">
        <v>348.21</v>
      </c>
      <c r="L4479">
        <v>84.84</v>
      </c>
      <c r="M4479" t="s">
        <v>178</v>
      </c>
      <c r="N4479" t="s">
        <v>141</v>
      </c>
      <c r="O4479" t="s">
        <v>142</v>
      </c>
      <c r="P4479" t="s">
        <v>32</v>
      </c>
      <c r="Q4479" t="s">
        <v>36</v>
      </c>
      <c r="R4479" t="s">
        <v>54</v>
      </c>
      <c r="S4479">
        <v>0.66</v>
      </c>
      <c r="T4479" s="1">
        <v>41167</v>
      </c>
    </row>
    <row r="4480" spans="1:20" x14ac:dyDescent="0.3">
      <c r="A4480">
        <v>31876</v>
      </c>
      <c r="B4480" s="1">
        <v>40670</v>
      </c>
      <c r="C4480" s="1" t="str">
        <f t="shared" si="138"/>
        <v>May</v>
      </c>
      <c r="D4480" t="s">
        <v>25</v>
      </c>
      <c r="E4480">
        <v>8</v>
      </c>
      <c r="F4480">
        <v>741.49</v>
      </c>
      <c r="G4480">
        <v>0.08</v>
      </c>
      <c r="H4480" t="str">
        <f t="shared" si="139"/>
        <v>0-10%</v>
      </c>
      <c r="I4480" t="s">
        <v>19</v>
      </c>
      <c r="J4480">
        <v>-360.18</v>
      </c>
      <c r="K4480">
        <v>95.99</v>
      </c>
      <c r="L4480">
        <v>35</v>
      </c>
      <c r="M4480" t="s">
        <v>140</v>
      </c>
      <c r="N4480" t="s">
        <v>677</v>
      </c>
      <c r="O4480" t="s">
        <v>139</v>
      </c>
      <c r="P4480" t="s">
        <v>32</v>
      </c>
      <c r="Q4480" t="s">
        <v>23</v>
      </c>
      <c r="R4480" t="s">
        <v>24</v>
      </c>
      <c r="T4480" s="1">
        <v>40671</v>
      </c>
    </row>
    <row r="4481" spans="1:20" x14ac:dyDescent="0.3">
      <c r="A4481">
        <v>31877</v>
      </c>
      <c r="B4481" s="1">
        <v>39993</v>
      </c>
      <c r="C4481" s="1" t="str">
        <f t="shared" si="138"/>
        <v>Jun</v>
      </c>
      <c r="D4481" t="s">
        <v>44</v>
      </c>
      <c r="E4481">
        <v>34</v>
      </c>
      <c r="F4481">
        <v>285.06</v>
      </c>
      <c r="G4481">
        <v>0.08</v>
      </c>
      <c r="H4481" t="str">
        <f t="shared" si="139"/>
        <v>0-10%</v>
      </c>
      <c r="I4481" t="s">
        <v>19</v>
      </c>
      <c r="J4481">
        <v>-211.54</v>
      </c>
      <c r="K4481">
        <v>8.3699999999999992</v>
      </c>
      <c r="L4481">
        <v>10.16</v>
      </c>
      <c r="M4481" t="s">
        <v>301</v>
      </c>
      <c r="N4481" t="s">
        <v>259</v>
      </c>
      <c r="O4481" t="s">
        <v>259</v>
      </c>
      <c r="P4481" t="s">
        <v>28</v>
      </c>
      <c r="Q4481" t="s">
        <v>36</v>
      </c>
      <c r="R4481" t="s">
        <v>37</v>
      </c>
      <c r="S4481">
        <v>0.59</v>
      </c>
      <c r="T4481" s="1">
        <v>39993</v>
      </c>
    </row>
    <row r="4482" spans="1:20" x14ac:dyDescent="0.3">
      <c r="A4482">
        <v>31878</v>
      </c>
      <c r="B4482" s="1">
        <v>40895</v>
      </c>
      <c r="C4482" s="1" t="str">
        <f t="shared" si="138"/>
        <v>Dec</v>
      </c>
      <c r="D4482" t="s">
        <v>44</v>
      </c>
      <c r="E4482">
        <v>14</v>
      </c>
      <c r="F4482">
        <v>138.94999999999999</v>
      </c>
      <c r="G4482">
        <v>0.04</v>
      </c>
      <c r="H4482" t="str">
        <f t="shared" si="139"/>
        <v>0-10%</v>
      </c>
      <c r="I4482" t="s">
        <v>19</v>
      </c>
      <c r="J4482">
        <v>9.6300000000000008</v>
      </c>
      <c r="K4482">
        <v>9.27</v>
      </c>
      <c r="L4482">
        <v>4.3899999999999997</v>
      </c>
      <c r="M4482" t="s">
        <v>817</v>
      </c>
      <c r="N4482" t="s">
        <v>804</v>
      </c>
      <c r="O4482" t="s">
        <v>142</v>
      </c>
      <c r="P4482" t="s">
        <v>42</v>
      </c>
      <c r="Q4482" t="s">
        <v>23</v>
      </c>
      <c r="R4482" t="s">
        <v>43</v>
      </c>
      <c r="S4482">
        <v>0.38</v>
      </c>
      <c r="T4482" s="1">
        <v>40895</v>
      </c>
    </row>
    <row r="4483" spans="1:20" x14ac:dyDescent="0.3">
      <c r="A4483">
        <v>31878</v>
      </c>
      <c r="B4483" s="1">
        <v>40895</v>
      </c>
      <c r="C4483" s="1" t="str">
        <f t="shared" ref="C4483:C4546" si="140">TEXT(B4483,"mmm")</f>
        <v>Dec</v>
      </c>
      <c r="D4483" t="s">
        <v>44</v>
      </c>
      <c r="E4483">
        <v>42</v>
      </c>
      <c r="F4483">
        <v>5678.5524999999998</v>
      </c>
      <c r="G4483">
        <v>0.01</v>
      </c>
      <c r="H4483" t="str">
        <f t="shared" ref="H4483:H4546" si="141">IF(G4483&lt;=0.1, "0-10%", IF(G4483&lt;=0.2, "10-20%", IF(G4483&lt;=0.3, "20-30%", "30%+")))</f>
        <v>0-10%</v>
      </c>
      <c r="I4483" t="s">
        <v>19</v>
      </c>
      <c r="J4483">
        <v>1727.78</v>
      </c>
      <c r="K4483">
        <v>155.99</v>
      </c>
      <c r="L4483">
        <v>8.99</v>
      </c>
      <c r="M4483" t="s">
        <v>817</v>
      </c>
      <c r="N4483" t="s">
        <v>804</v>
      </c>
      <c r="O4483" t="s">
        <v>142</v>
      </c>
      <c r="P4483" t="s">
        <v>42</v>
      </c>
      <c r="Q4483" t="s">
        <v>33</v>
      </c>
      <c r="R4483" t="s">
        <v>34</v>
      </c>
      <c r="S4483">
        <v>0.55000000000000004</v>
      </c>
      <c r="T4483" s="1">
        <v>40896</v>
      </c>
    </row>
    <row r="4484" spans="1:20" x14ac:dyDescent="0.3">
      <c r="A4484">
        <v>31907</v>
      </c>
      <c r="B4484" s="1">
        <v>40316</v>
      </c>
      <c r="C4484" s="1" t="str">
        <f t="shared" si="140"/>
        <v>May</v>
      </c>
      <c r="D4484" t="s">
        <v>18</v>
      </c>
      <c r="E4484">
        <v>38</v>
      </c>
      <c r="F4484">
        <v>331.53</v>
      </c>
      <c r="G4484">
        <v>0</v>
      </c>
      <c r="H4484" t="str">
        <f t="shared" si="141"/>
        <v>0-10%</v>
      </c>
      <c r="I4484" t="s">
        <v>19</v>
      </c>
      <c r="J4484">
        <v>-35.97</v>
      </c>
      <c r="K4484">
        <v>8.4600000000000009</v>
      </c>
      <c r="L4484">
        <v>3.62</v>
      </c>
      <c r="M4484" t="s">
        <v>489</v>
      </c>
      <c r="N4484" t="s">
        <v>488</v>
      </c>
      <c r="O4484" t="s">
        <v>488</v>
      </c>
      <c r="P4484" t="s">
        <v>28</v>
      </c>
      <c r="Q4484" t="s">
        <v>33</v>
      </c>
      <c r="R4484" t="s">
        <v>48</v>
      </c>
      <c r="S4484">
        <v>0.61</v>
      </c>
      <c r="T4484" s="1">
        <v>40321</v>
      </c>
    </row>
    <row r="4485" spans="1:20" x14ac:dyDescent="0.3">
      <c r="A4485">
        <v>31910</v>
      </c>
      <c r="B4485" s="1">
        <v>40115</v>
      </c>
      <c r="C4485" s="1" t="str">
        <f t="shared" si="140"/>
        <v>Oct</v>
      </c>
      <c r="D4485" t="s">
        <v>44</v>
      </c>
      <c r="E4485">
        <v>6</v>
      </c>
      <c r="F4485">
        <v>187.63749999999999</v>
      </c>
      <c r="G4485">
        <v>0.03</v>
      </c>
      <c r="H4485" t="str">
        <f t="shared" si="141"/>
        <v>0-10%</v>
      </c>
      <c r="I4485" t="s">
        <v>19</v>
      </c>
      <c r="J4485">
        <v>-190.03</v>
      </c>
      <c r="K4485">
        <v>35.99</v>
      </c>
      <c r="L4485">
        <v>5</v>
      </c>
      <c r="M4485" t="s">
        <v>670</v>
      </c>
      <c r="N4485" t="s">
        <v>138</v>
      </c>
      <c r="O4485" t="s">
        <v>139</v>
      </c>
      <c r="P4485" t="s">
        <v>22</v>
      </c>
      <c r="Q4485" t="s">
        <v>33</v>
      </c>
      <c r="R4485" t="s">
        <v>34</v>
      </c>
      <c r="S4485">
        <v>0.85</v>
      </c>
      <c r="T4485" s="1">
        <v>40116</v>
      </c>
    </row>
    <row r="4486" spans="1:20" x14ac:dyDescent="0.3">
      <c r="A4486">
        <v>31938</v>
      </c>
      <c r="B4486" s="1">
        <v>40751</v>
      </c>
      <c r="C4486" s="1" t="str">
        <f t="shared" si="140"/>
        <v>Jul</v>
      </c>
      <c r="D4486" t="s">
        <v>44</v>
      </c>
      <c r="E4486">
        <v>13</v>
      </c>
      <c r="F4486">
        <v>1193.6199999999999</v>
      </c>
      <c r="G4486">
        <v>0.08</v>
      </c>
      <c r="H4486" t="str">
        <f t="shared" si="141"/>
        <v>0-10%</v>
      </c>
      <c r="I4486" t="s">
        <v>26</v>
      </c>
      <c r="J4486">
        <v>-304.47000000000003</v>
      </c>
      <c r="K4486">
        <v>89.99</v>
      </c>
      <c r="L4486">
        <v>42</v>
      </c>
      <c r="M4486" t="s">
        <v>178</v>
      </c>
      <c r="N4486" t="s">
        <v>141</v>
      </c>
      <c r="O4486" t="s">
        <v>142</v>
      </c>
      <c r="P4486" t="s">
        <v>28</v>
      </c>
      <c r="Q4486" t="s">
        <v>36</v>
      </c>
      <c r="R4486" t="s">
        <v>66</v>
      </c>
      <c r="S4486">
        <v>0.66</v>
      </c>
      <c r="T4486" s="1">
        <v>40752</v>
      </c>
    </row>
    <row r="4487" spans="1:20" x14ac:dyDescent="0.3">
      <c r="A4487">
        <v>31938</v>
      </c>
      <c r="B4487" s="1">
        <v>40751</v>
      </c>
      <c r="C4487" s="1" t="str">
        <f t="shared" si="140"/>
        <v>Jul</v>
      </c>
      <c r="D4487" t="s">
        <v>44</v>
      </c>
      <c r="E4487">
        <v>47</v>
      </c>
      <c r="F4487">
        <v>363.23</v>
      </c>
      <c r="G4487">
        <v>0.05</v>
      </c>
      <c r="H4487" t="str">
        <f t="shared" si="141"/>
        <v>0-10%</v>
      </c>
      <c r="I4487" t="s">
        <v>19</v>
      </c>
      <c r="J4487">
        <v>40.58</v>
      </c>
      <c r="K4487">
        <v>7.59</v>
      </c>
      <c r="L4487">
        <v>4</v>
      </c>
      <c r="M4487" t="s">
        <v>178</v>
      </c>
      <c r="N4487" t="s">
        <v>141</v>
      </c>
      <c r="O4487" t="s">
        <v>142</v>
      </c>
      <c r="P4487" t="s">
        <v>28</v>
      </c>
      <c r="Q4487" t="s">
        <v>36</v>
      </c>
      <c r="R4487" t="s">
        <v>37</v>
      </c>
      <c r="S4487">
        <v>0.42</v>
      </c>
      <c r="T4487" s="1">
        <v>40753</v>
      </c>
    </row>
    <row r="4488" spans="1:20" x14ac:dyDescent="0.3">
      <c r="A4488">
        <v>31939</v>
      </c>
      <c r="B4488" s="1">
        <v>40719</v>
      </c>
      <c r="C4488" s="1" t="str">
        <f t="shared" si="140"/>
        <v>Jun</v>
      </c>
      <c r="D4488" t="s">
        <v>25</v>
      </c>
      <c r="E4488">
        <v>13</v>
      </c>
      <c r="F4488">
        <v>1506.8375000000001</v>
      </c>
      <c r="G4488">
        <v>7.0000000000000007E-2</v>
      </c>
      <c r="H4488" t="str">
        <f t="shared" si="141"/>
        <v>0-10%</v>
      </c>
      <c r="I4488" t="s">
        <v>19</v>
      </c>
      <c r="J4488">
        <v>-75.010000000000005</v>
      </c>
      <c r="K4488">
        <v>140.99</v>
      </c>
      <c r="L4488">
        <v>4.2</v>
      </c>
      <c r="M4488" t="s">
        <v>687</v>
      </c>
      <c r="N4488" t="s">
        <v>759</v>
      </c>
      <c r="O4488" t="s">
        <v>759</v>
      </c>
      <c r="P4488" t="s">
        <v>22</v>
      </c>
      <c r="Q4488" t="s">
        <v>33</v>
      </c>
      <c r="R4488" t="s">
        <v>34</v>
      </c>
      <c r="S4488">
        <v>0.59</v>
      </c>
      <c r="T4488" s="1">
        <v>40721</v>
      </c>
    </row>
    <row r="4489" spans="1:20" x14ac:dyDescent="0.3">
      <c r="A4489">
        <v>31941</v>
      </c>
      <c r="B4489" s="1">
        <v>39890</v>
      </c>
      <c r="C4489" s="1" t="str">
        <f t="shared" si="140"/>
        <v>Mar</v>
      </c>
      <c r="D4489" t="s">
        <v>44</v>
      </c>
      <c r="E4489">
        <v>32</v>
      </c>
      <c r="F4489">
        <v>2564.4499999999998</v>
      </c>
      <c r="G4489">
        <v>0.01</v>
      </c>
      <c r="H4489" t="str">
        <f t="shared" si="141"/>
        <v>0-10%</v>
      </c>
      <c r="I4489" t="s">
        <v>39</v>
      </c>
      <c r="J4489">
        <v>650.73</v>
      </c>
      <c r="K4489">
        <v>78.650000000000006</v>
      </c>
      <c r="L4489">
        <v>13.99</v>
      </c>
      <c r="M4489" t="s">
        <v>150</v>
      </c>
      <c r="N4489" t="s">
        <v>141</v>
      </c>
      <c r="O4489" t="s">
        <v>142</v>
      </c>
      <c r="P4489" t="s">
        <v>22</v>
      </c>
      <c r="Q4489" t="s">
        <v>23</v>
      </c>
      <c r="R4489" t="s">
        <v>29</v>
      </c>
      <c r="S4489">
        <v>0.52</v>
      </c>
      <c r="T4489" s="1">
        <v>39891</v>
      </c>
    </row>
    <row r="4490" spans="1:20" x14ac:dyDescent="0.3">
      <c r="A4490">
        <v>31941</v>
      </c>
      <c r="B4490" s="1">
        <v>39890</v>
      </c>
      <c r="C4490" s="1" t="str">
        <f t="shared" si="140"/>
        <v>Mar</v>
      </c>
      <c r="D4490" t="s">
        <v>44</v>
      </c>
      <c r="E4490">
        <v>7</v>
      </c>
      <c r="F4490">
        <v>53.55</v>
      </c>
      <c r="G4490">
        <v>7.0000000000000007E-2</v>
      </c>
      <c r="H4490" t="str">
        <f t="shared" si="141"/>
        <v>0-10%</v>
      </c>
      <c r="I4490" t="s">
        <v>19</v>
      </c>
      <c r="J4490">
        <v>-43.5</v>
      </c>
      <c r="K4490">
        <v>6.48</v>
      </c>
      <c r="L4490">
        <v>9.68</v>
      </c>
      <c r="M4490" t="s">
        <v>150</v>
      </c>
      <c r="N4490" t="s">
        <v>141</v>
      </c>
      <c r="O4490" t="s">
        <v>142</v>
      </c>
      <c r="P4490" t="s">
        <v>22</v>
      </c>
      <c r="Q4490" t="s">
        <v>23</v>
      </c>
      <c r="R4490" t="s">
        <v>43</v>
      </c>
      <c r="S4490">
        <v>0.36</v>
      </c>
      <c r="T4490" s="1">
        <v>39892</v>
      </c>
    </row>
    <row r="4491" spans="1:20" x14ac:dyDescent="0.3">
      <c r="A4491">
        <v>31973</v>
      </c>
      <c r="B4491" s="1">
        <v>40675</v>
      </c>
      <c r="C4491" s="1" t="str">
        <f t="shared" si="140"/>
        <v>May</v>
      </c>
      <c r="D4491" t="s">
        <v>859</v>
      </c>
      <c r="E4491">
        <v>15</v>
      </c>
      <c r="F4491">
        <v>404.54</v>
      </c>
      <c r="G4491">
        <v>0.03</v>
      </c>
      <c r="H4491" t="str">
        <f t="shared" si="141"/>
        <v>0-10%</v>
      </c>
      <c r="I4491" t="s">
        <v>19</v>
      </c>
      <c r="J4491">
        <v>43.99</v>
      </c>
      <c r="K4491">
        <v>26.64</v>
      </c>
      <c r="L4491">
        <v>5.3</v>
      </c>
      <c r="M4491" t="s">
        <v>735</v>
      </c>
      <c r="N4491" t="s">
        <v>611</v>
      </c>
      <c r="O4491" t="s">
        <v>115</v>
      </c>
      <c r="P4491" t="s">
        <v>22</v>
      </c>
      <c r="Q4491" t="s">
        <v>36</v>
      </c>
      <c r="R4491" t="s">
        <v>66</v>
      </c>
      <c r="T4491" s="1">
        <v>40676</v>
      </c>
    </row>
    <row r="4492" spans="1:20" x14ac:dyDescent="0.3">
      <c r="A4492">
        <v>31973</v>
      </c>
      <c r="B4492" s="1">
        <v>40675</v>
      </c>
      <c r="C4492" s="1" t="str">
        <f t="shared" si="140"/>
        <v>May</v>
      </c>
      <c r="D4492" t="s">
        <v>859</v>
      </c>
      <c r="E4492">
        <v>16</v>
      </c>
      <c r="F4492">
        <v>124.89</v>
      </c>
      <c r="G4492">
        <v>7.0000000000000007E-2</v>
      </c>
      <c r="H4492" t="str">
        <f t="shared" si="141"/>
        <v>0-10%</v>
      </c>
      <c r="I4492" t="s">
        <v>19</v>
      </c>
      <c r="J4492">
        <v>-111.17</v>
      </c>
      <c r="K4492">
        <v>7.28</v>
      </c>
      <c r="L4492">
        <v>11.15</v>
      </c>
      <c r="M4492" t="s">
        <v>735</v>
      </c>
      <c r="N4492" t="s">
        <v>611</v>
      </c>
      <c r="O4492" t="s">
        <v>115</v>
      </c>
      <c r="P4492" t="s">
        <v>22</v>
      </c>
      <c r="Q4492" t="s">
        <v>23</v>
      </c>
      <c r="R4492" t="s">
        <v>43</v>
      </c>
      <c r="S4492">
        <v>0.37</v>
      </c>
      <c r="T4492" s="1">
        <v>40677</v>
      </c>
    </row>
    <row r="4493" spans="1:20" x14ac:dyDescent="0.3">
      <c r="A4493">
        <v>32000</v>
      </c>
      <c r="B4493" s="1">
        <v>41165</v>
      </c>
      <c r="C4493" s="1" t="str">
        <f t="shared" si="140"/>
        <v>Sep</v>
      </c>
      <c r="D4493" t="s">
        <v>18</v>
      </c>
      <c r="E4493">
        <v>49</v>
      </c>
      <c r="F4493">
        <v>162.16</v>
      </c>
      <c r="G4493">
        <v>0.05</v>
      </c>
      <c r="H4493" t="str">
        <f t="shared" si="141"/>
        <v>0-10%</v>
      </c>
      <c r="I4493" t="s">
        <v>19</v>
      </c>
      <c r="J4493">
        <v>24.95</v>
      </c>
      <c r="K4493">
        <v>3.29</v>
      </c>
      <c r="L4493">
        <v>1.35</v>
      </c>
      <c r="M4493" t="s">
        <v>386</v>
      </c>
      <c r="N4493" t="s">
        <v>259</v>
      </c>
      <c r="O4493" t="s">
        <v>259</v>
      </c>
      <c r="P4493" t="s">
        <v>42</v>
      </c>
      <c r="Q4493" t="s">
        <v>23</v>
      </c>
      <c r="R4493" t="s">
        <v>46</v>
      </c>
      <c r="S4493">
        <v>0.4</v>
      </c>
      <c r="T4493" s="1">
        <v>41167</v>
      </c>
    </row>
    <row r="4494" spans="1:20" x14ac:dyDescent="0.3">
      <c r="A4494">
        <v>32000</v>
      </c>
      <c r="B4494" s="1">
        <v>41165</v>
      </c>
      <c r="C4494" s="1" t="str">
        <f t="shared" si="140"/>
        <v>Sep</v>
      </c>
      <c r="D4494" t="s">
        <v>18</v>
      </c>
      <c r="E4494">
        <v>26</v>
      </c>
      <c r="F4494">
        <v>15168.82</v>
      </c>
      <c r="G4494">
        <v>0.02</v>
      </c>
      <c r="H4494" t="str">
        <f t="shared" si="141"/>
        <v>0-10%</v>
      </c>
      <c r="I4494" t="s">
        <v>26</v>
      </c>
      <c r="J4494">
        <v>-1096.78</v>
      </c>
      <c r="K4494">
        <v>550.98</v>
      </c>
      <c r="L4494">
        <v>147.12</v>
      </c>
      <c r="M4494" t="s">
        <v>386</v>
      </c>
      <c r="N4494" t="s">
        <v>259</v>
      </c>
      <c r="O4494" t="s">
        <v>259</v>
      </c>
      <c r="P4494" t="s">
        <v>42</v>
      </c>
      <c r="Q4494" t="s">
        <v>36</v>
      </c>
      <c r="R4494" t="s">
        <v>54</v>
      </c>
      <c r="S4494">
        <v>0.8</v>
      </c>
      <c r="T4494" s="1">
        <v>41172</v>
      </c>
    </row>
    <row r="4495" spans="1:20" x14ac:dyDescent="0.3">
      <c r="A4495">
        <v>32001</v>
      </c>
      <c r="B4495" s="1">
        <v>40844</v>
      </c>
      <c r="C4495" s="1" t="str">
        <f t="shared" si="140"/>
        <v>Oct</v>
      </c>
      <c r="D4495" t="s">
        <v>18</v>
      </c>
      <c r="E4495">
        <v>22</v>
      </c>
      <c r="F4495">
        <v>494.84</v>
      </c>
      <c r="G4495">
        <v>7.0000000000000007E-2</v>
      </c>
      <c r="H4495" t="str">
        <f t="shared" si="141"/>
        <v>0-10%</v>
      </c>
      <c r="I4495" t="s">
        <v>19</v>
      </c>
      <c r="J4495">
        <v>205.13</v>
      </c>
      <c r="K4495">
        <v>22.23</v>
      </c>
      <c r="L4495">
        <v>3.63</v>
      </c>
      <c r="M4495" t="s">
        <v>503</v>
      </c>
      <c r="N4495" t="s">
        <v>488</v>
      </c>
      <c r="O4495" t="s">
        <v>488</v>
      </c>
      <c r="P4495" t="s">
        <v>22</v>
      </c>
      <c r="Q4495" t="s">
        <v>36</v>
      </c>
      <c r="R4495" t="s">
        <v>37</v>
      </c>
      <c r="S4495">
        <v>0.52</v>
      </c>
      <c r="T4495" s="1">
        <v>40849</v>
      </c>
    </row>
    <row r="4496" spans="1:20" x14ac:dyDescent="0.3">
      <c r="A4496">
        <v>32001</v>
      </c>
      <c r="B4496" s="1">
        <v>40844</v>
      </c>
      <c r="C4496" s="1" t="str">
        <f t="shared" si="140"/>
        <v>Oct</v>
      </c>
      <c r="D4496" t="s">
        <v>18</v>
      </c>
      <c r="E4496">
        <v>11</v>
      </c>
      <c r="F4496">
        <v>3443.21</v>
      </c>
      <c r="G4496">
        <v>0</v>
      </c>
      <c r="H4496" t="str">
        <f t="shared" si="141"/>
        <v>0-10%</v>
      </c>
      <c r="I4496" t="s">
        <v>19</v>
      </c>
      <c r="J4496">
        <v>794.2</v>
      </c>
      <c r="K4496">
        <v>300.98</v>
      </c>
      <c r="L4496">
        <v>13.99</v>
      </c>
      <c r="M4496" t="s">
        <v>503</v>
      </c>
      <c r="N4496" t="s">
        <v>488</v>
      </c>
      <c r="O4496" t="s">
        <v>488</v>
      </c>
      <c r="P4496" t="s">
        <v>22</v>
      </c>
      <c r="Q4496" t="s">
        <v>33</v>
      </c>
      <c r="R4496" t="s">
        <v>93</v>
      </c>
      <c r="S4496">
        <v>0.39</v>
      </c>
      <c r="T4496" s="1">
        <v>40846</v>
      </c>
    </row>
    <row r="4497" spans="1:20" x14ac:dyDescent="0.3">
      <c r="A4497">
        <v>32002</v>
      </c>
      <c r="B4497" s="1">
        <v>40379</v>
      </c>
      <c r="C4497" s="1" t="str">
        <f t="shared" si="140"/>
        <v>Jul</v>
      </c>
      <c r="D4497" t="s">
        <v>18</v>
      </c>
      <c r="E4497">
        <v>37</v>
      </c>
      <c r="F4497">
        <v>1196.2</v>
      </c>
      <c r="G4497">
        <v>0.03</v>
      </c>
      <c r="H4497" t="str">
        <f t="shared" si="141"/>
        <v>0-10%</v>
      </c>
      <c r="I4497" t="s">
        <v>19</v>
      </c>
      <c r="J4497">
        <v>-73.77</v>
      </c>
      <c r="K4497">
        <v>30.98</v>
      </c>
      <c r="L4497">
        <v>6.5</v>
      </c>
      <c r="M4497" t="s">
        <v>556</v>
      </c>
      <c r="N4497" t="s">
        <v>259</v>
      </c>
      <c r="O4497" t="s">
        <v>259</v>
      </c>
      <c r="P4497" t="s">
        <v>28</v>
      </c>
      <c r="Q4497" t="s">
        <v>33</v>
      </c>
      <c r="R4497" t="s">
        <v>48</v>
      </c>
      <c r="S4497">
        <v>0.79</v>
      </c>
      <c r="T4497" s="1">
        <v>40383</v>
      </c>
    </row>
    <row r="4498" spans="1:20" x14ac:dyDescent="0.3">
      <c r="A4498">
        <v>32002</v>
      </c>
      <c r="B4498" s="1">
        <v>40379</v>
      </c>
      <c r="C4498" s="1" t="str">
        <f t="shared" si="140"/>
        <v>Jul</v>
      </c>
      <c r="D4498" t="s">
        <v>18</v>
      </c>
      <c r="E4498">
        <v>7</v>
      </c>
      <c r="F4498">
        <v>98.55</v>
      </c>
      <c r="G4498">
        <v>7.0000000000000007E-2</v>
      </c>
      <c r="H4498" t="str">
        <f t="shared" si="141"/>
        <v>0-10%</v>
      </c>
      <c r="I4498" t="s">
        <v>19</v>
      </c>
      <c r="J4498">
        <v>23.16</v>
      </c>
      <c r="K4498">
        <v>13.79</v>
      </c>
      <c r="L4498">
        <v>8.7799999999999994</v>
      </c>
      <c r="M4498" t="s">
        <v>556</v>
      </c>
      <c r="N4498" t="s">
        <v>259</v>
      </c>
      <c r="O4498" t="s">
        <v>259</v>
      </c>
      <c r="P4498" t="s">
        <v>28</v>
      </c>
      <c r="Q4498" t="s">
        <v>36</v>
      </c>
      <c r="R4498" t="s">
        <v>37</v>
      </c>
      <c r="S4498">
        <v>0.43</v>
      </c>
      <c r="T4498" s="1">
        <v>40379</v>
      </c>
    </row>
    <row r="4499" spans="1:20" x14ac:dyDescent="0.3">
      <c r="A4499">
        <v>32007</v>
      </c>
      <c r="B4499" s="1">
        <v>40579</v>
      </c>
      <c r="C4499" s="1" t="str">
        <f t="shared" si="140"/>
        <v>Feb</v>
      </c>
      <c r="D4499" t="s">
        <v>18</v>
      </c>
      <c r="E4499">
        <v>41</v>
      </c>
      <c r="F4499">
        <v>17448.75</v>
      </c>
      <c r="G4499">
        <v>0.06</v>
      </c>
      <c r="H4499" t="str">
        <f t="shared" si="141"/>
        <v>0-10%</v>
      </c>
      <c r="I4499" t="s">
        <v>26</v>
      </c>
      <c r="J4499">
        <v>9.93</v>
      </c>
      <c r="K4499">
        <v>417.4</v>
      </c>
      <c r="L4499">
        <v>75.23</v>
      </c>
      <c r="M4499" t="s">
        <v>852</v>
      </c>
      <c r="N4499" t="s">
        <v>804</v>
      </c>
      <c r="O4499" t="s">
        <v>142</v>
      </c>
      <c r="P4499" t="s">
        <v>28</v>
      </c>
      <c r="Q4499" t="s">
        <v>36</v>
      </c>
      <c r="R4499" t="s">
        <v>54</v>
      </c>
      <c r="S4499">
        <v>0.79</v>
      </c>
      <c r="T4499" s="1">
        <v>40583</v>
      </c>
    </row>
    <row r="4500" spans="1:20" x14ac:dyDescent="0.3">
      <c r="A4500">
        <v>32036</v>
      </c>
      <c r="B4500" s="1">
        <v>40821</v>
      </c>
      <c r="C4500" s="1" t="str">
        <f t="shared" si="140"/>
        <v>Oct</v>
      </c>
      <c r="D4500" t="s">
        <v>44</v>
      </c>
      <c r="E4500">
        <v>6</v>
      </c>
      <c r="F4500">
        <v>338.89</v>
      </c>
      <c r="G4500">
        <v>7.0000000000000007E-2</v>
      </c>
      <c r="H4500" t="str">
        <f t="shared" si="141"/>
        <v>0-10%</v>
      </c>
      <c r="I4500" t="s">
        <v>19</v>
      </c>
      <c r="J4500">
        <v>45.76</v>
      </c>
      <c r="K4500">
        <v>54.96</v>
      </c>
      <c r="L4500">
        <v>10.75</v>
      </c>
      <c r="M4500" t="s">
        <v>282</v>
      </c>
      <c r="N4500" t="s">
        <v>259</v>
      </c>
      <c r="O4500" t="s">
        <v>259</v>
      </c>
      <c r="P4500" t="s">
        <v>32</v>
      </c>
      <c r="Q4500" t="s">
        <v>23</v>
      </c>
      <c r="R4500" t="s">
        <v>43</v>
      </c>
      <c r="S4500">
        <v>0.36</v>
      </c>
      <c r="T4500" s="1">
        <v>40823</v>
      </c>
    </row>
    <row r="4501" spans="1:20" x14ac:dyDescent="0.3">
      <c r="A4501">
        <v>32036</v>
      </c>
      <c r="B4501" s="1">
        <v>40821</v>
      </c>
      <c r="C4501" s="1" t="str">
        <f t="shared" si="140"/>
        <v>Oct</v>
      </c>
      <c r="D4501" t="s">
        <v>44</v>
      </c>
      <c r="E4501">
        <v>25</v>
      </c>
      <c r="F4501">
        <v>362.52</v>
      </c>
      <c r="G4501">
        <v>7.0000000000000007E-2</v>
      </c>
      <c r="H4501" t="str">
        <f t="shared" si="141"/>
        <v>0-10%</v>
      </c>
      <c r="I4501" t="s">
        <v>19</v>
      </c>
      <c r="J4501">
        <v>-68.489999999999995</v>
      </c>
      <c r="K4501">
        <v>14.97</v>
      </c>
      <c r="L4501">
        <v>7.51</v>
      </c>
      <c r="M4501" t="s">
        <v>282</v>
      </c>
      <c r="N4501" t="s">
        <v>259</v>
      </c>
      <c r="O4501" t="s">
        <v>259</v>
      </c>
      <c r="P4501" t="s">
        <v>32</v>
      </c>
      <c r="Q4501" t="s">
        <v>23</v>
      </c>
      <c r="R4501" t="s">
        <v>24</v>
      </c>
      <c r="S4501">
        <v>0.56999999999999995</v>
      </c>
      <c r="T4501" s="1">
        <v>40822</v>
      </c>
    </row>
    <row r="4502" spans="1:20" x14ac:dyDescent="0.3">
      <c r="A4502">
        <v>32037</v>
      </c>
      <c r="B4502" s="1">
        <v>39860</v>
      </c>
      <c r="C4502" s="1" t="str">
        <f t="shared" si="140"/>
        <v>Feb</v>
      </c>
      <c r="D4502" t="s">
        <v>18</v>
      </c>
      <c r="E4502">
        <v>37</v>
      </c>
      <c r="F4502">
        <v>311.66000000000003</v>
      </c>
      <c r="G4502">
        <v>0.04</v>
      </c>
      <c r="H4502" t="str">
        <f t="shared" si="141"/>
        <v>0-10%</v>
      </c>
      <c r="I4502" t="s">
        <v>19</v>
      </c>
      <c r="J4502">
        <v>-63.81</v>
      </c>
      <c r="K4502">
        <v>8.6</v>
      </c>
      <c r="L4502">
        <v>6.19</v>
      </c>
      <c r="M4502" t="s">
        <v>311</v>
      </c>
      <c r="N4502" t="s">
        <v>259</v>
      </c>
      <c r="O4502" t="s">
        <v>259</v>
      </c>
      <c r="P4502" t="s">
        <v>42</v>
      </c>
      <c r="Q4502" t="s">
        <v>23</v>
      </c>
      <c r="R4502" t="s">
        <v>30</v>
      </c>
      <c r="S4502">
        <v>0.38</v>
      </c>
      <c r="T4502" s="1">
        <v>39867</v>
      </c>
    </row>
    <row r="4503" spans="1:20" x14ac:dyDescent="0.3">
      <c r="A4503">
        <v>32037</v>
      </c>
      <c r="B4503" s="1">
        <v>39860</v>
      </c>
      <c r="C4503" s="1" t="str">
        <f t="shared" si="140"/>
        <v>Feb</v>
      </c>
      <c r="D4503" t="s">
        <v>18</v>
      </c>
      <c r="E4503">
        <v>15</v>
      </c>
      <c r="F4503">
        <v>9862.51</v>
      </c>
      <c r="G4503">
        <v>7.0000000000000007E-2</v>
      </c>
      <c r="H4503" t="str">
        <f t="shared" si="141"/>
        <v>0-10%</v>
      </c>
      <c r="I4503" t="s">
        <v>19</v>
      </c>
      <c r="J4503">
        <v>325.29000000000002</v>
      </c>
      <c r="K4503">
        <v>699.99</v>
      </c>
      <c r="L4503">
        <v>24.49</v>
      </c>
      <c r="M4503" t="s">
        <v>311</v>
      </c>
      <c r="N4503" t="s">
        <v>259</v>
      </c>
      <c r="O4503" t="s">
        <v>259</v>
      </c>
      <c r="P4503" t="s">
        <v>42</v>
      </c>
      <c r="Q4503" t="s">
        <v>33</v>
      </c>
      <c r="R4503" t="s">
        <v>61</v>
      </c>
      <c r="S4503">
        <v>0.54</v>
      </c>
      <c r="T4503" s="1">
        <v>39864</v>
      </c>
    </row>
    <row r="4504" spans="1:20" x14ac:dyDescent="0.3">
      <c r="A4504">
        <v>32038</v>
      </c>
      <c r="B4504" s="1">
        <v>39981</v>
      </c>
      <c r="C4504" s="1" t="str">
        <f t="shared" si="140"/>
        <v>Jun</v>
      </c>
      <c r="D4504" t="s">
        <v>18</v>
      </c>
      <c r="E4504">
        <v>26</v>
      </c>
      <c r="F4504">
        <v>342.4</v>
      </c>
      <c r="G4504">
        <v>0</v>
      </c>
      <c r="H4504" t="str">
        <f t="shared" si="141"/>
        <v>0-10%</v>
      </c>
      <c r="I4504" t="s">
        <v>39</v>
      </c>
      <c r="J4504">
        <v>-14.06</v>
      </c>
      <c r="K4504">
        <v>11.7</v>
      </c>
      <c r="L4504">
        <v>6.96</v>
      </c>
      <c r="M4504" t="s">
        <v>531</v>
      </c>
      <c r="N4504" t="s">
        <v>488</v>
      </c>
      <c r="O4504" t="s">
        <v>488</v>
      </c>
      <c r="P4504" t="s">
        <v>28</v>
      </c>
      <c r="Q4504" t="s">
        <v>23</v>
      </c>
      <c r="R4504" t="s">
        <v>29</v>
      </c>
      <c r="S4504">
        <v>0.5</v>
      </c>
      <c r="T4504" s="1">
        <v>39983</v>
      </c>
    </row>
    <row r="4505" spans="1:20" x14ac:dyDescent="0.3">
      <c r="A4505">
        <v>32065</v>
      </c>
      <c r="B4505" s="1">
        <v>40879</v>
      </c>
      <c r="C4505" s="1" t="str">
        <f t="shared" si="140"/>
        <v>Dec</v>
      </c>
      <c r="D4505" t="s">
        <v>44</v>
      </c>
      <c r="E4505">
        <v>25</v>
      </c>
      <c r="F4505">
        <v>450.28</v>
      </c>
      <c r="G4505">
        <v>0.09</v>
      </c>
      <c r="H4505" t="str">
        <f t="shared" si="141"/>
        <v>0-10%</v>
      </c>
      <c r="I4505" t="s">
        <v>19</v>
      </c>
      <c r="J4505">
        <v>-12.35</v>
      </c>
      <c r="K4505">
        <v>17.98</v>
      </c>
      <c r="L4505">
        <v>8.51</v>
      </c>
      <c r="M4505" t="s">
        <v>539</v>
      </c>
      <c r="N4505" t="s">
        <v>488</v>
      </c>
      <c r="O4505" t="s">
        <v>488</v>
      </c>
      <c r="P4505" t="s">
        <v>32</v>
      </c>
      <c r="Q4505" t="s">
        <v>33</v>
      </c>
      <c r="R4505" t="s">
        <v>93</v>
      </c>
      <c r="S4505">
        <v>0.4</v>
      </c>
      <c r="T4505" s="1">
        <v>40880</v>
      </c>
    </row>
    <row r="4506" spans="1:20" x14ac:dyDescent="0.3">
      <c r="A4506">
        <v>32067</v>
      </c>
      <c r="B4506" s="1">
        <v>40980</v>
      </c>
      <c r="C4506" s="1" t="str">
        <f t="shared" si="140"/>
        <v>Mar</v>
      </c>
      <c r="D4506" t="s">
        <v>25</v>
      </c>
      <c r="E4506">
        <v>27</v>
      </c>
      <c r="F4506">
        <v>2853.8834999999999</v>
      </c>
      <c r="G4506">
        <v>0.06</v>
      </c>
      <c r="H4506" t="str">
        <f t="shared" si="141"/>
        <v>0-10%</v>
      </c>
      <c r="I4506" t="s">
        <v>19</v>
      </c>
      <c r="J4506">
        <v>492.24</v>
      </c>
      <c r="K4506">
        <v>125.99</v>
      </c>
      <c r="L4506">
        <v>7.69</v>
      </c>
      <c r="M4506" t="s">
        <v>148</v>
      </c>
      <c r="N4506" t="s">
        <v>259</v>
      </c>
      <c r="O4506" t="s">
        <v>259</v>
      </c>
      <c r="P4506" t="s">
        <v>22</v>
      </c>
      <c r="Q4506" t="s">
        <v>33</v>
      </c>
      <c r="R4506" t="s">
        <v>34</v>
      </c>
      <c r="S4506">
        <v>0.57999999999999996</v>
      </c>
      <c r="T4506" s="1">
        <v>40981</v>
      </c>
    </row>
    <row r="4507" spans="1:20" x14ac:dyDescent="0.3">
      <c r="A4507">
        <v>32069</v>
      </c>
      <c r="B4507" s="1">
        <v>40866</v>
      </c>
      <c r="C4507" s="1" t="str">
        <f t="shared" si="140"/>
        <v>Nov</v>
      </c>
      <c r="D4507" t="s">
        <v>859</v>
      </c>
      <c r="E4507">
        <v>8</v>
      </c>
      <c r="F4507">
        <v>1100</v>
      </c>
      <c r="G4507">
        <v>7.0000000000000007E-2</v>
      </c>
      <c r="H4507" t="str">
        <f t="shared" si="141"/>
        <v>0-10%</v>
      </c>
      <c r="I4507" t="s">
        <v>26</v>
      </c>
      <c r="J4507">
        <v>-240.31</v>
      </c>
      <c r="K4507">
        <v>145.44999999999999</v>
      </c>
      <c r="L4507">
        <v>17.850000000000001</v>
      </c>
      <c r="M4507" t="s">
        <v>498</v>
      </c>
      <c r="N4507" t="s">
        <v>488</v>
      </c>
      <c r="O4507" t="s">
        <v>488</v>
      </c>
      <c r="P4507" t="s">
        <v>28</v>
      </c>
      <c r="Q4507" t="s">
        <v>33</v>
      </c>
      <c r="R4507" t="s">
        <v>93</v>
      </c>
      <c r="S4507">
        <v>0.56000000000000005</v>
      </c>
      <c r="T4507" s="1">
        <v>40866</v>
      </c>
    </row>
    <row r="4508" spans="1:20" x14ac:dyDescent="0.3">
      <c r="A4508">
        <v>32069</v>
      </c>
      <c r="B4508" s="1">
        <v>40866</v>
      </c>
      <c r="C4508" s="1" t="str">
        <f t="shared" si="140"/>
        <v>Nov</v>
      </c>
      <c r="D4508" t="s">
        <v>859</v>
      </c>
      <c r="E4508">
        <v>17</v>
      </c>
      <c r="F4508">
        <v>114.94</v>
      </c>
      <c r="G4508">
        <v>0.09</v>
      </c>
      <c r="H4508" t="str">
        <f t="shared" si="141"/>
        <v>0-10%</v>
      </c>
      <c r="I4508" t="s">
        <v>19</v>
      </c>
      <c r="J4508">
        <v>-102.24</v>
      </c>
      <c r="K4508">
        <v>6.48</v>
      </c>
      <c r="L4508">
        <v>9.68</v>
      </c>
      <c r="M4508" t="s">
        <v>498</v>
      </c>
      <c r="N4508" t="s">
        <v>138</v>
      </c>
      <c r="O4508" t="s">
        <v>139</v>
      </c>
      <c r="P4508" t="s">
        <v>28</v>
      </c>
      <c r="Q4508" t="s">
        <v>23</v>
      </c>
      <c r="R4508" t="s">
        <v>43</v>
      </c>
      <c r="S4508">
        <v>0.36</v>
      </c>
      <c r="T4508" s="1">
        <v>40868</v>
      </c>
    </row>
    <row r="4509" spans="1:20" x14ac:dyDescent="0.3">
      <c r="A4509">
        <v>32070</v>
      </c>
      <c r="B4509" s="1">
        <v>40011</v>
      </c>
      <c r="C4509" s="1" t="str">
        <f t="shared" si="140"/>
        <v>Jul</v>
      </c>
      <c r="D4509" t="s">
        <v>44</v>
      </c>
      <c r="E4509">
        <v>50</v>
      </c>
      <c r="F4509">
        <v>86.7</v>
      </c>
      <c r="G4509">
        <v>7.0000000000000007E-2</v>
      </c>
      <c r="H4509" t="str">
        <f t="shared" si="141"/>
        <v>0-10%</v>
      </c>
      <c r="I4509" t="s">
        <v>19</v>
      </c>
      <c r="J4509">
        <v>-185.34</v>
      </c>
      <c r="K4509">
        <v>1.76</v>
      </c>
      <c r="L4509">
        <v>4.8600000000000003</v>
      </c>
      <c r="M4509" t="s">
        <v>614</v>
      </c>
      <c r="N4509" t="s">
        <v>611</v>
      </c>
      <c r="O4509" t="s">
        <v>115</v>
      </c>
      <c r="P4509" t="s">
        <v>42</v>
      </c>
      <c r="Q4509" t="s">
        <v>36</v>
      </c>
      <c r="R4509" t="s">
        <v>37</v>
      </c>
      <c r="S4509">
        <v>0.41</v>
      </c>
      <c r="T4509" s="1">
        <v>40011</v>
      </c>
    </row>
    <row r="4510" spans="1:20" x14ac:dyDescent="0.3">
      <c r="A4510">
        <v>32099</v>
      </c>
      <c r="B4510" s="1">
        <v>40303</v>
      </c>
      <c r="C4510" s="1" t="str">
        <f t="shared" si="140"/>
        <v>May</v>
      </c>
      <c r="D4510" t="s">
        <v>859</v>
      </c>
      <c r="E4510">
        <v>41</v>
      </c>
      <c r="F4510">
        <v>506.73</v>
      </c>
      <c r="G4510">
        <v>0.08</v>
      </c>
      <c r="H4510" t="str">
        <f t="shared" si="141"/>
        <v>0-10%</v>
      </c>
      <c r="I4510" t="s">
        <v>19</v>
      </c>
      <c r="J4510">
        <v>25.58</v>
      </c>
      <c r="K4510">
        <v>12.28</v>
      </c>
      <c r="L4510">
        <v>6.47</v>
      </c>
      <c r="M4510" t="s">
        <v>461</v>
      </c>
      <c r="N4510" t="s">
        <v>141</v>
      </c>
      <c r="O4510" t="s">
        <v>142</v>
      </c>
      <c r="P4510" t="s">
        <v>42</v>
      </c>
      <c r="Q4510" t="s">
        <v>23</v>
      </c>
      <c r="R4510" t="s">
        <v>43</v>
      </c>
      <c r="S4510">
        <v>0.38</v>
      </c>
      <c r="T4510" s="1">
        <v>40303</v>
      </c>
    </row>
    <row r="4511" spans="1:20" x14ac:dyDescent="0.3">
      <c r="A4511">
        <v>32100</v>
      </c>
      <c r="B4511" s="1">
        <v>41052</v>
      </c>
      <c r="C4511" s="1" t="str">
        <f t="shared" si="140"/>
        <v>May</v>
      </c>
      <c r="D4511" t="s">
        <v>44</v>
      </c>
      <c r="E4511">
        <v>29</v>
      </c>
      <c r="F4511">
        <v>1104.28</v>
      </c>
      <c r="G4511">
        <v>0.08</v>
      </c>
      <c r="H4511" t="str">
        <f t="shared" si="141"/>
        <v>0-10%</v>
      </c>
      <c r="I4511" t="s">
        <v>19</v>
      </c>
      <c r="J4511">
        <v>359.75</v>
      </c>
      <c r="K4511">
        <v>40.98</v>
      </c>
      <c r="L4511">
        <v>1.99</v>
      </c>
      <c r="M4511" t="s">
        <v>719</v>
      </c>
      <c r="N4511" t="s">
        <v>677</v>
      </c>
      <c r="O4511" t="s">
        <v>139</v>
      </c>
      <c r="P4511" t="s">
        <v>32</v>
      </c>
      <c r="Q4511" t="s">
        <v>33</v>
      </c>
      <c r="R4511" t="s">
        <v>48</v>
      </c>
      <c r="S4511">
        <v>0.44</v>
      </c>
      <c r="T4511" s="1">
        <v>41054</v>
      </c>
    </row>
    <row r="4512" spans="1:20" x14ac:dyDescent="0.3">
      <c r="A4512">
        <v>32101</v>
      </c>
      <c r="B4512" s="1">
        <v>40173</v>
      </c>
      <c r="C4512" s="1" t="str">
        <f t="shared" si="140"/>
        <v>Dec</v>
      </c>
      <c r="D4512" t="s">
        <v>18</v>
      </c>
      <c r="E4512">
        <v>48</v>
      </c>
      <c r="F4512">
        <v>14567.15</v>
      </c>
      <c r="G4512">
        <v>0.04</v>
      </c>
      <c r="H4512" t="str">
        <f t="shared" si="141"/>
        <v>0-10%</v>
      </c>
      <c r="I4512" t="s">
        <v>26</v>
      </c>
      <c r="J4512">
        <v>3799.59</v>
      </c>
      <c r="K4512">
        <v>291.73</v>
      </c>
      <c r="L4512">
        <v>48.8</v>
      </c>
      <c r="M4512" t="s">
        <v>269</v>
      </c>
      <c r="N4512" t="s">
        <v>611</v>
      </c>
      <c r="O4512" t="s">
        <v>115</v>
      </c>
      <c r="P4512" t="s">
        <v>32</v>
      </c>
      <c r="Q4512" t="s">
        <v>36</v>
      </c>
      <c r="R4512" t="s">
        <v>66</v>
      </c>
      <c r="S4512">
        <v>0.56000000000000005</v>
      </c>
      <c r="T4512" s="1">
        <v>40177</v>
      </c>
    </row>
    <row r="4513" spans="1:20" x14ac:dyDescent="0.3">
      <c r="A4513">
        <v>32102</v>
      </c>
      <c r="B4513" s="1">
        <v>41257</v>
      </c>
      <c r="C4513" s="1" t="str">
        <f t="shared" si="140"/>
        <v>Dec</v>
      </c>
      <c r="D4513" t="s">
        <v>44</v>
      </c>
      <c r="E4513">
        <v>2</v>
      </c>
      <c r="F4513">
        <v>19.809999999999999</v>
      </c>
      <c r="G4513">
        <v>0.02</v>
      </c>
      <c r="H4513" t="str">
        <f t="shared" si="141"/>
        <v>0-10%</v>
      </c>
      <c r="I4513" t="s">
        <v>19</v>
      </c>
      <c r="J4513">
        <v>-10.39</v>
      </c>
      <c r="K4513">
        <v>6.48</v>
      </c>
      <c r="L4513">
        <v>6.22</v>
      </c>
      <c r="M4513" t="s">
        <v>505</v>
      </c>
      <c r="N4513" t="s">
        <v>488</v>
      </c>
      <c r="O4513" t="s">
        <v>488</v>
      </c>
      <c r="P4513" t="s">
        <v>42</v>
      </c>
      <c r="Q4513" t="s">
        <v>23</v>
      </c>
      <c r="R4513" t="s">
        <v>43</v>
      </c>
      <c r="S4513">
        <v>0.37</v>
      </c>
      <c r="T4513" s="1">
        <v>41259</v>
      </c>
    </row>
    <row r="4514" spans="1:20" x14ac:dyDescent="0.3">
      <c r="A4514">
        <v>32129</v>
      </c>
      <c r="B4514" s="1">
        <v>40726</v>
      </c>
      <c r="C4514" s="1" t="str">
        <f t="shared" si="140"/>
        <v>Jul</v>
      </c>
      <c r="D4514" t="s">
        <v>859</v>
      </c>
      <c r="E4514">
        <v>20</v>
      </c>
      <c r="F4514">
        <v>129.27000000000001</v>
      </c>
      <c r="G4514">
        <v>7.0000000000000007E-2</v>
      </c>
      <c r="H4514" t="str">
        <f t="shared" si="141"/>
        <v>0-10%</v>
      </c>
      <c r="I4514" t="s">
        <v>19</v>
      </c>
      <c r="J4514">
        <v>-105.15</v>
      </c>
      <c r="K4514">
        <v>6.48</v>
      </c>
      <c r="L4514">
        <v>8.74</v>
      </c>
      <c r="M4514" t="s">
        <v>783</v>
      </c>
      <c r="N4514" t="s">
        <v>141</v>
      </c>
      <c r="O4514" t="s">
        <v>142</v>
      </c>
      <c r="P4514" t="s">
        <v>28</v>
      </c>
      <c r="Q4514" t="s">
        <v>23</v>
      </c>
      <c r="R4514" t="s">
        <v>43</v>
      </c>
      <c r="S4514">
        <v>0.36</v>
      </c>
      <c r="T4514" s="1">
        <v>40727</v>
      </c>
    </row>
    <row r="4515" spans="1:20" x14ac:dyDescent="0.3">
      <c r="A4515">
        <v>32129</v>
      </c>
      <c r="B4515" s="1">
        <v>40726</v>
      </c>
      <c r="C4515" s="1" t="str">
        <f t="shared" si="140"/>
        <v>Jul</v>
      </c>
      <c r="D4515" t="s">
        <v>859</v>
      </c>
      <c r="E4515">
        <v>4</v>
      </c>
      <c r="F4515">
        <v>8467.68</v>
      </c>
      <c r="G4515">
        <v>0.01</v>
      </c>
      <c r="H4515" t="str">
        <f t="shared" si="141"/>
        <v>0-10%</v>
      </c>
      <c r="I4515" t="s">
        <v>26</v>
      </c>
      <c r="J4515">
        <v>-3669.05</v>
      </c>
      <c r="K4515">
        <v>2036.48</v>
      </c>
      <c r="L4515">
        <v>14.7</v>
      </c>
      <c r="M4515" t="s">
        <v>783</v>
      </c>
      <c r="N4515" t="s">
        <v>141</v>
      </c>
      <c r="O4515" t="s">
        <v>142</v>
      </c>
      <c r="P4515" t="s">
        <v>28</v>
      </c>
      <c r="Q4515" t="s">
        <v>33</v>
      </c>
      <c r="R4515" t="s">
        <v>93</v>
      </c>
      <c r="S4515">
        <v>0.55000000000000004</v>
      </c>
      <c r="T4515" s="1">
        <v>40728</v>
      </c>
    </row>
    <row r="4516" spans="1:20" x14ac:dyDescent="0.3">
      <c r="A4516">
        <v>32131</v>
      </c>
      <c r="B4516" s="1">
        <v>40539</v>
      </c>
      <c r="C4516" s="1" t="str">
        <f t="shared" si="140"/>
        <v>Dec</v>
      </c>
      <c r="D4516" t="s">
        <v>859</v>
      </c>
      <c r="E4516">
        <v>34</v>
      </c>
      <c r="F4516">
        <v>126.62</v>
      </c>
      <c r="G4516">
        <v>0.03</v>
      </c>
      <c r="H4516" t="str">
        <f t="shared" si="141"/>
        <v>0-10%</v>
      </c>
      <c r="I4516" t="s">
        <v>19</v>
      </c>
      <c r="J4516">
        <v>44.8</v>
      </c>
      <c r="K4516">
        <v>3.78</v>
      </c>
      <c r="L4516">
        <v>0.71</v>
      </c>
      <c r="M4516" t="s">
        <v>338</v>
      </c>
      <c r="N4516" t="s">
        <v>259</v>
      </c>
      <c r="O4516" t="s">
        <v>259</v>
      </c>
      <c r="P4516" t="s">
        <v>22</v>
      </c>
      <c r="Q4516" t="s">
        <v>23</v>
      </c>
      <c r="R4516" t="s">
        <v>46</v>
      </c>
      <c r="S4516">
        <v>0.39</v>
      </c>
      <c r="T4516" s="1">
        <v>40541</v>
      </c>
    </row>
    <row r="4517" spans="1:20" x14ac:dyDescent="0.3">
      <c r="A4517">
        <v>32135</v>
      </c>
      <c r="B4517" s="1">
        <v>40507</v>
      </c>
      <c r="C4517" s="1" t="str">
        <f t="shared" si="140"/>
        <v>Nov</v>
      </c>
      <c r="D4517" t="s">
        <v>25</v>
      </c>
      <c r="E4517">
        <v>37</v>
      </c>
      <c r="F4517">
        <v>1575.14</v>
      </c>
      <c r="G4517">
        <v>0</v>
      </c>
      <c r="H4517" t="str">
        <f t="shared" si="141"/>
        <v>0-10%</v>
      </c>
      <c r="I4517" t="s">
        <v>19</v>
      </c>
      <c r="J4517">
        <v>160.68</v>
      </c>
      <c r="K4517">
        <v>39.979999999999997</v>
      </c>
      <c r="L4517">
        <v>7.12</v>
      </c>
      <c r="M4517" t="s">
        <v>342</v>
      </c>
      <c r="N4517" t="s">
        <v>259</v>
      </c>
      <c r="O4517" t="s">
        <v>259</v>
      </c>
      <c r="P4517" t="s">
        <v>42</v>
      </c>
      <c r="Q4517" t="s">
        <v>33</v>
      </c>
      <c r="R4517" t="s">
        <v>48</v>
      </c>
      <c r="S4517">
        <v>0.67</v>
      </c>
      <c r="T4517" s="1">
        <v>40509</v>
      </c>
    </row>
    <row r="4518" spans="1:20" x14ac:dyDescent="0.3">
      <c r="A4518">
        <v>32135</v>
      </c>
      <c r="B4518" s="1">
        <v>40507</v>
      </c>
      <c r="C4518" s="1" t="str">
        <f t="shared" si="140"/>
        <v>Nov</v>
      </c>
      <c r="D4518" t="s">
        <v>25</v>
      </c>
      <c r="E4518">
        <v>16</v>
      </c>
      <c r="F4518">
        <v>187.78</v>
      </c>
      <c r="G4518">
        <v>0.08</v>
      </c>
      <c r="H4518" t="str">
        <f t="shared" si="141"/>
        <v>0-10%</v>
      </c>
      <c r="I4518" t="s">
        <v>19</v>
      </c>
      <c r="J4518">
        <v>-21.82</v>
      </c>
      <c r="K4518">
        <v>11.99</v>
      </c>
      <c r="L4518">
        <v>5.99</v>
      </c>
      <c r="M4518" t="s">
        <v>342</v>
      </c>
      <c r="N4518" t="s">
        <v>259</v>
      </c>
      <c r="O4518" t="s">
        <v>259</v>
      </c>
      <c r="P4518" t="s">
        <v>42</v>
      </c>
      <c r="Q4518" t="s">
        <v>33</v>
      </c>
      <c r="R4518" t="s">
        <v>93</v>
      </c>
      <c r="S4518">
        <v>0.36</v>
      </c>
      <c r="T4518" s="1">
        <v>40509</v>
      </c>
    </row>
    <row r="4519" spans="1:20" x14ac:dyDescent="0.3">
      <c r="A4519">
        <v>32164</v>
      </c>
      <c r="B4519" s="1">
        <v>40211</v>
      </c>
      <c r="C4519" s="1" t="str">
        <f t="shared" si="140"/>
        <v>Feb</v>
      </c>
      <c r="D4519" t="s">
        <v>859</v>
      </c>
      <c r="E4519">
        <v>12</v>
      </c>
      <c r="F4519">
        <v>77.010000000000005</v>
      </c>
      <c r="G4519">
        <v>0.02</v>
      </c>
      <c r="H4519" t="str">
        <f t="shared" si="141"/>
        <v>0-10%</v>
      </c>
      <c r="I4519" t="s">
        <v>19</v>
      </c>
      <c r="J4519">
        <v>-19.04</v>
      </c>
      <c r="K4519">
        <v>5.78</v>
      </c>
      <c r="L4519">
        <v>4.96</v>
      </c>
      <c r="M4519" t="s">
        <v>366</v>
      </c>
      <c r="N4519" t="s">
        <v>804</v>
      </c>
      <c r="O4519" t="s">
        <v>142</v>
      </c>
      <c r="P4519" t="s">
        <v>22</v>
      </c>
      <c r="Q4519" t="s">
        <v>23</v>
      </c>
      <c r="R4519" t="s">
        <v>43</v>
      </c>
      <c r="S4519">
        <v>0.36</v>
      </c>
      <c r="T4519" s="1">
        <v>40212</v>
      </c>
    </row>
    <row r="4520" spans="1:20" x14ac:dyDescent="0.3">
      <c r="A4520">
        <v>32164</v>
      </c>
      <c r="B4520" s="1">
        <v>40211</v>
      </c>
      <c r="C4520" s="1" t="str">
        <f t="shared" si="140"/>
        <v>Feb</v>
      </c>
      <c r="D4520" t="s">
        <v>859</v>
      </c>
      <c r="E4520">
        <v>34</v>
      </c>
      <c r="F4520">
        <v>111.83</v>
      </c>
      <c r="G4520">
        <v>7.0000000000000007E-2</v>
      </c>
      <c r="H4520" t="str">
        <f t="shared" si="141"/>
        <v>0-10%</v>
      </c>
      <c r="I4520" t="s">
        <v>19</v>
      </c>
      <c r="J4520">
        <v>-92.16</v>
      </c>
      <c r="K4520">
        <v>3.28</v>
      </c>
      <c r="L4520">
        <v>3.97</v>
      </c>
      <c r="M4520" t="s">
        <v>366</v>
      </c>
      <c r="N4520" t="s">
        <v>804</v>
      </c>
      <c r="O4520" t="s">
        <v>142</v>
      </c>
      <c r="P4520" t="s">
        <v>22</v>
      </c>
      <c r="Q4520" t="s">
        <v>23</v>
      </c>
      <c r="R4520" t="s">
        <v>59</v>
      </c>
      <c r="S4520">
        <v>0.56000000000000005</v>
      </c>
      <c r="T4520" s="1">
        <v>40212</v>
      </c>
    </row>
    <row r="4521" spans="1:20" x14ac:dyDescent="0.3">
      <c r="A4521">
        <v>32164</v>
      </c>
      <c r="B4521" s="1">
        <v>40211</v>
      </c>
      <c r="C4521" s="1" t="str">
        <f t="shared" si="140"/>
        <v>Feb</v>
      </c>
      <c r="D4521" t="s">
        <v>859</v>
      </c>
      <c r="E4521">
        <v>23</v>
      </c>
      <c r="F4521">
        <v>6552.9</v>
      </c>
      <c r="G4521">
        <v>0.1</v>
      </c>
      <c r="H4521" t="str">
        <f t="shared" si="141"/>
        <v>0-10%</v>
      </c>
      <c r="I4521" t="s">
        <v>26</v>
      </c>
      <c r="J4521">
        <v>-461.45</v>
      </c>
      <c r="K4521">
        <v>296.18</v>
      </c>
      <c r="L4521">
        <v>54.12</v>
      </c>
      <c r="M4521" t="s">
        <v>366</v>
      </c>
      <c r="N4521" t="s">
        <v>804</v>
      </c>
      <c r="O4521" t="s">
        <v>142</v>
      </c>
      <c r="P4521" t="s">
        <v>22</v>
      </c>
      <c r="Q4521" t="s">
        <v>36</v>
      </c>
      <c r="R4521" t="s">
        <v>54</v>
      </c>
      <c r="S4521">
        <v>0.76</v>
      </c>
      <c r="T4521" s="1">
        <v>40212</v>
      </c>
    </row>
    <row r="4522" spans="1:20" x14ac:dyDescent="0.3">
      <c r="A4522">
        <v>32165</v>
      </c>
      <c r="B4522" s="1">
        <v>41196</v>
      </c>
      <c r="C4522" s="1" t="str">
        <f t="shared" si="140"/>
        <v>Oct</v>
      </c>
      <c r="D4522" t="s">
        <v>859</v>
      </c>
      <c r="E4522">
        <v>47</v>
      </c>
      <c r="F4522">
        <v>3413.69</v>
      </c>
      <c r="G4522">
        <v>0.06</v>
      </c>
      <c r="H4522" t="str">
        <f t="shared" si="141"/>
        <v>0-10%</v>
      </c>
      <c r="I4522" t="s">
        <v>19</v>
      </c>
      <c r="J4522">
        <v>175.24</v>
      </c>
      <c r="K4522">
        <v>73.98</v>
      </c>
      <c r="L4522">
        <v>14.52</v>
      </c>
      <c r="M4522" t="s">
        <v>196</v>
      </c>
      <c r="N4522" t="s">
        <v>804</v>
      </c>
      <c r="O4522" t="s">
        <v>142</v>
      </c>
      <c r="P4522" t="s">
        <v>22</v>
      </c>
      <c r="Q4522" t="s">
        <v>33</v>
      </c>
      <c r="R4522" t="s">
        <v>48</v>
      </c>
      <c r="S4522">
        <v>0.65</v>
      </c>
      <c r="T4522" s="1">
        <v>41198</v>
      </c>
    </row>
    <row r="4523" spans="1:20" x14ac:dyDescent="0.3">
      <c r="A4523">
        <v>32165</v>
      </c>
      <c r="B4523" s="1">
        <v>41196</v>
      </c>
      <c r="C4523" s="1" t="str">
        <f t="shared" si="140"/>
        <v>Oct</v>
      </c>
      <c r="D4523" t="s">
        <v>859</v>
      </c>
      <c r="E4523">
        <v>38</v>
      </c>
      <c r="F4523">
        <v>2939.6824999999999</v>
      </c>
      <c r="G4523">
        <v>0.02</v>
      </c>
      <c r="H4523" t="str">
        <f t="shared" si="141"/>
        <v>0-10%</v>
      </c>
      <c r="I4523" t="s">
        <v>19</v>
      </c>
      <c r="J4523">
        <v>192.06</v>
      </c>
      <c r="K4523">
        <v>85.99</v>
      </c>
      <c r="L4523">
        <v>0.99</v>
      </c>
      <c r="M4523" t="s">
        <v>196</v>
      </c>
      <c r="N4523" t="s">
        <v>804</v>
      </c>
      <c r="O4523" t="s">
        <v>142</v>
      </c>
      <c r="P4523" t="s">
        <v>22</v>
      </c>
      <c r="Q4523" t="s">
        <v>33</v>
      </c>
      <c r="R4523" t="s">
        <v>34</v>
      </c>
      <c r="S4523">
        <v>0.85</v>
      </c>
      <c r="T4523" s="1">
        <v>41197</v>
      </c>
    </row>
    <row r="4524" spans="1:20" x14ac:dyDescent="0.3">
      <c r="A4524">
        <v>32192</v>
      </c>
      <c r="B4524" s="1">
        <v>40957</v>
      </c>
      <c r="C4524" s="1" t="str">
        <f t="shared" si="140"/>
        <v>Feb</v>
      </c>
      <c r="D4524" t="s">
        <v>859</v>
      </c>
      <c r="E4524">
        <v>4</v>
      </c>
      <c r="F4524">
        <v>159.256</v>
      </c>
      <c r="G4524">
        <v>0.03</v>
      </c>
      <c r="H4524" t="str">
        <f t="shared" si="141"/>
        <v>0-10%</v>
      </c>
      <c r="I4524" t="s">
        <v>19</v>
      </c>
      <c r="J4524">
        <v>-171.17</v>
      </c>
      <c r="K4524">
        <v>45.99</v>
      </c>
      <c r="L4524">
        <v>2.5</v>
      </c>
      <c r="M4524" t="s">
        <v>827</v>
      </c>
      <c r="N4524" t="s">
        <v>804</v>
      </c>
      <c r="O4524" t="s">
        <v>142</v>
      </c>
      <c r="P4524" t="s">
        <v>22</v>
      </c>
      <c r="Q4524" t="s">
        <v>33</v>
      </c>
      <c r="R4524" t="s">
        <v>34</v>
      </c>
      <c r="S4524">
        <v>0.56000000000000005</v>
      </c>
      <c r="T4524" s="1">
        <v>40957</v>
      </c>
    </row>
    <row r="4525" spans="1:20" x14ac:dyDescent="0.3">
      <c r="A4525">
        <v>32193</v>
      </c>
      <c r="B4525" s="1">
        <v>40471</v>
      </c>
      <c r="C4525" s="1" t="str">
        <f t="shared" si="140"/>
        <v>Oct</v>
      </c>
      <c r="D4525" t="s">
        <v>18</v>
      </c>
      <c r="E4525">
        <v>4</v>
      </c>
      <c r="F4525">
        <v>40.72</v>
      </c>
      <c r="G4525">
        <v>0.1</v>
      </c>
      <c r="H4525" t="str">
        <f t="shared" si="141"/>
        <v>0-10%</v>
      </c>
      <c r="I4525" t="s">
        <v>39</v>
      </c>
      <c r="J4525">
        <v>-10.25</v>
      </c>
      <c r="K4525">
        <v>6.68</v>
      </c>
      <c r="L4525">
        <v>6.93</v>
      </c>
      <c r="M4525" t="s">
        <v>98</v>
      </c>
      <c r="N4525" t="s">
        <v>86</v>
      </c>
      <c r="O4525" t="s">
        <v>86</v>
      </c>
      <c r="P4525" t="s">
        <v>22</v>
      </c>
      <c r="Q4525" t="s">
        <v>23</v>
      </c>
      <c r="R4525" t="s">
        <v>43</v>
      </c>
      <c r="S4525">
        <v>0.37</v>
      </c>
      <c r="T4525" s="1">
        <v>40473</v>
      </c>
    </row>
    <row r="4526" spans="1:20" x14ac:dyDescent="0.3">
      <c r="A4526">
        <v>32193</v>
      </c>
      <c r="B4526" s="1">
        <v>40471</v>
      </c>
      <c r="C4526" s="1" t="str">
        <f t="shared" si="140"/>
        <v>Oct</v>
      </c>
      <c r="D4526" t="s">
        <v>18</v>
      </c>
      <c r="E4526">
        <v>27</v>
      </c>
      <c r="F4526">
        <v>113.3</v>
      </c>
      <c r="G4526">
        <v>0.02</v>
      </c>
      <c r="H4526" t="str">
        <f t="shared" si="141"/>
        <v>0-10%</v>
      </c>
      <c r="I4526" t="s">
        <v>19</v>
      </c>
      <c r="J4526">
        <v>37.33</v>
      </c>
      <c r="K4526">
        <v>3.93</v>
      </c>
      <c r="L4526">
        <v>0.99</v>
      </c>
      <c r="M4526" t="s">
        <v>98</v>
      </c>
      <c r="N4526" t="s">
        <v>86</v>
      </c>
      <c r="O4526" t="s">
        <v>86</v>
      </c>
      <c r="P4526" t="s">
        <v>22</v>
      </c>
      <c r="Q4526" t="s">
        <v>23</v>
      </c>
      <c r="R4526" t="s">
        <v>46</v>
      </c>
      <c r="S4526">
        <v>0.39</v>
      </c>
      <c r="T4526" s="1">
        <v>40476</v>
      </c>
    </row>
    <row r="4527" spans="1:20" x14ac:dyDescent="0.3">
      <c r="A4527">
        <v>32195</v>
      </c>
      <c r="B4527" s="1">
        <v>40142</v>
      </c>
      <c r="C4527" s="1" t="str">
        <f t="shared" si="140"/>
        <v>Nov</v>
      </c>
      <c r="D4527" t="s">
        <v>44</v>
      </c>
      <c r="E4527">
        <v>7</v>
      </c>
      <c r="F4527">
        <v>86.29</v>
      </c>
      <c r="G4527">
        <v>0.05</v>
      </c>
      <c r="H4527" t="str">
        <f t="shared" si="141"/>
        <v>0-10%</v>
      </c>
      <c r="I4527" t="s">
        <v>19</v>
      </c>
      <c r="J4527">
        <v>-14.03</v>
      </c>
      <c r="K4527">
        <v>11.58</v>
      </c>
      <c r="L4527">
        <v>6.97</v>
      </c>
      <c r="M4527" t="s">
        <v>354</v>
      </c>
      <c r="N4527" t="s">
        <v>259</v>
      </c>
      <c r="O4527" t="s">
        <v>259</v>
      </c>
      <c r="P4527" t="s">
        <v>42</v>
      </c>
      <c r="Q4527" t="s">
        <v>23</v>
      </c>
      <c r="R4527" t="s">
        <v>51</v>
      </c>
      <c r="S4527">
        <v>0.35</v>
      </c>
      <c r="T4527" s="1">
        <v>40145</v>
      </c>
    </row>
    <row r="4528" spans="1:20" x14ac:dyDescent="0.3">
      <c r="A4528">
        <v>32198</v>
      </c>
      <c r="B4528" s="1">
        <v>40856</v>
      </c>
      <c r="C4528" s="1" t="str">
        <f t="shared" si="140"/>
        <v>Nov</v>
      </c>
      <c r="D4528" t="s">
        <v>44</v>
      </c>
      <c r="E4528">
        <v>31</v>
      </c>
      <c r="F4528">
        <v>240.63</v>
      </c>
      <c r="G4528">
        <v>0.02</v>
      </c>
      <c r="H4528" t="str">
        <f t="shared" si="141"/>
        <v>0-10%</v>
      </c>
      <c r="I4528" t="s">
        <v>19</v>
      </c>
      <c r="J4528">
        <v>-117.92</v>
      </c>
      <c r="K4528">
        <v>7.37</v>
      </c>
      <c r="L4528">
        <v>5.53</v>
      </c>
      <c r="M4528" t="s">
        <v>260</v>
      </c>
      <c r="N4528" t="s">
        <v>259</v>
      </c>
      <c r="O4528" t="s">
        <v>259</v>
      </c>
      <c r="P4528" t="s">
        <v>28</v>
      </c>
      <c r="Q4528" t="s">
        <v>33</v>
      </c>
      <c r="R4528" t="s">
        <v>48</v>
      </c>
      <c r="S4528">
        <v>0.69</v>
      </c>
      <c r="T4528" s="1">
        <v>40856</v>
      </c>
    </row>
    <row r="4529" spans="1:20" x14ac:dyDescent="0.3">
      <c r="A4529">
        <v>32199</v>
      </c>
      <c r="B4529" s="1">
        <v>40009</v>
      </c>
      <c r="C4529" s="1" t="str">
        <f t="shared" si="140"/>
        <v>Jul</v>
      </c>
      <c r="D4529" t="s">
        <v>25</v>
      </c>
      <c r="E4529">
        <v>40</v>
      </c>
      <c r="F4529">
        <v>196.5</v>
      </c>
      <c r="G4529">
        <v>0.08</v>
      </c>
      <c r="H4529" t="str">
        <f t="shared" si="141"/>
        <v>0-10%</v>
      </c>
      <c r="I4529" t="s">
        <v>19</v>
      </c>
      <c r="J4529">
        <v>-99.76</v>
      </c>
      <c r="K4529">
        <v>4.91</v>
      </c>
      <c r="L4529">
        <v>4.97</v>
      </c>
      <c r="M4529" t="s">
        <v>122</v>
      </c>
      <c r="N4529" t="s">
        <v>114</v>
      </c>
      <c r="O4529" t="s">
        <v>115</v>
      </c>
      <c r="P4529" t="s">
        <v>32</v>
      </c>
      <c r="Q4529" t="s">
        <v>23</v>
      </c>
      <c r="R4529" t="s">
        <v>30</v>
      </c>
      <c r="S4529">
        <v>0.38</v>
      </c>
      <c r="T4529" s="1">
        <v>40010</v>
      </c>
    </row>
    <row r="4530" spans="1:20" x14ac:dyDescent="0.3">
      <c r="A4530">
        <v>32199</v>
      </c>
      <c r="B4530" s="1">
        <v>40009</v>
      </c>
      <c r="C4530" s="1" t="str">
        <f t="shared" si="140"/>
        <v>Jul</v>
      </c>
      <c r="D4530" t="s">
        <v>25</v>
      </c>
      <c r="E4530">
        <v>1</v>
      </c>
      <c r="F4530">
        <v>3672.89</v>
      </c>
      <c r="G4530">
        <v>0.01</v>
      </c>
      <c r="H4530" t="str">
        <f t="shared" si="141"/>
        <v>0-10%</v>
      </c>
      <c r="I4530" t="s">
        <v>19</v>
      </c>
      <c r="J4530">
        <v>-3061.82</v>
      </c>
      <c r="K4530">
        <v>3499.99</v>
      </c>
      <c r="L4530">
        <v>24.49</v>
      </c>
      <c r="M4530" t="s">
        <v>122</v>
      </c>
      <c r="N4530" t="s">
        <v>114</v>
      </c>
      <c r="O4530" t="s">
        <v>115</v>
      </c>
      <c r="P4530" t="s">
        <v>32</v>
      </c>
      <c r="Q4530" t="s">
        <v>33</v>
      </c>
      <c r="R4530" t="s">
        <v>61</v>
      </c>
      <c r="S4530">
        <v>0.37</v>
      </c>
      <c r="T4530" s="1">
        <v>40010</v>
      </c>
    </row>
    <row r="4531" spans="1:20" x14ac:dyDescent="0.3">
      <c r="A4531">
        <v>32199</v>
      </c>
      <c r="B4531" s="1">
        <v>40009</v>
      </c>
      <c r="C4531" s="1" t="str">
        <f t="shared" si="140"/>
        <v>Jul</v>
      </c>
      <c r="D4531" t="s">
        <v>25</v>
      </c>
      <c r="E4531">
        <v>8</v>
      </c>
      <c r="F4531">
        <v>46.97</v>
      </c>
      <c r="G4531">
        <v>0.03</v>
      </c>
      <c r="H4531" t="str">
        <f t="shared" si="141"/>
        <v>0-10%</v>
      </c>
      <c r="I4531" t="s">
        <v>19</v>
      </c>
      <c r="J4531">
        <v>-0.01</v>
      </c>
      <c r="K4531">
        <v>5.84</v>
      </c>
      <c r="L4531">
        <v>1.2</v>
      </c>
      <c r="M4531" t="s">
        <v>122</v>
      </c>
      <c r="N4531" t="s">
        <v>114</v>
      </c>
      <c r="O4531" t="s">
        <v>115</v>
      </c>
      <c r="P4531" t="s">
        <v>32</v>
      </c>
      <c r="Q4531" t="s">
        <v>23</v>
      </c>
      <c r="R4531" t="s">
        <v>59</v>
      </c>
      <c r="S4531">
        <v>0.55000000000000004</v>
      </c>
      <c r="T4531" s="1">
        <v>40011</v>
      </c>
    </row>
    <row r="4532" spans="1:20" x14ac:dyDescent="0.3">
      <c r="A4532">
        <v>32228</v>
      </c>
      <c r="B4532" s="1">
        <v>40486</v>
      </c>
      <c r="C4532" s="1" t="str">
        <f t="shared" si="140"/>
        <v>Nov</v>
      </c>
      <c r="D4532" t="s">
        <v>859</v>
      </c>
      <c r="E4532">
        <v>35</v>
      </c>
      <c r="F4532">
        <v>209.63</v>
      </c>
      <c r="G4532">
        <v>0.01</v>
      </c>
      <c r="H4532" t="str">
        <f t="shared" si="141"/>
        <v>0-10%</v>
      </c>
      <c r="I4532" t="s">
        <v>19</v>
      </c>
      <c r="J4532">
        <v>43.53</v>
      </c>
      <c r="K4532">
        <v>5.84</v>
      </c>
      <c r="L4532">
        <v>1.2</v>
      </c>
      <c r="M4532" t="s">
        <v>368</v>
      </c>
      <c r="N4532" t="s">
        <v>804</v>
      </c>
      <c r="O4532" t="s">
        <v>142</v>
      </c>
      <c r="P4532" t="s">
        <v>42</v>
      </c>
      <c r="Q4532" t="s">
        <v>23</v>
      </c>
      <c r="R4532" t="s">
        <v>59</v>
      </c>
      <c r="S4532">
        <v>0.55000000000000004</v>
      </c>
      <c r="T4532" s="1">
        <v>40488</v>
      </c>
    </row>
    <row r="4533" spans="1:20" x14ac:dyDescent="0.3">
      <c r="A4533">
        <v>32229</v>
      </c>
      <c r="B4533" s="1">
        <v>40420</v>
      </c>
      <c r="C4533" s="1" t="str">
        <f t="shared" si="140"/>
        <v>Aug</v>
      </c>
      <c r="D4533" t="s">
        <v>25</v>
      </c>
      <c r="E4533">
        <v>8</v>
      </c>
      <c r="F4533">
        <v>1219.19</v>
      </c>
      <c r="G4533">
        <v>0.02</v>
      </c>
      <c r="H4533" t="str">
        <f t="shared" si="141"/>
        <v>0-10%</v>
      </c>
      <c r="I4533" t="s">
        <v>19</v>
      </c>
      <c r="J4533">
        <v>44.37</v>
      </c>
      <c r="K4533">
        <v>150.97999999999999</v>
      </c>
      <c r="L4533">
        <v>13.99</v>
      </c>
      <c r="M4533" t="s">
        <v>47</v>
      </c>
      <c r="N4533" t="s">
        <v>86</v>
      </c>
      <c r="O4533" t="s">
        <v>86</v>
      </c>
      <c r="P4533" t="s">
        <v>32</v>
      </c>
      <c r="Q4533" t="s">
        <v>33</v>
      </c>
      <c r="R4533" t="s">
        <v>93</v>
      </c>
      <c r="S4533">
        <v>0.38</v>
      </c>
      <c r="T4533" s="1">
        <v>40420</v>
      </c>
    </row>
    <row r="4534" spans="1:20" x14ac:dyDescent="0.3">
      <c r="A4534">
        <v>32229</v>
      </c>
      <c r="B4534" s="1">
        <v>40420</v>
      </c>
      <c r="C4534" s="1" t="str">
        <f t="shared" si="140"/>
        <v>Aug</v>
      </c>
      <c r="D4534" t="s">
        <v>25</v>
      </c>
      <c r="E4534">
        <v>15</v>
      </c>
      <c r="F4534">
        <v>28.68</v>
      </c>
      <c r="G4534">
        <v>0</v>
      </c>
      <c r="H4534" t="str">
        <f t="shared" si="141"/>
        <v>0-10%</v>
      </c>
      <c r="I4534" t="s">
        <v>19</v>
      </c>
      <c r="J4534">
        <v>-0.12</v>
      </c>
      <c r="K4534">
        <v>1.76</v>
      </c>
      <c r="L4534">
        <v>0.7</v>
      </c>
      <c r="M4534" t="s">
        <v>47</v>
      </c>
      <c r="N4534" t="s">
        <v>86</v>
      </c>
      <c r="O4534" t="s">
        <v>86</v>
      </c>
      <c r="P4534" t="s">
        <v>32</v>
      </c>
      <c r="Q4534" t="s">
        <v>23</v>
      </c>
      <c r="R4534" t="s">
        <v>59</v>
      </c>
      <c r="S4534">
        <v>0.56000000000000005</v>
      </c>
      <c r="T4534" s="1">
        <v>40421</v>
      </c>
    </row>
    <row r="4535" spans="1:20" x14ac:dyDescent="0.3">
      <c r="A4535">
        <v>32230</v>
      </c>
      <c r="B4535" s="1">
        <v>41140</v>
      </c>
      <c r="C4535" s="1" t="str">
        <f t="shared" si="140"/>
        <v>Aug</v>
      </c>
      <c r="D4535" t="s">
        <v>25</v>
      </c>
      <c r="E4535">
        <v>46</v>
      </c>
      <c r="F4535">
        <v>1753.75</v>
      </c>
      <c r="G4535">
        <v>7.0000000000000007E-2</v>
      </c>
      <c r="H4535" t="str">
        <f t="shared" si="141"/>
        <v>0-10%</v>
      </c>
      <c r="I4535" t="s">
        <v>19</v>
      </c>
      <c r="J4535">
        <v>215.11</v>
      </c>
      <c r="K4535">
        <v>39.979999999999997</v>
      </c>
      <c r="L4535">
        <v>9.1999999999999993</v>
      </c>
      <c r="M4535" t="s">
        <v>222</v>
      </c>
      <c r="N4535" t="s">
        <v>259</v>
      </c>
      <c r="O4535" t="s">
        <v>259</v>
      </c>
      <c r="P4535" t="s">
        <v>28</v>
      </c>
      <c r="Q4535" t="s">
        <v>36</v>
      </c>
      <c r="R4535" t="s">
        <v>37</v>
      </c>
      <c r="S4535">
        <v>0.65</v>
      </c>
      <c r="T4535" s="1">
        <v>41141</v>
      </c>
    </row>
    <row r="4536" spans="1:20" x14ac:dyDescent="0.3">
      <c r="A4536">
        <v>32231</v>
      </c>
      <c r="B4536" s="1">
        <v>41214</v>
      </c>
      <c r="C4536" s="1" t="str">
        <f t="shared" si="140"/>
        <v>Nov</v>
      </c>
      <c r="D4536" t="s">
        <v>18</v>
      </c>
      <c r="E4536">
        <v>44</v>
      </c>
      <c r="F4536">
        <v>192.33</v>
      </c>
      <c r="G4536">
        <v>0.01</v>
      </c>
      <c r="H4536" t="str">
        <f t="shared" si="141"/>
        <v>0-10%</v>
      </c>
      <c r="I4536" t="s">
        <v>19</v>
      </c>
      <c r="J4536">
        <v>48.54</v>
      </c>
      <c r="K4536">
        <v>4.26</v>
      </c>
      <c r="L4536">
        <v>1.2</v>
      </c>
      <c r="M4536" t="s">
        <v>253</v>
      </c>
      <c r="N4536" t="s">
        <v>259</v>
      </c>
      <c r="O4536" t="s">
        <v>259</v>
      </c>
      <c r="P4536" t="s">
        <v>28</v>
      </c>
      <c r="Q4536" t="s">
        <v>23</v>
      </c>
      <c r="R4536" t="s">
        <v>59</v>
      </c>
      <c r="S4536">
        <v>0.44</v>
      </c>
      <c r="T4536" s="1">
        <v>41218</v>
      </c>
    </row>
    <row r="4537" spans="1:20" x14ac:dyDescent="0.3">
      <c r="A4537">
        <v>32291</v>
      </c>
      <c r="B4537" s="1">
        <v>40122</v>
      </c>
      <c r="C4537" s="1" t="str">
        <f t="shared" si="140"/>
        <v>Nov</v>
      </c>
      <c r="D4537" t="s">
        <v>44</v>
      </c>
      <c r="E4537">
        <v>13</v>
      </c>
      <c r="F4537">
        <v>183.22</v>
      </c>
      <c r="G4537">
        <v>0.01</v>
      </c>
      <c r="H4537" t="str">
        <f t="shared" si="141"/>
        <v>0-10%</v>
      </c>
      <c r="I4537" t="s">
        <v>19</v>
      </c>
      <c r="J4537">
        <v>-100.89</v>
      </c>
      <c r="K4537">
        <v>12.99</v>
      </c>
      <c r="L4537">
        <v>14.37</v>
      </c>
      <c r="M4537" t="s">
        <v>267</v>
      </c>
      <c r="N4537" t="s">
        <v>141</v>
      </c>
      <c r="O4537" t="s">
        <v>142</v>
      </c>
      <c r="P4537" t="s">
        <v>22</v>
      </c>
      <c r="Q4537" t="s">
        <v>36</v>
      </c>
      <c r="R4537" t="s">
        <v>37</v>
      </c>
      <c r="S4537">
        <v>0.73</v>
      </c>
      <c r="T4537" s="1">
        <v>40122</v>
      </c>
    </row>
    <row r="4538" spans="1:20" x14ac:dyDescent="0.3">
      <c r="A4538">
        <v>32291</v>
      </c>
      <c r="B4538" s="1">
        <v>40122</v>
      </c>
      <c r="C4538" s="1" t="str">
        <f t="shared" si="140"/>
        <v>Nov</v>
      </c>
      <c r="D4538" t="s">
        <v>44</v>
      </c>
      <c r="E4538">
        <v>4</v>
      </c>
      <c r="F4538">
        <v>68.03</v>
      </c>
      <c r="G4538">
        <v>0.02</v>
      </c>
      <c r="H4538" t="str">
        <f t="shared" si="141"/>
        <v>0-10%</v>
      </c>
      <c r="I4538" t="s">
        <v>19</v>
      </c>
      <c r="J4538">
        <v>-29.42</v>
      </c>
      <c r="K4538">
        <v>15.14</v>
      </c>
      <c r="L4538">
        <v>4.53</v>
      </c>
      <c r="M4538" t="s">
        <v>267</v>
      </c>
      <c r="N4538" t="s">
        <v>141</v>
      </c>
      <c r="O4538" t="s">
        <v>142</v>
      </c>
      <c r="P4538" t="s">
        <v>22</v>
      </c>
      <c r="Q4538" t="s">
        <v>23</v>
      </c>
      <c r="R4538" t="s">
        <v>24</v>
      </c>
      <c r="S4538">
        <v>0.81</v>
      </c>
      <c r="T4538" s="1">
        <v>40123</v>
      </c>
    </row>
    <row r="4539" spans="1:20" x14ac:dyDescent="0.3">
      <c r="A4539">
        <v>32292</v>
      </c>
      <c r="B4539" s="1">
        <v>40954</v>
      </c>
      <c r="C4539" s="1" t="str">
        <f t="shared" si="140"/>
        <v>Feb</v>
      </c>
      <c r="D4539" t="s">
        <v>18</v>
      </c>
      <c r="E4539">
        <v>49</v>
      </c>
      <c r="F4539">
        <v>5008.7610000000004</v>
      </c>
      <c r="G4539">
        <v>0.04</v>
      </c>
      <c r="H4539" t="str">
        <f t="shared" si="141"/>
        <v>0-10%</v>
      </c>
      <c r="I4539" t="s">
        <v>19</v>
      </c>
      <c r="J4539">
        <v>1601.64</v>
      </c>
      <c r="K4539">
        <v>115.99</v>
      </c>
      <c r="L4539">
        <v>5.99</v>
      </c>
      <c r="M4539" t="s">
        <v>423</v>
      </c>
      <c r="N4539" t="s">
        <v>488</v>
      </c>
      <c r="O4539" t="s">
        <v>488</v>
      </c>
      <c r="P4539" t="s">
        <v>32</v>
      </c>
      <c r="Q4539" t="s">
        <v>33</v>
      </c>
      <c r="R4539" t="s">
        <v>34</v>
      </c>
      <c r="S4539">
        <v>0.56999999999999995</v>
      </c>
      <c r="T4539" s="1">
        <v>40961</v>
      </c>
    </row>
    <row r="4540" spans="1:20" x14ac:dyDescent="0.3">
      <c r="A4540">
        <v>32292</v>
      </c>
      <c r="B4540" s="1">
        <v>40954</v>
      </c>
      <c r="C4540" s="1" t="str">
        <f t="shared" si="140"/>
        <v>Feb</v>
      </c>
      <c r="D4540" t="s">
        <v>18</v>
      </c>
      <c r="E4540">
        <v>1</v>
      </c>
      <c r="F4540">
        <v>13.53</v>
      </c>
      <c r="G4540">
        <v>7.0000000000000007E-2</v>
      </c>
      <c r="H4540" t="str">
        <f t="shared" si="141"/>
        <v>0-10%</v>
      </c>
      <c r="I4540" t="s">
        <v>19</v>
      </c>
      <c r="J4540">
        <v>-6.73</v>
      </c>
      <c r="K4540">
        <v>11.55</v>
      </c>
      <c r="L4540">
        <v>2.36</v>
      </c>
      <c r="M4540" t="s">
        <v>423</v>
      </c>
      <c r="N4540" t="s">
        <v>259</v>
      </c>
      <c r="O4540" t="s">
        <v>259</v>
      </c>
      <c r="P4540" t="s">
        <v>32</v>
      </c>
      <c r="Q4540" t="s">
        <v>23</v>
      </c>
      <c r="R4540" t="s">
        <v>59</v>
      </c>
      <c r="S4540">
        <v>0.55000000000000004</v>
      </c>
      <c r="T4540" s="1">
        <v>40956</v>
      </c>
    </row>
    <row r="4541" spans="1:20" x14ac:dyDescent="0.3">
      <c r="A4541">
        <v>32295</v>
      </c>
      <c r="B4541" s="1">
        <v>39820</v>
      </c>
      <c r="C4541" s="1" t="str">
        <f t="shared" si="140"/>
        <v>Jan</v>
      </c>
      <c r="D4541" t="s">
        <v>25</v>
      </c>
      <c r="E4541">
        <v>11</v>
      </c>
      <c r="F4541">
        <v>607.59699999999998</v>
      </c>
      <c r="G4541">
        <v>7.0000000000000007E-2</v>
      </c>
      <c r="H4541" t="str">
        <f t="shared" si="141"/>
        <v>0-10%</v>
      </c>
      <c r="I4541" t="s">
        <v>19</v>
      </c>
      <c r="J4541">
        <v>-112.24</v>
      </c>
      <c r="K4541">
        <v>65.989999999999995</v>
      </c>
      <c r="L4541">
        <v>5.99</v>
      </c>
      <c r="M4541" t="s">
        <v>282</v>
      </c>
      <c r="N4541" t="s">
        <v>259</v>
      </c>
      <c r="O4541" t="s">
        <v>259</v>
      </c>
      <c r="P4541" t="s">
        <v>22</v>
      </c>
      <c r="Q4541" t="s">
        <v>33</v>
      </c>
      <c r="R4541" t="s">
        <v>34</v>
      </c>
      <c r="S4541">
        <v>0.57999999999999996</v>
      </c>
      <c r="T4541" s="1">
        <v>39821</v>
      </c>
    </row>
    <row r="4542" spans="1:20" x14ac:dyDescent="0.3">
      <c r="A4542">
        <v>32323</v>
      </c>
      <c r="B4542" s="1">
        <v>40382</v>
      </c>
      <c r="C4542" s="1" t="str">
        <f t="shared" si="140"/>
        <v>Jul</v>
      </c>
      <c r="D4542" t="s">
        <v>25</v>
      </c>
      <c r="E4542">
        <v>3</v>
      </c>
      <c r="F4542">
        <v>28.75</v>
      </c>
      <c r="G4542">
        <v>0.01</v>
      </c>
      <c r="H4542" t="str">
        <f t="shared" si="141"/>
        <v>0-10%</v>
      </c>
      <c r="I4542" t="s">
        <v>19</v>
      </c>
      <c r="J4542">
        <v>-31.43</v>
      </c>
      <c r="K4542">
        <v>8.4600000000000009</v>
      </c>
      <c r="L4542">
        <v>3.62</v>
      </c>
      <c r="M4542" t="s">
        <v>372</v>
      </c>
      <c r="N4542" t="s">
        <v>259</v>
      </c>
      <c r="O4542" t="s">
        <v>259</v>
      </c>
      <c r="P4542" t="s">
        <v>22</v>
      </c>
      <c r="Q4542" t="s">
        <v>33</v>
      </c>
      <c r="R4542" t="s">
        <v>48</v>
      </c>
      <c r="S4542">
        <v>0.61</v>
      </c>
      <c r="T4542" s="1">
        <v>40383</v>
      </c>
    </row>
    <row r="4543" spans="1:20" x14ac:dyDescent="0.3">
      <c r="A4543">
        <v>32323</v>
      </c>
      <c r="B4543" s="1">
        <v>40382</v>
      </c>
      <c r="C4543" s="1" t="str">
        <f t="shared" si="140"/>
        <v>Jul</v>
      </c>
      <c r="D4543" t="s">
        <v>25</v>
      </c>
      <c r="E4543">
        <v>3</v>
      </c>
      <c r="F4543">
        <v>75.81</v>
      </c>
      <c r="G4543">
        <v>0.06</v>
      </c>
      <c r="H4543" t="str">
        <f t="shared" si="141"/>
        <v>0-10%</v>
      </c>
      <c r="I4543" t="s">
        <v>19</v>
      </c>
      <c r="J4543">
        <v>-21.13</v>
      </c>
      <c r="K4543">
        <v>22.84</v>
      </c>
      <c r="L4543">
        <v>8.18</v>
      </c>
      <c r="M4543" t="s">
        <v>372</v>
      </c>
      <c r="N4543" t="s">
        <v>259</v>
      </c>
      <c r="O4543" t="s">
        <v>259</v>
      </c>
      <c r="P4543" t="s">
        <v>22</v>
      </c>
      <c r="Q4543" t="s">
        <v>23</v>
      </c>
      <c r="R4543" t="s">
        <v>43</v>
      </c>
      <c r="S4543">
        <v>0.39</v>
      </c>
      <c r="T4543" s="1">
        <v>40382</v>
      </c>
    </row>
    <row r="4544" spans="1:20" x14ac:dyDescent="0.3">
      <c r="A4544">
        <v>32323</v>
      </c>
      <c r="B4544" s="1">
        <v>40382</v>
      </c>
      <c r="C4544" s="1" t="str">
        <f t="shared" si="140"/>
        <v>Jul</v>
      </c>
      <c r="D4544" t="s">
        <v>25</v>
      </c>
      <c r="E4544">
        <v>38</v>
      </c>
      <c r="F4544">
        <v>259.71749999999997</v>
      </c>
      <c r="G4544">
        <v>0.02</v>
      </c>
      <c r="H4544" t="str">
        <f t="shared" si="141"/>
        <v>0-10%</v>
      </c>
      <c r="I4544" t="s">
        <v>19</v>
      </c>
      <c r="J4544">
        <v>-118.48</v>
      </c>
      <c r="K4544">
        <v>7.99</v>
      </c>
      <c r="L4544">
        <v>5.03</v>
      </c>
      <c r="M4544" t="s">
        <v>372</v>
      </c>
      <c r="N4544" t="s">
        <v>259</v>
      </c>
      <c r="O4544" t="s">
        <v>259</v>
      </c>
      <c r="P4544" t="s">
        <v>22</v>
      </c>
      <c r="Q4544" t="s">
        <v>33</v>
      </c>
      <c r="R4544" t="s">
        <v>34</v>
      </c>
      <c r="S4544">
        <v>0.6</v>
      </c>
      <c r="T4544" s="1">
        <v>40384</v>
      </c>
    </row>
    <row r="4545" spans="1:20" x14ac:dyDescent="0.3">
      <c r="A4545">
        <v>32325</v>
      </c>
      <c r="B4545" s="1">
        <v>41214</v>
      </c>
      <c r="C4545" s="1" t="str">
        <f t="shared" si="140"/>
        <v>Nov</v>
      </c>
      <c r="D4545" t="s">
        <v>859</v>
      </c>
      <c r="E4545">
        <v>45</v>
      </c>
      <c r="F4545">
        <v>1103.73</v>
      </c>
      <c r="G4545">
        <v>0</v>
      </c>
      <c r="H4545" t="str">
        <f t="shared" si="141"/>
        <v>0-10%</v>
      </c>
      <c r="I4545" t="s">
        <v>19</v>
      </c>
      <c r="J4545">
        <v>189.28</v>
      </c>
      <c r="K4545">
        <v>22.98</v>
      </c>
      <c r="L4545">
        <v>7.58</v>
      </c>
      <c r="M4545" t="s">
        <v>327</v>
      </c>
      <c r="N4545" t="s">
        <v>804</v>
      </c>
      <c r="O4545" t="s">
        <v>142</v>
      </c>
      <c r="P4545" t="s">
        <v>32</v>
      </c>
      <c r="Q4545" t="s">
        <v>36</v>
      </c>
      <c r="R4545" t="s">
        <v>37</v>
      </c>
      <c r="S4545">
        <v>0.51</v>
      </c>
      <c r="T4545" s="1">
        <v>41215</v>
      </c>
    </row>
    <row r="4546" spans="1:20" x14ac:dyDescent="0.3">
      <c r="A4546">
        <v>32326</v>
      </c>
      <c r="B4546" s="1">
        <v>40482</v>
      </c>
      <c r="C4546" s="1" t="str">
        <f t="shared" si="140"/>
        <v>Oct</v>
      </c>
      <c r="D4546" t="s">
        <v>25</v>
      </c>
      <c r="E4546">
        <v>50</v>
      </c>
      <c r="F4546">
        <v>929.81</v>
      </c>
      <c r="G4546">
        <v>0.09</v>
      </c>
      <c r="H4546" t="str">
        <f t="shared" si="141"/>
        <v>0-10%</v>
      </c>
      <c r="I4546" t="s">
        <v>19</v>
      </c>
      <c r="J4546">
        <v>-188.41</v>
      </c>
      <c r="K4546">
        <v>19.989999999999998</v>
      </c>
      <c r="L4546">
        <v>11.17</v>
      </c>
      <c r="M4546" t="s">
        <v>496</v>
      </c>
      <c r="N4546" t="s">
        <v>488</v>
      </c>
      <c r="O4546" t="s">
        <v>488</v>
      </c>
      <c r="P4546" t="s">
        <v>22</v>
      </c>
      <c r="Q4546" t="s">
        <v>36</v>
      </c>
      <c r="R4546" t="s">
        <v>37</v>
      </c>
      <c r="S4546">
        <v>0.6</v>
      </c>
      <c r="T4546" s="1">
        <v>40483</v>
      </c>
    </row>
    <row r="4547" spans="1:20" x14ac:dyDescent="0.3">
      <c r="A4547">
        <v>32327</v>
      </c>
      <c r="B4547" s="1">
        <v>41128</v>
      </c>
      <c r="C4547" s="1" t="str">
        <f t="shared" ref="C4547:C4610" si="142">TEXT(B4547,"mmm")</f>
        <v>Aug</v>
      </c>
      <c r="D4547" t="s">
        <v>18</v>
      </c>
      <c r="E4547">
        <v>45</v>
      </c>
      <c r="F4547">
        <v>20333.815999999999</v>
      </c>
      <c r="G4547">
        <v>0.02</v>
      </c>
      <c r="H4547" t="str">
        <f t="shared" ref="H4547:H4610" si="143">IF(G4547&lt;=0.1, "0-10%", IF(G4547&lt;=0.2, "10-20%", IF(G4547&lt;=0.3, "20-30%", "30%+")))</f>
        <v>0-10%</v>
      </c>
      <c r="I4547" t="s">
        <v>26</v>
      </c>
      <c r="J4547">
        <v>-1430.45</v>
      </c>
      <c r="K4547">
        <v>550.98</v>
      </c>
      <c r="L4547">
        <v>147.12</v>
      </c>
      <c r="M4547" t="s">
        <v>122</v>
      </c>
      <c r="N4547" t="s">
        <v>114</v>
      </c>
      <c r="O4547" t="s">
        <v>115</v>
      </c>
      <c r="P4547" t="s">
        <v>22</v>
      </c>
      <c r="Q4547" t="s">
        <v>36</v>
      </c>
      <c r="R4547" t="s">
        <v>54</v>
      </c>
      <c r="S4547">
        <v>0.8</v>
      </c>
      <c r="T4547" s="1">
        <v>41135</v>
      </c>
    </row>
    <row r="4548" spans="1:20" x14ac:dyDescent="0.3">
      <c r="A4548">
        <v>32355</v>
      </c>
      <c r="B4548" s="1">
        <v>39953</v>
      </c>
      <c r="C4548" s="1" t="str">
        <f t="shared" si="142"/>
        <v>May</v>
      </c>
      <c r="D4548" t="s">
        <v>859</v>
      </c>
      <c r="E4548">
        <v>34</v>
      </c>
      <c r="F4548">
        <v>211.86</v>
      </c>
      <c r="G4548">
        <v>0.01</v>
      </c>
      <c r="H4548" t="str">
        <f t="shared" si="143"/>
        <v>0-10%</v>
      </c>
      <c r="I4548" t="s">
        <v>19</v>
      </c>
      <c r="J4548">
        <v>-239.32</v>
      </c>
      <c r="K4548">
        <v>5.94</v>
      </c>
      <c r="L4548">
        <v>9.92</v>
      </c>
      <c r="M4548" t="s">
        <v>195</v>
      </c>
      <c r="N4548" t="s">
        <v>804</v>
      </c>
      <c r="O4548" t="s">
        <v>142</v>
      </c>
      <c r="P4548" t="s">
        <v>42</v>
      </c>
      <c r="Q4548" t="s">
        <v>23</v>
      </c>
      <c r="R4548" t="s">
        <v>30</v>
      </c>
      <c r="S4548">
        <v>0.38</v>
      </c>
      <c r="T4548" s="1">
        <v>39956</v>
      </c>
    </row>
    <row r="4549" spans="1:20" x14ac:dyDescent="0.3">
      <c r="A4549">
        <v>32355</v>
      </c>
      <c r="B4549" s="1">
        <v>39953</v>
      </c>
      <c r="C4549" s="1" t="str">
        <f t="shared" si="142"/>
        <v>May</v>
      </c>
      <c r="D4549" t="s">
        <v>859</v>
      </c>
      <c r="E4549">
        <v>50</v>
      </c>
      <c r="F4549">
        <v>355.03</v>
      </c>
      <c r="G4549">
        <v>0</v>
      </c>
      <c r="H4549" t="str">
        <f t="shared" si="143"/>
        <v>0-10%</v>
      </c>
      <c r="I4549" t="s">
        <v>19</v>
      </c>
      <c r="J4549">
        <v>-33.31</v>
      </c>
      <c r="K4549">
        <v>6.48</v>
      </c>
      <c r="L4549">
        <v>5.1100000000000003</v>
      </c>
      <c r="M4549" t="s">
        <v>195</v>
      </c>
      <c r="N4549" t="s">
        <v>804</v>
      </c>
      <c r="O4549" t="s">
        <v>142</v>
      </c>
      <c r="P4549" t="s">
        <v>42</v>
      </c>
      <c r="Q4549" t="s">
        <v>23</v>
      </c>
      <c r="R4549" t="s">
        <v>43</v>
      </c>
      <c r="S4549">
        <v>0.37</v>
      </c>
      <c r="T4549" s="1">
        <v>39955</v>
      </c>
    </row>
    <row r="4550" spans="1:20" x14ac:dyDescent="0.3">
      <c r="A4550">
        <v>32356</v>
      </c>
      <c r="B4550" s="1">
        <v>41192</v>
      </c>
      <c r="C4550" s="1" t="str">
        <f t="shared" si="142"/>
        <v>Oct</v>
      </c>
      <c r="D4550" t="s">
        <v>859</v>
      </c>
      <c r="E4550">
        <v>12</v>
      </c>
      <c r="F4550">
        <v>768.41</v>
      </c>
      <c r="G4550">
        <v>0.1</v>
      </c>
      <c r="H4550" t="str">
        <f t="shared" si="143"/>
        <v>0-10%</v>
      </c>
      <c r="I4550" t="s">
        <v>19</v>
      </c>
      <c r="J4550">
        <v>60.38</v>
      </c>
      <c r="K4550">
        <v>67.28</v>
      </c>
      <c r="L4550">
        <v>19.989999999999998</v>
      </c>
      <c r="M4550" t="s">
        <v>697</v>
      </c>
      <c r="N4550" t="s">
        <v>677</v>
      </c>
      <c r="O4550" t="s">
        <v>139</v>
      </c>
      <c r="P4550" t="s">
        <v>42</v>
      </c>
      <c r="Q4550" t="s">
        <v>23</v>
      </c>
      <c r="R4550" t="s">
        <v>30</v>
      </c>
      <c r="S4550">
        <v>0.4</v>
      </c>
      <c r="T4550" s="1">
        <v>41193</v>
      </c>
    </row>
    <row r="4551" spans="1:20" x14ac:dyDescent="0.3">
      <c r="A4551">
        <v>32356</v>
      </c>
      <c r="B4551" s="1">
        <v>41192</v>
      </c>
      <c r="C4551" s="1" t="str">
        <f t="shared" si="142"/>
        <v>Oct</v>
      </c>
      <c r="D4551" t="s">
        <v>859</v>
      </c>
      <c r="E4551">
        <v>47</v>
      </c>
      <c r="F4551">
        <v>5238.192</v>
      </c>
      <c r="G4551">
        <v>0.08</v>
      </c>
      <c r="H4551" t="str">
        <f t="shared" si="143"/>
        <v>0-10%</v>
      </c>
      <c r="I4551" t="s">
        <v>26</v>
      </c>
      <c r="J4551">
        <v>-503.77</v>
      </c>
      <c r="K4551">
        <v>145.97999999999999</v>
      </c>
      <c r="L4551">
        <v>46.2</v>
      </c>
      <c r="M4551" t="s">
        <v>697</v>
      </c>
      <c r="N4551" t="s">
        <v>677</v>
      </c>
      <c r="O4551" t="s">
        <v>139</v>
      </c>
      <c r="P4551" t="s">
        <v>42</v>
      </c>
      <c r="Q4551" t="s">
        <v>36</v>
      </c>
      <c r="R4551" t="s">
        <v>54</v>
      </c>
      <c r="S4551">
        <v>0.69</v>
      </c>
      <c r="T4551" s="1">
        <v>41194</v>
      </c>
    </row>
    <row r="4552" spans="1:20" x14ac:dyDescent="0.3">
      <c r="A4552">
        <v>32386</v>
      </c>
      <c r="B4552" s="1">
        <v>41017</v>
      </c>
      <c r="C4552" s="1" t="str">
        <f t="shared" si="142"/>
        <v>Apr</v>
      </c>
      <c r="D4552" t="s">
        <v>859</v>
      </c>
      <c r="E4552">
        <v>1</v>
      </c>
      <c r="F4552">
        <v>1996.16</v>
      </c>
      <c r="G4552">
        <v>0</v>
      </c>
      <c r="H4552" t="str">
        <f t="shared" si="143"/>
        <v>0-10%</v>
      </c>
      <c r="I4552" t="s">
        <v>19</v>
      </c>
      <c r="J4552">
        <v>-3974.46</v>
      </c>
      <c r="K4552">
        <v>1938.02</v>
      </c>
      <c r="L4552">
        <v>13.99</v>
      </c>
      <c r="M4552" t="s">
        <v>853</v>
      </c>
      <c r="N4552" t="s">
        <v>804</v>
      </c>
      <c r="O4552" t="s">
        <v>142</v>
      </c>
      <c r="P4552" t="s">
        <v>42</v>
      </c>
      <c r="Q4552" t="s">
        <v>33</v>
      </c>
      <c r="R4552" t="s">
        <v>93</v>
      </c>
      <c r="S4552">
        <v>0.38</v>
      </c>
      <c r="T4552" s="1">
        <v>41019</v>
      </c>
    </row>
    <row r="4553" spans="1:20" x14ac:dyDescent="0.3">
      <c r="A4553">
        <v>32389</v>
      </c>
      <c r="B4553" s="1">
        <v>40482</v>
      </c>
      <c r="C4553" s="1" t="str">
        <f t="shared" si="142"/>
        <v>Oct</v>
      </c>
      <c r="D4553" t="s">
        <v>44</v>
      </c>
      <c r="E4553">
        <v>23</v>
      </c>
      <c r="F4553">
        <v>934.07</v>
      </c>
      <c r="G4553">
        <v>7.0000000000000007E-2</v>
      </c>
      <c r="H4553" t="str">
        <f t="shared" si="143"/>
        <v>0-10%</v>
      </c>
      <c r="I4553" t="s">
        <v>19</v>
      </c>
      <c r="J4553">
        <v>-7.5</v>
      </c>
      <c r="K4553">
        <v>39.99</v>
      </c>
      <c r="L4553">
        <v>10.25</v>
      </c>
      <c r="M4553" t="s">
        <v>457</v>
      </c>
      <c r="N4553" t="s">
        <v>207</v>
      </c>
      <c r="O4553" t="s">
        <v>115</v>
      </c>
      <c r="P4553" t="s">
        <v>22</v>
      </c>
      <c r="Q4553" t="s">
        <v>33</v>
      </c>
      <c r="R4553" t="s">
        <v>48</v>
      </c>
      <c r="S4553">
        <v>0.55000000000000004</v>
      </c>
      <c r="T4553" s="1">
        <v>40484</v>
      </c>
    </row>
    <row r="4554" spans="1:20" x14ac:dyDescent="0.3">
      <c r="A4554">
        <v>32389</v>
      </c>
      <c r="B4554" s="1">
        <v>40482</v>
      </c>
      <c r="C4554" s="1" t="str">
        <f t="shared" si="142"/>
        <v>Oct</v>
      </c>
      <c r="D4554" t="s">
        <v>44</v>
      </c>
      <c r="E4554">
        <v>1</v>
      </c>
      <c r="F4554">
        <v>65.466999999999999</v>
      </c>
      <c r="G4554">
        <v>0.06</v>
      </c>
      <c r="H4554" t="str">
        <f t="shared" si="143"/>
        <v>0-10%</v>
      </c>
      <c r="I4554" t="s">
        <v>39</v>
      </c>
      <c r="J4554">
        <v>-257.41000000000003</v>
      </c>
      <c r="K4554">
        <v>65.989999999999995</v>
      </c>
      <c r="L4554">
        <v>8.8000000000000007</v>
      </c>
      <c r="M4554" t="s">
        <v>457</v>
      </c>
      <c r="N4554" t="s">
        <v>259</v>
      </c>
      <c r="O4554" t="s">
        <v>259</v>
      </c>
      <c r="P4554" t="s">
        <v>22</v>
      </c>
      <c r="Q4554" t="s">
        <v>33</v>
      </c>
      <c r="R4554" t="s">
        <v>34</v>
      </c>
      <c r="S4554">
        <v>0.57999999999999996</v>
      </c>
      <c r="T4554" s="1">
        <v>40483</v>
      </c>
    </row>
    <row r="4555" spans="1:20" x14ac:dyDescent="0.3">
      <c r="A4555">
        <v>32389</v>
      </c>
      <c r="B4555" s="1">
        <v>40482</v>
      </c>
      <c r="C4555" s="1" t="str">
        <f t="shared" si="142"/>
        <v>Oct</v>
      </c>
      <c r="D4555" t="s">
        <v>44</v>
      </c>
      <c r="E4555">
        <v>8</v>
      </c>
      <c r="F4555">
        <v>121.624</v>
      </c>
      <c r="G4555">
        <v>0</v>
      </c>
      <c r="H4555" t="str">
        <f t="shared" si="143"/>
        <v>0-10%</v>
      </c>
      <c r="I4555" t="s">
        <v>26</v>
      </c>
      <c r="J4555">
        <v>11.65</v>
      </c>
      <c r="K4555">
        <v>15.23</v>
      </c>
      <c r="L4555">
        <v>27.75</v>
      </c>
      <c r="M4555" t="s">
        <v>457</v>
      </c>
      <c r="N4555" t="s">
        <v>259</v>
      </c>
      <c r="O4555" t="s">
        <v>259</v>
      </c>
      <c r="P4555" t="s">
        <v>22</v>
      </c>
      <c r="Q4555" t="s">
        <v>36</v>
      </c>
      <c r="R4555" t="s">
        <v>54</v>
      </c>
      <c r="S4555">
        <v>0.76</v>
      </c>
      <c r="T4555" s="1">
        <v>40483</v>
      </c>
    </row>
    <row r="4556" spans="1:20" x14ac:dyDescent="0.3">
      <c r="A4556">
        <v>32418</v>
      </c>
      <c r="B4556" s="1">
        <v>39818</v>
      </c>
      <c r="C4556" s="1" t="str">
        <f t="shared" si="142"/>
        <v>Jan</v>
      </c>
      <c r="D4556" t="s">
        <v>859</v>
      </c>
      <c r="E4556">
        <v>5</v>
      </c>
      <c r="F4556">
        <v>1244.19</v>
      </c>
      <c r="G4556">
        <v>0.08</v>
      </c>
      <c r="H4556" t="str">
        <f t="shared" si="143"/>
        <v>0-10%</v>
      </c>
      <c r="I4556" t="s">
        <v>26</v>
      </c>
      <c r="J4556">
        <v>-131.31</v>
      </c>
      <c r="K4556">
        <v>243.98</v>
      </c>
      <c r="L4556">
        <v>43.32</v>
      </c>
      <c r="M4556" t="s">
        <v>153</v>
      </c>
      <c r="N4556" t="s">
        <v>141</v>
      </c>
      <c r="O4556" t="s">
        <v>142</v>
      </c>
      <c r="P4556" t="s">
        <v>32</v>
      </c>
      <c r="Q4556" t="s">
        <v>36</v>
      </c>
      <c r="R4556" t="s">
        <v>66</v>
      </c>
      <c r="S4556">
        <v>0.55000000000000004</v>
      </c>
      <c r="T4556" s="1">
        <v>39819</v>
      </c>
    </row>
    <row r="4557" spans="1:20" x14ac:dyDescent="0.3">
      <c r="A4557">
        <v>32420</v>
      </c>
      <c r="B4557" s="1">
        <v>40023</v>
      </c>
      <c r="C4557" s="1" t="str">
        <f t="shared" si="142"/>
        <v>Jul</v>
      </c>
      <c r="D4557" t="s">
        <v>44</v>
      </c>
      <c r="E4557">
        <v>35</v>
      </c>
      <c r="F4557">
        <v>175.08</v>
      </c>
      <c r="G4557">
        <v>7.0000000000000007E-2</v>
      </c>
      <c r="H4557" t="str">
        <f t="shared" si="143"/>
        <v>0-10%</v>
      </c>
      <c r="I4557" t="s">
        <v>19</v>
      </c>
      <c r="J4557">
        <v>-168.72</v>
      </c>
      <c r="K4557">
        <v>5.0199999999999996</v>
      </c>
      <c r="L4557">
        <v>5.14</v>
      </c>
      <c r="M4557" t="s">
        <v>417</v>
      </c>
      <c r="N4557" t="s">
        <v>207</v>
      </c>
      <c r="O4557" t="s">
        <v>115</v>
      </c>
      <c r="P4557" t="s">
        <v>28</v>
      </c>
      <c r="Q4557" t="s">
        <v>33</v>
      </c>
      <c r="R4557" t="s">
        <v>48</v>
      </c>
      <c r="S4557">
        <v>0.79</v>
      </c>
      <c r="T4557" s="1">
        <v>40025</v>
      </c>
    </row>
    <row r="4558" spans="1:20" x14ac:dyDescent="0.3">
      <c r="A4558">
        <v>32420</v>
      </c>
      <c r="B4558" s="1">
        <v>40023</v>
      </c>
      <c r="C4558" s="1" t="str">
        <f t="shared" si="142"/>
        <v>Jul</v>
      </c>
      <c r="D4558" t="s">
        <v>44</v>
      </c>
      <c r="E4558">
        <v>19</v>
      </c>
      <c r="F4558">
        <v>5369.46</v>
      </c>
      <c r="G4558">
        <v>7.0000000000000007E-2</v>
      </c>
      <c r="H4558" t="str">
        <f t="shared" si="143"/>
        <v>0-10%</v>
      </c>
      <c r="I4558" t="s">
        <v>26</v>
      </c>
      <c r="J4558">
        <v>-439.62</v>
      </c>
      <c r="K4558">
        <v>280.98</v>
      </c>
      <c r="L4558">
        <v>57</v>
      </c>
      <c r="M4558" t="s">
        <v>417</v>
      </c>
      <c r="N4558" t="s">
        <v>207</v>
      </c>
      <c r="O4558" t="s">
        <v>115</v>
      </c>
      <c r="P4558" t="s">
        <v>28</v>
      </c>
      <c r="Q4558" t="s">
        <v>36</v>
      </c>
      <c r="R4558" t="s">
        <v>66</v>
      </c>
      <c r="S4558">
        <v>0.78</v>
      </c>
      <c r="T4558" s="1">
        <v>40025</v>
      </c>
    </row>
    <row r="4559" spans="1:20" x14ac:dyDescent="0.3">
      <c r="A4559">
        <v>32449</v>
      </c>
      <c r="B4559" s="1">
        <v>41252</v>
      </c>
      <c r="C4559" s="1" t="str">
        <f t="shared" si="142"/>
        <v>Dec</v>
      </c>
      <c r="D4559" t="s">
        <v>859</v>
      </c>
      <c r="E4559">
        <v>39</v>
      </c>
      <c r="F4559">
        <v>277.58</v>
      </c>
      <c r="G4559">
        <v>0.08</v>
      </c>
      <c r="H4559" t="str">
        <f t="shared" si="143"/>
        <v>0-10%</v>
      </c>
      <c r="I4559" t="s">
        <v>19</v>
      </c>
      <c r="J4559">
        <v>-276.88</v>
      </c>
      <c r="K4559">
        <v>7.28</v>
      </c>
      <c r="L4559">
        <v>11.15</v>
      </c>
      <c r="M4559" t="s">
        <v>842</v>
      </c>
      <c r="N4559" t="s">
        <v>804</v>
      </c>
      <c r="O4559" t="s">
        <v>142</v>
      </c>
      <c r="P4559" t="s">
        <v>32</v>
      </c>
      <c r="Q4559" t="s">
        <v>23</v>
      </c>
      <c r="R4559" t="s">
        <v>43</v>
      </c>
      <c r="S4559">
        <v>0.37</v>
      </c>
      <c r="T4559" s="1">
        <v>41253</v>
      </c>
    </row>
    <row r="4560" spans="1:20" x14ac:dyDescent="0.3">
      <c r="A4560">
        <v>32449</v>
      </c>
      <c r="B4560" s="1">
        <v>41252</v>
      </c>
      <c r="C4560" s="1" t="str">
        <f t="shared" si="142"/>
        <v>Dec</v>
      </c>
      <c r="D4560" t="s">
        <v>859</v>
      </c>
      <c r="E4560">
        <v>12</v>
      </c>
      <c r="F4560">
        <v>4887.1400000000003</v>
      </c>
      <c r="G4560">
        <v>0.08</v>
      </c>
      <c r="H4560" t="str">
        <f t="shared" si="143"/>
        <v>0-10%</v>
      </c>
      <c r="I4560" t="s">
        <v>26</v>
      </c>
      <c r="J4560">
        <v>-694.33</v>
      </c>
      <c r="K4560">
        <v>424.21</v>
      </c>
      <c r="L4560">
        <v>110.2</v>
      </c>
      <c r="M4560" t="s">
        <v>842</v>
      </c>
      <c r="N4560" t="s">
        <v>804</v>
      </c>
      <c r="O4560" t="s">
        <v>142</v>
      </c>
      <c r="P4560" t="s">
        <v>32</v>
      </c>
      <c r="Q4560" t="s">
        <v>36</v>
      </c>
      <c r="R4560" t="s">
        <v>54</v>
      </c>
      <c r="S4560">
        <v>0.67</v>
      </c>
      <c r="T4560" s="1">
        <v>41253</v>
      </c>
    </row>
    <row r="4561" spans="1:20" x14ac:dyDescent="0.3">
      <c r="A4561">
        <v>32449</v>
      </c>
      <c r="B4561" s="1">
        <v>41252</v>
      </c>
      <c r="C4561" s="1" t="str">
        <f t="shared" si="142"/>
        <v>Dec</v>
      </c>
      <c r="D4561" t="s">
        <v>859</v>
      </c>
      <c r="E4561">
        <v>44</v>
      </c>
      <c r="F4561">
        <v>7195.2584999999999</v>
      </c>
      <c r="G4561">
        <v>0.09</v>
      </c>
      <c r="H4561" t="str">
        <f t="shared" si="143"/>
        <v>0-10%</v>
      </c>
      <c r="I4561" t="s">
        <v>39</v>
      </c>
      <c r="J4561">
        <v>1698.16</v>
      </c>
      <c r="K4561">
        <v>200.99</v>
      </c>
      <c r="L4561">
        <v>8.08</v>
      </c>
      <c r="M4561" t="s">
        <v>842</v>
      </c>
      <c r="N4561" t="s">
        <v>804</v>
      </c>
      <c r="O4561" t="s">
        <v>142</v>
      </c>
      <c r="P4561" t="s">
        <v>32</v>
      </c>
      <c r="Q4561" t="s">
        <v>33</v>
      </c>
      <c r="R4561" t="s">
        <v>34</v>
      </c>
      <c r="S4561">
        <v>0.59</v>
      </c>
      <c r="T4561" s="1">
        <v>41253</v>
      </c>
    </row>
    <row r="4562" spans="1:20" x14ac:dyDescent="0.3">
      <c r="A4562">
        <v>32450</v>
      </c>
      <c r="B4562" s="1">
        <v>40896</v>
      </c>
      <c r="C4562" s="1" t="str">
        <f t="shared" si="142"/>
        <v>Dec</v>
      </c>
      <c r="D4562" t="s">
        <v>44</v>
      </c>
      <c r="E4562">
        <v>37</v>
      </c>
      <c r="F4562">
        <v>2638.79</v>
      </c>
      <c r="G4562">
        <v>0.1</v>
      </c>
      <c r="H4562" t="str">
        <f t="shared" si="143"/>
        <v>0-10%</v>
      </c>
      <c r="I4562" t="s">
        <v>26</v>
      </c>
      <c r="J4562">
        <v>54.23</v>
      </c>
      <c r="K4562">
        <v>70.89</v>
      </c>
      <c r="L4562">
        <v>89.3</v>
      </c>
      <c r="M4562" t="s">
        <v>490</v>
      </c>
      <c r="N4562" t="s">
        <v>488</v>
      </c>
      <c r="O4562" t="s">
        <v>488</v>
      </c>
      <c r="P4562" t="s">
        <v>22</v>
      </c>
      <c r="Q4562" t="s">
        <v>36</v>
      </c>
      <c r="R4562" t="s">
        <v>54</v>
      </c>
      <c r="S4562">
        <v>0.69</v>
      </c>
      <c r="T4562" s="1">
        <v>40896</v>
      </c>
    </row>
    <row r="4563" spans="1:20" x14ac:dyDescent="0.3">
      <c r="A4563">
        <v>32451</v>
      </c>
      <c r="B4563" s="1">
        <v>39896</v>
      </c>
      <c r="C4563" s="1" t="str">
        <f t="shared" si="142"/>
        <v>Mar</v>
      </c>
      <c r="D4563" t="s">
        <v>859</v>
      </c>
      <c r="E4563">
        <v>42</v>
      </c>
      <c r="F4563">
        <v>580.55999999999995</v>
      </c>
      <c r="G4563">
        <v>0.1</v>
      </c>
      <c r="H4563" t="str">
        <f t="shared" si="143"/>
        <v>0-10%</v>
      </c>
      <c r="I4563" t="s">
        <v>19</v>
      </c>
      <c r="J4563">
        <v>163.63</v>
      </c>
      <c r="K4563">
        <v>14.28</v>
      </c>
      <c r="L4563">
        <v>2.99</v>
      </c>
      <c r="M4563" t="s">
        <v>345</v>
      </c>
      <c r="N4563" t="s">
        <v>259</v>
      </c>
      <c r="O4563" t="s">
        <v>259</v>
      </c>
      <c r="P4563" t="s">
        <v>42</v>
      </c>
      <c r="Q4563" t="s">
        <v>23</v>
      </c>
      <c r="R4563" t="s">
        <v>30</v>
      </c>
      <c r="S4563">
        <v>0.39</v>
      </c>
      <c r="T4563" s="1">
        <v>39897</v>
      </c>
    </row>
    <row r="4564" spans="1:20" x14ac:dyDescent="0.3">
      <c r="A4564">
        <v>32452</v>
      </c>
      <c r="B4564" s="1">
        <v>40742</v>
      </c>
      <c r="C4564" s="1" t="str">
        <f t="shared" si="142"/>
        <v>Jul</v>
      </c>
      <c r="D4564" t="s">
        <v>44</v>
      </c>
      <c r="E4564">
        <v>3</v>
      </c>
      <c r="F4564">
        <v>8.6</v>
      </c>
      <c r="G4564">
        <v>0.09</v>
      </c>
      <c r="H4564" t="str">
        <f t="shared" si="143"/>
        <v>0-10%</v>
      </c>
      <c r="I4564" t="s">
        <v>19</v>
      </c>
      <c r="J4564">
        <v>-2.0299999999999998</v>
      </c>
      <c r="K4564">
        <v>2.88</v>
      </c>
      <c r="L4564">
        <v>0.5</v>
      </c>
      <c r="M4564" t="s">
        <v>260</v>
      </c>
      <c r="N4564" t="s">
        <v>259</v>
      </c>
      <c r="O4564" t="s">
        <v>259</v>
      </c>
      <c r="P4564" t="s">
        <v>28</v>
      </c>
      <c r="Q4564" t="s">
        <v>23</v>
      </c>
      <c r="R4564" t="s">
        <v>56</v>
      </c>
      <c r="S4564">
        <v>0.39</v>
      </c>
      <c r="T4564" s="1">
        <v>40743</v>
      </c>
    </row>
    <row r="4565" spans="1:20" x14ac:dyDescent="0.3">
      <c r="A4565">
        <v>32454</v>
      </c>
      <c r="B4565" s="1">
        <v>40633</v>
      </c>
      <c r="C4565" s="1" t="str">
        <f t="shared" si="142"/>
        <v>Mar</v>
      </c>
      <c r="D4565" t="s">
        <v>859</v>
      </c>
      <c r="E4565">
        <v>12</v>
      </c>
      <c r="F4565">
        <v>83.89</v>
      </c>
      <c r="G4565">
        <v>0.05</v>
      </c>
      <c r="H4565" t="str">
        <f t="shared" si="143"/>
        <v>0-10%</v>
      </c>
      <c r="I4565" t="s">
        <v>19</v>
      </c>
      <c r="J4565">
        <v>-29.59</v>
      </c>
      <c r="K4565">
        <v>6.81</v>
      </c>
      <c r="L4565">
        <v>5.48</v>
      </c>
      <c r="M4565" t="s">
        <v>583</v>
      </c>
      <c r="N4565" t="s">
        <v>259</v>
      </c>
      <c r="O4565" t="s">
        <v>259</v>
      </c>
      <c r="P4565" t="s">
        <v>28</v>
      </c>
      <c r="Q4565" t="s">
        <v>23</v>
      </c>
      <c r="R4565" t="s">
        <v>30</v>
      </c>
      <c r="S4565">
        <v>0.37</v>
      </c>
      <c r="T4565" s="1">
        <v>40634</v>
      </c>
    </row>
    <row r="4566" spans="1:20" x14ac:dyDescent="0.3">
      <c r="A4566">
        <v>32455</v>
      </c>
      <c r="B4566" s="1">
        <v>40444</v>
      </c>
      <c r="C4566" s="1" t="str">
        <f t="shared" si="142"/>
        <v>Sep</v>
      </c>
      <c r="D4566" t="s">
        <v>25</v>
      </c>
      <c r="E4566">
        <v>43</v>
      </c>
      <c r="F4566">
        <v>4620.53</v>
      </c>
      <c r="G4566">
        <v>0</v>
      </c>
      <c r="H4566" t="str">
        <f t="shared" si="143"/>
        <v>0-10%</v>
      </c>
      <c r="I4566" t="s">
        <v>19</v>
      </c>
      <c r="J4566">
        <v>1025.23</v>
      </c>
      <c r="K4566">
        <v>99.99</v>
      </c>
      <c r="L4566">
        <v>19.989999999999998</v>
      </c>
      <c r="M4566" t="s">
        <v>676</v>
      </c>
      <c r="N4566" t="s">
        <v>677</v>
      </c>
      <c r="O4566" t="s">
        <v>139</v>
      </c>
      <c r="P4566" t="s">
        <v>32</v>
      </c>
      <c r="Q4566" t="s">
        <v>33</v>
      </c>
      <c r="R4566" t="s">
        <v>48</v>
      </c>
      <c r="S4566">
        <v>0.52</v>
      </c>
      <c r="T4566" s="1">
        <v>40445</v>
      </c>
    </row>
    <row r="4567" spans="1:20" x14ac:dyDescent="0.3">
      <c r="A4567">
        <v>32484</v>
      </c>
      <c r="B4567" s="1">
        <v>40578</v>
      </c>
      <c r="C4567" s="1" t="str">
        <f t="shared" si="142"/>
        <v>Feb</v>
      </c>
      <c r="D4567" t="s">
        <v>859</v>
      </c>
      <c r="E4567">
        <v>9</v>
      </c>
      <c r="F4567">
        <v>2502.67</v>
      </c>
      <c r="G4567">
        <v>0.1</v>
      </c>
      <c r="H4567" t="str">
        <f t="shared" si="143"/>
        <v>0-10%</v>
      </c>
      <c r="I4567" t="s">
        <v>26</v>
      </c>
      <c r="J4567">
        <v>-198.8</v>
      </c>
      <c r="K4567">
        <v>300.98</v>
      </c>
      <c r="L4567">
        <v>64.73</v>
      </c>
      <c r="M4567" t="s">
        <v>683</v>
      </c>
      <c r="N4567" t="s">
        <v>677</v>
      </c>
      <c r="O4567" t="s">
        <v>139</v>
      </c>
      <c r="P4567" t="s">
        <v>32</v>
      </c>
      <c r="Q4567" t="s">
        <v>36</v>
      </c>
      <c r="R4567" t="s">
        <v>66</v>
      </c>
      <c r="S4567">
        <v>0.56000000000000005</v>
      </c>
      <c r="T4567" s="1">
        <v>40579</v>
      </c>
    </row>
    <row r="4568" spans="1:20" x14ac:dyDescent="0.3">
      <c r="A4568">
        <v>32513</v>
      </c>
      <c r="B4568" s="1">
        <v>40941</v>
      </c>
      <c r="C4568" s="1" t="str">
        <f t="shared" si="142"/>
        <v>Feb</v>
      </c>
      <c r="D4568" t="s">
        <v>18</v>
      </c>
      <c r="E4568">
        <v>23</v>
      </c>
      <c r="F4568">
        <v>3982.21</v>
      </c>
      <c r="G4568">
        <v>0.03</v>
      </c>
      <c r="H4568" t="str">
        <f t="shared" si="143"/>
        <v>0-10%</v>
      </c>
      <c r="I4568" t="s">
        <v>19</v>
      </c>
      <c r="J4568">
        <v>1413.94</v>
      </c>
      <c r="K4568">
        <v>165.98</v>
      </c>
      <c r="L4568">
        <v>19.989999999999998</v>
      </c>
      <c r="M4568" t="s">
        <v>798</v>
      </c>
      <c r="N4568" t="s">
        <v>141</v>
      </c>
      <c r="O4568" t="s">
        <v>142</v>
      </c>
      <c r="P4568" t="s">
        <v>32</v>
      </c>
      <c r="Q4568" t="s">
        <v>23</v>
      </c>
      <c r="R4568" t="s">
        <v>30</v>
      </c>
      <c r="S4568">
        <v>0.4</v>
      </c>
      <c r="T4568" s="1">
        <v>40946</v>
      </c>
    </row>
    <row r="4569" spans="1:20" x14ac:dyDescent="0.3">
      <c r="A4569">
        <v>32513</v>
      </c>
      <c r="B4569" s="1">
        <v>40941</v>
      </c>
      <c r="C4569" s="1" t="str">
        <f t="shared" si="142"/>
        <v>Feb</v>
      </c>
      <c r="D4569" t="s">
        <v>18</v>
      </c>
      <c r="E4569">
        <v>40</v>
      </c>
      <c r="F4569">
        <v>66.55</v>
      </c>
      <c r="G4569">
        <v>0.01</v>
      </c>
      <c r="H4569" t="str">
        <f t="shared" si="143"/>
        <v>0-10%</v>
      </c>
      <c r="I4569" t="s">
        <v>19</v>
      </c>
      <c r="J4569">
        <v>-15.13</v>
      </c>
      <c r="K4569">
        <v>1.6</v>
      </c>
      <c r="L4569">
        <v>1.29</v>
      </c>
      <c r="M4569" t="s">
        <v>798</v>
      </c>
      <c r="N4569" t="s">
        <v>141</v>
      </c>
      <c r="O4569" t="s">
        <v>142</v>
      </c>
      <c r="P4569" t="s">
        <v>32</v>
      </c>
      <c r="Q4569" t="s">
        <v>23</v>
      </c>
      <c r="R4569" t="s">
        <v>59</v>
      </c>
      <c r="S4569">
        <v>0.42</v>
      </c>
      <c r="T4569" s="1">
        <v>40946</v>
      </c>
    </row>
    <row r="4570" spans="1:20" x14ac:dyDescent="0.3">
      <c r="A4570">
        <v>32516</v>
      </c>
      <c r="B4570" s="1">
        <v>40475</v>
      </c>
      <c r="C4570" s="1" t="str">
        <f t="shared" si="142"/>
        <v>Oct</v>
      </c>
      <c r="D4570" t="s">
        <v>859</v>
      </c>
      <c r="E4570">
        <v>15</v>
      </c>
      <c r="F4570">
        <v>43.96</v>
      </c>
      <c r="G4570">
        <v>0.03</v>
      </c>
      <c r="H4570" t="str">
        <f t="shared" si="143"/>
        <v>0-10%</v>
      </c>
      <c r="I4570" t="s">
        <v>19</v>
      </c>
      <c r="J4570">
        <v>-0.24</v>
      </c>
      <c r="K4570">
        <v>2.78</v>
      </c>
      <c r="L4570">
        <v>1.49</v>
      </c>
      <c r="M4570" t="s">
        <v>568</v>
      </c>
      <c r="N4570" t="s">
        <v>259</v>
      </c>
      <c r="O4570" t="s">
        <v>259</v>
      </c>
      <c r="P4570" t="s">
        <v>32</v>
      </c>
      <c r="Q4570" t="s">
        <v>23</v>
      </c>
      <c r="R4570" t="s">
        <v>30</v>
      </c>
      <c r="S4570">
        <v>0.39</v>
      </c>
      <c r="T4570" s="1">
        <v>40477</v>
      </c>
    </row>
    <row r="4571" spans="1:20" x14ac:dyDescent="0.3">
      <c r="A4571">
        <v>32516</v>
      </c>
      <c r="B4571" s="1">
        <v>40475</v>
      </c>
      <c r="C4571" s="1" t="str">
        <f t="shared" si="142"/>
        <v>Oct</v>
      </c>
      <c r="D4571" t="s">
        <v>859</v>
      </c>
      <c r="E4571">
        <v>7</v>
      </c>
      <c r="F4571">
        <v>60.19</v>
      </c>
      <c r="G4571">
        <v>0.01</v>
      </c>
      <c r="H4571" t="str">
        <f t="shared" si="143"/>
        <v>0-10%</v>
      </c>
      <c r="I4571" t="s">
        <v>19</v>
      </c>
      <c r="J4571">
        <v>6.44</v>
      </c>
      <c r="K4571">
        <v>7.78</v>
      </c>
      <c r="L4571">
        <v>2.5</v>
      </c>
      <c r="M4571" t="s">
        <v>568</v>
      </c>
      <c r="N4571" t="s">
        <v>259</v>
      </c>
      <c r="O4571" t="s">
        <v>259</v>
      </c>
      <c r="P4571" t="s">
        <v>32</v>
      </c>
      <c r="Q4571" t="s">
        <v>23</v>
      </c>
      <c r="R4571" t="s">
        <v>51</v>
      </c>
      <c r="S4571">
        <v>0.38</v>
      </c>
      <c r="T4571" s="1">
        <v>40477</v>
      </c>
    </row>
    <row r="4572" spans="1:20" x14ac:dyDescent="0.3">
      <c r="A4572">
        <v>32519</v>
      </c>
      <c r="B4572" s="1">
        <v>40459</v>
      </c>
      <c r="C4572" s="1" t="str">
        <f t="shared" si="142"/>
        <v>Oct</v>
      </c>
      <c r="D4572" t="s">
        <v>18</v>
      </c>
      <c r="E4572">
        <v>8</v>
      </c>
      <c r="F4572">
        <v>85.36</v>
      </c>
      <c r="G4572">
        <v>0.09</v>
      </c>
      <c r="H4572" t="str">
        <f t="shared" si="143"/>
        <v>0-10%</v>
      </c>
      <c r="I4572" t="s">
        <v>19</v>
      </c>
      <c r="J4572">
        <v>-23.82</v>
      </c>
      <c r="K4572">
        <v>10.89</v>
      </c>
      <c r="L4572">
        <v>4.5</v>
      </c>
      <c r="M4572" t="s">
        <v>651</v>
      </c>
      <c r="N4572" t="s">
        <v>138</v>
      </c>
      <c r="O4572" t="s">
        <v>139</v>
      </c>
      <c r="P4572" t="s">
        <v>28</v>
      </c>
      <c r="Q4572" t="s">
        <v>23</v>
      </c>
      <c r="R4572" t="s">
        <v>29</v>
      </c>
      <c r="S4572">
        <v>0.59</v>
      </c>
      <c r="T4572" s="1">
        <v>40464</v>
      </c>
    </row>
    <row r="4573" spans="1:20" x14ac:dyDescent="0.3">
      <c r="A4573">
        <v>32546</v>
      </c>
      <c r="B4573" s="1">
        <v>40620</v>
      </c>
      <c r="C4573" s="1" t="str">
        <f t="shared" si="142"/>
        <v>Mar</v>
      </c>
      <c r="D4573" t="s">
        <v>859</v>
      </c>
      <c r="E4573">
        <v>6</v>
      </c>
      <c r="F4573">
        <v>156.09</v>
      </c>
      <c r="G4573">
        <v>0</v>
      </c>
      <c r="H4573" t="str">
        <f t="shared" si="143"/>
        <v>0-10%</v>
      </c>
      <c r="I4573" t="s">
        <v>19</v>
      </c>
      <c r="J4573">
        <v>-34.85</v>
      </c>
      <c r="K4573">
        <v>22.38</v>
      </c>
      <c r="L4573">
        <v>15.1</v>
      </c>
      <c r="M4573" t="s">
        <v>497</v>
      </c>
      <c r="N4573" t="s">
        <v>488</v>
      </c>
      <c r="O4573" t="s">
        <v>488</v>
      </c>
      <c r="P4573" t="s">
        <v>42</v>
      </c>
      <c r="Q4573" t="s">
        <v>23</v>
      </c>
      <c r="R4573" t="s">
        <v>30</v>
      </c>
      <c r="S4573">
        <v>0.38</v>
      </c>
      <c r="T4573" s="1">
        <v>40622</v>
      </c>
    </row>
    <row r="4574" spans="1:20" x14ac:dyDescent="0.3">
      <c r="A4574">
        <v>32546</v>
      </c>
      <c r="B4574" s="1">
        <v>40620</v>
      </c>
      <c r="C4574" s="1" t="str">
        <f t="shared" si="142"/>
        <v>Mar</v>
      </c>
      <c r="D4574" t="s">
        <v>859</v>
      </c>
      <c r="E4574">
        <v>47</v>
      </c>
      <c r="F4574">
        <v>1294.0229999999999</v>
      </c>
      <c r="G4574">
        <v>0.1</v>
      </c>
      <c r="H4574" t="str">
        <f t="shared" si="143"/>
        <v>0-10%</v>
      </c>
      <c r="I4574" t="s">
        <v>19</v>
      </c>
      <c r="J4574">
        <v>607.26</v>
      </c>
      <c r="K4574">
        <v>35.99</v>
      </c>
      <c r="L4574">
        <v>1.25</v>
      </c>
      <c r="M4574" t="s">
        <v>497</v>
      </c>
      <c r="N4574" t="s">
        <v>488</v>
      </c>
      <c r="O4574" t="s">
        <v>488</v>
      </c>
      <c r="P4574" t="s">
        <v>42</v>
      </c>
      <c r="Q4574" t="s">
        <v>33</v>
      </c>
      <c r="R4574" t="s">
        <v>34</v>
      </c>
      <c r="S4574">
        <v>0.36</v>
      </c>
      <c r="T4574" s="1">
        <v>40621</v>
      </c>
    </row>
    <row r="4575" spans="1:20" x14ac:dyDescent="0.3">
      <c r="A4575">
        <v>32580</v>
      </c>
      <c r="B4575" s="1">
        <v>40801</v>
      </c>
      <c r="C4575" s="1" t="str">
        <f t="shared" si="142"/>
        <v>Sep</v>
      </c>
      <c r="D4575" t="s">
        <v>25</v>
      </c>
      <c r="E4575">
        <v>23</v>
      </c>
      <c r="F4575">
        <v>166.8</v>
      </c>
      <c r="G4575">
        <v>0.03</v>
      </c>
      <c r="H4575" t="str">
        <f t="shared" si="143"/>
        <v>0-10%</v>
      </c>
      <c r="I4575" t="s">
        <v>19</v>
      </c>
      <c r="J4575">
        <v>44.59</v>
      </c>
      <c r="K4575">
        <v>7.4</v>
      </c>
      <c r="L4575">
        <v>1.71</v>
      </c>
      <c r="M4575" t="s">
        <v>209</v>
      </c>
      <c r="N4575" t="s">
        <v>259</v>
      </c>
      <c r="O4575" t="s">
        <v>259</v>
      </c>
      <c r="P4575" t="s">
        <v>32</v>
      </c>
      <c r="Q4575" t="s">
        <v>23</v>
      </c>
      <c r="R4575" t="s">
        <v>43</v>
      </c>
      <c r="S4575">
        <v>0.4</v>
      </c>
      <c r="T4575" s="1">
        <v>40801</v>
      </c>
    </row>
    <row r="4576" spans="1:20" x14ac:dyDescent="0.3">
      <c r="A4576">
        <v>32580</v>
      </c>
      <c r="B4576" s="1">
        <v>40801</v>
      </c>
      <c r="C4576" s="1" t="str">
        <f t="shared" si="142"/>
        <v>Sep</v>
      </c>
      <c r="D4576" t="s">
        <v>25</v>
      </c>
      <c r="E4576">
        <v>38</v>
      </c>
      <c r="F4576">
        <v>261.38</v>
      </c>
      <c r="G4576">
        <v>0.05</v>
      </c>
      <c r="H4576" t="str">
        <f t="shared" si="143"/>
        <v>0-10%</v>
      </c>
      <c r="I4576" t="s">
        <v>19</v>
      </c>
      <c r="J4576">
        <v>-172.35</v>
      </c>
      <c r="K4576">
        <v>6.48</v>
      </c>
      <c r="L4576">
        <v>8.74</v>
      </c>
      <c r="M4576" t="s">
        <v>209</v>
      </c>
      <c r="N4576" t="s">
        <v>259</v>
      </c>
      <c r="O4576" t="s">
        <v>259</v>
      </c>
      <c r="P4576" t="s">
        <v>32</v>
      </c>
      <c r="Q4576" t="s">
        <v>23</v>
      </c>
      <c r="R4576" t="s">
        <v>43</v>
      </c>
      <c r="S4576">
        <v>0.36</v>
      </c>
      <c r="T4576" s="1">
        <v>40803</v>
      </c>
    </row>
    <row r="4577" spans="1:20" x14ac:dyDescent="0.3">
      <c r="A4577">
        <v>32582</v>
      </c>
      <c r="B4577" s="1">
        <v>39989</v>
      </c>
      <c r="C4577" s="1" t="str">
        <f t="shared" si="142"/>
        <v>Jun</v>
      </c>
      <c r="D4577" t="s">
        <v>859</v>
      </c>
      <c r="E4577">
        <v>27</v>
      </c>
      <c r="F4577">
        <v>2780.88</v>
      </c>
      <c r="G4577">
        <v>7.0000000000000007E-2</v>
      </c>
      <c r="H4577" t="str">
        <f t="shared" si="143"/>
        <v>0-10%</v>
      </c>
      <c r="I4577" t="s">
        <v>39</v>
      </c>
      <c r="J4577">
        <v>595.38</v>
      </c>
      <c r="K4577">
        <v>105.34</v>
      </c>
      <c r="L4577">
        <v>24.49</v>
      </c>
      <c r="M4577" t="s">
        <v>192</v>
      </c>
      <c r="N4577" t="s">
        <v>141</v>
      </c>
      <c r="O4577" t="s">
        <v>142</v>
      </c>
      <c r="P4577" t="s">
        <v>28</v>
      </c>
      <c r="Q4577" t="s">
        <v>36</v>
      </c>
      <c r="R4577" t="s">
        <v>37</v>
      </c>
      <c r="S4577">
        <v>0.61</v>
      </c>
      <c r="T4577" s="1">
        <v>39990</v>
      </c>
    </row>
    <row r="4578" spans="1:20" x14ac:dyDescent="0.3">
      <c r="A4578">
        <v>32608</v>
      </c>
      <c r="B4578" s="1">
        <v>41051</v>
      </c>
      <c r="C4578" s="1" t="str">
        <f t="shared" si="142"/>
        <v>May</v>
      </c>
      <c r="D4578" t="s">
        <v>25</v>
      </c>
      <c r="E4578">
        <v>20</v>
      </c>
      <c r="F4578">
        <v>1361.91</v>
      </c>
      <c r="G4578">
        <v>0.05</v>
      </c>
      <c r="H4578" t="str">
        <f t="shared" si="143"/>
        <v>0-10%</v>
      </c>
      <c r="I4578" t="s">
        <v>19</v>
      </c>
      <c r="J4578">
        <v>312.52</v>
      </c>
      <c r="K4578">
        <v>70.97</v>
      </c>
      <c r="L4578">
        <v>3.5</v>
      </c>
      <c r="M4578" t="s">
        <v>566</v>
      </c>
      <c r="N4578" t="s">
        <v>259</v>
      </c>
      <c r="O4578" t="s">
        <v>259</v>
      </c>
      <c r="P4578" t="s">
        <v>32</v>
      </c>
      <c r="Q4578" t="s">
        <v>23</v>
      </c>
      <c r="R4578" t="s">
        <v>29</v>
      </c>
      <c r="S4578">
        <v>0.59</v>
      </c>
      <c r="T4578" s="1">
        <v>41053</v>
      </c>
    </row>
    <row r="4579" spans="1:20" x14ac:dyDescent="0.3">
      <c r="A4579">
        <v>32610</v>
      </c>
      <c r="B4579" s="1">
        <v>41140</v>
      </c>
      <c r="C4579" s="1" t="str">
        <f t="shared" si="142"/>
        <v>Aug</v>
      </c>
      <c r="D4579" t="s">
        <v>859</v>
      </c>
      <c r="E4579">
        <v>47</v>
      </c>
      <c r="F4579">
        <v>316.99</v>
      </c>
      <c r="G4579">
        <v>0.04</v>
      </c>
      <c r="H4579" t="str">
        <f t="shared" si="143"/>
        <v>0-10%</v>
      </c>
      <c r="I4579" t="s">
        <v>19</v>
      </c>
      <c r="J4579">
        <v>-276.54000000000002</v>
      </c>
      <c r="K4579">
        <v>6.84</v>
      </c>
      <c r="L4579">
        <v>8.3699999999999992</v>
      </c>
      <c r="M4579" t="s">
        <v>848</v>
      </c>
      <c r="N4579" t="s">
        <v>804</v>
      </c>
      <c r="O4579" t="s">
        <v>142</v>
      </c>
      <c r="P4579" t="s">
        <v>28</v>
      </c>
      <c r="Q4579" t="s">
        <v>23</v>
      </c>
      <c r="R4579" t="s">
        <v>81</v>
      </c>
      <c r="S4579">
        <v>0.57999999999999996</v>
      </c>
      <c r="T4579" s="1">
        <v>41141</v>
      </c>
    </row>
    <row r="4580" spans="1:20" x14ac:dyDescent="0.3">
      <c r="A4580">
        <v>32610</v>
      </c>
      <c r="B4580" s="1">
        <v>41140</v>
      </c>
      <c r="C4580" s="1" t="str">
        <f t="shared" si="142"/>
        <v>Aug</v>
      </c>
      <c r="D4580" t="s">
        <v>859</v>
      </c>
      <c r="E4580">
        <v>20</v>
      </c>
      <c r="F4580">
        <v>1991.8985</v>
      </c>
      <c r="G4580">
        <v>7.0000000000000007E-2</v>
      </c>
      <c r="H4580" t="str">
        <f t="shared" si="143"/>
        <v>0-10%</v>
      </c>
      <c r="I4580" t="s">
        <v>19</v>
      </c>
      <c r="J4580">
        <v>88.36</v>
      </c>
      <c r="K4580">
        <v>125.99</v>
      </c>
      <c r="L4580">
        <v>7.69</v>
      </c>
      <c r="M4580" t="s">
        <v>848</v>
      </c>
      <c r="N4580" t="s">
        <v>804</v>
      </c>
      <c r="O4580" t="s">
        <v>142</v>
      </c>
      <c r="P4580" t="s">
        <v>28</v>
      </c>
      <c r="Q4580" t="s">
        <v>33</v>
      </c>
      <c r="R4580" t="s">
        <v>34</v>
      </c>
      <c r="S4580">
        <v>0.57999999999999996</v>
      </c>
      <c r="T4580" s="1">
        <v>41141</v>
      </c>
    </row>
    <row r="4581" spans="1:20" x14ac:dyDescent="0.3">
      <c r="A4581">
        <v>32611</v>
      </c>
      <c r="B4581" s="1">
        <v>40052</v>
      </c>
      <c r="C4581" s="1" t="str">
        <f t="shared" si="142"/>
        <v>Aug</v>
      </c>
      <c r="D4581" t="s">
        <v>44</v>
      </c>
      <c r="E4581">
        <v>16</v>
      </c>
      <c r="F4581">
        <v>33.76</v>
      </c>
      <c r="G4581">
        <v>0.04</v>
      </c>
      <c r="H4581" t="str">
        <f t="shared" si="143"/>
        <v>0-10%</v>
      </c>
      <c r="I4581" t="s">
        <v>19</v>
      </c>
      <c r="J4581">
        <v>-7.15</v>
      </c>
      <c r="K4581">
        <v>2.08</v>
      </c>
      <c r="L4581">
        <v>1.49</v>
      </c>
      <c r="M4581" t="s">
        <v>202</v>
      </c>
      <c r="N4581" t="s">
        <v>141</v>
      </c>
      <c r="O4581" t="s">
        <v>142</v>
      </c>
      <c r="P4581" t="s">
        <v>32</v>
      </c>
      <c r="Q4581" t="s">
        <v>23</v>
      </c>
      <c r="R4581" t="s">
        <v>30</v>
      </c>
      <c r="S4581">
        <v>0.36</v>
      </c>
      <c r="T4581" s="1">
        <v>40054</v>
      </c>
    </row>
    <row r="4582" spans="1:20" x14ac:dyDescent="0.3">
      <c r="A4582">
        <v>32611</v>
      </c>
      <c r="B4582" s="1">
        <v>40052</v>
      </c>
      <c r="C4582" s="1" t="str">
        <f t="shared" si="142"/>
        <v>Aug</v>
      </c>
      <c r="D4582" t="s">
        <v>44</v>
      </c>
      <c r="E4582">
        <v>19</v>
      </c>
      <c r="F4582">
        <v>3537.39</v>
      </c>
      <c r="G4582">
        <v>0</v>
      </c>
      <c r="H4582" t="str">
        <f t="shared" si="143"/>
        <v>0-10%</v>
      </c>
      <c r="I4582" t="s">
        <v>26</v>
      </c>
      <c r="J4582">
        <v>232.78</v>
      </c>
      <c r="K4582">
        <v>180.98</v>
      </c>
      <c r="L4582">
        <v>30</v>
      </c>
      <c r="M4582" t="s">
        <v>202</v>
      </c>
      <c r="N4582" t="s">
        <v>141</v>
      </c>
      <c r="O4582" t="s">
        <v>142</v>
      </c>
      <c r="P4582" t="s">
        <v>32</v>
      </c>
      <c r="Q4582" t="s">
        <v>36</v>
      </c>
      <c r="R4582" t="s">
        <v>66</v>
      </c>
      <c r="S4582">
        <v>0.69</v>
      </c>
      <c r="T4582" s="1">
        <v>40053</v>
      </c>
    </row>
    <row r="4583" spans="1:20" x14ac:dyDescent="0.3">
      <c r="A4583">
        <v>32611</v>
      </c>
      <c r="B4583" s="1">
        <v>40052</v>
      </c>
      <c r="C4583" s="1" t="str">
        <f t="shared" si="142"/>
        <v>Aug</v>
      </c>
      <c r="D4583" t="s">
        <v>44</v>
      </c>
      <c r="E4583">
        <v>18</v>
      </c>
      <c r="F4583">
        <v>986.24</v>
      </c>
      <c r="G4583">
        <v>0.02</v>
      </c>
      <c r="H4583" t="str">
        <f t="shared" si="143"/>
        <v>0-10%</v>
      </c>
      <c r="I4583" t="s">
        <v>39</v>
      </c>
      <c r="J4583">
        <v>68.900000000000006</v>
      </c>
      <c r="K4583">
        <v>53.98</v>
      </c>
      <c r="L4583">
        <v>5.5</v>
      </c>
      <c r="M4583" t="s">
        <v>202</v>
      </c>
      <c r="N4583" t="s">
        <v>141</v>
      </c>
      <c r="O4583" t="s">
        <v>142</v>
      </c>
      <c r="P4583" t="s">
        <v>32</v>
      </c>
      <c r="Q4583" t="s">
        <v>33</v>
      </c>
      <c r="R4583" t="s">
        <v>48</v>
      </c>
      <c r="S4583">
        <v>0.62</v>
      </c>
      <c r="T4583" s="1">
        <v>40053</v>
      </c>
    </row>
    <row r="4584" spans="1:20" x14ac:dyDescent="0.3">
      <c r="A4584">
        <v>32611</v>
      </c>
      <c r="B4584" s="1">
        <v>40052</v>
      </c>
      <c r="C4584" s="1" t="str">
        <f t="shared" si="142"/>
        <v>Aug</v>
      </c>
      <c r="D4584" t="s">
        <v>44</v>
      </c>
      <c r="E4584">
        <v>15</v>
      </c>
      <c r="F4584">
        <v>81.66</v>
      </c>
      <c r="G4584">
        <v>0.05</v>
      </c>
      <c r="H4584" t="str">
        <f t="shared" si="143"/>
        <v>0-10%</v>
      </c>
      <c r="I4584" t="s">
        <v>19</v>
      </c>
      <c r="J4584">
        <v>-31.99</v>
      </c>
      <c r="K4584">
        <v>4.9800000000000004</v>
      </c>
      <c r="L4584">
        <v>5.0199999999999996</v>
      </c>
      <c r="M4584" t="s">
        <v>202</v>
      </c>
      <c r="N4584" t="s">
        <v>141</v>
      </c>
      <c r="O4584" t="s">
        <v>142</v>
      </c>
      <c r="P4584" t="s">
        <v>32</v>
      </c>
      <c r="Q4584" t="s">
        <v>23</v>
      </c>
      <c r="R4584" t="s">
        <v>43</v>
      </c>
      <c r="S4584">
        <v>0.38</v>
      </c>
      <c r="T4584" s="1">
        <v>40052</v>
      </c>
    </row>
    <row r="4585" spans="1:20" x14ac:dyDescent="0.3">
      <c r="A4585">
        <v>32613</v>
      </c>
      <c r="B4585" s="1">
        <v>40893</v>
      </c>
      <c r="C4585" s="1" t="str">
        <f t="shared" si="142"/>
        <v>Dec</v>
      </c>
      <c r="D4585" t="s">
        <v>18</v>
      </c>
      <c r="E4585">
        <v>31</v>
      </c>
      <c r="F4585">
        <v>1359.74</v>
      </c>
      <c r="G4585">
        <v>0.01</v>
      </c>
      <c r="H4585" t="str">
        <f t="shared" si="143"/>
        <v>0-10%</v>
      </c>
      <c r="I4585" t="s">
        <v>39</v>
      </c>
      <c r="J4585">
        <v>202.33</v>
      </c>
      <c r="K4585">
        <v>43.98</v>
      </c>
      <c r="L4585">
        <v>8.99</v>
      </c>
      <c r="M4585" t="s">
        <v>547</v>
      </c>
      <c r="N4585" t="s">
        <v>488</v>
      </c>
      <c r="O4585" t="s">
        <v>488</v>
      </c>
      <c r="P4585" t="s">
        <v>28</v>
      </c>
      <c r="Q4585" t="s">
        <v>23</v>
      </c>
      <c r="R4585" t="s">
        <v>59</v>
      </c>
      <c r="S4585">
        <v>0.57999999999999996</v>
      </c>
      <c r="T4585" s="1">
        <v>40900</v>
      </c>
    </row>
    <row r="4586" spans="1:20" x14ac:dyDescent="0.3">
      <c r="A4586">
        <v>32613</v>
      </c>
      <c r="B4586" s="1">
        <v>40893</v>
      </c>
      <c r="C4586" s="1" t="str">
        <f t="shared" si="142"/>
        <v>Dec</v>
      </c>
      <c r="D4586" t="s">
        <v>18</v>
      </c>
      <c r="E4586">
        <v>38</v>
      </c>
      <c r="F4586">
        <v>5228.2</v>
      </c>
      <c r="G4586">
        <v>0</v>
      </c>
      <c r="H4586" t="str">
        <f t="shared" si="143"/>
        <v>0-10%</v>
      </c>
      <c r="I4586" t="s">
        <v>19</v>
      </c>
      <c r="J4586">
        <v>-691.52</v>
      </c>
      <c r="K4586">
        <v>135.31</v>
      </c>
      <c r="L4586">
        <v>35</v>
      </c>
      <c r="M4586" t="s">
        <v>547</v>
      </c>
      <c r="N4586" t="s">
        <v>488</v>
      </c>
      <c r="O4586" t="s">
        <v>488</v>
      </c>
      <c r="P4586" t="s">
        <v>28</v>
      </c>
      <c r="Q4586" t="s">
        <v>23</v>
      </c>
      <c r="R4586" t="s">
        <v>24</v>
      </c>
      <c r="S4586">
        <v>0.84</v>
      </c>
      <c r="T4586" s="1">
        <v>40895</v>
      </c>
    </row>
    <row r="4587" spans="1:20" x14ac:dyDescent="0.3">
      <c r="A4587">
        <v>32613</v>
      </c>
      <c r="B4587" s="1">
        <v>40893</v>
      </c>
      <c r="C4587" s="1" t="str">
        <f t="shared" si="142"/>
        <v>Dec</v>
      </c>
      <c r="D4587" t="s">
        <v>18</v>
      </c>
      <c r="E4587">
        <v>41</v>
      </c>
      <c r="F4587">
        <v>7174.9435000000003</v>
      </c>
      <c r="G4587">
        <v>0.02</v>
      </c>
      <c r="H4587" t="str">
        <f t="shared" si="143"/>
        <v>0-10%</v>
      </c>
      <c r="I4587" t="s">
        <v>39</v>
      </c>
      <c r="J4587">
        <v>2373.2399999999998</v>
      </c>
      <c r="K4587">
        <v>195.99</v>
      </c>
      <c r="L4587">
        <v>3.99</v>
      </c>
      <c r="M4587" t="s">
        <v>547</v>
      </c>
      <c r="N4587" t="s">
        <v>488</v>
      </c>
      <c r="O4587" t="s">
        <v>488</v>
      </c>
      <c r="P4587" t="s">
        <v>28</v>
      </c>
      <c r="Q4587" t="s">
        <v>33</v>
      </c>
      <c r="R4587" t="s">
        <v>34</v>
      </c>
      <c r="S4587">
        <v>0.57999999999999996</v>
      </c>
      <c r="T4587" s="1">
        <v>40895</v>
      </c>
    </row>
    <row r="4588" spans="1:20" x14ac:dyDescent="0.3">
      <c r="A4588">
        <v>32640</v>
      </c>
      <c r="B4588" s="1">
        <v>41167</v>
      </c>
      <c r="C4588" s="1" t="str">
        <f t="shared" si="142"/>
        <v>Sep</v>
      </c>
      <c r="D4588" t="s">
        <v>25</v>
      </c>
      <c r="E4588">
        <v>18</v>
      </c>
      <c r="F4588">
        <v>126.69</v>
      </c>
      <c r="G4588">
        <v>0.04</v>
      </c>
      <c r="H4588" t="str">
        <f t="shared" si="143"/>
        <v>0-10%</v>
      </c>
      <c r="I4588" t="s">
        <v>19</v>
      </c>
      <c r="J4588">
        <v>-35.56</v>
      </c>
      <c r="K4588">
        <v>6.81</v>
      </c>
      <c r="L4588">
        <v>5.48</v>
      </c>
      <c r="M4588" t="s">
        <v>438</v>
      </c>
      <c r="N4588" t="s">
        <v>488</v>
      </c>
      <c r="O4588" t="s">
        <v>488</v>
      </c>
      <c r="P4588" t="s">
        <v>22</v>
      </c>
      <c r="Q4588" t="s">
        <v>23</v>
      </c>
      <c r="R4588" t="s">
        <v>30</v>
      </c>
      <c r="S4588">
        <v>0.37</v>
      </c>
      <c r="T4588" s="1">
        <v>41169</v>
      </c>
    </row>
    <row r="4589" spans="1:20" x14ac:dyDescent="0.3">
      <c r="A4589">
        <v>32640</v>
      </c>
      <c r="B4589" s="1">
        <v>41167</v>
      </c>
      <c r="C4589" s="1" t="str">
        <f t="shared" si="142"/>
        <v>Sep</v>
      </c>
      <c r="D4589" t="s">
        <v>25</v>
      </c>
      <c r="E4589">
        <v>12</v>
      </c>
      <c r="F4589">
        <v>162.11000000000001</v>
      </c>
      <c r="G4589">
        <v>0.04</v>
      </c>
      <c r="H4589" t="str">
        <f t="shared" si="143"/>
        <v>0-10%</v>
      </c>
      <c r="I4589" t="s">
        <v>39</v>
      </c>
      <c r="J4589">
        <v>3.91</v>
      </c>
      <c r="K4589">
        <v>12.28</v>
      </c>
      <c r="L4589">
        <v>6.47</v>
      </c>
      <c r="M4589" t="s">
        <v>438</v>
      </c>
      <c r="N4589" t="s">
        <v>488</v>
      </c>
      <c r="O4589" t="s">
        <v>488</v>
      </c>
      <c r="P4589" t="s">
        <v>22</v>
      </c>
      <c r="Q4589" t="s">
        <v>23</v>
      </c>
      <c r="R4589" t="s">
        <v>43</v>
      </c>
      <c r="S4589">
        <v>0.38</v>
      </c>
      <c r="T4589" s="1">
        <v>41169</v>
      </c>
    </row>
    <row r="4590" spans="1:20" x14ac:dyDescent="0.3">
      <c r="A4590">
        <v>32641</v>
      </c>
      <c r="B4590" s="1">
        <v>40258</v>
      </c>
      <c r="C4590" s="1" t="str">
        <f t="shared" si="142"/>
        <v>Mar</v>
      </c>
      <c r="D4590" t="s">
        <v>25</v>
      </c>
      <c r="E4590">
        <v>18</v>
      </c>
      <c r="F4590">
        <v>167.53</v>
      </c>
      <c r="G4590">
        <v>0.05</v>
      </c>
      <c r="H4590" t="str">
        <f t="shared" si="143"/>
        <v>0-10%</v>
      </c>
      <c r="I4590" t="s">
        <v>19</v>
      </c>
      <c r="J4590">
        <v>-9.57</v>
      </c>
      <c r="K4590">
        <v>8.85</v>
      </c>
      <c r="L4590">
        <v>5.6</v>
      </c>
      <c r="M4590" t="s">
        <v>797</v>
      </c>
      <c r="N4590" t="s">
        <v>141</v>
      </c>
      <c r="O4590" t="s">
        <v>142</v>
      </c>
      <c r="P4590" t="s">
        <v>42</v>
      </c>
      <c r="Q4590" t="s">
        <v>23</v>
      </c>
      <c r="R4590" t="s">
        <v>30</v>
      </c>
      <c r="S4590">
        <v>0.36</v>
      </c>
      <c r="T4590" s="1">
        <v>40259</v>
      </c>
    </row>
    <row r="4591" spans="1:20" x14ac:dyDescent="0.3">
      <c r="A4591">
        <v>32642</v>
      </c>
      <c r="B4591" s="1">
        <v>40997</v>
      </c>
      <c r="C4591" s="1" t="str">
        <f t="shared" si="142"/>
        <v>Mar</v>
      </c>
      <c r="D4591" t="s">
        <v>44</v>
      </c>
      <c r="E4591">
        <v>50</v>
      </c>
      <c r="F4591">
        <v>1507.16</v>
      </c>
      <c r="G4591">
        <v>0.02</v>
      </c>
      <c r="H4591" t="str">
        <f t="shared" si="143"/>
        <v>0-10%</v>
      </c>
      <c r="I4591" t="s">
        <v>19</v>
      </c>
      <c r="J4591">
        <v>724.14</v>
      </c>
      <c r="K4591">
        <v>28.48</v>
      </c>
      <c r="L4591">
        <v>1.99</v>
      </c>
      <c r="M4591" t="s">
        <v>321</v>
      </c>
      <c r="N4591" t="s">
        <v>259</v>
      </c>
      <c r="O4591" t="s">
        <v>259</v>
      </c>
      <c r="P4591" t="s">
        <v>32</v>
      </c>
      <c r="Q4591" t="s">
        <v>33</v>
      </c>
      <c r="R4591" t="s">
        <v>48</v>
      </c>
      <c r="S4591">
        <v>0.4</v>
      </c>
      <c r="T4591" s="1">
        <v>40999</v>
      </c>
    </row>
    <row r="4592" spans="1:20" x14ac:dyDescent="0.3">
      <c r="A4592">
        <v>32647</v>
      </c>
      <c r="B4592" s="1">
        <v>40865</v>
      </c>
      <c r="C4592" s="1" t="str">
        <f t="shared" si="142"/>
        <v>Nov</v>
      </c>
      <c r="D4592" t="s">
        <v>25</v>
      </c>
      <c r="E4592">
        <v>32</v>
      </c>
      <c r="F4592">
        <v>671.75</v>
      </c>
      <c r="G4592">
        <v>7.0000000000000007E-2</v>
      </c>
      <c r="H4592" t="str">
        <f t="shared" si="143"/>
        <v>0-10%</v>
      </c>
      <c r="I4592" t="s">
        <v>19</v>
      </c>
      <c r="J4592">
        <v>-56.83</v>
      </c>
      <c r="K4592">
        <v>20.97</v>
      </c>
      <c r="L4592">
        <v>4</v>
      </c>
      <c r="M4592" t="s">
        <v>673</v>
      </c>
      <c r="N4592" t="s">
        <v>138</v>
      </c>
      <c r="O4592" t="s">
        <v>139</v>
      </c>
      <c r="P4592" t="s">
        <v>28</v>
      </c>
      <c r="Q4592" t="s">
        <v>33</v>
      </c>
      <c r="R4592" t="s">
        <v>48</v>
      </c>
      <c r="S4592">
        <v>0.77</v>
      </c>
      <c r="T4592" s="1">
        <v>40867</v>
      </c>
    </row>
    <row r="4593" spans="1:20" x14ac:dyDescent="0.3">
      <c r="A4593">
        <v>32647</v>
      </c>
      <c r="B4593" s="1">
        <v>40865</v>
      </c>
      <c r="C4593" s="1" t="str">
        <f t="shared" si="142"/>
        <v>Nov</v>
      </c>
      <c r="D4593" t="s">
        <v>25</v>
      </c>
      <c r="E4593">
        <v>27</v>
      </c>
      <c r="F4593">
        <v>9541.0400000000009</v>
      </c>
      <c r="G4593">
        <v>0.06</v>
      </c>
      <c r="H4593" t="str">
        <f t="shared" si="143"/>
        <v>0-10%</v>
      </c>
      <c r="I4593" t="s">
        <v>26</v>
      </c>
      <c r="J4593">
        <v>348.84</v>
      </c>
      <c r="K4593">
        <v>348.21</v>
      </c>
      <c r="L4593">
        <v>84.84</v>
      </c>
      <c r="M4593" t="s">
        <v>673</v>
      </c>
      <c r="N4593" t="s">
        <v>138</v>
      </c>
      <c r="O4593" t="s">
        <v>139</v>
      </c>
      <c r="P4593" t="s">
        <v>28</v>
      </c>
      <c r="Q4593" t="s">
        <v>36</v>
      </c>
      <c r="R4593" t="s">
        <v>54</v>
      </c>
      <c r="S4593">
        <v>0.66</v>
      </c>
      <c r="T4593" s="1">
        <v>40867</v>
      </c>
    </row>
    <row r="4594" spans="1:20" x14ac:dyDescent="0.3">
      <c r="A4594">
        <v>32675</v>
      </c>
      <c r="B4594" s="1">
        <v>40120</v>
      </c>
      <c r="C4594" s="1" t="str">
        <f t="shared" si="142"/>
        <v>Nov</v>
      </c>
      <c r="D4594" t="s">
        <v>25</v>
      </c>
      <c r="E4594">
        <v>20</v>
      </c>
      <c r="F4594">
        <v>6865.19</v>
      </c>
      <c r="G4594">
        <v>0.09</v>
      </c>
      <c r="H4594" t="str">
        <f t="shared" si="143"/>
        <v>0-10%</v>
      </c>
      <c r="I4594" t="s">
        <v>26</v>
      </c>
      <c r="J4594">
        <v>1541.68</v>
      </c>
      <c r="K4594">
        <v>349.45</v>
      </c>
      <c r="L4594">
        <v>60</v>
      </c>
      <c r="M4594" t="s">
        <v>715</v>
      </c>
      <c r="N4594" t="s">
        <v>677</v>
      </c>
      <c r="O4594" t="s">
        <v>139</v>
      </c>
      <c r="P4594" t="s">
        <v>32</v>
      </c>
      <c r="Q4594" t="s">
        <v>36</v>
      </c>
      <c r="R4594" t="s">
        <v>54</v>
      </c>
      <c r="T4594" s="1">
        <v>40121</v>
      </c>
    </row>
    <row r="4595" spans="1:20" x14ac:dyDescent="0.3">
      <c r="A4595">
        <v>32676</v>
      </c>
      <c r="B4595" s="1">
        <v>39845</v>
      </c>
      <c r="C4595" s="1" t="str">
        <f t="shared" si="142"/>
        <v>Feb</v>
      </c>
      <c r="D4595" t="s">
        <v>859</v>
      </c>
      <c r="E4595">
        <v>37</v>
      </c>
      <c r="F4595">
        <v>1697.44</v>
      </c>
      <c r="G4595">
        <v>0.06</v>
      </c>
      <c r="H4595" t="str">
        <f t="shared" si="143"/>
        <v>0-10%</v>
      </c>
      <c r="I4595" t="s">
        <v>19</v>
      </c>
      <c r="J4595">
        <v>523.42999999999995</v>
      </c>
      <c r="K4595">
        <v>45.19</v>
      </c>
      <c r="L4595">
        <v>1.99</v>
      </c>
      <c r="M4595" t="s">
        <v>124</v>
      </c>
      <c r="N4595" t="s">
        <v>114</v>
      </c>
      <c r="O4595" t="s">
        <v>115</v>
      </c>
      <c r="P4595" t="s">
        <v>32</v>
      </c>
      <c r="Q4595" t="s">
        <v>33</v>
      </c>
      <c r="R4595" t="s">
        <v>48</v>
      </c>
      <c r="S4595">
        <v>0.55000000000000004</v>
      </c>
      <c r="T4595" s="1">
        <v>39848</v>
      </c>
    </row>
    <row r="4596" spans="1:20" x14ac:dyDescent="0.3">
      <c r="A4596">
        <v>32706</v>
      </c>
      <c r="B4596" s="1">
        <v>39998</v>
      </c>
      <c r="C4596" s="1" t="str">
        <f t="shared" si="142"/>
        <v>Jul</v>
      </c>
      <c r="D4596" t="s">
        <v>859</v>
      </c>
      <c r="E4596">
        <v>5</v>
      </c>
      <c r="F4596">
        <v>2017.5</v>
      </c>
      <c r="G4596">
        <v>0.03</v>
      </c>
      <c r="H4596" t="str">
        <f t="shared" si="143"/>
        <v>0-10%</v>
      </c>
      <c r="I4596" t="s">
        <v>26</v>
      </c>
      <c r="J4596">
        <v>-663.51</v>
      </c>
      <c r="K4596">
        <v>399.98</v>
      </c>
      <c r="L4596">
        <v>12.06</v>
      </c>
      <c r="M4596" t="s">
        <v>210</v>
      </c>
      <c r="N4596" t="s">
        <v>141</v>
      </c>
      <c r="O4596" t="s">
        <v>142</v>
      </c>
      <c r="P4596" t="s">
        <v>42</v>
      </c>
      <c r="Q4596" t="s">
        <v>33</v>
      </c>
      <c r="R4596" t="s">
        <v>93</v>
      </c>
      <c r="S4596">
        <v>0.56000000000000005</v>
      </c>
      <c r="T4596" s="1">
        <v>40000</v>
      </c>
    </row>
    <row r="4597" spans="1:20" x14ac:dyDescent="0.3">
      <c r="A4597">
        <v>32710</v>
      </c>
      <c r="B4597" s="1">
        <v>40133</v>
      </c>
      <c r="C4597" s="1" t="str">
        <f t="shared" si="142"/>
        <v>Nov</v>
      </c>
      <c r="D4597" t="s">
        <v>25</v>
      </c>
      <c r="E4597">
        <v>43</v>
      </c>
      <c r="F4597">
        <v>540.33000000000004</v>
      </c>
      <c r="G4597">
        <v>0.04</v>
      </c>
      <c r="H4597" t="str">
        <f t="shared" si="143"/>
        <v>0-10%</v>
      </c>
      <c r="I4597" t="s">
        <v>19</v>
      </c>
      <c r="J4597">
        <v>-59.06</v>
      </c>
      <c r="K4597">
        <v>12.44</v>
      </c>
      <c r="L4597">
        <v>6.27</v>
      </c>
      <c r="M4597" t="s">
        <v>619</v>
      </c>
      <c r="N4597" t="s">
        <v>138</v>
      </c>
      <c r="O4597" t="s">
        <v>139</v>
      </c>
      <c r="P4597" t="s">
        <v>32</v>
      </c>
      <c r="Q4597" t="s">
        <v>23</v>
      </c>
      <c r="R4597" t="s">
        <v>24</v>
      </c>
      <c r="S4597">
        <v>0.56999999999999995</v>
      </c>
      <c r="T4597" s="1">
        <v>40134</v>
      </c>
    </row>
    <row r="4598" spans="1:20" x14ac:dyDescent="0.3">
      <c r="A4598">
        <v>32737</v>
      </c>
      <c r="B4598" s="1">
        <v>40114</v>
      </c>
      <c r="C4598" s="1" t="str">
        <f t="shared" si="142"/>
        <v>Oct</v>
      </c>
      <c r="D4598" t="s">
        <v>25</v>
      </c>
      <c r="E4598">
        <v>14</v>
      </c>
      <c r="F4598">
        <v>367.11</v>
      </c>
      <c r="G4598">
        <v>0.09</v>
      </c>
      <c r="H4598" t="str">
        <f t="shared" si="143"/>
        <v>0-10%</v>
      </c>
      <c r="I4598" t="s">
        <v>19</v>
      </c>
      <c r="J4598">
        <v>116.8</v>
      </c>
      <c r="K4598">
        <v>28.53</v>
      </c>
      <c r="L4598">
        <v>1.49</v>
      </c>
      <c r="M4598" t="s">
        <v>386</v>
      </c>
      <c r="N4598" t="s">
        <v>259</v>
      </c>
      <c r="O4598" t="s">
        <v>259</v>
      </c>
      <c r="P4598" t="s">
        <v>42</v>
      </c>
      <c r="Q4598" t="s">
        <v>23</v>
      </c>
      <c r="R4598" t="s">
        <v>30</v>
      </c>
      <c r="S4598">
        <v>0.38</v>
      </c>
      <c r="T4598" s="1">
        <v>40116</v>
      </c>
    </row>
    <row r="4599" spans="1:20" x14ac:dyDescent="0.3">
      <c r="A4599">
        <v>32741</v>
      </c>
      <c r="B4599" s="1">
        <v>39859</v>
      </c>
      <c r="C4599" s="1" t="str">
        <f t="shared" si="142"/>
        <v>Feb</v>
      </c>
      <c r="D4599" t="s">
        <v>18</v>
      </c>
      <c r="E4599">
        <v>13</v>
      </c>
      <c r="F4599">
        <v>136.24</v>
      </c>
      <c r="G4599">
        <v>7.0000000000000007E-2</v>
      </c>
      <c r="H4599" t="str">
        <f t="shared" si="143"/>
        <v>0-10%</v>
      </c>
      <c r="I4599" t="s">
        <v>19</v>
      </c>
      <c r="J4599">
        <v>-81.77</v>
      </c>
      <c r="K4599">
        <v>9.7100000000000009</v>
      </c>
      <c r="L4599">
        <v>9.4499999999999993</v>
      </c>
      <c r="M4599" t="s">
        <v>205</v>
      </c>
      <c r="N4599" t="s">
        <v>488</v>
      </c>
      <c r="O4599" t="s">
        <v>488</v>
      </c>
      <c r="P4599" t="s">
        <v>32</v>
      </c>
      <c r="Q4599" t="s">
        <v>23</v>
      </c>
      <c r="R4599" t="s">
        <v>24</v>
      </c>
      <c r="S4599">
        <v>0.6</v>
      </c>
      <c r="T4599" s="1">
        <v>39866</v>
      </c>
    </row>
    <row r="4600" spans="1:20" x14ac:dyDescent="0.3">
      <c r="A4600">
        <v>32743</v>
      </c>
      <c r="B4600" s="1">
        <v>40305</v>
      </c>
      <c r="C4600" s="1" t="str">
        <f t="shared" si="142"/>
        <v>May</v>
      </c>
      <c r="D4600" t="s">
        <v>859</v>
      </c>
      <c r="E4600">
        <v>19</v>
      </c>
      <c r="F4600">
        <v>3548.67</v>
      </c>
      <c r="G4600">
        <v>0.01</v>
      </c>
      <c r="H4600" t="str">
        <f t="shared" si="143"/>
        <v>0-10%</v>
      </c>
      <c r="I4600" t="s">
        <v>19</v>
      </c>
      <c r="J4600">
        <v>1280.19</v>
      </c>
      <c r="K4600">
        <v>177.98</v>
      </c>
      <c r="L4600">
        <v>0.99</v>
      </c>
      <c r="M4600" t="s">
        <v>62</v>
      </c>
      <c r="N4600" t="s">
        <v>86</v>
      </c>
      <c r="O4600" t="s">
        <v>86</v>
      </c>
      <c r="P4600" t="s">
        <v>32</v>
      </c>
      <c r="Q4600" t="s">
        <v>23</v>
      </c>
      <c r="R4600" t="s">
        <v>29</v>
      </c>
      <c r="S4600">
        <v>0.56000000000000005</v>
      </c>
      <c r="T4600" s="1">
        <v>40307</v>
      </c>
    </row>
    <row r="4601" spans="1:20" x14ac:dyDescent="0.3">
      <c r="A4601">
        <v>32800</v>
      </c>
      <c r="B4601" s="1">
        <v>39834</v>
      </c>
      <c r="C4601" s="1" t="str">
        <f t="shared" si="142"/>
        <v>Jan</v>
      </c>
      <c r="D4601" t="s">
        <v>859</v>
      </c>
      <c r="E4601">
        <v>33</v>
      </c>
      <c r="F4601">
        <v>11336.37</v>
      </c>
      <c r="G4601">
        <v>0.04</v>
      </c>
      <c r="H4601" t="str">
        <f t="shared" si="143"/>
        <v>0-10%</v>
      </c>
      <c r="I4601" t="s">
        <v>26</v>
      </c>
      <c r="J4601">
        <v>1161.75</v>
      </c>
      <c r="K4601">
        <v>355.98</v>
      </c>
      <c r="L4601">
        <v>58.92</v>
      </c>
      <c r="M4601" t="s">
        <v>840</v>
      </c>
      <c r="N4601" t="s">
        <v>804</v>
      </c>
      <c r="O4601" t="s">
        <v>142</v>
      </c>
      <c r="P4601" t="s">
        <v>42</v>
      </c>
      <c r="Q4601" t="s">
        <v>36</v>
      </c>
      <c r="R4601" t="s">
        <v>66</v>
      </c>
      <c r="S4601">
        <v>0.64</v>
      </c>
      <c r="T4601" s="1">
        <v>39835</v>
      </c>
    </row>
    <row r="4602" spans="1:20" x14ac:dyDescent="0.3">
      <c r="A4602">
        <v>32800</v>
      </c>
      <c r="B4602" s="1">
        <v>39834</v>
      </c>
      <c r="C4602" s="1" t="str">
        <f t="shared" si="142"/>
        <v>Jan</v>
      </c>
      <c r="D4602" t="s">
        <v>859</v>
      </c>
      <c r="E4602">
        <v>19</v>
      </c>
      <c r="F4602">
        <v>354.13</v>
      </c>
      <c r="G4602">
        <v>0.09</v>
      </c>
      <c r="H4602" t="str">
        <f t="shared" si="143"/>
        <v>0-10%</v>
      </c>
      <c r="I4602" t="s">
        <v>19</v>
      </c>
      <c r="J4602">
        <v>8.7899999999999991</v>
      </c>
      <c r="K4602">
        <v>19.98</v>
      </c>
      <c r="L4602">
        <v>8.68</v>
      </c>
      <c r="M4602" t="s">
        <v>840</v>
      </c>
      <c r="N4602" t="s">
        <v>804</v>
      </c>
      <c r="O4602" t="s">
        <v>142</v>
      </c>
      <c r="P4602" t="s">
        <v>42</v>
      </c>
      <c r="Q4602" t="s">
        <v>23</v>
      </c>
      <c r="R4602" t="s">
        <v>43</v>
      </c>
      <c r="S4602">
        <v>0.37</v>
      </c>
      <c r="T4602" s="1">
        <v>39835</v>
      </c>
    </row>
    <row r="4603" spans="1:20" x14ac:dyDescent="0.3">
      <c r="A4603">
        <v>32800</v>
      </c>
      <c r="B4603" s="1">
        <v>39834</v>
      </c>
      <c r="C4603" s="1" t="str">
        <f t="shared" si="142"/>
        <v>Jan</v>
      </c>
      <c r="D4603" t="s">
        <v>859</v>
      </c>
      <c r="E4603">
        <v>40</v>
      </c>
      <c r="F4603">
        <v>751.94</v>
      </c>
      <c r="G4603">
        <v>7.0000000000000007E-2</v>
      </c>
      <c r="H4603" t="str">
        <f t="shared" si="143"/>
        <v>0-10%</v>
      </c>
      <c r="I4603" t="s">
        <v>19</v>
      </c>
      <c r="J4603">
        <v>69.08</v>
      </c>
      <c r="K4603">
        <v>19.98</v>
      </c>
      <c r="L4603">
        <v>8.68</v>
      </c>
      <c r="M4603" t="s">
        <v>840</v>
      </c>
      <c r="N4603" t="s">
        <v>804</v>
      </c>
      <c r="O4603" t="s">
        <v>142</v>
      </c>
      <c r="P4603" t="s">
        <v>42</v>
      </c>
      <c r="Q4603" t="s">
        <v>23</v>
      </c>
      <c r="R4603" t="s">
        <v>43</v>
      </c>
      <c r="S4603">
        <v>0.37</v>
      </c>
      <c r="T4603" s="1">
        <v>39836</v>
      </c>
    </row>
    <row r="4604" spans="1:20" x14ac:dyDescent="0.3">
      <c r="A4604">
        <v>32803</v>
      </c>
      <c r="B4604" s="1">
        <v>40893</v>
      </c>
      <c r="C4604" s="1" t="str">
        <f t="shared" si="142"/>
        <v>Dec</v>
      </c>
      <c r="D4604" t="s">
        <v>44</v>
      </c>
      <c r="E4604">
        <v>49</v>
      </c>
      <c r="F4604">
        <v>371.95</v>
      </c>
      <c r="G4604">
        <v>0.08</v>
      </c>
      <c r="H4604" t="str">
        <f t="shared" si="143"/>
        <v>0-10%</v>
      </c>
      <c r="I4604" t="s">
        <v>39</v>
      </c>
      <c r="J4604">
        <v>-10.33</v>
      </c>
      <c r="K4604">
        <v>7.84</v>
      </c>
      <c r="L4604">
        <v>4.71</v>
      </c>
      <c r="M4604" t="s">
        <v>310</v>
      </c>
      <c r="N4604" t="s">
        <v>259</v>
      </c>
      <c r="O4604" t="s">
        <v>259</v>
      </c>
      <c r="P4604" t="s">
        <v>32</v>
      </c>
      <c r="Q4604" t="s">
        <v>23</v>
      </c>
      <c r="R4604" t="s">
        <v>30</v>
      </c>
      <c r="S4604">
        <v>0.35</v>
      </c>
      <c r="T4604" s="1">
        <v>40894</v>
      </c>
    </row>
    <row r="4605" spans="1:20" x14ac:dyDescent="0.3">
      <c r="A4605">
        <v>32803</v>
      </c>
      <c r="B4605" s="1">
        <v>40893</v>
      </c>
      <c r="C4605" s="1" t="str">
        <f t="shared" si="142"/>
        <v>Dec</v>
      </c>
      <c r="D4605" t="s">
        <v>44</v>
      </c>
      <c r="E4605">
        <v>22</v>
      </c>
      <c r="F4605">
        <v>96.07</v>
      </c>
      <c r="G4605">
        <v>0.06</v>
      </c>
      <c r="H4605" t="str">
        <f t="shared" si="143"/>
        <v>0-10%</v>
      </c>
      <c r="I4605" t="s">
        <v>19</v>
      </c>
      <c r="J4605">
        <v>-4.3600000000000003</v>
      </c>
      <c r="K4605">
        <v>4.4800000000000004</v>
      </c>
      <c r="L4605">
        <v>2.5</v>
      </c>
      <c r="M4605" t="s">
        <v>310</v>
      </c>
      <c r="N4605" t="s">
        <v>259</v>
      </c>
      <c r="O4605" t="s">
        <v>259</v>
      </c>
      <c r="P4605" t="s">
        <v>32</v>
      </c>
      <c r="Q4605" t="s">
        <v>23</v>
      </c>
      <c r="R4605" t="s">
        <v>51</v>
      </c>
      <c r="S4605">
        <v>0.37</v>
      </c>
      <c r="T4605" s="1">
        <v>40895</v>
      </c>
    </row>
    <row r="4606" spans="1:20" x14ac:dyDescent="0.3">
      <c r="A4606">
        <v>32804</v>
      </c>
      <c r="B4606" s="1">
        <v>41161</v>
      </c>
      <c r="C4606" s="1" t="str">
        <f t="shared" si="142"/>
        <v>Sep</v>
      </c>
      <c r="D4606" t="s">
        <v>44</v>
      </c>
      <c r="E4606">
        <v>49</v>
      </c>
      <c r="F4606">
        <v>174.81</v>
      </c>
      <c r="G4606">
        <v>7.0000000000000007E-2</v>
      </c>
      <c r="H4606" t="str">
        <f t="shared" si="143"/>
        <v>0-10%</v>
      </c>
      <c r="I4606" t="s">
        <v>19</v>
      </c>
      <c r="J4606">
        <v>74.819999999999993</v>
      </c>
      <c r="K4606">
        <v>3.75</v>
      </c>
      <c r="L4606">
        <v>0.5</v>
      </c>
      <c r="M4606" t="s">
        <v>261</v>
      </c>
      <c r="N4606" t="s">
        <v>677</v>
      </c>
      <c r="O4606" t="s">
        <v>139</v>
      </c>
      <c r="P4606" t="s">
        <v>32</v>
      </c>
      <c r="Q4606" t="s">
        <v>23</v>
      </c>
      <c r="R4606" t="s">
        <v>56</v>
      </c>
      <c r="S4606">
        <v>0.37</v>
      </c>
      <c r="T4606" s="1">
        <v>41162</v>
      </c>
    </row>
    <row r="4607" spans="1:20" x14ac:dyDescent="0.3">
      <c r="A4607">
        <v>32804</v>
      </c>
      <c r="B4607" s="1">
        <v>41161</v>
      </c>
      <c r="C4607" s="1" t="str">
        <f t="shared" si="142"/>
        <v>Sep</v>
      </c>
      <c r="D4607" t="s">
        <v>44</v>
      </c>
      <c r="E4607">
        <v>20</v>
      </c>
      <c r="F4607">
        <v>89.51</v>
      </c>
      <c r="G4607">
        <v>0.02</v>
      </c>
      <c r="H4607" t="str">
        <f t="shared" si="143"/>
        <v>0-10%</v>
      </c>
      <c r="I4607" t="s">
        <v>19</v>
      </c>
      <c r="J4607">
        <v>-61.99</v>
      </c>
      <c r="K4607">
        <v>3.98</v>
      </c>
      <c r="L4607">
        <v>5.26</v>
      </c>
      <c r="M4607" t="s">
        <v>261</v>
      </c>
      <c r="N4607" t="s">
        <v>677</v>
      </c>
      <c r="O4607" t="s">
        <v>139</v>
      </c>
      <c r="P4607" t="s">
        <v>32</v>
      </c>
      <c r="Q4607" t="s">
        <v>23</v>
      </c>
      <c r="R4607" t="s">
        <v>30</v>
      </c>
      <c r="S4607">
        <v>0.38</v>
      </c>
      <c r="T4607" s="1">
        <v>41163</v>
      </c>
    </row>
    <row r="4608" spans="1:20" x14ac:dyDescent="0.3">
      <c r="A4608">
        <v>32806</v>
      </c>
      <c r="B4608" s="1">
        <v>40715</v>
      </c>
      <c r="C4608" s="1" t="str">
        <f t="shared" si="142"/>
        <v>Jun</v>
      </c>
      <c r="D4608" t="s">
        <v>859</v>
      </c>
      <c r="E4608">
        <v>8</v>
      </c>
      <c r="F4608">
        <v>178.78</v>
      </c>
      <c r="G4608">
        <v>0.02</v>
      </c>
      <c r="H4608" t="str">
        <f t="shared" si="143"/>
        <v>0-10%</v>
      </c>
      <c r="I4608" t="s">
        <v>19</v>
      </c>
      <c r="J4608">
        <v>-28.34</v>
      </c>
      <c r="K4608">
        <v>20.239999999999998</v>
      </c>
      <c r="L4608">
        <v>8.99</v>
      </c>
      <c r="M4608" t="s">
        <v>65</v>
      </c>
      <c r="N4608" t="s">
        <v>86</v>
      </c>
      <c r="O4608" t="s">
        <v>86</v>
      </c>
      <c r="P4608" t="s">
        <v>42</v>
      </c>
      <c r="Q4608" t="s">
        <v>36</v>
      </c>
      <c r="R4608" t="s">
        <v>37</v>
      </c>
      <c r="S4608">
        <v>0.46</v>
      </c>
      <c r="T4608" s="1">
        <v>40716</v>
      </c>
    </row>
    <row r="4609" spans="1:20" x14ac:dyDescent="0.3">
      <c r="A4609">
        <v>32806</v>
      </c>
      <c r="B4609" s="1">
        <v>40715</v>
      </c>
      <c r="C4609" s="1" t="str">
        <f t="shared" si="142"/>
        <v>Jun</v>
      </c>
      <c r="D4609" t="s">
        <v>25</v>
      </c>
      <c r="E4609">
        <v>48</v>
      </c>
      <c r="F4609">
        <v>175.99</v>
      </c>
      <c r="G4609">
        <v>0.1</v>
      </c>
      <c r="H4609" t="str">
        <f t="shared" si="143"/>
        <v>0-10%</v>
      </c>
      <c r="I4609" t="s">
        <v>39</v>
      </c>
      <c r="J4609">
        <v>77.3</v>
      </c>
      <c r="K4609">
        <v>3.69</v>
      </c>
      <c r="L4609">
        <v>0.5</v>
      </c>
      <c r="M4609" t="s">
        <v>261</v>
      </c>
      <c r="N4609" t="s">
        <v>677</v>
      </c>
      <c r="O4609" t="s">
        <v>139</v>
      </c>
      <c r="P4609" t="s">
        <v>42</v>
      </c>
      <c r="Q4609" t="s">
        <v>23</v>
      </c>
      <c r="R4609" t="s">
        <v>56</v>
      </c>
      <c r="S4609">
        <v>0.38</v>
      </c>
      <c r="T4609" s="1">
        <v>40716</v>
      </c>
    </row>
    <row r="4610" spans="1:20" x14ac:dyDescent="0.3">
      <c r="A4610">
        <v>32806</v>
      </c>
      <c r="B4610" s="1">
        <v>40715</v>
      </c>
      <c r="C4610" s="1" t="str">
        <f t="shared" si="142"/>
        <v>Jun</v>
      </c>
      <c r="D4610" t="s">
        <v>25</v>
      </c>
      <c r="E4610">
        <v>33</v>
      </c>
      <c r="F4610">
        <v>221.23</v>
      </c>
      <c r="G4610">
        <v>0.02</v>
      </c>
      <c r="H4610" t="str">
        <f t="shared" si="143"/>
        <v>0-10%</v>
      </c>
      <c r="I4610" t="s">
        <v>19</v>
      </c>
      <c r="J4610">
        <v>-45.29</v>
      </c>
      <c r="K4610">
        <v>6.68</v>
      </c>
      <c r="L4610">
        <v>5.2</v>
      </c>
      <c r="M4610" t="s">
        <v>261</v>
      </c>
      <c r="N4610" t="s">
        <v>677</v>
      </c>
      <c r="O4610" t="s">
        <v>139</v>
      </c>
      <c r="P4610" t="s">
        <v>42</v>
      </c>
      <c r="Q4610" t="s">
        <v>23</v>
      </c>
      <c r="R4610" t="s">
        <v>43</v>
      </c>
      <c r="S4610">
        <v>0.37</v>
      </c>
      <c r="T4610" s="1">
        <v>40717</v>
      </c>
    </row>
    <row r="4611" spans="1:20" x14ac:dyDescent="0.3">
      <c r="A4611">
        <v>32834</v>
      </c>
      <c r="B4611" s="1">
        <v>40417</v>
      </c>
      <c r="C4611" s="1" t="str">
        <f t="shared" ref="C4611:C4674" si="144">TEXT(B4611,"mmm")</f>
        <v>Aug</v>
      </c>
      <c r="D4611" t="s">
        <v>859</v>
      </c>
      <c r="E4611">
        <v>39</v>
      </c>
      <c r="F4611">
        <v>3460.5625</v>
      </c>
      <c r="G4611">
        <v>0.1</v>
      </c>
      <c r="H4611" t="str">
        <f t="shared" ref="H4611:H4674" si="145">IF(G4611&lt;=0.1, "0-10%", IF(G4611&lt;=0.2, "10-20%", IF(G4611&lt;=0.3, "20-30%", "30%+")))</f>
        <v>0-10%</v>
      </c>
      <c r="I4611" t="s">
        <v>19</v>
      </c>
      <c r="J4611">
        <v>573.05999999999995</v>
      </c>
      <c r="K4611">
        <v>115.99</v>
      </c>
      <c r="L4611">
        <v>5.92</v>
      </c>
      <c r="M4611" t="s">
        <v>137</v>
      </c>
      <c r="N4611" t="s">
        <v>259</v>
      </c>
      <c r="O4611" t="s">
        <v>259</v>
      </c>
      <c r="P4611" t="s">
        <v>42</v>
      </c>
      <c r="Q4611" t="s">
        <v>33</v>
      </c>
      <c r="R4611" t="s">
        <v>34</v>
      </c>
      <c r="S4611">
        <v>0.57999999999999996</v>
      </c>
      <c r="T4611" s="1">
        <v>40418</v>
      </c>
    </row>
    <row r="4612" spans="1:20" x14ac:dyDescent="0.3">
      <c r="A4612">
        <v>32835</v>
      </c>
      <c r="B4612" s="1">
        <v>41097</v>
      </c>
      <c r="C4612" s="1" t="str">
        <f t="shared" si="144"/>
        <v>Jul</v>
      </c>
      <c r="D4612" t="s">
        <v>44</v>
      </c>
      <c r="E4612">
        <v>15</v>
      </c>
      <c r="F4612">
        <v>572.4325</v>
      </c>
      <c r="G4612">
        <v>0.05</v>
      </c>
      <c r="H4612" t="str">
        <f t="shared" si="145"/>
        <v>0-10%</v>
      </c>
      <c r="I4612" t="s">
        <v>19</v>
      </c>
      <c r="J4612">
        <v>-19.440000000000001</v>
      </c>
      <c r="K4612">
        <v>45.99</v>
      </c>
      <c r="L4612">
        <v>4.99</v>
      </c>
      <c r="M4612" t="s">
        <v>124</v>
      </c>
      <c r="N4612" t="s">
        <v>114</v>
      </c>
      <c r="O4612" t="s">
        <v>115</v>
      </c>
      <c r="P4612" t="s">
        <v>32</v>
      </c>
      <c r="Q4612" t="s">
        <v>33</v>
      </c>
      <c r="R4612" t="s">
        <v>34</v>
      </c>
      <c r="S4612">
        <v>0.56000000000000005</v>
      </c>
      <c r="T4612" s="1">
        <v>41099</v>
      </c>
    </row>
    <row r="4613" spans="1:20" x14ac:dyDescent="0.3">
      <c r="A4613">
        <v>32868</v>
      </c>
      <c r="B4613" s="1">
        <v>39830</v>
      </c>
      <c r="C4613" s="1" t="str">
        <f t="shared" si="144"/>
        <v>Jan</v>
      </c>
      <c r="D4613" t="s">
        <v>859</v>
      </c>
      <c r="E4613">
        <v>39</v>
      </c>
      <c r="F4613">
        <v>1101.28</v>
      </c>
      <c r="G4613">
        <v>0.05</v>
      </c>
      <c r="H4613" t="str">
        <f t="shared" si="145"/>
        <v>0-10%</v>
      </c>
      <c r="I4613" t="s">
        <v>19</v>
      </c>
      <c r="J4613">
        <v>200.53</v>
      </c>
      <c r="K4613">
        <v>28.15</v>
      </c>
      <c r="L4613">
        <v>6.17</v>
      </c>
      <c r="M4613" t="s">
        <v>741</v>
      </c>
      <c r="N4613" t="s">
        <v>677</v>
      </c>
      <c r="O4613" t="s">
        <v>139</v>
      </c>
      <c r="P4613" t="s">
        <v>42</v>
      </c>
      <c r="Q4613" t="s">
        <v>23</v>
      </c>
      <c r="R4613" t="s">
        <v>59</v>
      </c>
      <c r="S4613">
        <v>0.55000000000000004</v>
      </c>
      <c r="T4613" s="1">
        <v>39831</v>
      </c>
    </row>
    <row r="4614" spans="1:20" x14ac:dyDescent="0.3">
      <c r="A4614">
        <v>32869</v>
      </c>
      <c r="B4614" s="1">
        <v>39899</v>
      </c>
      <c r="C4614" s="1" t="str">
        <f t="shared" si="144"/>
        <v>Mar</v>
      </c>
      <c r="D4614" t="s">
        <v>44</v>
      </c>
      <c r="E4614">
        <v>41</v>
      </c>
      <c r="F4614">
        <v>322.02999999999997</v>
      </c>
      <c r="G4614">
        <v>0.06</v>
      </c>
      <c r="H4614" t="str">
        <f t="shared" si="145"/>
        <v>0-10%</v>
      </c>
      <c r="I4614" t="s">
        <v>19</v>
      </c>
      <c r="J4614">
        <v>-82.83</v>
      </c>
      <c r="K4614">
        <v>8.1199999999999992</v>
      </c>
      <c r="L4614">
        <v>2.83</v>
      </c>
      <c r="M4614" t="s">
        <v>123</v>
      </c>
      <c r="N4614" t="s">
        <v>114</v>
      </c>
      <c r="O4614" t="s">
        <v>115</v>
      </c>
      <c r="P4614" t="s">
        <v>32</v>
      </c>
      <c r="Q4614" t="s">
        <v>33</v>
      </c>
      <c r="R4614" t="s">
        <v>48</v>
      </c>
      <c r="S4614">
        <v>0.77</v>
      </c>
      <c r="T4614" s="1">
        <v>39900</v>
      </c>
    </row>
    <row r="4615" spans="1:20" x14ac:dyDescent="0.3">
      <c r="A4615">
        <v>32869</v>
      </c>
      <c r="B4615" s="1">
        <v>39899</v>
      </c>
      <c r="C4615" s="1" t="str">
        <f t="shared" si="144"/>
        <v>Mar</v>
      </c>
      <c r="D4615" t="s">
        <v>44</v>
      </c>
      <c r="E4615">
        <v>49</v>
      </c>
      <c r="F4615">
        <v>2470.84</v>
      </c>
      <c r="G4615">
        <v>0.05</v>
      </c>
      <c r="H4615" t="str">
        <f t="shared" si="145"/>
        <v>0-10%</v>
      </c>
      <c r="I4615" t="s">
        <v>19</v>
      </c>
      <c r="J4615">
        <v>25.04</v>
      </c>
      <c r="K4615">
        <v>51.65</v>
      </c>
      <c r="L4615">
        <v>18.45</v>
      </c>
      <c r="M4615" t="s">
        <v>123</v>
      </c>
      <c r="N4615" t="s">
        <v>114</v>
      </c>
      <c r="O4615" t="s">
        <v>115</v>
      </c>
      <c r="P4615" t="s">
        <v>32</v>
      </c>
      <c r="Q4615" t="s">
        <v>36</v>
      </c>
      <c r="R4615" t="s">
        <v>37</v>
      </c>
      <c r="S4615">
        <v>0.65</v>
      </c>
      <c r="T4615" s="1">
        <v>39900</v>
      </c>
    </row>
    <row r="4616" spans="1:20" x14ac:dyDescent="0.3">
      <c r="A4616">
        <v>32869</v>
      </c>
      <c r="B4616" s="1">
        <v>39899</v>
      </c>
      <c r="C4616" s="1" t="str">
        <f t="shared" si="144"/>
        <v>Mar</v>
      </c>
      <c r="D4616" t="s">
        <v>44</v>
      </c>
      <c r="E4616">
        <v>2</v>
      </c>
      <c r="F4616">
        <v>15.26</v>
      </c>
      <c r="G4616">
        <v>0.01</v>
      </c>
      <c r="H4616" t="str">
        <f t="shared" si="145"/>
        <v>0-10%</v>
      </c>
      <c r="I4616" t="s">
        <v>19</v>
      </c>
      <c r="J4616">
        <v>-7.51</v>
      </c>
      <c r="K4616">
        <v>6.68</v>
      </c>
      <c r="L4616">
        <v>1.5</v>
      </c>
      <c r="M4616" t="s">
        <v>123</v>
      </c>
      <c r="N4616" t="s">
        <v>114</v>
      </c>
      <c r="O4616" t="s">
        <v>115</v>
      </c>
      <c r="P4616" t="s">
        <v>32</v>
      </c>
      <c r="Q4616" t="s">
        <v>23</v>
      </c>
      <c r="R4616" t="s">
        <v>59</v>
      </c>
      <c r="S4616">
        <v>0.48</v>
      </c>
      <c r="T4616" s="1">
        <v>39900</v>
      </c>
    </row>
    <row r="4617" spans="1:20" x14ac:dyDescent="0.3">
      <c r="A4617">
        <v>32869</v>
      </c>
      <c r="B4617" s="1">
        <v>39899</v>
      </c>
      <c r="C4617" s="1" t="str">
        <f t="shared" si="144"/>
        <v>Mar</v>
      </c>
      <c r="D4617" t="s">
        <v>44</v>
      </c>
      <c r="E4617">
        <v>39</v>
      </c>
      <c r="F4617">
        <v>5250.6625000000004</v>
      </c>
      <c r="G4617">
        <v>0.1</v>
      </c>
      <c r="H4617" t="str">
        <f t="shared" si="145"/>
        <v>0-10%</v>
      </c>
      <c r="I4617" t="s">
        <v>19</v>
      </c>
      <c r="J4617">
        <v>930.99</v>
      </c>
      <c r="K4617">
        <v>175.99</v>
      </c>
      <c r="L4617">
        <v>8.99</v>
      </c>
      <c r="M4617" t="s">
        <v>123</v>
      </c>
      <c r="N4617" t="s">
        <v>114</v>
      </c>
      <c r="O4617" t="s">
        <v>115</v>
      </c>
      <c r="P4617" t="s">
        <v>32</v>
      </c>
      <c r="Q4617" t="s">
        <v>33</v>
      </c>
      <c r="R4617" t="s">
        <v>34</v>
      </c>
      <c r="S4617">
        <v>0.56999999999999995</v>
      </c>
      <c r="T4617" s="1">
        <v>39900</v>
      </c>
    </row>
    <row r="4618" spans="1:20" x14ac:dyDescent="0.3">
      <c r="A4618">
        <v>32871</v>
      </c>
      <c r="B4618" s="1">
        <v>41208</v>
      </c>
      <c r="C4618" s="1" t="str">
        <f t="shared" si="144"/>
        <v>Oct</v>
      </c>
      <c r="D4618" t="s">
        <v>25</v>
      </c>
      <c r="E4618">
        <v>42</v>
      </c>
      <c r="F4618">
        <v>939.77</v>
      </c>
      <c r="G4618">
        <v>0</v>
      </c>
      <c r="H4618" t="str">
        <f t="shared" si="145"/>
        <v>0-10%</v>
      </c>
      <c r="I4618" t="s">
        <v>39</v>
      </c>
      <c r="J4618">
        <v>9.7200000000000006</v>
      </c>
      <c r="K4618">
        <v>20.97</v>
      </c>
      <c r="L4618">
        <v>4</v>
      </c>
      <c r="M4618" t="s">
        <v>171</v>
      </c>
      <c r="N4618" t="s">
        <v>141</v>
      </c>
      <c r="O4618" t="s">
        <v>142</v>
      </c>
      <c r="P4618" t="s">
        <v>22</v>
      </c>
      <c r="Q4618" t="s">
        <v>33</v>
      </c>
      <c r="R4618" t="s">
        <v>48</v>
      </c>
      <c r="S4618">
        <v>0.77</v>
      </c>
      <c r="T4618" s="1">
        <v>41211</v>
      </c>
    </row>
    <row r="4619" spans="1:20" x14ac:dyDescent="0.3">
      <c r="A4619">
        <v>32871</v>
      </c>
      <c r="B4619" s="1">
        <v>41208</v>
      </c>
      <c r="C4619" s="1" t="str">
        <f t="shared" si="144"/>
        <v>Oct</v>
      </c>
      <c r="D4619" t="s">
        <v>25</v>
      </c>
      <c r="E4619">
        <v>9</v>
      </c>
      <c r="F4619">
        <v>107.92</v>
      </c>
      <c r="G4619">
        <v>0.04</v>
      </c>
      <c r="H4619" t="str">
        <f t="shared" si="145"/>
        <v>0-10%</v>
      </c>
      <c r="I4619" t="s">
        <v>19</v>
      </c>
      <c r="J4619">
        <v>-57.65</v>
      </c>
      <c r="K4619">
        <v>10.97</v>
      </c>
      <c r="L4619">
        <v>6.5</v>
      </c>
      <c r="M4619" t="s">
        <v>171</v>
      </c>
      <c r="N4619" t="s">
        <v>259</v>
      </c>
      <c r="O4619" t="s">
        <v>259</v>
      </c>
      <c r="P4619" t="s">
        <v>22</v>
      </c>
      <c r="Q4619" t="s">
        <v>33</v>
      </c>
      <c r="R4619" t="s">
        <v>48</v>
      </c>
      <c r="S4619">
        <v>0.64</v>
      </c>
      <c r="T4619" s="1">
        <v>41210</v>
      </c>
    </row>
    <row r="4620" spans="1:20" x14ac:dyDescent="0.3">
      <c r="A4620">
        <v>32871</v>
      </c>
      <c r="B4620" s="1">
        <v>41208</v>
      </c>
      <c r="C4620" s="1" t="str">
        <f t="shared" si="144"/>
        <v>Oct</v>
      </c>
      <c r="D4620" t="s">
        <v>25</v>
      </c>
      <c r="E4620">
        <v>14</v>
      </c>
      <c r="F4620">
        <v>2151.08</v>
      </c>
      <c r="G4620">
        <v>0.03</v>
      </c>
      <c r="H4620" t="str">
        <f t="shared" si="145"/>
        <v>0-10%</v>
      </c>
      <c r="I4620" t="s">
        <v>26</v>
      </c>
      <c r="J4620">
        <v>179.05</v>
      </c>
      <c r="K4620">
        <v>145.44999999999999</v>
      </c>
      <c r="L4620">
        <v>17.850000000000001</v>
      </c>
      <c r="M4620" t="s">
        <v>171</v>
      </c>
      <c r="N4620" t="s">
        <v>259</v>
      </c>
      <c r="O4620" t="s">
        <v>259</v>
      </c>
      <c r="P4620" t="s">
        <v>22</v>
      </c>
      <c r="Q4620" t="s">
        <v>33</v>
      </c>
      <c r="R4620" t="s">
        <v>93</v>
      </c>
      <c r="S4620">
        <v>0.56000000000000005</v>
      </c>
      <c r="T4620" s="1">
        <v>41210</v>
      </c>
    </row>
    <row r="4621" spans="1:20" x14ac:dyDescent="0.3">
      <c r="A4621">
        <v>32901</v>
      </c>
      <c r="B4621" s="1">
        <v>40553</v>
      </c>
      <c r="C4621" s="1" t="str">
        <f t="shared" si="144"/>
        <v>Jan</v>
      </c>
      <c r="D4621" t="s">
        <v>859</v>
      </c>
      <c r="E4621">
        <v>13</v>
      </c>
      <c r="F4621">
        <v>49.74</v>
      </c>
      <c r="G4621">
        <v>0</v>
      </c>
      <c r="H4621" t="str">
        <f t="shared" si="145"/>
        <v>0-10%</v>
      </c>
      <c r="I4621" t="s">
        <v>19</v>
      </c>
      <c r="J4621">
        <v>17.7</v>
      </c>
      <c r="K4621">
        <v>3.75</v>
      </c>
      <c r="L4621">
        <v>0.5</v>
      </c>
      <c r="M4621" t="s">
        <v>202</v>
      </c>
      <c r="N4621" t="s">
        <v>141</v>
      </c>
      <c r="O4621" t="s">
        <v>142</v>
      </c>
      <c r="P4621" t="s">
        <v>32</v>
      </c>
      <c r="Q4621" t="s">
        <v>23</v>
      </c>
      <c r="R4621" t="s">
        <v>56</v>
      </c>
      <c r="S4621">
        <v>0.37</v>
      </c>
      <c r="T4621" s="1">
        <v>40554</v>
      </c>
    </row>
    <row r="4622" spans="1:20" x14ac:dyDescent="0.3">
      <c r="A4622">
        <v>32902</v>
      </c>
      <c r="B4622" s="1">
        <v>40971</v>
      </c>
      <c r="C4622" s="1" t="str">
        <f t="shared" si="144"/>
        <v>Mar</v>
      </c>
      <c r="D4622" t="s">
        <v>25</v>
      </c>
      <c r="E4622">
        <v>34</v>
      </c>
      <c r="F4622">
        <v>145.47999999999999</v>
      </c>
      <c r="G4622">
        <v>0.03</v>
      </c>
      <c r="H4622" t="str">
        <f t="shared" si="145"/>
        <v>0-10%</v>
      </c>
      <c r="I4622" t="s">
        <v>39</v>
      </c>
      <c r="J4622">
        <v>32.43</v>
      </c>
      <c r="K4622">
        <v>4.26</v>
      </c>
      <c r="L4622">
        <v>1.2</v>
      </c>
      <c r="M4622" t="s">
        <v>514</v>
      </c>
      <c r="N4622" t="s">
        <v>488</v>
      </c>
      <c r="O4622" t="s">
        <v>488</v>
      </c>
      <c r="P4622" t="s">
        <v>42</v>
      </c>
      <c r="Q4622" t="s">
        <v>23</v>
      </c>
      <c r="R4622" t="s">
        <v>59</v>
      </c>
      <c r="S4622">
        <v>0.44</v>
      </c>
      <c r="T4622" s="1">
        <v>40972</v>
      </c>
    </row>
    <row r="4623" spans="1:20" x14ac:dyDescent="0.3">
      <c r="A4623">
        <v>32902</v>
      </c>
      <c r="B4623" s="1">
        <v>40971</v>
      </c>
      <c r="C4623" s="1" t="str">
        <f t="shared" si="144"/>
        <v>Mar</v>
      </c>
      <c r="D4623" t="s">
        <v>25</v>
      </c>
      <c r="E4623">
        <v>23</v>
      </c>
      <c r="F4623">
        <v>1638.67</v>
      </c>
      <c r="G4623">
        <v>0.05</v>
      </c>
      <c r="H4623" t="str">
        <f t="shared" si="145"/>
        <v>0-10%</v>
      </c>
      <c r="I4623" t="s">
        <v>26</v>
      </c>
      <c r="J4623">
        <v>-527.83000000000004</v>
      </c>
      <c r="K4623">
        <v>68.81</v>
      </c>
      <c r="L4623">
        <v>60</v>
      </c>
      <c r="M4623" t="s">
        <v>514</v>
      </c>
      <c r="N4623" t="s">
        <v>141</v>
      </c>
      <c r="O4623" t="s">
        <v>142</v>
      </c>
      <c r="P4623" t="s">
        <v>42</v>
      </c>
      <c r="Q4623" t="s">
        <v>23</v>
      </c>
      <c r="R4623" t="s">
        <v>29</v>
      </c>
      <c r="S4623">
        <v>0.41</v>
      </c>
      <c r="T4623" s="1">
        <v>40973</v>
      </c>
    </row>
    <row r="4624" spans="1:20" x14ac:dyDescent="0.3">
      <c r="A4624">
        <v>32902</v>
      </c>
      <c r="B4624" s="1">
        <v>40971</v>
      </c>
      <c r="C4624" s="1" t="str">
        <f t="shared" si="144"/>
        <v>Mar</v>
      </c>
      <c r="D4624" t="s">
        <v>25</v>
      </c>
      <c r="E4624">
        <v>8</v>
      </c>
      <c r="F4624">
        <v>64.099999999999994</v>
      </c>
      <c r="G4624">
        <v>0.03</v>
      </c>
      <c r="H4624" t="str">
        <f t="shared" si="145"/>
        <v>0-10%</v>
      </c>
      <c r="I4624" t="s">
        <v>19</v>
      </c>
      <c r="J4624">
        <v>-48.28</v>
      </c>
      <c r="K4624">
        <v>6.84</v>
      </c>
      <c r="L4624">
        <v>8.3699999999999992</v>
      </c>
      <c r="M4624" t="s">
        <v>514</v>
      </c>
      <c r="N4624" t="s">
        <v>141</v>
      </c>
      <c r="O4624" t="s">
        <v>142</v>
      </c>
      <c r="P4624" t="s">
        <v>42</v>
      </c>
      <c r="Q4624" t="s">
        <v>23</v>
      </c>
      <c r="R4624" t="s">
        <v>81</v>
      </c>
      <c r="S4624">
        <v>0.57999999999999996</v>
      </c>
      <c r="T4624" s="1">
        <v>40973</v>
      </c>
    </row>
    <row r="4625" spans="1:20" x14ac:dyDescent="0.3">
      <c r="A4625">
        <v>32903</v>
      </c>
      <c r="B4625" s="1">
        <v>41116</v>
      </c>
      <c r="C4625" s="1" t="str">
        <f t="shared" si="144"/>
        <v>Jul</v>
      </c>
      <c r="D4625" t="s">
        <v>18</v>
      </c>
      <c r="E4625">
        <v>31</v>
      </c>
      <c r="F4625">
        <v>454.58</v>
      </c>
      <c r="G4625">
        <v>7.0000000000000007E-2</v>
      </c>
      <c r="H4625" t="str">
        <f t="shared" si="145"/>
        <v>0-10%</v>
      </c>
      <c r="I4625" t="s">
        <v>19</v>
      </c>
      <c r="J4625">
        <v>-118.75</v>
      </c>
      <c r="K4625">
        <v>15.31</v>
      </c>
      <c r="L4625">
        <v>8.7799999999999994</v>
      </c>
      <c r="M4625" t="s">
        <v>174</v>
      </c>
      <c r="N4625" t="s">
        <v>488</v>
      </c>
      <c r="O4625" t="s">
        <v>488</v>
      </c>
      <c r="P4625" t="s">
        <v>22</v>
      </c>
      <c r="Q4625" t="s">
        <v>23</v>
      </c>
      <c r="R4625" t="s">
        <v>24</v>
      </c>
      <c r="S4625">
        <v>0.56999999999999995</v>
      </c>
      <c r="T4625" s="1">
        <v>41123</v>
      </c>
    </row>
    <row r="4626" spans="1:20" x14ac:dyDescent="0.3">
      <c r="A4626">
        <v>32929</v>
      </c>
      <c r="B4626" s="1">
        <v>40665</v>
      </c>
      <c r="C4626" s="1" t="str">
        <f t="shared" si="144"/>
        <v>May</v>
      </c>
      <c r="D4626" t="s">
        <v>18</v>
      </c>
      <c r="E4626">
        <v>8</v>
      </c>
      <c r="F4626">
        <v>44.56</v>
      </c>
      <c r="G4626">
        <v>0.05</v>
      </c>
      <c r="H4626" t="str">
        <f t="shared" si="145"/>
        <v>0-10%</v>
      </c>
      <c r="I4626" t="s">
        <v>19</v>
      </c>
      <c r="J4626">
        <v>4.8099999999999996</v>
      </c>
      <c r="K4626">
        <v>5.68</v>
      </c>
      <c r="L4626">
        <v>1.39</v>
      </c>
      <c r="M4626" t="s">
        <v>269</v>
      </c>
      <c r="N4626" t="s">
        <v>611</v>
      </c>
      <c r="O4626" t="s">
        <v>115</v>
      </c>
      <c r="P4626" t="s">
        <v>32</v>
      </c>
      <c r="Q4626" t="s">
        <v>23</v>
      </c>
      <c r="R4626" t="s">
        <v>51</v>
      </c>
      <c r="S4626">
        <v>0.38</v>
      </c>
      <c r="T4626" s="1">
        <v>40669</v>
      </c>
    </row>
    <row r="4627" spans="1:20" x14ac:dyDescent="0.3">
      <c r="A4627">
        <v>32929</v>
      </c>
      <c r="B4627" s="1">
        <v>40665</v>
      </c>
      <c r="C4627" s="1" t="str">
        <f t="shared" si="144"/>
        <v>May</v>
      </c>
      <c r="D4627" t="s">
        <v>18</v>
      </c>
      <c r="E4627">
        <v>13</v>
      </c>
      <c r="F4627">
        <v>152.13999999999999</v>
      </c>
      <c r="G4627">
        <v>0.09</v>
      </c>
      <c r="H4627" t="str">
        <f t="shared" si="145"/>
        <v>0-10%</v>
      </c>
      <c r="I4627" t="s">
        <v>19</v>
      </c>
      <c r="J4627">
        <v>-26.87</v>
      </c>
      <c r="K4627">
        <v>12.21</v>
      </c>
      <c r="L4627">
        <v>4.8099999999999996</v>
      </c>
      <c r="M4627" t="s">
        <v>269</v>
      </c>
      <c r="N4627" t="s">
        <v>611</v>
      </c>
      <c r="O4627" t="s">
        <v>115</v>
      </c>
      <c r="P4627" t="s">
        <v>32</v>
      </c>
      <c r="Q4627" t="s">
        <v>23</v>
      </c>
      <c r="R4627" t="s">
        <v>24</v>
      </c>
      <c r="S4627">
        <v>0.57999999999999996</v>
      </c>
      <c r="T4627" s="1">
        <v>40670</v>
      </c>
    </row>
    <row r="4628" spans="1:20" x14ac:dyDescent="0.3">
      <c r="A4628">
        <v>32931</v>
      </c>
      <c r="B4628" s="1">
        <v>40224</v>
      </c>
      <c r="C4628" s="1" t="str">
        <f t="shared" si="144"/>
        <v>Feb</v>
      </c>
      <c r="D4628" t="s">
        <v>18</v>
      </c>
      <c r="E4628">
        <v>31</v>
      </c>
      <c r="F4628">
        <v>86.1</v>
      </c>
      <c r="G4628">
        <v>0.06</v>
      </c>
      <c r="H4628" t="str">
        <f t="shared" si="145"/>
        <v>0-10%</v>
      </c>
      <c r="I4628" t="s">
        <v>19</v>
      </c>
      <c r="J4628">
        <v>32.700000000000003</v>
      </c>
      <c r="K4628">
        <v>2.88</v>
      </c>
      <c r="L4628">
        <v>0.5</v>
      </c>
      <c r="M4628" t="s">
        <v>811</v>
      </c>
      <c r="N4628" t="s">
        <v>804</v>
      </c>
      <c r="O4628" t="s">
        <v>142</v>
      </c>
      <c r="P4628" t="s">
        <v>32</v>
      </c>
      <c r="Q4628" t="s">
        <v>23</v>
      </c>
      <c r="R4628" t="s">
        <v>56</v>
      </c>
      <c r="S4628">
        <v>0.36</v>
      </c>
      <c r="T4628" s="1">
        <v>40231</v>
      </c>
    </row>
    <row r="4629" spans="1:20" x14ac:dyDescent="0.3">
      <c r="A4629">
        <v>32931</v>
      </c>
      <c r="B4629" s="1">
        <v>40224</v>
      </c>
      <c r="C4629" s="1" t="str">
        <f t="shared" si="144"/>
        <v>Feb</v>
      </c>
      <c r="D4629" t="s">
        <v>18</v>
      </c>
      <c r="E4629">
        <v>25</v>
      </c>
      <c r="F4629">
        <v>298.11</v>
      </c>
      <c r="G4629">
        <v>0.08</v>
      </c>
      <c r="H4629" t="str">
        <f t="shared" si="145"/>
        <v>0-10%</v>
      </c>
      <c r="I4629" t="s">
        <v>19</v>
      </c>
      <c r="J4629">
        <v>-60.79</v>
      </c>
      <c r="K4629">
        <v>12.44</v>
      </c>
      <c r="L4629">
        <v>6.27</v>
      </c>
      <c r="M4629" t="s">
        <v>811</v>
      </c>
      <c r="N4629" t="s">
        <v>804</v>
      </c>
      <c r="O4629" t="s">
        <v>142</v>
      </c>
      <c r="P4629" t="s">
        <v>32</v>
      </c>
      <c r="Q4629" t="s">
        <v>23</v>
      </c>
      <c r="R4629" t="s">
        <v>24</v>
      </c>
      <c r="S4629">
        <v>0.56999999999999995</v>
      </c>
      <c r="T4629" s="1">
        <v>40229</v>
      </c>
    </row>
    <row r="4630" spans="1:20" x14ac:dyDescent="0.3">
      <c r="A4630">
        <v>32932</v>
      </c>
      <c r="B4630" s="1">
        <v>40187</v>
      </c>
      <c r="C4630" s="1" t="str">
        <f t="shared" si="144"/>
        <v>Jan</v>
      </c>
      <c r="D4630" t="s">
        <v>18</v>
      </c>
      <c r="E4630">
        <v>49</v>
      </c>
      <c r="F4630">
        <v>29884.6</v>
      </c>
      <c r="G4630">
        <v>0.05</v>
      </c>
      <c r="H4630" t="str">
        <f t="shared" si="145"/>
        <v>0-10%</v>
      </c>
      <c r="I4630" t="s">
        <v>19</v>
      </c>
      <c r="J4630">
        <v>12748.86</v>
      </c>
      <c r="K4630">
        <v>599.99</v>
      </c>
      <c r="L4630">
        <v>24.49</v>
      </c>
      <c r="M4630" t="s">
        <v>439</v>
      </c>
      <c r="N4630" t="s">
        <v>141</v>
      </c>
      <c r="O4630" t="s">
        <v>142</v>
      </c>
      <c r="P4630" t="s">
        <v>32</v>
      </c>
      <c r="Q4630" t="s">
        <v>33</v>
      </c>
      <c r="R4630" t="s">
        <v>61</v>
      </c>
      <c r="S4630">
        <v>0.44</v>
      </c>
      <c r="T4630" s="1">
        <v>40191</v>
      </c>
    </row>
    <row r="4631" spans="1:20" x14ac:dyDescent="0.3">
      <c r="A4631">
        <v>32965</v>
      </c>
      <c r="B4631" s="1">
        <v>40598</v>
      </c>
      <c r="C4631" s="1" t="str">
        <f t="shared" si="144"/>
        <v>Feb</v>
      </c>
      <c r="D4631" t="s">
        <v>25</v>
      </c>
      <c r="E4631">
        <v>2</v>
      </c>
      <c r="F4631">
        <v>11.15</v>
      </c>
      <c r="G4631">
        <v>0.04</v>
      </c>
      <c r="H4631" t="str">
        <f t="shared" si="145"/>
        <v>0-10%</v>
      </c>
      <c r="I4631" t="s">
        <v>19</v>
      </c>
      <c r="J4631">
        <v>-5.54</v>
      </c>
      <c r="K4631">
        <v>3.98</v>
      </c>
      <c r="L4631">
        <v>2.97</v>
      </c>
      <c r="M4631" t="s">
        <v>425</v>
      </c>
      <c r="N4631" t="s">
        <v>207</v>
      </c>
      <c r="O4631" t="s">
        <v>115</v>
      </c>
      <c r="P4631" t="s">
        <v>22</v>
      </c>
      <c r="Q4631" t="s">
        <v>23</v>
      </c>
      <c r="R4631" t="s">
        <v>43</v>
      </c>
      <c r="S4631">
        <v>0.35</v>
      </c>
      <c r="T4631" s="1">
        <v>40599</v>
      </c>
    </row>
    <row r="4632" spans="1:20" x14ac:dyDescent="0.3">
      <c r="A4632">
        <v>32965</v>
      </c>
      <c r="B4632" s="1">
        <v>40598</v>
      </c>
      <c r="C4632" s="1" t="str">
        <f t="shared" si="144"/>
        <v>Feb</v>
      </c>
      <c r="D4632" t="s">
        <v>25</v>
      </c>
      <c r="E4632">
        <v>25</v>
      </c>
      <c r="F4632">
        <v>2427.25</v>
      </c>
      <c r="G4632">
        <v>0.1</v>
      </c>
      <c r="H4632" t="str">
        <f t="shared" si="145"/>
        <v>0-10%</v>
      </c>
      <c r="I4632" t="s">
        <v>19</v>
      </c>
      <c r="J4632">
        <v>227.67</v>
      </c>
      <c r="K4632">
        <v>99.99</v>
      </c>
      <c r="L4632">
        <v>19.989999999999998</v>
      </c>
      <c r="M4632" t="s">
        <v>425</v>
      </c>
      <c r="N4632" t="s">
        <v>488</v>
      </c>
      <c r="O4632" t="s">
        <v>488</v>
      </c>
      <c r="P4632" t="s">
        <v>22</v>
      </c>
      <c r="Q4632" t="s">
        <v>33</v>
      </c>
      <c r="R4632" t="s">
        <v>48</v>
      </c>
      <c r="S4632">
        <v>0.52</v>
      </c>
      <c r="T4632" s="1">
        <v>40599</v>
      </c>
    </row>
    <row r="4633" spans="1:20" x14ac:dyDescent="0.3">
      <c r="A4633">
        <v>32966</v>
      </c>
      <c r="B4633" s="1">
        <v>40934</v>
      </c>
      <c r="C4633" s="1" t="str">
        <f t="shared" si="144"/>
        <v>Jan</v>
      </c>
      <c r="D4633" t="s">
        <v>18</v>
      </c>
      <c r="E4633">
        <v>4</v>
      </c>
      <c r="F4633">
        <v>1035.2</v>
      </c>
      <c r="G4633">
        <v>0.08</v>
      </c>
      <c r="H4633" t="str">
        <f t="shared" si="145"/>
        <v>0-10%</v>
      </c>
      <c r="I4633" t="s">
        <v>26</v>
      </c>
      <c r="J4633">
        <v>-668.06</v>
      </c>
      <c r="K4633">
        <v>270.97000000000003</v>
      </c>
      <c r="L4633">
        <v>28.06</v>
      </c>
      <c r="M4633" t="s">
        <v>657</v>
      </c>
      <c r="N4633" t="s">
        <v>138</v>
      </c>
      <c r="O4633" t="s">
        <v>139</v>
      </c>
      <c r="P4633" t="s">
        <v>42</v>
      </c>
      <c r="Q4633" t="s">
        <v>33</v>
      </c>
      <c r="R4633" t="s">
        <v>93</v>
      </c>
      <c r="S4633">
        <v>0.56000000000000005</v>
      </c>
      <c r="T4633" s="1">
        <v>40941</v>
      </c>
    </row>
    <row r="4634" spans="1:20" x14ac:dyDescent="0.3">
      <c r="A4634">
        <v>32966</v>
      </c>
      <c r="B4634" s="1">
        <v>40934</v>
      </c>
      <c r="C4634" s="1" t="str">
        <f t="shared" si="144"/>
        <v>Jan</v>
      </c>
      <c r="D4634" t="s">
        <v>18</v>
      </c>
      <c r="E4634">
        <v>43</v>
      </c>
      <c r="F4634">
        <v>74.17</v>
      </c>
      <c r="G4634">
        <v>0.01</v>
      </c>
      <c r="H4634" t="str">
        <f t="shared" si="145"/>
        <v>0-10%</v>
      </c>
      <c r="I4634" t="s">
        <v>19</v>
      </c>
      <c r="J4634">
        <v>-13.4</v>
      </c>
      <c r="K4634">
        <v>1.6</v>
      </c>
      <c r="L4634">
        <v>1.29</v>
      </c>
      <c r="M4634" t="s">
        <v>657</v>
      </c>
      <c r="N4634" t="s">
        <v>138</v>
      </c>
      <c r="O4634" t="s">
        <v>139</v>
      </c>
      <c r="P4634" t="s">
        <v>42</v>
      </c>
      <c r="Q4634" t="s">
        <v>23</v>
      </c>
      <c r="R4634" t="s">
        <v>59</v>
      </c>
      <c r="S4634">
        <v>0.42</v>
      </c>
      <c r="T4634" s="1">
        <v>40938</v>
      </c>
    </row>
    <row r="4635" spans="1:20" x14ac:dyDescent="0.3">
      <c r="A4635">
        <v>32994</v>
      </c>
      <c r="B4635" s="1">
        <v>41168</v>
      </c>
      <c r="C4635" s="1" t="str">
        <f t="shared" si="144"/>
        <v>Sep</v>
      </c>
      <c r="D4635" t="s">
        <v>859</v>
      </c>
      <c r="E4635">
        <v>34</v>
      </c>
      <c r="F4635">
        <v>226.41</v>
      </c>
      <c r="G4635">
        <v>0.05</v>
      </c>
      <c r="H4635" t="str">
        <f t="shared" si="145"/>
        <v>0-10%</v>
      </c>
      <c r="I4635" t="s">
        <v>19</v>
      </c>
      <c r="J4635">
        <v>-164.89</v>
      </c>
      <c r="K4635">
        <v>6.48</v>
      </c>
      <c r="L4635">
        <v>8.73</v>
      </c>
      <c r="M4635" t="s">
        <v>852</v>
      </c>
      <c r="N4635" t="s">
        <v>804</v>
      </c>
      <c r="O4635" t="s">
        <v>142</v>
      </c>
      <c r="P4635" t="s">
        <v>28</v>
      </c>
      <c r="Q4635" t="s">
        <v>23</v>
      </c>
      <c r="R4635" t="s">
        <v>43</v>
      </c>
      <c r="S4635">
        <v>0.37</v>
      </c>
      <c r="T4635" s="1">
        <v>41168</v>
      </c>
    </row>
    <row r="4636" spans="1:20" x14ac:dyDescent="0.3">
      <c r="A4636">
        <v>32996</v>
      </c>
      <c r="B4636" s="1">
        <v>40529</v>
      </c>
      <c r="C4636" s="1" t="str">
        <f t="shared" si="144"/>
        <v>Dec</v>
      </c>
      <c r="D4636" t="s">
        <v>859</v>
      </c>
      <c r="E4636">
        <v>15</v>
      </c>
      <c r="F4636">
        <v>262.29000000000002</v>
      </c>
      <c r="G4636">
        <v>0.09</v>
      </c>
      <c r="H4636" t="str">
        <f t="shared" si="145"/>
        <v>0-10%</v>
      </c>
      <c r="I4636" t="s">
        <v>19</v>
      </c>
      <c r="J4636">
        <v>7.26</v>
      </c>
      <c r="K4636">
        <v>17.78</v>
      </c>
      <c r="L4636">
        <v>5.03</v>
      </c>
      <c r="M4636" t="s">
        <v>717</v>
      </c>
      <c r="N4636" t="s">
        <v>677</v>
      </c>
      <c r="O4636" t="s">
        <v>139</v>
      </c>
      <c r="P4636" t="s">
        <v>28</v>
      </c>
      <c r="Q4636" t="s">
        <v>36</v>
      </c>
      <c r="R4636" t="s">
        <v>37</v>
      </c>
      <c r="S4636">
        <v>0.54</v>
      </c>
      <c r="T4636" s="1">
        <v>40532</v>
      </c>
    </row>
    <row r="4637" spans="1:20" x14ac:dyDescent="0.3">
      <c r="A4637">
        <v>32996</v>
      </c>
      <c r="B4637" s="1">
        <v>40529</v>
      </c>
      <c r="C4637" s="1" t="str">
        <f t="shared" si="144"/>
        <v>Dec</v>
      </c>
      <c r="D4637" t="s">
        <v>859</v>
      </c>
      <c r="E4637">
        <v>2</v>
      </c>
      <c r="F4637">
        <v>116.31399999999999</v>
      </c>
      <c r="G4637">
        <v>0.04</v>
      </c>
      <c r="H4637" t="str">
        <f t="shared" si="145"/>
        <v>0-10%</v>
      </c>
      <c r="I4637" t="s">
        <v>19</v>
      </c>
      <c r="J4637">
        <v>-300.85000000000002</v>
      </c>
      <c r="K4637">
        <v>65.989999999999995</v>
      </c>
      <c r="L4637">
        <v>3.9</v>
      </c>
      <c r="M4637" t="s">
        <v>717</v>
      </c>
      <c r="N4637" t="s">
        <v>677</v>
      </c>
      <c r="O4637" t="s">
        <v>139</v>
      </c>
      <c r="P4637" t="s">
        <v>28</v>
      </c>
      <c r="Q4637" t="s">
        <v>33</v>
      </c>
      <c r="R4637" t="s">
        <v>34</v>
      </c>
      <c r="S4637">
        <v>0.55000000000000004</v>
      </c>
      <c r="T4637" s="1">
        <v>40531</v>
      </c>
    </row>
    <row r="4638" spans="1:20" x14ac:dyDescent="0.3">
      <c r="A4638">
        <v>32998</v>
      </c>
      <c r="B4638" s="1">
        <v>40450</v>
      </c>
      <c r="C4638" s="1" t="str">
        <f t="shared" si="144"/>
        <v>Sep</v>
      </c>
      <c r="D4638" t="s">
        <v>859</v>
      </c>
      <c r="E4638">
        <v>13</v>
      </c>
      <c r="F4638">
        <v>1663.83</v>
      </c>
      <c r="G4638">
        <v>0.1</v>
      </c>
      <c r="H4638" t="str">
        <f t="shared" si="145"/>
        <v>0-10%</v>
      </c>
      <c r="I4638" t="s">
        <v>26</v>
      </c>
      <c r="J4638">
        <v>-484.64</v>
      </c>
      <c r="K4638">
        <v>130.97999999999999</v>
      </c>
      <c r="L4638">
        <v>54.74</v>
      </c>
      <c r="M4638" t="s">
        <v>251</v>
      </c>
      <c r="N4638" t="s">
        <v>259</v>
      </c>
      <c r="O4638" t="s">
        <v>259</v>
      </c>
      <c r="P4638" t="s">
        <v>32</v>
      </c>
      <c r="Q4638" t="s">
        <v>36</v>
      </c>
      <c r="R4638" t="s">
        <v>53</v>
      </c>
      <c r="S4638">
        <v>0.69</v>
      </c>
      <c r="T4638" s="1">
        <v>40451</v>
      </c>
    </row>
    <row r="4639" spans="1:20" x14ac:dyDescent="0.3">
      <c r="A4639">
        <v>32999</v>
      </c>
      <c r="B4639" s="1">
        <v>39917</v>
      </c>
      <c r="C4639" s="1" t="str">
        <f t="shared" si="144"/>
        <v>Apr</v>
      </c>
      <c r="D4639" t="s">
        <v>18</v>
      </c>
      <c r="E4639">
        <v>14</v>
      </c>
      <c r="F4639">
        <v>1386.65</v>
      </c>
      <c r="G4639">
        <v>0.09</v>
      </c>
      <c r="H4639" t="str">
        <f t="shared" si="145"/>
        <v>0-10%</v>
      </c>
      <c r="I4639" t="s">
        <v>26</v>
      </c>
      <c r="J4639">
        <v>-193.58</v>
      </c>
      <c r="K4639">
        <v>100.98</v>
      </c>
      <c r="L4639">
        <v>35.840000000000003</v>
      </c>
      <c r="M4639" t="s">
        <v>403</v>
      </c>
      <c r="N4639" t="s">
        <v>389</v>
      </c>
      <c r="O4639" t="s">
        <v>115</v>
      </c>
      <c r="P4639" t="s">
        <v>42</v>
      </c>
      <c r="Q4639" t="s">
        <v>36</v>
      </c>
      <c r="R4639" t="s">
        <v>53</v>
      </c>
      <c r="S4639">
        <v>0.62</v>
      </c>
      <c r="T4639" s="1">
        <v>39922</v>
      </c>
    </row>
    <row r="4640" spans="1:20" x14ac:dyDescent="0.3">
      <c r="A4640">
        <v>33025</v>
      </c>
      <c r="B4640" s="1">
        <v>39837</v>
      </c>
      <c r="C4640" s="1" t="str">
        <f t="shared" si="144"/>
        <v>Jan</v>
      </c>
      <c r="D4640" t="s">
        <v>18</v>
      </c>
      <c r="E4640">
        <v>5</v>
      </c>
      <c r="F4640">
        <v>318.31</v>
      </c>
      <c r="G4640">
        <v>0.08</v>
      </c>
      <c r="H4640" t="str">
        <f t="shared" si="145"/>
        <v>0-10%</v>
      </c>
      <c r="I4640" t="s">
        <v>19</v>
      </c>
      <c r="J4640">
        <v>-19.059999999999999</v>
      </c>
      <c r="K4640">
        <v>67.84</v>
      </c>
      <c r="L4640">
        <v>0.99</v>
      </c>
      <c r="M4640" t="s">
        <v>477</v>
      </c>
      <c r="N4640" t="s">
        <v>488</v>
      </c>
      <c r="O4640" t="s">
        <v>488</v>
      </c>
      <c r="P4640" t="s">
        <v>22</v>
      </c>
      <c r="Q4640" t="s">
        <v>23</v>
      </c>
      <c r="R4640" t="s">
        <v>29</v>
      </c>
      <c r="S4640">
        <v>0.57999999999999996</v>
      </c>
      <c r="T4640" s="1">
        <v>39842</v>
      </c>
    </row>
    <row r="4641" spans="1:20" x14ac:dyDescent="0.3">
      <c r="A4641">
        <v>33029</v>
      </c>
      <c r="B4641" s="1">
        <v>41060</v>
      </c>
      <c r="C4641" s="1" t="str">
        <f t="shared" si="144"/>
        <v>May</v>
      </c>
      <c r="D4641" t="s">
        <v>25</v>
      </c>
      <c r="E4641">
        <v>39</v>
      </c>
      <c r="F4641">
        <v>16028.26</v>
      </c>
      <c r="G4641">
        <v>0.02</v>
      </c>
      <c r="H4641" t="str">
        <f t="shared" si="145"/>
        <v>0-10%</v>
      </c>
      <c r="I4641" t="s">
        <v>26</v>
      </c>
      <c r="J4641">
        <v>-1008.73</v>
      </c>
      <c r="K4641">
        <v>417.4</v>
      </c>
      <c r="L4641">
        <v>75.23</v>
      </c>
      <c r="M4641" t="s">
        <v>504</v>
      </c>
      <c r="N4641" t="s">
        <v>488</v>
      </c>
      <c r="O4641" t="s">
        <v>488</v>
      </c>
      <c r="P4641" t="s">
        <v>28</v>
      </c>
      <c r="Q4641" t="s">
        <v>36</v>
      </c>
      <c r="R4641" t="s">
        <v>54</v>
      </c>
      <c r="S4641">
        <v>0.79</v>
      </c>
      <c r="T4641" s="1">
        <v>41062</v>
      </c>
    </row>
    <row r="4642" spans="1:20" x14ac:dyDescent="0.3">
      <c r="A4642">
        <v>33029</v>
      </c>
      <c r="B4642" s="1">
        <v>41060</v>
      </c>
      <c r="C4642" s="1" t="str">
        <f t="shared" si="144"/>
        <v>May</v>
      </c>
      <c r="D4642" t="s">
        <v>25</v>
      </c>
      <c r="E4642">
        <v>8</v>
      </c>
      <c r="F4642">
        <v>738.25049999999999</v>
      </c>
      <c r="G4642">
        <v>0.1</v>
      </c>
      <c r="H4642" t="str">
        <f t="shared" si="145"/>
        <v>0-10%</v>
      </c>
      <c r="I4642" t="s">
        <v>19</v>
      </c>
      <c r="J4642">
        <v>-286.36</v>
      </c>
      <c r="K4642">
        <v>115.99</v>
      </c>
      <c r="L4642">
        <v>2.5</v>
      </c>
      <c r="M4642" t="s">
        <v>504</v>
      </c>
      <c r="N4642" t="s">
        <v>488</v>
      </c>
      <c r="O4642" t="s">
        <v>488</v>
      </c>
      <c r="P4642" t="s">
        <v>28</v>
      </c>
      <c r="Q4642" t="s">
        <v>33</v>
      </c>
      <c r="R4642" t="s">
        <v>34</v>
      </c>
      <c r="S4642">
        <v>0.56999999999999995</v>
      </c>
      <c r="T4642" s="1">
        <v>41061</v>
      </c>
    </row>
    <row r="4643" spans="1:20" x14ac:dyDescent="0.3">
      <c r="A4643">
        <v>33031</v>
      </c>
      <c r="B4643" s="1">
        <v>41145</v>
      </c>
      <c r="C4643" s="1" t="str">
        <f t="shared" si="144"/>
        <v>Aug</v>
      </c>
      <c r="D4643" t="s">
        <v>25</v>
      </c>
      <c r="E4643">
        <v>24</v>
      </c>
      <c r="F4643">
        <v>550.67999999999995</v>
      </c>
      <c r="G4643">
        <v>0.08</v>
      </c>
      <c r="H4643" t="str">
        <f t="shared" si="145"/>
        <v>0-10%</v>
      </c>
      <c r="I4643" t="s">
        <v>26</v>
      </c>
      <c r="J4643">
        <v>-134.63</v>
      </c>
      <c r="K4643">
        <v>23.99</v>
      </c>
      <c r="L4643">
        <v>15.68</v>
      </c>
      <c r="M4643" t="s">
        <v>544</v>
      </c>
      <c r="N4643" t="s">
        <v>488</v>
      </c>
      <c r="O4643" t="s">
        <v>488</v>
      </c>
      <c r="P4643" t="s">
        <v>42</v>
      </c>
      <c r="Q4643" t="s">
        <v>36</v>
      </c>
      <c r="R4643" t="s">
        <v>37</v>
      </c>
      <c r="S4643">
        <v>0.62</v>
      </c>
      <c r="T4643" s="1">
        <v>41147</v>
      </c>
    </row>
    <row r="4644" spans="1:20" x14ac:dyDescent="0.3">
      <c r="A4644">
        <v>33031</v>
      </c>
      <c r="B4644" s="1">
        <v>41145</v>
      </c>
      <c r="C4644" s="1" t="str">
        <f t="shared" si="144"/>
        <v>Aug</v>
      </c>
      <c r="D4644" t="s">
        <v>25</v>
      </c>
      <c r="E4644">
        <v>18</v>
      </c>
      <c r="F4644">
        <v>120.96</v>
      </c>
      <c r="G4644">
        <v>0.02</v>
      </c>
      <c r="H4644" t="str">
        <f t="shared" si="145"/>
        <v>0-10%</v>
      </c>
      <c r="I4644" t="s">
        <v>19</v>
      </c>
      <c r="J4644">
        <v>-53.69</v>
      </c>
      <c r="K4644">
        <v>6.48</v>
      </c>
      <c r="L4644">
        <v>6.65</v>
      </c>
      <c r="M4644" t="s">
        <v>544</v>
      </c>
      <c r="N4644" t="s">
        <v>488</v>
      </c>
      <c r="O4644" t="s">
        <v>488</v>
      </c>
      <c r="P4644" t="s">
        <v>42</v>
      </c>
      <c r="Q4644" t="s">
        <v>23</v>
      </c>
      <c r="R4644" t="s">
        <v>43</v>
      </c>
      <c r="S4644">
        <v>0.36</v>
      </c>
      <c r="T4644" s="1">
        <v>41146</v>
      </c>
    </row>
    <row r="4645" spans="1:20" x14ac:dyDescent="0.3">
      <c r="A4645">
        <v>33060</v>
      </c>
      <c r="B4645" s="1">
        <v>40228</v>
      </c>
      <c r="C4645" s="1" t="str">
        <f t="shared" si="144"/>
        <v>Feb</v>
      </c>
      <c r="D4645" t="s">
        <v>25</v>
      </c>
      <c r="E4645">
        <v>3</v>
      </c>
      <c r="F4645">
        <v>15.88</v>
      </c>
      <c r="G4645">
        <v>0.05</v>
      </c>
      <c r="H4645" t="str">
        <f t="shared" si="145"/>
        <v>0-10%</v>
      </c>
      <c r="I4645" t="s">
        <v>19</v>
      </c>
      <c r="J4645">
        <v>-11.04</v>
      </c>
      <c r="K4645">
        <v>3.74</v>
      </c>
      <c r="L4645">
        <v>4.6900000000000004</v>
      </c>
      <c r="M4645" t="s">
        <v>621</v>
      </c>
      <c r="N4645" t="s">
        <v>138</v>
      </c>
      <c r="O4645" t="s">
        <v>139</v>
      </c>
      <c r="P4645" t="s">
        <v>42</v>
      </c>
      <c r="Q4645" t="s">
        <v>23</v>
      </c>
      <c r="R4645" t="s">
        <v>30</v>
      </c>
      <c r="S4645">
        <v>0.35</v>
      </c>
      <c r="T4645" s="1">
        <v>40229</v>
      </c>
    </row>
    <row r="4646" spans="1:20" x14ac:dyDescent="0.3">
      <c r="A4646">
        <v>33061</v>
      </c>
      <c r="B4646" s="1">
        <v>40739</v>
      </c>
      <c r="C4646" s="1" t="str">
        <f t="shared" si="144"/>
        <v>Jul</v>
      </c>
      <c r="D4646" t="s">
        <v>25</v>
      </c>
      <c r="E4646">
        <v>48</v>
      </c>
      <c r="F4646">
        <v>5318.89</v>
      </c>
      <c r="G4646">
        <v>0.06</v>
      </c>
      <c r="H4646" t="str">
        <f t="shared" si="145"/>
        <v>0-10%</v>
      </c>
      <c r="I4646" t="s">
        <v>19</v>
      </c>
      <c r="J4646">
        <v>525.15</v>
      </c>
      <c r="K4646">
        <v>111.03</v>
      </c>
      <c r="L4646">
        <v>8.64</v>
      </c>
      <c r="M4646" t="s">
        <v>501</v>
      </c>
      <c r="N4646" t="s">
        <v>488</v>
      </c>
      <c r="O4646" t="s">
        <v>488</v>
      </c>
      <c r="P4646" t="s">
        <v>42</v>
      </c>
      <c r="Q4646" t="s">
        <v>23</v>
      </c>
      <c r="R4646" t="s">
        <v>24</v>
      </c>
      <c r="S4646">
        <v>0.78</v>
      </c>
      <c r="T4646" s="1">
        <v>40741</v>
      </c>
    </row>
    <row r="4647" spans="1:20" x14ac:dyDescent="0.3">
      <c r="A4647">
        <v>33090</v>
      </c>
      <c r="B4647" s="1">
        <v>40030</v>
      </c>
      <c r="C4647" s="1" t="str">
        <f t="shared" si="144"/>
        <v>Aug</v>
      </c>
      <c r="D4647" t="s">
        <v>44</v>
      </c>
      <c r="E4647">
        <v>26</v>
      </c>
      <c r="F4647">
        <v>1033.93</v>
      </c>
      <c r="G4647">
        <v>0</v>
      </c>
      <c r="H4647" t="str">
        <f t="shared" si="145"/>
        <v>0-10%</v>
      </c>
      <c r="I4647" t="s">
        <v>19</v>
      </c>
      <c r="J4647">
        <v>63.41</v>
      </c>
      <c r="K4647">
        <v>37.76</v>
      </c>
      <c r="L4647">
        <v>12.9</v>
      </c>
      <c r="M4647" t="s">
        <v>451</v>
      </c>
      <c r="N4647" t="s">
        <v>259</v>
      </c>
      <c r="O4647" t="s">
        <v>259</v>
      </c>
      <c r="P4647" t="s">
        <v>32</v>
      </c>
      <c r="Q4647" t="s">
        <v>23</v>
      </c>
      <c r="R4647" t="s">
        <v>24</v>
      </c>
      <c r="S4647">
        <v>0.56999999999999995</v>
      </c>
      <c r="T4647" s="1">
        <v>40031</v>
      </c>
    </row>
    <row r="4648" spans="1:20" x14ac:dyDescent="0.3">
      <c r="A4648">
        <v>33091</v>
      </c>
      <c r="B4648" s="1">
        <v>40568</v>
      </c>
      <c r="C4648" s="1" t="str">
        <f t="shared" si="144"/>
        <v>Jan</v>
      </c>
      <c r="D4648" t="s">
        <v>25</v>
      </c>
      <c r="E4648">
        <v>24</v>
      </c>
      <c r="F4648">
        <v>265.35000000000002</v>
      </c>
      <c r="G4648">
        <v>0.02</v>
      </c>
      <c r="H4648" t="str">
        <f t="shared" si="145"/>
        <v>0-10%</v>
      </c>
      <c r="I4648" t="s">
        <v>19</v>
      </c>
      <c r="J4648">
        <v>-128.69</v>
      </c>
      <c r="K4648">
        <v>9.99</v>
      </c>
      <c r="L4648">
        <v>11.59</v>
      </c>
      <c r="M4648" t="s">
        <v>246</v>
      </c>
      <c r="N4648" t="s">
        <v>259</v>
      </c>
      <c r="O4648" t="s">
        <v>259</v>
      </c>
      <c r="P4648" t="s">
        <v>42</v>
      </c>
      <c r="Q4648" t="s">
        <v>23</v>
      </c>
      <c r="R4648" t="s">
        <v>43</v>
      </c>
      <c r="S4648">
        <v>0.4</v>
      </c>
      <c r="T4648" s="1">
        <v>40570</v>
      </c>
    </row>
    <row r="4649" spans="1:20" x14ac:dyDescent="0.3">
      <c r="A4649">
        <v>33095</v>
      </c>
      <c r="B4649" s="1">
        <v>39859</v>
      </c>
      <c r="C4649" s="1" t="str">
        <f t="shared" si="144"/>
        <v>Feb</v>
      </c>
      <c r="D4649" t="s">
        <v>859</v>
      </c>
      <c r="E4649">
        <v>30</v>
      </c>
      <c r="F4649">
        <v>4846.74</v>
      </c>
      <c r="G4649">
        <v>0.01</v>
      </c>
      <c r="H4649" t="str">
        <f t="shared" si="145"/>
        <v>0-10%</v>
      </c>
      <c r="I4649" t="s">
        <v>19</v>
      </c>
      <c r="J4649">
        <v>1689.93</v>
      </c>
      <c r="K4649">
        <v>159.99</v>
      </c>
      <c r="L4649">
        <v>5.5</v>
      </c>
      <c r="M4649" t="s">
        <v>792</v>
      </c>
      <c r="N4649" t="s">
        <v>141</v>
      </c>
      <c r="O4649" t="s">
        <v>142</v>
      </c>
      <c r="P4649" t="s">
        <v>28</v>
      </c>
      <c r="Q4649" t="s">
        <v>33</v>
      </c>
      <c r="R4649" t="s">
        <v>48</v>
      </c>
      <c r="S4649">
        <v>0.49</v>
      </c>
      <c r="T4649" s="1">
        <v>39861</v>
      </c>
    </row>
    <row r="4650" spans="1:20" x14ac:dyDescent="0.3">
      <c r="A4650">
        <v>33095</v>
      </c>
      <c r="B4650" s="1">
        <v>39859</v>
      </c>
      <c r="C4650" s="1" t="str">
        <f t="shared" si="144"/>
        <v>Feb</v>
      </c>
      <c r="D4650" t="s">
        <v>859</v>
      </c>
      <c r="E4650">
        <v>34</v>
      </c>
      <c r="F4650">
        <v>2548.3000000000002</v>
      </c>
      <c r="G4650">
        <v>0.1</v>
      </c>
      <c r="H4650" t="str">
        <f t="shared" si="145"/>
        <v>0-10%</v>
      </c>
      <c r="I4650" t="s">
        <v>19</v>
      </c>
      <c r="J4650">
        <v>875.57</v>
      </c>
      <c r="K4650">
        <v>78.69</v>
      </c>
      <c r="L4650">
        <v>19.989999999999998</v>
      </c>
      <c r="M4650" t="s">
        <v>792</v>
      </c>
      <c r="N4650" t="s">
        <v>141</v>
      </c>
      <c r="O4650" t="s">
        <v>142</v>
      </c>
      <c r="P4650" t="s">
        <v>28</v>
      </c>
      <c r="Q4650" t="s">
        <v>36</v>
      </c>
      <c r="R4650" t="s">
        <v>37</v>
      </c>
      <c r="S4650">
        <v>0.43</v>
      </c>
      <c r="T4650" s="1">
        <v>39860</v>
      </c>
    </row>
    <row r="4651" spans="1:20" x14ac:dyDescent="0.3">
      <c r="A4651">
        <v>33122</v>
      </c>
      <c r="B4651" s="1">
        <v>40348</v>
      </c>
      <c r="C4651" s="1" t="str">
        <f t="shared" si="144"/>
        <v>Jun</v>
      </c>
      <c r="D4651" t="s">
        <v>18</v>
      </c>
      <c r="E4651">
        <v>21</v>
      </c>
      <c r="F4651">
        <v>8468.6299999999992</v>
      </c>
      <c r="G4651">
        <v>0</v>
      </c>
      <c r="H4651" t="str">
        <f t="shared" si="145"/>
        <v>0-10%</v>
      </c>
      <c r="I4651" t="s">
        <v>26</v>
      </c>
      <c r="J4651">
        <v>2819.96</v>
      </c>
      <c r="K4651">
        <v>400.97</v>
      </c>
      <c r="L4651">
        <v>48.26</v>
      </c>
      <c r="M4651" t="s">
        <v>232</v>
      </c>
      <c r="N4651" t="s">
        <v>141</v>
      </c>
      <c r="O4651" t="s">
        <v>142</v>
      </c>
      <c r="P4651" t="s">
        <v>22</v>
      </c>
      <c r="Q4651" t="s">
        <v>33</v>
      </c>
      <c r="R4651" t="s">
        <v>93</v>
      </c>
      <c r="S4651">
        <v>0.36</v>
      </c>
      <c r="T4651" s="1">
        <v>40355</v>
      </c>
    </row>
    <row r="4652" spans="1:20" x14ac:dyDescent="0.3">
      <c r="A4652">
        <v>33123</v>
      </c>
      <c r="B4652" s="1">
        <v>40506</v>
      </c>
      <c r="C4652" s="1" t="str">
        <f t="shared" si="144"/>
        <v>Nov</v>
      </c>
      <c r="D4652" t="s">
        <v>44</v>
      </c>
      <c r="E4652">
        <v>41</v>
      </c>
      <c r="F4652">
        <v>6045.98</v>
      </c>
      <c r="G4652">
        <v>0.08</v>
      </c>
      <c r="H4652" t="str">
        <f t="shared" si="145"/>
        <v>0-10%</v>
      </c>
      <c r="I4652" t="s">
        <v>26</v>
      </c>
      <c r="J4652">
        <v>-996.67</v>
      </c>
      <c r="K4652">
        <v>150.97999999999999</v>
      </c>
      <c r="L4652">
        <v>66.27</v>
      </c>
      <c r="M4652" t="s">
        <v>108</v>
      </c>
      <c r="N4652" t="s">
        <v>86</v>
      </c>
      <c r="O4652" t="s">
        <v>86</v>
      </c>
      <c r="P4652" t="s">
        <v>32</v>
      </c>
      <c r="Q4652" t="s">
        <v>36</v>
      </c>
      <c r="R4652" t="s">
        <v>53</v>
      </c>
      <c r="S4652">
        <v>0.65</v>
      </c>
      <c r="T4652" s="1">
        <v>40508</v>
      </c>
    </row>
    <row r="4653" spans="1:20" x14ac:dyDescent="0.3">
      <c r="A4653">
        <v>33126</v>
      </c>
      <c r="B4653" s="1">
        <v>40859</v>
      </c>
      <c r="C4653" s="1" t="str">
        <f t="shared" si="144"/>
        <v>Nov</v>
      </c>
      <c r="D4653" t="s">
        <v>859</v>
      </c>
      <c r="E4653">
        <v>46</v>
      </c>
      <c r="F4653">
        <v>5979.84</v>
      </c>
      <c r="G4653">
        <v>0.01</v>
      </c>
      <c r="H4653" t="str">
        <f t="shared" si="145"/>
        <v>0-10%</v>
      </c>
      <c r="I4653" t="s">
        <v>39</v>
      </c>
      <c r="J4653">
        <v>1779.01</v>
      </c>
      <c r="K4653">
        <v>128.24</v>
      </c>
      <c r="L4653">
        <v>12.65</v>
      </c>
      <c r="M4653" t="s">
        <v>463</v>
      </c>
      <c r="N4653" t="s">
        <v>141</v>
      </c>
      <c r="O4653" t="s">
        <v>142</v>
      </c>
      <c r="P4653" t="s">
        <v>22</v>
      </c>
      <c r="Q4653" t="s">
        <v>36</v>
      </c>
      <c r="R4653" t="s">
        <v>66</v>
      </c>
      <c r="T4653" s="1">
        <v>40860</v>
      </c>
    </row>
    <row r="4654" spans="1:20" x14ac:dyDescent="0.3">
      <c r="A4654">
        <v>33126</v>
      </c>
      <c r="B4654" s="1">
        <v>40859</v>
      </c>
      <c r="C4654" s="1" t="str">
        <f t="shared" si="144"/>
        <v>Nov</v>
      </c>
      <c r="D4654" t="s">
        <v>859</v>
      </c>
      <c r="E4654">
        <v>28</v>
      </c>
      <c r="F4654">
        <v>175.76</v>
      </c>
      <c r="G4654">
        <v>0.06</v>
      </c>
      <c r="H4654" t="str">
        <f t="shared" si="145"/>
        <v>0-10%</v>
      </c>
      <c r="I4654" t="s">
        <v>19</v>
      </c>
      <c r="J4654">
        <v>80.36</v>
      </c>
      <c r="K4654">
        <v>6.3</v>
      </c>
      <c r="L4654">
        <v>0.5</v>
      </c>
      <c r="M4654" t="s">
        <v>463</v>
      </c>
      <c r="N4654" t="s">
        <v>141</v>
      </c>
      <c r="O4654" t="s">
        <v>142</v>
      </c>
      <c r="P4654" t="s">
        <v>22</v>
      </c>
      <c r="Q4654" t="s">
        <v>23</v>
      </c>
      <c r="R4654" t="s">
        <v>56</v>
      </c>
      <c r="S4654">
        <v>0.39</v>
      </c>
      <c r="T4654" s="1">
        <v>40861</v>
      </c>
    </row>
    <row r="4655" spans="1:20" x14ac:dyDescent="0.3">
      <c r="A4655">
        <v>33152</v>
      </c>
      <c r="B4655" s="1">
        <v>40503</v>
      </c>
      <c r="C4655" s="1" t="str">
        <f t="shared" si="144"/>
        <v>Nov</v>
      </c>
      <c r="D4655" t="s">
        <v>859</v>
      </c>
      <c r="E4655">
        <v>19</v>
      </c>
      <c r="F4655">
        <v>2569.6264999999999</v>
      </c>
      <c r="G4655">
        <v>0</v>
      </c>
      <c r="H4655" t="str">
        <f t="shared" si="145"/>
        <v>0-10%</v>
      </c>
      <c r="I4655" t="s">
        <v>19</v>
      </c>
      <c r="J4655">
        <v>398.01</v>
      </c>
      <c r="K4655">
        <v>155.99</v>
      </c>
      <c r="L4655">
        <v>8.99</v>
      </c>
      <c r="M4655" t="s">
        <v>518</v>
      </c>
      <c r="N4655" t="s">
        <v>488</v>
      </c>
      <c r="O4655" t="s">
        <v>488</v>
      </c>
      <c r="P4655" t="s">
        <v>32</v>
      </c>
      <c r="Q4655" t="s">
        <v>33</v>
      </c>
      <c r="R4655" t="s">
        <v>34</v>
      </c>
      <c r="S4655">
        <v>0.55000000000000004</v>
      </c>
      <c r="T4655" s="1">
        <v>40505</v>
      </c>
    </row>
    <row r="4656" spans="1:20" x14ac:dyDescent="0.3">
      <c r="A4656">
        <v>33154</v>
      </c>
      <c r="B4656" s="1">
        <v>40393</v>
      </c>
      <c r="C4656" s="1" t="str">
        <f t="shared" si="144"/>
        <v>Aug</v>
      </c>
      <c r="D4656" t="s">
        <v>859</v>
      </c>
      <c r="E4656">
        <v>7</v>
      </c>
      <c r="F4656">
        <v>368.02449999999999</v>
      </c>
      <c r="G4656">
        <v>0.09</v>
      </c>
      <c r="H4656" t="str">
        <f t="shared" si="145"/>
        <v>0-10%</v>
      </c>
      <c r="I4656" t="s">
        <v>19</v>
      </c>
      <c r="J4656">
        <v>-218.81</v>
      </c>
      <c r="K4656">
        <v>65.989999999999995</v>
      </c>
      <c r="L4656">
        <v>4.2</v>
      </c>
      <c r="M4656" t="s">
        <v>406</v>
      </c>
      <c r="N4656" t="s">
        <v>488</v>
      </c>
      <c r="O4656" t="s">
        <v>488</v>
      </c>
      <c r="P4656" t="s">
        <v>32</v>
      </c>
      <c r="Q4656" t="s">
        <v>33</v>
      </c>
      <c r="R4656" t="s">
        <v>34</v>
      </c>
      <c r="S4656">
        <v>0.59</v>
      </c>
      <c r="T4656" s="1">
        <v>40396</v>
      </c>
    </row>
    <row r="4657" spans="1:20" x14ac:dyDescent="0.3">
      <c r="A4657">
        <v>33159</v>
      </c>
      <c r="B4657" s="1">
        <v>41026</v>
      </c>
      <c r="C4657" s="1" t="str">
        <f t="shared" si="144"/>
        <v>Apr</v>
      </c>
      <c r="D4657" t="s">
        <v>44</v>
      </c>
      <c r="E4657">
        <v>3</v>
      </c>
      <c r="F4657">
        <v>56.695</v>
      </c>
      <c r="G4657">
        <v>0.01</v>
      </c>
      <c r="H4657" t="str">
        <f t="shared" si="145"/>
        <v>0-10%</v>
      </c>
      <c r="I4657" t="s">
        <v>19</v>
      </c>
      <c r="J4657">
        <v>-70.97</v>
      </c>
      <c r="K4657">
        <v>20.99</v>
      </c>
      <c r="L4657">
        <v>0.99</v>
      </c>
      <c r="M4657" t="s">
        <v>110</v>
      </c>
      <c r="N4657" t="s">
        <v>86</v>
      </c>
      <c r="O4657" t="s">
        <v>86</v>
      </c>
      <c r="P4657" t="s">
        <v>32</v>
      </c>
      <c r="Q4657" t="s">
        <v>33</v>
      </c>
      <c r="R4657" t="s">
        <v>34</v>
      </c>
      <c r="S4657">
        <v>0.37</v>
      </c>
      <c r="T4657" s="1">
        <v>41028</v>
      </c>
    </row>
    <row r="4658" spans="1:20" x14ac:dyDescent="0.3">
      <c r="A4658">
        <v>33184</v>
      </c>
      <c r="B4658" s="1">
        <v>40952</v>
      </c>
      <c r="C4658" s="1" t="str">
        <f t="shared" si="144"/>
        <v>Feb</v>
      </c>
      <c r="D4658" t="s">
        <v>859</v>
      </c>
      <c r="E4658">
        <v>32</v>
      </c>
      <c r="F4658">
        <v>402.49</v>
      </c>
      <c r="G4658">
        <v>0</v>
      </c>
      <c r="H4658" t="str">
        <f t="shared" si="145"/>
        <v>0-10%</v>
      </c>
      <c r="I4658" t="s">
        <v>19</v>
      </c>
      <c r="J4658">
        <v>41.79</v>
      </c>
      <c r="K4658">
        <v>11.7</v>
      </c>
      <c r="L4658">
        <v>5.63</v>
      </c>
      <c r="M4658" t="s">
        <v>721</v>
      </c>
      <c r="N4658" t="s">
        <v>677</v>
      </c>
      <c r="O4658" t="s">
        <v>139</v>
      </c>
      <c r="P4658" t="s">
        <v>22</v>
      </c>
      <c r="Q4658" t="s">
        <v>23</v>
      </c>
      <c r="R4658" t="s">
        <v>30</v>
      </c>
      <c r="S4658">
        <v>0.4</v>
      </c>
      <c r="T4658" s="1">
        <v>40954</v>
      </c>
    </row>
    <row r="4659" spans="1:20" x14ac:dyDescent="0.3">
      <c r="A4659">
        <v>33184</v>
      </c>
      <c r="B4659" s="1">
        <v>40952</v>
      </c>
      <c r="C4659" s="1" t="str">
        <f t="shared" si="144"/>
        <v>Feb</v>
      </c>
      <c r="D4659" t="s">
        <v>859</v>
      </c>
      <c r="E4659">
        <v>1</v>
      </c>
      <c r="F4659">
        <v>1754.29</v>
      </c>
      <c r="G4659">
        <v>0.09</v>
      </c>
      <c r="H4659" t="str">
        <f t="shared" si="145"/>
        <v>0-10%</v>
      </c>
      <c r="I4659" t="s">
        <v>19</v>
      </c>
      <c r="J4659">
        <v>-961.5</v>
      </c>
      <c r="K4659">
        <v>1889.99</v>
      </c>
      <c r="L4659">
        <v>19.989999999999998</v>
      </c>
      <c r="M4659" t="s">
        <v>721</v>
      </c>
      <c r="N4659" t="s">
        <v>677</v>
      </c>
      <c r="O4659" t="s">
        <v>139</v>
      </c>
      <c r="P4659" t="s">
        <v>22</v>
      </c>
      <c r="Q4659" t="s">
        <v>23</v>
      </c>
      <c r="R4659" t="s">
        <v>30</v>
      </c>
      <c r="S4659">
        <v>0.36</v>
      </c>
      <c r="T4659" s="1">
        <v>40954</v>
      </c>
    </row>
    <row r="4660" spans="1:20" x14ac:dyDescent="0.3">
      <c r="A4660">
        <v>33186</v>
      </c>
      <c r="B4660" s="1">
        <v>41149</v>
      </c>
      <c r="C4660" s="1" t="str">
        <f t="shared" si="144"/>
        <v>Aug</v>
      </c>
      <c r="D4660" t="s">
        <v>18</v>
      </c>
      <c r="E4660">
        <v>24</v>
      </c>
      <c r="F4660">
        <v>1350.5309999999999</v>
      </c>
      <c r="G4660">
        <v>0.01</v>
      </c>
      <c r="H4660" t="str">
        <f t="shared" si="145"/>
        <v>0-10%</v>
      </c>
      <c r="I4660" t="s">
        <v>19</v>
      </c>
      <c r="J4660">
        <v>221.18</v>
      </c>
      <c r="K4660">
        <v>65.989999999999995</v>
      </c>
      <c r="L4660">
        <v>5.26</v>
      </c>
      <c r="M4660" t="s">
        <v>73</v>
      </c>
      <c r="N4660" t="s">
        <v>86</v>
      </c>
      <c r="O4660" t="s">
        <v>86</v>
      </c>
      <c r="P4660" t="s">
        <v>32</v>
      </c>
      <c r="Q4660" t="s">
        <v>33</v>
      </c>
      <c r="R4660" t="s">
        <v>34</v>
      </c>
      <c r="S4660">
        <v>0.56000000000000005</v>
      </c>
      <c r="T4660" s="1">
        <v>41151</v>
      </c>
    </row>
    <row r="4661" spans="1:20" x14ac:dyDescent="0.3">
      <c r="A4661">
        <v>33189</v>
      </c>
      <c r="B4661" s="1">
        <v>40137</v>
      </c>
      <c r="C4661" s="1" t="str">
        <f t="shared" si="144"/>
        <v>Nov</v>
      </c>
      <c r="D4661" t="s">
        <v>18</v>
      </c>
      <c r="E4661">
        <v>3</v>
      </c>
      <c r="F4661">
        <v>87.21</v>
      </c>
      <c r="G4661">
        <v>0.02</v>
      </c>
      <c r="H4661" t="str">
        <f t="shared" si="145"/>
        <v>0-10%</v>
      </c>
      <c r="I4661" t="s">
        <v>19</v>
      </c>
      <c r="J4661">
        <v>-96.54</v>
      </c>
      <c r="K4661">
        <v>27.48</v>
      </c>
      <c r="L4661">
        <v>4</v>
      </c>
      <c r="M4661" t="s">
        <v>809</v>
      </c>
      <c r="N4661" t="s">
        <v>804</v>
      </c>
      <c r="O4661" t="s">
        <v>142</v>
      </c>
      <c r="P4661" t="s">
        <v>28</v>
      </c>
      <c r="Q4661" t="s">
        <v>33</v>
      </c>
      <c r="R4661" t="s">
        <v>48</v>
      </c>
      <c r="S4661">
        <v>0.75</v>
      </c>
      <c r="T4661" s="1">
        <v>40144</v>
      </c>
    </row>
    <row r="4662" spans="1:20" x14ac:dyDescent="0.3">
      <c r="A4662">
        <v>33189</v>
      </c>
      <c r="B4662" s="1">
        <v>40137</v>
      </c>
      <c r="C4662" s="1" t="str">
        <f t="shared" si="144"/>
        <v>Nov</v>
      </c>
      <c r="D4662" t="s">
        <v>18</v>
      </c>
      <c r="E4662">
        <v>5</v>
      </c>
      <c r="F4662">
        <v>50.19</v>
      </c>
      <c r="G4662">
        <v>0.08</v>
      </c>
      <c r="H4662" t="str">
        <f t="shared" si="145"/>
        <v>0-10%</v>
      </c>
      <c r="I4662" t="s">
        <v>19</v>
      </c>
      <c r="J4662">
        <v>0.15</v>
      </c>
      <c r="K4662">
        <v>10.06</v>
      </c>
      <c r="L4662">
        <v>2.06</v>
      </c>
      <c r="M4662" t="s">
        <v>809</v>
      </c>
      <c r="N4662" t="s">
        <v>804</v>
      </c>
      <c r="O4662" t="s">
        <v>142</v>
      </c>
      <c r="P4662" t="s">
        <v>28</v>
      </c>
      <c r="Q4662" t="s">
        <v>23</v>
      </c>
      <c r="R4662" t="s">
        <v>43</v>
      </c>
      <c r="S4662">
        <v>0.39</v>
      </c>
      <c r="T4662" s="1">
        <v>40141</v>
      </c>
    </row>
    <row r="4663" spans="1:20" x14ac:dyDescent="0.3">
      <c r="A4663">
        <v>33217</v>
      </c>
      <c r="B4663" s="1">
        <v>39884</v>
      </c>
      <c r="C4663" s="1" t="str">
        <f t="shared" si="144"/>
        <v>Mar</v>
      </c>
      <c r="D4663" t="s">
        <v>25</v>
      </c>
      <c r="E4663">
        <v>20</v>
      </c>
      <c r="F4663">
        <v>1388.91</v>
      </c>
      <c r="G4663">
        <v>0.1</v>
      </c>
      <c r="H4663" t="str">
        <f t="shared" si="145"/>
        <v>0-10%</v>
      </c>
      <c r="I4663" t="s">
        <v>19</v>
      </c>
      <c r="J4663">
        <v>-229.87</v>
      </c>
      <c r="K4663">
        <v>73.98</v>
      </c>
      <c r="L4663">
        <v>4</v>
      </c>
      <c r="M4663" t="s">
        <v>528</v>
      </c>
      <c r="N4663" t="s">
        <v>488</v>
      </c>
      <c r="O4663" t="s">
        <v>488</v>
      </c>
      <c r="P4663" t="s">
        <v>22</v>
      </c>
      <c r="Q4663" t="s">
        <v>33</v>
      </c>
      <c r="R4663" t="s">
        <v>48</v>
      </c>
      <c r="S4663">
        <v>0.79</v>
      </c>
      <c r="T4663" s="1">
        <v>39885</v>
      </c>
    </row>
    <row r="4664" spans="1:20" x14ac:dyDescent="0.3">
      <c r="A4664">
        <v>33217</v>
      </c>
      <c r="B4664" s="1">
        <v>39884</v>
      </c>
      <c r="C4664" s="1" t="str">
        <f t="shared" si="144"/>
        <v>Mar</v>
      </c>
      <c r="D4664" t="s">
        <v>25</v>
      </c>
      <c r="E4664">
        <v>34</v>
      </c>
      <c r="F4664">
        <v>1806.65</v>
      </c>
      <c r="G4664">
        <v>0.05</v>
      </c>
      <c r="H4664" t="str">
        <f t="shared" si="145"/>
        <v>0-10%</v>
      </c>
      <c r="I4664" t="s">
        <v>19</v>
      </c>
      <c r="J4664">
        <v>599.04</v>
      </c>
      <c r="K4664">
        <v>51.98</v>
      </c>
      <c r="L4664">
        <v>10.17</v>
      </c>
      <c r="M4664" t="s">
        <v>528</v>
      </c>
      <c r="N4664" t="s">
        <v>488</v>
      </c>
      <c r="O4664" t="s">
        <v>488</v>
      </c>
      <c r="P4664" t="s">
        <v>22</v>
      </c>
      <c r="Q4664" t="s">
        <v>33</v>
      </c>
      <c r="R4664" t="s">
        <v>93</v>
      </c>
      <c r="S4664">
        <v>0.37</v>
      </c>
      <c r="T4664" s="1">
        <v>39885</v>
      </c>
    </row>
    <row r="4665" spans="1:20" x14ac:dyDescent="0.3">
      <c r="A4665">
        <v>33218</v>
      </c>
      <c r="B4665" s="1">
        <v>40184</v>
      </c>
      <c r="C4665" s="1" t="str">
        <f t="shared" si="144"/>
        <v>Jan</v>
      </c>
      <c r="D4665" t="s">
        <v>859</v>
      </c>
      <c r="E4665">
        <v>25</v>
      </c>
      <c r="F4665">
        <v>113.8</v>
      </c>
      <c r="G4665">
        <v>7.0000000000000007E-2</v>
      </c>
      <c r="H4665" t="str">
        <f t="shared" si="145"/>
        <v>0-10%</v>
      </c>
      <c r="I4665" t="s">
        <v>19</v>
      </c>
      <c r="J4665">
        <v>-84.08</v>
      </c>
      <c r="K4665">
        <v>4.57</v>
      </c>
      <c r="L4665">
        <v>5.42</v>
      </c>
      <c r="M4665" t="s">
        <v>650</v>
      </c>
      <c r="N4665" t="s">
        <v>138</v>
      </c>
      <c r="O4665" t="s">
        <v>139</v>
      </c>
      <c r="P4665" t="s">
        <v>22</v>
      </c>
      <c r="Q4665" t="s">
        <v>23</v>
      </c>
      <c r="R4665" t="s">
        <v>30</v>
      </c>
      <c r="S4665">
        <v>0.37</v>
      </c>
      <c r="T4665" s="1">
        <v>40186</v>
      </c>
    </row>
    <row r="4666" spans="1:20" x14ac:dyDescent="0.3">
      <c r="A4666">
        <v>33218</v>
      </c>
      <c r="B4666" s="1">
        <v>40184</v>
      </c>
      <c r="C4666" s="1" t="str">
        <f t="shared" si="144"/>
        <v>Jan</v>
      </c>
      <c r="D4666" t="s">
        <v>859</v>
      </c>
      <c r="E4666">
        <v>29</v>
      </c>
      <c r="F4666">
        <v>480.13</v>
      </c>
      <c r="G4666">
        <v>0.04</v>
      </c>
      <c r="H4666" t="str">
        <f t="shared" si="145"/>
        <v>0-10%</v>
      </c>
      <c r="I4666" t="s">
        <v>19</v>
      </c>
      <c r="J4666">
        <v>53.67</v>
      </c>
      <c r="K4666">
        <v>16.16</v>
      </c>
      <c r="L4666">
        <v>7.74</v>
      </c>
      <c r="M4666" t="s">
        <v>650</v>
      </c>
      <c r="N4666" t="s">
        <v>138</v>
      </c>
      <c r="O4666" t="s">
        <v>139</v>
      </c>
      <c r="P4666" t="s">
        <v>22</v>
      </c>
      <c r="Q4666" t="s">
        <v>36</v>
      </c>
      <c r="R4666" t="s">
        <v>37</v>
      </c>
      <c r="S4666">
        <v>0.5</v>
      </c>
      <c r="T4666" s="1">
        <v>40185</v>
      </c>
    </row>
    <row r="4667" spans="1:20" x14ac:dyDescent="0.3">
      <c r="A4667">
        <v>33219</v>
      </c>
      <c r="B4667" s="1">
        <v>40887</v>
      </c>
      <c r="C4667" s="1" t="str">
        <f t="shared" si="144"/>
        <v>Dec</v>
      </c>
      <c r="D4667" t="s">
        <v>25</v>
      </c>
      <c r="E4667">
        <v>32</v>
      </c>
      <c r="F4667">
        <v>7341.96</v>
      </c>
      <c r="G4667">
        <v>0</v>
      </c>
      <c r="H4667" t="str">
        <f t="shared" si="145"/>
        <v>0-10%</v>
      </c>
      <c r="I4667" t="s">
        <v>26</v>
      </c>
      <c r="J4667">
        <v>764.95</v>
      </c>
      <c r="K4667">
        <v>216.6</v>
      </c>
      <c r="L4667">
        <v>64.2</v>
      </c>
      <c r="M4667" t="s">
        <v>301</v>
      </c>
      <c r="N4667" t="s">
        <v>259</v>
      </c>
      <c r="O4667" t="s">
        <v>259</v>
      </c>
      <c r="P4667" t="s">
        <v>28</v>
      </c>
      <c r="Q4667" t="s">
        <v>36</v>
      </c>
      <c r="R4667" t="s">
        <v>66</v>
      </c>
      <c r="S4667">
        <v>0.59</v>
      </c>
      <c r="T4667" s="1">
        <v>40888</v>
      </c>
    </row>
    <row r="4668" spans="1:20" x14ac:dyDescent="0.3">
      <c r="A4668">
        <v>33220</v>
      </c>
      <c r="B4668" s="1">
        <v>39918</v>
      </c>
      <c r="C4668" s="1" t="str">
        <f t="shared" si="144"/>
        <v>Apr</v>
      </c>
      <c r="D4668" t="s">
        <v>859</v>
      </c>
      <c r="E4668">
        <v>49</v>
      </c>
      <c r="F4668">
        <v>3291.13</v>
      </c>
      <c r="G4668">
        <v>0.09</v>
      </c>
      <c r="H4668" t="str">
        <f t="shared" si="145"/>
        <v>0-10%</v>
      </c>
      <c r="I4668" t="s">
        <v>19</v>
      </c>
      <c r="J4668">
        <v>925.95</v>
      </c>
      <c r="K4668">
        <v>70.97</v>
      </c>
      <c r="L4668">
        <v>3.5</v>
      </c>
      <c r="M4668" t="s">
        <v>709</v>
      </c>
      <c r="N4668" t="s">
        <v>677</v>
      </c>
      <c r="O4668" t="s">
        <v>139</v>
      </c>
      <c r="P4668" t="s">
        <v>28</v>
      </c>
      <c r="Q4668" t="s">
        <v>23</v>
      </c>
      <c r="R4668" t="s">
        <v>29</v>
      </c>
      <c r="S4668">
        <v>0.59</v>
      </c>
      <c r="T4668" s="1">
        <v>39918</v>
      </c>
    </row>
    <row r="4669" spans="1:20" x14ac:dyDescent="0.3">
      <c r="A4669">
        <v>33220</v>
      </c>
      <c r="B4669" s="1">
        <v>39918</v>
      </c>
      <c r="C4669" s="1" t="str">
        <f t="shared" si="144"/>
        <v>Apr</v>
      </c>
      <c r="D4669" t="s">
        <v>859</v>
      </c>
      <c r="E4669">
        <v>40</v>
      </c>
      <c r="F4669">
        <v>736.96</v>
      </c>
      <c r="G4669">
        <v>0.1</v>
      </c>
      <c r="H4669" t="str">
        <f t="shared" si="145"/>
        <v>0-10%</v>
      </c>
      <c r="I4669" t="s">
        <v>19</v>
      </c>
      <c r="J4669">
        <v>-34.29</v>
      </c>
      <c r="K4669">
        <v>19.98</v>
      </c>
      <c r="L4669">
        <v>10.49</v>
      </c>
      <c r="M4669" t="s">
        <v>709</v>
      </c>
      <c r="N4669" t="s">
        <v>677</v>
      </c>
      <c r="O4669" t="s">
        <v>139</v>
      </c>
      <c r="P4669" t="s">
        <v>28</v>
      </c>
      <c r="Q4669" t="s">
        <v>36</v>
      </c>
      <c r="R4669" t="s">
        <v>37</v>
      </c>
      <c r="S4669">
        <v>0.49</v>
      </c>
      <c r="T4669" s="1">
        <v>39921</v>
      </c>
    </row>
    <row r="4670" spans="1:20" x14ac:dyDescent="0.3">
      <c r="A4670">
        <v>33222</v>
      </c>
      <c r="B4670" s="1">
        <v>41079</v>
      </c>
      <c r="C4670" s="1" t="str">
        <f t="shared" si="144"/>
        <v>Jun</v>
      </c>
      <c r="D4670" t="s">
        <v>44</v>
      </c>
      <c r="E4670">
        <v>18</v>
      </c>
      <c r="F4670">
        <v>420.76</v>
      </c>
      <c r="G4670">
        <v>0.05</v>
      </c>
      <c r="H4670" t="str">
        <f t="shared" si="145"/>
        <v>0-10%</v>
      </c>
      <c r="I4670" t="s">
        <v>19</v>
      </c>
      <c r="J4670">
        <v>-56.21</v>
      </c>
      <c r="K4670">
        <v>22.38</v>
      </c>
      <c r="L4670">
        <v>15.1</v>
      </c>
      <c r="M4670" t="s">
        <v>434</v>
      </c>
      <c r="N4670" t="s">
        <v>141</v>
      </c>
      <c r="O4670" t="s">
        <v>142</v>
      </c>
      <c r="P4670" t="s">
        <v>42</v>
      </c>
      <c r="Q4670" t="s">
        <v>23</v>
      </c>
      <c r="R4670" t="s">
        <v>30</v>
      </c>
      <c r="S4670">
        <v>0.38</v>
      </c>
      <c r="T4670" s="1">
        <v>41081</v>
      </c>
    </row>
    <row r="4671" spans="1:20" x14ac:dyDescent="0.3">
      <c r="A4671">
        <v>33222</v>
      </c>
      <c r="B4671" s="1">
        <v>41079</v>
      </c>
      <c r="C4671" s="1" t="str">
        <f t="shared" si="144"/>
        <v>Jun</v>
      </c>
      <c r="D4671" t="s">
        <v>44</v>
      </c>
      <c r="E4671">
        <v>30</v>
      </c>
      <c r="F4671">
        <v>1676.46</v>
      </c>
      <c r="G4671">
        <v>0.1</v>
      </c>
      <c r="H4671" t="str">
        <f t="shared" si="145"/>
        <v>0-10%</v>
      </c>
      <c r="I4671" t="s">
        <v>26</v>
      </c>
      <c r="J4671">
        <v>-626.08000000000004</v>
      </c>
      <c r="K4671">
        <v>60.98</v>
      </c>
      <c r="L4671">
        <v>30</v>
      </c>
      <c r="M4671" t="s">
        <v>434</v>
      </c>
      <c r="N4671" t="s">
        <v>141</v>
      </c>
      <c r="O4671" t="s">
        <v>142</v>
      </c>
      <c r="P4671" t="s">
        <v>42</v>
      </c>
      <c r="Q4671" t="s">
        <v>36</v>
      </c>
      <c r="R4671" t="s">
        <v>66</v>
      </c>
      <c r="S4671">
        <v>0.7</v>
      </c>
      <c r="T4671" s="1">
        <v>41080</v>
      </c>
    </row>
    <row r="4672" spans="1:20" x14ac:dyDescent="0.3">
      <c r="A4672">
        <v>33222</v>
      </c>
      <c r="B4672" s="1">
        <v>41079</v>
      </c>
      <c r="C4672" s="1" t="str">
        <f t="shared" si="144"/>
        <v>Jun</v>
      </c>
      <c r="D4672" t="s">
        <v>44</v>
      </c>
      <c r="E4672">
        <v>48</v>
      </c>
      <c r="F4672">
        <v>145.66</v>
      </c>
      <c r="G4672">
        <v>0.02</v>
      </c>
      <c r="H4672" t="str">
        <f t="shared" si="145"/>
        <v>0-10%</v>
      </c>
      <c r="I4672" t="s">
        <v>19</v>
      </c>
      <c r="J4672">
        <v>28.89</v>
      </c>
      <c r="K4672">
        <v>2.88</v>
      </c>
      <c r="L4672">
        <v>0.7</v>
      </c>
      <c r="M4672" t="s">
        <v>434</v>
      </c>
      <c r="N4672" t="s">
        <v>141</v>
      </c>
      <c r="O4672" t="s">
        <v>142</v>
      </c>
      <c r="P4672" t="s">
        <v>42</v>
      </c>
      <c r="Q4672" t="s">
        <v>23</v>
      </c>
      <c r="R4672" t="s">
        <v>59</v>
      </c>
      <c r="S4672">
        <v>0.56000000000000005</v>
      </c>
      <c r="T4672" s="1">
        <v>41081</v>
      </c>
    </row>
    <row r="4673" spans="1:20" x14ac:dyDescent="0.3">
      <c r="A4673">
        <v>33250</v>
      </c>
      <c r="B4673" s="1">
        <v>39989</v>
      </c>
      <c r="C4673" s="1" t="str">
        <f t="shared" si="144"/>
        <v>Jun</v>
      </c>
      <c r="D4673" t="s">
        <v>859</v>
      </c>
      <c r="E4673">
        <v>40</v>
      </c>
      <c r="F4673">
        <v>7381.19</v>
      </c>
      <c r="G4673">
        <v>0.04</v>
      </c>
      <c r="H4673" t="str">
        <f t="shared" si="145"/>
        <v>0-10%</v>
      </c>
      <c r="I4673" t="s">
        <v>19</v>
      </c>
      <c r="J4673">
        <v>2998.88</v>
      </c>
      <c r="K4673">
        <v>177.98</v>
      </c>
      <c r="L4673">
        <v>0.99</v>
      </c>
      <c r="M4673" t="s">
        <v>251</v>
      </c>
      <c r="N4673" t="s">
        <v>259</v>
      </c>
      <c r="O4673" t="s">
        <v>259</v>
      </c>
      <c r="P4673" t="s">
        <v>32</v>
      </c>
      <c r="Q4673" t="s">
        <v>23</v>
      </c>
      <c r="R4673" t="s">
        <v>29</v>
      </c>
      <c r="S4673">
        <v>0.56000000000000005</v>
      </c>
      <c r="T4673" s="1">
        <v>39991</v>
      </c>
    </row>
    <row r="4674" spans="1:20" x14ac:dyDescent="0.3">
      <c r="A4674">
        <v>33253</v>
      </c>
      <c r="B4674" s="1">
        <v>40877</v>
      </c>
      <c r="C4674" s="1" t="str">
        <f t="shared" si="144"/>
        <v>Nov</v>
      </c>
      <c r="D4674" t="s">
        <v>859</v>
      </c>
      <c r="E4674">
        <v>17</v>
      </c>
      <c r="F4674">
        <v>524.21199999999999</v>
      </c>
      <c r="G4674">
        <v>0.04</v>
      </c>
      <c r="H4674" t="str">
        <f t="shared" si="145"/>
        <v>0-10%</v>
      </c>
      <c r="I4674" t="s">
        <v>19</v>
      </c>
      <c r="J4674">
        <v>127.85</v>
      </c>
      <c r="K4674">
        <v>35.99</v>
      </c>
      <c r="L4674">
        <v>3.3</v>
      </c>
      <c r="M4674" t="s">
        <v>446</v>
      </c>
      <c r="N4674" t="s">
        <v>207</v>
      </c>
      <c r="O4674" t="s">
        <v>115</v>
      </c>
      <c r="P4674" t="s">
        <v>42</v>
      </c>
      <c r="Q4674" t="s">
        <v>33</v>
      </c>
      <c r="R4674" t="s">
        <v>34</v>
      </c>
      <c r="S4674">
        <v>0.39</v>
      </c>
      <c r="T4674" s="1">
        <v>40879</v>
      </c>
    </row>
    <row r="4675" spans="1:20" x14ac:dyDescent="0.3">
      <c r="A4675">
        <v>33253</v>
      </c>
      <c r="B4675" s="1">
        <v>40877</v>
      </c>
      <c r="C4675" s="1" t="str">
        <f t="shared" ref="C4675:C4738" si="146">TEXT(B4675,"mmm")</f>
        <v>Nov</v>
      </c>
      <c r="D4675" t="s">
        <v>859</v>
      </c>
      <c r="E4675">
        <v>6</v>
      </c>
      <c r="F4675">
        <v>24.2</v>
      </c>
      <c r="G4675">
        <v>0.08</v>
      </c>
      <c r="H4675" t="str">
        <f t="shared" ref="H4675:H4738" si="147">IF(G4675&lt;=0.1, "0-10%", IF(G4675&lt;=0.2, "10-20%", IF(G4675&lt;=0.3, "20-30%", "30%+")))</f>
        <v>0-10%</v>
      </c>
      <c r="I4675" t="s">
        <v>19</v>
      </c>
      <c r="J4675">
        <v>-5.2</v>
      </c>
      <c r="K4675">
        <v>4.13</v>
      </c>
      <c r="L4675">
        <v>1.17</v>
      </c>
      <c r="M4675" t="s">
        <v>446</v>
      </c>
      <c r="N4675" t="s">
        <v>488</v>
      </c>
      <c r="O4675" t="s">
        <v>488</v>
      </c>
      <c r="P4675" t="s">
        <v>42</v>
      </c>
      <c r="Q4675" t="s">
        <v>23</v>
      </c>
      <c r="R4675" t="s">
        <v>59</v>
      </c>
      <c r="S4675">
        <v>0.56999999999999995</v>
      </c>
      <c r="T4675" s="1">
        <v>40879</v>
      </c>
    </row>
    <row r="4676" spans="1:20" x14ac:dyDescent="0.3">
      <c r="A4676">
        <v>33254</v>
      </c>
      <c r="B4676" s="1">
        <v>40850</v>
      </c>
      <c r="C4676" s="1" t="str">
        <f t="shared" si="146"/>
        <v>Nov</v>
      </c>
      <c r="D4676" t="s">
        <v>859</v>
      </c>
      <c r="E4676">
        <v>11</v>
      </c>
      <c r="F4676">
        <v>466.35</v>
      </c>
      <c r="G4676">
        <v>0.01</v>
      </c>
      <c r="H4676" t="str">
        <f t="shared" si="147"/>
        <v>0-10%</v>
      </c>
      <c r="I4676" t="s">
        <v>19</v>
      </c>
      <c r="J4676">
        <v>159.25</v>
      </c>
      <c r="K4676">
        <v>39.979999999999997</v>
      </c>
      <c r="L4676">
        <v>9.1999999999999993</v>
      </c>
      <c r="M4676" t="s">
        <v>621</v>
      </c>
      <c r="N4676" t="s">
        <v>138</v>
      </c>
      <c r="O4676" t="s">
        <v>139</v>
      </c>
      <c r="P4676" t="s">
        <v>42</v>
      </c>
      <c r="Q4676" t="s">
        <v>36</v>
      </c>
      <c r="R4676" t="s">
        <v>37</v>
      </c>
      <c r="S4676">
        <v>0.65</v>
      </c>
      <c r="T4676" s="1">
        <v>40852</v>
      </c>
    </row>
    <row r="4677" spans="1:20" x14ac:dyDescent="0.3">
      <c r="A4677">
        <v>33255</v>
      </c>
      <c r="B4677" s="1">
        <v>40353</v>
      </c>
      <c r="C4677" s="1" t="str">
        <f t="shared" si="146"/>
        <v>Jun</v>
      </c>
      <c r="D4677" t="s">
        <v>859</v>
      </c>
      <c r="E4677">
        <v>19</v>
      </c>
      <c r="F4677">
        <v>108.21</v>
      </c>
      <c r="G4677">
        <v>0.08</v>
      </c>
      <c r="H4677" t="str">
        <f t="shared" si="147"/>
        <v>0-10%</v>
      </c>
      <c r="I4677" t="s">
        <v>39</v>
      </c>
      <c r="J4677">
        <v>-50.02</v>
      </c>
      <c r="K4677">
        <v>5.28</v>
      </c>
      <c r="L4677">
        <v>5.66</v>
      </c>
      <c r="M4677" t="s">
        <v>272</v>
      </c>
      <c r="N4677" t="s">
        <v>259</v>
      </c>
      <c r="O4677" t="s">
        <v>259</v>
      </c>
      <c r="P4677" t="s">
        <v>42</v>
      </c>
      <c r="Q4677" t="s">
        <v>23</v>
      </c>
      <c r="R4677" t="s">
        <v>43</v>
      </c>
      <c r="S4677">
        <v>0.4</v>
      </c>
      <c r="T4677" s="1">
        <v>40354</v>
      </c>
    </row>
    <row r="4678" spans="1:20" x14ac:dyDescent="0.3">
      <c r="A4678">
        <v>33283</v>
      </c>
      <c r="B4678" s="1">
        <v>40257</v>
      </c>
      <c r="C4678" s="1" t="str">
        <f t="shared" si="146"/>
        <v>Mar</v>
      </c>
      <c r="D4678" t="s">
        <v>44</v>
      </c>
      <c r="E4678">
        <v>48</v>
      </c>
      <c r="F4678">
        <v>10462.540000000001</v>
      </c>
      <c r="G4678">
        <v>0.02</v>
      </c>
      <c r="H4678" t="str">
        <f t="shared" si="147"/>
        <v>0-10%</v>
      </c>
      <c r="I4678" t="s">
        <v>26</v>
      </c>
      <c r="J4678">
        <v>-1402.68</v>
      </c>
      <c r="K4678">
        <v>218.75</v>
      </c>
      <c r="L4678">
        <v>69.64</v>
      </c>
      <c r="M4678" t="s">
        <v>336</v>
      </c>
      <c r="N4678" t="s">
        <v>804</v>
      </c>
      <c r="O4678" t="s">
        <v>142</v>
      </c>
      <c r="P4678" t="s">
        <v>42</v>
      </c>
      <c r="Q4678" t="s">
        <v>36</v>
      </c>
      <c r="R4678" t="s">
        <v>54</v>
      </c>
      <c r="S4678">
        <v>0.77</v>
      </c>
      <c r="T4678" s="1">
        <v>40257</v>
      </c>
    </row>
    <row r="4679" spans="1:20" x14ac:dyDescent="0.3">
      <c r="A4679">
        <v>33284</v>
      </c>
      <c r="B4679" s="1">
        <v>40999</v>
      </c>
      <c r="C4679" s="1" t="str">
        <f t="shared" si="146"/>
        <v>Mar</v>
      </c>
      <c r="D4679" t="s">
        <v>18</v>
      </c>
      <c r="E4679">
        <v>21</v>
      </c>
      <c r="F4679">
        <v>480.39</v>
      </c>
      <c r="G4679">
        <v>0.01</v>
      </c>
      <c r="H4679" t="str">
        <f t="shared" si="147"/>
        <v>0-10%</v>
      </c>
      <c r="I4679" t="s">
        <v>19</v>
      </c>
      <c r="J4679">
        <v>144.66</v>
      </c>
      <c r="K4679">
        <v>22.23</v>
      </c>
      <c r="L4679">
        <v>8.99</v>
      </c>
      <c r="M4679" t="s">
        <v>177</v>
      </c>
      <c r="N4679" t="s">
        <v>141</v>
      </c>
      <c r="O4679" t="s">
        <v>142</v>
      </c>
      <c r="P4679" t="s">
        <v>32</v>
      </c>
      <c r="Q4679" t="s">
        <v>36</v>
      </c>
      <c r="R4679" t="s">
        <v>37</v>
      </c>
      <c r="S4679">
        <v>0.41</v>
      </c>
      <c r="T4679" s="1">
        <v>41001</v>
      </c>
    </row>
    <row r="4680" spans="1:20" x14ac:dyDescent="0.3">
      <c r="A4680">
        <v>33285</v>
      </c>
      <c r="B4680" s="1">
        <v>40927</v>
      </c>
      <c r="C4680" s="1" t="str">
        <f t="shared" si="146"/>
        <v>Jan</v>
      </c>
      <c r="D4680" t="s">
        <v>25</v>
      </c>
      <c r="E4680">
        <v>5</v>
      </c>
      <c r="F4680">
        <v>66.92</v>
      </c>
      <c r="G4680">
        <v>0.01</v>
      </c>
      <c r="H4680" t="str">
        <f t="shared" si="147"/>
        <v>0-10%</v>
      </c>
      <c r="I4680" t="s">
        <v>19</v>
      </c>
      <c r="J4680">
        <v>-23.29</v>
      </c>
      <c r="K4680">
        <v>12.28</v>
      </c>
      <c r="L4680">
        <v>6.13</v>
      </c>
      <c r="M4680" t="s">
        <v>462</v>
      </c>
      <c r="N4680" t="s">
        <v>138</v>
      </c>
      <c r="O4680" t="s">
        <v>139</v>
      </c>
      <c r="P4680" t="s">
        <v>22</v>
      </c>
      <c r="Q4680" t="s">
        <v>23</v>
      </c>
      <c r="R4680" t="s">
        <v>24</v>
      </c>
      <c r="S4680">
        <v>0.56999999999999995</v>
      </c>
      <c r="T4680" s="1">
        <v>40928</v>
      </c>
    </row>
    <row r="4681" spans="1:20" x14ac:dyDescent="0.3">
      <c r="A4681">
        <v>33287</v>
      </c>
      <c r="B4681" s="1">
        <v>40655</v>
      </c>
      <c r="C4681" s="1" t="str">
        <f t="shared" si="146"/>
        <v>Apr</v>
      </c>
      <c r="D4681" t="s">
        <v>859</v>
      </c>
      <c r="E4681">
        <v>44</v>
      </c>
      <c r="F4681">
        <v>11904.55</v>
      </c>
      <c r="G4681">
        <v>0</v>
      </c>
      <c r="H4681" t="str">
        <f t="shared" si="147"/>
        <v>0-10%</v>
      </c>
      <c r="I4681" t="s">
        <v>26</v>
      </c>
      <c r="J4681">
        <v>3909.33</v>
      </c>
      <c r="K4681">
        <v>270.97000000000003</v>
      </c>
      <c r="L4681">
        <v>28.06</v>
      </c>
      <c r="M4681" t="s">
        <v>176</v>
      </c>
      <c r="N4681" t="s">
        <v>141</v>
      </c>
      <c r="O4681" t="s">
        <v>142</v>
      </c>
      <c r="P4681" t="s">
        <v>22</v>
      </c>
      <c r="Q4681" t="s">
        <v>33</v>
      </c>
      <c r="R4681" t="s">
        <v>93</v>
      </c>
      <c r="S4681">
        <v>0.56000000000000005</v>
      </c>
      <c r="T4681" s="1">
        <v>40658</v>
      </c>
    </row>
    <row r="4682" spans="1:20" x14ac:dyDescent="0.3">
      <c r="A4682">
        <v>33317</v>
      </c>
      <c r="B4682" s="1">
        <v>39944</v>
      </c>
      <c r="C4682" s="1" t="str">
        <f t="shared" si="146"/>
        <v>May</v>
      </c>
      <c r="D4682" t="s">
        <v>25</v>
      </c>
      <c r="E4682">
        <v>35</v>
      </c>
      <c r="F4682">
        <v>203.35</v>
      </c>
      <c r="G4682">
        <v>0.08</v>
      </c>
      <c r="H4682" t="str">
        <f t="shared" si="147"/>
        <v>0-10%</v>
      </c>
      <c r="I4682" t="s">
        <v>19</v>
      </c>
      <c r="J4682">
        <v>-1605.73</v>
      </c>
      <c r="K4682">
        <v>4.4800000000000004</v>
      </c>
      <c r="L4682">
        <v>49</v>
      </c>
      <c r="M4682" t="s">
        <v>407</v>
      </c>
      <c r="N4682" t="s">
        <v>141</v>
      </c>
      <c r="O4682" t="s">
        <v>142</v>
      </c>
      <c r="P4682" t="s">
        <v>28</v>
      </c>
      <c r="Q4682" t="s">
        <v>23</v>
      </c>
      <c r="R4682" t="s">
        <v>29</v>
      </c>
      <c r="S4682">
        <v>0.6</v>
      </c>
      <c r="T4682" s="1">
        <v>39946</v>
      </c>
    </row>
    <row r="4683" spans="1:20" x14ac:dyDescent="0.3">
      <c r="A4683">
        <v>33317</v>
      </c>
      <c r="B4683" s="1">
        <v>39944</v>
      </c>
      <c r="C4683" s="1" t="str">
        <f t="shared" si="146"/>
        <v>May</v>
      </c>
      <c r="D4683" t="s">
        <v>25</v>
      </c>
      <c r="E4683">
        <v>18</v>
      </c>
      <c r="F4683">
        <v>44.52</v>
      </c>
      <c r="G4683">
        <v>0.03</v>
      </c>
      <c r="H4683" t="str">
        <f t="shared" si="147"/>
        <v>0-10%</v>
      </c>
      <c r="I4683" t="s">
        <v>19</v>
      </c>
      <c r="J4683">
        <v>-90.59</v>
      </c>
      <c r="K4683">
        <v>2.16</v>
      </c>
      <c r="L4683">
        <v>6.05</v>
      </c>
      <c r="M4683" t="s">
        <v>407</v>
      </c>
      <c r="N4683" t="s">
        <v>141</v>
      </c>
      <c r="O4683" t="s">
        <v>142</v>
      </c>
      <c r="P4683" t="s">
        <v>28</v>
      </c>
      <c r="Q4683" t="s">
        <v>23</v>
      </c>
      <c r="R4683" t="s">
        <v>30</v>
      </c>
      <c r="S4683">
        <v>0.37</v>
      </c>
      <c r="T4683" s="1">
        <v>39945</v>
      </c>
    </row>
    <row r="4684" spans="1:20" x14ac:dyDescent="0.3">
      <c r="A4684">
        <v>33317</v>
      </c>
      <c r="B4684" s="1">
        <v>39944</v>
      </c>
      <c r="C4684" s="1" t="str">
        <f t="shared" si="146"/>
        <v>May</v>
      </c>
      <c r="D4684" t="s">
        <v>25</v>
      </c>
      <c r="E4684">
        <v>5</v>
      </c>
      <c r="F4684">
        <v>58.9</v>
      </c>
      <c r="G4684">
        <v>0.03</v>
      </c>
      <c r="H4684" t="str">
        <f t="shared" si="147"/>
        <v>0-10%</v>
      </c>
      <c r="I4684" t="s">
        <v>19</v>
      </c>
      <c r="J4684">
        <v>-36.9</v>
      </c>
      <c r="K4684">
        <v>9.7100000000000009</v>
      </c>
      <c r="L4684">
        <v>9.4499999999999993</v>
      </c>
      <c r="M4684" t="s">
        <v>407</v>
      </c>
      <c r="N4684" t="s">
        <v>141</v>
      </c>
      <c r="O4684" t="s">
        <v>142</v>
      </c>
      <c r="P4684" t="s">
        <v>28</v>
      </c>
      <c r="Q4684" t="s">
        <v>23</v>
      </c>
      <c r="R4684" t="s">
        <v>24</v>
      </c>
      <c r="S4684">
        <v>0.6</v>
      </c>
      <c r="T4684" s="1">
        <v>39944</v>
      </c>
    </row>
    <row r="4685" spans="1:20" x14ac:dyDescent="0.3">
      <c r="A4685">
        <v>33317</v>
      </c>
      <c r="B4685" s="1">
        <v>39944</v>
      </c>
      <c r="C4685" s="1" t="str">
        <f t="shared" si="146"/>
        <v>May</v>
      </c>
      <c r="D4685" t="s">
        <v>25</v>
      </c>
      <c r="E4685">
        <v>13</v>
      </c>
      <c r="F4685">
        <v>602.42049999999995</v>
      </c>
      <c r="G4685">
        <v>0.09</v>
      </c>
      <c r="H4685" t="str">
        <f t="shared" si="147"/>
        <v>0-10%</v>
      </c>
      <c r="I4685" t="s">
        <v>19</v>
      </c>
      <c r="J4685">
        <v>10.98</v>
      </c>
      <c r="K4685">
        <v>55.99</v>
      </c>
      <c r="L4685">
        <v>1.25</v>
      </c>
      <c r="M4685" t="s">
        <v>407</v>
      </c>
      <c r="N4685" t="s">
        <v>141</v>
      </c>
      <c r="O4685" t="s">
        <v>142</v>
      </c>
      <c r="P4685" t="s">
        <v>28</v>
      </c>
      <c r="Q4685" t="s">
        <v>33</v>
      </c>
      <c r="R4685" t="s">
        <v>34</v>
      </c>
      <c r="S4685">
        <v>0.55000000000000004</v>
      </c>
      <c r="T4685" s="1">
        <v>39946</v>
      </c>
    </row>
    <row r="4686" spans="1:20" x14ac:dyDescent="0.3">
      <c r="A4686">
        <v>33319</v>
      </c>
      <c r="B4686" s="1">
        <v>39899</v>
      </c>
      <c r="C4686" s="1" t="str">
        <f t="shared" si="146"/>
        <v>Mar</v>
      </c>
      <c r="D4686" t="s">
        <v>859</v>
      </c>
      <c r="E4686">
        <v>11</v>
      </c>
      <c r="F4686">
        <v>1736.26</v>
      </c>
      <c r="G4686">
        <v>0.01</v>
      </c>
      <c r="H4686" t="str">
        <f t="shared" si="147"/>
        <v>0-10%</v>
      </c>
      <c r="I4686" t="s">
        <v>26</v>
      </c>
      <c r="J4686">
        <v>-505.76</v>
      </c>
      <c r="K4686">
        <v>150.88999999999999</v>
      </c>
      <c r="L4686">
        <v>60.2</v>
      </c>
      <c r="M4686" t="s">
        <v>593</v>
      </c>
      <c r="N4686" t="s">
        <v>259</v>
      </c>
      <c r="O4686" t="s">
        <v>259</v>
      </c>
      <c r="P4686" t="s">
        <v>32</v>
      </c>
      <c r="Q4686" t="s">
        <v>36</v>
      </c>
      <c r="R4686" t="s">
        <v>66</v>
      </c>
      <c r="S4686">
        <v>0.77</v>
      </c>
      <c r="T4686" s="1">
        <v>39902</v>
      </c>
    </row>
    <row r="4687" spans="1:20" x14ac:dyDescent="0.3">
      <c r="A4687">
        <v>33350</v>
      </c>
      <c r="B4687" s="1">
        <v>40015</v>
      </c>
      <c r="C4687" s="1" t="str">
        <f t="shared" si="146"/>
        <v>Jul</v>
      </c>
      <c r="D4687" t="s">
        <v>859</v>
      </c>
      <c r="E4687">
        <v>1</v>
      </c>
      <c r="F4687">
        <v>1786.04</v>
      </c>
      <c r="G4687">
        <v>0.1</v>
      </c>
      <c r="H4687" t="str">
        <f t="shared" si="147"/>
        <v>0-10%</v>
      </c>
      <c r="I4687" t="s">
        <v>19</v>
      </c>
      <c r="J4687">
        <v>-924.99</v>
      </c>
      <c r="K4687">
        <v>1889.99</v>
      </c>
      <c r="L4687">
        <v>19.989999999999998</v>
      </c>
      <c r="M4687" t="s">
        <v>727</v>
      </c>
      <c r="N4687" t="s">
        <v>677</v>
      </c>
      <c r="O4687" t="s">
        <v>139</v>
      </c>
      <c r="P4687" t="s">
        <v>42</v>
      </c>
      <c r="Q4687" t="s">
        <v>23</v>
      </c>
      <c r="R4687" t="s">
        <v>30</v>
      </c>
      <c r="S4687">
        <v>0.36</v>
      </c>
      <c r="T4687" s="1">
        <v>40015</v>
      </c>
    </row>
    <row r="4688" spans="1:20" x14ac:dyDescent="0.3">
      <c r="A4688">
        <v>33377</v>
      </c>
      <c r="B4688" s="1">
        <v>40755</v>
      </c>
      <c r="C4688" s="1" t="str">
        <f t="shared" si="146"/>
        <v>Jul</v>
      </c>
      <c r="D4688" t="s">
        <v>25</v>
      </c>
      <c r="E4688">
        <v>20</v>
      </c>
      <c r="F4688">
        <v>100.4</v>
      </c>
      <c r="G4688">
        <v>0.06</v>
      </c>
      <c r="H4688" t="str">
        <f t="shared" si="147"/>
        <v>0-10%</v>
      </c>
      <c r="I4688" t="s">
        <v>19</v>
      </c>
      <c r="J4688">
        <v>11.94</v>
      </c>
      <c r="K4688">
        <v>5.18</v>
      </c>
      <c r="L4688">
        <v>2.04</v>
      </c>
      <c r="M4688" t="s">
        <v>74</v>
      </c>
      <c r="N4688" t="s">
        <v>86</v>
      </c>
      <c r="O4688" t="s">
        <v>86</v>
      </c>
      <c r="P4688" t="s">
        <v>32</v>
      </c>
      <c r="Q4688" t="s">
        <v>23</v>
      </c>
      <c r="R4688" t="s">
        <v>43</v>
      </c>
      <c r="S4688">
        <v>0.36</v>
      </c>
      <c r="T4688" s="1">
        <v>40757</v>
      </c>
    </row>
    <row r="4689" spans="1:20" x14ac:dyDescent="0.3">
      <c r="A4689">
        <v>33377</v>
      </c>
      <c r="B4689" s="1">
        <v>40755</v>
      </c>
      <c r="C4689" s="1" t="str">
        <f t="shared" si="146"/>
        <v>Jul</v>
      </c>
      <c r="D4689" t="s">
        <v>25</v>
      </c>
      <c r="E4689">
        <v>19</v>
      </c>
      <c r="F4689">
        <v>327.14999999999998</v>
      </c>
      <c r="G4689">
        <v>0.04</v>
      </c>
      <c r="H4689" t="str">
        <f t="shared" si="147"/>
        <v>0-10%</v>
      </c>
      <c r="I4689" t="s">
        <v>19</v>
      </c>
      <c r="J4689">
        <v>47.3</v>
      </c>
      <c r="K4689">
        <v>17.239999999999998</v>
      </c>
      <c r="L4689">
        <v>3.26</v>
      </c>
      <c r="M4689" t="s">
        <v>74</v>
      </c>
      <c r="N4689" t="s">
        <v>86</v>
      </c>
      <c r="O4689" t="s">
        <v>86</v>
      </c>
      <c r="P4689" t="s">
        <v>32</v>
      </c>
      <c r="Q4689" t="s">
        <v>23</v>
      </c>
      <c r="R4689" t="s">
        <v>81</v>
      </c>
      <c r="S4689">
        <v>0.56000000000000005</v>
      </c>
      <c r="T4689" s="1">
        <v>40756</v>
      </c>
    </row>
    <row r="4690" spans="1:20" x14ac:dyDescent="0.3">
      <c r="A4690">
        <v>33378</v>
      </c>
      <c r="B4690" s="1">
        <v>41026</v>
      </c>
      <c r="C4690" s="1" t="str">
        <f t="shared" si="146"/>
        <v>Apr</v>
      </c>
      <c r="D4690" t="s">
        <v>25</v>
      </c>
      <c r="E4690">
        <v>25</v>
      </c>
      <c r="F4690">
        <v>945.36</v>
      </c>
      <c r="G4690">
        <v>0.1</v>
      </c>
      <c r="H4690" t="str">
        <f t="shared" si="147"/>
        <v>0-10%</v>
      </c>
      <c r="I4690" t="s">
        <v>19</v>
      </c>
      <c r="J4690">
        <v>219.85</v>
      </c>
      <c r="K4690">
        <v>39.979999999999997</v>
      </c>
      <c r="L4690">
        <v>9.83</v>
      </c>
      <c r="M4690" t="s">
        <v>260</v>
      </c>
      <c r="N4690" t="s">
        <v>259</v>
      </c>
      <c r="O4690" t="s">
        <v>259</v>
      </c>
      <c r="P4690" t="s">
        <v>28</v>
      </c>
      <c r="Q4690" t="s">
        <v>23</v>
      </c>
      <c r="R4690" t="s">
        <v>51</v>
      </c>
      <c r="S4690">
        <v>0.4</v>
      </c>
      <c r="T4690" s="1">
        <v>41027</v>
      </c>
    </row>
    <row r="4691" spans="1:20" x14ac:dyDescent="0.3">
      <c r="A4691">
        <v>33414</v>
      </c>
      <c r="B4691" s="1">
        <v>40949</v>
      </c>
      <c r="C4691" s="1" t="str">
        <f t="shared" si="146"/>
        <v>Feb</v>
      </c>
      <c r="D4691" t="s">
        <v>859</v>
      </c>
      <c r="E4691">
        <v>9</v>
      </c>
      <c r="F4691">
        <v>37.22</v>
      </c>
      <c r="G4691">
        <v>0.03</v>
      </c>
      <c r="H4691" t="str">
        <f t="shared" si="147"/>
        <v>0-10%</v>
      </c>
      <c r="I4691" t="s">
        <v>19</v>
      </c>
      <c r="J4691">
        <v>-2.76</v>
      </c>
      <c r="K4691">
        <v>4.13</v>
      </c>
      <c r="L4691">
        <v>1.17</v>
      </c>
      <c r="M4691" t="s">
        <v>749</v>
      </c>
      <c r="N4691" t="s">
        <v>611</v>
      </c>
      <c r="O4691" t="s">
        <v>115</v>
      </c>
      <c r="P4691" t="s">
        <v>22</v>
      </c>
      <c r="Q4691" t="s">
        <v>23</v>
      </c>
      <c r="R4691" t="s">
        <v>59</v>
      </c>
      <c r="S4691">
        <v>0.56999999999999995</v>
      </c>
      <c r="T4691" s="1">
        <v>40949</v>
      </c>
    </row>
    <row r="4692" spans="1:20" x14ac:dyDescent="0.3">
      <c r="A4692">
        <v>33444</v>
      </c>
      <c r="B4692" s="1">
        <v>41188</v>
      </c>
      <c r="C4692" s="1" t="str">
        <f t="shared" si="146"/>
        <v>Oct</v>
      </c>
      <c r="D4692" t="s">
        <v>44</v>
      </c>
      <c r="E4692">
        <v>11</v>
      </c>
      <c r="F4692">
        <v>30.51</v>
      </c>
      <c r="G4692">
        <v>0.09</v>
      </c>
      <c r="H4692" t="str">
        <f t="shared" si="147"/>
        <v>0-10%</v>
      </c>
      <c r="I4692" t="s">
        <v>19</v>
      </c>
      <c r="J4692">
        <v>-17.68</v>
      </c>
      <c r="K4692">
        <v>2.6</v>
      </c>
      <c r="L4692">
        <v>2.4</v>
      </c>
      <c r="M4692" t="s">
        <v>63</v>
      </c>
      <c r="N4692" t="s">
        <v>86</v>
      </c>
      <c r="O4692" t="s">
        <v>86</v>
      </c>
      <c r="P4692" t="s">
        <v>32</v>
      </c>
      <c r="Q4692" t="s">
        <v>23</v>
      </c>
      <c r="R4692" t="s">
        <v>59</v>
      </c>
      <c r="S4692">
        <v>0.57999999999999996</v>
      </c>
      <c r="T4692" s="1">
        <v>41189</v>
      </c>
    </row>
    <row r="4693" spans="1:20" x14ac:dyDescent="0.3">
      <c r="A4693">
        <v>33444</v>
      </c>
      <c r="B4693" s="1">
        <v>41188</v>
      </c>
      <c r="C4693" s="1" t="str">
        <f t="shared" si="146"/>
        <v>Oct</v>
      </c>
      <c r="D4693" t="s">
        <v>44</v>
      </c>
      <c r="E4693">
        <v>8</v>
      </c>
      <c r="F4693">
        <v>127.8</v>
      </c>
      <c r="G4693">
        <v>7.0000000000000007E-2</v>
      </c>
      <c r="H4693" t="str">
        <f t="shared" si="147"/>
        <v>0-10%</v>
      </c>
      <c r="I4693" t="s">
        <v>19</v>
      </c>
      <c r="J4693">
        <v>-30.48</v>
      </c>
      <c r="K4693">
        <v>14.97</v>
      </c>
      <c r="L4693">
        <v>7.51</v>
      </c>
      <c r="M4693" t="s">
        <v>63</v>
      </c>
      <c r="N4693" t="s">
        <v>86</v>
      </c>
      <c r="O4693" t="s">
        <v>86</v>
      </c>
      <c r="P4693" t="s">
        <v>32</v>
      </c>
      <c r="Q4693" t="s">
        <v>23</v>
      </c>
      <c r="R4693" t="s">
        <v>24</v>
      </c>
      <c r="S4693">
        <v>0.56999999999999995</v>
      </c>
      <c r="T4693" s="1">
        <v>41190</v>
      </c>
    </row>
    <row r="4694" spans="1:20" x14ac:dyDescent="0.3">
      <c r="A4694">
        <v>33445</v>
      </c>
      <c r="B4694" s="1">
        <v>41123</v>
      </c>
      <c r="C4694" s="1" t="str">
        <f t="shared" si="146"/>
        <v>Aug</v>
      </c>
      <c r="D4694" t="s">
        <v>18</v>
      </c>
      <c r="E4694">
        <v>18</v>
      </c>
      <c r="F4694">
        <v>1776.96</v>
      </c>
      <c r="G4694">
        <v>7.0000000000000007E-2</v>
      </c>
      <c r="H4694" t="str">
        <f t="shared" si="147"/>
        <v>0-10%</v>
      </c>
      <c r="I4694" t="s">
        <v>26</v>
      </c>
      <c r="J4694">
        <v>-197.06</v>
      </c>
      <c r="K4694">
        <v>100.98</v>
      </c>
      <c r="L4694">
        <v>35.840000000000003</v>
      </c>
      <c r="M4694" t="s">
        <v>787</v>
      </c>
      <c r="N4694" t="s">
        <v>141</v>
      </c>
      <c r="O4694" t="s">
        <v>142</v>
      </c>
      <c r="P4694" t="s">
        <v>22</v>
      </c>
      <c r="Q4694" t="s">
        <v>36</v>
      </c>
      <c r="R4694" t="s">
        <v>53</v>
      </c>
      <c r="S4694">
        <v>0.62</v>
      </c>
      <c r="T4694" s="1">
        <v>41128</v>
      </c>
    </row>
    <row r="4695" spans="1:20" x14ac:dyDescent="0.3">
      <c r="A4695">
        <v>33445</v>
      </c>
      <c r="B4695" s="1">
        <v>41123</v>
      </c>
      <c r="C4695" s="1" t="str">
        <f t="shared" si="146"/>
        <v>Aug</v>
      </c>
      <c r="D4695" t="s">
        <v>18</v>
      </c>
      <c r="E4695">
        <v>49</v>
      </c>
      <c r="F4695">
        <v>3642.14</v>
      </c>
      <c r="G4695">
        <v>0.01</v>
      </c>
      <c r="H4695" t="str">
        <f t="shared" si="147"/>
        <v>0-10%</v>
      </c>
      <c r="I4695" t="s">
        <v>26</v>
      </c>
      <c r="J4695">
        <v>103.11</v>
      </c>
      <c r="K4695">
        <v>70.98</v>
      </c>
      <c r="L4695">
        <v>26.74</v>
      </c>
      <c r="M4695" t="s">
        <v>787</v>
      </c>
      <c r="N4695" t="s">
        <v>141</v>
      </c>
      <c r="O4695" t="s">
        <v>142</v>
      </c>
      <c r="P4695" t="s">
        <v>22</v>
      </c>
      <c r="Q4695" t="s">
        <v>36</v>
      </c>
      <c r="R4695" t="s">
        <v>53</v>
      </c>
      <c r="S4695">
        <v>0.6</v>
      </c>
      <c r="T4695" s="1">
        <v>41128</v>
      </c>
    </row>
    <row r="4696" spans="1:20" x14ac:dyDescent="0.3">
      <c r="A4696">
        <v>33445</v>
      </c>
      <c r="B4696" s="1">
        <v>41123</v>
      </c>
      <c r="C4696" s="1" t="str">
        <f t="shared" si="146"/>
        <v>Aug</v>
      </c>
      <c r="D4696" t="s">
        <v>18</v>
      </c>
      <c r="E4696">
        <v>16</v>
      </c>
      <c r="F4696">
        <v>2982.5</v>
      </c>
      <c r="G4696">
        <v>0.05</v>
      </c>
      <c r="H4696" t="str">
        <f t="shared" si="147"/>
        <v>0-10%</v>
      </c>
      <c r="I4696" t="s">
        <v>19</v>
      </c>
      <c r="J4696">
        <v>-589.58000000000004</v>
      </c>
      <c r="K4696">
        <v>182.55</v>
      </c>
      <c r="L4696">
        <v>69</v>
      </c>
      <c r="M4696" t="s">
        <v>787</v>
      </c>
      <c r="N4696" t="s">
        <v>141</v>
      </c>
      <c r="O4696" t="s">
        <v>142</v>
      </c>
      <c r="P4696" t="s">
        <v>22</v>
      </c>
      <c r="Q4696" t="s">
        <v>36</v>
      </c>
      <c r="R4696" t="s">
        <v>54</v>
      </c>
      <c r="S4696">
        <v>0.72</v>
      </c>
      <c r="T4696" s="1">
        <v>41125</v>
      </c>
    </row>
    <row r="4697" spans="1:20" x14ac:dyDescent="0.3">
      <c r="A4697">
        <v>33473</v>
      </c>
      <c r="B4697" s="1">
        <v>40547</v>
      </c>
      <c r="C4697" s="1" t="str">
        <f t="shared" si="146"/>
        <v>Jan</v>
      </c>
      <c r="D4697" t="s">
        <v>18</v>
      </c>
      <c r="E4697">
        <v>50</v>
      </c>
      <c r="F4697">
        <v>600.22</v>
      </c>
      <c r="G4697">
        <v>0.08</v>
      </c>
      <c r="H4697" t="str">
        <f t="shared" si="147"/>
        <v>0-10%</v>
      </c>
      <c r="I4697" t="s">
        <v>19</v>
      </c>
      <c r="J4697">
        <v>27.86</v>
      </c>
      <c r="K4697">
        <v>12.98</v>
      </c>
      <c r="L4697">
        <v>3.14</v>
      </c>
      <c r="M4697" t="s">
        <v>695</v>
      </c>
      <c r="N4697" t="s">
        <v>677</v>
      </c>
      <c r="O4697" t="s">
        <v>139</v>
      </c>
      <c r="P4697" t="s">
        <v>32</v>
      </c>
      <c r="Q4697" t="s">
        <v>23</v>
      </c>
      <c r="R4697" t="s">
        <v>81</v>
      </c>
      <c r="S4697">
        <v>0.6</v>
      </c>
      <c r="T4697" s="1">
        <v>40547</v>
      </c>
    </row>
    <row r="4698" spans="1:20" x14ac:dyDescent="0.3">
      <c r="A4698">
        <v>33477</v>
      </c>
      <c r="B4698" s="1">
        <v>41201</v>
      </c>
      <c r="C4698" s="1" t="str">
        <f t="shared" si="146"/>
        <v>Oct</v>
      </c>
      <c r="D4698" t="s">
        <v>25</v>
      </c>
      <c r="E4698">
        <v>28</v>
      </c>
      <c r="F4698">
        <v>269.27999999999997</v>
      </c>
      <c r="G4698">
        <v>0.08</v>
      </c>
      <c r="H4698" t="str">
        <f t="shared" si="147"/>
        <v>0-10%</v>
      </c>
      <c r="I4698" t="s">
        <v>19</v>
      </c>
      <c r="J4698">
        <v>113.63</v>
      </c>
      <c r="K4698">
        <v>10.35</v>
      </c>
      <c r="L4698">
        <v>0.99</v>
      </c>
      <c r="M4698" t="s">
        <v>301</v>
      </c>
      <c r="N4698" t="s">
        <v>259</v>
      </c>
      <c r="O4698" t="s">
        <v>259</v>
      </c>
      <c r="P4698" t="s">
        <v>22</v>
      </c>
      <c r="Q4698" t="s">
        <v>23</v>
      </c>
      <c r="R4698" t="s">
        <v>56</v>
      </c>
      <c r="S4698">
        <v>0.37</v>
      </c>
      <c r="T4698" s="1">
        <v>41203</v>
      </c>
    </row>
    <row r="4699" spans="1:20" x14ac:dyDescent="0.3">
      <c r="A4699">
        <v>33478</v>
      </c>
      <c r="B4699" s="1">
        <v>40343</v>
      </c>
      <c r="C4699" s="1" t="str">
        <f t="shared" si="146"/>
        <v>Jun</v>
      </c>
      <c r="D4699" t="s">
        <v>25</v>
      </c>
      <c r="E4699">
        <v>21</v>
      </c>
      <c r="F4699">
        <v>125.9</v>
      </c>
      <c r="G4699">
        <v>0.04</v>
      </c>
      <c r="H4699" t="str">
        <f t="shared" si="147"/>
        <v>0-10%</v>
      </c>
      <c r="I4699" t="s">
        <v>39</v>
      </c>
      <c r="J4699">
        <v>5.85</v>
      </c>
      <c r="K4699">
        <v>5.88</v>
      </c>
      <c r="L4699">
        <v>3.04</v>
      </c>
      <c r="M4699" t="s">
        <v>506</v>
      </c>
      <c r="N4699" t="s">
        <v>488</v>
      </c>
      <c r="O4699" t="s">
        <v>488</v>
      </c>
      <c r="P4699" t="s">
        <v>28</v>
      </c>
      <c r="Q4699" t="s">
        <v>23</v>
      </c>
      <c r="R4699" t="s">
        <v>43</v>
      </c>
      <c r="S4699">
        <v>0.36</v>
      </c>
      <c r="T4699" s="1">
        <v>40345</v>
      </c>
    </row>
    <row r="4700" spans="1:20" x14ac:dyDescent="0.3">
      <c r="A4700">
        <v>33479</v>
      </c>
      <c r="B4700" s="1">
        <v>41170</v>
      </c>
      <c r="C4700" s="1" t="str">
        <f t="shared" si="146"/>
        <v>Sep</v>
      </c>
      <c r="D4700" t="s">
        <v>859</v>
      </c>
      <c r="E4700">
        <v>24</v>
      </c>
      <c r="F4700">
        <v>161.87</v>
      </c>
      <c r="G4700">
        <v>0.04</v>
      </c>
      <c r="H4700" t="str">
        <f t="shared" si="147"/>
        <v>0-10%</v>
      </c>
      <c r="I4700" t="s">
        <v>19</v>
      </c>
      <c r="J4700">
        <v>-31.27</v>
      </c>
      <c r="K4700">
        <v>6.48</v>
      </c>
      <c r="L4700">
        <v>5.1100000000000003</v>
      </c>
      <c r="M4700" t="s">
        <v>632</v>
      </c>
      <c r="N4700" t="s">
        <v>138</v>
      </c>
      <c r="O4700" t="s">
        <v>139</v>
      </c>
      <c r="P4700" t="s">
        <v>42</v>
      </c>
      <c r="Q4700" t="s">
        <v>23</v>
      </c>
      <c r="R4700" t="s">
        <v>43</v>
      </c>
      <c r="S4700">
        <v>0.37</v>
      </c>
      <c r="T4700" s="1">
        <v>41172</v>
      </c>
    </row>
    <row r="4701" spans="1:20" x14ac:dyDescent="0.3">
      <c r="A4701">
        <v>33479</v>
      </c>
      <c r="B4701" s="1">
        <v>41170</v>
      </c>
      <c r="C4701" s="1" t="str">
        <f t="shared" si="146"/>
        <v>Sep</v>
      </c>
      <c r="D4701" t="s">
        <v>859</v>
      </c>
      <c r="E4701">
        <v>50</v>
      </c>
      <c r="F4701">
        <v>762.2</v>
      </c>
      <c r="G4701">
        <v>7.0000000000000007E-2</v>
      </c>
      <c r="H4701" t="str">
        <f t="shared" si="147"/>
        <v>0-10%</v>
      </c>
      <c r="I4701" t="s">
        <v>19</v>
      </c>
      <c r="J4701">
        <v>16.57</v>
      </c>
      <c r="K4701">
        <v>15.01</v>
      </c>
      <c r="L4701">
        <v>8.4</v>
      </c>
      <c r="M4701" t="s">
        <v>632</v>
      </c>
      <c r="N4701" t="s">
        <v>804</v>
      </c>
      <c r="O4701" t="s">
        <v>142</v>
      </c>
      <c r="P4701" t="s">
        <v>42</v>
      </c>
      <c r="Q4701" t="s">
        <v>23</v>
      </c>
      <c r="R4701" t="s">
        <v>30</v>
      </c>
      <c r="S4701">
        <v>0.39</v>
      </c>
      <c r="T4701" s="1">
        <v>41172</v>
      </c>
    </row>
    <row r="4702" spans="1:20" x14ac:dyDescent="0.3">
      <c r="A4702">
        <v>33479</v>
      </c>
      <c r="B4702" s="1">
        <v>41170</v>
      </c>
      <c r="C4702" s="1" t="str">
        <f t="shared" si="146"/>
        <v>Sep</v>
      </c>
      <c r="D4702" t="s">
        <v>859</v>
      </c>
      <c r="E4702">
        <v>27</v>
      </c>
      <c r="F4702">
        <v>235.45</v>
      </c>
      <c r="G4702">
        <v>0.06</v>
      </c>
      <c r="H4702" t="str">
        <f t="shared" si="147"/>
        <v>0-10%</v>
      </c>
      <c r="I4702" t="s">
        <v>19</v>
      </c>
      <c r="J4702">
        <v>-8.82</v>
      </c>
      <c r="K4702">
        <v>8.56</v>
      </c>
      <c r="L4702">
        <v>5.16</v>
      </c>
      <c r="M4702" t="s">
        <v>632</v>
      </c>
      <c r="N4702" t="s">
        <v>804</v>
      </c>
      <c r="O4702" t="s">
        <v>142</v>
      </c>
      <c r="P4702" t="s">
        <v>42</v>
      </c>
      <c r="Q4702" t="s">
        <v>23</v>
      </c>
      <c r="R4702" t="s">
        <v>43</v>
      </c>
      <c r="S4702">
        <v>0.38</v>
      </c>
      <c r="T4702" s="1">
        <v>41172</v>
      </c>
    </row>
    <row r="4703" spans="1:20" x14ac:dyDescent="0.3">
      <c r="A4703">
        <v>33505</v>
      </c>
      <c r="B4703" s="1">
        <v>40446</v>
      </c>
      <c r="C4703" s="1" t="str">
        <f t="shared" si="146"/>
        <v>Sep</v>
      </c>
      <c r="D4703" t="s">
        <v>18</v>
      </c>
      <c r="E4703">
        <v>32</v>
      </c>
      <c r="F4703">
        <v>117.78</v>
      </c>
      <c r="G4703">
        <v>0.09</v>
      </c>
      <c r="H4703" t="str">
        <f t="shared" si="147"/>
        <v>0-10%</v>
      </c>
      <c r="I4703" t="s">
        <v>19</v>
      </c>
      <c r="J4703">
        <v>20.82</v>
      </c>
      <c r="K4703">
        <v>4</v>
      </c>
      <c r="L4703">
        <v>1.3</v>
      </c>
      <c r="M4703" t="s">
        <v>286</v>
      </c>
      <c r="N4703" t="s">
        <v>259</v>
      </c>
      <c r="O4703" t="s">
        <v>259</v>
      </c>
      <c r="P4703" t="s">
        <v>28</v>
      </c>
      <c r="Q4703" t="s">
        <v>23</v>
      </c>
      <c r="R4703" t="s">
        <v>43</v>
      </c>
      <c r="S4703">
        <v>0.37</v>
      </c>
      <c r="T4703" s="1">
        <v>40450</v>
      </c>
    </row>
    <row r="4704" spans="1:20" x14ac:dyDescent="0.3">
      <c r="A4704">
        <v>33505</v>
      </c>
      <c r="B4704" s="1">
        <v>40446</v>
      </c>
      <c r="C4704" s="1" t="str">
        <f t="shared" si="146"/>
        <v>Sep</v>
      </c>
      <c r="D4704" t="s">
        <v>18</v>
      </c>
      <c r="E4704">
        <v>35</v>
      </c>
      <c r="F4704">
        <v>2463.2404999999999</v>
      </c>
      <c r="G4704">
        <v>7.0000000000000007E-2</v>
      </c>
      <c r="H4704" t="str">
        <f t="shared" si="147"/>
        <v>0-10%</v>
      </c>
      <c r="I4704" t="s">
        <v>39</v>
      </c>
      <c r="J4704">
        <v>310.57</v>
      </c>
      <c r="K4704">
        <v>85.99</v>
      </c>
      <c r="L4704">
        <v>10.78</v>
      </c>
      <c r="M4704" t="s">
        <v>286</v>
      </c>
      <c r="N4704" t="s">
        <v>259</v>
      </c>
      <c r="O4704" t="s">
        <v>259</v>
      </c>
      <c r="P4704" t="s">
        <v>28</v>
      </c>
      <c r="Q4704" t="s">
        <v>33</v>
      </c>
      <c r="R4704" t="s">
        <v>34</v>
      </c>
      <c r="S4704">
        <v>0.57999999999999996</v>
      </c>
      <c r="T4704" s="1">
        <v>40446</v>
      </c>
    </row>
    <row r="4705" spans="1:20" x14ac:dyDescent="0.3">
      <c r="A4705">
        <v>33510</v>
      </c>
      <c r="B4705" s="1">
        <v>40879</v>
      </c>
      <c r="C4705" s="1" t="str">
        <f t="shared" si="146"/>
        <v>Dec</v>
      </c>
      <c r="D4705" t="s">
        <v>25</v>
      </c>
      <c r="E4705">
        <v>42</v>
      </c>
      <c r="F4705">
        <v>267.06</v>
      </c>
      <c r="G4705">
        <v>0.03</v>
      </c>
      <c r="H4705" t="str">
        <f t="shared" si="147"/>
        <v>0-10%</v>
      </c>
      <c r="I4705" t="s">
        <v>19</v>
      </c>
      <c r="J4705">
        <v>-96.95</v>
      </c>
      <c r="K4705">
        <v>6.24</v>
      </c>
      <c r="L4705">
        <v>5.22</v>
      </c>
      <c r="M4705" t="s">
        <v>573</v>
      </c>
      <c r="N4705" t="s">
        <v>259</v>
      </c>
      <c r="O4705" t="s">
        <v>259</v>
      </c>
      <c r="P4705" t="s">
        <v>32</v>
      </c>
      <c r="Q4705" t="s">
        <v>36</v>
      </c>
      <c r="R4705" t="s">
        <v>37</v>
      </c>
      <c r="S4705">
        <v>0.6</v>
      </c>
      <c r="T4705" s="1">
        <v>40880</v>
      </c>
    </row>
    <row r="4706" spans="1:20" x14ac:dyDescent="0.3">
      <c r="A4706">
        <v>33510</v>
      </c>
      <c r="B4706" s="1">
        <v>40879</v>
      </c>
      <c r="C4706" s="1" t="str">
        <f t="shared" si="146"/>
        <v>Dec</v>
      </c>
      <c r="D4706" t="s">
        <v>25</v>
      </c>
      <c r="E4706">
        <v>11</v>
      </c>
      <c r="F4706">
        <v>449.79</v>
      </c>
      <c r="G4706">
        <v>0.06</v>
      </c>
      <c r="H4706" t="str">
        <f t="shared" si="147"/>
        <v>0-10%</v>
      </c>
      <c r="I4706" t="s">
        <v>19</v>
      </c>
      <c r="J4706">
        <v>13.21</v>
      </c>
      <c r="K4706">
        <v>40.99</v>
      </c>
      <c r="L4706">
        <v>17.48</v>
      </c>
      <c r="M4706" t="s">
        <v>573</v>
      </c>
      <c r="N4706" t="s">
        <v>259</v>
      </c>
      <c r="O4706" t="s">
        <v>259</v>
      </c>
      <c r="P4706" t="s">
        <v>32</v>
      </c>
      <c r="Q4706" t="s">
        <v>23</v>
      </c>
      <c r="R4706" t="s">
        <v>43</v>
      </c>
      <c r="S4706">
        <v>0.36</v>
      </c>
      <c r="T4706" s="1">
        <v>40879</v>
      </c>
    </row>
    <row r="4707" spans="1:20" x14ac:dyDescent="0.3">
      <c r="A4707">
        <v>33537</v>
      </c>
      <c r="B4707" s="1">
        <v>40403</v>
      </c>
      <c r="C4707" s="1" t="str">
        <f t="shared" si="146"/>
        <v>Aug</v>
      </c>
      <c r="D4707" t="s">
        <v>44</v>
      </c>
      <c r="E4707">
        <v>26</v>
      </c>
      <c r="F4707">
        <v>45.38</v>
      </c>
      <c r="G4707">
        <v>7.0000000000000007E-2</v>
      </c>
      <c r="H4707" t="str">
        <f t="shared" si="147"/>
        <v>0-10%</v>
      </c>
      <c r="I4707" t="s">
        <v>19</v>
      </c>
      <c r="J4707">
        <v>-1.97</v>
      </c>
      <c r="K4707">
        <v>1.76</v>
      </c>
      <c r="L4707">
        <v>0.7</v>
      </c>
      <c r="M4707" t="s">
        <v>642</v>
      </c>
      <c r="N4707" t="s">
        <v>138</v>
      </c>
      <c r="O4707" t="s">
        <v>139</v>
      </c>
      <c r="P4707" t="s">
        <v>32</v>
      </c>
      <c r="Q4707" t="s">
        <v>23</v>
      </c>
      <c r="R4707" t="s">
        <v>59</v>
      </c>
      <c r="S4707">
        <v>0.56000000000000005</v>
      </c>
      <c r="T4707" s="1">
        <v>40405</v>
      </c>
    </row>
    <row r="4708" spans="1:20" x14ac:dyDescent="0.3">
      <c r="A4708">
        <v>33537</v>
      </c>
      <c r="B4708" s="1">
        <v>40403</v>
      </c>
      <c r="C4708" s="1" t="str">
        <f t="shared" si="146"/>
        <v>Aug</v>
      </c>
      <c r="D4708" t="s">
        <v>44</v>
      </c>
      <c r="E4708">
        <v>9</v>
      </c>
      <c r="F4708">
        <v>163.31049999999999</v>
      </c>
      <c r="G4708">
        <v>0.02</v>
      </c>
      <c r="H4708" t="str">
        <f t="shared" si="147"/>
        <v>0-10%</v>
      </c>
      <c r="I4708" t="s">
        <v>19</v>
      </c>
      <c r="J4708">
        <v>-105.09</v>
      </c>
      <c r="K4708">
        <v>20.99</v>
      </c>
      <c r="L4708">
        <v>3.3</v>
      </c>
      <c r="M4708" t="s">
        <v>642</v>
      </c>
      <c r="N4708" t="s">
        <v>138</v>
      </c>
      <c r="O4708" t="s">
        <v>139</v>
      </c>
      <c r="P4708" t="s">
        <v>32</v>
      </c>
      <c r="Q4708" t="s">
        <v>33</v>
      </c>
      <c r="R4708" t="s">
        <v>34</v>
      </c>
      <c r="S4708">
        <v>0.81</v>
      </c>
      <c r="T4708" s="1">
        <v>40404</v>
      </c>
    </row>
    <row r="4709" spans="1:20" x14ac:dyDescent="0.3">
      <c r="A4709">
        <v>33540</v>
      </c>
      <c r="B4709" s="1">
        <v>40700</v>
      </c>
      <c r="C4709" s="1" t="str">
        <f t="shared" si="146"/>
        <v>Jun</v>
      </c>
      <c r="D4709" t="s">
        <v>18</v>
      </c>
      <c r="E4709">
        <v>21</v>
      </c>
      <c r="F4709">
        <v>190.99</v>
      </c>
      <c r="G4709">
        <v>0.1</v>
      </c>
      <c r="H4709" t="str">
        <f t="shared" si="147"/>
        <v>0-10%</v>
      </c>
      <c r="I4709" t="s">
        <v>19</v>
      </c>
      <c r="J4709">
        <v>-27.15</v>
      </c>
      <c r="K4709">
        <v>9.85</v>
      </c>
      <c r="L4709">
        <v>4.82</v>
      </c>
      <c r="M4709" t="s">
        <v>490</v>
      </c>
      <c r="N4709" t="s">
        <v>488</v>
      </c>
      <c r="O4709" t="s">
        <v>488</v>
      </c>
      <c r="P4709" t="s">
        <v>28</v>
      </c>
      <c r="Q4709" t="s">
        <v>23</v>
      </c>
      <c r="R4709" t="s">
        <v>59</v>
      </c>
      <c r="S4709">
        <v>0.47</v>
      </c>
      <c r="T4709" s="1">
        <v>40704</v>
      </c>
    </row>
    <row r="4710" spans="1:20" x14ac:dyDescent="0.3">
      <c r="A4710">
        <v>33541</v>
      </c>
      <c r="B4710" s="1">
        <v>41079</v>
      </c>
      <c r="C4710" s="1" t="str">
        <f t="shared" si="146"/>
        <v>Jun</v>
      </c>
      <c r="D4710" t="s">
        <v>859</v>
      </c>
      <c r="E4710">
        <v>43</v>
      </c>
      <c r="F4710">
        <v>512.78</v>
      </c>
      <c r="G4710">
        <v>0.08</v>
      </c>
      <c r="H4710" t="str">
        <f t="shared" si="147"/>
        <v>0-10%</v>
      </c>
      <c r="I4710" t="s">
        <v>19</v>
      </c>
      <c r="J4710">
        <v>16.14</v>
      </c>
      <c r="K4710">
        <v>12.2</v>
      </c>
      <c r="L4710">
        <v>6.02</v>
      </c>
      <c r="M4710" t="s">
        <v>558</v>
      </c>
      <c r="N4710" t="s">
        <v>259</v>
      </c>
      <c r="O4710" t="s">
        <v>259</v>
      </c>
      <c r="P4710" t="s">
        <v>22</v>
      </c>
      <c r="Q4710" t="s">
        <v>36</v>
      </c>
      <c r="R4710" t="s">
        <v>37</v>
      </c>
      <c r="S4710">
        <v>0.43</v>
      </c>
      <c r="T4710" s="1">
        <v>41079</v>
      </c>
    </row>
    <row r="4711" spans="1:20" x14ac:dyDescent="0.3">
      <c r="A4711">
        <v>33568</v>
      </c>
      <c r="B4711" s="1">
        <v>41111</v>
      </c>
      <c r="C4711" s="1" t="str">
        <f t="shared" si="146"/>
        <v>Jul</v>
      </c>
      <c r="D4711" t="s">
        <v>44</v>
      </c>
      <c r="E4711">
        <v>10</v>
      </c>
      <c r="F4711">
        <v>628.73</v>
      </c>
      <c r="G4711">
        <v>0.02</v>
      </c>
      <c r="H4711" t="str">
        <f t="shared" si="147"/>
        <v>0-10%</v>
      </c>
      <c r="I4711" t="s">
        <v>19</v>
      </c>
      <c r="J4711">
        <v>-181.87</v>
      </c>
      <c r="K4711">
        <v>55.5</v>
      </c>
      <c r="L4711">
        <v>52.2</v>
      </c>
      <c r="M4711" t="s">
        <v>836</v>
      </c>
      <c r="N4711" t="s">
        <v>804</v>
      </c>
      <c r="O4711" t="s">
        <v>142</v>
      </c>
      <c r="P4711" t="s">
        <v>22</v>
      </c>
      <c r="Q4711" t="s">
        <v>36</v>
      </c>
      <c r="R4711" t="s">
        <v>37</v>
      </c>
      <c r="S4711">
        <v>0.72</v>
      </c>
      <c r="T4711" s="1">
        <v>41112</v>
      </c>
    </row>
    <row r="4712" spans="1:20" x14ac:dyDescent="0.3">
      <c r="A4712">
        <v>33568</v>
      </c>
      <c r="B4712" s="1">
        <v>41111</v>
      </c>
      <c r="C4712" s="1" t="str">
        <f t="shared" si="146"/>
        <v>Jul</v>
      </c>
      <c r="D4712" t="s">
        <v>44</v>
      </c>
      <c r="E4712">
        <v>23</v>
      </c>
      <c r="F4712">
        <v>385.81</v>
      </c>
      <c r="G4712">
        <v>0.01</v>
      </c>
      <c r="H4712" t="str">
        <f t="shared" si="147"/>
        <v>0-10%</v>
      </c>
      <c r="I4712" t="s">
        <v>39</v>
      </c>
      <c r="J4712">
        <v>7.35</v>
      </c>
      <c r="K4712">
        <v>15.51</v>
      </c>
      <c r="L4712">
        <v>5.8</v>
      </c>
      <c r="M4712" t="s">
        <v>836</v>
      </c>
      <c r="N4712" t="s">
        <v>804</v>
      </c>
      <c r="O4712" t="s">
        <v>142</v>
      </c>
      <c r="P4712" t="s">
        <v>22</v>
      </c>
      <c r="Q4712" t="s">
        <v>23</v>
      </c>
      <c r="R4712" t="s">
        <v>24</v>
      </c>
      <c r="S4712">
        <v>0.6</v>
      </c>
      <c r="T4712" s="1">
        <v>41112</v>
      </c>
    </row>
    <row r="4713" spans="1:20" x14ac:dyDescent="0.3">
      <c r="A4713">
        <v>33569</v>
      </c>
      <c r="B4713" s="1">
        <v>40053</v>
      </c>
      <c r="C4713" s="1" t="str">
        <f t="shared" si="146"/>
        <v>Aug</v>
      </c>
      <c r="D4713" t="s">
        <v>18</v>
      </c>
      <c r="E4713">
        <v>9</v>
      </c>
      <c r="F4713">
        <v>123.92</v>
      </c>
      <c r="G4713">
        <v>0.09</v>
      </c>
      <c r="H4713" t="str">
        <f t="shared" si="147"/>
        <v>0-10%</v>
      </c>
      <c r="I4713" t="s">
        <v>19</v>
      </c>
      <c r="J4713">
        <v>45.83</v>
      </c>
      <c r="K4713">
        <v>14.2</v>
      </c>
      <c r="L4713">
        <v>5.3</v>
      </c>
      <c r="M4713" t="s">
        <v>383</v>
      </c>
      <c r="N4713" t="s">
        <v>138</v>
      </c>
      <c r="O4713" t="s">
        <v>139</v>
      </c>
      <c r="P4713" t="s">
        <v>28</v>
      </c>
      <c r="Q4713" t="s">
        <v>36</v>
      </c>
      <c r="R4713" t="s">
        <v>37</v>
      </c>
      <c r="S4713">
        <v>0.46</v>
      </c>
      <c r="T4713" s="1">
        <v>40057</v>
      </c>
    </row>
    <row r="4714" spans="1:20" x14ac:dyDescent="0.3">
      <c r="A4714">
        <v>33570</v>
      </c>
      <c r="B4714" s="1">
        <v>41259</v>
      </c>
      <c r="C4714" s="1" t="str">
        <f t="shared" si="146"/>
        <v>Dec</v>
      </c>
      <c r="D4714" t="s">
        <v>859</v>
      </c>
      <c r="E4714">
        <v>46</v>
      </c>
      <c r="F4714">
        <v>265.88</v>
      </c>
      <c r="G4714">
        <v>0.05</v>
      </c>
      <c r="H4714" t="str">
        <f t="shared" si="147"/>
        <v>0-10%</v>
      </c>
      <c r="I4714" t="s">
        <v>19</v>
      </c>
      <c r="J4714">
        <v>-90.9</v>
      </c>
      <c r="K4714">
        <v>5.74</v>
      </c>
      <c r="L4714">
        <v>5.01</v>
      </c>
      <c r="M4714" t="s">
        <v>228</v>
      </c>
      <c r="N4714" t="s">
        <v>141</v>
      </c>
      <c r="O4714" t="s">
        <v>142</v>
      </c>
      <c r="P4714" t="s">
        <v>32</v>
      </c>
      <c r="Q4714" t="s">
        <v>23</v>
      </c>
      <c r="R4714" t="s">
        <v>30</v>
      </c>
      <c r="S4714">
        <v>0.39</v>
      </c>
      <c r="T4714" s="1">
        <v>41261</v>
      </c>
    </row>
    <row r="4715" spans="1:20" x14ac:dyDescent="0.3">
      <c r="A4715">
        <v>33570</v>
      </c>
      <c r="B4715" s="1">
        <v>41259</v>
      </c>
      <c r="C4715" s="1" t="str">
        <f t="shared" si="146"/>
        <v>Dec</v>
      </c>
      <c r="D4715" t="s">
        <v>859</v>
      </c>
      <c r="E4715">
        <v>1</v>
      </c>
      <c r="F4715">
        <v>1500.82</v>
      </c>
      <c r="G4715">
        <v>0.01</v>
      </c>
      <c r="H4715" t="str">
        <f t="shared" si="147"/>
        <v>0-10%</v>
      </c>
      <c r="I4715" t="s">
        <v>26</v>
      </c>
      <c r="J4715">
        <v>-3381.99</v>
      </c>
      <c r="K4715">
        <v>1500.97</v>
      </c>
      <c r="L4715">
        <v>29.7</v>
      </c>
      <c r="M4715" t="s">
        <v>228</v>
      </c>
      <c r="N4715" t="s">
        <v>141</v>
      </c>
      <c r="O4715" t="s">
        <v>142</v>
      </c>
      <c r="P4715" t="s">
        <v>32</v>
      </c>
      <c r="Q4715" t="s">
        <v>33</v>
      </c>
      <c r="R4715" t="s">
        <v>93</v>
      </c>
      <c r="S4715">
        <v>0.56999999999999995</v>
      </c>
      <c r="T4715" s="1">
        <v>41261</v>
      </c>
    </row>
    <row r="4716" spans="1:20" x14ac:dyDescent="0.3">
      <c r="A4716">
        <v>33570</v>
      </c>
      <c r="B4716" s="1">
        <v>41259</v>
      </c>
      <c r="C4716" s="1" t="str">
        <f t="shared" si="146"/>
        <v>Dec</v>
      </c>
      <c r="D4716" t="s">
        <v>859</v>
      </c>
      <c r="E4716">
        <v>19</v>
      </c>
      <c r="F4716">
        <v>3093.864</v>
      </c>
      <c r="G4716">
        <v>7.0000000000000007E-2</v>
      </c>
      <c r="H4716" t="str">
        <f t="shared" si="147"/>
        <v>0-10%</v>
      </c>
      <c r="I4716" t="s">
        <v>19</v>
      </c>
      <c r="J4716">
        <v>286.39999999999998</v>
      </c>
      <c r="K4716">
        <v>205.99</v>
      </c>
      <c r="L4716">
        <v>5.26</v>
      </c>
      <c r="M4716" t="s">
        <v>228</v>
      </c>
      <c r="N4716" t="s">
        <v>141</v>
      </c>
      <c r="O4716" t="s">
        <v>142</v>
      </c>
      <c r="P4716" t="s">
        <v>32</v>
      </c>
      <c r="Q4716" t="s">
        <v>33</v>
      </c>
      <c r="R4716" t="s">
        <v>34</v>
      </c>
      <c r="S4716">
        <v>0.56000000000000005</v>
      </c>
      <c r="T4716" s="1">
        <v>41259</v>
      </c>
    </row>
    <row r="4717" spans="1:20" x14ac:dyDescent="0.3">
      <c r="A4717">
        <v>33571</v>
      </c>
      <c r="B4717" s="1">
        <v>40827</v>
      </c>
      <c r="C4717" s="1" t="str">
        <f t="shared" si="146"/>
        <v>Oct</v>
      </c>
      <c r="D4717" t="s">
        <v>44</v>
      </c>
      <c r="E4717">
        <v>1</v>
      </c>
      <c r="F4717">
        <v>7.15</v>
      </c>
      <c r="G4717">
        <v>0.03</v>
      </c>
      <c r="H4717" t="str">
        <f t="shared" si="147"/>
        <v>0-10%</v>
      </c>
      <c r="I4717" t="s">
        <v>19</v>
      </c>
      <c r="J4717">
        <v>-2.5499999999999998</v>
      </c>
      <c r="K4717">
        <v>5.08</v>
      </c>
      <c r="L4717">
        <v>2.0299999999999998</v>
      </c>
      <c r="M4717" t="s">
        <v>643</v>
      </c>
      <c r="N4717" t="s">
        <v>138</v>
      </c>
      <c r="O4717" t="s">
        <v>139</v>
      </c>
      <c r="P4717" t="s">
        <v>28</v>
      </c>
      <c r="Q4717" t="s">
        <v>36</v>
      </c>
      <c r="R4717" t="s">
        <v>37</v>
      </c>
      <c r="S4717">
        <v>0.51</v>
      </c>
      <c r="T4717" s="1">
        <v>40830</v>
      </c>
    </row>
    <row r="4718" spans="1:20" x14ac:dyDescent="0.3">
      <c r="A4718">
        <v>33573</v>
      </c>
      <c r="B4718" s="1">
        <v>40455</v>
      </c>
      <c r="C4718" s="1" t="str">
        <f t="shared" si="146"/>
        <v>Oct</v>
      </c>
      <c r="D4718" t="s">
        <v>859</v>
      </c>
      <c r="E4718">
        <v>15</v>
      </c>
      <c r="F4718">
        <v>2272.56</v>
      </c>
      <c r="G4718">
        <v>0.06</v>
      </c>
      <c r="H4718" t="str">
        <f t="shared" si="147"/>
        <v>0-10%</v>
      </c>
      <c r="I4718" t="s">
        <v>26</v>
      </c>
      <c r="J4718">
        <v>111.05</v>
      </c>
      <c r="K4718">
        <v>150.97999999999999</v>
      </c>
      <c r="L4718">
        <v>16.010000000000002</v>
      </c>
      <c r="M4718" t="s">
        <v>573</v>
      </c>
      <c r="N4718" t="s">
        <v>259</v>
      </c>
      <c r="O4718" t="s">
        <v>259</v>
      </c>
      <c r="P4718" t="s">
        <v>32</v>
      </c>
      <c r="Q4718" t="s">
        <v>36</v>
      </c>
      <c r="R4718" t="s">
        <v>54</v>
      </c>
      <c r="S4718">
        <v>0.7</v>
      </c>
      <c r="T4718" s="1">
        <v>40455</v>
      </c>
    </row>
    <row r="4719" spans="1:20" x14ac:dyDescent="0.3">
      <c r="A4719">
        <v>33600</v>
      </c>
      <c r="B4719" s="1">
        <v>40457</v>
      </c>
      <c r="C4719" s="1" t="str">
        <f t="shared" si="146"/>
        <v>Oct</v>
      </c>
      <c r="D4719" t="s">
        <v>18</v>
      </c>
      <c r="E4719">
        <v>42</v>
      </c>
      <c r="F4719">
        <v>187.28</v>
      </c>
      <c r="G4719">
        <v>0.06</v>
      </c>
      <c r="H4719" t="str">
        <f t="shared" si="147"/>
        <v>0-10%</v>
      </c>
      <c r="I4719" t="s">
        <v>19</v>
      </c>
      <c r="J4719">
        <v>-94.36</v>
      </c>
      <c r="K4719">
        <v>4.28</v>
      </c>
      <c r="L4719">
        <v>4.79</v>
      </c>
      <c r="M4719" t="s">
        <v>158</v>
      </c>
      <c r="N4719" t="s">
        <v>141</v>
      </c>
      <c r="O4719" t="s">
        <v>142</v>
      </c>
      <c r="P4719" t="s">
        <v>32</v>
      </c>
      <c r="Q4719" t="s">
        <v>23</v>
      </c>
      <c r="R4719" t="s">
        <v>43</v>
      </c>
      <c r="S4719">
        <v>0.4</v>
      </c>
      <c r="T4719" s="1">
        <v>40459</v>
      </c>
    </row>
    <row r="4720" spans="1:20" x14ac:dyDescent="0.3">
      <c r="A4720">
        <v>33604</v>
      </c>
      <c r="B4720" s="1">
        <v>40773</v>
      </c>
      <c r="C4720" s="1" t="str">
        <f t="shared" si="146"/>
        <v>Aug</v>
      </c>
      <c r="D4720" t="s">
        <v>25</v>
      </c>
      <c r="E4720">
        <v>10</v>
      </c>
      <c r="F4720">
        <v>59.62</v>
      </c>
      <c r="G4720">
        <v>0.04</v>
      </c>
      <c r="H4720" t="str">
        <f t="shared" si="147"/>
        <v>0-10%</v>
      </c>
      <c r="I4720" t="s">
        <v>19</v>
      </c>
      <c r="J4720">
        <v>-56.3</v>
      </c>
      <c r="K4720">
        <v>5.4</v>
      </c>
      <c r="L4720">
        <v>7.78</v>
      </c>
      <c r="M4720" t="s">
        <v>419</v>
      </c>
      <c r="N4720" t="s">
        <v>141</v>
      </c>
      <c r="O4720" t="s">
        <v>142</v>
      </c>
      <c r="P4720" t="s">
        <v>32</v>
      </c>
      <c r="Q4720" t="s">
        <v>23</v>
      </c>
      <c r="R4720" t="s">
        <v>30</v>
      </c>
      <c r="S4720">
        <v>0.37</v>
      </c>
      <c r="T4720" s="1">
        <v>40775</v>
      </c>
    </row>
    <row r="4721" spans="1:20" x14ac:dyDescent="0.3">
      <c r="A4721">
        <v>33605</v>
      </c>
      <c r="B4721" s="1">
        <v>41002</v>
      </c>
      <c r="C4721" s="1" t="str">
        <f t="shared" si="146"/>
        <v>Apr</v>
      </c>
      <c r="D4721" t="s">
        <v>859</v>
      </c>
      <c r="E4721">
        <v>42</v>
      </c>
      <c r="F4721">
        <v>153.01</v>
      </c>
      <c r="G4721">
        <v>0.04</v>
      </c>
      <c r="H4721" t="str">
        <f t="shared" si="147"/>
        <v>0-10%</v>
      </c>
      <c r="I4721" t="s">
        <v>19</v>
      </c>
      <c r="J4721">
        <v>-218.53</v>
      </c>
      <c r="K4721">
        <v>3.52</v>
      </c>
      <c r="L4721">
        <v>6.83</v>
      </c>
      <c r="M4721" t="s">
        <v>619</v>
      </c>
      <c r="N4721" t="s">
        <v>138</v>
      </c>
      <c r="O4721" t="s">
        <v>139</v>
      </c>
      <c r="P4721" t="s">
        <v>32</v>
      </c>
      <c r="Q4721" t="s">
        <v>23</v>
      </c>
      <c r="R4721" t="s">
        <v>30</v>
      </c>
      <c r="S4721">
        <v>0.38</v>
      </c>
      <c r="T4721" s="1">
        <v>41004</v>
      </c>
    </row>
    <row r="4722" spans="1:20" x14ac:dyDescent="0.3">
      <c r="A4722">
        <v>33606</v>
      </c>
      <c r="B4722" s="1">
        <v>40969</v>
      </c>
      <c r="C4722" s="1" t="str">
        <f t="shared" si="146"/>
        <v>Mar</v>
      </c>
      <c r="D4722" t="s">
        <v>25</v>
      </c>
      <c r="E4722">
        <v>46</v>
      </c>
      <c r="F4722">
        <v>410.03</v>
      </c>
      <c r="G4722">
        <v>0.05</v>
      </c>
      <c r="H4722" t="str">
        <f t="shared" si="147"/>
        <v>0-10%</v>
      </c>
      <c r="I4722" t="s">
        <v>19</v>
      </c>
      <c r="J4722">
        <v>-138.38999999999999</v>
      </c>
      <c r="K4722">
        <v>8.75</v>
      </c>
      <c r="L4722">
        <v>8.5399999999999991</v>
      </c>
      <c r="M4722" t="s">
        <v>534</v>
      </c>
      <c r="N4722" t="s">
        <v>488</v>
      </c>
      <c r="O4722" t="s">
        <v>488</v>
      </c>
      <c r="P4722" t="s">
        <v>22</v>
      </c>
      <c r="Q4722" t="s">
        <v>36</v>
      </c>
      <c r="R4722" t="s">
        <v>37</v>
      </c>
      <c r="S4722">
        <v>0.43</v>
      </c>
      <c r="T4722" s="1">
        <v>40971</v>
      </c>
    </row>
    <row r="4723" spans="1:20" x14ac:dyDescent="0.3">
      <c r="A4723">
        <v>33632</v>
      </c>
      <c r="B4723" s="1">
        <v>40250</v>
      </c>
      <c r="C4723" s="1" t="str">
        <f t="shared" si="146"/>
        <v>Mar</v>
      </c>
      <c r="D4723" t="s">
        <v>859</v>
      </c>
      <c r="E4723">
        <v>8</v>
      </c>
      <c r="F4723">
        <v>763.64850000000001</v>
      </c>
      <c r="G4723">
        <v>0.06</v>
      </c>
      <c r="H4723" t="str">
        <f t="shared" si="147"/>
        <v>0-10%</v>
      </c>
      <c r="I4723" t="s">
        <v>19</v>
      </c>
      <c r="J4723">
        <v>-277.77999999999997</v>
      </c>
      <c r="K4723">
        <v>115.99</v>
      </c>
      <c r="L4723">
        <v>5.26</v>
      </c>
      <c r="M4723" t="s">
        <v>161</v>
      </c>
      <c r="N4723" t="s">
        <v>141</v>
      </c>
      <c r="O4723" t="s">
        <v>142</v>
      </c>
      <c r="P4723" t="s">
        <v>42</v>
      </c>
      <c r="Q4723" t="s">
        <v>33</v>
      </c>
      <c r="R4723" t="s">
        <v>34</v>
      </c>
      <c r="S4723">
        <v>0.56999999999999995</v>
      </c>
      <c r="T4723" s="1">
        <v>40251</v>
      </c>
    </row>
    <row r="4724" spans="1:20" x14ac:dyDescent="0.3">
      <c r="A4724">
        <v>33634</v>
      </c>
      <c r="B4724" s="1">
        <v>40421</v>
      </c>
      <c r="C4724" s="1" t="str">
        <f t="shared" si="146"/>
        <v>Aug</v>
      </c>
      <c r="D4724" t="s">
        <v>859</v>
      </c>
      <c r="E4724">
        <v>40</v>
      </c>
      <c r="F4724">
        <v>271.33999999999997</v>
      </c>
      <c r="G4724">
        <v>0.05</v>
      </c>
      <c r="H4724" t="str">
        <f t="shared" si="147"/>
        <v>0-10%</v>
      </c>
      <c r="I4724" t="s">
        <v>19</v>
      </c>
      <c r="J4724">
        <v>-151.91999999999999</v>
      </c>
      <c r="K4724">
        <v>6.48</v>
      </c>
      <c r="L4724">
        <v>7.86</v>
      </c>
      <c r="M4724" t="s">
        <v>827</v>
      </c>
      <c r="N4724" t="s">
        <v>804</v>
      </c>
      <c r="O4724" t="s">
        <v>142</v>
      </c>
      <c r="P4724" t="s">
        <v>22</v>
      </c>
      <c r="Q4724" t="s">
        <v>23</v>
      </c>
      <c r="R4724" t="s">
        <v>43</v>
      </c>
      <c r="S4724">
        <v>0.37</v>
      </c>
      <c r="T4724" s="1">
        <v>40423</v>
      </c>
    </row>
    <row r="4725" spans="1:20" x14ac:dyDescent="0.3">
      <c r="A4725">
        <v>33635</v>
      </c>
      <c r="B4725" s="1">
        <v>40006</v>
      </c>
      <c r="C4725" s="1" t="str">
        <f t="shared" si="146"/>
        <v>Jul</v>
      </c>
      <c r="D4725" t="s">
        <v>25</v>
      </c>
      <c r="E4725">
        <v>5</v>
      </c>
      <c r="F4725">
        <v>477.76</v>
      </c>
      <c r="G4725">
        <v>0.04</v>
      </c>
      <c r="H4725" t="str">
        <f t="shared" si="147"/>
        <v>0-10%</v>
      </c>
      <c r="I4725" t="s">
        <v>26</v>
      </c>
      <c r="J4725">
        <v>-173.1</v>
      </c>
      <c r="K4725">
        <v>90.97</v>
      </c>
      <c r="L4725">
        <v>28</v>
      </c>
      <c r="M4725" t="s">
        <v>586</v>
      </c>
      <c r="N4725" t="s">
        <v>259</v>
      </c>
      <c r="O4725" t="s">
        <v>259</v>
      </c>
      <c r="P4725" t="s">
        <v>22</v>
      </c>
      <c r="Q4725" t="s">
        <v>33</v>
      </c>
      <c r="R4725" t="s">
        <v>93</v>
      </c>
      <c r="S4725">
        <v>0.38</v>
      </c>
      <c r="T4725" s="1">
        <v>40007</v>
      </c>
    </row>
    <row r="4726" spans="1:20" x14ac:dyDescent="0.3">
      <c r="A4726">
        <v>33635</v>
      </c>
      <c r="B4726" s="1">
        <v>40006</v>
      </c>
      <c r="C4726" s="1" t="str">
        <f t="shared" si="146"/>
        <v>Jul</v>
      </c>
      <c r="D4726" t="s">
        <v>25</v>
      </c>
      <c r="E4726">
        <v>4</v>
      </c>
      <c r="F4726">
        <v>112.18</v>
      </c>
      <c r="G4726">
        <v>7.0000000000000007E-2</v>
      </c>
      <c r="H4726" t="str">
        <f t="shared" si="147"/>
        <v>0-10%</v>
      </c>
      <c r="I4726" t="s">
        <v>19</v>
      </c>
      <c r="J4726">
        <v>-96.16</v>
      </c>
      <c r="K4726">
        <v>20.34</v>
      </c>
      <c r="L4726">
        <v>35</v>
      </c>
      <c r="M4726" t="s">
        <v>586</v>
      </c>
      <c r="N4726" t="s">
        <v>259</v>
      </c>
      <c r="O4726" t="s">
        <v>259</v>
      </c>
      <c r="P4726" t="s">
        <v>22</v>
      </c>
      <c r="Q4726" t="s">
        <v>23</v>
      </c>
      <c r="R4726" t="s">
        <v>24</v>
      </c>
      <c r="S4726">
        <v>0.84</v>
      </c>
      <c r="T4726" s="1">
        <v>40007</v>
      </c>
    </row>
    <row r="4727" spans="1:20" x14ac:dyDescent="0.3">
      <c r="A4727">
        <v>33637</v>
      </c>
      <c r="B4727" s="1">
        <v>41237</v>
      </c>
      <c r="C4727" s="1" t="str">
        <f t="shared" si="146"/>
        <v>Nov</v>
      </c>
      <c r="D4727" t="s">
        <v>18</v>
      </c>
      <c r="E4727">
        <v>35</v>
      </c>
      <c r="F4727">
        <v>192.21</v>
      </c>
      <c r="G4727">
        <v>7.0000000000000007E-2</v>
      </c>
      <c r="H4727" t="str">
        <f t="shared" si="147"/>
        <v>0-10%</v>
      </c>
      <c r="I4727" t="s">
        <v>19</v>
      </c>
      <c r="J4727">
        <v>-61.36</v>
      </c>
      <c r="K4727">
        <v>5.47</v>
      </c>
      <c r="L4727">
        <v>5.26</v>
      </c>
      <c r="M4727" t="s">
        <v>462</v>
      </c>
      <c r="N4727" t="s">
        <v>138</v>
      </c>
      <c r="O4727" t="s">
        <v>139</v>
      </c>
      <c r="P4727" t="s">
        <v>22</v>
      </c>
      <c r="Q4727" t="s">
        <v>36</v>
      </c>
      <c r="R4727" t="s">
        <v>37</v>
      </c>
      <c r="S4727">
        <v>0.42</v>
      </c>
      <c r="T4727" s="1">
        <v>41239</v>
      </c>
    </row>
    <row r="4728" spans="1:20" x14ac:dyDescent="0.3">
      <c r="A4728">
        <v>33665</v>
      </c>
      <c r="B4728" s="1">
        <v>40688</v>
      </c>
      <c r="C4728" s="1" t="str">
        <f t="shared" si="146"/>
        <v>May</v>
      </c>
      <c r="D4728" t="s">
        <v>18</v>
      </c>
      <c r="E4728">
        <v>45</v>
      </c>
      <c r="F4728">
        <v>12457.63</v>
      </c>
      <c r="G4728">
        <v>0.08</v>
      </c>
      <c r="H4728" t="str">
        <f t="shared" si="147"/>
        <v>0-10%</v>
      </c>
      <c r="I4728" t="s">
        <v>26</v>
      </c>
      <c r="J4728">
        <v>1063.46</v>
      </c>
      <c r="K4728">
        <v>284.98</v>
      </c>
      <c r="L4728">
        <v>69.55</v>
      </c>
      <c r="M4728" t="s">
        <v>172</v>
      </c>
      <c r="N4728" t="s">
        <v>141</v>
      </c>
      <c r="O4728" t="s">
        <v>142</v>
      </c>
      <c r="P4728" t="s">
        <v>32</v>
      </c>
      <c r="Q4728" t="s">
        <v>36</v>
      </c>
      <c r="R4728" t="s">
        <v>66</v>
      </c>
      <c r="S4728">
        <v>0.6</v>
      </c>
      <c r="T4728" s="1">
        <v>40693</v>
      </c>
    </row>
    <row r="4729" spans="1:20" x14ac:dyDescent="0.3">
      <c r="A4729">
        <v>33666</v>
      </c>
      <c r="B4729" s="1">
        <v>41106</v>
      </c>
      <c r="C4729" s="1" t="str">
        <f t="shared" si="146"/>
        <v>Jul</v>
      </c>
      <c r="D4729" t="s">
        <v>859</v>
      </c>
      <c r="E4729">
        <v>17</v>
      </c>
      <c r="F4729">
        <v>3801.27</v>
      </c>
      <c r="G4729">
        <v>0.02</v>
      </c>
      <c r="H4729" t="str">
        <f t="shared" si="147"/>
        <v>0-10%</v>
      </c>
      <c r="I4729" t="s">
        <v>19</v>
      </c>
      <c r="J4729">
        <v>-861.3</v>
      </c>
      <c r="K4729">
        <v>209.37</v>
      </c>
      <c r="L4729">
        <v>69</v>
      </c>
      <c r="M4729" t="s">
        <v>534</v>
      </c>
      <c r="N4729" t="s">
        <v>488</v>
      </c>
      <c r="O4729" t="s">
        <v>488</v>
      </c>
      <c r="P4729" t="s">
        <v>42</v>
      </c>
      <c r="Q4729" t="s">
        <v>36</v>
      </c>
      <c r="R4729" t="s">
        <v>54</v>
      </c>
      <c r="S4729">
        <v>0.79</v>
      </c>
      <c r="T4729" s="1">
        <v>41108</v>
      </c>
    </row>
    <row r="4730" spans="1:20" x14ac:dyDescent="0.3">
      <c r="A4730">
        <v>33670</v>
      </c>
      <c r="B4730" s="1">
        <v>41026</v>
      </c>
      <c r="C4730" s="1" t="str">
        <f t="shared" si="146"/>
        <v>Apr</v>
      </c>
      <c r="D4730" t="s">
        <v>25</v>
      </c>
      <c r="E4730">
        <v>50</v>
      </c>
      <c r="F4730">
        <v>207.54</v>
      </c>
      <c r="G4730">
        <v>0.03</v>
      </c>
      <c r="H4730" t="str">
        <f t="shared" si="147"/>
        <v>0-10%</v>
      </c>
      <c r="I4730" t="s">
        <v>19</v>
      </c>
      <c r="J4730">
        <v>24.21</v>
      </c>
      <c r="K4730">
        <v>4.13</v>
      </c>
      <c r="L4730">
        <v>1.23</v>
      </c>
      <c r="M4730" t="s">
        <v>642</v>
      </c>
      <c r="N4730" t="s">
        <v>138</v>
      </c>
      <c r="O4730" t="s">
        <v>139</v>
      </c>
      <c r="P4730" t="s">
        <v>42</v>
      </c>
      <c r="Q4730" t="s">
        <v>23</v>
      </c>
      <c r="R4730" t="s">
        <v>59</v>
      </c>
      <c r="S4730">
        <v>0.55000000000000004</v>
      </c>
      <c r="T4730" s="1">
        <v>41028</v>
      </c>
    </row>
    <row r="4731" spans="1:20" x14ac:dyDescent="0.3">
      <c r="A4731">
        <v>33670</v>
      </c>
      <c r="B4731" s="1">
        <v>41026</v>
      </c>
      <c r="C4731" s="1" t="str">
        <f t="shared" si="146"/>
        <v>Apr</v>
      </c>
      <c r="D4731" t="s">
        <v>25</v>
      </c>
      <c r="E4731">
        <v>4</v>
      </c>
      <c r="F4731">
        <v>17.329999999999998</v>
      </c>
      <c r="G4731">
        <v>0.06</v>
      </c>
      <c r="H4731" t="str">
        <f t="shared" si="147"/>
        <v>0-10%</v>
      </c>
      <c r="I4731" t="s">
        <v>19</v>
      </c>
      <c r="J4731">
        <v>-16.579999999999998</v>
      </c>
      <c r="K4731">
        <v>3.28</v>
      </c>
      <c r="L4731">
        <v>5</v>
      </c>
      <c r="M4731" t="s">
        <v>642</v>
      </c>
      <c r="N4731" t="s">
        <v>138</v>
      </c>
      <c r="O4731" t="s">
        <v>139</v>
      </c>
      <c r="P4731" t="s">
        <v>42</v>
      </c>
      <c r="Q4731" t="s">
        <v>23</v>
      </c>
      <c r="R4731" t="s">
        <v>59</v>
      </c>
      <c r="S4731">
        <v>0.56000000000000005</v>
      </c>
      <c r="T4731" s="1">
        <v>41027</v>
      </c>
    </row>
    <row r="4732" spans="1:20" x14ac:dyDescent="0.3">
      <c r="A4732">
        <v>33696</v>
      </c>
      <c r="B4732" s="1">
        <v>39940</v>
      </c>
      <c r="C4732" s="1" t="str">
        <f t="shared" si="146"/>
        <v>May</v>
      </c>
      <c r="D4732" t="s">
        <v>25</v>
      </c>
      <c r="E4732">
        <v>2</v>
      </c>
      <c r="F4732">
        <v>57.73</v>
      </c>
      <c r="G4732">
        <v>0.06</v>
      </c>
      <c r="H4732" t="str">
        <f t="shared" si="147"/>
        <v>0-10%</v>
      </c>
      <c r="I4732" t="s">
        <v>19</v>
      </c>
      <c r="J4732">
        <v>-101.41</v>
      </c>
      <c r="K4732">
        <v>27.48</v>
      </c>
      <c r="L4732">
        <v>4</v>
      </c>
      <c r="M4732" t="s">
        <v>458</v>
      </c>
      <c r="N4732" t="s">
        <v>141</v>
      </c>
      <c r="O4732" t="s">
        <v>142</v>
      </c>
      <c r="P4732" t="s">
        <v>22</v>
      </c>
      <c r="Q4732" t="s">
        <v>33</v>
      </c>
      <c r="R4732" t="s">
        <v>48</v>
      </c>
      <c r="S4732">
        <v>0.75</v>
      </c>
      <c r="T4732" s="1">
        <v>39942</v>
      </c>
    </row>
    <row r="4733" spans="1:20" x14ac:dyDescent="0.3">
      <c r="A4733">
        <v>33699</v>
      </c>
      <c r="B4733" s="1">
        <v>40020</v>
      </c>
      <c r="C4733" s="1" t="str">
        <f t="shared" si="146"/>
        <v>Jul</v>
      </c>
      <c r="D4733" t="s">
        <v>18</v>
      </c>
      <c r="E4733">
        <v>18</v>
      </c>
      <c r="F4733">
        <v>290.07</v>
      </c>
      <c r="G4733">
        <v>7.0000000000000007E-2</v>
      </c>
      <c r="H4733" t="str">
        <f t="shared" si="147"/>
        <v>0-10%</v>
      </c>
      <c r="I4733" t="s">
        <v>19</v>
      </c>
      <c r="J4733">
        <v>-114.2</v>
      </c>
      <c r="K4733">
        <v>16.739999999999998</v>
      </c>
      <c r="L4733">
        <v>7.04</v>
      </c>
      <c r="M4733" t="s">
        <v>404</v>
      </c>
      <c r="N4733" t="s">
        <v>207</v>
      </c>
      <c r="O4733" t="s">
        <v>115</v>
      </c>
      <c r="P4733" t="s">
        <v>22</v>
      </c>
      <c r="Q4733" t="s">
        <v>23</v>
      </c>
      <c r="R4733" t="s">
        <v>24</v>
      </c>
      <c r="S4733">
        <v>0.81</v>
      </c>
      <c r="T4733" s="1">
        <v>40027</v>
      </c>
    </row>
    <row r="4734" spans="1:20" x14ac:dyDescent="0.3">
      <c r="A4734">
        <v>33699</v>
      </c>
      <c r="B4734" s="1">
        <v>40020</v>
      </c>
      <c r="C4734" s="1" t="str">
        <f t="shared" si="146"/>
        <v>Jul</v>
      </c>
      <c r="D4734" t="s">
        <v>18</v>
      </c>
      <c r="E4734">
        <v>31</v>
      </c>
      <c r="F4734">
        <v>196.81</v>
      </c>
      <c r="G4734">
        <v>0.06</v>
      </c>
      <c r="H4734" t="str">
        <f t="shared" si="147"/>
        <v>0-10%</v>
      </c>
      <c r="I4734" t="s">
        <v>19</v>
      </c>
      <c r="J4734">
        <v>70.39</v>
      </c>
      <c r="K4734">
        <v>6.45</v>
      </c>
      <c r="L4734">
        <v>1.34</v>
      </c>
      <c r="M4734" t="s">
        <v>404</v>
      </c>
      <c r="N4734" t="s">
        <v>207</v>
      </c>
      <c r="O4734" t="s">
        <v>115</v>
      </c>
      <c r="P4734" t="s">
        <v>22</v>
      </c>
      <c r="Q4734" t="s">
        <v>23</v>
      </c>
      <c r="R4734" t="s">
        <v>43</v>
      </c>
      <c r="S4734">
        <v>0.36</v>
      </c>
      <c r="T4734" s="1">
        <v>40025</v>
      </c>
    </row>
    <row r="4735" spans="1:20" x14ac:dyDescent="0.3">
      <c r="A4735">
        <v>33699</v>
      </c>
      <c r="B4735" s="1">
        <v>40020</v>
      </c>
      <c r="C4735" s="1" t="str">
        <f t="shared" si="146"/>
        <v>Jul</v>
      </c>
      <c r="D4735" t="s">
        <v>18</v>
      </c>
      <c r="E4735">
        <v>13</v>
      </c>
      <c r="F4735">
        <v>1619.51</v>
      </c>
      <c r="G4735">
        <v>0.05</v>
      </c>
      <c r="H4735" t="str">
        <f t="shared" si="147"/>
        <v>0-10%</v>
      </c>
      <c r="I4735" t="s">
        <v>26</v>
      </c>
      <c r="J4735">
        <v>-722.23</v>
      </c>
      <c r="K4735">
        <v>122.99</v>
      </c>
      <c r="L4735">
        <v>70.2</v>
      </c>
      <c r="M4735" t="s">
        <v>404</v>
      </c>
      <c r="N4735" t="s">
        <v>488</v>
      </c>
      <c r="O4735" t="s">
        <v>488</v>
      </c>
      <c r="P4735" t="s">
        <v>22</v>
      </c>
      <c r="Q4735" t="s">
        <v>36</v>
      </c>
      <c r="R4735" t="s">
        <v>66</v>
      </c>
      <c r="S4735">
        <v>0.74</v>
      </c>
      <c r="T4735" s="1">
        <v>40024</v>
      </c>
    </row>
    <row r="4736" spans="1:20" x14ac:dyDescent="0.3">
      <c r="A4736">
        <v>33700</v>
      </c>
      <c r="B4736" s="1">
        <v>40640</v>
      </c>
      <c r="C4736" s="1" t="str">
        <f t="shared" si="146"/>
        <v>Apr</v>
      </c>
      <c r="D4736" t="s">
        <v>18</v>
      </c>
      <c r="E4736">
        <v>36</v>
      </c>
      <c r="F4736">
        <v>260.13</v>
      </c>
      <c r="G4736">
        <v>0</v>
      </c>
      <c r="H4736" t="str">
        <f t="shared" si="147"/>
        <v>0-10%</v>
      </c>
      <c r="I4736" t="s">
        <v>19</v>
      </c>
      <c r="J4736">
        <v>-133.97999999999999</v>
      </c>
      <c r="K4736">
        <v>6.48</v>
      </c>
      <c r="L4736">
        <v>8.19</v>
      </c>
      <c r="M4736" t="s">
        <v>204</v>
      </c>
      <c r="N4736" t="s">
        <v>804</v>
      </c>
      <c r="O4736" t="s">
        <v>142</v>
      </c>
      <c r="P4736" t="s">
        <v>32</v>
      </c>
      <c r="Q4736" t="s">
        <v>23</v>
      </c>
      <c r="R4736" t="s">
        <v>43</v>
      </c>
      <c r="S4736">
        <v>0.37</v>
      </c>
      <c r="T4736" s="1">
        <v>40644</v>
      </c>
    </row>
    <row r="4737" spans="1:20" x14ac:dyDescent="0.3">
      <c r="A4737">
        <v>33701</v>
      </c>
      <c r="B4737" s="1">
        <v>40087</v>
      </c>
      <c r="C4737" s="1" t="str">
        <f t="shared" si="146"/>
        <v>Oct</v>
      </c>
      <c r="D4737" t="s">
        <v>44</v>
      </c>
      <c r="E4737">
        <v>35</v>
      </c>
      <c r="F4737">
        <v>2333.06</v>
      </c>
      <c r="G4737">
        <v>0.08</v>
      </c>
      <c r="H4737" t="str">
        <f t="shared" si="147"/>
        <v>0-10%</v>
      </c>
      <c r="I4737" t="s">
        <v>39</v>
      </c>
      <c r="J4737">
        <v>473.39</v>
      </c>
      <c r="K4737">
        <v>67.28</v>
      </c>
      <c r="L4737">
        <v>19.989999999999998</v>
      </c>
      <c r="M4737" t="s">
        <v>709</v>
      </c>
      <c r="N4737" t="s">
        <v>677</v>
      </c>
      <c r="O4737" t="s">
        <v>139</v>
      </c>
      <c r="P4737" t="s">
        <v>28</v>
      </c>
      <c r="Q4737" t="s">
        <v>23</v>
      </c>
      <c r="R4737" t="s">
        <v>30</v>
      </c>
      <c r="S4737">
        <v>0.4</v>
      </c>
      <c r="T4737" s="1">
        <v>40089</v>
      </c>
    </row>
    <row r="4738" spans="1:20" x14ac:dyDescent="0.3">
      <c r="A4738">
        <v>33702</v>
      </c>
      <c r="B4738" s="1">
        <v>41154</v>
      </c>
      <c r="C4738" s="1" t="str">
        <f t="shared" si="146"/>
        <v>Sep</v>
      </c>
      <c r="D4738" t="s">
        <v>859</v>
      </c>
      <c r="E4738">
        <v>14</v>
      </c>
      <c r="F4738">
        <v>56.26</v>
      </c>
      <c r="G4738">
        <v>0</v>
      </c>
      <c r="H4738" t="str">
        <f t="shared" si="147"/>
        <v>0-10%</v>
      </c>
      <c r="I4738" t="s">
        <v>39</v>
      </c>
      <c r="J4738">
        <v>28.11</v>
      </c>
      <c r="K4738">
        <v>2.89</v>
      </c>
      <c r="L4738">
        <v>0.5</v>
      </c>
      <c r="M4738" t="s">
        <v>770</v>
      </c>
      <c r="N4738" t="s">
        <v>141</v>
      </c>
      <c r="O4738" t="s">
        <v>142</v>
      </c>
      <c r="P4738" t="s">
        <v>32</v>
      </c>
      <c r="Q4738" t="s">
        <v>23</v>
      </c>
      <c r="R4738" t="s">
        <v>56</v>
      </c>
      <c r="S4738">
        <v>0.38</v>
      </c>
      <c r="T4738" s="1">
        <v>41155</v>
      </c>
    </row>
    <row r="4739" spans="1:20" x14ac:dyDescent="0.3">
      <c r="A4739">
        <v>33703</v>
      </c>
      <c r="B4739" s="1">
        <v>40215</v>
      </c>
      <c r="C4739" s="1" t="str">
        <f t="shared" ref="C4739:C4802" si="148">TEXT(B4739,"mmm")</f>
        <v>Feb</v>
      </c>
      <c r="D4739" t="s">
        <v>859</v>
      </c>
      <c r="E4739">
        <v>4</v>
      </c>
      <c r="F4739">
        <v>242.36</v>
      </c>
      <c r="G4739">
        <v>0.08</v>
      </c>
      <c r="H4739" t="str">
        <f t="shared" ref="H4739:H4802" si="149">IF(G4739&lt;=0.1, "0-10%", IF(G4739&lt;=0.2, "10-20%", IF(G4739&lt;=0.3, "20-30%", "30%+")))</f>
        <v>0-10%</v>
      </c>
      <c r="I4739" t="s">
        <v>19</v>
      </c>
      <c r="J4739">
        <v>-131.47999999999999</v>
      </c>
      <c r="K4739">
        <v>60.98</v>
      </c>
      <c r="L4739">
        <v>1.99</v>
      </c>
      <c r="M4739" t="s">
        <v>57</v>
      </c>
      <c r="N4739" t="s">
        <v>86</v>
      </c>
      <c r="O4739" t="s">
        <v>86</v>
      </c>
      <c r="P4739" t="s">
        <v>32</v>
      </c>
      <c r="Q4739" t="s">
        <v>33</v>
      </c>
      <c r="R4739" t="s">
        <v>48</v>
      </c>
      <c r="S4739">
        <v>0.5</v>
      </c>
      <c r="T4739" s="1">
        <v>40216</v>
      </c>
    </row>
    <row r="4740" spans="1:20" x14ac:dyDescent="0.3">
      <c r="A4740">
        <v>33703</v>
      </c>
      <c r="B4740" s="1">
        <v>40215</v>
      </c>
      <c r="C4740" s="1" t="str">
        <f t="shared" si="148"/>
        <v>Feb</v>
      </c>
      <c r="D4740" t="s">
        <v>859</v>
      </c>
      <c r="E4740">
        <v>25</v>
      </c>
      <c r="F4740">
        <v>802.19</v>
      </c>
      <c r="G4740">
        <v>0</v>
      </c>
      <c r="H4740" t="str">
        <f t="shared" si="149"/>
        <v>0-10%</v>
      </c>
      <c r="I4740" t="s">
        <v>19</v>
      </c>
      <c r="J4740">
        <v>56.26</v>
      </c>
      <c r="K4740">
        <v>29.74</v>
      </c>
      <c r="L4740">
        <v>6.64</v>
      </c>
      <c r="M4740" t="s">
        <v>57</v>
      </c>
      <c r="N4740" t="s">
        <v>86</v>
      </c>
      <c r="O4740" t="s">
        <v>86</v>
      </c>
      <c r="P4740" t="s">
        <v>32</v>
      </c>
      <c r="Q4740" t="s">
        <v>23</v>
      </c>
      <c r="R4740" t="s">
        <v>24</v>
      </c>
      <c r="S4740">
        <v>0.7</v>
      </c>
      <c r="T4740" s="1">
        <v>40216</v>
      </c>
    </row>
    <row r="4741" spans="1:20" x14ac:dyDescent="0.3">
      <c r="A4741">
        <v>33703</v>
      </c>
      <c r="B4741" s="1">
        <v>40215</v>
      </c>
      <c r="C4741" s="1" t="str">
        <f t="shared" si="148"/>
        <v>Feb</v>
      </c>
      <c r="D4741" t="s">
        <v>859</v>
      </c>
      <c r="E4741">
        <v>4</v>
      </c>
      <c r="F4741">
        <v>63.52</v>
      </c>
      <c r="G4741">
        <v>0.08</v>
      </c>
      <c r="H4741" t="str">
        <f t="shared" si="149"/>
        <v>0-10%</v>
      </c>
      <c r="I4741" t="s">
        <v>39</v>
      </c>
      <c r="J4741">
        <v>-8.4700000000000006</v>
      </c>
      <c r="K4741">
        <v>12.21</v>
      </c>
      <c r="L4741">
        <v>4.8099999999999996</v>
      </c>
      <c r="M4741" t="s">
        <v>57</v>
      </c>
      <c r="N4741" t="s">
        <v>86</v>
      </c>
      <c r="O4741" t="s">
        <v>86</v>
      </c>
      <c r="P4741" t="s">
        <v>32</v>
      </c>
      <c r="Q4741" t="s">
        <v>23</v>
      </c>
      <c r="R4741" t="s">
        <v>24</v>
      </c>
      <c r="S4741">
        <v>0.57999999999999996</v>
      </c>
      <c r="T4741" s="1">
        <v>40217</v>
      </c>
    </row>
    <row r="4742" spans="1:20" x14ac:dyDescent="0.3">
      <c r="A4742">
        <v>33729</v>
      </c>
      <c r="B4742" s="1">
        <v>41171</v>
      </c>
      <c r="C4742" s="1" t="str">
        <f t="shared" si="148"/>
        <v>Sep</v>
      </c>
      <c r="D4742" t="s">
        <v>859</v>
      </c>
      <c r="E4742">
        <v>26</v>
      </c>
      <c r="F4742">
        <v>6995.56</v>
      </c>
      <c r="G4742">
        <v>7.0000000000000007E-2</v>
      </c>
      <c r="H4742" t="str">
        <f t="shared" si="149"/>
        <v>0-10%</v>
      </c>
      <c r="I4742" t="s">
        <v>19</v>
      </c>
      <c r="J4742">
        <v>-286.58</v>
      </c>
      <c r="K4742">
        <v>279.48</v>
      </c>
      <c r="L4742">
        <v>35</v>
      </c>
      <c r="M4742" t="s">
        <v>802</v>
      </c>
      <c r="N4742" t="s">
        <v>141</v>
      </c>
      <c r="O4742" t="s">
        <v>142</v>
      </c>
      <c r="P4742" t="s">
        <v>22</v>
      </c>
      <c r="Q4742" t="s">
        <v>23</v>
      </c>
      <c r="R4742" t="s">
        <v>24</v>
      </c>
      <c r="S4742">
        <v>0.8</v>
      </c>
      <c r="T4742" s="1">
        <v>41172</v>
      </c>
    </row>
    <row r="4743" spans="1:20" x14ac:dyDescent="0.3">
      <c r="A4743">
        <v>33731</v>
      </c>
      <c r="B4743" s="1">
        <v>41190</v>
      </c>
      <c r="C4743" s="1" t="str">
        <f t="shared" si="148"/>
        <v>Oct</v>
      </c>
      <c r="D4743" t="s">
        <v>25</v>
      </c>
      <c r="E4743">
        <v>27</v>
      </c>
      <c r="F4743">
        <v>8213.3700000000008</v>
      </c>
      <c r="G4743">
        <v>0.02</v>
      </c>
      <c r="H4743" t="str">
        <f t="shared" si="149"/>
        <v>0-10%</v>
      </c>
      <c r="I4743" t="s">
        <v>26</v>
      </c>
      <c r="J4743">
        <v>1148.8800000000001</v>
      </c>
      <c r="K4743">
        <v>284.98</v>
      </c>
      <c r="L4743">
        <v>69.55</v>
      </c>
      <c r="M4743" t="s">
        <v>715</v>
      </c>
      <c r="N4743" t="s">
        <v>677</v>
      </c>
      <c r="O4743" t="s">
        <v>139</v>
      </c>
      <c r="P4743" t="s">
        <v>32</v>
      </c>
      <c r="Q4743" t="s">
        <v>36</v>
      </c>
      <c r="R4743" t="s">
        <v>66</v>
      </c>
      <c r="S4743">
        <v>0.6</v>
      </c>
      <c r="T4743" s="1">
        <v>41191</v>
      </c>
    </row>
    <row r="4744" spans="1:20" x14ac:dyDescent="0.3">
      <c r="A4744">
        <v>33731</v>
      </c>
      <c r="B4744" s="1">
        <v>41190</v>
      </c>
      <c r="C4744" s="1" t="str">
        <f t="shared" si="148"/>
        <v>Oct</v>
      </c>
      <c r="D4744" t="s">
        <v>25</v>
      </c>
      <c r="E4744">
        <v>32</v>
      </c>
      <c r="F4744">
        <v>109.01</v>
      </c>
      <c r="G4744">
        <v>0.09</v>
      </c>
      <c r="H4744" t="str">
        <f t="shared" si="149"/>
        <v>0-10%</v>
      </c>
      <c r="I4744" t="s">
        <v>19</v>
      </c>
      <c r="J4744">
        <v>8.4499999999999993</v>
      </c>
      <c r="K4744">
        <v>3.58</v>
      </c>
      <c r="L4744">
        <v>1.63</v>
      </c>
      <c r="M4744" t="s">
        <v>715</v>
      </c>
      <c r="N4744" t="s">
        <v>677</v>
      </c>
      <c r="O4744" t="s">
        <v>139</v>
      </c>
      <c r="P4744" t="s">
        <v>32</v>
      </c>
      <c r="Q4744" t="s">
        <v>23</v>
      </c>
      <c r="R4744" t="s">
        <v>46</v>
      </c>
      <c r="S4744">
        <v>0.36</v>
      </c>
      <c r="T4744" s="1">
        <v>41190</v>
      </c>
    </row>
    <row r="4745" spans="1:20" x14ac:dyDescent="0.3">
      <c r="A4745">
        <v>33731</v>
      </c>
      <c r="B4745" s="1">
        <v>41190</v>
      </c>
      <c r="C4745" s="1" t="str">
        <f t="shared" si="148"/>
        <v>Oct</v>
      </c>
      <c r="D4745" t="s">
        <v>25</v>
      </c>
      <c r="E4745">
        <v>12</v>
      </c>
      <c r="F4745">
        <v>138.88</v>
      </c>
      <c r="G4745">
        <v>0.05</v>
      </c>
      <c r="H4745" t="str">
        <f t="shared" si="149"/>
        <v>0-10%</v>
      </c>
      <c r="I4745" t="s">
        <v>19</v>
      </c>
      <c r="J4745">
        <v>-23.99</v>
      </c>
      <c r="K4745">
        <v>11.29</v>
      </c>
      <c r="L4745">
        <v>5.03</v>
      </c>
      <c r="M4745" t="s">
        <v>715</v>
      </c>
      <c r="N4745" t="s">
        <v>677</v>
      </c>
      <c r="O4745" t="s">
        <v>139</v>
      </c>
      <c r="P4745" t="s">
        <v>32</v>
      </c>
      <c r="Q4745" t="s">
        <v>23</v>
      </c>
      <c r="R4745" t="s">
        <v>24</v>
      </c>
      <c r="S4745">
        <v>0.59</v>
      </c>
      <c r="T4745" s="1">
        <v>41192</v>
      </c>
    </row>
    <row r="4746" spans="1:20" x14ac:dyDescent="0.3">
      <c r="A4746">
        <v>33732</v>
      </c>
      <c r="B4746" s="1">
        <v>40053</v>
      </c>
      <c r="C4746" s="1" t="str">
        <f t="shared" si="148"/>
        <v>Aug</v>
      </c>
      <c r="D4746" t="s">
        <v>859</v>
      </c>
      <c r="E4746">
        <v>33</v>
      </c>
      <c r="F4746">
        <v>332.95</v>
      </c>
      <c r="G4746">
        <v>0.05</v>
      </c>
      <c r="H4746" t="str">
        <f t="shared" si="149"/>
        <v>0-10%</v>
      </c>
      <c r="I4746" t="s">
        <v>19</v>
      </c>
      <c r="J4746">
        <v>-28.16</v>
      </c>
      <c r="K4746">
        <v>9.65</v>
      </c>
      <c r="L4746">
        <v>6.22</v>
      </c>
      <c r="M4746" t="s">
        <v>200</v>
      </c>
      <c r="N4746" t="s">
        <v>141</v>
      </c>
      <c r="O4746" t="s">
        <v>142</v>
      </c>
      <c r="P4746" t="s">
        <v>32</v>
      </c>
      <c r="Q4746" t="s">
        <v>36</v>
      </c>
      <c r="R4746" t="s">
        <v>37</v>
      </c>
      <c r="S4746">
        <v>0.55000000000000004</v>
      </c>
      <c r="T4746" s="1">
        <v>40054</v>
      </c>
    </row>
    <row r="4747" spans="1:20" x14ac:dyDescent="0.3">
      <c r="A4747">
        <v>33734</v>
      </c>
      <c r="B4747" s="1">
        <v>40833</v>
      </c>
      <c r="C4747" s="1" t="str">
        <f t="shared" si="148"/>
        <v>Oct</v>
      </c>
      <c r="D4747" t="s">
        <v>859</v>
      </c>
      <c r="E4747">
        <v>13</v>
      </c>
      <c r="F4747">
        <v>371.94</v>
      </c>
      <c r="G4747">
        <v>0.05</v>
      </c>
      <c r="H4747" t="str">
        <f t="shared" si="149"/>
        <v>0-10%</v>
      </c>
      <c r="I4747" t="s">
        <v>19</v>
      </c>
      <c r="J4747">
        <v>106.53</v>
      </c>
      <c r="K4747">
        <v>29.14</v>
      </c>
      <c r="L4747">
        <v>4.8600000000000003</v>
      </c>
      <c r="M4747" t="s">
        <v>90</v>
      </c>
      <c r="N4747" t="s">
        <v>86</v>
      </c>
      <c r="O4747" t="s">
        <v>86</v>
      </c>
      <c r="P4747" t="s">
        <v>32</v>
      </c>
      <c r="Q4747" t="s">
        <v>23</v>
      </c>
      <c r="R4747" t="s">
        <v>43</v>
      </c>
      <c r="S4747">
        <v>0.38</v>
      </c>
      <c r="T4747" s="1">
        <v>40834</v>
      </c>
    </row>
    <row r="4748" spans="1:20" x14ac:dyDescent="0.3">
      <c r="A4748">
        <v>33761</v>
      </c>
      <c r="B4748" s="1">
        <v>41125</v>
      </c>
      <c r="C4748" s="1" t="str">
        <f t="shared" si="148"/>
        <v>Aug</v>
      </c>
      <c r="D4748" t="s">
        <v>25</v>
      </c>
      <c r="E4748">
        <v>45</v>
      </c>
      <c r="F4748">
        <v>463.93</v>
      </c>
      <c r="G4748">
        <v>0.06</v>
      </c>
      <c r="H4748" t="str">
        <f t="shared" si="149"/>
        <v>0-10%</v>
      </c>
      <c r="I4748" t="s">
        <v>19</v>
      </c>
      <c r="J4748">
        <v>29.96</v>
      </c>
      <c r="K4748">
        <v>10.48</v>
      </c>
      <c r="L4748">
        <v>2.89</v>
      </c>
      <c r="M4748" t="s">
        <v>481</v>
      </c>
      <c r="N4748" t="s">
        <v>488</v>
      </c>
      <c r="O4748" t="s">
        <v>488</v>
      </c>
      <c r="P4748" t="s">
        <v>42</v>
      </c>
      <c r="Q4748" t="s">
        <v>23</v>
      </c>
      <c r="R4748" t="s">
        <v>59</v>
      </c>
      <c r="S4748">
        <v>0.6</v>
      </c>
      <c r="T4748" s="1">
        <v>41126</v>
      </c>
    </row>
    <row r="4749" spans="1:20" x14ac:dyDescent="0.3">
      <c r="A4749">
        <v>33763</v>
      </c>
      <c r="B4749" s="1">
        <v>40444</v>
      </c>
      <c r="C4749" s="1" t="str">
        <f t="shared" si="148"/>
        <v>Sep</v>
      </c>
      <c r="D4749" t="s">
        <v>859</v>
      </c>
      <c r="E4749">
        <v>23</v>
      </c>
      <c r="F4749">
        <v>10791.38</v>
      </c>
      <c r="G4749">
        <v>0.08</v>
      </c>
      <c r="H4749" t="str">
        <f t="shared" si="149"/>
        <v>0-10%</v>
      </c>
      <c r="I4749" t="s">
        <v>19</v>
      </c>
      <c r="J4749">
        <v>-234.79</v>
      </c>
      <c r="K4749">
        <v>499.99</v>
      </c>
      <c r="L4749">
        <v>24.49</v>
      </c>
      <c r="M4749" t="s">
        <v>125</v>
      </c>
      <c r="N4749" t="s">
        <v>114</v>
      </c>
      <c r="O4749" t="s">
        <v>115</v>
      </c>
      <c r="P4749" t="s">
        <v>32</v>
      </c>
      <c r="Q4749" t="s">
        <v>33</v>
      </c>
      <c r="R4749" t="s">
        <v>61</v>
      </c>
      <c r="S4749">
        <v>0.36</v>
      </c>
      <c r="T4749" s="1">
        <v>40446</v>
      </c>
    </row>
    <row r="4750" spans="1:20" x14ac:dyDescent="0.3">
      <c r="A4750">
        <v>33764</v>
      </c>
      <c r="B4750" s="1">
        <v>40584</v>
      </c>
      <c r="C4750" s="1" t="str">
        <f t="shared" si="148"/>
        <v>Feb</v>
      </c>
      <c r="D4750" t="s">
        <v>859</v>
      </c>
      <c r="E4750">
        <v>31</v>
      </c>
      <c r="F4750">
        <v>226.15</v>
      </c>
      <c r="G4750">
        <v>0.01</v>
      </c>
      <c r="H4750" t="str">
        <f t="shared" si="149"/>
        <v>0-10%</v>
      </c>
      <c r="I4750" t="s">
        <v>19</v>
      </c>
      <c r="J4750">
        <v>35.979999999999997</v>
      </c>
      <c r="K4750">
        <v>7.08</v>
      </c>
      <c r="L4750">
        <v>2.35</v>
      </c>
      <c r="M4750" t="s">
        <v>544</v>
      </c>
      <c r="N4750" t="s">
        <v>488</v>
      </c>
      <c r="O4750" t="s">
        <v>488</v>
      </c>
      <c r="P4750" t="s">
        <v>22</v>
      </c>
      <c r="Q4750" t="s">
        <v>23</v>
      </c>
      <c r="R4750" t="s">
        <v>59</v>
      </c>
      <c r="S4750">
        <v>0.47</v>
      </c>
      <c r="T4750" s="1">
        <v>40585</v>
      </c>
    </row>
    <row r="4751" spans="1:20" x14ac:dyDescent="0.3">
      <c r="A4751">
        <v>33764</v>
      </c>
      <c r="B4751" s="1">
        <v>40584</v>
      </c>
      <c r="C4751" s="1" t="str">
        <f t="shared" si="148"/>
        <v>Feb</v>
      </c>
      <c r="D4751" t="s">
        <v>859</v>
      </c>
      <c r="E4751">
        <v>4</v>
      </c>
      <c r="F4751">
        <v>539.82000000000005</v>
      </c>
      <c r="G4751">
        <v>0</v>
      </c>
      <c r="H4751" t="str">
        <f t="shared" si="149"/>
        <v>0-10%</v>
      </c>
      <c r="I4751" t="s">
        <v>19</v>
      </c>
      <c r="J4751">
        <v>-64.78</v>
      </c>
      <c r="K4751">
        <v>120.33</v>
      </c>
      <c r="L4751">
        <v>19.989999999999998</v>
      </c>
      <c r="M4751" t="s">
        <v>544</v>
      </c>
      <c r="N4751" t="s">
        <v>804</v>
      </c>
      <c r="O4751" t="s">
        <v>142</v>
      </c>
      <c r="P4751" t="s">
        <v>22</v>
      </c>
      <c r="Q4751" t="s">
        <v>23</v>
      </c>
      <c r="R4751" t="s">
        <v>24</v>
      </c>
      <c r="S4751">
        <v>0.59</v>
      </c>
      <c r="T4751" s="1">
        <v>40586</v>
      </c>
    </row>
    <row r="4752" spans="1:20" x14ac:dyDescent="0.3">
      <c r="A4752">
        <v>33764</v>
      </c>
      <c r="B4752" s="1">
        <v>40584</v>
      </c>
      <c r="C4752" s="1" t="str">
        <f t="shared" si="148"/>
        <v>Feb</v>
      </c>
      <c r="D4752" t="s">
        <v>859</v>
      </c>
      <c r="E4752">
        <v>6</v>
      </c>
      <c r="F4752">
        <v>1029.8855000000001</v>
      </c>
      <c r="G4752">
        <v>0.06</v>
      </c>
      <c r="H4752" t="str">
        <f t="shared" si="149"/>
        <v>0-10%</v>
      </c>
      <c r="I4752" t="s">
        <v>39</v>
      </c>
      <c r="J4752">
        <v>-620.83000000000004</v>
      </c>
      <c r="K4752">
        <v>205.99</v>
      </c>
      <c r="L4752">
        <v>8.99</v>
      </c>
      <c r="M4752" t="s">
        <v>544</v>
      </c>
      <c r="N4752" t="s">
        <v>804</v>
      </c>
      <c r="O4752" t="s">
        <v>142</v>
      </c>
      <c r="P4752" t="s">
        <v>22</v>
      </c>
      <c r="Q4752" t="s">
        <v>33</v>
      </c>
      <c r="R4752" t="s">
        <v>34</v>
      </c>
      <c r="S4752">
        <v>0.56000000000000005</v>
      </c>
      <c r="T4752" s="1">
        <v>40585</v>
      </c>
    </row>
    <row r="4753" spans="1:20" x14ac:dyDescent="0.3">
      <c r="A4753">
        <v>33793</v>
      </c>
      <c r="B4753" s="1">
        <v>41087</v>
      </c>
      <c r="C4753" s="1" t="str">
        <f t="shared" si="148"/>
        <v>Jun</v>
      </c>
      <c r="D4753" t="s">
        <v>859</v>
      </c>
      <c r="E4753">
        <v>17</v>
      </c>
      <c r="F4753">
        <v>267.58</v>
      </c>
      <c r="G4753">
        <v>0.03</v>
      </c>
      <c r="H4753" t="str">
        <f t="shared" si="149"/>
        <v>0-10%</v>
      </c>
      <c r="I4753" t="s">
        <v>19</v>
      </c>
      <c r="J4753">
        <v>-137.75</v>
      </c>
      <c r="K4753">
        <v>15.16</v>
      </c>
      <c r="L4753">
        <v>15.09</v>
      </c>
      <c r="M4753" t="s">
        <v>710</v>
      </c>
      <c r="N4753" t="s">
        <v>677</v>
      </c>
      <c r="O4753" t="s">
        <v>139</v>
      </c>
      <c r="P4753" t="s">
        <v>42</v>
      </c>
      <c r="Q4753" t="s">
        <v>23</v>
      </c>
      <c r="R4753" t="s">
        <v>30</v>
      </c>
      <c r="S4753">
        <v>0.39</v>
      </c>
      <c r="T4753" s="1">
        <v>41088</v>
      </c>
    </row>
    <row r="4754" spans="1:20" x14ac:dyDescent="0.3">
      <c r="A4754">
        <v>33794</v>
      </c>
      <c r="B4754" s="1">
        <v>40596</v>
      </c>
      <c r="C4754" s="1" t="str">
        <f t="shared" si="148"/>
        <v>Feb</v>
      </c>
      <c r="D4754" t="s">
        <v>859</v>
      </c>
      <c r="E4754">
        <v>18</v>
      </c>
      <c r="F4754">
        <v>92.77</v>
      </c>
      <c r="G4754">
        <v>0.06</v>
      </c>
      <c r="H4754" t="str">
        <f t="shared" si="149"/>
        <v>0-10%</v>
      </c>
      <c r="I4754" t="s">
        <v>19</v>
      </c>
      <c r="J4754">
        <v>-17.91</v>
      </c>
      <c r="K4754">
        <v>4.91</v>
      </c>
      <c r="L4754">
        <v>3.05</v>
      </c>
      <c r="M4754" t="s">
        <v>644</v>
      </c>
      <c r="N4754" t="s">
        <v>138</v>
      </c>
      <c r="O4754" t="s">
        <v>139</v>
      </c>
      <c r="P4754" t="s">
        <v>22</v>
      </c>
      <c r="Q4754" t="s">
        <v>36</v>
      </c>
      <c r="R4754" t="s">
        <v>37</v>
      </c>
      <c r="S4754">
        <v>0.52</v>
      </c>
      <c r="T4754" s="1">
        <v>40598</v>
      </c>
    </row>
    <row r="4755" spans="1:20" x14ac:dyDescent="0.3">
      <c r="A4755">
        <v>33797</v>
      </c>
      <c r="B4755" s="1">
        <v>39824</v>
      </c>
      <c r="C4755" s="1" t="str">
        <f t="shared" si="148"/>
        <v>Jan</v>
      </c>
      <c r="D4755" t="s">
        <v>859</v>
      </c>
      <c r="E4755">
        <v>20</v>
      </c>
      <c r="F4755">
        <v>4531.34</v>
      </c>
      <c r="G4755">
        <v>0.08</v>
      </c>
      <c r="H4755" t="str">
        <f t="shared" si="149"/>
        <v>0-10%</v>
      </c>
      <c r="I4755" t="s">
        <v>26</v>
      </c>
      <c r="J4755">
        <v>653.67999999999995</v>
      </c>
      <c r="K4755">
        <v>297.64</v>
      </c>
      <c r="L4755">
        <v>14.7</v>
      </c>
      <c r="M4755" t="s">
        <v>458</v>
      </c>
      <c r="N4755" t="s">
        <v>207</v>
      </c>
      <c r="O4755" t="s">
        <v>115</v>
      </c>
      <c r="P4755" t="s">
        <v>22</v>
      </c>
      <c r="Q4755" t="s">
        <v>33</v>
      </c>
      <c r="R4755" t="s">
        <v>93</v>
      </c>
      <c r="S4755">
        <v>0.56999999999999995</v>
      </c>
      <c r="T4755" s="1">
        <v>39824</v>
      </c>
    </row>
    <row r="4756" spans="1:20" x14ac:dyDescent="0.3">
      <c r="A4756">
        <v>33797</v>
      </c>
      <c r="B4756" s="1">
        <v>39824</v>
      </c>
      <c r="C4756" s="1" t="str">
        <f t="shared" si="148"/>
        <v>Jan</v>
      </c>
      <c r="D4756" t="s">
        <v>859</v>
      </c>
      <c r="E4756">
        <v>44</v>
      </c>
      <c r="F4756">
        <v>574.5</v>
      </c>
      <c r="G4756">
        <v>0.02</v>
      </c>
      <c r="H4756" t="str">
        <f t="shared" si="149"/>
        <v>0-10%</v>
      </c>
      <c r="I4756" t="s">
        <v>19</v>
      </c>
      <c r="J4756">
        <v>-449.04</v>
      </c>
      <c r="K4756">
        <v>12.99</v>
      </c>
      <c r="L4756">
        <v>14.37</v>
      </c>
      <c r="M4756" t="s">
        <v>458</v>
      </c>
      <c r="N4756" t="s">
        <v>207</v>
      </c>
      <c r="O4756" t="s">
        <v>115</v>
      </c>
      <c r="P4756" t="s">
        <v>22</v>
      </c>
      <c r="Q4756" t="s">
        <v>36</v>
      </c>
      <c r="R4756" t="s">
        <v>37</v>
      </c>
      <c r="S4756">
        <v>0.73</v>
      </c>
      <c r="T4756" s="1">
        <v>39825</v>
      </c>
    </row>
    <row r="4757" spans="1:20" x14ac:dyDescent="0.3">
      <c r="A4757">
        <v>33797</v>
      </c>
      <c r="B4757" s="1">
        <v>39824</v>
      </c>
      <c r="C4757" s="1" t="str">
        <f t="shared" si="148"/>
        <v>Jan</v>
      </c>
      <c r="D4757" t="s">
        <v>859</v>
      </c>
      <c r="E4757">
        <v>18</v>
      </c>
      <c r="F4757">
        <v>262.94</v>
      </c>
      <c r="G4757">
        <v>0.06</v>
      </c>
      <c r="H4757" t="str">
        <f t="shared" si="149"/>
        <v>0-10%</v>
      </c>
      <c r="I4757" t="s">
        <v>19</v>
      </c>
      <c r="J4757">
        <v>-22.37</v>
      </c>
      <c r="K4757">
        <v>14.42</v>
      </c>
      <c r="L4757">
        <v>6.75</v>
      </c>
      <c r="M4757" t="s">
        <v>458</v>
      </c>
      <c r="N4757" t="s">
        <v>207</v>
      </c>
      <c r="O4757" t="s">
        <v>115</v>
      </c>
      <c r="P4757" t="s">
        <v>22</v>
      </c>
      <c r="Q4757" t="s">
        <v>23</v>
      </c>
      <c r="R4757" t="s">
        <v>29</v>
      </c>
      <c r="S4757">
        <v>0.52</v>
      </c>
      <c r="T4757" s="1">
        <v>39825</v>
      </c>
    </row>
    <row r="4758" spans="1:20" x14ac:dyDescent="0.3">
      <c r="A4758">
        <v>33797</v>
      </c>
      <c r="B4758" s="1">
        <v>39824</v>
      </c>
      <c r="C4758" s="1" t="str">
        <f t="shared" si="148"/>
        <v>Jan</v>
      </c>
      <c r="D4758" t="s">
        <v>859</v>
      </c>
      <c r="E4758">
        <v>29</v>
      </c>
      <c r="F4758">
        <v>138.16999999999999</v>
      </c>
      <c r="G4758">
        <v>0.05</v>
      </c>
      <c r="H4758" t="str">
        <f t="shared" si="149"/>
        <v>0-10%</v>
      </c>
      <c r="I4758" t="s">
        <v>39</v>
      </c>
      <c r="J4758">
        <v>-103.78</v>
      </c>
      <c r="K4758">
        <v>4.1399999999999997</v>
      </c>
      <c r="L4758">
        <v>6.6</v>
      </c>
      <c r="M4758" t="s">
        <v>458</v>
      </c>
      <c r="N4758" t="s">
        <v>488</v>
      </c>
      <c r="O4758" t="s">
        <v>488</v>
      </c>
      <c r="P4758" t="s">
        <v>22</v>
      </c>
      <c r="Q4758" t="s">
        <v>36</v>
      </c>
      <c r="R4758" t="s">
        <v>37</v>
      </c>
      <c r="S4758">
        <v>0.49</v>
      </c>
      <c r="T4758" s="1">
        <v>39826</v>
      </c>
    </row>
    <row r="4759" spans="1:20" x14ac:dyDescent="0.3">
      <c r="A4759">
        <v>33797</v>
      </c>
      <c r="B4759" s="1">
        <v>39824</v>
      </c>
      <c r="C4759" s="1" t="str">
        <f t="shared" si="148"/>
        <v>Jan</v>
      </c>
      <c r="D4759" t="s">
        <v>859</v>
      </c>
      <c r="E4759">
        <v>18</v>
      </c>
      <c r="F4759">
        <v>216.87</v>
      </c>
      <c r="G4759">
        <v>0.03</v>
      </c>
      <c r="H4759" t="str">
        <f t="shared" si="149"/>
        <v>0-10%</v>
      </c>
      <c r="I4759" t="s">
        <v>19</v>
      </c>
      <c r="J4759">
        <v>30.53</v>
      </c>
      <c r="K4759">
        <v>11.34</v>
      </c>
      <c r="L4759">
        <v>5.01</v>
      </c>
      <c r="M4759" t="s">
        <v>458</v>
      </c>
      <c r="N4759" t="s">
        <v>488</v>
      </c>
      <c r="O4759" t="s">
        <v>488</v>
      </c>
      <c r="P4759" t="s">
        <v>22</v>
      </c>
      <c r="Q4759" t="s">
        <v>23</v>
      </c>
      <c r="R4759" t="s">
        <v>43</v>
      </c>
      <c r="S4759">
        <v>0.36</v>
      </c>
      <c r="T4759" s="1">
        <v>39824</v>
      </c>
    </row>
    <row r="4760" spans="1:20" x14ac:dyDescent="0.3">
      <c r="A4760">
        <v>33824</v>
      </c>
      <c r="B4760" s="1">
        <v>40604</v>
      </c>
      <c r="C4760" s="1" t="str">
        <f t="shared" si="148"/>
        <v>Mar</v>
      </c>
      <c r="D4760" t="s">
        <v>859</v>
      </c>
      <c r="E4760">
        <v>19</v>
      </c>
      <c r="F4760">
        <v>50.99</v>
      </c>
      <c r="G4760">
        <v>0.06</v>
      </c>
      <c r="H4760" t="str">
        <f t="shared" si="149"/>
        <v>0-10%</v>
      </c>
      <c r="I4760" t="s">
        <v>19</v>
      </c>
      <c r="J4760">
        <v>-3.8</v>
      </c>
      <c r="K4760">
        <v>2.78</v>
      </c>
      <c r="L4760">
        <v>1.34</v>
      </c>
      <c r="M4760" t="s">
        <v>844</v>
      </c>
      <c r="N4760" t="s">
        <v>804</v>
      </c>
      <c r="O4760" t="s">
        <v>142</v>
      </c>
      <c r="P4760" t="s">
        <v>32</v>
      </c>
      <c r="Q4760" t="s">
        <v>23</v>
      </c>
      <c r="R4760" t="s">
        <v>59</v>
      </c>
      <c r="S4760">
        <v>0.45</v>
      </c>
      <c r="T4760" s="1">
        <v>40605</v>
      </c>
    </row>
    <row r="4761" spans="1:20" x14ac:dyDescent="0.3">
      <c r="A4761">
        <v>33826</v>
      </c>
      <c r="B4761" s="1">
        <v>40531</v>
      </c>
      <c r="C4761" s="1" t="str">
        <f t="shared" si="148"/>
        <v>Dec</v>
      </c>
      <c r="D4761" t="s">
        <v>18</v>
      </c>
      <c r="E4761">
        <v>13</v>
      </c>
      <c r="F4761">
        <v>185.83</v>
      </c>
      <c r="G4761">
        <v>0.03</v>
      </c>
      <c r="H4761" t="str">
        <f t="shared" si="149"/>
        <v>0-10%</v>
      </c>
      <c r="I4761" t="s">
        <v>19</v>
      </c>
      <c r="J4761">
        <v>58.16</v>
      </c>
      <c r="K4761">
        <v>14.34</v>
      </c>
      <c r="L4761">
        <v>5</v>
      </c>
      <c r="M4761" t="s">
        <v>687</v>
      </c>
      <c r="N4761" t="s">
        <v>759</v>
      </c>
      <c r="O4761" t="s">
        <v>759</v>
      </c>
      <c r="P4761" t="s">
        <v>22</v>
      </c>
      <c r="Q4761" t="s">
        <v>36</v>
      </c>
      <c r="R4761" t="s">
        <v>37</v>
      </c>
      <c r="S4761">
        <v>0.49</v>
      </c>
      <c r="T4761" s="1">
        <v>40535</v>
      </c>
    </row>
    <row r="4762" spans="1:20" x14ac:dyDescent="0.3">
      <c r="A4762">
        <v>33857</v>
      </c>
      <c r="B4762" s="1">
        <v>40297</v>
      </c>
      <c r="C4762" s="1" t="str">
        <f t="shared" si="148"/>
        <v>Apr</v>
      </c>
      <c r="D4762" t="s">
        <v>859</v>
      </c>
      <c r="E4762">
        <v>18</v>
      </c>
      <c r="F4762">
        <v>130.16</v>
      </c>
      <c r="G4762">
        <v>0</v>
      </c>
      <c r="H4762" t="str">
        <f t="shared" si="149"/>
        <v>0-10%</v>
      </c>
      <c r="I4762" t="s">
        <v>19</v>
      </c>
      <c r="J4762">
        <v>28.87</v>
      </c>
      <c r="K4762">
        <v>7.04</v>
      </c>
      <c r="L4762">
        <v>2.17</v>
      </c>
      <c r="M4762" t="s">
        <v>597</v>
      </c>
      <c r="N4762" t="s">
        <v>138</v>
      </c>
      <c r="O4762" t="s">
        <v>139</v>
      </c>
      <c r="P4762" t="s">
        <v>42</v>
      </c>
      <c r="Q4762" t="s">
        <v>23</v>
      </c>
      <c r="R4762" t="s">
        <v>43</v>
      </c>
      <c r="S4762">
        <v>0.38</v>
      </c>
      <c r="T4762" s="1">
        <v>40298</v>
      </c>
    </row>
    <row r="4763" spans="1:20" x14ac:dyDescent="0.3">
      <c r="A4763">
        <v>33862</v>
      </c>
      <c r="B4763" s="1">
        <v>40351</v>
      </c>
      <c r="C4763" s="1" t="str">
        <f t="shared" si="148"/>
        <v>Jun</v>
      </c>
      <c r="D4763" t="s">
        <v>859</v>
      </c>
      <c r="E4763">
        <v>22</v>
      </c>
      <c r="F4763">
        <v>125.57</v>
      </c>
      <c r="G4763">
        <v>0.03</v>
      </c>
      <c r="H4763" t="str">
        <f t="shared" si="149"/>
        <v>0-10%</v>
      </c>
      <c r="I4763" t="s">
        <v>19</v>
      </c>
      <c r="J4763">
        <v>-45.16</v>
      </c>
      <c r="K4763">
        <v>5.58</v>
      </c>
      <c r="L4763">
        <v>5.3</v>
      </c>
      <c r="M4763" t="s">
        <v>493</v>
      </c>
      <c r="N4763" t="s">
        <v>488</v>
      </c>
      <c r="O4763" t="s">
        <v>488</v>
      </c>
      <c r="P4763" t="s">
        <v>28</v>
      </c>
      <c r="Q4763" t="s">
        <v>23</v>
      </c>
      <c r="R4763" t="s">
        <v>51</v>
      </c>
      <c r="S4763">
        <v>0.35</v>
      </c>
      <c r="T4763" s="1">
        <v>40352</v>
      </c>
    </row>
    <row r="4764" spans="1:20" x14ac:dyDescent="0.3">
      <c r="A4764">
        <v>33888</v>
      </c>
      <c r="B4764" s="1">
        <v>40045</v>
      </c>
      <c r="C4764" s="1" t="str">
        <f t="shared" si="148"/>
        <v>Aug</v>
      </c>
      <c r="D4764" t="s">
        <v>859</v>
      </c>
      <c r="E4764">
        <v>31</v>
      </c>
      <c r="F4764">
        <v>349.43</v>
      </c>
      <c r="G4764">
        <v>0.04</v>
      </c>
      <c r="H4764" t="str">
        <f t="shared" si="149"/>
        <v>0-10%</v>
      </c>
      <c r="I4764" t="s">
        <v>19</v>
      </c>
      <c r="J4764">
        <v>-44.92</v>
      </c>
      <c r="K4764">
        <v>11.5</v>
      </c>
      <c r="L4764">
        <v>7.19</v>
      </c>
      <c r="M4764" t="s">
        <v>101</v>
      </c>
      <c r="N4764" t="s">
        <v>86</v>
      </c>
      <c r="O4764" t="s">
        <v>86</v>
      </c>
      <c r="P4764" t="s">
        <v>42</v>
      </c>
      <c r="Q4764" t="s">
        <v>23</v>
      </c>
      <c r="R4764" t="s">
        <v>30</v>
      </c>
      <c r="S4764">
        <v>0.4</v>
      </c>
      <c r="T4764" s="1">
        <v>40048</v>
      </c>
    </row>
    <row r="4765" spans="1:20" x14ac:dyDescent="0.3">
      <c r="A4765">
        <v>33888</v>
      </c>
      <c r="B4765" s="1">
        <v>40045</v>
      </c>
      <c r="C4765" s="1" t="str">
        <f t="shared" si="148"/>
        <v>Aug</v>
      </c>
      <c r="D4765" t="s">
        <v>859</v>
      </c>
      <c r="E4765">
        <v>3</v>
      </c>
      <c r="F4765">
        <v>58.33</v>
      </c>
      <c r="G4765">
        <v>0.02</v>
      </c>
      <c r="H4765" t="str">
        <f t="shared" si="149"/>
        <v>0-10%</v>
      </c>
      <c r="I4765" t="s">
        <v>19</v>
      </c>
      <c r="J4765">
        <v>-35.08</v>
      </c>
      <c r="K4765">
        <v>15.7</v>
      </c>
      <c r="L4765">
        <v>11.25</v>
      </c>
      <c r="M4765" t="s">
        <v>101</v>
      </c>
      <c r="N4765" t="s">
        <v>86</v>
      </c>
      <c r="O4765" t="s">
        <v>86</v>
      </c>
      <c r="P4765" t="s">
        <v>42</v>
      </c>
      <c r="Q4765" t="s">
        <v>23</v>
      </c>
      <c r="R4765" t="s">
        <v>24</v>
      </c>
      <c r="S4765">
        <v>0.6</v>
      </c>
      <c r="T4765" s="1">
        <v>40046</v>
      </c>
    </row>
    <row r="4766" spans="1:20" x14ac:dyDescent="0.3">
      <c r="A4766">
        <v>33888</v>
      </c>
      <c r="B4766" s="1">
        <v>40045</v>
      </c>
      <c r="C4766" s="1" t="str">
        <f t="shared" si="148"/>
        <v>Aug</v>
      </c>
      <c r="D4766" t="s">
        <v>859</v>
      </c>
      <c r="E4766">
        <v>47</v>
      </c>
      <c r="F4766">
        <v>10377.219999999999</v>
      </c>
      <c r="G4766">
        <v>0.05</v>
      </c>
      <c r="H4766" t="str">
        <f t="shared" si="149"/>
        <v>0-10%</v>
      </c>
      <c r="I4766" t="s">
        <v>26</v>
      </c>
      <c r="J4766">
        <v>965.48</v>
      </c>
      <c r="K4766">
        <v>225.02</v>
      </c>
      <c r="L4766">
        <v>28.66</v>
      </c>
      <c r="M4766" t="s">
        <v>101</v>
      </c>
      <c r="N4766" t="s">
        <v>86</v>
      </c>
      <c r="O4766" t="s">
        <v>86</v>
      </c>
      <c r="P4766" t="s">
        <v>42</v>
      </c>
      <c r="Q4766" t="s">
        <v>23</v>
      </c>
      <c r="R4766" t="s">
        <v>24</v>
      </c>
      <c r="S4766">
        <v>0.72</v>
      </c>
      <c r="T4766" s="1">
        <v>40047</v>
      </c>
    </row>
    <row r="4767" spans="1:20" x14ac:dyDescent="0.3">
      <c r="A4767">
        <v>33889</v>
      </c>
      <c r="B4767" s="1">
        <v>40488</v>
      </c>
      <c r="C4767" s="1" t="str">
        <f t="shared" si="148"/>
        <v>Nov</v>
      </c>
      <c r="D4767" t="s">
        <v>18</v>
      </c>
      <c r="E4767">
        <v>46</v>
      </c>
      <c r="F4767">
        <v>9046.33</v>
      </c>
      <c r="G4767">
        <v>0</v>
      </c>
      <c r="H4767" t="str">
        <f t="shared" si="149"/>
        <v>0-10%</v>
      </c>
      <c r="I4767" t="s">
        <v>26</v>
      </c>
      <c r="J4767">
        <v>1398.03</v>
      </c>
      <c r="K4767">
        <v>180.98</v>
      </c>
      <c r="L4767">
        <v>55.24</v>
      </c>
      <c r="M4767" t="s">
        <v>148</v>
      </c>
      <c r="N4767" t="s">
        <v>259</v>
      </c>
      <c r="O4767" t="s">
        <v>259</v>
      </c>
      <c r="P4767" t="s">
        <v>22</v>
      </c>
      <c r="Q4767" t="s">
        <v>23</v>
      </c>
      <c r="R4767" t="s">
        <v>29</v>
      </c>
      <c r="S4767">
        <v>0.56999999999999995</v>
      </c>
      <c r="T4767" s="1">
        <v>40493</v>
      </c>
    </row>
    <row r="4768" spans="1:20" x14ac:dyDescent="0.3">
      <c r="A4768">
        <v>33889</v>
      </c>
      <c r="B4768" s="1">
        <v>40488</v>
      </c>
      <c r="C4768" s="1" t="str">
        <f t="shared" si="148"/>
        <v>Nov</v>
      </c>
      <c r="D4768" t="s">
        <v>18</v>
      </c>
      <c r="E4768">
        <v>43</v>
      </c>
      <c r="F4768">
        <v>367.96</v>
      </c>
      <c r="G4768">
        <v>0.06</v>
      </c>
      <c r="H4768" t="str">
        <f t="shared" si="149"/>
        <v>0-10%</v>
      </c>
      <c r="I4768" t="s">
        <v>19</v>
      </c>
      <c r="J4768">
        <v>-16.11</v>
      </c>
      <c r="K4768">
        <v>8.67</v>
      </c>
      <c r="L4768">
        <v>3.5</v>
      </c>
      <c r="M4768" t="s">
        <v>148</v>
      </c>
      <c r="N4768" t="s">
        <v>259</v>
      </c>
      <c r="O4768" t="s">
        <v>259</v>
      </c>
      <c r="P4768" t="s">
        <v>22</v>
      </c>
      <c r="Q4768" t="s">
        <v>23</v>
      </c>
      <c r="R4768" t="s">
        <v>29</v>
      </c>
      <c r="S4768">
        <v>0.57999999999999996</v>
      </c>
      <c r="T4768" s="1">
        <v>40495</v>
      </c>
    </row>
    <row r="4769" spans="1:20" x14ac:dyDescent="0.3">
      <c r="A4769">
        <v>33889</v>
      </c>
      <c r="B4769" s="1">
        <v>40488</v>
      </c>
      <c r="C4769" s="1" t="str">
        <f t="shared" si="148"/>
        <v>Nov</v>
      </c>
      <c r="D4769" t="s">
        <v>18</v>
      </c>
      <c r="E4769">
        <v>27</v>
      </c>
      <c r="F4769">
        <v>159.05000000000001</v>
      </c>
      <c r="G4769">
        <v>0.04</v>
      </c>
      <c r="H4769" t="str">
        <f t="shared" si="149"/>
        <v>0-10%</v>
      </c>
      <c r="I4769" t="s">
        <v>19</v>
      </c>
      <c r="J4769">
        <v>21.46</v>
      </c>
      <c r="K4769">
        <v>5.98</v>
      </c>
      <c r="L4769">
        <v>2.5</v>
      </c>
      <c r="M4769" t="s">
        <v>148</v>
      </c>
      <c r="N4769" t="s">
        <v>259</v>
      </c>
      <c r="O4769" t="s">
        <v>259</v>
      </c>
      <c r="P4769" t="s">
        <v>22</v>
      </c>
      <c r="Q4769" t="s">
        <v>23</v>
      </c>
      <c r="R4769" t="s">
        <v>51</v>
      </c>
      <c r="S4769">
        <v>0.36</v>
      </c>
      <c r="T4769" s="1">
        <v>40492</v>
      </c>
    </row>
    <row r="4770" spans="1:20" x14ac:dyDescent="0.3">
      <c r="A4770">
        <v>33889</v>
      </c>
      <c r="B4770" s="1">
        <v>40488</v>
      </c>
      <c r="C4770" s="1" t="str">
        <f t="shared" si="148"/>
        <v>Nov</v>
      </c>
      <c r="D4770" t="s">
        <v>18</v>
      </c>
      <c r="E4770">
        <v>39</v>
      </c>
      <c r="F4770">
        <v>116.14</v>
      </c>
      <c r="G4770">
        <v>0.01</v>
      </c>
      <c r="H4770" t="str">
        <f t="shared" si="149"/>
        <v>0-10%</v>
      </c>
      <c r="I4770" t="s">
        <v>19</v>
      </c>
      <c r="J4770">
        <v>50.44</v>
      </c>
      <c r="K4770">
        <v>2.88</v>
      </c>
      <c r="L4770">
        <v>0.5</v>
      </c>
      <c r="M4770" t="s">
        <v>148</v>
      </c>
      <c r="N4770" t="s">
        <v>259</v>
      </c>
      <c r="O4770" t="s">
        <v>259</v>
      </c>
      <c r="P4770" t="s">
        <v>22</v>
      </c>
      <c r="Q4770" t="s">
        <v>23</v>
      </c>
      <c r="R4770" t="s">
        <v>56</v>
      </c>
      <c r="S4770">
        <v>0.36</v>
      </c>
      <c r="T4770" s="1">
        <v>40490</v>
      </c>
    </row>
    <row r="4771" spans="1:20" x14ac:dyDescent="0.3">
      <c r="A4771">
        <v>33893</v>
      </c>
      <c r="B4771" s="1">
        <v>41172</v>
      </c>
      <c r="C4771" s="1" t="str">
        <f t="shared" si="148"/>
        <v>Sep</v>
      </c>
      <c r="D4771" t="s">
        <v>859</v>
      </c>
      <c r="E4771">
        <v>6</v>
      </c>
      <c r="F4771">
        <v>232.21</v>
      </c>
      <c r="G4771">
        <v>0</v>
      </c>
      <c r="H4771" t="str">
        <f t="shared" si="149"/>
        <v>0-10%</v>
      </c>
      <c r="I4771" t="s">
        <v>19</v>
      </c>
      <c r="J4771">
        <v>-14.03</v>
      </c>
      <c r="K4771">
        <v>35.89</v>
      </c>
      <c r="L4771">
        <v>14.72</v>
      </c>
      <c r="M4771" t="s">
        <v>211</v>
      </c>
      <c r="N4771" t="s">
        <v>141</v>
      </c>
      <c r="O4771" t="s">
        <v>142</v>
      </c>
      <c r="P4771" t="s">
        <v>28</v>
      </c>
      <c r="Q4771" t="s">
        <v>23</v>
      </c>
      <c r="R4771" t="s">
        <v>51</v>
      </c>
      <c r="S4771">
        <v>0.4</v>
      </c>
      <c r="T4771" s="1">
        <v>41174</v>
      </c>
    </row>
    <row r="4772" spans="1:20" x14ac:dyDescent="0.3">
      <c r="A4772">
        <v>33893</v>
      </c>
      <c r="B4772" s="1">
        <v>41172</v>
      </c>
      <c r="C4772" s="1" t="str">
        <f t="shared" si="148"/>
        <v>Sep</v>
      </c>
      <c r="D4772" t="s">
        <v>859</v>
      </c>
      <c r="E4772">
        <v>16</v>
      </c>
      <c r="F4772">
        <v>88.3</v>
      </c>
      <c r="G4772">
        <v>0.09</v>
      </c>
      <c r="H4772" t="str">
        <f t="shared" si="149"/>
        <v>0-10%</v>
      </c>
      <c r="I4772" t="s">
        <v>19</v>
      </c>
      <c r="J4772">
        <v>-12.14</v>
      </c>
      <c r="K4772">
        <v>5.85</v>
      </c>
      <c r="L4772">
        <v>2.27</v>
      </c>
      <c r="M4772" t="s">
        <v>211</v>
      </c>
      <c r="N4772" t="s">
        <v>141</v>
      </c>
      <c r="O4772" t="s">
        <v>142</v>
      </c>
      <c r="P4772" t="s">
        <v>28</v>
      </c>
      <c r="Q4772" t="s">
        <v>23</v>
      </c>
      <c r="R4772" t="s">
        <v>59</v>
      </c>
      <c r="S4772">
        <v>0.56000000000000005</v>
      </c>
      <c r="T4772" s="1">
        <v>41173</v>
      </c>
    </row>
    <row r="4773" spans="1:20" x14ac:dyDescent="0.3">
      <c r="A4773">
        <v>33894</v>
      </c>
      <c r="B4773" s="1">
        <v>40343</v>
      </c>
      <c r="C4773" s="1" t="str">
        <f t="shared" si="148"/>
        <v>Jun</v>
      </c>
      <c r="D4773" t="s">
        <v>859</v>
      </c>
      <c r="E4773">
        <v>14</v>
      </c>
      <c r="F4773">
        <v>140.66</v>
      </c>
      <c r="G4773">
        <v>0</v>
      </c>
      <c r="H4773" t="str">
        <f t="shared" si="149"/>
        <v>0-10%</v>
      </c>
      <c r="I4773" t="s">
        <v>19</v>
      </c>
      <c r="J4773">
        <v>11.34</v>
      </c>
      <c r="K4773">
        <v>9.27</v>
      </c>
      <c r="L4773">
        <v>4.3899999999999997</v>
      </c>
      <c r="M4773" t="s">
        <v>89</v>
      </c>
      <c r="N4773" t="s">
        <v>86</v>
      </c>
      <c r="O4773" t="s">
        <v>86</v>
      </c>
      <c r="P4773" t="s">
        <v>32</v>
      </c>
      <c r="Q4773" t="s">
        <v>23</v>
      </c>
      <c r="R4773" t="s">
        <v>43</v>
      </c>
      <c r="S4773">
        <v>0.38</v>
      </c>
      <c r="T4773" s="1">
        <v>40346</v>
      </c>
    </row>
    <row r="4774" spans="1:20" x14ac:dyDescent="0.3">
      <c r="A4774">
        <v>33894</v>
      </c>
      <c r="B4774" s="1">
        <v>40343</v>
      </c>
      <c r="C4774" s="1" t="str">
        <f t="shared" si="148"/>
        <v>Jun</v>
      </c>
      <c r="D4774" t="s">
        <v>859</v>
      </c>
      <c r="E4774">
        <v>5</v>
      </c>
      <c r="F4774">
        <v>42.89</v>
      </c>
      <c r="G4774">
        <v>0.02</v>
      </c>
      <c r="H4774" t="str">
        <f t="shared" si="149"/>
        <v>0-10%</v>
      </c>
      <c r="I4774" t="s">
        <v>19</v>
      </c>
      <c r="J4774">
        <v>-32.479999999999997</v>
      </c>
      <c r="K4774">
        <v>6.84</v>
      </c>
      <c r="L4774">
        <v>8.3699999999999992</v>
      </c>
      <c r="M4774" t="s">
        <v>89</v>
      </c>
      <c r="N4774" t="s">
        <v>86</v>
      </c>
      <c r="O4774" t="s">
        <v>86</v>
      </c>
      <c r="P4774" t="s">
        <v>32</v>
      </c>
      <c r="Q4774" t="s">
        <v>23</v>
      </c>
      <c r="R4774" t="s">
        <v>81</v>
      </c>
      <c r="S4774">
        <v>0.57999999999999996</v>
      </c>
      <c r="T4774" s="1">
        <v>40344</v>
      </c>
    </row>
    <row r="4775" spans="1:20" x14ac:dyDescent="0.3">
      <c r="A4775">
        <v>33894</v>
      </c>
      <c r="B4775" s="1">
        <v>40343</v>
      </c>
      <c r="C4775" s="1" t="str">
        <f t="shared" si="148"/>
        <v>Jun</v>
      </c>
      <c r="D4775" t="s">
        <v>859</v>
      </c>
      <c r="E4775">
        <v>48</v>
      </c>
      <c r="F4775">
        <v>226.5</v>
      </c>
      <c r="G4775">
        <v>0.09</v>
      </c>
      <c r="H4775" t="str">
        <f t="shared" si="149"/>
        <v>0-10%</v>
      </c>
      <c r="I4775" t="s">
        <v>19</v>
      </c>
      <c r="J4775">
        <v>-173.15</v>
      </c>
      <c r="K4775">
        <v>4.9800000000000004</v>
      </c>
      <c r="L4775">
        <v>4.62</v>
      </c>
      <c r="M4775" t="s">
        <v>89</v>
      </c>
      <c r="N4775" t="s">
        <v>86</v>
      </c>
      <c r="O4775" t="s">
        <v>86</v>
      </c>
      <c r="P4775" t="s">
        <v>32</v>
      </c>
      <c r="Q4775" t="s">
        <v>33</v>
      </c>
      <c r="R4775" t="s">
        <v>48</v>
      </c>
      <c r="S4775">
        <v>0.64</v>
      </c>
      <c r="T4775" s="1">
        <v>40345</v>
      </c>
    </row>
    <row r="4776" spans="1:20" x14ac:dyDescent="0.3">
      <c r="A4776">
        <v>33894</v>
      </c>
      <c r="B4776" s="1">
        <v>40343</v>
      </c>
      <c r="C4776" s="1" t="str">
        <f t="shared" si="148"/>
        <v>Jun</v>
      </c>
      <c r="D4776" t="s">
        <v>859</v>
      </c>
      <c r="E4776">
        <v>13</v>
      </c>
      <c r="F4776">
        <v>438.93</v>
      </c>
      <c r="G4776">
        <v>0.04</v>
      </c>
      <c r="H4776" t="str">
        <f t="shared" si="149"/>
        <v>0-10%</v>
      </c>
      <c r="I4776" t="s">
        <v>39</v>
      </c>
      <c r="J4776">
        <v>-119.02</v>
      </c>
      <c r="K4776">
        <v>32.979999999999997</v>
      </c>
      <c r="L4776">
        <v>5.5</v>
      </c>
      <c r="M4776" t="s">
        <v>89</v>
      </c>
      <c r="N4776" t="s">
        <v>86</v>
      </c>
      <c r="O4776" t="s">
        <v>86</v>
      </c>
      <c r="P4776" t="s">
        <v>32</v>
      </c>
      <c r="Q4776" t="s">
        <v>33</v>
      </c>
      <c r="R4776" t="s">
        <v>48</v>
      </c>
      <c r="S4776">
        <v>0.75</v>
      </c>
      <c r="T4776" s="1">
        <v>40345</v>
      </c>
    </row>
    <row r="4777" spans="1:20" x14ac:dyDescent="0.3">
      <c r="A4777">
        <v>33921</v>
      </c>
      <c r="B4777" s="1">
        <v>40267</v>
      </c>
      <c r="C4777" s="1" t="str">
        <f t="shared" si="148"/>
        <v>Mar</v>
      </c>
      <c r="D4777" t="s">
        <v>18</v>
      </c>
      <c r="E4777">
        <v>35</v>
      </c>
      <c r="F4777">
        <v>1794.03</v>
      </c>
      <c r="G4777">
        <v>0.05</v>
      </c>
      <c r="H4777" t="str">
        <f t="shared" si="149"/>
        <v>0-10%</v>
      </c>
      <c r="I4777" t="s">
        <v>26</v>
      </c>
      <c r="J4777">
        <v>196.21</v>
      </c>
      <c r="K4777">
        <v>50.98</v>
      </c>
      <c r="L4777">
        <v>14.19</v>
      </c>
      <c r="M4777" t="s">
        <v>174</v>
      </c>
      <c r="N4777" t="s">
        <v>488</v>
      </c>
      <c r="O4777" t="s">
        <v>488</v>
      </c>
      <c r="P4777" t="s">
        <v>22</v>
      </c>
      <c r="Q4777" t="s">
        <v>36</v>
      </c>
      <c r="R4777" t="s">
        <v>66</v>
      </c>
      <c r="S4777">
        <v>0.56000000000000005</v>
      </c>
      <c r="T4777" s="1">
        <v>40276</v>
      </c>
    </row>
    <row r="4778" spans="1:20" x14ac:dyDescent="0.3">
      <c r="A4778">
        <v>33922</v>
      </c>
      <c r="B4778" s="1">
        <v>40236</v>
      </c>
      <c r="C4778" s="1" t="str">
        <f t="shared" si="148"/>
        <v>Feb</v>
      </c>
      <c r="D4778" t="s">
        <v>859</v>
      </c>
      <c r="E4778">
        <v>31</v>
      </c>
      <c r="F4778">
        <v>15251.5</v>
      </c>
      <c r="G4778">
        <v>0.06</v>
      </c>
      <c r="H4778" t="str">
        <f t="shared" si="149"/>
        <v>0-10%</v>
      </c>
      <c r="I4778" t="s">
        <v>26</v>
      </c>
      <c r="J4778">
        <v>5353.19</v>
      </c>
      <c r="K4778">
        <v>500.97</v>
      </c>
      <c r="L4778">
        <v>69.3</v>
      </c>
      <c r="M4778" t="s">
        <v>47</v>
      </c>
      <c r="N4778" t="s">
        <v>86</v>
      </c>
      <c r="O4778" t="s">
        <v>86</v>
      </c>
      <c r="P4778" t="s">
        <v>42</v>
      </c>
      <c r="Q4778" t="s">
        <v>33</v>
      </c>
      <c r="R4778" t="s">
        <v>93</v>
      </c>
      <c r="S4778">
        <v>0.37</v>
      </c>
      <c r="T4778" s="1">
        <v>40236</v>
      </c>
    </row>
    <row r="4779" spans="1:20" x14ac:dyDescent="0.3">
      <c r="A4779">
        <v>33923</v>
      </c>
      <c r="B4779" s="1">
        <v>39820</v>
      </c>
      <c r="C4779" s="1" t="str">
        <f t="shared" si="148"/>
        <v>Jan</v>
      </c>
      <c r="D4779" t="s">
        <v>18</v>
      </c>
      <c r="E4779">
        <v>34</v>
      </c>
      <c r="F4779">
        <v>1961.7915</v>
      </c>
      <c r="G4779">
        <v>0.05</v>
      </c>
      <c r="H4779" t="str">
        <f t="shared" si="149"/>
        <v>0-10%</v>
      </c>
      <c r="I4779" t="s">
        <v>19</v>
      </c>
      <c r="J4779">
        <v>425.75</v>
      </c>
      <c r="K4779">
        <v>65.989999999999995</v>
      </c>
      <c r="L4779">
        <v>5.99</v>
      </c>
      <c r="M4779" t="s">
        <v>479</v>
      </c>
      <c r="N4779" t="s">
        <v>141</v>
      </c>
      <c r="O4779" t="s">
        <v>142</v>
      </c>
      <c r="P4779" t="s">
        <v>22</v>
      </c>
      <c r="Q4779" t="s">
        <v>33</v>
      </c>
      <c r="R4779" t="s">
        <v>34</v>
      </c>
      <c r="S4779">
        <v>0.57999999999999996</v>
      </c>
      <c r="T4779" s="1">
        <v>39824</v>
      </c>
    </row>
    <row r="4780" spans="1:20" x14ac:dyDescent="0.3">
      <c r="A4780">
        <v>33924</v>
      </c>
      <c r="B4780" s="1">
        <v>41200</v>
      </c>
      <c r="C4780" s="1" t="str">
        <f t="shared" si="148"/>
        <v>Oct</v>
      </c>
      <c r="D4780" t="s">
        <v>859</v>
      </c>
      <c r="E4780">
        <v>12</v>
      </c>
      <c r="F4780">
        <v>6168.07</v>
      </c>
      <c r="G4780">
        <v>0.05</v>
      </c>
      <c r="H4780" t="str">
        <f t="shared" si="149"/>
        <v>0-10%</v>
      </c>
      <c r="I4780" t="s">
        <v>26</v>
      </c>
      <c r="J4780">
        <v>1542</v>
      </c>
      <c r="K4780">
        <v>500.98</v>
      </c>
      <c r="L4780">
        <v>28.14</v>
      </c>
      <c r="M4780" t="s">
        <v>226</v>
      </c>
      <c r="N4780" t="s">
        <v>141</v>
      </c>
      <c r="O4780" t="s">
        <v>142</v>
      </c>
      <c r="P4780" t="s">
        <v>28</v>
      </c>
      <c r="Q4780" t="s">
        <v>33</v>
      </c>
      <c r="R4780" t="s">
        <v>93</v>
      </c>
      <c r="S4780">
        <v>0.38</v>
      </c>
      <c r="T4780" s="1">
        <v>41202</v>
      </c>
    </row>
    <row r="4781" spans="1:20" x14ac:dyDescent="0.3">
      <c r="A4781">
        <v>33925</v>
      </c>
      <c r="B4781" s="1">
        <v>40666</v>
      </c>
      <c r="C4781" s="1" t="str">
        <f t="shared" si="148"/>
        <v>May</v>
      </c>
      <c r="D4781" t="s">
        <v>18</v>
      </c>
      <c r="E4781">
        <v>47</v>
      </c>
      <c r="F4781">
        <v>1488.86</v>
      </c>
      <c r="G4781">
        <v>0.03</v>
      </c>
      <c r="H4781" t="str">
        <f t="shared" si="149"/>
        <v>0-10%</v>
      </c>
      <c r="I4781" t="s">
        <v>19</v>
      </c>
      <c r="J4781">
        <v>-95.05</v>
      </c>
      <c r="K4781">
        <v>30.98</v>
      </c>
      <c r="L4781">
        <v>19.989999999999998</v>
      </c>
      <c r="M4781" t="s">
        <v>835</v>
      </c>
      <c r="N4781" t="s">
        <v>804</v>
      </c>
      <c r="O4781" t="s">
        <v>142</v>
      </c>
      <c r="P4781" t="s">
        <v>42</v>
      </c>
      <c r="Q4781" t="s">
        <v>23</v>
      </c>
      <c r="R4781" t="s">
        <v>43</v>
      </c>
      <c r="S4781">
        <v>0.4</v>
      </c>
      <c r="T4781" s="1">
        <v>40670</v>
      </c>
    </row>
    <row r="4782" spans="1:20" x14ac:dyDescent="0.3">
      <c r="A4782">
        <v>33956</v>
      </c>
      <c r="B4782" s="1">
        <v>40927</v>
      </c>
      <c r="C4782" s="1" t="str">
        <f t="shared" si="148"/>
        <v>Jan</v>
      </c>
      <c r="D4782" t="s">
        <v>18</v>
      </c>
      <c r="E4782">
        <v>13</v>
      </c>
      <c r="F4782">
        <v>109.58</v>
      </c>
      <c r="G4782">
        <v>0</v>
      </c>
      <c r="H4782" t="str">
        <f t="shared" si="149"/>
        <v>0-10%</v>
      </c>
      <c r="I4782" t="s">
        <v>19</v>
      </c>
      <c r="J4782">
        <v>31.32</v>
      </c>
      <c r="K4782">
        <v>7.59</v>
      </c>
      <c r="L4782">
        <v>4</v>
      </c>
      <c r="M4782" t="s">
        <v>241</v>
      </c>
      <c r="N4782" t="s">
        <v>488</v>
      </c>
      <c r="O4782" t="s">
        <v>488</v>
      </c>
      <c r="P4782" t="s">
        <v>22</v>
      </c>
      <c r="Q4782" t="s">
        <v>36</v>
      </c>
      <c r="R4782" t="s">
        <v>37</v>
      </c>
      <c r="S4782">
        <v>0.42</v>
      </c>
      <c r="T4782" s="1">
        <v>40929</v>
      </c>
    </row>
    <row r="4783" spans="1:20" x14ac:dyDescent="0.3">
      <c r="A4783">
        <v>33958</v>
      </c>
      <c r="B4783" s="1">
        <v>40576</v>
      </c>
      <c r="C4783" s="1" t="str">
        <f t="shared" si="148"/>
        <v>Feb</v>
      </c>
      <c r="D4783" t="s">
        <v>859</v>
      </c>
      <c r="E4783">
        <v>27</v>
      </c>
      <c r="F4783">
        <v>462.36599999999999</v>
      </c>
      <c r="G4783">
        <v>0.1</v>
      </c>
      <c r="H4783" t="str">
        <f t="shared" si="149"/>
        <v>0-10%</v>
      </c>
      <c r="I4783" t="s">
        <v>19</v>
      </c>
      <c r="J4783">
        <v>-120.05</v>
      </c>
      <c r="K4783">
        <v>20.99</v>
      </c>
      <c r="L4783">
        <v>3.3</v>
      </c>
      <c r="M4783" t="s">
        <v>459</v>
      </c>
      <c r="N4783" t="s">
        <v>207</v>
      </c>
      <c r="O4783" t="s">
        <v>115</v>
      </c>
      <c r="P4783" t="s">
        <v>22</v>
      </c>
      <c r="Q4783" t="s">
        <v>33</v>
      </c>
      <c r="R4783" t="s">
        <v>34</v>
      </c>
      <c r="S4783">
        <v>0.81</v>
      </c>
      <c r="T4783" s="1">
        <v>40578</v>
      </c>
    </row>
    <row r="4784" spans="1:20" x14ac:dyDescent="0.3">
      <c r="A4784">
        <v>33958</v>
      </c>
      <c r="B4784" s="1">
        <v>40576</v>
      </c>
      <c r="C4784" s="1" t="str">
        <f t="shared" si="148"/>
        <v>Feb</v>
      </c>
      <c r="D4784" t="s">
        <v>859</v>
      </c>
      <c r="E4784">
        <v>14</v>
      </c>
      <c r="F4784">
        <v>336.48</v>
      </c>
      <c r="G4784">
        <v>0.09</v>
      </c>
      <c r="H4784" t="str">
        <f t="shared" si="149"/>
        <v>0-10%</v>
      </c>
      <c r="I4784" t="s">
        <v>19</v>
      </c>
      <c r="J4784">
        <v>5.56</v>
      </c>
      <c r="K4784">
        <v>25.99</v>
      </c>
      <c r="L4784">
        <v>5.37</v>
      </c>
      <c r="M4784" t="s">
        <v>459</v>
      </c>
      <c r="N4784" t="s">
        <v>207</v>
      </c>
      <c r="O4784" t="s">
        <v>115</v>
      </c>
      <c r="P4784" t="s">
        <v>22</v>
      </c>
      <c r="Q4784" t="s">
        <v>23</v>
      </c>
      <c r="R4784" t="s">
        <v>59</v>
      </c>
      <c r="S4784">
        <v>0.56000000000000005</v>
      </c>
      <c r="T4784" s="1">
        <v>40578</v>
      </c>
    </row>
    <row r="4785" spans="1:20" x14ac:dyDescent="0.3">
      <c r="A4785">
        <v>33959</v>
      </c>
      <c r="B4785" s="1">
        <v>40025</v>
      </c>
      <c r="C4785" s="1" t="str">
        <f t="shared" si="148"/>
        <v>Jul</v>
      </c>
      <c r="D4785" t="s">
        <v>859</v>
      </c>
      <c r="E4785">
        <v>23</v>
      </c>
      <c r="F4785">
        <v>367.53</v>
      </c>
      <c r="G4785">
        <v>0.03</v>
      </c>
      <c r="H4785" t="str">
        <f t="shared" si="149"/>
        <v>0-10%</v>
      </c>
      <c r="I4785" t="s">
        <v>26</v>
      </c>
      <c r="J4785">
        <v>11.65</v>
      </c>
      <c r="K4785">
        <v>15.23</v>
      </c>
      <c r="L4785">
        <v>27.75</v>
      </c>
      <c r="M4785" t="s">
        <v>423</v>
      </c>
      <c r="N4785" t="s">
        <v>207</v>
      </c>
      <c r="O4785" t="s">
        <v>115</v>
      </c>
      <c r="P4785" t="s">
        <v>32</v>
      </c>
      <c r="Q4785" t="s">
        <v>36</v>
      </c>
      <c r="R4785" t="s">
        <v>54</v>
      </c>
      <c r="S4785">
        <v>0.76</v>
      </c>
      <c r="T4785" s="1">
        <v>40026</v>
      </c>
    </row>
    <row r="4786" spans="1:20" x14ac:dyDescent="0.3">
      <c r="A4786">
        <v>33987</v>
      </c>
      <c r="B4786" s="1">
        <v>40841</v>
      </c>
      <c r="C4786" s="1" t="str">
        <f t="shared" si="148"/>
        <v>Oct</v>
      </c>
      <c r="D4786" t="s">
        <v>25</v>
      </c>
      <c r="E4786">
        <v>19</v>
      </c>
      <c r="F4786">
        <v>1616.87</v>
      </c>
      <c r="G4786">
        <v>0.1</v>
      </c>
      <c r="H4786" t="str">
        <f t="shared" si="149"/>
        <v>0-10%</v>
      </c>
      <c r="I4786" t="s">
        <v>26</v>
      </c>
      <c r="J4786">
        <v>-189.55</v>
      </c>
      <c r="K4786">
        <v>90.98</v>
      </c>
      <c r="L4786">
        <v>30</v>
      </c>
      <c r="M4786" t="s">
        <v>431</v>
      </c>
      <c r="N4786" t="s">
        <v>259</v>
      </c>
      <c r="O4786" t="s">
        <v>259</v>
      </c>
      <c r="P4786" t="s">
        <v>22</v>
      </c>
      <c r="Q4786" t="s">
        <v>36</v>
      </c>
      <c r="R4786" t="s">
        <v>66</v>
      </c>
      <c r="S4786">
        <v>0.61</v>
      </c>
      <c r="T4786" s="1">
        <v>40842</v>
      </c>
    </row>
    <row r="4787" spans="1:20" x14ac:dyDescent="0.3">
      <c r="A4787">
        <v>33987</v>
      </c>
      <c r="B4787" s="1">
        <v>40841</v>
      </c>
      <c r="C4787" s="1" t="str">
        <f t="shared" si="148"/>
        <v>Oct</v>
      </c>
      <c r="D4787" t="s">
        <v>25</v>
      </c>
      <c r="E4787">
        <v>27</v>
      </c>
      <c r="F4787">
        <v>1521.1344999999999</v>
      </c>
      <c r="G4787">
        <v>7.0000000000000007E-2</v>
      </c>
      <c r="H4787" t="str">
        <f t="shared" si="149"/>
        <v>0-10%</v>
      </c>
      <c r="I4787" t="s">
        <v>19</v>
      </c>
      <c r="J4787">
        <v>270.60000000000002</v>
      </c>
      <c r="K4787">
        <v>65.989999999999995</v>
      </c>
      <c r="L4787">
        <v>3.99</v>
      </c>
      <c r="M4787" t="s">
        <v>431</v>
      </c>
      <c r="N4787" t="s">
        <v>141</v>
      </c>
      <c r="O4787" t="s">
        <v>142</v>
      </c>
      <c r="P4787" t="s">
        <v>22</v>
      </c>
      <c r="Q4787" t="s">
        <v>33</v>
      </c>
      <c r="R4787" t="s">
        <v>34</v>
      </c>
      <c r="S4787">
        <v>0.59</v>
      </c>
      <c r="T4787" s="1">
        <v>40842</v>
      </c>
    </row>
    <row r="4788" spans="1:20" x14ac:dyDescent="0.3">
      <c r="A4788">
        <v>33988</v>
      </c>
      <c r="B4788" s="1">
        <v>39823</v>
      </c>
      <c r="C4788" s="1" t="str">
        <f t="shared" si="148"/>
        <v>Jan</v>
      </c>
      <c r="D4788" t="s">
        <v>44</v>
      </c>
      <c r="E4788">
        <v>30</v>
      </c>
      <c r="F4788">
        <v>164.78</v>
      </c>
      <c r="G4788">
        <v>0</v>
      </c>
      <c r="H4788" t="str">
        <f t="shared" si="149"/>
        <v>0-10%</v>
      </c>
      <c r="I4788" t="s">
        <v>19</v>
      </c>
      <c r="J4788">
        <v>-128.47</v>
      </c>
      <c r="K4788">
        <v>5.0199999999999996</v>
      </c>
      <c r="L4788">
        <v>5.14</v>
      </c>
      <c r="M4788" t="s">
        <v>147</v>
      </c>
      <c r="N4788" t="s">
        <v>259</v>
      </c>
      <c r="O4788" t="s">
        <v>259</v>
      </c>
      <c r="P4788" t="s">
        <v>28</v>
      </c>
      <c r="Q4788" t="s">
        <v>33</v>
      </c>
      <c r="R4788" t="s">
        <v>48</v>
      </c>
      <c r="S4788">
        <v>0.79</v>
      </c>
      <c r="T4788" s="1">
        <v>39824</v>
      </c>
    </row>
    <row r="4789" spans="1:20" x14ac:dyDescent="0.3">
      <c r="A4789">
        <v>34017</v>
      </c>
      <c r="B4789" s="1">
        <v>39895</v>
      </c>
      <c r="C4789" s="1" t="str">
        <f t="shared" si="148"/>
        <v>Mar</v>
      </c>
      <c r="D4789" t="s">
        <v>25</v>
      </c>
      <c r="E4789">
        <v>20</v>
      </c>
      <c r="F4789">
        <v>103.39</v>
      </c>
      <c r="G4789">
        <v>0.05</v>
      </c>
      <c r="H4789" t="str">
        <f t="shared" si="149"/>
        <v>0-10%</v>
      </c>
      <c r="I4789" t="s">
        <v>39</v>
      </c>
      <c r="J4789">
        <v>29.17</v>
      </c>
      <c r="K4789">
        <v>4.84</v>
      </c>
      <c r="L4789">
        <v>0.71</v>
      </c>
      <c r="M4789" t="s">
        <v>294</v>
      </c>
      <c r="N4789" t="s">
        <v>259</v>
      </c>
      <c r="O4789" t="s">
        <v>259</v>
      </c>
      <c r="P4789" t="s">
        <v>32</v>
      </c>
      <c r="Q4789" t="s">
        <v>23</v>
      </c>
      <c r="R4789" t="s">
        <v>59</v>
      </c>
      <c r="S4789">
        <v>0.52</v>
      </c>
      <c r="T4789" s="1">
        <v>39895</v>
      </c>
    </row>
    <row r="4790" spans="1:20" x14ac:dyDescent="0.3">
      <c r="A4790">
        <v>34017</v>
      </c>
      <c r="B4790" s="1">
        <v>39895</v>
      </c>
      <c r="C4790" s="1" t="str">
        <f t="shared" si="148"/>
        <v>Mar</v>
      </c>
      <c r="D4790" t="s">
        <v>25</v>
      </c>
      <c r="E4790">
        <v>28</v>
      </c>
      <c r="F4790">
        <v>435.39</v>
      </c>
      <c r="G4790">
        <v>0.01</v>
      </c>
      <c r="H4790" t="str">
        <f t="shared" si="149"/>
        <v>0-10%</v>
      </c>
      <c r="I4790" t="s">
        <v>19</v>
      </c>
      <c r="J4790">
        <v>-48.97</v>
      </c>
      <c r="K4790">
        <v>14.98</v>
      </c>
      <c r="L4790">
        <v>7.69</v>
      </c>
      <c r="M4790" t="s">
        <v>294</v>
      </c>
      <c r="N4790" t="s">
        <v>259</v>
      </c>
      <c r="O4790" t="s">
        <v>259</v>
      </c>
      <c r="P4790" t="s">
        <v>32</v>
      </c>
      <c r="Q4790" t="s">
        <v>23</v>
      </c>
      <c r="R4790" t="s">
        <v>24</v>
      </c>
      <c r="S4790">
        <v>0.56999999999999995</v>
      </c>
      <c r="T4790" s="1">
        <v>39897</v>
      </c>
    </row>
    <row r="4791" spans="1:20" x14ac:dyDescent="0.3">
      <c r="A4791">
        <v>34022</v>
      </c>
      <c r="B4791" s="1">
        <v>41216</v>
      </c>
      <c r="C4791" s="1" t="str">
        <f t="shared" si="148"/>
        <v>Nov</v>
      </c>
      <c r="D4791" t="s">
        <v>859</v>
      </c>
      <c r="E4791">
        <v>6</v>
      </c>
      <c r="F4791">
        <v>43.9</v>
      </c>
      <c r="G4791">
        <v>0.06</v>
      </c>
      <c r="H4791" t="str">
        <f t="shared" si="149"/>
        <v>0-10%</v>
      </c>
      <c r="I4791" t="s">
        <v>19</v>
      </c>
      <c r="J4791">
        <v>12.74</v>
      </c>
      <c r="K4791">
        <v>6.64</v>
      </c>
      <c r="L4791">
        <v>4.95</v>
      </c>
      <c r="M4791" t="s">
        <v>496</v>
      </c>
      <c r="N4791" t="s">
        <v>488</v>
      </c>
      <c r="O4791" t="s">
        <v>488</v>
      </c>
      <c r="P4791" t="s">
        <v>22</v>
      </c>
      <c r="Q4791" t="s">
        <v>36</v>
      </c>
      <c r="R4791" t="s">
        <v>37</v>
      </c>
      <c r="S4791">
        <v>0.37</v>
      </c>
      <c r="T4791" s="1">
        <v>41218</v>
      </c>
    </row>
    <row r="4792" spans="1:20" x14ac:dyDescent="0.3">
      <c r="A4792">
        <v>34022</v>
      </c>
      <c r="B4792" s="1">
        <v>41216</v>
      </c>
      <c r="C4792" s="1" t="str">
        <f t="shared" si="148"/>
        <v>Nov</v>
      </c>
      <c r="D4792" t="s">
        <v>859</v>
      </c>
      <c r="E4792">
        <v>50</v>
      </c>
      <c r="F4792">
        <v>236.28</v>
      </c>
      <c r="G4792">
        <v>0.05</v>
      </c>
      <c r="H4792" t="str">
        <f t="shared" si="149"/>
        <v>0-10%</v>
      </c>
      <c r="I4792" t="s">
        <v>19</v>
      </c>
      <c r="J4792">
        <v>-34.06</v>
      </c>
      <c r="K4792">
        <v>4.91</v>
      </c>
      <c r="L4792">
        <v>3.05</v>
      </c>
      <c r="M4792" t="s">
        <v>496</v>
      </c>
      <c r="N4792" t="s">
        <v>488</v>
      </c>
      <c r="O4792" t="s">
        <v>488</v>
      </c>
      <c r="P4792" t="s">
        <v>22</v>
      </c>
      <c r="Q4792" t="s">
        <v>36</v>
      </c>
      <c r="R4792" t="s">
        <v>37</v>
      </c>
      <c r="S4792">
        <v>0.52</v>
      </c>
      <c r="T4792" s="1">
        <v>41216</v>
      </c>
    </row>
    <row r="4793" spans="1:20" x14ac:dyDescent="0.3">
      <c r="A4793">
        <v>34048</v>
      </c>
      <c r="B4793" s="1">
        <v>40630</v>
      </c>
      <c r="C4793" s="1" t="str">
        <f t="shared" si="148"/>
        <v>Mar</v>
      </c>
      <c r="D4793" t="s">
        <v>18</v>
      </c>
      <c r="E4793">
        <v>1</v>
      </c>
      <c r="F4793">
        <v>26.68</v>
      </c>
      <c r="G4793">
        <v>0.04</v>
      </c>
      <c r="H4793" t="str">
        <f t="shared" si="149"/>
        <v>0-10%</v>
      </c>
      <c r="I4793" t="s">
        <v>19</v>
      </c>
      <c r="J4793">
        <v>-10.74</v>
      </c>
      <c r="K4793">
        <v>22.23</v>
      </c>
      <c r="L4793">
        <v>3.63</v>
      </c>
      <c r="M4793" t="s">
        <v>123</v>
      </c>
      <c r="N4793" t="s">
        <v>114</v>
      </c>
      <c r="O4793" t="s">
        <v>115</v>
      </c>
      <c r="P4793" t="s">
        <v>32</v>
      </c>
      <c r="Q4793" t="s">
        <v>36</v>
      </c>
      <c r="R4793" t="s">
        <v>37</v>
      </c>
      <c r="S4793">
        <v>0.52</v>
      </c>
      <c r="T4793" s="1">
        <v>40632</v>
      </c>
    </row>
    <row r="4794" spans="1:20" x14ac:dyDescent="0.3">
      <c r="A4794">
        <v>34082</v>
      </c>
      <c r="B4794" s="1">
        <v>40844</v>
      </c>
      <c r="C4794" s="1" t="str">
        <f t="shared" si="148"/>
        <v>Oct</v>
      </c>
      <c r="D4794" t="s">
        <v>859</v>
      </c>
      <c r="E4794">
        <v>19</v>
      </c>
      <c r="F4794">
        <v>2536.1799999999998</v>
      </c>
      <c r="G4794">
        <v>0.1</v>
      </c>
      <c r="H4794" t="str">
        <f t="shared" si="149"/>
        <v>0-10%</v>
      </c>
      <c r="I4794" t="s">
        <v>19</v>
      </c>
      <c r="J4794">
        <v>350.62</v>
      </c>
      <c r="K4794">
        <v>142.86000000000001</v>
      </c>
      <c r="L4794">
        <v>19.989999999999998</v>
      </c>
      <c r="M4794" t="s">
        <v>330</v>
      </c>
      <c r="N4794" t="s">
        <v>259</v>
      </c>
      <c r="O4794" t="s">
        <v>259</v>
      </c>
      <c r="P4794" t="s">
        <v>32</v>
      </c>
      <c r="Q4794" t="s">
        <v>23</v>
      </c>
      <c r="R4794" t="s">
        <v>24</v>
      </c>
      <c r="S4794">
        <v>0.56000000000000005</v>
      </c>
      <c r="T4794" s="1">
        <v>40845</v>
      </c>
    </row>
    <row r="4795" spans="1:20" x14ac:dyDescent="0.3">
      <c r="A4795">
        <v>34082</v>
      </c>
      <c r="B4795" s="1">
        <v>40844</v>
      </c>
      <c r="C4795" s="1" t="str">
        <f t="shared" si="148"/>
        <v>Oct</v>
      </c>
      <c r="D4795" t="s">
        <v>859</v>
      </c>
      <c r="E4795">
        <v>20</v>
      </c>
      <c r="F4795">
        <v>38.56</v>
      </c>
      <c r="G4795">
        <v>7.0000000000000007E-2</v>
      </c>
      <c r="H4795" t="str">
        <f t="shared" si="149"/>
        <v>0-10%</v>
      </c>
      <c r="I4795" t="s">
        <v>19</v>
      </c>
      <c r="J4795">
        <v>-10.25</v>
      </c>
      <c r="K4795">
        <v>1.88</v>
      </c>
      <c r="L4795">
        <v>1.49</v>
      </c>
      <c r="M4795" t="s">
        <v>330</v>
      </c>
      <c r="N4795" t="s">
        <v>259</v>
      </c>
      <c r="O4795" t="s">
        <v>259</v>
      </c>
      <c r="P4795" t="s">
        <v>32</v>
      </c>
      <c r="Q4795" t="s">
        <v>23</v>
      </c>
      <c r="R4795" t="s">
        <v>30</v>
      </c>
      <c r="S4795">
        <v>0.37</v>
      </c>
      <c r="T4795" s="1">
        <v>40845</v>
      </c>
    </row>
    <row r="4796" spans="1:20" x14ac:dyDescent="0.3">
      <c r="A4796">
        <v>34082</v>
      </c>
      <c r="B4796" s="1">
        <v>40844</v>
      </c>
      <c r="C4796" s="1" t="str">
        <f t="shared" si="148"/>
        <v>Oct</v>
      </c>
      <c r="D4796" t="s">
        <v>859</v>
      </c>
      <c r="E4796">
        <v>35</v>
      </c>
      <c r="F4796">
        <v>764.32</v>
      </c>
      <c r="G4796">
        <v>0.02</v>
      </c>
      <c r="H4796" t="str">
        <f t="shared" si="149"/>
        <v>0-10%</v>
      </c>
      <c r="I4796" t="s">
        <v>19</v>
      </c>
      <c r="J4796">
        <v>-34.590000000000003</v>
      </c>
      <c r="K4796">
        <v>21.38</v>
      </c>
      <c r="L4796">
        <v>8.99</v>
      </c>
      <c r="M4796" t="s">
        <v>330</v>
      </c>
      <c r="N4796" t="s">
        <v>259</v>
      </c>
      <c r="O4796" t="s">
        <v>259</v>
      </c>
      <c r="P4796" t="s">
        <v>32</v>
      </c>
      <c r="Q4796" t="s">
        <v>23</v>
      </c>
      <c r="R4796" t="s">
        <v>59</v>
      </c>
      <c r="S4796">
        <v>0.59</v>
      </c>
      <c r="T4796" s="1">
        <v>40846</v>
      </c>
    </row>
    <row r="4797" spans="1:20" x14ac:dyDescent="0.3">
      <c r="A4797">
        <v>34083</v>
      </c>
      <c r="B4797" s="1">
        <v>40944</v>
      </c>
      <c r="C4797" s="1" t="str">
        <f t="shared" si="148"/>
        <v>Feb</v>
      </c>
      <c r="D4797" t="s">
        <v>859</v>
      </c>
      <c r="E4797">
        <v>29</v>
      </c>
      <c r="F4797">
        <v>1415.1479999999999</v>
      </c>
      <c r="G4797">
        <v>0.02</v>
      </c>
      <c r="H4797" t="str">
        <f t="shared" si="149"/>
        <v>0-10%</v>
      </c>
      <c r="I4797" t="s">
        <v>39</v>
      </c>
      <c r="J4797">
        <v>-64.94</v>
      </c>
      <c r="K4797">
        <v>55.99</v>
      </c>
      <c r="L4797">
        <v>5</v>
      </c>
      <c r="M4797" t="s">
        <v>803</v>
      </c>
      <c r="N4797" t="s">
        <v>141</v>
      </c>
      <c r="O4797" t="s">
        <v>142</v>
      </c>
      <c r="P4797" t="s">
        <v>22</v>
      </c>
      <c r="Q4797" t="s">
        <v>33</v>
      </c>
      <c r="R4797" t="s">
        <v>34</v>
      </c>
      <c r="S4797">
        <v>0.8</v>
      </c>
      <c r="T4797" s="1">
        <v>40944</v>
      </c>
    </row>
    <row r="4798" spans="1:20" x14ac:dyDescent="0.3">
      <c r="A4798">
        <v>34086</v>
      </c>
      <c r="B4798" s="1">
        <v>41028</v>
      </c>
      <c r="C4798" s="1" t="str">
        <f t="shared" si="148"/>
        <v>Apr</v>
      </c>
      <c r="D4798" t="s">
        <v>25</v>
      </c>
      <c r="E4798">
        <v>41</v>
      </c>
      <c r="F4798">
        <v>2251.9135000000001</v>
      </c>
      <c r="G4798">
        <v>0.04</v>
      </c>
      <c r="H4798" t="str">
        <f t="shared" si="149"/>
        <v>0-10%</v>
      </c>
      <c r="I4798" t="s">
        <v>19</v>
      </c>
      <c r="J4798">
        <v>655.91</v>
      </c>
      <c r="K4798">
        <v>65.989999999999995</v>
      </c>
      <c r="L4798">
        <v>2.5</v>
      </c>
      <c r="M4798" t="s">
        <v>288</v>
      </c>
      <c r="N4798" t="s">
        <v>259</v>
      </c>
      <c r="O4798" t="s">
        <v>259</v>
      </c>
      <c r="P4798" t="s">
        <v>28</v>
      </c>
      <c r="Q4798" t="s">
        <v>33</v>
      </c>
      <c r="R4798" t="s">
        <v>34</v>
      </c>
      <c r="S4798">
        <v>0.55000000000000004</v>
      </c>
      <c r="T4798" s="1">
        <v>41030</v>
      </c>
    </row>
    <row r="4799" spans="1:20" x14ac:dyDescent="0.3">
      <c r="A4799">
        <v>34087</v>
      </c>
      <c r="B4799" s="1">
        <v>40018</v>
      </c>
      <c r="C4799" s="1" t="str">
        <f t="shared" si="148"/>
        <v>Jul</v>
      </c>
      <c r="D4799" t="s">
        <v>18</v>
      </c>
      <c r="E4799">
        <v>31</v>
      </c>
      <c r="F4799">
        <v>3077.7310000000002</v>
      </c>
      <c r="G4799">
        <v>0.05</v>
      </c>
      <c r="H4799" t="str">
        <f t="shared" si="149"/>
        <v>0-10%</v>
      </c>
      <c r="I4799" t="s">
        <v>19</v>
      </c>
      <c r="J4799">
        <v>745.48</v>
      </c>
      <c r="K4799">
        <v>115.99</v>
      </c>
      <c r="L4799">
        <v>5.26</v>
      </c>
      <c r="M4799" t="s">
        <v>135</v>
      </c>
      <c r="N4799" t="s">
        <v>259</v>
      </c>
      <c r="O4799" t="s">
        <v>259</v>
      </c>
      <c r="P4799" t="s">
        <v>32</v>
      </c>
      <c r="Q4799" t="s">
        <v>33</v>
      </c>
      <c r="R4799" t="s">
        <v>34</v>
      </c>
      <c r="S4799">
        <v>0.56999999999999995</v>
      </c>
      <c r="T4799" s="1">
        <v>40022</v>
      </c>
    </row>
    <row r="4800" spans="1:20" x14ac:dyDescent="0.3">
      <c r="A4800">
        <v>34112</v>
      </c>
      <c r="B4800" s="1">
        <v>40787</v>
      </c>
      <c r="C4800" s="1" t="str">
        <f t="shared" si="148"/>
        <v>Sep</v>
      </c>
      <c r="D4800" t="s">
        <v>859</v>
      </c>
      <c r="E4800">
        <v>13</v>
      </c>
      <c r="F4800">
        <v>315.79199999999997</v>
      </c>
      <c r="G4800">
        <v>0.1</v>
      </c>
      <c r="H4800" t="str">
        <f t="shared" si="149"/>
        <v>0-10%</v>
      </c>
      <c r="I4800" t="s">
        <v>19</v>
      </c>
      <c r="J4800">
        <v>-105.77</v>
      </c>
      <c r="K4800">
        <v>28.99</v>
      </c>
      <c r="L4800">
        <v>8.59</v>
      </c>
      <c r="M4800" t="s">
        <v>721</v>
      </c>
      <c r="N4800" t="s">
        <v>677</v>
      </c>
      <c r="O4800" t="s">
        <v>139</v>
      </c>
      <c r="P4800" t="s">
        <v>22</v>
      </c>
      <c r="Q4800" t="s">
        <v>33</v>
      </c>
      <c r="R4800" t="s">
        <v>34</v>
      </c>
      <c r="S4800">
        <v>0.56000000000000005</v>
      </c>
      <c r="T4800" s="1">
        <v>40789</v>
      </c>
    </row>
    <row r="4801" spans="1:20" x14ac:dyDescent="0.3">
      <c r="A4801">
        <v>34117</v>
      </c>
      <c r="B4801" s="1">
        <v>40946</v>
      </c>
      <c r="C4801" s="1" t="str">
        <f t="shared" si="148"/>
        <v>Feb</v>
      </c>
      <c r="D4801" t="s">
        <v>25</v>
      </c>
      <c r="E4801">
        <v>45</v>
      </c>
      <c r="F4801">
        <v>299.94</v>
      </c>
      <c r="G4801">
        <v>0.06</v>
      </c>
      <c r="H4801" t="str">
        <f t="shared" si="149"/>
        <v>0-10%</v>
      </c>
      <c r="I4801" t="s">
        <v>19</v>
      </c>
      <c r="J4801">
        <v>38.74</v>
      </c>
      <c r="K4801">
        <v>6.75</v>
      </c>
      <c r="L4801">
        <v>2.99</v>
      </c>
      <c r="M4801" t="s">
        <v>544</v>
      </c>
      <c r="N4801" t="s">
        <v>804</v>
      </c>
      <c r="O4801" t="s">
        <v>142</v>
      </c>
      <c r="P4801" t="s">
        <v>22</v>
      </c>
      <c r="Q4801" t="s">
        <v>23</v>
      </c>
      <c r="R4801" t="s">
        <v>30</v>
      </c>
      <c r="S4801">
        <v>0.35</v>
      </c>
      <c r="T4801" s="1">
        <v>40948</v>
      </c>
    </row>
    <row r="4802" spans="1:20" x14ac:dyDescent="0.3">
      <c r="A4802">
        <v>34148</v>
      </c>
      <c r="B4802" s="1">
        <v>41142</v>
      </c>
      <c r="C4802" s="1" t="str">
        <f t="shared" si="148"/>
        <v>Aug</v>
      </c>
      <c r="D4802" t="s">
        <v>859</v>
      </c>
      <c r="E4802">
        <v>33</v>
      </c>
      <c r="F4802">
        <v>136.79</v>
      </c>
      <c r="G4802">
        <v>0.06</v>
      </c>
      <c r="H4802" t="str">
        <f t="shared" si="149"/>
        <v>0-10%</v>
      </c>
      <c r="I4802" t="s">
        <v>19</v>
      </c>
      <c r="J4802">
        <v>42.71</v>
      </c>
      <c r="K4802">
        <v>4.13</v>
      </c>
      <c r="L4802">
        <v>0.99</v>
      </c>
      <c r="M4802" t="s">
        <v>534</v>
      </c>
      <c r="N4802" t="s">
        <v>488</v>
      </c>
      <c r="O4802" t="s">
        <v>488</v>
      </c>
      <c r="P4802" t="s">
        <v>22</v>
      </c>
      <c r="Q4802" t="s">
        <v>23</v>
      </c>
      <c r="R4802" t="s">
        <v>56</v>
      </c>
      <c r="S4802">
        <v>0.39</v>
      </c>
      <c r="T4802" s="1">
        <v>41143</v>
      </c>
    </row>
    <row r="4803" spans="1:20" x14ac:dyDescent="0.3">
      <c r="A4803">
        <v>34151</v>
      </c>
      <c r="B4803" s="1">
        <v>40795</v>
      </c>
      <c r="C4803" s="1" t="str">
        <f t="shared" ref="C4803:C4866" si="150">TEXT(B4803,"mmm")</f>
        <v>Sep</v>
      </c>
      <c r="D4803" t="s">
        <v>859</v>
      </c>
      <c r="E4803">
        <v>26</v>
      </c>
      <c r="F4803">
        <v>4097.1445000000003</v>
      </c>
      <c r="G4803">
        <v>0.1</v>
      </c>
      <c r="H4803" t="str">
        <f t="shared" ref="H4803:H4866" si="151">IF(G4803&lt;=0.1, "0-10%", IF(G4803&lt;=0.2, "10-20%", IF(G4803&lt;=0.3, "20-30%", "30%+")))</f>
        <v>0-10%</v>
      </c>
      <c r="I4803" t="s">
        <v>19</v>
      </c>
      <c r="J4803">
        <v>501.54</v>
      </c>
      <c r="K4803">
        <v>205.99</v>
      </c>
      <c r="L4803">
        <v>8.99</v>
      </c>
      <c r="M4803" t="s">
        <v>399</v>
      </c>
      <c r="N4803" t="s">
        <v>759</v>
      </c>
      <c r="O4803" t="s">
        <v>759</v>
      </c>
      <c r="P4803" t="s">
        <v>32</v>
      </c>
      <c r="Q4803" t="s">
        <v>33</v>
      </c>
      <c r="R4803" t="s">
        <v>34</v>
      </c>
      <c r="S4803">
        <v>0.56000000000000005</v>
      </c>
      <c r="T4803" s="1">
        <v>40796</v>
      </c>
    </row>
    <row r="4804" spans="1:20" x14ac:dyDescent="0.3">
      <c r="A4804">
        <v>34177</v>
      </c>
      <c r="B4804" s="1">
        <v>40040</v>
      </c>
      <c r="C4804" s="1" t="str">
        <f t="shared" si="150"/>
        <v>Aug</v>
      </c>
      <c r="D4804" t="s">
        <v>25</v>
      </c>
      <c r="E4804">
        <v>13</v>
      </c>
      <c r="F4804">
        <v>34.42</v>
      </c>
      <c r="G4804">
        <v>0.02</v>
      </c>
      <c r="H4804" t="str">
        <f t="shared" si="151"/>
        <v>0-10%</v>
      </c>
      <c r="I4804" t="s">
        <v>19</v>
      </c>
      <c r="J4804">
        <v>9.4700000000000006</v>
      </c>
      <c r="K4804">
        <v>2.61</v>
      </c>
      <c r="L4804">
        <v>0.5</v>
      </c>
      <c r="M4804" t="s">
        <v>112</v>
      </c>
      <c r="N4804" t="s">
        <v>86</v>
      </c>
      <c r="O4804" t="s">
        <v>86</v>
      </c>
      <c r="P4804" t="s">
        <v>32</v>
      </c>
      <c r="Q4804" t="s">
        <v>23</v>
      </c>
      <c r="R4804" t="s">
        <v>56</v>
      </c>
      <c r="S4804">
        <v>0.39</v>
      </c>
      <c r="T4804" s="1">
        <v>40043</v>
      </c>
    </row>
    <row r="4805" spans="1:20" x14ac:dyDescent="0.3">
      <c r="A4805">
        <v>34177</v>
      </c>
      <c r="B4805" s="1">
        <v>40040</v>
      </c>
      <c r="C4805" s="1" t="str">
        <f t="shared" si="150"/>
        <v>Aug</v>
      </c>
      <c r="D4805" t="s">
        <v>25</v>
      </c>
      <c r="E4805">
        <v>26</v>
      </c>
      <c r="F4805">
        <v>172.76</v>
      </c>
      <c r="G4805">
        <v>0.1</v>
      </c>
      <c r="H4805" t="str">
        <f t="shared" si="151"/>
        <v>0-10%</v>
      </c>
      <c r="I4805" t="s">
        <v>19</v>
      </c>
      <c r="J4805">
        <v>73.180000000000007</v>
      </c>
      <c r="K4805">
        <v>7.31</v>
      </c>
      <c r="L4805">
        <v>0.49</v>
      </c>
      <c r="M4805" t="s">
        <v>112</v>
      </c>
      <c r="N4805" t="s">
        <v>86</v>
      </c>
      <c r="O4805" t="s">
        <v>86</v>
      </c>
      <c r="P4805" t="s">
        <v>32</v>
      </c>
      <c r="Q4805" t="s">
        <v>23</v>
      </c>
      <c r="R4805" t="s">
        <v>56</v>
      </c>
      <c r="S4805">
        <v>0.38</v>
      </c>
      <c r="T4805" s="1">
        <v>40041</v>
      </c>
    </row>
    <row r="4806" spans="1:20" x14ac:dyDescent="0.3">
      <c r="A4806">
        <v>34177</v>
      </c>
      <c r="B4806" s="1">
        <v>40040</v>
      </c>
      <c r="C4806" s="1" t="str">
        <f t="shared" si="150"/>
        <v>Aug</v>
      </c>
      <c r="D4806" t="s">
        <v>25</v>
      </c>
      <c r="E4806">
        <v>50</v>
      </c>
      <c r="F4806">
        <v>853.16200000000003</v>
      </c>
      <c r="G4806">
        <v>0.1</v>
      </c>
      <c r="H4806" t="str">
        <f t="shared" si="151"/>
        <v>0-10%</v>
      </c>
      <c r="I4806" t="s">
        <v>19</v>
      </c>
      <c r="J4806">
        <v>-83.95</v>
      </c>
      <c r="K4806">
        <v>20.99</v>
      </c>
      <c r="L4806">
        <v>2.5</v>
      </c>
      <c r="M4806" t="s">
        <v>112</v>
      </c>
      <c r="N4806" t="s">
        <v>86</v>
      </c>
      <c r="O4806" t="s">
        <v>86</v>
      </c>
      <c r="P4806" t="s">
        <v>32</v>
      </c>
      <c r="Q4806" t="s">
        <v>33</v>
      </c>
      <c r="R4806" t="s">
        <v>34</v>
      </c>
      <c r="S4806">
        <v>0.81</v>
      </c>
      <c r="T4806" s="1">
        <v>40041</v>
      </c>
    </row>
    <row r="4807" spans="1:20" x14ac:dyDescent="0.3">
      <c r="A4807">
        <v>34179</v>
      </c>
      <c r="B4807" s="1">
        <v>40849</v>
      </c>
      <c r="C4807" s="1" t="str">
        <f t="shared" si="150"/>
        <v>Nov</v>
      </c>
      <c r="D4807" t="s">
        <v>859</v>
      </c>
      <c r="E4807">
        <v>21</v>
      </c>
      <c r="F4807">
        <v>293.27</v>
      </c>
      <c r="G4807">
        <v>7.0000000000000007E-2</v>
      </c>
      <c r="H4807" t="str">
        <f t="shared" si="151"/>
        <v>0-10%</v>
      </c>
      <c r="I4807" t="s">
        <v>19</v>
      </c>
      <c r="J4807">
        <v>44.56</v>
      </c>
      <c r="K4807">
        <v>14.48</v>
      </c>
      <c r="L4807">
        <v>1.99</v>
      </c>
      <c r="M4807" t="s">
        <v>841</v>
      </c>
      <c r="N4807" t="s">
        <v>804</v>
      </c>
      <c r="O4807" t="s">
        <v>142</v>
      </c>
      <c r="P4807" t="s">
        <v>32</v>
      </c>
      <c r="Q4807" t="s">
        <v>33</v>
      </c>
      <c r="R4807" t="s">
        <v>48</v>
      </c>
      <c r="S4807">
        <v>0.49</v>
      </c>
      <c r="T4807" s="1">
        <v>40851</v>
      </c>
    </row>
    <row r="4808" spans="1:20" x14ac:dyDescent="0.3">
      <c r="A4808">
        <v>34180</v>
      </c>
      <c r="B4808" s="1">
        <v>40789</v>
      </c>
      <c r="C4808" s="1" t="str">
        <f t="shared" si="150"/>
        <v>Sep</v>
      </c>
      <c r="D4808" t="s">
        <v>25</v>
      </c>
      <c r="E4808">
        <v>2</v>
      </c>
      <c r="F4808">
        <v>27</v>
      </c>
      <c r="G4808">
        <v>0.02</v>
      </c>
      <c r="H4808" t="str">
        <f t="shared" si="151"/>
        <v>0-10%</v>
      </c>
      <c r="I4808" t="s">
        <v>39</v>
      </c>
      <c r="J4808">
        <v>-4.9000000000000004</v>
      </c>
      <c r="K4808">
        <v>5.78</v>
      </c>
      <c r="L4808">
        <v>8.09</v>
      </c>
      <c r="M4808" t="s">
        <v>467</v>
      </c>
      <c r="N4808" t="s">
        <v>138</v>
      </c>
      <c r="O4808" t="s">
        <v>139</v>
      </c>
      <c r="P4808" t="s">
        <v>32</v>
      </c>
      <c r="Q4808" t="s">
        <v>23</v>
      </c>
      <c r="R4808" t="s">
        <v>43</v>
      </c>
      <c r="S4808">
        <v>0.36</v>
      </c>
      <c r="T4808" s="1">
        <v>40789</v>
      </c>
    </row>
    <row r="4809" spans="1:20" x14ac:dyDescent="0.3">
      <c r="A4809">
        <v>34182</v>
      </c>
      <c r="B4809" s="1">
        <v>41199</v>
      </c>
      <c r="C4809" s="1" t="str">
        <f t="shared" si="150"/>
        <v>Oct</v>
      </c>
      <c r="D4809" t="s">
        <v>859</v>
      </c>
      <c r="E4809">
        <v>31</v>
      </c>
      <c r="F4809">
        <v>336.34</v>
      </c>
      <c r="G4809">
        <v>0.05</v>
      </c>
      <c r="H4809" t="str">
        <f t="shared" si="151"/>
        <v>0-10%</v>
      </c>
      <c r="I4809" t="s">
        <v>19</v>
      </c>
      <c r="J4809">
        <v>-89.9</v>
      </c>
      <c r="K4809">
        <v>10.52</v>
      </c>
      <c r="L4809">
        <v>7.94</v>
      </c>
      <c r="M4809" t="s">
        <v>470</v>
      </c>
      <c r="N4809" t="s">
        <v>488</v>
      </c>
      <c r="O4809" t="s">
        <v>488</v>
      </c>
      <c r="P4809" t="s">
        <v>42</v>
      </c>
      <c r="Q4809" t="s">
        <v>36</v>
      </c>
      <c r="R4809" t="s">
        <v>37</v>
      </c>
      <c r="S4809">
        <v>0.52</v>
      </c>
      <c r="T4809" s="1">
        <v>41201</v>
      </c>
    </row>
    <row r="4810" spans="1:20" x14ac:dyDescent="0.3">
      <c r="A4810">
        <v>34209</v>
      </c>
      <c r="B4810" s="1">
        <v>40414</v>
      </c>
      <c r="C4810" s="1" t="str">
        <f t="shared" si="150"/>
        <v>Aug</v>
      </c>
      <c r="D4810" t="s">
        <v>25</v>
      </c>
      <c r="E4810">
        <v>48</v>
      </c>
      <c r="F4810">
        <v>705.44</v>
      </c>
      <c r="G4810">
        <v>0.04</v>
      </c>
      <c r="H4810" t="str">
        <f t="shared" si="151"/>
        <v>0-10%</v>
      </c>
      <c r="I4810" t="s">
        <v>19</v>
      </c>
      <c r="J4810">
        <v>165.9</v>
      </c>
      <c r="K4810">
        <v>14.2</v>
      </c>
      <c r="L4810">
        <v>5.3</v>
      </c>
      <c r="M4810" t="s">
        <v>284</v>
      </c>
      <c r="N4810" t="s">
        <v>259</v>
      </c>
      <c r="O4810" t="s">
        <v>259</v>
      </c>
      <c r="P4810" t="s">
        <v>32</v>
      </c>
      <c r="Q4810" t="s">
        <v>36</v>
      </c>
      <c r="R4810" t="s">
        <v>37</v>
      </c>
      <c r="S4810">
        <v>0.46</v>
      </c>
      <c r="T4810" s="1">
        <v>40416</v>
      </c>
    </row>
    <row r="4811" spans="1:20" x14ac:dyDescent="0.3">
      <c r="A4811">
        <v>34209</v>
      </c>
      <c r="B4811" s="1">
        <v>40414</v>
      </c>
      <c r="C4811" s="1" t="str">
        <f t="shared" si="150"/>
        <v>Aug</v>
      </c>
      <c r="D4811" t="s">
        <v>25</v>
      </c>
      <c r="E4811">
        <v>29</v>
      </c>
      <c r="F4811">
        <v>1041.72</v>
      </c>
      <c r="G4811">
        <v>0.03</v>
      </c>
      <c r="H4811" t="str">
        <f t="shared" si="151"/>
        <v>0-10%</v>
      </c>
      <c r="I4811" t="s">
        <v>19</v>
      </c>
      <c r="J4811">
        <v>437.61</v>
      </c>
      <c r="K4811">
        <v>35.44</v>
      </c>
      <c r="L4811">
        <v>4.92</v>
      </c>
      <c r="M4811" t="s">
        <v>284</v>
      </c>
      <c r="N4811" t="s">
        <v>259</v>
      </c>
      <c r="O4811" t="s">
        <v>259</v>
      </c>
      <c r="P4811" t="s">
        <v>32</v>
      </c>
      <c r="Q4811" t="s">
        <v>23</v>
      </c>
      <c r="R4811" t="s">
        <v>43</v>
      </c>
      <c r="S4811">
        <v>0.38</v>
      </c>
      <c r="T4811" s="1">
        <v>40416</v>
      </c>
    </row>
    <row r="4812" spans="1:20" x14ac:dyDescent="0.3">
      <c r="A4812">
        <v>34211</v>
      </c>
      <c r="B4812" s="1">
        <v>40952</v>
      </c>
      <c r="C4812" s="1" t="str">
        <f t="shared" si="150"/>
        <v>Feb</v>
      </c>
      <c r="D4812" t="s">
        <v>859</v>
      </c>
      <c r="E4812">
        <v>15</v>
      </c>
      <c r="F4812">
        <v>136.49</v>
      </c>
      <c r="G4812">
        <v>0.1</v>
      </c>
      <c r="H4812" t="str">
        <f t="shared" si="151"/>
        <v>0-10%</v>
      </c>
      <c r="I4812" t="s">
        <v>19</v>
      </c>
      <c r="J4812">
        <v>36.229999999999997</v>
      </c>
      <c r="K4812">
        <v>9.93</v>
      </c>
      <c r="L4812">
        <v>1.0900000000000001</v>
      </c>
      <c r="M4812" t="s">
        <v>308</v>
      </c>
      <c r="N4812" t="s">
        <v>259</v>
      </c>
      <c r="O4812" t="s">
        <v>259</v>
      </c>
      <c r="P4812" t="s">
        <v>22</v>
      </c>
      <c r="Q4812" t="s">
        <v>23</v>
      </c>
      <c r="R4812" t="s">
        <v>59</v>
      </c>
      <c r="S4812">
        <v>0.43</v>
      </c>
      <c r="T4812" s="1">
        <v>40955</v>
      </c>
    </row>
    <row r="4813" spans="1:20" x14ac:dyDescent="0.3">
      <c r="A4813">
        <v>34215</v>
      </c>
      <c r="B4813" s="1">
        <v>40677</v>
      </c>
      <c r="C4813" s="1" t="str">
        <f t="shared" si="150"/>
        <v>May</v>
      </c>
      <c r="D4813" t="s">
        <v>25</v>
      </c>
      <c r="E4813">
        <v>6</v>
      </c>
      <c r="F4813">
        <v>35.65</v>
      </c>
      <c r="G4813">
        <v>0.02</v>
      </c>
      <c r="H4813" t="str">
        <f t="shared" si="151"/>
        <v>0-10%</v>
      </c>
      <c r="I4813" t="s">
        <v>19</v>
      </c>
      <c r="J4813">
        <v>-5.92</v>
      </c>
      <c r="K4813">
        <v>5.34</v>
      </c>
      <c r="L4813">
        <v>2.99</v>
      </c>
      <c r="M4813" t="s">
        <v>97</v>
      </c>
      <c r="N4813" t="s">
        <v>86</v>
      </c>
      <c r="O4813" t="s">
        <v>86</v>
      </c>
      <c r="P4813" t="s">
        <v>42</v>
      </c>
      <c r="Q4813" t="s">
        <v>23</v>
      </c>
      <c r="R4813" t="s">
        <v>30</v>
      </c>
      <c r="S4813">
        <v>0.38</v>
      </c>
      <c r="T4813" s="1">
        <v>40678</v>
      </c>
    </row>
    <row r="4814" spans="1:20" x14ac:dyDescent="0.3">
      <c r="A4814">
        <v>34241</v>
      </c>
      <c r="B4814" s="1">
        <v>41190</v>
      </c>
      <c r="C4814" s="1" t="str">
        <f t="shared" si="150"/>
        <v>Oct</v>
      </c>
      <c r="D4814" t="s">
        <v>18</v>
      </c>
      <c r="E4814">
        <v>4</v>
      </c>
      <c r="F4814">
        <v>207.55</v>
      </c>
      <c r="G4814">
        <v>0.08</v>
      </c>
      <c r="H4814" t="str">
        <f t="shared" si="151"/>
        <v>0-10%</v>
      </c>
      <c r="I4814" t="s">
        <v>19</v>
      </c>
      <c r="J4814">
        <v>16.23</v>
      </c>
      <c r="K4814">
        <v>52.71</v>
      </c>
      <c r="L4814">
        <v>2.5</v>
      </c>
      <c r="M4814" t="s">
        <v>144</v>
      </c>
      <c r="N4814" t="s">
        <v>141</v>
      </c>
      <c r="O4814" t="s">
        <v>142</v>
      </c>
      <c r="P4814" t="s">
        <v>42</v>
      </c>
      <c r="Q4814" t="s">
        <v>23</v>
      </c>
      <c r="R4814" t="s">
        <v>51</v>
      </c>
      <c r="S4814">
        <v>0.36</v>
      </c>
      <c r="T4814" s="1">
        <v>41190</v>
      </c>
    </row>
    <row r="4815" spans="1:20" x14ac:dyDescent="0.3">
      <c r="A4815">
        <v>34243</v>
      </c>
      <c r="B4815" s="1">
        <v>40585</v>
      </c>
      <c r="C4815" s="1" t="str">
        <f t="shared" si="150"/>
        <v>Feb</v>
      </c>
      <c r="D4815" t="s">
        <v>25</v>
      </c>
      <c r="E4815">
        <v>10</v>
      </c>
      <c r="F4815">
        <v>89.04</v>
      </c>
      <c r="G4815">
        <v>0.08</v>
      </c>
      <c r="H4815" t="str">
        <f t="shared" si="151"/>
        <v>0-10%</v>
      </c>
      <c r="I4815" t="s">
        <v>19</v>
      </c>
      <c r="J4815">
        <v>-16.489999999999998</v>
      </c>
      <c r="K4815">
        <v>8.75</v>
      </c>
      <c r="L4815">
        <v>8.5399999999999991</v>
      </c>
      <c r="M4815" t="s">
        <v>790</v>
      </c>
      <c r="N4815" t="s">
        <v>141</v>
      </c>
      <c r="O4815" t="s">
        <v>142</v>
      </c>
      <c r="P4815" t="s">
        <v>42</v>
      </c>
      <c r="Q4815" t="s">
        <v>36</v>
      </c>
      <c r="R4815" t="s">
        <v>37</v>
      </c>
      <c r="S4815">
        <v>0.43</v>
      </c>
      <c r="T4815" s="1">
        <v>40587</v>
      </c>
    </row>
    <row r="4816" spans="1:20" x14ac:dyDescent="0.3">
      <c r="A4816">
        <v>34243</v>
      </c>
      <c r="B4816" s="1">
        <v>40585</v>
      </c>
      <c r="C4816" s="1" t="str">
        <f t="shared" si="150"/>
        <v>Feb</v>
      </c>
      <c r="D4816" t="s">
        <v>25</v>
      </c>
      <c r="E4816">
        <v>40</v>
      </c>
      <c r="F4816">
        <v>297.33999999999997</v>
      </c>
      <c r="G4816">
        <v>0.04</v>
      </c>
      <c r="H4816" t="str">
        <f t="shared" si="151"/>
        <v>0-10%</v>
      </c>
      <c r="I4816" t="s">
        <v>39</v>
      </c>
      <c r="J4816">
        <v>-270.95999999999998</v>
      </c>
      <c r="K4816">
        <v>7.28</v>
      </c>
      <c r="L4816">
        <v>11.15</v>
      </c>
      <c r="M4816" t="s">
        <v>790</v>
      </c>
      <c r="N4816" t="s">
        <v>141</v>
      </c>
      <c r="O4816" t="s">
        <v>142</v>
      </c>
      <c r="P4816" t="s">
        <v>42</v>
      </c>
      <c r="Q4816" t="s">
        <v>23</v>
      </c>
      <c r="R4816" t="s">
        <v>43</v>
      </c>
      <c r="S4816">
        <v>0.37</v>
      </c>
      <c r="T4816" s="1">
        <v>40586</v>
      </c>
    </row>
    <row r="4817" spans="1:20" x14ac:dyDescent="0.3">
      <c r="A4817">
        <v>34243</v>
      </c>
      <c r="B4817" s="1">
        <v>40585</v>
      </c>
      <c r="C4817" s="1" t="str">
        <f t="shared" si="150"/>
        <v>Feb</v>
      </c>
      <c r="D4817" t="s">
        <v>25</v>
      </c>
      <c r="E4817">
        <v>35</v>
      </c>
      <c r="F4817">
        <v>1264.1300000000001</v>
      </c>
      <c r="G4817">
        <v>0.02</v>
      </c>
      <c r="H4817" t="str">
        <f t="shared" si="151"/>
        <v>0-10%</v>
      </c>
      <c r="I4817" t="s">
        <v>19</v>
      </c>
      <c r="J4817">
        <v>-1087.3599999999999</v>
      </c>
      <c r="K4817">
        <v>35.479999999999997</v>
      </c>
      <c r="L4817">
        <v>35</v>
      </c>
      <c r="M4817" t="s">
        <v>790</v>
      </c>
      <c r="N4817" t="s">
        <v>141</v>
      </c>
      <c r="O4817" t="s">
        <v>142</v>
      </c>
      <c r="P4817" t="s">
        <v>42</v>
      </c>
      <c r="Q4817" t="s">
        <v>23</v>
      </c>
      <c r="R4817" t="s">
        <v>24</v>
      </c>
      <c r="S4817">
        <v>0.85</v>
      </c>
      <c r="T4817" s="1">
        <v>40587</v>
      </c>
    </row>
    <row r="4818" spans="1:20" x14ac:dyDescent="0.3">
      <c r="A4818">
        <v>34244</v>
      </c>
      <c r="B4818" s="1">
        <v>40450</v>
      </c>
      <c r="C4818" s="1" t="str">
        <f t="shared" si="150"/>
        <v>Sep</v>
      </c>
      <c r="D4818" t="s">
        <v>18</v>
      </c>
      <c r="E4818">
        <v>25</v>
      </c>
      <c r="F4818">
        <v>205.3</v>
      </c>
      <c r="G4818">
        <v>0</v>
      </c>
      <c r="H4818" t="str">
        <f t="shared" si="151"/>
        <v>0-10%</v>
      </c>
      <c r="I4818" t="s">
        <v>39</v>
      </c>
      <c r="J4818">
        <v>-89.56</v>
      </c>
      <c r="K4818">
        <v>7.37</v>
      </c>
      <c r="L4818">
        <v>5.53</v>
      </c>
      <c r="M4818" t="s">
        <v>301</v>
      </c>
      <c r="N4818" t="s">
        <v>259</v>
      </c>
      <c r="O4818" t="s">
        <v>259</v>
      </c>
      <c r="P4818" t="s">
        <v>28</v>
      </c>
      <c r="Q4818" t="s">
        <v>33</v>
      </c>
      <c r="R4818" t="s">
        <v>48</v>
      </c>
      <c r="S4818">
        <v>0.69</v>
      </c>
      <c r="T4818" s="1">
        <v>40459</v>
      </c>
    </row>
    <row r="4819" spans="1:20" x14ac:dyDescent="0.3">
      <c r="A4819">
        <v>34244</v>
      </c>
      <c r="B4819" s="1">
        <v>40450</v>
      </c>
      <c r="C4819" s="1" t="str">
        <f t="shared" si="150"/>
        <v>Sep</v>
      </c>
      <c r="D4819" t="s">
        <v>18</v>
      </c>
      <c r="E4819">
        <v>4</v>
      </c>
      <c r="F4819">
        <v>125.7</v>
      </c>
      <c r="G4819">
        <v>0.04</v>
      </c>
      <c r="H4819" t="str">
        <f t="shared" si="151"/>
        <v>0-10%</v>
      </c>
      <c r="I4819" t="s">
        <v>19</v>
      </c>
      <c r="J4819">
        <v>-62.77</v>
      </c>
      <c r="K4819">
        <v>31.78</v>
      </c>
      <c r="L4819">
        <v>1.99</v>
      </c>
      <c r="M4819" t="s">
        <v>301</v>
      </c>
      <c r="N4819" t="s">
        <v>259</v>
      </c>
      <c r="O4819" t="s">
        <v>259</v>
      </c>
      <c r="P4819" t="s">
        <v>28</v>
      </c>
      <c r="Q4819" t="s">
        <v>33</v>
      </c>
      <c r="R4819" t="s">
        <v>48</v>
      </c>
      <c r="S4819">
        <v>0.42</v>
      </c>
      <c r="T4819" s="1">
        <v>40452</v>
      </c>
    </row>
    <row r="4820" spans="1:20" x14ac:dyDescent="0.3">
      <c r="A4820">
        <v>34245</v>
      </c>
      <c r="B4820" s="1">
        <v>40216</v>
      </c>
      <c r="C4820" s="1" t="str">
        <f t="shared" si="150"/>
        <v>Feb</v>
      </c>
      <c r="D4820" t="s">
        <v>44</v>
      </c>
      <c r="E4820">
        <v>42</v>
      </c>
      <c r="F4820">
        <v>189.22</v>
      </c>
      <c r="G4820">
        <v>0.05</v>
      </c>
      <c r="H4820" t="str">
        <f t="shared" si="151"/>
        <v>0-10%</v>
      </c>
      <c r="I4820" t="s">
        <v>19</v>
      </c>
      <c r="J4820">
        <v>-92.42</v>
      </c>
      <c r="K4820">
        <v>4.28</v>
      </c>
      <c r="L4820">
        <v>4.79</v>
      </c>
      <c r="M4820" t="s">
        <v>329</v>
      </c>
      <c r="N4820" t="s">
        <v>804</v>
      </c>
      <c r="O4820" t="s">
        <v>142</v>
      </c>
      <c r="P4820" t="s">
        <v>28</v>
      </c>
      <c r="Q4820" t="s">
        <v>23</v>
      </c>
      <c r="R4820" t="s">
        <v>43</v>
      </c>
      <c r="S4820">
        <v>0.4</v>
      </c>
      <c r="T4820" s="1">
        <v>40217</v>
      </c>
    </row>
    <row r="4821" spans="1:20" x14ac:dyDescent="0.3">
      <c r="A4821">
        <v>34246</v>
      </c>
      <c r="B4821" s="1">
        <v>40458</v>
      </c>
      <c r="C4821" s="1" t="str">
        <f t="shared" si="150"/>
        <v>Oct</v>
      </c>
      <c r="D4821" t="s">
        <v>859</v>
      </c>
      <c r="E4821">
        <v>49</v>
      </c>
      <c r="F4821">
        <v>199.86</v>
      </c>
      <c r="G4821">
        <v>0.03</v>
      </c>
      <c r="H4821" t="str">
        <f t="shared" si="151"/>
        <v>0-10%</v>
      </c>
      <c r="I4821" t="s">
        <v>19</v>
      </c>
      <c r="J4821">
        <v>-257.11</v>
      </c>
      <c r="K4821">
        <v>4.0599999999999996</v>
      </c>
      <c r="L4821">
        <v>6.89</v>
      </c>
      <c r="M4821" t="s">
        <v>95</v>
      </c>
      <c r="N4821" t="s">
        <v>86</v>
      </c>
      <c r="O4821" t="s">
        <v>86</v>
      </c>
      <c r="P4821" t="s">
        <v>42</v>
      </c>
      <c r="Q4821" t="s">
        <v>23</v>
      </c>
      <c r="R4821" t="s">
        <v>29</v>
      </c>
      <c r="S4821">
        <v>0.6</v>
      </c>
      <c r="T4821" s="1">
        <v>40459</v>
      </c>
    </row>
    <row r="4822" spans="1:20" x14ac:dyDescent="0.3">
      <c r="A4822">
        <v>34246</v>
      </c>
      <c r="B4822" s="1">
        <v>40458</v>
      </c>
      <c r="C4822" s="1" t="str">
        <f t="shared" si="150"/>
        <v>Oct</v>
      </c>
      <c r="D4822" t="s">
        <v>859</v>
      </c>
      <c r="E4822">
        <v>18</v>
      </c>
      <c r="F4822">
        <v>1888.02</v>
      </c>
      <c r="G4822">
        <v>0.03</v>
      </c>
      <c r="H4822" t="str">
        <f t="shared" si="151"/>
        <v>0-10%</v>
      </c>
      <c r="I4822" t="s">
        <v>19</v>
      </c>
      <c r="J4822">
        <v>192.33</v>
      </c>
      <c r="K4822">
        <v>99.99</v>
      </c>
      <c r="L4822">
        <v>19.989999999999998</v>
      </c>
      <c r="M4822" t="s">
        <v>95</v>
      </c>
      <c r="N4822" t="s">
        <v>86</v>
      </c>
      <c r="O4822" t="s">
        <v>86</v>
      </c>
      <c r="P4822" t="s">
        <v>42</v>
      </c>
      <c r="Q4822" t="s">
        <v>33</v>
      </c>
      <c r="R4822" t="s">
        <v>93</v>
      </c>
      <c r="S4822">
        <v>0.52</v>
      </c>
      <c r="T4822" s="1">
        <v>40459</v>
      </c>
    </row>
    <row r="4823" spans="1:20" x14ac:dyDescent="0.3">
      <c r="A4823">
        <v>34246</v>
      </c>
      <c r="B4823" s="1">
        <v>40458</v>
      </c>
      <c r="C4823" s="1" t="str">
        <f t="shared" si="150"/>
        <v>Oct</v>
      </c>
      <c r="D4823" t="s">
        <v>859</v>
      </c>
      <c r="E4823">
        <v>27</v>
      </c>
      <c r="F4823">
        <v>322.69</v>
      </c>
      <c r="G4823">
        <v>0.01</v>
      </c>
      <c r="H4823" t="str">
        <f t="shared" si="151"/>
        <v>0-10%</v>
      </c>
      <c r="I4823" t="s">
        <v>19</v>
      </c>
      <c r="J4823">
        <v>1.91</v>
      </c>
      <c r="K4823">
        <v>11.58</v>
      </c>
      <c r="L4823">
        <v>6.97</v>
      </c>
      <c r="M4823" t="s">
        <v>95</v>
      </c>
      <c r="N4823" t="s">
        <v>86</v>
      </c>
      <c r="O4823" t="s">
        <v>86</v>
      </c>
      <c r="P4823" t="s">
        <v>42</v>
      </c>
      <c r="Q4823" t="s">
        <v>23</v>
      </c>
      <c r="R4823" t="s">
        <v>51</v>
      </c>
      <c r="S4823">
        <v>0.35</v>
      </c>
      <c r="T4823" s="1">
        <v>40460</v>
      </c>
    </row>
    <row r="4824" spans="1:20" x14ac:dyDescent="0.3">
      <c r="A4824">
        <v>34275</v>
      </c>
      <c r="B4824" s="1">
        <v>39995</v>
      </c>
      <c r="C4824" s="1" t="str">
        <f t="shared" si="150"/>
        <v>Jul</v>
      </c>
      <c r="D4824" t="s">
        <v>18</v>
      </c>
      <c r="E4824">
        <v>27</v>
      </c>
      <c r="F4824">
        <v>123.46</v>
      </c>
      <c r="G4824">
        <v>7.0000000000000007E-2</v>
      </c>
      <c r="H4824" t="str">
        <f t="shared" si="151"/>
        <v>0-10%</v>
      </c>
      <c r="I4824" t="s">
        <v>19</v>
      </c>
      <c r="J4824">
        <v>26.66</v>
      </c>
      <c r="K4824">
        <v>4.84</v>
      </c>
      <c r="L4824">
        <v>0.71</v>
      </c>
      <c r="M4824" t="s">
        <v>128</v>
      </c>
      <c r="N4824" t="s">
        <v>114</v>
      </c>
      <c r="O4824" t="s">
        <v>115</v>
      </c>
      <c r="P4824" t="s">
        <v>22</v>
      </c>
      <c r="Q4824" t="s">
        <v>23</v>
      </c>
      <c r="R4824" t="s">
        <v>59</v>
      </c>
      <c r="S4824">
        <v>0.52</v>
      </c>
      <c r="T4824" s="1">
        <v>39997</v>
      </c>
    </row>
    <row r="4825" spans="1:20" x14ac:dyDescent="0.3">
      <c r="A4825">
        <v>34275</v>
      </c>
      <c r="B4825" s="1">
        <v>39995</v>
      </c>
      <c r="C4825" s="1" t="str">
        <f t="shared" si="150"/>
        <v>Jul</v>
      </c>
      <c r="D4825" t="s">
        <v>18</v>
      </c>
      <c r="E4825">
        <v>3</v>
      </c>
      <c r="F4825">
        <v>6041.01</v>
      </c>
      <c r="G4825">
        <v>0.04</v>
      </c>
      <c r="H4825" t="str">
        <f t="shared" si="151"/>
        <v>0-10%</v>
      </c>
      <c r="I4825" t="s">
        <v>26</v>
      </c>
      <c r="J4825">
        <v>-4793</v>
      </c>
      <c r="K4825">
        <v>2036.48</v>
      </c>
      <c r="L4825">
        <v>14.7</v>
      </c>
      <c r="M4825" t="s">
        <v>801</v>
      </c>
      <c r="N4825" t="s">
        <v>141</v>
      </c>
      <c r="O4825" t="s">
        <v>142</v>
      </c>
      <c r="P4825" t="s">
        <v>22</v>
      </c>
      <c r="Q4825" t="s">
        <v>33</v>
      </c>
      <c r="R4825" t="s">
        <v>93</v>
      </c>
      <c r="S4825">
        <v>0.55000000000000004</v>
      </c>
      <c r="T4825" s="1">
        <v>40000</v>
      </c>
    </row>
    <row r="4826" spans="1:20" x14ac:dyDescent="0.3">
      <c r="A4826">
        <v>34279</v>
      </c>
      <c r="B4826" s="1">
        <v>40996</v>
      </c>
      <c r="C4826" s="1" t="str">
        <f t="shared" si="150"/>
        <v>Mar</v>
      </c>
      <c r="D4826" t="s">
        <v>859</v>
      </c>
      <c r="E4826">
        <v>3</v>
      </c>
      <c r="F4826">
        <v>840.55200000000002</v>
      </c>
      <c r="G4826">
        <v>0.1</v>
      </c>
      <c r="H4826" t="str">
        <f t="shared" si="151"/>
        <v>0-10%</v>
      </c>
      <c r="I4826" t="s">
        <v>26</v>
      </c>
      <c r="J4826">
        <v>7.55</v>
      </c>
      <c r="K4826">
        <v>349.45</v>
      </c>
      <c r="L4826">
        <v>60</v>
      </c>
      <c r="M4826" t="s">
        <v>469</v>
      </c>
      <c r="N4826" t="s">
        <v>141</v>
      </c>
      <c r="O4826" t="s">
        <v>142</v>
      </c>
      <c r="P4826" t="s">
        <v>28</v>
      </c>
      <c r="Q4826" t="s">
        <v>36</v>
      </c>
      <c r="R4826" t="s">
        <v>54</v>
      </c>
      <c r="T4826" s="1">
        <v>40998</v>
      </c>
    </row>
    <row r="4827" spans="1:20" x14ac:dyDescent="0.3">
      <c r="A4827">
        <v>34309</v>
      </c>
      <c r="B4827" s="1">
        <v>41158</v>
      </c>
      <c r="C4827" s="1" t="str">
        <f t="shared" si="150"/>
        <v>Sep</v>
      </c>
      <c r="D4827" t="s">
        <v>25</v>
      </c>
      <c r="E4827">
        <v>16</v>
      </c>
      <c r="F4827">
        <v>75.77</v>
      </c>
      <c r="G4827">
        <v>0</v>
      </c>
      <c r="H4827" t="str">
        <f t="shared" si="151"/>
        <v>0-10%</v>
      </c>
      <c r="I4827" t="s">
        <v>19</v>
      </c>
      <c r="J4827">
        <v>-56.62</v>
      </c>
      <c r="K4827">
        <v>4.37</v>
      </c>
      <c r="L4827">
        <v>5.15</v>
      </c>
      <c r="M4827" t="s">
        <v>416</v>
      </c>
      <c r="N4827" t="s">
        <v>488</v>
      </c>
      <c r="O4827" t="s">
        <v>488</v>
      </c>
      <c r="P4827" t="s">
        <v>22</v>
      </c>
      <c r="Q4827" t="s">
        <v>23</v>
      </c>
      <c r="R4827" t="s">
        <v>29</v>
      </c>
      <c r="S4827">
        <v>0.59</v>
      </c>
      <c r="T4827" s="1">
        <v>41160</v>
      </c>
    </row>
    <row r="4828" spans="1:20" x14ac:dyDescent="0.3">
      <c r="A4828">
        <v>34311</v>
      </c>
      <c r="B4828" s="1">
        <v>40061</v>
      </c>
      <c r="C4828" s="1" t="str">
        <f t="shared" si="150"/>
        <v>Sep</v>
      </c>
      <c r="D4828" t="s">
        <v>25</v>
      </c>
      <c r="E4828">
        <v>39</v>
      </c>
      <c r="F4828">
        <v>132.79</v>
      </c>
      <c r="G4828">
        <v>0.05</v>
      </c>
      <c r="H4828" t="str">
        <f t="shared" si="151"/>
        <v>0-10%</v>
      </c>
      <c r="I4828" t="s">
        <v>19</v>
      </c>
      <c r="J4828">
        <v>-100.24</v>
      </c>
      <c r="K4828">
        <v>3.28</v>
      </c>
      <c r="L4828">
        <v>3.97</v>
      </c>
      <c r="M4828" t="s">
        <v>104</v>
      </c>
      <c r="N4828" t="s">
        <v>804</v>
      </c>
      <c r="O4828" t="s">
        <v>142</v>
      </c>
      <c r="P4828" t="s">
        <v>32</v>
      </c>
      <c r="Q4828" t="s">
        <v>23</v>
      </c>
      <c r="R4828" t="s">
        <v>59</v>
      </c>
      <c r="S4828">
        <v>0.56000000000000005</v>
      </c>
      <c r="T4828" s="1">
        <v>40062</v>
      </c>
    </row>
    <row r="4829" spans="1:20" x14ac:dyDescent="0.3">
      <c r="A4829">
        <v>34311</v>
      </c>
      <c r="B4829" s="1">
        <v>40061</v>
      </c>
      <c r="C4829" s="1" t="str">
        <f t="shared" si="150"/>
        <v>Sep</v>
      </c>
      <c r="D4829" t="s">
        <v>25</v>
      </c>
      <c r="E4829">
        <v>32</v>
      </c>
      <c r="F4829">
        <v>232.85</v>
      </c>
      <c r="G4829">
        <v>0.03</v>
      </c>
      <c r="H4829" t="str">
        <f t="shared" si="151"/>
        <v>0-10%</v>
      </c>
      <c r="I4829" t="s">
        <v>19</v>
      </c>
      <c r="J4829">
        <v>-262.62</v>
      </c>
      <c r="K4829">
        <v>6.98</v>
      </c>
      <c r="L4829">
        <v>9.69</v>
      </c>
      <c r="M4829" t="s">
        <v>104</v>
      </c>
      <c r="N4829" t="s">
        <v>804</v>
      </c>
      <c r="O4829" t="s">
        <v>142</v>
      </c>
      <c r="P4829" t="s">
        <v>32</v>
      </c>
      <c r="Q4829" t="s">
        <v>23</v>
      </c>
      <c r="R4829" t="s">
        <v>24</v>
      </c>
      <c r="S4829">
        <v>0.83</v>
      </c>
      <c r="T4829" s="1">
        <v>40063</v>
      </c>
    </row>
    <row r="4830" spans="1:20" x14ac:dyDescent="0.3">
      <c r="A4830">
        <v>34337</v>
      </c>
      <c r="B4830" s="1">
        <v>40312</v>
      </c>
      <c r="C4830" s="1" t="str">
        <f t="shared" si="150"/>
        <v>May</v>
      </c>
      <c r="D4830" t="s">
        <v>44</v>
      </c>
      <c r="E4830">
        <v>36</v>
      </c>
      <c r="F4830">
        <v>3610.85</v>
      </c>
      <c r="G4830">
        <v>0.04</v>
      </c>
      <c r="H4830" t="str">
        <f t="shared" si="151"/>
        <v>0-10%</v>
      </c>
      <c r="I4830" t="s">
        <v>39</v>
      </c>
      <c r="J4830">
        <v>2235.37</v>
      </c>
      <c r="K4830">
        <v>99.23</v>
      </c>
      <c r="L4830">
        <v>8.99</v>
      </c>
      <c r="M4830" t="s">
        <v>205</v>
      </c>
      <c r="N4830" t="s">
        <v>488</v>
      </c>
      <c r="O4830" t="s">
        <v>488</v>
      </c>
      <c r="P4830" t="s">
        <v>32</v>
      </c>
      <c r="Q4830" t="s">
        <v>36</v>
      </c>
      <c r="R4830" t="s">
        <v>37</v>
      </c>
      <c r="S4830">
        <v>0.35</v>
      </c>
      <c r="T4830" s="1">
        <v>40313</v>
      </c>
    </row>
    <row r="4831" spans="1:20" x14ac:dyDescent="0.3">
      <c r="A4831">
        <v>34338</v>
      </c>
      <c r="B4831" s="1">
        <v>40359</v>
      </c>
      <c r="C4831" s="1" t="str">
        <f t="shared" si="150"/>
        <v>Jun</v>
      </c>
      <c r="D4831" t="s">
        <v>18</v>
      </c>
      <c r="E4831">
        <v>26</v>
      </c>
      <c r="F4831">
        <v>1050.1600000000001</v>
      </c>
      <c r="G4831">
        <v>0.04</v>
      </c>
      <c r="H4831" t="str">
        <f t="shared" si="151"/>
        <v>0-10%</v>
      </c>
      <c r="I4831" t="s">
        <v>39</v>
      </c>
      <c r="J4831">
        <v>265.08999999999997</v>
      </c>
      <c r="K4831">
        <v>38.76</v>
      </c>
      <c r="L4831">
        <v>13.26</v>
      </c>
      <c r="M4831" t="s">
        <v>823</v>
      </c>
      <c r="N4831" t="s">
        <v>804</v>
      </c>
      <c r="O4831" t="s">
        <v>142</v>
      </c>
      <c r="P4831" t="s">
        <v>32</v>
      </c>
      <c r="Q4831" t="s">
        <v>23</v>
      </c>
      <c r="R4831" t="s">
        <v>43</v>
      </c>
      <c r="S4831">
        <v>0.36</v>
      </c>
      <c r="T4831" s="1">
        <v>40364</v>
      </c>
    </row>
    <row r="4832" spans="1:20" x14ac:dyDescent="0.3">
      <c r="A4832">
        <v>34371</v>
      </c>
      <c r="B4832" s="1">
        <v>40269</v>
      </c>
      <c r="C4832" s="1" t="str">
        <f t="shared" si="150"/>
        <v>Apr</v>
      </c>
      <c r="D4832" t="s">
        <v>44</v>
      </c>
      <c r="E4832">
        <v>18</v>
      </c>
      <c r="F4832">
        <v>8334.0300000000007</v>
      </c>
      <c r="G4832">
        <v>0.05</v>
      </c>
      <c r="H4832" t="str">
        <f t="shared" si="151"/>
        <v>0-10%</v>
      </c>
      <c r="I4832" t="s">
        <v>26</v>
      </c>
      <c r="J4832">
        <v>1886.66</v>
      </c>
      <c r="K4832">
        <v>510.14</v>
      </c>
      <c r="L4832">
        <v>14.7</v>
      </c>
      <c r="M4832" t="s">
        <v>504</v>
      </c>
      <c r="N4832" t="s">
        <v>259</v>
      </c>
      <c r="O4832" t="s">
        <v>259</v>
      </c>
      <c r="P4832" t="s">
        <v>28</v>
      </c>
      <c r="Q4832" t="s">
        <v>33</v>
      </c>
      <c r="R4832" t="s">
        <v>93</v>
      </c>
      <c r="S4832">
        <v>0.56000000000000005</v>
      </c>
      <c r="T4832" s="1">
        <v>40271</v>
      </c>
    </row>
    <row r="4833" spans="1:20" x14ac:dyDescent="0.3">
      <c r="A4833">
        <v>34374</v>
      </c>
      <c r="B4833" s="1">
        <v>39994</v>
      </c>
      <c r="C4833" s="1" t="str">
        <f t="shared" si="150"/>
        <v>Jun</v>
      </c>
      <c r="D4833" t="s">
        <v>18</v>
      </c>
      <c r="E4833">
        <v>42</v>
      </c>
      <c r="F4833">
        <v>344.57</v>
      </c>
      <c r="G4833">
        <v>0.04</v>
      </c>
      <c r="H4833" t="str">
        <f t="shared" si="151"/>
        <v>0-10%</v>
      </c>
      <c r="I4833" t="s">
        <v>19</v>
      </c>
      <c r="J4833">
        <v>37.409999999999997</v>
      </c>
      <c r="K4833">
        <v>8.33</v>
      </c>
      <c r="L4833">
        <v>1.99</v>
      </c>
      <c r="M4833" t="s">
        <v>836</v>
      </c>
      <c r="N4833" t="s">
        <v>804</v>
      </c>
      <c r="O4833" t="s">
        <v>142</v>
      </c>
      <c r="P4833" t="s">
        <v>22</v>
      </c>
      <c r="Q4833" t="s">
        <v>33</v>
      </c>
      <c r="R4833" t="s">
        <v>48</v>
      </c>
      <c r="S4833">
        <v>0.52</v>
      </c>
      <c r="T4833" s="1">
        <v>40001</v>
      </c>
    </row>
    <row r="4834" spans="1:20" x14ac:dyDescent="0.3">
      <c r="A4834">
        <v>34400</v>
      </c>
      <c r="B4834" s="1">
        <v>41267</v>
      </c>
      <c r="C4834" s="1" t="str">
        <f t="shared" si="150"/>
        <v>Dec</v>
      </c>
      <c r="D4834" t="s">
        <v>18</v>
      </c>
      <c r="E4834">
        <v>25</v>
      </c>
      <c r="F4834">
        <v>92.53</v>
      </c>
      <c r="G4834">
        <v>0.01</v>
      </c>
      <c r="H4834" t="str">
        <f t="shared" si="151"/>
        <v>0-10%</v>
      </c>
      <c r="I4834" t="s">
        <v>19</v>
      </c>
      <c r="J4834">
        <v>-71.52</v>
      </c>
      <c r="K4834">
        <v>3.57</v>
      </c>
      <c r="L4834">
        <v>4.17</v>
      </c>
      <c r="M4834" t="s">
        <v>671</v>
      </c>
      <c r="N4834" t="s">
        <v>138</v>
      </c>
      <c r="O4834" t="s">
        <v>139</v>
      </c>
      <c r="P4834" t="s">
        <v>32</v>
      </c>
      <c r="Q4834" t="s">
        <v>23</v>
      </c>
      <c r="R4834" t="s">
        <v>59</v>
      </c>
      <c r="S4834">
        <v>0.59</v>
      </c>
      <c r="T4834" s="1">
        <v>41271</v>
      </c>
    </row>
    <row r="4835" spans="1:20" x14ac:dyDescent="0.3">
      <c r="A4835">
        <v>34400</v>
      </c>
      <c r="B4835" s="1">
        <v>41267</v>
      </c>
      <c r="C4835" s="1" t="str">
        <f t="shared" si="150"/>
        <v>Dec</v>
      </c>
      <c r="D4835" t="s">
        <v>18</v>
      </c>
      <c r="E4835">
        <v>17</v>
      </c>
      <c r="F4835">
        <v>988.64350000000002</v>
      </c>
      <c r="G4835">
        <v>0.04</v>
      </c>
      <c r="H4835" t="str">
        <f t="shared" si="151"/>
        <v>0-10%</v>
      </c>
      <c r="I4835" t="s">
        <v>19</v>
      </c>
      <c r="J4835">
        <v>89.89</v>
      </c>
      <c r="K4835">
        <v>65.989999999999995</v>
      </c>
      <c r="L4835">
        <v>4.2</v>
      </c>
      <c r="M4835" t="s">
        <v>671</v>
      </c>
      <c r="N4835" t="s">
        <v>138</v>
      </c>
      <c r="O4835" t="s">
        <v>139</v>
      </c>
      <c r="P4835" t="s">
        <v>32</v>
      </c>
      <c r="Q4835" t="s">
        <v>33</v>
      </c>
      <c r="R4835" t="s">
        <v>34</v>
      </c>
      <c r="S4835">
        <v>0.59</v>
      </c>
      <c r="T4835" s="1">
        <v>41272</v>
      </c>
    </row>
    <row r="4836" spans="1:20" x14ac:dyDescent="0.3">
      <c r="A4836">
        <v>34402</v>
      </c>
      <c r="B4836" s="1">
        <v>40300</v>
      </c>
      <c r="C4836" s="1" t="str">
        <f t="shared" si="150"/>
        <v>May</v>
      </c>
      <c r="D4836" t="s">
        <v>25</v>
      </c>
      <c r="E4836">
        <v>38</v>
      </c>
      <c r="F4836">
        <v>3016.85</v>
      </c>
      <c r="G4836">
        <v>0.05</v>
      </c>
      <c r="H4836" t="str">
        <f t="shared" si="151"/>
        <v>0-10%</v>
      </c>
      <c r="I4836" t="s">
        <v>19</v>
      </c>
      <c r="J4836">
        <v>-967.67</v>
      </c>
      <c r="K4836">
        <v>80.98</v>
      </c>
      <c r="L4836">
        <v>35</v>
      </c>
      <c r="M4836" t="s">
        <v>679</v>
      </c>
      <c r="N4836" t="s">
        <v>677</v>
      </c>
      <c r="O4836" t="s">
        <v>139</v>
      </c>
      <c r="P4836" t="s">
        <v>32</v>
      </c>
      <c r="Q4836" t="s">
        <v>23</v>
      </c>
      <c r="R4836" t="s">
        <v>24</v>
      </c>
      <c r="S4836">
        <v>0.81</v>
      </c>
      <c r="T4836" s="1">
        <v>40302</v>
      </c>
    </row>
    <row r="4837" spans="1:20" x14ac:dyDescent="0.3">
      <c r="A4837">
        <v>34402</v>
      </c>
      <c r="B4837" s="1">
        <v>40300</v>
      </c>
      <c r="C4837" s="1" t="str">
        <f t="shared" si="150"/>
        <v>May</v>
      </c>
      <c r="D4837" t="s">
        <v>25</v>
      </c>
      <c r="E4837">
        <v>11</v>
      </c>
      <c r="F4837">
        <v>48.5</v>
      </c>
      <c r="G4837">
        <v>7.0000000000000007E-2</v>
      </c>
      <c r="H4837" t="str">
        <f t="shared" si="151"/>
        <v>0-10%</v>
      </c>
      <c r="I4837" t="s">
        <v>39</v>
      </c>
      <c r="J4837">
        <v>23.88</v>
      </c>
      <c r="K4837">
        <v>3.15</v>
      </c>
      <c r="L4837">
        <v>0.5</v>
      </c>
      <c r="M4837" t="s">
        <v>679</v>
      </c>
      <c r="N4837" t="s">
        <v>677</v>
      </c>
      <c r="O4837" t="s">
        <v>139</v>
      </c>
      <c r="P4837" t="s">
        <v>32</v>
      </c>
      <c r="Q4837" t="s">
        <v>23</v>
      </c>
      <c r="R4837" t="s">
        <v>56</v>
      </c>
      <c r="S4837">
        <v>0.37</v>
      </c>
      <c r="T4837" s="1">
        <v>40303</v>
      </c>
    </row>
    <row r="4838" spans="1:20" x14ac:dyDescent="0.3">
      <c r="A4838">
        <v>34406</v>
      </c>
      <c r="B4838" s="1">
        <v>41180</v>
      </c>
      <c r="C4838" s="1" t="str">
        <f t="shared" si="150"/>
        <v>Sep</v>
      </c>
      <c r="D4838" t="s">
        <v>44</v>
      </c>
      <c r="E4838">
        <v>29</v>
      </c>
      <c r="F4838">
        <v>142.59</v>
      </c>
      <c r="G4838">
        <v>0.02</v>
      </c>
      <c r="H4838" t="str">
        <f t="shared" si="151"/>
        <v>0-10%</v>
      </c>
      <c r="I4838" t="s">
        <v>19</v>
      </c>
      <c r="J4838">
        <v>-3.23</v>
      </c>
      <c r="K4838">
        <v>4.71</v>
      </c>
      <c r="L4838">
        <v>0.7</v>
      </c>
      <c r="M4838" t="s">
        <v>432</v>
      </c>
      <c r="N4838" t="s">
        <v>141</v>
      </c>
      <c r="O4838" t="s">
        <v>142</v>
      </c>
      <c r="P4838" t="s">
        <v>42</v>
      </c>
      <c r="Q4838" t="s">
        <v>23</v>
      </c>
      <c r="R4838" t="s">
        <v>46</v>
      </c>
      <c r="S4838">
        <v>0.85</v>
      </c>
      <c r="T4838" s="1">
        <v>41181</v>
      </c>
    </row>
    <row r="4839" spans="1:20" x14ac:dyDescent="0.3">
      <c r="A4839">
        <v>34407</v>
      </c>
      <c r="B4839" s="1">
        <v>40390</v>
      </c>
      <c r="C4839" s="1" t="str">
        <f t="shared" si="150"/>
        <v>Jul</v>
      </c>
      <c r="D4839" t="s">
        <v>18</v>
      </c>
      <c r="E4839">
        <v>41</v>
      </c>
      <c r="F4839">
        <v>1484.89</v>
      </c>
      <c r="G4839">
        <v>0.03</v>
      </c>
      <c r="H4839" t="str">
        <f t="shared" si="151"/>
        <v>0-10%</v>
      </c>
      <c r="I4839" t="s">
        <v>19</v>
      </c>
      <c r="J4839">
        <v>220.99</v>
      </c>
      <c r="K4839">
        <v>35.89</v>
      </c>
      <c r="L4839">
        <v>14.72</v>
      </c>
      <c r="M4839" t="s">
        <v>669</v>
      </c>
      <c r="N4839" t="s">
        <v>138</v>
      </c>
      <c r="O4839" t="s">
        <v>139</v>
      </c>
      <c r="P4839" t="s">
        <v>28</v>
      </c>
      <c r="Q4839" t="s">
        <v>23</v>
      </c>
      <c r="R4839" t="s">
        <v>51</v>
      </c>
      <c r="S4839">
        <v>0.4</v>
      </c>
      <c r="T4839" s="1">
        <v>40390</v>
      </c>
    </row>
    <row r="4840" spans="1:20" x14ac:dyDescent="0.3">
      <c r="A4840">
        <v>34432</v>
      </c>
      <c r="B4840" s="1">
        <v>39910</v>
      </c>
      <c r="C4840" s="1" t="str">
        <f t="shared" si="150"/>
        <v>Apr</v>
      </c>
      <c r="D4840" t="s">
        <v>859</v>
      </c>
      <c r="E4840">
        <v>20</v>
      </c>
      <c r="F4840">
        <v>244.39</v>
      </c>
      <c r="G4840">
        <v>0.08</v>
      </c>
      <c r="H4840" t="str">
        <f t="shared" si="151"/>
        <v>0-10%</v>
      </c>
      <c r="I4840" t="s">
        <v>19</v>
      </c>
      <c r="J4840">
        <v>114.1</v>
      </c>
      <c r="K4840">
        <v>12.53</v>
      </c>
      <c r="L4840">
        <v>0.5</v>
      </c>
      <c r="M4840" t="s">
        <v>667</v>
      </c>
      <c r="N4840" t="s">
        <v>138</v>
      </c>
      <c r="O4840" t="s">
        <v>139</v>
      </c>
      <c r="P4840" t="s">
        <v>42</v>
      </c>
      <c r="Q4840" t="s">
        <v>23</v>
      </c>
      <c r="R4840" t="s">
        <v>56</v>
      </c>
      <c r="S4840">
        <v>0.38</v>
      </c>
      <c r="T4840" s="1">
        <v>39911</v>
      </c>
    </row>
    <row r="4841" spans="1:20" x14ac:dyDescent="0.3">
      <c r="A4841">
        <v>34432</v>
      </c>
      <c r="B4841" s="1">
        <v>39910</v>
      </c>
      <c r="C4841" s="1" t="str">
        <f t="shared" si="150"/>
        <v>Apr</v>
      </c>
      <c r="D4841" t="s">
        <v>859</v>
      </c>
      <c r="E4841">
        <v>3</v>
      </c>
      <c r="F4841">
        <v>581.41999999999996</v>
      </c>
      <c r="G4841">
        <v>0.02</v>
      </c>
      <c r="H4841" t="str">
        <f t="shared" si="151"/>
        <v>0-10%</v>
      </c>
      <c r="I4841" t="s">
        <v>19</v>
      </c>
      <c r="J4841">
        <v>-129.97</v>
      </c>
      <c r="K4841">
        <v>178.47</v>
      </c>
      <c r="L4841">
        <v>19.989999999999998</v>
      </c>
      <c r="M4841" t="s">
        <v>667</v>
      </c>
      <c r="N4841" t="s">
        <v>138</v>
      </c>
      <c r="O4841" t="s">
        <v>139</v>
      </c>
      <c r="P4841" t="s">
        <v>42</v>
      </c>
      <c r="Q4841" t="s">
        <v>23</v>
      </c>
      <c r="R4841" t="s">
        <v>24</v>
      </c>
      <c r="S4841">
        <v>0.55000000000000004</v>
      </c>
      <c r="T4841" s="1">
        <v>39911</v>
      </c>
    </row>
    <row r="4842" spans="1:20" x14ac:dyDescent="0.3">
      <c r="A4842">
        <v>34434</v>
      </c>
      <c r="B4842" s="1">
        <v>40672</v>
      </c>
      <c r="C4842" s="1" t="str">
        <f t="shared" si="150"/>
        <v>May</v>
      </c>
      <c r="D4842" t="s">
        <v>859</v>
      </c>
      <c r="E4842">
        <v>16</v>
      </c>
      <c r="F4842">
        <v>32.35</v>
      </c>
      <c r="G4842">
        <v>0.08</v>
      </c>
      <c r="H4842" t="str">
        <f t="shared" si="151"/>
        <v>0-10%</v>
      </c>
      <c r="I4842" t="s">
        <v>19</v>
      </c>
      <c r="J4842">
        <v>-63.19</v>
      </c>
      <c r="K4842">
        <v>1.8</v>
      </c>
      <c r="L4842">
        <v>4.79</v>
      </c>
      <c r="M4842" t="s">
        <v>163</v>
      </c>
      <c r="N4842" t="s">
        <v>141</v>
      </c>
      <c r="O4842" t="s">
        <v>142</v>
      </c>
      <c r="P4842" t="s">
        <v>22</v>
      </c>
      <c r="Q4842" t="s">
        <v>23</v>
      </c>
      <c r="R4842" t="s">
        <v>30</v>
      </c>
      <c r="S4842">
        <v>0.37</v>
      </c>
      <c r="T4842" s="1">
        <v>40673</v>
      </c>
    </row>
    <row r="4843" spans="1:20" x14ac:dyDescent="0.3">
      <c r="A4843">
        <v>34434</v>
      </c>
      <c r="B4843" s="1">
        <v>40672</v>
      </c>
      <c r="C4843" s="1" t="str">
        <f t="shared" si="150"/>
        <v>May</v>
      </c>
      <c r="D4843" t="s">
        <v>859</v>
      </c>
      <c r="E4843">
        <v>23</v>
      </c>
      <c r="F4843">
        <v>116.56</v>
      </c>
      <c r="G4843">
        <v>0.04</v>
      </c>
      <c r="H4843" t="str">
        <f t="shared" si="151"/>
        <v>0-10%</v>
      </c>
      <c r="I4843" t="s">
        <v>19</v>
      </c>
      <c r="J4843">
        <v>50.66</v>
      </c>
      <c r="K4843">
        <v>4.9800000000000004</v>
      </c>
      <c r="L4843">
        <v>0.49</v>
      </c>
      <c r="M4843" t="s">
        <v>163</v>
      </c>
      <c r="N4843" t="s">
        <v>141</v>
      </c>
      <c r="O4843" t="s">
        <v>142</v>
      </c>
      <c r="P4843" t="s">
        <v>22</v>
      </c>
      <c r="Q4843" t="s">
        <v>23</v>
      </c>
      <c r="R4843" t="s">
        <v>56</v>
      </c>
      <c r="S4843">
        <v>0.39</v>
      </c>
      <c r="T4843" s="1">
        <v>40674</v>
      </c>
    </row>
    <row r="4844" spans="1:20" x14ac:dyDescent="0.3">
      <c r="A4844">
        <v>34435</v>
      </c>
      <c r="B4844" s="1">
        <v>40030</v>
      </c>
      <c r="C4844" s="1" t="str">
        <f t="shared" si="150"/>
        <v>Aug</v>
      </c>
      <c r="D4844" t="s">
        <v>18</v>
      </c>
      <c r="E4844">
        <v>42</v>
      </c>
      <c r="F4844">
        <v>447.36</v>
      </c>
      <c r="G4844">
        <v>0.01</v>
      </c>
      <c r="H4844" t="str">
        <f t="shared" si="151"/>
        <v>0-10%</v>
      </c>
      <c r="I4844" t="s">
        <v>19</v>
      </c>
      <c r="J4844">
        <v>40.92</v>
      </c>
      <c r="K4844">
        <v>10.48</v>
      </c>
      <c r="L4844">
        <v>2.89</v>
      </c>
      <c r="M4844" t="s">
        <v>199</v>
      </c>
      <c r="N4844" t="s">
        <v>141</v>
      </c>
      <c r="O4844" t="s">
        <v>142</v>
      </c>
      <c r="P4844" t="s">
        <v>28</v>
      </c>
      <c r="Q4844" t="s">
        <v>23</v>
      </c>
      <c r="R4844" t="s">
        <v>59</v>
      </c>
      <c r="S4844">
        <v>0.6</v>
      </c>
      <c r="T4844" s="1">
        <v>40032</v>
      </c>
    </row>
    <row r="4845" spans="1:20" x14ac:dyDescent="0.3">
      <c r="A4845">
        <v>34438</v>
      </c>
      <c r="B4845" s="1">
        <v>40523</v>
      </c>
      <c r="C4845" s="1" t="str">
        <f t="shared" si="150"/>
        <v>Dec</v>
      </c>
      <c r="D4845" t="s">
        <v>25</v>
      </c>
      <c r="E4845">
        <v>28</v>
      </c>
      <c r="F4845">
        <v>588.54</v>
      </c>
      <c r="G4845">
        <v>0.04</v>
      </c>
      <c r="H4845" t="str">
        <f t="shared" si="151"/>
        <v>0-10%</v>
      </c>
      <c r="I4845" t="s">
        <v>19</v>
      </c>
      <c r="J4845">
        <v>-30.72</v>
      </c>
      <c r="K4845">
        <v>20.149999999999999</v>
      </c>
      <c r="L4845">
        <v>8.99</v>
      </c>
      <c r="M4845" t="s">
        <v>116</v>
      </c>
      <c r="N4845" t="s">
        <v>114</v>
      </c>
      <c r="O4845" t="s">
        <v>115</v>
      </c>
      <c r="P4845" t="s">
        <v>28</v>
      </c>
      <c r="Q4845" t="s">
        <v>23</v>
      </c>
      <c r="R4845" t="s">
        <v>59</v>
      </c>
      <c r="S4845">
        <v>0.57999999999999996</v>
      </c>
      <c r="T4845" s="1">
        <v>40524</v>
      </c>
    </row>
    <row r="4846" spans="1:20" x14ac:dyDescent="0.3">
      <c r="A4846">
        <v>34470</v>
      </c>
      <c r="B4846" s="1">
        <v>40940</v>
      </c>
      <c r="C4846" s="1" t="str">
        <f t="shared" si="150"/>
        <v>Feb</v>
      </c>
      <c r="D4846" t="s">
        <v>859</v>
      </c>
      <c r="E4846">
        <v>31</v>
      </c>
      <c r="F4846">
        <v>2966.13</v>
      </c>
      <c r="G4846">
        <v>0.08</v>
      </c>
      <c r="H4846" t="str">
        <f t="shared" si="151"/>
        <v>0-10%</v>
      </c>
      <c r="I4846" t="s">
        <v>26</v>
      </c>
      <c r="J4846">
        <v>-1456.31</v>
      </c>
      <c r="K4846">
        <v>100.98</v>
      </c>
      <c r="L4846">
        <v>57.38</v>
      </c>
      <c r="M4846" t="s">
        <v>505</v>
      </c>
      <c r="N4846" t="s">
        <v>488</v>
      </c>
      <c r="O4846" t="s">
        <v>488</v>
      </c>
      <c r="P4846" t="s">
        <v>42</v>
      </c>
      <c r="Q4846" t="s">
        <v>36</v>
      </c>
      <c r="R4846" t="s">
        <v>53</v>
      </c>
      <c r="S4846">
        <v>0.78</v>
      </c>
      <c r="T4846" s="1">
        <v>40941</v>
      </c>
    </row>
    <row r="4847" spans="1:20" x14ac:dyDescent="0.3">
      <c r="A4847">
        <v>34497</v>
      </c>
      <c r="B4847" s="1">
        <v>39882</v>
      </c>
      <c r="C4847" s="1" t="str">
        <f t="shared" si="150"/>
        <v>Mar</v>
      </c>
      <c r="D4847" t="s">
        <v>44</v>
      </c>
      <c r="E4847">
        <v>36</v>
      </c>
      <c r="F4847">
        <v>175.35</v>
      </c>
      <c r="G4847">
        <v>0.1</v>
      </c>
      <c r="H4847" t="str">
        <f t="shared" si="151"/>
        <v>0-10%</v>
      </c>
      <c r="I4847" t="s">
        <v>19</v>
      </c>
      <c r="J4847">
        <v>-174.18</v>
      </c>
      <c r="K4847">
        <v>4.9800000000000004</v>
      </c>
      <c r="L4847">
        <v>7.54</v>
      </c>
      <c r="M4847" t="s">
        <v>190</v>
      </c>
      <c r="N4847" t="s">
        <v>138</v>
      </c>
      <c r="O4847" t="s">
        <v>139</v>
      </c>
      <c r="P4847" t="s">
        <v>28</v>
      </c>
      <c r="Q4847" t="s">
        <v>23</v>
      </c>
      <c r="R4847" t="s">
        <v>43</v>
      </c>
      <c r="S4847">
        <v>0.38</v>
      </c>
      <c r="T4847" s="1">
        <v>39883</v>
      </c>
    </row>
    <row r="4848" spans="1:20" x14ac:dyDescent="0.3">
      <c r="A4848">
        <v>34497</v>
      </c>
      <c r="B4848" s="1">
        <v>39882</v>
      </c>
      <c r="C4848" s="1" t="str">
        <f t="shared" si="150"/>
        <v>Mar</v>
      </c>
      <c r="D4848" t="s">
        <v>44</v>
      </c>
      <c r="E4848">
        <v>25</v>
      </c>
      <c r="F4848">
        <v>590.6</v>
      </c>
      <c r="G4848">
        <v>0</v>
      </c>
      <c r="H4848" t="str">
        <f t="shared" si="151"/>
        <v>0-10%</v>
      </c>
      <c r="I4848" t="s">
        <v>19</v>
      </c>
      <c r="J4848">
        <v>117.73</v>
      </c>
      <c r="K4848">
        <v>22.84</v>
      </c>
      <c r="L4848">
        <v>8.18</v>
      </c>
      <c r="M4848" t="s">
        <v>190</v>
      </c>
      <c r="N4848" t="s">
        <v>138</v>
      </c>
      <c r="O4848" t="s">
        <v>139</v>
      </c>
      <c r="P4848" t="s">
        <v>28</v>
      </c>
      <c r="Q4848" t="s">
        <v>23</v>
      </c>
      <c r="R4848" t="s">
        <v>43</v>
      </c>
      <c r="S4848">
        <v>0.39</v>
      </c>
      <c r="T4848" s="1">
        <v>39884</v>
      </c>
    </row>
    <row r="4849" spans="1:20" x14ac:dyDescent="0.3">
      <c r="A4849">
        <v>34498</v>
      </c>
      <c r="B4849" s="1">
        <v>39859</v>
      </c>
      <c r="C4849" s="1" t="str">
        <f t="shared" si="150"/>
        <v>Feb</v>
      </c>
      <c r="D4849" t="s">
        <v>18</v>
      </c>
      <c r="E4849">
        <v>4</v>
      </c>
      <c r="F4849">
        <v>47.12</v>
      </c>
      <c r="G4849">
        <v>0.09</v>
      </c>
      <c r="H4849" t="str">
        <f t="shared" si="151"/>
        <v>0-10%</v>
      </c>
      <c r="I4849" t="s">
        <v>39</v>
      </c>
      <c r="J4849">
        <v>10.8</v>
      </c>
      <c r="K4849">
        <v>8.74</v>
      </c>
      <c r="L4849">
        <v>1.39</v>
      </c>
      <c r="M4849" t="s">
        <v>529</v>
      </c>
      <c r="N4849" t="s">
        <v>138</v>
      </c>
      <c r="O4849" t="s">
        <v>139</v>
      </c>
      <c r="P4849" t="s">
        <v>22</v>
      </c>
      <c r="Q4849" t="s">
        <v>23</v>
      </c>
      <c r="R4849" t="s">
        <v>51</v>
      </c>
      <c r="S4849">
        <v>0.38</v>
      </c>
      <c r="T4849" s="1">
        <v>39864</v>
      </c>
    </row>
    <row r="4850" spans="1:20" x14ac:dyDescent="0.3">
      <c r="A4850">
        <v>34498</v>
      </c>
      <c r="B4850" s="1">
        <v>39859</v>
      </c>
      <c r="C4850" s="1" t="str">
        <f t="shared" si="150"/>
        <v>Feb</v>
      </c>
      <c r="D4850" t="s">
        <v>18</v>
      </c>
      <c r="E4850">
        <v>3</v>
      </c>
      <c r="F4850">
        <v>62.89</v>
      </c>
      <c r="G4850">
        <v>0.09</v>
      </c>
      <c r="H4850" t="str">
        <f t="shared" si="151"/>
        <v>0-10%</v>
      </c>
      <c r="I4850" t="s">
        <v>19</v>
      </c>
      <c r="J4850">
        <v>-23.2</v>
      </c>
      <c r="K4850">
        <v>18.97</v>
      </c>
      <c r="L4850">
        <v>9.0299999999999994</v>
      </c>
      <c r="M4850" t="s">
        <v>529</v>
      </c>
      <c r="N4850" t="s">
        <v>138</v>
      </c>
      <c r="O4850" t="s">
        <v>139</v>
      </c>
      <c r="P4850" t="s">
        <v>22</v>
      </c>
      <c r="Q4850" t="s">
        <v>23</v>
      </c>
      <c r="R4850" t="s">
        <v>43</v>
      </c>
      <c r="S4850">
        <v>0.37</v>
      </c>
      <c r="T4850" s="1">
        <v>39864</v>
      </c>
    </row>
    <row r="4851" spans="1:20" x14ac:dyDescent="0.3">
      <c r="A4851">
        <v>34499</v>
      </c>
      <c r="B4851" s="1">
        <v>40377</v>
      </c>
      <c r="C4851" s="1" t="str">
        <f t="shared" si="150"/>
        <v>Jul</v>
      </c>
      <c r="D4851" t="s">
        <v>44</v>
      </c>
      <c r="E4851">
        <v>2</v>
      </c>
      <c r="F4851">
        <v>555.67999999999995</v>
      </c>
      <c r="G4851">
        <v>0.01</v>
      </c>
      <c r="H4851" t="str">
        <f t="shared" si="151"/>
        <v>0-10%</v>
      </c>
      <c r="I4851" t="s">
        <v>26</v>
      </c>
      <c r="J4851">
        <v>-336.3</v>
      </c>
      <c r="K4851">
        <v>243.98</v>
      </c>
      <c r="L4851">
        <v>62.94</v>
      </c>
      <c r="M4851" t="s">
        <v>710</v>
      </c>
      <c r="N4851" t="s">
        <v>677</v>
      </c>
      <c r="O4851" t="s">
        <v>139</v>
      </c>
      <c r="P4851" t="s">
        <v>42</v>
      </c>
      <c r="Q4851" t="s">
        <v>36</v>
      </c>
      <c r="R4851" t="s">
        <v>66</v>
      </c>
      <c r="S4851">
        <v>0.56999999999999995</v>
      </c>
      <c r="T4851" s="1">
        <v>40378</v>
      </c>
    </row>
    <row r="4852" spans="1:20" x14ac:dyDescent="0.3">
      <c r="A4852">
        <v>34530</v>
      </c>
      <c r="B4852" s="1">
        <v>40420</v>
      </c>
      <c r="C4852" s="1" t="str">
        <f t="shared" si="150"/>
        <v>Aug</v>
      </c>
      <c r="D4852" t="s">
        <v>18</v>
      </c>
      <c r="E4852">
        <v>22</v>
      </c>
      <c r="F4852">
        <v>1516.13</v>
      </c>
      <c r="G4852">
        <v>0.06</v>
      </c>
      <c r="H4852" t="str">
        <f t="shared" si="151"/>
        <v>0-10%</v>
      </c>
      <c r="I4852" t="s">
        <v>39</v>
      </c>
      <c r="J4852">
        <v>493.03</v>
      </c>
      <c r="K4852">
        <v>67.84</v>
      </c>
      <c r="L4852">
        <v>0.99</v>
      </c>
      <c r="M4852" t="s">
        <v>575</v>
      </c>
      <c r="N4852" t="s">
        <v>259</v>
      </c>
      <c r="O4852" t="s">
        <v>259</v>
      </c>
      <c r="P4852" t="s">
        <v>28</v>
      </c>
      <c r="Q4852" t="s">
        <v>23</v>
      </c>
      <c r="R4852" t="s">
        <v>29</v>
      </c>
      <c r="S4852">
        <v>0.57999999999999996</v>
      </c>
      <c r="T4852" s="1">
        <v>40422</v>
      </c>
    </row>
    <row r="4853" spans="1:20" x14ac:dyDescent="0.3">
      <c r="A4853">
        <v>34530</v>
      </c>
      <c r="B4853" s="1">
        <v>40420</v>
      </c>
      <c r="C4853" s="1" t="str">
        <f t="shared" si="150"/>
        <v>Aug</v>
      </c>
      <c r="D4853" t="s">
        <v>18</v>
      </c>
      <c r="E4853">
        <v>38</v>
      </c>
      <c r="F4853">
        <v>612.49</v>
      </c>
      <c r="G4853">
        <v>0.09</v>
      </c>
      <c r="H4853" t="str">
        <f t="shared" si="151"/>
        <v>0-10%</v>
      </c>
      <c r="I4853" t="s">
        <v>19</v>
      </c>
      <c r="J4853">
        <v>168.04</v>
      </c>
      <c r="K4853">
        <v>17.48</v>
      </c>
      <c r="L4853">
        <v>1.99</v>
      </c>
      <c r="M4853" t="s">
        <v>575</v>
      </c>
      <c r="N4853" t="s">
        <v>259</v>
      </c>
      <c r="O4853" t="s">
        <v>259</v>
      </c>
      <c r="P4853" t="s">
        <v>28</v>
      </c>
      <c r="Q4853" t="s">
        <v>33</v>
      </c>
      <c r="R4853" t="s">
        <v>48</v>
      </c>
      <c r="S4853">
        <v>0.45</v>
      </c>
      <c r="T4853" s="1">
        <v>40425</v>
      </c>
    </row>
    <row r="4854" spans="1:20" x14ac:dyDescent="0.3">
      <c r="A4854">
        <v>34530</v>
      </c>
      <c r="B4854" s="1">
        <v>40420</v>
      </c>
      <c r="C4854" s="1" t="str">
        <f t="shared" si="150"/>
        <v>Aug</v>
      </c>
      <c r="D4854" t="s">
        <v>18</v>
      </c>
      <c r="E4854">
        <v>7</v>
      </c>
      <c r="F4854">
        <v>1092.42</v>
      </c>
      <c r="G4854">
        <v>0.03</v>
      </c>
      <c r="H4854" t="str">
        <f t="shared" si="151"/>
        <v>0-10%</v>
      </c>
      <c r="I4854" t="s">
        <v>26</v>
      </c>
      <c r="J4854">
        <v>-364.87</v>
      </c>
      <c r="K4854">
        <v>150.97999999999999</v>
      </c>
      <c r="L4854">
        <v>16.010000000000002</v>
      </c>
      <c r="M4854" t="s">
        <v>575</v>
      </c>
      <c r="N4854" t="s">
        <v>259</v>
      </c>
      <c r="O4854" t="s">
        <v>259</v>
      </c>
      <c r="P4854" t="s">
        <v>28</v>
      </c>
      <c r="Q4854" t="s">
        <v>36</v>
      </c>
      <c r="R4854" t="s">
        <v>54</v>
      </c>
      <c r="S4854">
        <v>0.7</v>
      </c>
      <c r="T4854" s="1">
        <v>40425</v>
      </c>
    </row>
    <row r="4855" spans="1:20" x14ac:dyDescent="0.3">
      <c r="A4855">
        <v>34532</v>
      </c>
      <c r="B4855" s="1">
        <v>41254</v>
      </c>
      <c r="C4855" s="1" t="str">
        <f t="shared" si="150"/>
        <v>Dec</v>
      </c>
      <c r="D4855" t="s">
        <v>18</v>
      </c>
      <c r="E4855">
        <v>41</v>
      </c>
      <c r="F4855">
        <v>1234.3599999999999</v>
      </c>
      <c r="G4855">
        <v>0.04</v>
      </c>
      <c r="H4855" t="str">
        <f t="shared" si="151"/>
        <v>0-10%</v>
      </c>
      <c r="I4855" t="s">
        <v>39</v>
      </c>
      <c r="J4855">
        <v>-84.77</v>
      </c>
      <c r="K4855">
        <v>30.98</v>
      </c>
      <c r="L4855">
        <v>19.510000000000002</v>
      </c>
      <c r="M4855" t="s">
        <v>796</v>
      </c>
      <c r="N4855" t="s">
        <v>141</v>
      </c>
      <c r="O4855" t="s">
        <v>142</v>
      </c>
      <c r="P4855" t="s">
        <v>22</v>
      </c>
      <c r="Q4855" t="s">
        <v>23</v>
      </c>
      <c r="R4855" t="s">
        <v>51</v>
      </c>
      <c r="S4855">
        <v>0.36</v>
      </c>
      <c r="T4855" s="1">
        <v>41261</v>
      </c>
    </row>
    <row r="4856" spans="1:20" x14ac:dyDescent="0.3">
      <c r="A4856">
        <v>34562</v>
      </c>
      <c r="B4856" s="1">
        <v>40414</v>
      </c>
      <c r="C4856" s="1" t="str">
        <f t="shared" si="150"/>
        <v>Aug</v>
      </c>
      <c r="D4856" t="s">
        <v>18</v>
      </c>
      <c r="E4856">
        <v>22</v>
      </c>
      <c r="F4856">
        <v>561.91999999999996</v>
      </c>
      <c r="G4856">
        <v>0.1</v>
      </c>
      <c r="H4856" t="str">
        <f t="shared" si="151"/>
        <v>0-10%</v>
      </c>
      <c r="I4856" t="s">
        <v>19</v>
      </c>
      <c r="J4856">
        <v>57.82</v>
      </c>
      <c r="K4856">
        <v>28.38</v>
      </c>
      <c r="L4856">
        <v>1.99</v>
      </c>
      <c r="M4856" t="s">
        <v>558</v>
      </c>
      <c r="N4856" t="s">
        <v>259</v>
      </c>
      <c r="O4856" t="s">
        <v>259</v>
      </c>
      <c r="P4856" t="s">
        <v>22</v>
      </c>
      <c r="Q4856" t="s">
        <v>33</v>
      </c>
      <c r="R4856" t="s">
        <v>48</v>
      </c>
      <c r="S4856">
        <v>0.51</v>
      </c>
      <c r="T4856" s="1">
        <v>40416</v>
      </c>
    </row>
    <row r="4857" spans="1:20" x14ac:dyDescent="0.3">
      <c r="A4857">
        <v>34562</v>
      </c>
      <c r="B4857" s="1">
        <v>40414</v>
      </c>
      <c r="C4857" s="1" t="str">
        <f t="shared" si="150"/>
        <v>Aug</v>
      </c>
      <c r="D4857" t="s">
        <v>18</v>
      </c>
      <c r="E4857">
        <v>19</v>
      </c>
      <c r="F4857">
        <v>365.64</v>
      </c>
      <c r="G4857">
        <v>0.03</v>
      </c>
      <c r="H4857" t="str">
        <f t="shared" si="151"/>
        <v>0-10%</v>
      </c>
      <c r="I4857" t="s">
        <v>19</v>
      </c>
      <c r="J4857">
        <v>22.77</v>
      </c>
      <c r="K4857">
        <v>18.97</v>
      </c>
      <c r="L4857">
        <v>9.0299999999999994</v>
      </c>
      <c r="M4857" t="s">
        <v>558</v>
      </c>
      <c r="N4857" t="s">
        <v>259</v>
      </c>
      <c r="O4857" t="s">
        <v>259</v>
      </c>
      <c r="P4857" t="s">
        <v>22</v>
      </c>
      <c r="Q4857" t="s">
        <v>23</v>
      </c>
      <c r="R4857" t="s">
        <v>43</v>
      </c>
      <c r="S4857">
        <v>0.37</v>
      </c>
      <c r="T4857" s="1">
        <v>40418</v>
      </c>
    </row>
    <row r="4858" spans="1:20" x14ac:dyDescent="0.3">
      <c r="A4858">
        <v>34565</v>
      </c>
      <c r="B4858" s="1">
        <v>40007</v>
      </c>
      <c r="C4858" s="1" t="str">
        <f t="shared" si="150"/>
        <v>Jul</v>
      </c>
      <c r="D4858" t="s">
        <v>44</v>
      </c>
      <c r="E4858">
        <v>47</v>
      </c>
      <c r="F4858">
        <v>4815.8620000000001</v>
      </c>
      <c r="G4858">
        <v>0.08</v>
      </c>
      <c r="H4858" t="str">
        <f t="shared" si="151"/>
        <v>0-10%</v>
      </c>
      <c r="I4858" t="s">
        <v>19</v>
      </c>
      <c r="J4858">
        <v>1316.79</v>
      </c>
      <c r="K4858">
        <v>125.99</v>
      </c>
      <c r="L4858">
        <v>4.2</v>
      </c>
      <c r="M4858" t="s">
        <v>631</v>
      </c>
      <c r="N4858" t="s">
        <v>804</v>
      </c>
      <c r="O4858" t="s">
        <v>142</v>
      </c>
      <c r="P4858" t="s">
        <v>28</v>
      </c>
      <c r="Q4858" t="s">
        <v>33</v>
      </c>
      <c r="R4858" t="s">
        <v>34</v>
      </c>
      <c r="S4858">
        <v>0.56999999999999995</v>
      </c>
      <c r="T4858" s="1">
        <v>40008</v>
      </c>
    </row>
    <row r="4859" spans="1:20" x14ac:dyDescent="0.3">
      <c r="A4859">
        <v>34567</v>
      </c>
      <c r="B4859" s="1">
        <v>39929</v>
      </c>
      <c r="C4859" s="1" t="str">
        <f t="shared" si="150"/>
        <v>Apr</v>
      </c>
      <c r="D4859" t="s">
        <v>18</v>
      </c>
      <c r="E4859">
        <v>18</v>
      </c>
      <c r="F4859">
        <v>3344.11</v>
      </c>
      <c r="G4859">
        <v>0.03</v>
      </c>
      <c r="H4859" t="str">
        <f t="shared" si="151"/>
        <v>0-10%</v>
      </c>
      <c r="I4859" t="s">
        <v>26</v>
      </c>
      <c r="J4859">
        <v>588.54</v>
      </c>
      <c r="K4859">
        <v>180.98</v>
      </c>
      <c r="L4859">
        <v>26.2</v>
      </c>
      <c r="M4859" t="s">
        <v>257</v>
      </c>
      <c r="N4859" t="s">
        <v>259</v>
      </c>
      <c r="O4859" t="s">
        <v>259</v>
      </c>
      <c r="P4859" t="s">
        <v>28</v>
      </c>
      <c r="Q4859" t="s">
        <v>36</v>
      </c>
      <c r="R4859" t="s">
        <v>66</v>
      </c>
      <c r="S4859">
        <v>0.59</v>
      </c>
      <c r="T4859" s="1">
        <v>39933</v>
      </c>
    </row>
    <row r="4860" spans="1:20" x14ac:dyDescent="0.3">
      <c r="A4860">
        <v>34595</v>
      </c>
      <c r="B4860" s="1">
        <v>41109</v>
      </c>
      <c r="C4860" s="1" t="str">
        <f t="shared" si="150"/>
        <v>Jul</v>
      </c>
      <c r="D4860" t="s">
        <v>44</v>
      </c>
      <c r="E4860">
        <v>12</v>
      </c>
      <c r="F4860">
        <v>488.65</v>
      </c>
      <c r="G4860">
        <v>7.0000000000000007E-2</v>
      </c>
      <c r="H4860" t="str">
        <f t="shared" si="151"/>
        <v>0-10%</v>
      </c>
      <c r="I4860" t="s">
        <v>19</v>
      </c>
      <c r="J4860">
        <v>19.829999999999998</v>
      </c>
      <c r="K4860">
        <v>40.99</v>
      </c>
      <c r="L4860">
        <v>17.48</v>
      </c>
      <c r="M4860" t="s">
        <v>457</v>
      </c>
      <c r="N4860" t="s">
        <v>488</v>
      </c>
      <c r="O4860" t="s">
        <v>488</v>
      </c>
      <c r="P4860" t="s">
        <v>22</v>
      </c>
      <c r="Q4860" t="s">
        <v>23</v>
      </c>
      <c r="R4860" t="s">
        <v>43</v>
      </c>
      <c r="S4860">
        <v>0.36</v>
      </c>
      <c r="T4860" s="1">
        <v>41110</v>
      </c>
    </row>
    <row r="4861" spans="1:20" x14ac:dyDescent="0.3">
      <c r="A4861">
        <v>34596</v>
      </c>
      <c r="B4861" s="1">
        <v>40786</v>
      </c>
      <c r="C4861" s="1" t="str">
        <f t="shared" si="150"/>
        <v>Aug</v>
      </c>
      <c r="D4861" t="s">
        <v>859</v>
      </c>
      <c r="E4861">
        <v>39</v>
      </c>
      <c r="F4861">
        <v>302.08999999999997</v>
      </c>
      <c r="G4861">
        <v>0.05</v>
      </c>
      <c r="H4861" t="str">
        <f t="shared" si="151"/>
        <v>0-10%</v>
      </c>
      <c r="I4861" t="s">
        <v>19</v>
      </c>
      <c r="J4861">
        <v>-67.09</v>
      </c>
      <c r="K4861">
        <v>7.68</v>
      </c>
      <c r="L4861">
        <v>6.16</v>
      </c>
      <c r="M4861" t="s">
        <v>751</v>
      </c>
      <c r="N4861" t="s">
        <v>611</v>
      </c>
      <c r="O4861" t="s">
        <v>115</v>
      </c>
      <c r="P4861" t="s">
        <v>28</v>
      </c>
      <c r="Q4861" t="s">
        <v>23</v>
      </c>
      <c r="R4861" t="s">
        <v>30</v>
      </c>
      <c r="S4861">
        <v>0.35</v>
      </c>
      <c r="T4861" s="1">
        <v>40787</v>
      </c>
    </row>
    <row r="4862" spans="1:20" x14ac:dyDescent="0.3">
      <c r="A4862">
        <v>34597</v>
      </c>
      <c r="B4862" s="1">
        <v>40528</v>
      </c>
      <c r="C4862" s="1" t="str">
        <f t="shared" si="150"/>
        <v>Dec</v>
      </c>
      <c r="D4862" t="s">
        <v>44</v>
      </c>
      <c r="E4862">
        <v>8</v>
      </c>
      <c r="F4862">
        <v>849.33699999999999</v>
      </c>
      <c r="G4862">
        <v>7.0000000000000007E-2</v>
      </c>
      <c r="H4862" t="str">
        <f t="shared" si="151"/>
        <v>0-10%</v>
      </c>
      <c r="I4862" t="s">
        <v>39</v>
      </c>
      <c r="J4862">
        <v>-258.85000000000002</v>
      </c>
      <c r="K4862">
        <v>125.99</v>
      </c>
      <c r="L4862">
        <v>2.5</v>
      </c>
      <c r="M4862" t="s">
        <v>420</v>
      </c>
      <c r="N4862" t="s">
        <v>141</v>
      </c>
      <c r="O4862" t="s">
        <v>142</v>
      </c>
      <c r="P4862" t="s">
        <v>42</v>
      </c>
      <c r="Q4862" t="s">
        <v>33</v>
      </c>
      <c r="R4862" t="s">
        <v>34</v>
      </c>
      <c r="S4862">
        <v>0.57999999999999996</v>
      </c>
      <c r="T4862" s="1">
        <v>40530</v>
      </c>
    </row>
    <row r="4863" spans="1:20" x14ac:dyDescent="0.3">
      <c r="A4863">
        <v>34599</v>
      </c>
      <c r="B4863" s="1">
        <v>40240</v>
      </c>
      <c r="C4863" s="1" t="str">
        <f t="shared" si="150"/>
        <v>Mar</v>
      </c>
      <c r="D4863" t="s">
        <v>18</v>
      </c>
      <c r="E4863">
        <v>26</v>
      </c>
      <c r="F4863">
        <v>191.55</v>
      </c>
      <c r="G4863">
        <v>0.08</v>
      </c>
      <c r="H4863" t="str">
        <f t="shared" si="151"/>
        <v>0-10%</v>
      </c>
      <c r="I4863" t="s">
        <v>19</v>
      </c>
      <c r="J4863">
        <v>7.17</v>
      </c>
      <c r="K4863">
        <v>7.7</v>
      </c>
      <c r="L4863">
        <v>3.68</v>
      </c>
      <c r="M4863" t="s">
        <v>221</v>
      </c>
      <c r="N4863" t="s">
        <v>141</v>
      </c>
      <c r="O4863" t="s">
        <v>142</v>
      </c>
      <c r="P4863" t="s">
        <v>22</v>
      </c>
      <c r="Q4863" t="s">
        <v>36</v>
      </c>
      <c r="R4863" t="s">
        <v>37</v>
      </c>
      <c r="S4863">
        <v>0.52</v>
      </c>
      <c r="T4863" s="1">
        <v>40244</v>
      </c>
    </row>
    <row r="4864" spans="1:20" x14ac:dyDescent="0.3">
      <c r="A4864">
        <v>34599</v>
      </c>
      <c r="B4864" s="1">
        <v>40240</v>
      </c>
      <c r="C4864" s="1" t="str">
        <f t="shared" si="150"/>
        <v>Mar</v>
      </c>
      <c r="D4864" t="s">
        <v>18</v>
      </c>
      <c r="E4864">
        <v>29</v>
      </c>
      <c r="F4864">
        <v>938.86</v>
      </c>
      <c r="G4864">
        <v>0.05</v>
      </c>
      <c r="H4864" t="str">
        <f t="shared" si="151"/>
        <v>0-10%</v>
      </c>
      <c r="I4864" t="s">
        <v>19</v>
      </c>
      <c r="J4864">
        <v>22.21</v>
      </c>
      <c r="K4864">
        <v>30.98</v>
      </c>
      <c r="L4864">
        <v>17.079999999999998</v>
      </c>
      <c r="M4864" t="s">
        <v>221</v>
      </c>
      <c r="N4864" t="s">
        <v>141</v>
      </c>
      <c r="O4864" t="s">
        <v>142</v>
      </c>
      <c r="P4864" t="s">
        <v>22</v>
      </c>
      <c r="Q4864" t="s">
        <v>23</v>
      </c>
      <c r="R4864" t="s">
        <v>43</v>
      </c>
      <c r="S4864">
        <v>0.4</v>
      </c>
      <c r="T4864" s="1">
        <v>40244</v>
      </c>
    </row>
    <row r="4865" spans="1:20" x14ac:dyDescent="0.3">
      <c r="A4865">
        <v>34631</v>
      </c>
      <c r="B4865" s="1">
        <v>40109</v>
      </c>
      <c r="C4865" s="1" t="str">
        <f t="shared" si="150"/>
        <v>Oct</v>
      </c>
      <c r="D4865" t="s">
        <v>859</v>
      </c>
      <c r="E4865">
        <v>5</v>
      </c>
      <c r="F4865">
        <v>22.06</v>
      </c>
      <c r="G4865">
        <v>0.06</v>
      </c>
      <c r="H4865" t="str">
        <f t="shared" si="151"/>
        <v>0-10%</v>
      </c>
      <c r="I4865" t="s">
        <v>19</v>
      </c>
      <c r="J4865">
        <v>-22.28</v>
      </c>
      <c r="K4865">
        <v>3.36</v>
      </c>
      <c r="L4865">
        <v>6.27</v>
      </c>
      <c r="M4865" t="s">
        <v>92</v>
      </c>
      <c r="N4865" t="s">
        <v>86</v>
      </c>
      <c r="O4865" t="s">
        <v>86</v>
      </c>
      <c r="P4865" t="s">
        <v>32</v>
      </c>
      <c r="Q4865" t="s">
        <v>23</v>
      </c>
      <c r="R4865" t="s">
        <v>30</v>
      </c>
      <c r="S4865">
        <v>0.4</v>
      </c>
      <c r="T4865" s="1">
        <v>40110</v>
      </c>
    </row>
    <row r="4866" spans="1:20" x14ac:dyDescent="0.3">
      <c r="A4866">
        <v>34631</v>
      </c>
      <c r="B4866" s="1">
        <v>40109</v>
      </c>
      <c r="C4866" s="1" t="str">
        <f t="shared" si="150"/>
        <v>Oct</v>
      </c>
      <c r="D4866" t="s">
        <v>859</v>
      </c>
      <c r="E4866">
        <v>19</v>
      </c>
      <c r="F4866">
        <v>12616.2</v>
      </c>
      <c r="G4866">
        <v>7.0000000000000007E-2</v>
      </c>
      <c r="H4866" t="str">
        <f t="shared" si="151"/>
        <v>0-10%</v>
      </c>
      <c r="I4866" t="s">
        <v>19</v>
      </c>
      <c r="J4866">
        <v>2808.22</v>
      </c>
      <c r="K4866">
        <v>699.99</v>
      </c>
      <c r="L4866">
        <v>24.49</v>
      </c>
      <c r="M4866" t="s">
        <v>92</v>
      </c>
      <c r="N4866" t="s">
        <v>86</v>
      </c>
      <c r="O4866" t="s">
        <v>86</v>
      </c>
      <c r="P4866" t="s">
        <v>32</v>
      </c>
      <c r="Q4866" t="s">
        <v>33</v>
      </c>
      <c r="R4866" t="s">
        <v>61</v>
      </c>
      <c r="S4866">
        <v>0.41</v>
      </c>
      <c r="T4866" s="1">
        <v>40111</v>
      </c>
    </row>
    <row r="4867" spans="1:20" x14ac:dyDescent="0.3">
      <c r="A4867">
        <v>34657</v>
      </c>
      <c r="B4867" s="1">
        <v>40303</v>
      </c>
      <c r="C4867" s="1" t="str">
        <f t="shared" ref="C4867:C4930" si="152">TEXT(B4867,"mmm")</f>
        <v>May</v>
      </c>
      <c r="D4867" t="s">
        <v>18</v>
      </c>
      <c r="E4867">
        <v>46</v>
      </c>
      <c r="F4867">
        <v>1396.75</v>
      </c>
      <c r="G4867">
        <v>0.04</v>
      </c>
      <c r="H4867" t="str">
        <f t="shared" ref="H4867:H4930" si="153">IF(G4867&lt;=0.1, "0-10%", IF(G4867&lt;=0.2, "10-20%", IF(G4867&lt;=0.3, "20-30%", "30%+")))</f>
        <v>0-10%</v>
      </c>
      <c r="I4867" t="s">
        <v>39</v>
      </c>
      <c r="J4867">
        <v>-75.7</v>
      </c>
      <c r="K4867">
        <v>30.98</v>
      </c>
      <c r="L4867">
        <v>19.510000000000002</v>
      </c>
      <c r="M4867" t="s">
        <v>527</v>
      </c>
      <c r="N4867" t="s">
        <v>488</v>
      </c>
      <c r="O4867" t="s">
        <v>488</v>
      </c>
      <c r="P4867" t="s">
        <v>32</v>
      </c>
      <c r="Q4867" t="s">
        <v>23</v>
      </c>
      <c r="R4867" t="s">
        <v>51</v>
      </c>
      <c r="S4867">
        <v>0.36</v>
      </c>
      <c r="T4867" s="1">
        <v>40312</v>
      </c>
    </row>
    <row r="4868" spans="1:20" x14ac:dyDescent="0.3">
      <c r="A4868">
        <v>34658</v>
      </c>
      <c r="B4868" s="1">
        <v>40500</v>
      </c>
      <c r="C4868" s="1" t="str">
        <f t="shared" si="152"/>
        <v>Nov</v>
      </c>
      <c r="D4868" t="s">
        <v>44</v>
      </c>
      <c r="E4868">
        <v>33</v>
      </c>
      <c r="F4868">
        <v>2701.69</v>
      </c>
      <c r="G4868">
        <v>0.05</v>
      </c>
      <c r="H4868" t="str">
        <f t="shared" si="153"/>
        <v>0-10%</v>
      </c>
      <c r="I4868" t="s">
        <v>26</v>
      </c>
      <c r="J4868">
        <v>-926.33</v>
      </c>
      <c r="K4868">
        <v>81.94</v>
      </c>
      <c r="L4868">
        <v>55.81</v>
      </c>
      <c r="M4868" t="s">
        <v>308</v>
      </c>
      <c r="N4868" t="s">
        <v>259</v>
      </c>
      <c r="O4868" t="s">
        <v>259</v>
      </c>
      <c r="P4868" t="s">
        <v>22</v>
      </c>
      <c r="Q4868" t="s">
        <v>36</v>
      </c>
      <c r="R4868" t="s">
        <v>53</v>
      </c>
      <c r="S4868">
        <v>0.6</v>
      </c>
      <c r="T4868" s="1">
        <v>40500</v>
      </c>
    </row>
    <row r="4869" spans="1:20" x14ac:dyDescent="0.3">
      <c r="A4869">
        <v>34659</v>
      </c>
      <c r="B4869" s="1">
        <v>41232</v>
      </c>
      <c r="C4869" s="1" t="str">
        <f t="shared" si="152"/>
        <v>Nov</v>
      </c>
      <c r="D4869" t="s">
        <v>25</v>
      </c>
      <c r="E4869">
        <v>42</v>
      </c>
      <c r="F4869">
        <v>259.43</v>
      </c>
      <c r="G4869">
        <v>0</v>
      </c>
      <c r="H4869" t="str">
        <f t="shared" si="153"/>
        <v>0-10%</v>
      </c>
      <c r="I4869" t="s">
        <v>19</v>
      </c>
      <c r="J4869">
        <v>-52.52</v>
      </c>
      <c r="K4869">
        <v>5.77</v>
      </c>
      <c r="L4869">
        <v>4.97</v>
      </c>
      <c r="M4869" t="s">
        <v>761</v>
      </c>
      <c r="N4869" t="s">
        <v>759</v>
      </c>
      <c r="O4869" t="s">
        <v>759</v>
      </c>
      <c r="P4869" t="s">
        <v>28</v>
      </c>
      <c r="Q4869" t="s">
        <v>23</v>
      </c>
      <c r="R4869" t="s">
        <v>30</v>
      </c>
      <c r="S4869">
        <v>0.35</v>
      </c>
      <c r="T4869" s="1">
        <v>41234</v>
      </c>
    </row>
    <row r="4870" spans="1:20" x14ac:dyDescent="0.3">
      <c r="A4870">
        <v>34660</v>
      </c>
      <c r="B4870" s="1">
        <v>40789</v>
      </c>
      <c r="C4870" s="1" t="str">
        <f t="shared" si="152"/>
        <v>Sep</v>
      </c>
      <c r="D4870" t="s">
        <v>859</v>
      </c>
      <c r="E4870">
        <v>4</v>
      </c>
      <c r="F4870">
        <v>24.77</v>
      </c>
      <c r="G4870">
        <v>0.1</v>
      </c>
      <c r="H4870" t="str">
        <f t="shared" si="153"/>
        <v>0-10%</v>
      </c>
      <c r="I4870" t="s">
        <v>19</v>
      </c>
      <c r="J4870">
        <v>-17.07</v>
      </c>
      <c r="K4870">
        <v>4.91</v>
      </c>
      <c r="L4870">
        <v>5.68</v>
      </c>
      <c r="M4870" t="s">
        <v>733</v>
      </c>
      <c r="N4870" t="s">
        <v>677</v>
      </c>
      <c r="O4870" t="s">
        <v>139</v>
      </c>
      <c r="P4870" t="s">
        <v>42</v>
      </c>
      <c r="Q4870" t="s">
        <v>23</v>
      </c>
      <c r="R4870" t="s">
        <v>30</v>
      </c>
      <c r="S4870">
        <v>0.36</v>
      </c>
      <c r="T4870" s="1">
        <v>40790</v>
      </c>
    </row>
    <row r="4871" spans="1:20" x14ac:dyDescent="0.3">
      <c r="A4871">
        <v>34660</v>
      </c>
      <c r="B4871" s="1">
        <v>40789</v>
      </c>
      <c r="C4871" s="1" t="str">
        <f t="shared" si="152"/>
        <v>Sep</v>
      </c>
      <c r="D4871" t="s">
        <v>859</v>
      </c>
      <c r="E4871">
        <v>36</v>
      </c>
      <c r="F4871">
        <v>3832.37</v>
      </c>
      <c r="G4871">
        <v>0.01</v>
      </c>
      <c r="H4871" t="str">
        <f t="shared" si="153"/>
        <v>0-10%</v>
      </c>
      <c r="I4871" t="s">
        <v>19</v>
      </c>
      <c r="J4871">
        <v>1322.07</v>
      </c>
      <c r="K4871">
        <v>107.53</v>
      </c>
      <c r="L4871">
        <v>5.81</v>
      </c>
      <c r="M4871" t="s">
        <v>733</v>
      </c>
      <c r="N4871" t="s">
        <v>677</v>
      </c>
      <c r="O4871" t="s">
        <v>139</v>
      </c>
      <c r="P4871" t="s">
        <v>42</v>
      </c>
      <c r="Q4871" t="s">
        <v>36</v>
      </c>
      <c r="R4871" t="s">
        <v>37</v>
      </c>
      <c r="S4871">
        <v>0.65</v>
      </c>
      <c r="T4871" s="1">
        <v>40791</v>
      </c>
    </row>
    <row r="4872" spans="1:20" x14ac:dyDescent="0.3">
      <c r="A4872">
        <v>34661</v>
      </c>
      <c r="B4872" s="1">
        <v>40198</v>
      </c>
      <c r="C4872" s="1" t="str">
        <f t="shared" si="152"/>
        <v>Jan</v>
      </c>
      <c r="D4872" t="s">
        <v>859</v>
      </c>
      <c r="E4872">
        <v>26</v>
      </c>
      <c r="F4872">
        <v>864.16</v>
      </c>
      <c r="G4872">
        <v>0.09</v>
      </c>
      <c r="H4872" t="str">
        <f t="shared" si="153"/>
        <v>0-10%</v>
      </c>
      <c r="I4872" t="s">
        <v>19</v>
      </c>
      <c r="J4872">
        <v>-175.47</v>
      </c>
      <c r="K4872">
        <v>33.979999999999997</v>
      </c>
      <c r="L4872">
        <v>19.989999999999998</v>
      </c>
      <c r="M4872" t="s">
        <v>240</v>
      </c>
      <c r="N4872" t="s">
        <v>611</v>
      </c>
      <c r="O4872" t="s">
        <v>115</v>
      </c>
      <c r="P4872" t="s">
        <v>32</v>
      </c>
      <c r="Q4872" t="s">
        <v>36</v>
      </c>
      <c r="R4872" t="s">
        <v>37</v>
      </c>
      <c r="S4872">
        <v>0.55000000000000004</v>
      </c>
      <c r="T4872" s="1">
        <v>40200</v>
      </c>
    </row>
    <row r="4873" spans="1:20" x14ac:dyDescent="0.3">
      <c r="A4873">
        <v>34662</v>
      </c>
      <c r="B4873" s="1">
        <v>40918</v>
      </c>
      <c r="C4873" s="1" t="str">
        <f t="shared" si="152"/>
        <v>Jan</v>
      </c>
      <c r="D4873" t="s">
        <v>859</v>
      </c>
      <c r="E4873">
        <v>35</v>
      </c>
      <c r="F4873">
        <v>12741.81</v>
      </c>
      <c r="G4873">
        <v>0.09</v>
      </c>
      <c r="H4873" t="str">
        <f t="shared" si="153"/>
        <v>0-10%</v>
      </c>
      <c r="I4873" t="s">
        <v>26</v>
      </c>
      <c r="J4873">
        <v>95.06</v>
      </c>
      <c r="K4873">
        <v>370.98</v>
      </c>
      <c r="L4873">
        <v>99</v>
      </c>
      <c r="M4873" t="s">
        <v>465</v>
      </c>
      <c r="N4873" t="s">
        <v>488</v>
      </c>
      <c r="O4873" t="s">
        <v>488</v>
      </c>
      <c r="P4873" t="s">
        <v>28</v>
      </c>
      <c r="Q4873" t="s">
        <v>23</v>
      </c>
      <c r="R4873" t="s">
        <v>24</v>
      </c>
      <c r="S4873">
        <v>0.65</v>
      </c>
      <c r="T4873" s="1">
        <v>40920</v>
      </c>
    </row>
    <row r="4874" spans="1:20" x14ac:dyDescent="0.3">
      <c r="A4874">
        <v>34663</v>
      </c>
      <c r="B4874" s="1">
        <v>40730</v>
      </c>
      <c r="C4874" s="1" t="str">
        <f t="shared" si="152"/>
        <v>Jul</v>
      </c>
      <c r="D4874" t="s">
        <v>859</v>
      </c>
      <c r="E4874">
        <v>38</v>
      </c>
      <c r="F4874">
        <v>29186.49</v>
      </c>
      <c r="G4874">
        <v>0.05</v>
      </c>
      <c r="H4874" t="str">
        <f t="shared" si="153"/>
        <v>0-10%</v>
      </c>
      <c r="I4874" t="s">
        <v>26</v>
      </c>
      <c r="J4874">
        <v>11562.08</v>
      </c>
      <c r="K4874">
        <v>808.49</v>
      </c>
      <c r="L4874">
        <v>55.3</v>
      </c>
      <c r="M4874" t="s">
        <v>707</v>
      </c>
      <c r="N4874" t="s">
        <v>677</v>
      </c>
      <c r="O4874" t="s">
        <v>139</v>
      </c>
      <c r="P4874" t="s">
        <v>32</v>
      </c>
      <c r="Q4874" t="s">
        <v>33</v>
      </c>
      <c r="R4874" t="s">
        <v>93</v>
      </c>
      <c r="S4874">
        <v>0.4</v>
      </c>
      <c r="T4874" s="1">
        <v>40732</v>
      </c>
    </row>
    <row r="4875" spans="1:20" x14ac:dyDescent="0.3">
      <c r="A4875">
        <v>34689</v>
      </c>
      <c r="B4875" s="1">
        <v>40140</v>
      </c>
      <c r="C4875" s="1" t="str">
        <f t="shared" si="152"/>
        <v>Nov</v>
      </c>
      <c r="D4875" t="s">
        <v>18</v>
      </c>
      <c r="E4875">
        <v>36</v>
      </c>
      <c r="F4875">
        <v>572.4</v>
      </c>
      <c r="G4875">
        <v>7.0000000000000007E-2</v>
      </c>
      <c r="H4875" t="str">
        <f t="shared" si="153"/>
        <v>0-10%</v>
      </c>
      <c r="I4875" t="s">
        <v>19</v>
      </c>
      <c r="J4875">
        <v>-39.5</v>
      </c>
      <c r="K4875">
        <v>16.91</v>
      </c>
      <c r="L4875">
        <v>6.25</v>
      </c>
      <c r="M4875" t="s">
        <v>420</v>
      </c>
      <c r="N4875" t="s">
        <v>488</v>
      </c>
      <c r="O4875" t="s">
        <v>488</v>
      </c>
      <c r="P4875" t="s">
        <v>42</v>
      </c>
      <c r="Q4875" t="s">
        <v>23</v>
      </c>
      <c r="R4875" t="s">
        <v>24</v>
      </c>
      <c r="S4875">
        <v>0.57999999999999996</v>
      </c>
      <c r="T4875" s="1">
        <v>40147</v>
      </c>
    </row>
    <row r="4876" spans="1:20" x14ac:dyDescent="0.3">
      <c r="A4876">
        <v>34691</v>
      </c>
      <c r="B4876" s="1">
        <v>39827</v>
      </c>
      <c r="C4876" s="1" t="str">
        <f t="shared" si="152"/>
        <v>Jan</v>
      </c>
      <c r="D4876" t="s">
        <v>859</v>
      </c>
      <c r="E4876">
        <v>27</v>
      </c>
      <c r="F4876">
        <v>217.68</v>
      </c>
      <c r="G4876">
        <v>0.08</v>
      </c>
      <c r="H4876" t="str">
        <f t="shared" si="153"/>
        <v>0-10%</v>
      </c>
      <c r="I4876" t="s">
        <v>19</v>
      </c>
      <c r="J4876">
        <v>-168.75</v>
      </c>
      <c r="K4876">
        <v>7.77</v>
      </c>
      <c r="L4876">
        <v>9.23</v>
      </c>
      <c r="M4876" t="s">
        <v>598</v>
      </c>
      <c r="N4876" t="s">
        <v>259</v>
      </c>
      <c r="O4876" t="s">
        <v>259</v>
      </c>
      <c r="P4876" t="s">
        <v>22</v>
      </c>
      <c r="Q4876" t="s">
        <v>23</v>
      </c>
      <c r="R4876" t="s">
        <v>29</v>
      </c>
      <c r="S4876">
        <v>0.57999999999999996</v>
      </c>
      <c r="T4876" s="1">
        <v>39829</v>
      </c>
    </row>
    <row r="4877" spans="1:20" x14ac:dyDescent="0.3">
      <c r="A4877">
        <v>34691</v>
      </c>
      <c r="B4877" s="1">
        <v>39827</v>
      </c>
      <c r="C4877" s="1" t="str">
        <f t="shared" si="152"/>
        <v>Jan</v>
      </c>
      <c r="D4877" t="s">
        <v>859</v>
      </c>
      <c r="E4877">
        <v>23</v>
      </c>
      <c r="F4877">
        <v>7202.94</v>
      </c>
      <c r="G4877">
        <v>0.02</v>
      </c>
      <c r="H4877" t="str">
        <f t="shared" si="153"/>
        <v>0-10%</v>
      </c>
      <c r="I4877" t="s">
        <v>26</v>
      </c>
      <c r="J4877">
        <v>1425.11</v>
      </c>
      <c r="K4877">
        <v>306.14</v>
      </c>
      <c r="L4877">
        <v>26.53</v>
      </c>
      <c r="M4877" t="s">
        <v>598</v>
      </c>
      <c r="N4877" t="s">
        <v>259</v>
      </c>
      <c r="O4877" t="s">
        <v>259</v>
      </c>
      <c r="P4877" t="s">
        <v>22</v>
      </c>
      <c r="Q4877" t="s">
        <v>33</v>
      </c>
      <c r="R4877" t="s">
        <v>93</v>
      </c>
      <c r="S4877">
        <v>0.56000000000000005</v>
      </c>
      <c r="T4877" s="1">
        <v>39827</v>
      </c>
    </row>
    <row r="4878" spans="1:20" x14ac:dyDescent="0.3">
      <c r="A4878">
        <v>34691</v>
      </c>
      <c r="B4878" s="1">
        <v>39827</v>
      </c>
      <c r="C4878" s="1" t="str">
        <f t="shared" si="152"/>
        <v>Jan</v>
      </c>
      <c r="D4878" t="s">
        <v>859</v>
      </c>
      <c r="E4878">
        <v>13</v>
      </c>
      <c r="F4878">
        <v>245.82</v>
      </c>
      <c r="G4878">
        <v>0.1</v>
      </c>
      <c r="H4878" t="str">
        <f t="shared" si="153"/>
        <v>0-10%</v>
      </c>
      <c r="I4878" t="s">
        <v>39</v>
      </c>
      <c r="J4878">
        <v>-7.39</v>
      </c>
      <c r="K4878">
        <v>18.97</v>
      </c>
      <c r="L4878">
        <v>9.5399999999999991</v>
      </c>
      <c r="M4878" t="s">
        <v>598</v>
      </c>
      <c r="N4878" t="s">
        <v>259</v>
      </c>
      <c r="O4878" t="s">
        <v>259</v>
      </c>
      <c r="P4878" t="s">
        <v>22</v>
      </c>
      <c r="Q4878" t="s">
        <v>23</v>
      </c>
      <c r="R4878" t="s">
        <v>43</v>
      </c>
      <c r="S4878">
        <v>0.37</v>
      </c>
      <c r="T4878" s="1">
        <v>39829</v>
      </c>
    </row>
    <row r="4879" spans="1:20" x14ac:dyDescent="0.3">
      <c r="A4879">
        <v>34694</v>
      </c>
      <c r="B4879" s="1">
        <v>40661</v>
      </c>
      <c r="C4879" s="1" t="str">
        <f t="shared" si="152"/>
        <v>Apr</v>
      </c>
      <c r="D4879" t="s">
        <v>18</v>
      </c>
      <c r="E4879">
        <v>11</v>
      </c>
      <c r="F4879">
        <v>55.49</v>
      </c>
      <c r="G4879">
        <v>0.04</v>
      </c>
      <c r="H4879" t="str">
        <f t="shared" si="153"/>
        <v>0-10%</v>
      </c>
      <c r="I4879" t="s">
        <v>19</v>
      </c>
      <c r="J4879">
        <v>-37.32</v>
      </c>
      <c r="K4879">
        <v>4.4800000000000004</v>
      </c>
      <c r="L4879">
        <v>7.24</v>
      </c>
      <c r="M4879" t="s">
        <v>450</v>
      </c>
      <c r="N4879" t="s">
        <v>488</v>
      </c>
      <c r="O4879" t="s">
        <v>488</v>
      </c>
      <c r="P4879" t="s">
        <v>28</v>
      </c>
      <c r="Q4879" t="s">
        <v>36</v>
      </c>
      <c r="R4879" t="s">
        <v>37</v>
      </c>
      <c r="S4879">
        <v>0.54</v>
      </c>
      <c r="T4879" s="1">
        <v>40661</v>
      </c>
    </row>
    <row r="4880" spans="1:20" x14ac:dyDescent="0.3">
      <c r="A4880">
        <v>34721</v>
      </c>
      <c r="B4880" s="1">
        <v>40483</v>
      </c>
      <c r="C4880" s="1" t="str">
        <f t="shared" si="152"/>
        <v>Nov</v>
      </c>
      <c r="D4880" t="s">
        <v>859</v>
      </c>
      <c r="E4880">
        <v>46</v>
      </c>
      <c r="F4880">
        <v>503.17</v>
      </c>
      <c r="G4880">
        <v>0.01</v>
      </c>
      <c r="H4880" t="str">
        <f t="shared" si="153"/>
        <v>0-10%</v>
      </c>
      <c r="I4880" t="s">
        <v>19</v>
      </c>
      <c r="J4880">
        <v>-10.210000000000001</v>
      </c>
      <c r="K4880">
        <v>10.23</v>
      </c>
      <c r="L4880">
        <v>4.68</v>
      </c>
      <c r="M4880" t="s">
        <v>237</v>
      </c>
      <c r="N4880" t="s">
        <v>141</v>
      </c>
      <c r="O4880" t="s">
        <v>142</v>
      </c>
      <c r="P4880" t="s">
        <v>32</v>
      </c>
      <c r="Q4880" t="s">
        <v>23</v>
      </c>
      <c r="R4880" t="s">
        <v>81</v>
      </c>
      <c r="S4880">
        <v>0.59</v>
      </c>
      <c r="T4880" s="1">
        <v>40484</v>
      </c>
    </row>
    <row r="4881" spans="1:20" x14ac:dyDescent="0.3">
      <c r="A4881">
        <v>34723</v>
      </c>
      <c r="B4881" s="1">
        <v>41252</v>
      </c>
      <c r="C4881" s="1" t="str">
        <f t="shared" si="152"/>
        <v>Dec</v>
      </c>
      <c r="D4881" t="s">
        <v>44</v>
      </c>
      <c r="E4881">
        <v>4</v>
      </c>
      <c r="F4881">
        <v>6095.14</v>
      </c>
      <c r="G4881">
        <v>0.06</v>
      </c>
      <c r="H4881" t="str">
        <f t="shared" si="153"/>
        <v>0-10%</v>
      </c>
      <c r="I4881" t="s">
        <v>26</v>
      </c>
      <c r="J4881">
        <v>-3001.28</v>
      </c>
      <c r="K4881">
        <v>1500.97</v>
      </c>
      <c r="L4881">
        <v>29.7</v>
      </c>
      <c r="M4881" t="s">
        <v>691</v>
      </c>
      <c r="N4881" t="s">
        <v>677</v>
      </c>
      <c r="O4881" t="s">
        <v>139</v>
      </c>
      <c r="P4881" t="s">
        <v>22</v>
      </c>
      <c r="Q4881" t="s">
        <v>33</v>
      </c>
      <c r="R4881" t="s">
        <v>93</v>
      </c>
      <c r="S4881">
        <v>0.56999999999999995</v>
      </c>
      <c r="T4881" s="1">
        <v>41254</v>
      </c>
    </row>
    <row r="4882" spans="1:20" x14ac:dyDescent="0.3">
      <c r="A4882">
        <v>34723</v>
      </c>
      <c r="B4882" s="1">
        <v>41252</v>
      </c>
      <c r="C4882" s="1" t="str">
        <f t="shared" si="152"/>
        <v>Dec</v>
      </c>
      <c r="D4882" t="s">
        <v>44</v>
      </c>
      <c r="E4882">
        <v>46</v>
      </c>
      <c r="F4882">
        <v>3776.28</v>
      </c>
      <c r="G4882">
        <v>0.06</v>
      </c>
      <c r="H4882" t="str">
        <f t="shared" si="153"/>
        <v>0-10%</v>
      </c>
      <c r="I4882" t="s">
        <v>26</v>
      </c>
      <c r="J4882">
        <v>579.79</v>
      </c>
      <c r="K4882">
        <v>80.97</v>
      </c>
      <c r="L4882">
        <v>30.06</v>
      </c>
      <c r="M4882" t="s">
        <v>691</v>
      </c>
      <c r="N4882" t="s">
        <v>677</v>
      </c>
      <c r="O4882" t="s">
        <v>139</v>
      </c>
      <c r="P4882" t="s">
        <v>22</v>
      </c>
      <c r="Q4882" t="s">
        <v>33</v>
      </c>
      <c r="R4882" t="s">
        <v>93</v>
      </c>
      <c r="S4882">
        <v>0.4</v>
      </c>
      <c r="T4882" s="1">
        <v>41255</v>
      </c>
    </row>
    <row r="4883" spans="1:20" x14ac:dyDescent="0.3">
      <c r="A4883">
        <v>34723</v>
      </c>
      <c r="B4883" s="1">
        <v>41252</v>
      </c>
      <c r="C4883" s="1" t="str">
        <f t="shared" si="152"/>
        <v>Dec</v>
      </c>
      <c r="D4883" t="s">
        <v>44</v>
      </c>
      <c r="E4883">
        <v>29</v>
      </c>
      <c r="F4883">
        <v>1487.8995</v>
      </c>
      <c r="G4883">
        <v>0.09</v>
      </c>
      <c r="H4883" t="str">
        <f t="shared" si="153"/>
        <v>0-10%</v>
      </c>
      <c r="I4883" t="s">
        <v>19</v>
      </c>
      <c r="J4883">
        <v>79.319999999999993</v>
      </c>
      <c r="K4883">
        <v>65.989999999999995</v>
      </c>
      <c r="L4883">
        <v>8.99</v>
      </c>
      <c r="M4883" t="s">
        <v>691</v>
      </c>
      <c r="N4883" t="s">
        <v>677</v>
      </c>
      <c r="O4883" t="s">
        <v>139</v>
      </c>
      <c r="P4883" t="s">
        <v>22</v>
      </c>
      <c r="Q4883" t="s">
        <v>33</v>
      </c>
      <c r="R4883" t="s">
        <v>34</v>
      </c>
      <c r="S4883">
        <v>0.56000000000000005</v>
      </c>
      <c r="T4883" s="1">
        <v>41254</v>
      </c>
    </row>
    <row r="4884" spans="1:20" x14ac:dyDescent="0.3">
      <c r="A4884">
        <v>34725</v>
      </c>
      <c r="B4884" s="1">
        <v>40751</v>
      </c>
      <c r="C4884" s="1" t="str">
        <f t="shared" si="152"/>
        <v>Jul</v>
      </c>
      <c r="D4884" t="s">
        <v>18</v>
      </c>
      <c r="E4884">
        <v>14</v>
      </c>
      <c r="F4884">
        <v>1885.41</v>
      </c>
      <c r="G4884">
        <v>0.08</v>
      </c>
      <c r="H4884" t="str">
        <f t="shared" si="153"/>
        <v>0-10%</v>
      </c>
      <c r="I4884" t="s">
        <v>19</v>
      </c>
      <c r="J4884">
        <v>-524.74</v>
      </c>
      <c r="K4884">
        <v>138.13999999999999</v>
      </c>
      <c r="L4884">
        <v>35</v>
      </c>
      <c r="M4884" t="s">
        <v>416</v>
      </c>
      <c r="N4884" t="s">
        <v>488</v>
      </c>
      <c r="O4884" t="s">
        <v>488</v>
      </c>
      <c r="P4884" t="s">
        <v>22</v>
      </c>
      <c r="Q4884" t="s">
        <v>23</v>
      </c>
      <c r="R4884" t="s">
        <v>24</v>
      </c>
      <c r="T4884" s="1">
        <v>40753</v>
      </c>
    </row>
    <row r="4885" spans="1:20" x14ac:dyDescent="0.3">
      <c r="A4885">
        <v>34727</v>
      </c>
      <c r="B4885" s="1">
        <v>40615</v>
      </c>
      <c r="C4885" s="1" t="str">
        <f t="shared" si="152"/>
        <v>Mar</v>
      </c>
      <c r="D4885" t="s">
        <v>18</v>
      </c>
      <c r="E4885">
        <v>20</v>
      </c>
      <c r="F4885">
        <v>159.71</v>
      </c>
      <c r="G4885">
        <v>0.1</v>
      </c>
      <c r="H4885" t="str">
        <f t="shared" si="153"/>
        <v>0-10%</v>
      </c>
      <c r="I4885" t="s">
        <v>39</v>
      </c>
      <c r="J4885">
        <v>-114.41</v>
      </c>
      <c r="K4885">
        <v>8.0399999999999991</v>
      </c>
      <c r="L4885">
        <v>8.94</v>
      </c>
      <c r="M4885" t="s">
        <v>517</v>
      </c>
      <c r="N4885" t="s">
        <v>488</v>
      </c>
      <c r="O4885" t="s">
        <v>488</v>
      </c>
      <c r="P4885" t="s">
        <v>32</v>
      </c>
      <c r="Q4885" t="s">
        <v>23</v>
      </c>
      <c r="R4885" t="s">
        <v>30</v>
      </c>
      <c r="S4885">
        <v>0.4</v>
      </c>
      <c r="T4885" s="1">
        <v>40619</v>
      </c>
    </row>
    <row r="4886" spans="1:20" x14ac:dyDescent="0.3">
      <c r="A4886">
        <v>34753</v>
      </c>
      <c r="B4886" s="1">
        <v>40196</v>
      </c>
      <c r="C4886" s="1" t="str">
        <f t="shared" si="152"/>
        <v>Jan</v>
      </c>
      <c r="D4886" t="s">
        <v>859</v>
      </c>
      <c r="E4886">
        <v>7</v>
      </c>
      <c r="F4886">
        <v>117.062</v>
      </c>
      <c r="G4886">
        <v>0.09</v>
      </c>
      <c r="H4886" t="str">
        <f t="shared" si="153"/>
        <v>0-10%</v>
      </c>
      <c r="I4886" t="s">
        <v>19</v>
      </c>
      <c r="J4886">
        <v>-63.7</v>
      </c>
      <c r="K4886">
        <v>20.99</v>
      </c>
      <c r="L4886">
        <v>0.99</v>
      </c>
      <c r="M4886" t="s">
        <v>163</v>
      </c>
      <c r="N4886" t="s">
        <v>141</v>
      </c>
      <c r="O4886" t="s">
        <v>142</v>
      </c>
      <c r="P4886" t="s">
        <v>22</v>
      </c>
      <c r="Q4886" t="s">
        <v>33</v>
      </c>
      <c r="R4886" t="s">
        <v>34</v>
      </c>
      <c r="S4886">
        <v>0.56999999999999995</v>
      </c>
      <c r="T4886" s="1">
        <v>40198</v>
      </c>
    </row>
    <row r="4887" spans="1:20" x14ac:dyDescent="0.3">
      <c r="A4887">
        <v>34754</v>
      </c>
      <c r="B4887" s="1">
        <v>41064</v>
      </c>
      <c r="C4887" s="1" t="str">
        <f t="shared" si="152"/>
        <v>Jun</v>
      </c>
      <c r="D4887" t="s">
        <v>859</v>
      </c>
      <c r="E4887">
        <v>16</v>
      </c>
      <c r="F4887">
        <v>623.35</v>
      </c>
      <c r="G4887">
        <v>0.03</v>
      </c>
      <c r="H4887" t="str">
        <f t="shared" si="153"/>
        <v>0-10%</v>
      </c>
      <c r="I4887" t="s">
        <v>19</v>
      </c>
      <c r="J4887">
        <v>235.51</v>
      </c>
      <c r="K4887">
        <v>37.94</v>
      </c>
      <c r="L4887">
        <v>5.08</v>
      </c>
      <c r="M4887" t="s">
        <v>614</v>
      </c>
      <c r="N4887" t="s">
        <v>611</v>
      </c>
      <c r="O4887" t="s">
        <v>115</v>
      </c>
      <c r="P4887" t="s">
        <v>42</v>
      </c>
      <c r="Q4887" t="s">
        <v>23</v>
      </c>
      <c r="R4887" t="s">
        <v>43</v>
      </c>
      <c r="S4887">
        <v>0.38</v>
      </c>
      <c r="T4887" s="1">
        <v>41066</v>
      </c>
    </row>
    <row r="4888" spans="1:20" x14ac:dyDescent="0.3">
      <c r="A4888">
        <v>34757</v>
      </c>
      <c r="B4888" s="1">
        <v>41057</v>
      </c>
      <c r="C4888" s="1" t="str">
        <f t="shared" si="152"/>
        <v>May</v>
      </c>
      <c r="D4888" t="s">
        <v>25</v>
      </c>
      <c r="E4888">
        <v>40</v>
      </c>
      <c r="F4888">
        <v>250.6</v>
      </c>
      <c r="G4888">
        <v>0.1</v>
      </c>
      <c r="H4888" t="str">
        <f t="shared" si="153"/>
        <v>0-10%</v>
      </c>
      <c r="I4888" t="s">
        <v>39</v>
      </c>
      <c r="J4888">
        <v>-107.06</v>
      </c>
      <c r="K4888">
        <v>6.48</v>
      </c>
      <c r="L4888">
        <v>6.22</v>
      </c>
      <c r="M4888" t="s">
        <v>691</v>
      </c>
      <c r="N4888" t="s">
        <v>677</v>
      </c>
      <c r="O4888" t="s">
        <v>139</v>
      </c>
      <c r="P4888" t="s">
        <v>22</v>
      </c>
      <c r="Q4888" t="s">
        <v>23</v>
      </c>
      <c r="R4888" t="s">
        <v>43</v>
      </c>
      <c r="S4888">
        <v>0.37</v>
      </c>
      <c r="T4888" s="1">
        <v>41059</v>
      </c>
    </row>
    <row r="4889" spans="1:20" x14ac:dyDescent="0.3">
      <c r="A4889">
        <v>34785</v>
      </c>
      <c r="B4889" s="1">
        <v>40203</v>
      </c>
      <c r="C4889" s="1" t="str">
        <f t="shared" si="152"/>
        <v>Jan</v>
      </c>
      <c r="D4889" t="s">
        <v>859</v>
      </c>
      <c r="E4889">
        <v>45</v>
      </c>
      <c r="F4889">
        <v>15468.216</v>
      </c>
      <c r="G4889">
        <v>0.01</v>
      </c>
      <c r="H4889" t="str">
        <f t="shared" si="153"/>
        <v>0-10%</v>
      </c>
      <c r="I4889" t="s">
        <v>26</v>
      </c>
      <c r="J4889">
        <v>-969.05</v>
      </c>
      <c r="K4889">
        <v>400.98</v>
      </c>
      <c r="L4889">
        <v>42.52</v>
      </c>
      <c r="M4889" t="s">
        <v>135</v>
      </c>
      <c r="N4889" t="s">
        <v>259</v>
      </c>
      <c r="O4889" t="s">
        <v>259</v>
      </c>
      <c r="P4889" t="s">
        <v>32</v>
      </c>
      <c r="Q4889" t="s">
        <v>36</v>
      </c>
      <c r="R4889" t="s">
        <v>54</v>
      </c>
      <c r="S4889">
        <v>0.71</v>
      </c>
      <c r="T4889" s="1">
        <v>40206</v>
      </c>
    </row>
    <row r="4890" spans="1:20" x14ac:dyDescent="0.3">
      <c r="A4890">
        <v>34787</v>
      </c>
      <c r="B4890" s="1">
        <v>40237</v>
      </c>
      <c r="C4890" s="1" t="str">
        <f t="shared" si="152"/>
        <v>Feb</v>
      </c>
      <c r="D4890" t="s">
        <v>18</v>
      </c>
      <c r="E4890">
        <v>14</v>
      </c>
      <c r="F4890">
        <v>453.99</v>
      </c>
      <c r="G4890">
        <v>0.05</v>
      </c>
      <c r="H4890" t="str">
        <f t="shared" si="153"/>
        <v>0-10%</v>
      </c>
      <c r="I4890" t="s">
        <v>19</v>
      </c>
      <c r="J4890">
        <v>14.61</v>
      </c>
      <c r="K4890">
        <v>30.98</v>
      </c>
      <c r="L4890">
        <v>8.99</v>
      </c>
      <c r="M4890" t="s">
        <v>220</v>
      </c>
      <c r="N4890" t="s">
        <v>141</v>
      </c>
      <c r="O4890" t="s">
        <v>142</v>
      </c>
      <c r="P4890" t="s">
        <v>32</v>
      </c>
      <c r="Q4890" t="s">
        <v>23</v>
      </c>
      <c r="R4890" t="s">
        <v>59</v>
      </c>
      <c r="S4890">
        <v>0.57999999999999996</v>
      </c>
      <c r="T4890" s="1">
        <v>40239</v>
      </c>
    </row>
    <row r="4891" spans="1:20" x14ac:dyDescent="0.3">
      <c r="A4891">
        <v>34788</v>
      </c>
      <c r="B4891" s="1">
        <v>40126</v>
      </c>
      <c r="C4891" s="1" t="str">
        <f t="shared" si="152"/>
        <v>Nov</v>
      </c>
      <c r="D4891" t="s">
        <v>25</v>
      </c>
      <c r="E4891">
        <v>4</v>
      </c>
      <c r="F4891">
        <v>30.47</v>
      </c>
      <c r="G4891">
        <v>0.02</v>
      </c>
      <c r="H4891" t="str">
        <f t="shared" si="153"/>
        <v>0-10%</v>
      </c>
      <c r="I4891" t="s">
        <v>19</v>
      </c>
      <c r="J4891">
        <v>-10.7</v>
      </c>
      <c r="K4891">
        <v>5.98</v>
      </c>
      <c r="L4891">
        <v>5.15</v>
      </c>
      <c r="M4891" t="s">
        <v>308</v>
      </c>
      <c r="N4891" t="s">
        <v>259</v>
      </c>
      <c r="O4891" t="s">
        <v>259</v>
      </c>
      <c r="P4891" t="s">
        <v>32</v>
      </c>
      <c r="Q4891" t="s">
        <v>23</v>
      </c>
      <c r="R4891" t="s">
        <v>43</v>
      </c>
      <c r="S4891">
        <v>0.36</v>
      </c>
      <c r="T4891" s="1">
        <v>40128</v>
      </c>
    </row>
    <row r="4892" spans="1:20" x14ac:dyDescent="0.3">
      <c r="A4892">
        <v>34791</v>
      </c>
      <c r="B4892" s="1">
        <v>40670</v>
      </c>
      <c r="C4892" s="1" t="str">
        <f t="shared" si="152"/>
        <v>May</v>
      </c>
      <c r="D4892" t="s">
        <v>44</v>
      </c>
      <c r="E4892">
        <v>37</v>
      </c>
      <c r="F4892">
        <v>284.58</v>
      </c>
      <c r="G4892">
        <v>0.03</v>
      </c>
      <c r="H4892" t="str">
        <f t="shared" si="153"/>
        <v>0-10%</v>
      </c>
      <c r="I4892" t="s">
        <v>19</v>
      </c>
      <c r="J4892">
        <v>33.81</v>
      </c>
      <c r="K4892">
        <v>7.59</v>
      </c>
      <c r="L4892">
        <v>4</v>
      </c>
      <c r="M4892" t="s">
        <v>238</v>
      </c>
      <c r="N4892" t="s">
        <v>141</v>
      </c>
      <c r="O4892" t="s">
        <v>142</v>
      </c>
      <c r="P4892" t="s">
        <v>42</v>
      </c>
      <c r="Q4892" t="s">
        <v>36</v>
      </c>
      <c r="R4892" t="s">
        <v>37</v>
      </c>
      <c r="S4892">
        <v>0.42</v>
      </c>
      <c r="T4892" s="1">
        <v>40672</v>
      </c>
    </row>
    <row r="4893" spans="1:20" x14ac:dyDescent="0.3">
      <c r="A4893">
        <v>34791</v>
      </c>
      <c r="B4893" s="1">
        <v>40670</v>
      </c>
      <c r="C4893" s="1" t="str">
        <f t="shared" si="152"/>
        <v>May</v>
      </c>
      <c r="D4893" t="s">
        <v>44</v>
      </c>
      <c r="E4893">
        <v>9</v>
      </c>
      <c r="F4893">
        <v>1010.26</v>
      </c>
      <c r="G4893">
        <v>0.01</v>
      </c>
      <c r="H4893" t="str">
        <f t="shared" si="153"/>
        <v>0-10%</v>
      </c>
      <c r="I4893" t="s">
        <v>19</v>
      </c>
      <c r="J4893">
        <v>271.5</v>
      </c>
      <c r="K4893">
        <v>104.85</v>
      </c>
      <c r="L4893">
        <v>19.989999999999998</v>
      </c>
      <c r="M4893" t="s">
        <v>238</v>
      </c>
      <c r="N4893" t="s">
        <v>141</v>
      </c>
      <c r="O4893" t="s">
        <v>142</v>
      </c>
      <c r="P4893" t="s">
        <v>42</v>
      </c>
      <c r="Q4893" t="s">
        <v>23</v>
      </c>
      <c r="R4893" t="s">
        <v>43</v>
      </c>
      <c r="S4893">
        <v>0.37</v>
      </c>
      <c r="T4893" s="1">
        <v>40670</v>
      </c>
    </row>
    <row r="4894" spans="1:20" x14ac:dyDescent="0.3">
      <c r="A4894">
        <v>34816</v>
      </c>
      <c r="B4894" s="1">
        <v>40487</v>
      </c>
      <c r="C4894" s="1" t="str">
        <f t="shared" si="152"/>
        <v>Nov</v>
      </c>
      <c r="D4894" t="s">
        <v>859</v>
      </c>
      <c r="E4894">
        <v>29</v>
      </c>
      <c r="F4894">
        <v>1158.45</v>
      </c>
      <c r="G4894">
        <v>0.1</v>
      </c>
      <c r="H4894" t="str">
        <f t="shared" si="153"/>
        <v>0-10%</v>
      </c>
      <c r="I4894" t="s">
        <v>19</v>
      </c>
      <c r="J4894">
        <v>267.16000000000003</v>
      </c>
      <c r="K4894">
        <v>41.71</v>
      </c>
      <c r="L4894">
        <v>4.5</v>
      </c>
      <c r="M4894" t="s">
        <v>152</v>
      </c>
      <c r="N4894" t="s">
        <v>141</v>
      </c>
      <c r="O4894" t="s">
        <v>142</v>
      </c>
      <c r="P4894" t="s">
        <v>32</v>
      </c>
      <c r="Q4894" t="s">
        <v>23</v>
      </c>
      <c r="R4894" t="s">
        <v>29</v>
      </c>
      <c r="S4894">
        <v>0.56000000000000005</v>
      </c>
      <c r="T4894" s="1">
        <v>40487</v>
      </c>
    </row>
    <row r="4895" spans="1:20" x14ac:dyDescent="0.3">
      <c r="A4895">
        <v>34816</v>
      </c>
      <c r="B4895" s="1">
        <v>40487</v>
      </c>
      <c r="C4895" s="1" t="str">
        <f t="shared" si="152"/>
        <v>Nov</v>
      </c>
      <c r="D4895" t="s">
        <v>859</v>
      </c>
      <c r="E4895">
        <v>43</v>
      </c>
      <c r="F4895">
        <v>2568.71</v>
      </c>
      <c r="G4895">
        <v>0.1</v>
      </c>
      <c r="H4895" t="str">
        <f t="shared" si="153"/>
        <v>0-10%</v>
      </c>
      <c r="I4895" t="s">
        <v>19</v>
      </c>
      <c r="J4895">
        <v>590.77</v>
      </c>
      <c r="K4895">
        <v>60.98</v>
      </c>
      <c r="L4895">
        <v>19.989999999999998</v>
      </c>
      <c r="M4895" t="s">
        <v>152</v>
      </c>
      <c r="N4895" t="s">
        <v>141</v>
      </c>
      <c r="O4895" t="s">
        <v>142</v>
      </c>
      <c r="P4895" t="s">
        <v>32</v>
      </c>
      <c r="Q4895" t="s">
        <v>23</v>
      </c>
      <c r="R4895" t="s">
        <v>51</v>
      </c>
      <c r="S4895">
        <v>0.38</v>
      </c>
      <c r="T4895" s="1">
        <v>40489</v>
      </c>
    </row>
    <row r="4896" spans="1:20" x14ac:dyDescent="0.3">
      <c r="A4896">
        <v>34822</v>
      </c>
      <c r="B4896" s="1">
        <v>41100</v>
      </c>
      <c r="C4896" s="1" t="str">
        <f t="shared" si="152"/>
        <v>Jul</v>
      </c>
      <c r="D4896" t="s">
        <v>859</v>
      </c>
      <c r="E4896">
        <v>23</v>
      </c>
      <c r="F4896">
        <v>990.5</v>
      </c>
      <c r="G4896">
        <v>0.04</v>
      </c>
      <c r="H4896" t="str">
        <f t="shared" si="153"/>
        <v>0-10%</v>
      </c>
      <c r="I4896" t="s">
        <v>19</v>
      </c>
      <c r="J4896">
        <v>323.73</v>
      </c>
      <c r="K4896">
        <v>43.98</v>
      </c>
      <c r="L4896">
        <v>1.99</v>
      </c>
      <c r="M4896" t="s">
        <v>216</v>
      </c>
      <c r="N4896" t="s">
        <v>141</v>
      </c>
      <c r="O4896" t="s">
        <v>142</v>
      </c>
      <c r="P4896" t="s">
        <v>28</v>
      </c>
      <c r="Q4896" t="s">
        <v>33</v>
      </c>
      <c r="R4896" t="s">
        <v>48</v>
      </c>
      <c r="S4896">
        <v>0.44</v>
      </c>
      <c r="T4896" s="1">
        <v>41101</v>
      </c>
    </row>
    <row r="4897" spans="1:20" x14ac:dyDescent="0.3">
      <c r="A4897">
        <v>34849</v>
      </c>
      <c r="B4897" s="1">
        <v>40463</v>
      </c>
      <c r="C4897" s="1" t="str">
        <f t="shared" si="152"/>
        <v>Oct</v>
      </c>
      <c r="D4897" t="s">
        <v>859</v>
      </c>
      <c r="E4897">
        <v>3</v>
      </c>
      <c r="F4897">
        <v>11.76</v>
      </c>
      <c r="G4897">
        <v>0.1</v>
      </c>
      <c r="H4897" t="str">
        <f t="shared" si="153"/>
        <v>0-10%</v>
      </c>
      <c r="I4897" t="s">
        <v>19</v>
      </c>
      <c r="J4897">
        <v>-2.83</v>
      </c>
      <c r="K4897">
        <v>4.13</v>
      </c>
      <c r="L4897">
        <v>0.5</v>
      </c>
      <c r="M4897" t="s">
        <v>261</v>
      </c>
      <c r="N4897" t="s">
        <v>677</v>
      </c>
      <c r="O4897" t="s">
        <v>139</v>
      </c>
      <c r="P4897" t="s">
        <v>42</v>
      </c>
      <c r="Q4897" t="s">
        <v>23</v>
      </c>
      <c r="R4897" t="s">
        <v>56</v>
      </c>
      <c r="S4897">
        <v>0.39</v>
      </c>
      <c r="T4897" s="1">
        <v>40465</v>
      </c>
    </row>
    <row r="4898" spans="1:20" x14ac:dyDescent="0.3">
      <c r="A4898">
        <v>34849</v>
      </c>
      <c r="B4898" s="1">
        <v>40463</v>
      </c>
      <c r="C4898" s="1" t="str">
        <f t="shared" si="152"/>
        <v>Oct</v>
      </c>
      <c r="D4898" t="s">
        <v>859</v>
      </c>
      <c r="E4898">
        <v>22</v>
      </c>
      <c r="F4898">
        <v>100.13</v>
      </c>
      <c r="G4898">
        <v>0.08</v>
      </c>
      <c r="H4898" t="str">
        <f t="shared" si="153"/>
        <v>0-10%</v>
      </c>
      <c r="I4898" t="s">
        <v>19</v>
      </c>
      <c r="J4898">
        <v>19.77</v>
      </c>
      <c r="K4898">
        <v>4.7300000000000004</v>
      </c>
      <c r="L4898">
        <v>1.52</v>
      </c>
      <c r="M4898" t="s">
        <v>261</v>
      </c>
      <c r="N4898" t="s">
        <v>677</v>
      </c>
      <c r="O4898" t="s">
        <v>139</v>
      </c>
      <c r="P4898" t="s">
        <v>42</v>
      </c>
      <c r="Q4898" t="s">
        <v>23</v>
      </c>
      <c r="R4898" t="s">
        <v>43</v>
      </c>
      <c r="S4898">
        <v>0.36</v>
      </c>
      <c r="T4898" s="1">
        <v>40464</v>
      </c>
    </row>
    <row r="4899" spans="1:20" x14ac:dyDescent="0.3">
      <c r="A4899">
        <v>34849</v>
      </c>
      <c r="B4899" s="1">
        <v>40463</v>
      </c>
      <c r="C4899" s="1" t="str">
        <f t="shared" si="152"/>
        <v>Oct</v>
      </c>
      <c r="D4899" t="s">
        <v>859</v>
      </c>
      <c r="E4899">
        <v>3</v>
      </c>
      <c r="F4899">
        <v>1192.93</v>
      </c>
      <c r="G4899">
        <v>7.0000000000000007E-2</v>
      </c>
      <c r="H4899" t="str">
        <f t="shared" si="153"/>
        <v>0-10%</v>
      </c>
      <c r="I4899" t="s">
        <v>19</v>
      </c>
      <c r="J4899">
        <v>-434.81</v>
      </c>
      <c r="K4899">
        <v>419.19</v>
      </c>
      <c r="L4899">
        <v>19.989999999999998</v>
      </c>
      <c r="M4899" t="s">
        <v>261</v>
      </c>
      <c r="N4899" t="s">
        <v>677</v>
      </c>
      <c r="O4899" t="s">
        <v>139</v>
      </c>
      <c r="P4899" t="s">
        <v>42</v>
      </c>
      <c r="Q4899" t="s">
        <v>23</v>
      </c>
      <c r="R4899" t="s">
        <v>24</v>
      </c>
      <c r="S4899">
        <v>0.57999999999999996</v>
      </c>
      <c r="T4899" s="1">
        <v>40464</v>
      </c>
    </row>
    <row r="4900" spans="1:20" x14ac:dyDescent="0.3">
      <c r="A4900">
        <v>34852</v>
      </c>
      <c r="B4900" s="1">
        <v>41157</v>
      </c>
      <c r="C4900" s="1" t="str">
        <f t="shared" si="152"/>
        <v>Sep</v>
      </c>
      <c r="D4900" t="s">
        <v>18</v>
      </c>
      <c r="E4900">
        <v>26</v>
      </c>
      <c r="F4900">
        <v>53.93</v>
      </c>
      <c r="G4900">
        <v>0.04</v>
      </c>
      <c r="H4900" t="str">
        <f t="shared" si="153"/>
        <v>0-10%</v>
      </c>
      <c r="I4900" t="s">
        <v>19</v>
      </c>
      <c r="J4900">
        <v>-10.95</v>
      </c>
      <c r="K4900">
        <v>2.08</v>
      </c>
      <c r="L4900">
        <v>1.49</v>
      </c>
      <c r="M4900" t="s">
        <v>184</v>
      </c>
      <c r="N4900" t="s">
        <v>141</v>
      </c>
      <c r="O4900" t="s">
        <v>142</v>
      </c>
      <c r="P4900" t="s">
        <v>32</v>
      </c>
      <c r="Q4900" t="s">
        <v>23</v>
      </c>
      <c r="R4900" t="s">
        <v>30</v>
      </c>
      <c r="S4900">
        <v>0.38</v>
      </c>
      <c r="T4900" s="1">
        <v>41161</v>
      </c>
    </row>
    <row r="4901" spans="1:20" x14ac:dyDescent="0.3">
      <c r="A4901">
        <v>34853</v>
      </c>
      <c r="B4901" s="1">
        <v>40815</v>
      </c>
      <c r="C4901" s="1" t="str">
        <f t="shared" si="152"/>
        <v>Sep</v>
      </c>
      <c r="D4901" t="s">
        <v>859</v>
      </c>
      <c r="E4901">
        <v>49</v>
      </c>
      <c r="F4901">
        <v>651.9</v>
      </c>
      <c r="G4901">
        <v>0.16</v>
      </c>
      <c r="H4901" t="str">
        <f t="shared" si="153"/>
        <v>10-20%</v>
      </c>
      <c r="I4901" t="s">
        <v>19</v>
      </c>
      <c r="J4901">
        <v>-74.510000000000005</v>
      </c>
      <c r="K4901">
        <v>13.73</v>
      </c>
      <c r="L4901">
        <v>6.85</v>
      </c>
      <c r="M4901" t="s">
        <v>210</v>
      </c>
      <c r="N4901" t="s">
        <v>141</v>
      </c>
      <c r="O4901" t="s">
        <v>142</v>
      </c>
      <c r="P4901" t="s">
        <v>22</v>
      </c>
      <c r="Q4901" t="s">
        <v>36</v>
      </c>
      <c r="R4901" t="s">
        <v>37</v>
      </c>
      <c r="S4901">
        <v>0.54</v>
      </c>
      <c r="T4901" s="1">
        <v>40818</v>
      </c>
    </row>
    <row r="4902" spans="1:20" x14ac:dyDescent="0.3">
      <c r="A4902">
        <v>34880</v>
      </c>
      <c r="B4902" s="1">
        <v>40072</v>
      </c>
      <c r="C4902" s="1" t="str">
        <f t="shared" si="152"/>
        <v>Sep</v>
      </c>
      <c r="D4902" t="s">
        <v>25</v>
      </c>
      <c r="E4902">
        <v>44</v>
      </c>
      <c r="F4902">
        <v>284.38</v>
      </c>
      <c r="G4902">
        <v>0.04</v>
      </c>
      <c r="H4902" t="str">
        <f t="shared" si="153"/>
        <v>0-10%</v>
      </c>
      <c r="I4902" t="s">
        <v>19</v>
      </c>
      <c r="J4902">
        <v>-62.43</v>
      </c>
      <c r="K4902">
        <v>6.48</v>
      </c>
      <c r="L4902">
        <v>5.19</v>
      </c>
      <c r="M4902" t="s">
        <v>134</v>
      </c>
      <c r="N4902" t="s">
        <v>114</v>
      </c>
      <c r="O4902" t="s">
        <v>115</v>
      </c>
      <c r="P4902" t="s">
        <v>42</v>
      </c>
      <c r="Q4902" t="s">
        <v>23</v>
      </c>
      <c r="R4902" t="s">
        <v>43</v>
      </c>
      <c r="S4902">
        <v>0.37</v>
      </c>
      <c r="T4902" s="1">
        <v>40073</v>
      </c>
    </row>
    <row r="4903" spans="1:20" x14ac:dyDescent="0.3">
      <c r="A4903">
        <v>34881</v>
      </c>
      <c r="B4903" s="1">
        <v>40581</v>
      </c>
      <c r="C4903" s="1" t="str">
        <f t="shared" si="152"/>
        <v>Feb</v>
      </c>
      <c r="D4903" t="s">
        <v>44</v>
      </c>
      <c r="E4903">
        <v>37</v>
      </c>
      <c r="F4903">
        <v>187.37</v>
      </c>
      <c r="G4903">
        <v>0.01</v>
      </c>
      <c r="H4903" t="str">
        <f t="shared" si="153"/>
        <v>0-10%</v>
      </c>
      <c r="I4903" t="s">
        <v>19</v>
      </c>
      <c r="J4903">
        <v>-85.01</v>
      </c>
      <c r="K4903">
        <v>4.9800000000000004</v>
      </c>
      <c r="L4903">
        <v>4.95</v>
      </c>
      <c r="M4903" t="s">
        <v>518</v>
      </c>
      <c r="N4903" t="s">
        <v>488</v>
      </c>
      <c r="O4903" t="s">
        <v>488</v>
      </c>
      <c r="P4903" t="s">
        <v>32</v>
      </c>
      <c r="Q4903" t="s">
        <v>23</v>
      </c>
      <c r="R4903" t="s">
        <v>30</v>
      </c>
      <c r="S4903">
        <v>0.37</v>
      </c>
      <c r="T4903" s="1">
        <v>40583</v>
      </c>
    </row>
    <row r="4904" spans="1:20" x14ac:dyDescent="0.3">
      <c r="A4904">
        <v>34882</v>
      </c>
      <c r="B4904" s="1">
        <v>40018</v>
      </c>
      <c r="C4904" s="1" t="str">
        <f t="shared" si="152"/>
        <v>Jul</v>
      </c>
      <c r="D4904" t="s">
        <v>859</v>
      </c>
      <c r="E4904">
        <v>43</v>
      </c>
      <c r="F4904">
        <v>84.61</v>
      </c>
      <c r="G4904">
        <v>0.03</v>
      </c>
      <c r="H4904" t="str">
        <f t="shared" si="153"/>
        <v>0-10%</v>
      </c>
      <c r="I4904" t="s">
        <v>19</v>
      </c>
      <c r="J4904">
        <v>-15.1</v>
      </c>
      <c r="K4904">
        <v>1.88</v>
      </c>
      <c r="L4904">
        <v>1.49</v>
      </c>
      <c r="M4904" t="s">
        <v>541</v>
      </c>
      <c r="N4904" t="s">
        <v>488</v>
      </c>
      <c r="O4904" t="s">
        <v>488</v>
      </c>
      <c r="P4904" t="s">
        <v>42</v>
      </c>
      <c r="Q4904" t="s">
        <v>23</v>
      </c>
      <c r="R4904" t="s">
        <v>30</v>
      </c>
      <c r="S4904">
        <v>0.37</v>
      </c>
      <c r="T4904" s="1">
        <v>40019</v>
      </c>
    </row>
    <row r="4905" spans="1:20" x14ac:dyDescent="0.3">
      <c r="A4905">
        <v>34883</v>
      </c>
      <c r="B4905" s="1">
        <v>40121</v>
      </c>
      <c r="C4905" s="1" t="str">
        <f t="shared" si="152"/>
        <v>Nov</v>
      </c>
      <c r="D4905" t="s">
        <v>859</v>
      </c>
      <c r="E4905">
        <v>31</v>
      </c>
      <c r="F4905">
        <v>906.01499999999999</v>
      </c>
      <c r="G4905">
        <v>0.05</v>
      </c>
      <c r="H4905" t="str">
        <f t="shared" si="153"/>
        <v>0-10%</v>
      </c>
      <c r="I4905" t="s">
        <v>19</v>
      </c>
      <c r="J4905">
        <v>248.67</v>
      </c>
      <c r="K4905">
        <v>35.99</v>
      </c>
      <c r="L4905">
        <v>5.99</v>
      </c>
      <c r="M4905" t="s">
        <v>495</v>
      </c>
      <c r="N4905" t="s">
        <v>259</v>
      </c>
      <c r="O4905" t="s">
        <v>259</v>
      </c>
      <c r="P4905" t="s">
        <v>32</v>
      </c>
      <c r="Q4905" t="s">
        <v>33</v>
      </c>
      <c r="R4905" t="s">
        <v>34</v>
      </c>
      <c r="S4905">
        <v>0.38</v>
      </c>
      <c r="T4905" s="1">
        <v>40122</v>
      </c>
    </row>
    <row r="4906" spans="1:20" x14ac:dyDescent="0.3">
      <c r="A4906">
        <v>34913</v>
      </c>
      <c r="B4906" s="1">
        <v>40869</v>
      </c>
      <c r="C4906" s="1" t="str">
        <f t="shared" si="152"/>
        <v>Nov</v>
      </c>
      <c r="D4906" t="s">
        <v>44</v>
      </c>
      <c r="E4906">
        <v>15</v>
      </c>
      <c r="F4906">
        <v>107.63</v>
      </c>
      <c r="G4906">
        <v>0</v>
      </c>
      <c r="H4906" t="str">
        <f t="shared" si="153"/>
        <v>0-10%</v>
      </c>
      <c r="I4906" t="s">
        <v>19</v>
      </c>
      <c r="J4906">
        <v>-29.89</v>
      </c>
      <c r="K4906">
        <v>6.81</v>
      </c>
      <c r="L4906">
        <v>5.48</v>
      </c>
      <c r="M4906" t="s">
        <v>683</v>
      </c>
      <c r="N4906" t="s">
        <v>677</v>
      </c>
      <c r="O4906" t="s">
        <v>139</v>
      </c>
      <c r="P4906" t="s">
        <v>42</v>
      </c>
      <c r="Q4906" t="s">
        <v>23</v>
      </c>
      <c r="R4906" t="s">
        <v>30</v>
      </c>
      <c r="S4906">
        <v>0.37</v>
      </c>
      <c r="T4906" s="1">
        <v>40871</v>
      </c>
    </row>
    <row r="4907" spans="1:20" x14ac:dyDescent="0.3">
      <c r="A4907">
        <v>34916</v>
      </c>
      <c r="B4907" s="1">
        <v>40399</v>
      </c>
      <c r="C4907" s="1" t="str">
        <f t="shared" si="152"/>
        <v>Aug</v>
      </c>
      <c r="D4907" t="s">
        <v>25</v>
      </c>
      <c r="E4907">
        <v>3</v>
      </c>
      <c r="F4907">
        <v>24.36</v>
      </c>
      <c r="G4907">
        <v>0.08</v>
      </c>
      <c r="H4907" t="str">
        <f t="shared" si="153"/>
        <v>0-10%</v>
      </c>
      <c r="I4907" t="s">
        <v>39</v>
      </c>
      <c r="J4907">
        <v>10.039999999999999</v>
      </c>
      <c r="K4907">
        <v>4.82</v>
      </c>
      <c r="L4907">
        <v>5.72</v>
      </c>
      <c r="M4907" t="s">
        <v>534</v>
      </c>
      <c r="N4907" t="s">
        <v>488</v>
      </c>
      <c r="O4907" t="s">
        <v>488</v>
      </c>
      <c r="P4907" t="s">
        <v>28</v>
      </c>
      <c r="Q4907" t="s">
        <v>36</v>
      </c>
      <c r="R4907" t="s">
        <v>37</v>
      </c>
      <c r="S4907">
        <v>0.47</v>
      </c>
      <c r="T4907" s="1">
        <v>40401</v>
      </c>
    </row>
    <row r="4908" spans="1:20" x14ac:dyDescent="0.3">
      <c r="A4908">
        <v>34918</v>
      </c>
      <c r="B4908" s="1">
        <v>40109</v>
      </c>
      <c r="C4908" s="1" t="str">
        <f t="shared" si="152"/>
        <v>Oct</v>
      </c>
      <c r="D4908" t="s">
        <v>44</v>
      </c>
      <c r="E4908">
        <v>12</v>
      </c>
      <c r="F4908">
        <v>2230.9699999999998</v>
      </c>
      <c r="G4908">
        <v>0.06</v>
      </c>
      <c r="H4908" t="str">
        <f t="shared" si="153"/>
        <v>0-10%</v>
      </c>
      <c r="I4908" t="s">
        <v>26</v>
      </c>
      <c r="J4908">
        <v>273.27</v>
      </c>
      <c r="K4908">
        <v>180.98</v>
      </c>
      <c r="L4908">
        <v>26.2</v>
      </c>
      <c r="M4908" t="s">
        <v>355</v>
      </c>
      <c r="N4908" t="s">
        <v>259</v>
      </c>
      <c r="O4908" t="s">
        <v>259</v>
      </c>
      <c r="P4908" t="s">
        <v>32</v>
      </c>
      <c r="Q4908" t="s">
        <v>36</v>
      </c>
      <c r="R4908" t="s">
        <v>66</v>
      </c>
      <c r="S4908">
        <v>0.59</v>
      </c>
      <c r="T4908" s="1">
        <v>40110</v>
      </c>
    </row>
    <row r="4909" spans="1:20" x14ac:dyDescent="0.3">
      <c r="A4909">
        <v>34918</v>
      </c>
      <c r="B4909" s="1">
        <v>40109</v>
      </c>
      <c r="C4909" s="1" t="str">
        <f t="shared" si="152"/>
        <v>Oct</v>
      </c>
      <c r="D4909" t="s">
        <v>44</v>
      </c>
      <c r="E4909">
        <v>25</v>
      </c>
      <c r="F4909">
        <v>200.77</v>
      </c>
      <c r="G4909">
        <v>0.01</v>
      </c>
      <c r="H4909" t="str">
        <f t="shared" si="153"/>
        <v>0-10%</v>
      </c>
      <c r="I4909" t="s">
        <v>19</v>
      </c>
      <c r="J4909">
        <v>-60.61</v>
      </c>
      <c r="K4909">
        <v>7.28</v>
      </c>
      <c r="L4909">
        <v>7.98</v>
      </c>
      <c r="M4909" t="s">
        <v>355</v>
      </c>
      <c r="N4909" t="s">
        <v>259</v>
      </c>
      <c r="O4909" t="s">
        <v>259</v>
      </c>
      <c r="P4909" t="s">
        <v>32</v>
      </c>
      <c r="Q4909" t="s">
        <v>36</v>
      </c>
      <c r="R4909" t="s">
        <v>37</v>
      </c>
      <c r="S4909">
        <v>0.42</v>
      </c>
      <c r="T4909" s="1">
        <v>40111</v>
      </c>
    </row>
    <row r="4910" spans="1:20" x14ac:dyDescent="0.3">
      <c r="A4910">
        <v>34948</v>
      </c>
      <c r="B4910" s="1">
        <v>40190</v>
      </c>
      <c r="C4910" s="1" t="str">
        <f t="shared" si="152"/>
        <v>Jan</v>
      </c>
      <c r="D4910" t="s">
        <v>859</v>
      </c>
      <c r="E4910">
        <v>15</v>
      </c>
      <c r="F4910">
        <v>1057.06</v>
      </c>
      <c r="G4910">
        <v>0.08</v>
      </c>
      <c r="H4910" t="str">
        <f t="shared" si="153"/>
        <v>0-10%</v>
      </c>
      <c r="I4910" t="s">
        <v>26</v>
      </c>
      <c r="J4910">
        <v>-403.74</v>
      </c>
      <c r="K4910">
        <v>68.81</v>
      </c>
      <c r="L4910">
        <v>60</v>
      </c>
      <c r="M4910" t="s">
        <v>835</v>
      </c>
      <c r="N4910" t="s">
        <v>804</v>
      </c>
      <c r="O4910" t="s">
        <v>142</v>
      </c>
      <c r="P4910" t="s">
        <v>42</v>
      </c>
      <c r="Q4910" t="s">
        <v>23</v>
      </c>
      <c r="R4910" t="s">
        <v>29</v>
      </c>
      <c r="S4910">
        <v>0.41</v>
      </c>
      <c r="T4910" s="1">
        <v>40190</v>
      </c>
    </row>
    <row r="4911" spans="1:20" x14ac:dyDescent="0.3">
      <c r="A4911">
        <v>34976</v>
      </c>
      <c r="B4911" s="1">
        <v>41237</v>
      </c>
      <c r="C4911" s="1" t="str">
        <f t="shared" si="152"/>
        <v>Nov</v>
      </c>
      <c r="D4911" t="s">
        <v>44</v>
      </c>
      <c r="E4911">
        <v>45</v>
      </c>
      <c r="F4911">
        <v>4475</v>
      </c>
      <c r="G4911">
        <v>0.02</v>
      </c>
      <c r="H4911" t="str">
        <f t="shared" si="153"/>
        <v>0-10%</v>
      </c>
      <c r="I4911" t="s">
        <v>26</v>
      </c>
      <c r="J4911">
        <v>-1523.77</v>
      </c>
      <c r="K4911">
        <v>95.95</v>
      </c>
      <c r="L4911">
        <v>74.349999999999994</v>
      </c>
      <c r="M4911" t="s">
        <v>800</v>
      </c>
      <c r="N4911" t="s">
        <v>804</v>
      </c>
      <c r="O4911" t="s">
        <v>142</v>
      </c>
      <c r="P4911" t="s">
        <v>42</v>
      </c>
      <c r="Q4911" t="s">
        <v>36</v>
      </c>
      <c r="R4911" t="s">
        <v>66</v>
      </c>
      <c r="S4911">
        <v>0.56999999999999995</v>
      </c>
      <c r="T4911" s="1">
        <v>41239</v>
      </c>
    </row>
    <row r="4912" spans="1:20" x14ac:dyDescent="0.3">
      <c r="A4912">
        <v>34976</v>
      </c>
      <c r="B4912" s="1">
        <v>41237</v>
      </c>
      <c r="C4912" s="1" t="str">
        <f t="shared" si="152"/>
        <v>Nov</v>
      </c>
      <c r="D4912" t="s">
        <v>44</v>
      </c>
      <c r="E4912">
        <v>29</v>
      </c>
      <c r="F4912">
        <v>168.2</v>
      </c>
      <c r="G4912">
        <v>0.08</v>
      </c>
      <c r="H4912" t="str">
        <f t="shared" si="153"/>
        <v>0-10%</v>
      </c>
      <c r="I4912" t="s">
        <v>19</v>
      </c>
      <c r="J4912">
        <v>-64.53</v>
      </c>
      <c r="K4912">
        <v>5.98</v>
      </c>
      <c r="L4912">
        <v>5.46</v>
      </c>
      <c r="M4912" t="s">
        <v>800</v>
      </c>
      <c r="N4912" t="s">
        <v>804</v>
      </c>
      <c r="O4912" t="s">
        <v>142</v>
      </c>
      <c r="P4912" t="s">
        <v>42</v>
      </c>
      <c r="Q4912" t="s">
        <v>23</v>
      </c>
      <c r="R4912" t="s">
        <v>43</v>
      </c>
      <c r="S4912">
        <v>0.36</v>
      </c>
      <c r="T4912" s="1">
        <v>41238</v>
      </c>
    </row>
    <row r="4913" spans="1:20" x14ac:dyDescent="0.3">
      <c r="A4913">
        <v>34978</v>
      </c>
      <c r="B4913" s="1">
        <v>40578</v>
      </c>
      <c r="C4913" s="1" t="str">
        <f t="shared" si="152"/>
        <v>Feb</v>
      </c>
      <c r="D4913" t="s">
        <v>25</v>
      </c>
      <c r="E4913">
        <v>49</v>
      </c>
      <c r="F4913">
        <v>165.51</v>
      </c>
      <c r="G4913">
        <v>0.08</v>
      </c>
      <c r="H4913" t="str">
        <f t="shared" si="153"/>
        <v>0-10%</v>
      </c>
      <c r="I4913" t="s">
        <v>19</v>
      </c>
      <c r="J4913">
        <v>-269.91000000000003</v>
      </c>
      <c r="K4913">
        <v>3.52</v>
      </c>
      <c r="L4913">
        <v>6.83</v>
      </c>
      <c r="M4913" t="s">
        <v>35</v>
      </c>
      <c r="N4913" t="s">
        <v>114</v>
      </c>
      <c r="O4913" t="s">
        <v>115</v>
      </c>
      <c r="P4913" t="s">
        <v>28</v>
      </c>
      <c r="Q4913" t="s">
        <v>23</v>
      </c>
      <c r="R4913" t="s">
        <v>30</v>
      </c>
      <c r="S4913">
        <v>0.38</v>
      </c>
      <c r="T4913" s="1">
        <v>40580</v>
      </c>
    </row>
    <row r="4914" spans="1:20" x14ac:dyDescent="0.3">
      <c r="A4914">
        <v>34979</v>
      </c>
      <c r="B4914" s="1">
        <v>40449</v>
      </c>
      <c r="C4914" s="1" t="str">
        <f t="shared" si="152"/>
        <v>Sep</v>
      </c>
      <c r="D4914" t="s">
        <v>859</v>
      </c>
      <c r="E4914">
        <v>15</v>
      </c>
      <c r="F4914">
        <v>609.97</v>
      </c>
      <c r="G4914">
        <v>0</v>
      </c>
      <c r="H4914" t="str">
        <f t="shared" si="153"/>
        <v>0-10%</v>
      </c>
      <c r="I4914" t="s">
        <v>19</v>
      </c>
      <c r="J4914">
        <v>62.93</v>
      </c>
      <c r="K4914">
        <v>39.479999999999997</v>
      </c>
      <c r="L4914">
        <v>1.99</v>
      </c>
      <c r="M4914" t="s">
        <v>613</v>
      </c>
      <c r="N4914" t="s">
        <v>804</v>
      </c>
      <c r="O4914" t="s">
        <v>142</v>
      </c>
      <c r="P4914" t="s">
        <v>22</v>
      </c>
      <c r="Q4914" t="s">
        <v>33</v>
      </c>
      <c r="R4914" t="s">
        <v>48</v>
      </c>
      <c r="S4914">
        <v>0.54</v>
      </c>
      <c r="T4914" s="1">
        <v>40451</v>
      </c>
    </row>
    <row r="4915" spans="1:20" x14ac:dyDescent="0.3">
      <c r="A4915">
        <v>34980</v>
      </c>
      <c r="B4915" s="1">
        <v>40392</v>
      </c>
      <c r="C4915" s="1" t="str">
        <f t="shared" si="152"/>
        <v>Aug</v>
      </c>
      <c r="D4915" t="s">
        <v>859</v>
      </c>
      <c r="E4915">
        <v>7</v>
      </c>
      <c r="F4915">
        <v>140.77000000000001</v>
      </c>
      <c r="G4915">
        <v>0.01</v>
      </c>
      <c r="H4915" t="str">
        <f t="shared" si="153"/>
        <v>0-10%</v>
      </c>
      <c r="I4915" t="s">
        <v>19</v>
      </c>
      <c r="J4915">
        <v>100.77</v>
      </c>
      <c r="K4915">
        <v>18.649999999999999</v>
      </c>
      <c r="L4915">
        <v>3.77</v>
      </c>
      <c r="M4915" t="s">
        <v>782</v>
      </c>
      <c r="N4915" t="s">
        <v>141</v>
      </c>
      <c r="O4915" t="s">
        <v>142</v>
      </c>
      <c r="P4915" t="s">
        <v>32</v>
      </c>
      <c r="Q4915" t="s">
        <v>36</v>
      </c>
      <c r="R4915" t="s">
        <v>37</v>
      </c>
      <c r="S4915">
        <v>0.39</v>
      </c>
      <c r="T4915" s="1">
        <v>40394</v>
      </c>
    </row>
    <row r="4916" spans="1:20" x14ac:dyDescent="0.3">
      <c r="A4916">
        <v>34980</v>
      </c>
      <c r="B4916" s="1">
        <v>40392</v>
      </c>
      <c r="C4916" s="1" t="str">
        <f t="shared" si="152"/>
        <v>Aug</v>
      </c>
      <c r="D4916" t="s">
        <v>859</v>
      </c>
      <c r="E4916">
        <v>25</v>
      </c>
      <c r="F4916">
        <v>848.19</v>
      </c>
      <c r="G4916">
        <v>0.06</v>
      </c>
      <c r="H4916" t="str">
        <f t="shared" si="153"/>
        <v>0-10%</v>
      </c>
      <c r="I4916" t="s">
        <v>39</v>
      </c>
      <c r="J4916">
        <v>120.02</v>
      </c>
      <c r="K4916">
        <v>34.76</v>
      </c>
      <c r="L4916">
        <v>5.49</v>
      </c>
      <c r="M4916" t="s">
        <v>782</v>
      </c>
      <c r="N4916" t="s">
        <v>141</v>
      </c>
      <c r="O4916" t="s">
        <v>142</v>
      </c>
      <c r="P4916" t="s">
        <v>32</v>
      </c>
      <c r="Q4916" t="s">
        <v>23</v>
      </c>
      <c r="R4916" t="s">
        <v>24</v>
      </c>
      <c r="S4916">
        <v>0.6</v>
      </c>
      <c r="T4916" s="1">
        <v>40394</v>
      </c>
    </row>
    <row r="4917" spans="1:20" x14ac:dyDescent="0.3">
      <c r="A4917">
        <v>34980</v>
      </c>
      <c r="B4917" s="1">
        <v>40392</v>
      </c>
      <c r="C4917" s="1" t="str">
        <f t="shared" si="152"/>
        <v>Aug</v>
      </c>
      <c r="D4917" t="s">
        <v>859</v>
      </c>
      <c r="E4917">
        <v>12</v>
      </c>
      <c r="F4917">
        <v>562.15</v>
      </c>
      <c r="G4917">
        <v>0.01</v>
      </c>
      <c r="H4917" t="str">
        <f t="shared" si="153"/>
        <v>0-10%</v>
      </c>
      <c r="I4917" t="s">
        <v>19</v>
      </c>
      <c r="J4917">
        <v>148.34</v>
      </c>
      <c r="K4917">
        <v>46.89</v>
      </c>
      <c r="L4917">
        <v>5.0999999999999996</v>
      </c>
      <c r="M4917" t="s">
        <v>782</v>
      </c>
      <c r="N4917" t="s">
        <v>141</v>
      </c>
      <c r="O4917" t="s">
        <v>142</v>
      </c>
      <c r="P4917" t="s">
        <v>32</v>
      </c>
      <c r="Q4917" t="s">
        <v>23</v>
      </c>
      <c r="R4917" t="s">
        <v>29</v>
      </c>
      <c r="S4917">
        <v>0.46</v>
      </c>
      <c r="T4917" s="1">
        <v>40394</v>
      </c>
    </row>
    <row r="4918" spans="1:20" x14ac:dyDescent="0.3">
      <c r="A4918">
        <v>35011</v>
      </c>
      <c r="B4918" s="1">
        <v>41253</v>
      </c>
      <c r="C4918" s="1" t="str">
        <f t="shared" si="152"/>
        <v>Dec</v>
      </c>
      <c r="D4918" t="s">
        <v>859</v>
      </c>
      <c r="E4918">
        <v>14</v>
      </c>
      <c r="F4918">
        <v>154.44999999999999</v>
      </c>
      <c r="G4918">
        <v>0.09</v>
      </c>
      <c r="H4918" t="str">
        <f t="shared" si="153"/>
        <v>0-10%</v>
      </c>
      <c r="I4918" t="s">
        <v>19</v>
      </c>
      <c r="J4918">
        <v>-2.31</v>
      </c>
      <c r="K4918">
        <v>10.98</v>
      </c>
      <c r="L4918">
        <v>3.37</v>
      </c>
      <c r="M4918" t="s">
        <v>156</v>
      </c>
      <c r="N4918" t="s">
        <v>141</v>
      </c>
      <c r="O4918" t="s">
        <v>142</v>
      </c>
      <c r="P4918" t="s">
        <v>32</v>
      </c>
      <c r="Q4918" t="s">
        <v>23</v>
      </c>
      <c r="R4918" t="s">
        <v>81</v>
      </c>
      <c r="S4918">
        <v>0.56999999999999995</v>
      </c>
      <c r="T4918" s="1">
        <v>41255</v>
      </c>
    </row>
    <row r="4919" spans="1:20" x14ac:dyDescent="0.3">
      <c r="A4919">
        <v>35012</v>
      </c>
      <c r="B4919" s="1">
        <v>41068</v>
      </c>
      <c r="C4919" s="1" t="str">
        <f t="shared" si="152"/>
        <v>Jun</v>
      </c>
      <c r="D4919" t="s">
        <v>44</v>
      </c>
      <c r="E4919">
        <v>10</v>
      </c>
      <c r="F4919">
        <v>126.79</v>
      </c>
      <c r="G4919">
        <v>0.04</v>
      </c>
      <c r="H4919" t="str">
        <f t="shared" si="153"/>
        <v>0-10%</v>
      </c>
      <c r="I4919" t="s">
        <v>19</v>
      </c>
      <c r="J4919">
        <v>-16.38</v>
      </c>
      <c r="K4919">
        <v>11.97</v>
      </c>
      <c r="L4919">
        <v>4.9800000000000004</v>
      </c>
      <c r="M4919" t="s">
        <v>370</v>
      </c>
      <c r="N4919" t="s">
        <v>259</v>
      </c>
      <c r="O4919" t="s">
        <v>259</v>
      </c>
      <c r="P4919" t="s">
        <v>32</v>
      </c>
      <c r="Q4919" t="s">
        <v>23</v>
      </c>
      <c r="R4919" t="s">
        <v>29</v>
      </c>
      <c r="S4919">
        <v>0.57999999999999996</v>
      </c>
      <c r="T4919" s="1">
        <v>41068</v>
      </c>
    </row>
    <row r="4920" spans="1:20" x14ac:dyDescent="0.3">
      <c r="A4920">
        <v>35012</v>
      </c>
      <c r="B4920" s="1">
        <v>41068</v>
      </c>
      <c r="C4920" s="1" t="str">
        <f t="shared" si="152"/>
        <v>Jun</v>
      </c>
      <c r="D4920" t="s">
        <v>44</v>
      </c>
      <c r="E4920">
        <v>11</v>
      </c>
      <c r="F4920">
        <v>1770.2014999999999</v>
      </c>
      <c r="G4920">
        <v>0.08</v>
      </c>
      <c r="H4920" t="str">
        <f t="shared" si="153"/>
        <v>0-10%</v>
      </c>
      <c r="I4920" t="s">
        <v>19</v>
      </c>
      <c r="J4920">
        <v>-165.95</v>
      </c>
      <c r="K4920">
        <v>195.99</v>
      </c>
      <c r="L4920">
        <v>4.2</v>
      </c>
      <c r="M4920" t="s">
        <v>370</v>
      </c>
      <c r="N4920" t="s">
        <v>259</v>
      </c>
      <c r="O4920" t="s">
        <v>259</v>
      </c>
      <c r="P4920" t="s">
        <v>32</v>
      </c>
      <c r="Q4920" t="s">
        <v>33</v>
      </c>
      <c r="R4920" t="s">
        <v>34</v>
      </c>
      <c r="S4920">
        <v>0.56000000000000005</v>
      </c>
      <c r="T4920" s="1">
        <v>41069</v>
      </c>
    </row>
    <row r="4921" spans="1:20" x14ac:dyDescent="0.3">
      <c r="A4921">
        <v>35040</v>
      </c>
      <c r="B4921" s="1">
        <v>41017</v>
      </c>
      <c r="C4921" s="1" t="str">
        <f t="shared" si="152"/>
        <v>Apr</v>
      </c>
      <c r="D4921" t="s">
        <v>859</v>
      </c>
      <c r="E4921">
        <v>44</v>
      </c>
      <c r="F4921">
        <v>486.63</v>
      </c>
      <c r="G4921">
        <v>0.03</v>
      </c>
      <c r="H4921" t="str">
        <f t="shared" si="153"/>
        <v>0-10%</v>
      </c>
      <c r="I4921" t="s">
        <v>19</v>
      </c>
      <c r="J4921">
        <v>-146.37</v>
      </c>
      <c r="K4921">
        <v>10.9</v>
      </c>
      <c r="L4921">
        <v>7.46</v>
      </c>
      <c r="M4921" t="s">
        <v>215</v>
      </c>
      <c r="N4921" t="s">
        <v>677</v>
      </c>
      <c r="O4921" t="s">
        <v>139</v>
      </c>
      <c r="P4921" t="s">
        <v>42</v>
      </c>
      <c r="Q4921" t="s">
        <v>23</v>
      </c>
      <c r="R4921" t="s">
        <v>24</v>
      </c>
      <c r="S4921">
        <v>0.59</v>
      </c>
      <c r="T4921" s="1">
        <v>41020</v>
      </c>
    </row>
    <row r="4922" spans="1:20" x14ac:dyDescent="0.3">
      <c r="A4922">
        <v>35041</v>
      </c>
      <c r="B4922" s="1">
        <v>39918</v>
      </c>
      <c r="C4922" s="1" t="str">
        <f t="shared" si="152"/>
        <v>Apr</v>
      </c>
      <c r="D4922" t="s">
        <v>859</v>
      </c>
      <c r="E4922">
        <v>28</v>
      </c>
      <c r="F4922">
        <v>443.73</v>
      </c>
      <c r="G4922">
        <v>0.01</v>
      </c>
      <c r="H4922" t="str">
        <f t="shared" si="153"/>
        <v>0-10%</v>
      </c>
      <c r="I4922" t="s">
        <v>19</v>
      </c>
      <c r="J4922">
        <v>-200.86</v>
      </c>
      <c r="K4922">
        <v>15.16</v>
      </c>
      <c r="L4922">
        <v>15.09</v>
      </c>
      <c r="M4922" t="s">
        <v>520</v>
      </c>
      <c r="N4922" t="s">
        <v>488</v>
      </c>
      <c r="O4922" t="s">
        <v>488</v>
      </c>
      <c r="P4922" t="s">
        <v>42</v>
      </c>
      <c r="Q4922" t="s">
        <v>23</v>
      </c>
      <c r="R4922" t="s">
        <v>30</v>
      </c>
      <c r="S4922">
        <v>0.39</v>
      </c>
      <c r="T4922" s="1">
        <v>39918</v>
      </c>
    </row>
    <row r="4923" spans="1:20" x14ac:dyDescent="0.3">
      <c r="A4923">
        <v>35042</v>
      </c>
      <c r="B4923" s="1">
        <v>40514</v>
      </c>
      <c r="C4923" s="1" t="str">
        <f t="shared" si="152"/>
        <v>Dec</v>
      </c>
      <c r="D4923" t="s">
        <v>859</v>
      </c>
      <c r="E4923">
        <v>23</v>
      </c>
      <c r="F4923">
        <v>1196.8599999999999</v>
      </c>
      <c r="G4923">
        <v>0.06</v>
      </c>
      <c r="H4923" t="str">
        <f t="shared" si="153"/>
        <v>0-10%</v>
      </c>
      <c r="I4923" t="s">
        <v>19</v>
      </c>
      <c r="J4923">
        <v>-12.51</v>
      </c>
      <c r="K4923">
        <v>50.98</v>
      </c>
      <c r="L4923">
        <v>6.5</v>
      </c>
      <c r="M4923" t="s">
        <v>369</v>
      </c>
      <c r="N4923" t="s">
        <v>259</v>
      </c>
      <c r="O4923" t="s">
        <v>259</v>
      </c>
      <c r="P4923" t="s">
        <v>42</v>
      </c>
      <c r="Q4923" t="s">
        <v>33</v>
      </c>
      <c r="R4923" t="s">
        <v>48</v>
      </c>
      <c r="S4923">
        <v>0.73</v>
      </c>
      <c r="T4923" s="1">
        <v>40515</v>
      </c>
    </row>
    <row r="4924" spans="1:20" x14ac:dyDescent="0.3">
      <c r="A4924">
        <v>35043</v>
      </c>
      <c r="B4924" s="1">
        <v>40378</v>
      </c>
      <c r="C4924" s="1" t="str">
        <f t="shared" si="152"/>
        <v>Jul</v>
      </c>
      <c r="D4924" t="s">
        <v>859</v>
      </c>
      <c r="E4924">
        <v>45</v>
      </c>
      <c r="F4924">
        <v>125.21</v>
      </c>
      <c r="G4924">
        <v>0.01</v>
      </c>
      <c r="H4924" t="str">
        <f t="shared" si="153"/>
        <v>0-10%</v>
      </c>
      <c r="I4924" t="s">
        <v>39</v>
      </c>
      <c r="J4924">
        <v>37.99</v>
      </c>
      <c r="K4924">
        <v>2.62</v>
      </c>
      <c r="L4924">
        <v>0.8</v>
      </c>
      <c r="M4924" t="s">
        <v>697</v>
      </c>
      <c r="N4924" t="s">
        <v>677</v>
      </c>
      <c r="O4924" t="s">
        <v>139</v>
      </c>
      <c r="P4924" t="s">
        <v>42</v>
      </c>
      <c r="Q4924" t="s">
        <v>23</v>
      </c>
      <c r="R4924" t="s">
        <v>46</v>
      </c>
      <c r="S4924">
        <v>0.39</v>
      </c>
      <c r="T4924" s="1">
        <v>40379</v>
      </c>
    </row>
    <row r="4925" spans="1:20" x14ac:dyDescent="0.3">
      <c r="A4925">
        <v>35043</v>
      </c>
      <c r="B4925" s="1">
        <v>40378</v>
      </c>
      <c r="C4925" s="1" t="str">
        <f t="shared" si="152"/>
        <v>Jul</v>
      </c>
      <c r="D4925" t="s">
        <v>859</v>
      </c>
      <c r="E4925">
        <v>9</v>
      </c>
      <c r="F4925">
        <v>924.11149999999998</v>
      </c>
      <c r="G4925">
        <v>0.06</v>
      </c>
      <c r="H4925" t="str">
        <f t="shared" si="153"/>
        <v>0-10%</v>
      </c>
      <c r="I4925" t="s">
        <v>19</v>
      </c>
      <c r="J4925">
        <v>-287.99</v>
      </c>
      <c r="K4925">
        <v>125.99</v>
      </c>
      <c r="L4925">
        <v>8.08</v>
      </c>
      <c r="M4925" t="s">
        <v>697</v>
      </c>
      <c r="N4925" t="s">
        <v>677</v>
      </c>
      <c r="O4925" t="s">
        <v>139</v>
      </c>
      <c r="P4925" t="s">
        <v>42</v>
      </c>
      <c r="Q4925" t="s">
        <v>33</v>
      </c>
      <c r="R4925" t="s">
        <v>34</v>
      </c>
      <c r="S4925">
        <v>0.56999999999999995</v>
      </c>
      <c r="T4925" s="1">
        <v>40379</v>
      </c>
    </row>
    <row r="4926" spans="1:20" x14ac:dyDescent="0.3">
      <c r="A4926">
        <v>35045</v>
      </c>
      <c r="B4926" s="1">
        <v>41001</v>
      </c>
      <c r="C4926" s="1" t="str">
        <f t="shared" si="152"/>
        <v>Apr</v>
      </c>
      <c r="D4926" t="s">
        <v>44</v>
      </c>
      <c r="E4926">
        <v>44</v>
      </c>
      <c r="F4926">
        <v>565.01</v>
      </c>
      <c r="G4926">
        <v>0.1</v>
      </c>
      <c r="H4926" t="str">
        <f t="shared" si="153"/>
        <v>0-10%</v>
      </c>
      <c r="I4926" t="s">
        <v>19</v>
      </c>
      <c r="J4926">
        <v>-10.33</v>
      </c>
      <c r="K4926">
        <v>13.48</v>
      </c>
      <c r="L4926">
        <v>4.51</v>
      </c>
      <c r="M4926" t="s">
        <v>586</v>
      </c>
      <c r="N4926" t="s">
        <v>138</v>
      </c>
      <c r="O4926" t="s">
        <v>139</v>
      </c>
      <c r="P4926" t="s">
        <v>22</v>
      </c>
      <c r="Q4926" t="s">
        <v>23</v>
      </c>
      <c r="R4926" t="s">
        <v>24</v>
      </c>
      <c r="S4926">
        <v>0.59</v>
      </c>
      <c r="T4926" s="1">
        <v>41003</v>
      </c>
    </row>
    <row r="4927" spans="1:20" x14ac:dyDescent="0.3">
      <c r="A4927">
        <v>35046</v>
      </c>
      <c r="B4927" s="1">
        <v>40383</v>
      </c>
      <c r="C4927" s="1" t="str">
        <f t="shared" si="152"/>
        <v>Jul</v>
      </c>
      <c r="D4927" t="s">
        <v>44</v>
      </c>
      <c r="E4927">
        <v>21</v>
      </c>
      <c r="F4927">
        <v>151.86000000000001</v>
      </c>
      <c r="G4927">
        <v>0.1</v>
      </c>
      <c r="H4927" t="str">
        <f t="shared" si="153"/>
        <v>0-10%</v>
      </c>
      <c r="I4927" t="s">
        <v>39</v>
      </c>
      <c r="J4927">
        <v>-54.67</v>
      </c>
      <c r="K4927">
        <v>7.1</v>
      </c>
      <c r="L4927">
        <v>6.05</v>
      </c>
      <c r="M4927" t="s">
        <v>277</v>
      </c>
      <c r="N4927" t="s">
        <v>804</v>
      </c>
      <c r="O4927" t="s">
        <v>142</v>
      </c>
      <c r="P4927" t="s">
        <v>32</v>
      </c>
      <c r="Q4927" t="s">
        <v>23</v>
      </c>
      <c r="R4927" t="s">
        <v>30</v>
      </c>
      <c r="S4927">
        <v>0.39</v>
      </c>
      <c r="T4927" s="1">
        <v>40383</v>
      </c>
    </row>
    <row r="4928" spans="1:20" x14ac:dyDescent="0.3">
      <c r="A4928">
        <v>35046</v>
      </c>
      <c r="B4928" s="1">
        <v>40383</v>
      </c>
      <c r="C4928" s="1" t="str">
        <f t="shared" si="152"/>
        <v>Jul</v>
      </c>
      <c r="D4928" t="s">
        <v>44</v>
      </c>
      <c r="E4928">
        <v>13</v>
      </c>
      <c r="F4928">
        <v>3583.87</v>
      </c>
      <c r="G4928">
        <v>7.0000000000000007E-2</v>
      </c>
      <c r="H4928" t="str">
        <f t="shared" si="153"/>
        <v>0-10%</v>
      </c>
      <c r="I4928" t="s">
        <v>26</v>
      </c>
      <c r="J4928">
        <v>-113.08</v>
      </c>
      <c r="K4928">
        <v>284.98</v>
      </c>
      <c r="L4928">
        <v>69.55</v>
      </c>
      <c r="M4928" t="s">
        <v>277</v>
      </c>
      <c r="N4928" t="s">
        <v>804</v>
      </c>
      <c r="O4928" t="s">
        <v>142</v>
      </c>
      <c r="P4928" t="s">
        <v>32</v>
      </c>
      <c r="Q4928" t="s">
        <v>36</v>
      </c>
      <c r="R4928" t="s">
        <v>66</v>
      </c>
      <c r="S4928">
        <v>0.6</v>
      </c>
      <c r="T4928" s="1">
        <v>40384</v>
      </c>
    </row>
    <row r="4929" spans="1:20" x14ac:dyDescent="0.3">
      <c r="A4929">
        <v>35046</v>
      </c>
      <c r="B4929" s="1">
        <v>40383</v>
      </c>
      <c r="C4929" s="1" t="str">
        <f t="shared" si="152"/>
        <v>Jul</v>
      </c>
      <c r="D4929" t="s">
        <v>44</v>
      </c>
      <c r="E4929">
        <v>45</v>
      </c>
      <c r="F4929">
        <v>4951.3599999999997</v>
      </c>
      <c r="G4929">
        <v>0.03</v>
      </c>
      <c r="H4929" t="str">
        <f t="shared" si="153"/>
        <v>0-10%</v>
      </c>
      <c r="I4929" t="s">
        <v>39</v>
      </c>
      <c r="J4929">
        <v>1759.72</v>
      </c>
      <c r="K4929">
        <v>107.53</v>
      </c>
      <c r="L4929">
        <v>5.81</v>
      </c>
      <c r="M4929" t="s">
        <v>277</v>
      </c>
      <c r="N4929" t="s">
        <v>804</v>
      </c>
      <c r="O4929" t="s">
        <v>142</v>
      </c>
      <c r="P4929" t="s">
        <v>32</v>
      </c>
      <c r="Q4929" t="s">
        <v>36</v>
      </c>
      <c r="R4929" t="s">
        <v>37</v>
      </c>
      <c r="S4929">
        <v>0.65</v>
      </c>
      <c r="T4929" s="1">
        <v>40384</v>
      </c>
    </row>
    <row r="4930" spans="1:20" x14ac:dyDescent="0.3">
      <c r="A4930">
        <v>35047</v>
      </c>
      <c r="B4930" s="1">
        <v>40338</v>
      </c>
      <c r="C4930" s="1" t="str">
        <f t="shared" si="152"/>
        <v>Jun</v>
      </c>
      <c r="D4930" t="s">
        <v>44</v>
      </c>
      <c r="E4930">
        <v>31</v>
      </c>
      <c r="F4930">
        <v>148.16999999999999</v>
      </c>
      <c r="G4930">
        <v>0</v>
      </c>
      <c r="H4930" t="str">
        <f t="shared" si="153"/>
        <v>0-10%</v>
      </c>
      <c r="I4930" t="s">
        <v>19</v>
      </c>
      <c r="J4930">
        <v>-7.06</v>
      </c>
      <c r="K4930">
        <v>4.71</v>
      </c>
      <c r="L4930">
        <v>0.7</v>
      </c>
      <c r="M4930" t="s">
        <v>106</v>
      </c>
      <c r="N4930" t="s">
        <v>86</v>
      </c>
      <c r="O4930" t="s">
        <v>86</v>
      </c>
      <c r="P4930" t="s">
        <v>42</v>
      </c>
      <c r="Q4930" t="s">
        <v>23</v>
      </c>
      <c r="R4930" t="s">
        <v>46</v>
      </c>
      <c r="S4930">
        <v>0.85</v>
      </c>
      <c r="T4930" s="1">
        <v>40340</v>
      </c>
    </row>
    <row r="4931" spans="1:20" x14ac:dyDescent="0.3">
      <c r="A4931">
        <v>35077</v>
      </c>
      <c r="B4931" s="1">
        <v>40823</v>
      </c>
      <c r="C4931" s="1" t="str">
        <f t="shared" ref="C4931:C4994" si="154">TEXT(B4931,"mmm")</f>
        <v>Oct</v>
      </c>
      <c r="D4931" t="s">
        <v>25</v>
      </c>
      <c r="E4931">
        <v>29</v>
      </c>
      <c r="F4931">
        <v>81.099999999999994</v>
      </c>
      <c r="G4931">
        <v>0.06</v>
      </c>
      <c r="H4931" t="str">
        <f t="shared" ref="H4931:H4994" si="155">IF(G4931&lt;=0.1, "0-10%", IF(G4931&lt;=0.2, "10-20%", IF(G4931&lt;=0.3, "20-30%", "30%+")))</f>
        <v>0-10%</v>
      </c>
      <c r="I4931" t="s">
        <v>19</v>
      </c>
      <c r="J4931">
        <v>-2.0699999999999998</v>
      </c>
      <c r="K4931">
        <v>2.94</v>
      </c>
      <c r="L4931">
        <v>0.96</v>
      </c>
      <c r="M4931" t="s">
        <v>369</v>
      </c>
      <c r="N4931" t="s">
        <v>259</v>
      </c>
      <c r="O4931" t="s">
        <v>259</v>
      </c>
      <c r="P4931" t="s">
        <v>42</v>
      </c>
      <c r="Q4931" t="s">
        <v>23</v>
      </c>
      <c r="R4931" t="s">
        <v>59</v>
      </c>
      <c r="S4931">
        <v>0.57999999999999996</v>
      </c>
      <c r="T4931" s="1">
        <v>40824</v>
      </c>
    </row>
    <row r="4932" spans="1:20" x14ac:dyDescent="0.3">
      <c r="A4932">
        <v>35079</v>
      </c>
      <c r="B4932" s="1">
        <v>40404</v>
      </c>
      <c r="C4932" s="1" t="str">
        <f t="shared" si="154"/>
        <v>Aug</v>
      </c>
      <c r="D4932" t="s">
        <v>25</v>
      </c>
      <c r="E4932">
        <v>13</v>
      </c>
      <c r="F4932">
        <v>71.569999999999993</v>
      </c>
      <c r="G4932">
        <v>0.02</v>
      </c>
      <c r="H4932" t="str">
        <f t="shared" si="155"/>
        <v>0-10%</v>
      </c>
      <c r="I4932" t="s">
        <v>19</v>
      </c>
      <c r="J4932">
        <v>-30.69</v>
      </c>
      <c r="K4932">
        <v>4.9800000000000004</v>
      </c>
      <c r="L4932">
        <v>4.95</v>
      </c>
      <c r="M4932" t="s">
        <v>321</v>
      </c>
      <c r="N4932" t="s">
        <v>259</v>
      </c>
      <c r="O4932" t="s">
        <v>259</v>
      </c>
      <c r="P4932" t="s">
        <v>28</v>
      </c>
      <c r="Q4932" t="s">
        <v>36</v>
      </c>
      <c r="R4932" t="s">
        <v>53</v>
      </c>
      <c r="S4932">
        <v>0.65</v>
      </c>
      <c r="T4932" s="1">
        <v>40406</v>
      </c>
    </row>
    <row r="4933" spans="1:20" x14ac:dyDescent="0.3">
      <c r="A4933">
        <v>35079</v>
      </c>
      <c r="B4933" s="1">
        <v>40404</v>
      </c>
      <c r="C4933" s="1" t="str">
        <f t="shared" si="154"/>
        <v>Aug</v>
      </c>
      <c r="D4933" t="s">
        <v>25</v>
      </c>
      <c r="E4933">
        <v>32</v>
      </c>
      <c r="F4933">
        <v>2062.75</v>
      </c>
      <c r="G4933">
        <v>0.01</v>
      </c>
      <c r="H4933" t="str">
        <f t="shared" si="155"/>
        <v>0-10%</v>
      </c>
      <c r="I4933" t="s">
        <v>39</v>
      </c>
      <c r="J4933">
        <v>559.59</v>
      </c>
      <c r="K4933">
        <v>60.98</v>
      </c>
      <c r="L4933">
        <v>19.989999999999998</v>
      </c>
      <c r="M4933" t="s">
        <v>321</v>
      </c>
      <c r="N4933" t="s">
        <v>259</v>
      </c>
      <c r="O4933" t="s">
        <v>259</v>
      </c>
      <c r="P4933" t="s">
        <v>28</v>
      </c>
      <c r="Q4933" t="s">
        <v>36</v>
      </c>
      <c r="R4933" t="s">
        <v>54</v>
      </c>
      <c r="S4933">
        <v>0.63</v>
      </c>
      <c r="T4933" s="1">
        <v>40406</v>
      </c>
    </row>
    <row r="4934" spans="1:20" x14ac:dyDescent="0.3">
      <c r="A4934">
        <v>35104</v>
      </c>
      <c r="B4934" s="1">
        <v>41021</v>
      </c>
      <c r="C4934" s="1" t="str">
        <f t="shared" si="154"/>
        <v>Apr</v>
      </c>
      <c r="D4934" t="s">
        <v>25</v>
      </c>
      <c r="E4934">
        <v>1</v>
      </c>
      <c r="F4934">
        <v>36.31</v>
      </c>
      <c r="G4934">
        <v>0.04</v>
      </c>
      <c r="H4934" t="str">
        <f t="shared" si="155"/>
        <v>0-10%</v>
      </c>
      <c r="I4934" t="s">
        <v>19</v>
      </c>
      <c r="J4934">
        <v>-74.45</v>
      </c>
      <c r="K4934">
        <v>29.99</v>
      </c>
      <c r="L4934">
        <v>5.5</v>
      </c>
      <c r="M4934" t="s">
        <v>273</v>
      </c>
      <c r="N4934" t="s">
        <v>259</v>
      </c>
      <c r="O4934" t="s">
        <v>259</v>
      </c>
      <c r="P4934" t="s">
        <v>22</v>
      </c>
      <c r="Q4934" t="s">
        <v>33</v>
      </c>
      <c r="R4934" t="s">
        <v>48</v>
      </c>
      <c r="S4934">
        <v>0.51</v>
      </c>
      <c r="T4934" s="1">
        <v>41024</v>
      </c>
    </row>
    <row r="4935" spans="1:20" x14ac:dyDescent="0.3">
      <c r="A4935">
        <v>35104</v>
      </c>
      <c r="B4935" s="1">
        <v>41021</v>
      </c>
      <c r="C4935" s="1" t="str">
        <f t="shared" si="154"/>
        <v>Apr</v>
      </c>
      <c r="D4935" t="s">
        <v>25</v>
      </c>
      <c r="E4935">
        <v>18</v>
      </c>
      <c r="F4935">
        <v>388.15</v>
      </c>
      <c r="G4935">
        <v>0</v>
      </c>
      <c r="H4935" t="str">
        <f t="shared" si="155"/>
        <v>0-10%</v>
      </c>
      <c r="I4935" t="s">
        <v>19</v>
      </c>
      <c r="J4935">
        <v>-44.21</v>
      </c>
      <c r="K4935">
        <v>19.940000000000001</v>
      </c>
      <c r="L4935">
        <v>14.87</v>
      </c>
      <c r="M4935" t="s">
        <v>273</v>
      </c>
      <c r="N4935" t="s">
        <v>259</v>
      </c>
      <c r="O4935" t="s">
        <v>259</v>
      </c>
      <c r="P4935" t="s">
        <v>22</v>
      </c>
      <c r="Q4935" t="s">
        <v>36</v>
      </c>
      <c r="R4935" t="s">
        <v>37</v>
      </c>
      <c r="S4935">
        <v>0.56999999999999995</v>
      </c>
      <c r="T4935" s="1">
        <v>41023</v>
      </c>
    </row>
    <row r="4936" spans="1:20" x14ac:dyDescent="0.3">
      <c r="A4936">
        <v>35110</v>
      </c>
      <c r="B4936" s="1">
        <v>40834</v>
      </c>
      <c r="C4936" s="1" t="str">
        <f t="shared" si="154"/>
        <v>Oct</v>
      </c>
      <c r="D4936" t="s">
        <v>25</v>
      </c>
      <c r="E4936">
        <v>14</v>
      </c>
      <c r="F4936">
        <v>12805.25</v>
      </c>
      <c r="G4936">
        <v>0.01</v>
      </c>
      <c r="H4936" t="str">
        <f t="shared" si="155"/>
        <v>0-10%</v>
      </c>
      <c r="I4936" t="s">
        <v>19</v>
      </c>
      <c r="J4936">
        <v>5065.51</v>
      </c>
      <c r="K4936">
        <v>896.99</v>
      </c>
      <c r="L4936">
        <v>19.989999999999998</v>
      </c>
      <c r="M4936" t="s">
        <v>349</v>
      </c>
      <c r="N4936" t="s">
        <v>259</v>
      </c>
      <c r="O4936" t="s">
        <v>259</v>
      </c>
      <c r="P4936" t="s">
        <v>32</v>
      </c>
      <c r="Q4936" t="s">
        <v>23</v>
      </c>
      <c r="R4936" t="s">
        <v>30</v>
      </c>
      <c r="S4936">
        <v>0.38</v>
      </c>
      <c r="T4936" s="1">
        <v>40835</v>
      </c>
    </row>
    <row r="4937" spans="1:20" x14ac:dyDescent="0.3">
      <c r="A4937">
        <v>35110</v>
      </c>
      <c r="B4937" s="1">
        <v>40834</v>
      </c>
      <c r="C4937" s="1" t="str">
        <f t="shared" si="154"/>
        <v>Oct</v>
      </c>
      <c r="D4937" t="s">
        <v>25</v>
      </c>
      <c r="E4937">
        <v>49</v>
      </c>
      <c r="F4937">
        <v>1435.32</v>
      </c>
      <c r="G4937">
        <v>0.02</v>
      </c>
      <c r="H4937" t="str">
        <f t="shared" si="155"/>
        <v>0-10%</v>
      </c>
      <c r="I4937" t="s">
        <v>19</v>
      </c>
      <c r="J4937">
        <v>485.95</v>
      </c>
      <c r="K4937">
        <v>29.89</v>
      </c>
      <c r="L4937">
        <v>1.99</v>
      </c>
      <c r="M4937" t="s">
        <v>349</v>
      </c>
      <c r="N4937" t="s">
        <v>259</v>
      </c>
      <c r="O4937" t="s">
        <v>259</v>
      </c>
      <c r="P4937" t="s">
        <v>32</v>
      </c>
      <c r="Q4937" t="s">
        <v>33</v>
      </c>
      <c r="R4937" t="s">
        <v>48</v>
      </c>
      <c r="S4937">
        <v>0.5</v>
      </c>
      <c r="T4937" s="1">
        <v>40836</v>
      </c>
    </row>
    <row r="4938" spans="1:20" x14ac:dyDescent="0.3">
      <c r="A4938">
        <v>35111</v>
      </c>
      <c r="B4938" s="1">
        <v>40334</v>
      </c>
      <c r="C4938" s="1" t="str">
        <f t="shared" si="154"/>
        <v>Jun</v>
      </c>
      <c r="D4938" t="s">
        <v>859</v>
      </c>
      <c r="E4938">
        <v>39</v>
      </c>
      <c r="F4938">
        <v>893.29</v>
      </c>
      <c r="G4938">
        <v>0.08</v>
      </c>
      <c r="H4938" t="str">
        <f t="shared" si="155"/>
        <v>0-10%</v>
      </c>
      <c r="I4938" t="s">
        <v>19</v>
      </c>
      <c r="J4938">
        <v>256.16000000000003</v>
      </c>
      <c r="K4938">
        <v>23.99</v>
      </c>
      <c r="L4938">
        <v>6.71</v>
      </c>
      <c r="M4938" t="s">
        <v>806</v>
      </c>
      <c r="N4938" t="s">
        <v>804</v>
      </c>
      <c r="O4938" t="s">
        <v>142</v>
      </c>
      <c r="P4938" t="s">
        <v>22</v>
      </c>
      <c r="Q4938" t="s">
        <v>23</v>
      </c>
      <c r="R4938" t="s">
        <v>51</v>
      </c>
      <c r="S4938">
        <v>0.35</v>
      </c>
      <c r="T4938" s="1">
        <v>40336</v>
      </c>
    </row>
    <row r="4939" spans="1:20" x14ac:dyDescent="0.3">
      <c r="A4939">
        <v>35136</v>
      </c>
      <c r="B4939" s="1">
        <v>40094</v>
      </c>
      <c r="C4939" s="1" t="str">
        <f t="shared" si="154"/>
        <v>Oct</v>
      </c>
      <c r="D4939" t="s">
        <v>859</v>
      </c>
      <c r="E4939">
        <v>23</v>
      </c>
      <c r="F4939">
        <v>68.73</v>
      </c>
      <c r="G4939">
        <v>7.0000000000000007E-2</v>
      </c>
      <c r="H4939" t="str">
        <f t="shared" si="155"/>
        <v>0-10%</v>
      </c>
      <c r="I4939" t="s">
        <v>19</v>
      </c>
      <c r="J4939">
        <v>17.170000000000002</v>
      </c>
      <c r="K4939">
        <v>2.94</v>
      </c>
      <c r="L4939">
        <v>0.81</v>
      </c>
      <c r="M4939" t="s">
        <v>676</v>
      </c>
      <c r="N4939" t="s">
        <v>677</v>
      </c>
      <c r="O4939" t="s">
        <v>139</v>
      </c>
      <c r="P4939" t="s">
        <v>32</v>
      </c>
      <c r="Q4939" t="s">
        <v>23</v>
      </c>
      <c r="R4939" t="s">
        <v>59</v>
      </c>
      <c r="S4939">
        <v>0.4</v>
      </c>
      <c r="T4939" s="1">
        <v>40095</v>
      </c>
    </row>
    <row r="4940" spans="1:20" x14ac:dyDescent="0.3">
      <c r="A4940">
        <v>35137</v>
      </c>
      <c r="B4940" s="1">
        <v>40376</v>
      </c>
      <c r="C4940" s="1" t="str">
        <f t="shared" si="154"/>
        <v>Jul</v>
      </c>
      <c r="D4940" t="s">
        <v>25</v>
      </c>
      <c r="E4940">
        <v>41</v>
      </c>
      <c r="F4940">
        <v>225.06</v>
      </c>
      <c r="G4940">
        <v>0.05</v>
      </c>
      <c r="H4940" t="str">
        <f t="shared" si="155"/>
        <v>0-10%</v>
      </c>
      <c r="I4940" t="s">
        <v>39</v>
      </c>
      <c r="J4940">
        <v>7.3</v>
      </c>
      <c r="K4940">
        <v>5.34</v>
      </c>
      <c r="L4940">
        <v>2.99</v>
      </c>
      <c r="M4940" t="s">
        <v>622</v>
      </c>
      <c r="N4940" t="s">
        <v>138</v>
      </c>
      <c r="O4940" t="s">
        <v>139</v>
      </c>
      <c r="P4940" t="s">
        <v>42</v>
      </c>
      <c r="Q4940" t="s">
        <v>23</v>
      </c>
      <c r="R4940" t="s">
        <v>30</v>
      </c>
      <c r="S4940">
        <v>0.38</v>
      </c>
      <c r="T4940" s="1">
        <v>40378</v>
      </c>
    </row>
    <row r="4941" spans="1:20" x14ac:dyDescent="0.3">
      <c r="A4941">
        <v>35137</v>
      </c>
      <c r="B4941" s="1">
        <v>40376</v>
      </c>
      <c r="C4941" s="1" t="str">
        <f t="shared" si="154"/>
        <v>Jul</v>
      </c>
      <c r="D4941" t="s">
        <v>25</v>
      </c>
      <c r="E4941">
        <v>47</v>
      </c>
      <c r="F4941">
        <v>1041.78</v>
      </c>
      <c r="G4941">
        <v>0.1</v>
      </c>
      <c r="H4941" t="str">
        <f t="shared" si="155"/>
        <v>0-10%</v>
      </c>
      <c r="I4941" t="s">
        <v>19</v>
      </c>
      <c r="J4941">
        <v>283.79000000000002</v>
      </c>
      <c r="K4941">
        <v>23.99</v>
      </c>
      <c r="L4941">
        <v>6.71</v>
      </c>
      <c r="M4941" t="s">
        <v>622</v>
      </c>
      <c r="N4941" t="s">
        <v>138</v>
      </c>
      <c r="O4941" t="s">
        <v>139</v>
      </c>
      <c r="P4941" t="s">
        <v>42</v>
      </c>
      <c r="Q4941" t="s">
        <v>23</v>
      </c>
      <c r="R4941" t="s">
        <v>51</v>
      </c>
      <c r="S4941">
        <v>0.35</v>
      </c>
      <c r="T4941" s="1">
        <v>40379</v>
      </c>
    </row>
    <row r="4942" spans="1:20" x14ac:dyDescent="0.3">
      <c r="A4942">
        <v>35139</v>
      </c>
      <c r="B4942" s="1">
        <v>40196</v>
      </c>
      <c r="C4942" s="1" t="str">
        <f t="shared" si="154"/>
        <v>Jan</v>
      </c>
      <c r="D4942" t="s">
        <v>25</v>
      </c>
      <c r="E4942">
        <v>3</v>
      </c>
      <c r="F4942">
        <v>10380.34</v>
      </c>
      <c r="G4942">
        <v>0.05</v>
      </c>
      <c r="H4942" t="str">
        <f t="shared" si="155"/>
        <v>0-10%</v>
      </c>
      <c r="I4942" t="s">
        <v>26</v>
      </c>
      <c r="J4942">
        <v>-8389.4699999999993</v>
      </c>
      <c r="K4942">
        <v>3502.14</v>
      </c>
      <c r="L4942">
        <v>8.73</v>
      </c>
      <c r="M4942" t="s">
        <v>800</v>
      </c>
      <c r="N4942" t="s">
        <v>141</v>
      </c>
      <c r="O4942" t="s">
        <v>142</v>
      </c>
      <c r="P4942" t="s">
        <v>42</v>
      </c>
      <c r="Q4942" t="s">
        <v>33</v>
      </c>
      <c r="R4942" t="s">
        <v>93</v>
      </c>
      <c r="S4942">
        <v>0.56999999999999995</v>
      </c>
      <c r="T4942" s="1">
        <v>40197</v>
      </c>
    </row>
    <row r="4943" spans="1:20" x14ac:dyDescent="0.3">
      <c r="A4943">
        <v>35139</v>
      </c>
      <c r="B4943" s="1">
        <v>40196</v>
      </c>
      <c r="C4943" s="1" t="str">
        <f t="shared" si="154"/>
        <v>Jan</v>
      </c>
      <c r="D4943" t="s">
        <v>25</v>
      </c>
      <c r="E4943">
        <v>25</v>
      </c>
      <c r="F4943">
        <v>854.9</v>
      </c>
      <c r="G4943">
        <v>0.05</v>
      </c>
      <c r="H4943" t="str">
        <f t="shared" si="155"/>
        <v>0-10%</v>
      </c>
      <c r="I4943" t="s">
        <v>19</v>
      </c>
      <c r="J4943">
        <v>76.87</v>
      </c>
      <c r="K4943">
        <v>34.58</v>
      </c>
      <c r="L4943">
        <v>8.99</v>
      </c>
      <c r="M4943" t="s">
        <v>800</v>
      </c>
      <c r="N4943" t="s">
        <v>141</v>
      </c>
      <c r="O4943" t="s">
        <v>142</v>
      </c>
      <c r="P4943" t="s">
        <v>42</v>
      </c>
      <c r="Q4943" t="s">
        <v>23</v>
      </c>
      <c r="R4943" t="s">
        <v>59</v>
      </c>
      <c r="S4943">
        <v>0.56000000000000005</v>
      </c>
      <c r="T4943" s="1">
        <v>40198</v>
      </c>
    </row>
    <row r="4944" spans="1:20" x14ac:dyDescent="0.3">
      <c r="A4944">
        <v>35139</v>
      </c>
      <c r="B4944" s="1">
        <v>40196</v>
      </c>
      <c r="C4944" s="1" t="str">
        <f t="shared" si="154"/>
        <v>Jan</v>
      </c>
      <c r="D4944" t="s">
        <v>25</v>
      </c>
      <c r="E4944">
        <v>32</v>
      </c>
      <c r="F4944">
        <v>389.98</v>
      </c>
      <c r="G4944">
        <v>7.0000000000000007E-2</v>
      </c>
      <c r="H4944" t="str">
        <f t="shared" si="155"/>
        <v>0-10%</v>
      </c>
      <c r="I4944" t="s">
        <v>19</v>
      </c>
      <c r="J4944">
        <v>-14.98</v>
      </c>
      <c r="K4944">
        <v>12.21</v>
      </c>
      <c r="L4944">
        <v>4.8099999999999996</v>
      </c>
      <c r="M4944" t="s">
        <v>800</v>
      </c>
      <c r="N4944" t="s">
        <v>141</v>
      </c>
      <c r="O4944" t="s">
        <v>142</v>
      </c>
      <c r="P4944" t="s">
        <v>42</v>
      </c>
      <c r="Q4944" t="s">
        <v>23</v>
      </c>
      <c r="R4944" t="s">
        <v>24</v>
      </c>
      <c r="S4944">
        <v>0.57999999999999996</v>
      </c>
      <c r="T4944" s="1">
        <v>40198</v>
      </c>
    </row>
    <row r="4945" spans="1:20" x14ac:dyDescent="0.3">
      <c r="A4945">
        <v>35139</v>
      </c>
      <c r="B4945" s="1">
        <v>40196</v>
      </c>
      <c r="C4945" s="1" t="str">
        <f t="shared" si="154"/>
        <v>Jan</v>
      </c>
      <c r="D4945" t="s">
        <v>25</v>
      </c>
      <c r="E4945">
        <v>29</v>
      </c>
      <c r="F4945">
        <v>264.77999999999997</v>
      </c>
      <c r="G4945">
        <v>0.02</v>
      </c>
      <c r="H4945" t="str">
        <f t="shared" si="155"/>
        <v>0-10%</v>
      </c>
      <c r="I4945" t="s">
        <v>19</v>
      </c>
      <c r="J4945">
        <v>53.05</v>
      </c>
      <c r="K4945">
        <v>8.69</v>
      </c>
      <c r="L4945">
        <v>2.99</v>
      </c>
      <c r="M4945" t="s">
        <v>800</v>
      </c>
      <c r="N4945" t="s">
        <v>804</v>
      </c>
      <c r="O4945" t="s">
        <v>142</v>
      </c>
      <c r="P4945" t="s">
        <v>42</v>
      </c>
      <c r="Q4945" t="s">
        <v>23</v>
      </c>
      <c r="R4945" t="s">
        <v>30</v>
      </c>
      <c r="S4945">
        <v>0.39</v>
      </c>
      <c r="T4945" s="1">
        <v>40197</v>
      </c>
    </row>
    <row r="4946" spans="1:20" x14ac:dyDescent="0.3">
      <c r="A4946">
        <v>35141</v>
      </c>
      <c r="B4946" s="1">
        <v>40432</v>
      </c>
      <c r="C4946" s="1" t="str">
        <f t="shared" si="154"/>
        <v>Sep</v>
      </c>
      <c r="D4946" t="s">
        <v>44</v>
      </c>
      <c r="E4946">
        <v>29</v>
      </c>
      <c r="F4946">
        <v>2046.81</v>
      </c>
      <c r="G4946">
        <v>0.02</v>
      </c>
      <c r="H4946" t="str">
        <f t="shared" si="155"/>
        <v>0-10%</v>
      </c>
      <c r="I4946" t="s">
        <v>19</v>
      </c>
      <c r="J4946">
        <v>469.28</v>
      </c>
      <c r="K4946">
        <v>67.28</v>
      </c>
      <c r="L4946">
        <v>19.989999999999998</v>
      </c>
      <c r="M4946" t="s">
        <v>120</v>
      </c>
      <c r="N4946" t="s">
        <v>114</v>
      </c>
      <c r="O4946" t="s">
        <v>115</v>
      </c>
      <c r="P4946" t="s">
        <v>22</v>
      </c>
      <c r="Q4946" t="s">
        <v>23</v>
      </c>
      <c r="R4946" t="s">
        <v>30</v>
      </c>
      <c r="S4946">
        <v>0.4</v>
      </c>
      <c r="T4946" s="1">
        <v>40433</v>
      </c>
    </row>
    <row r="4947" spans="1:20" x14ac:dyDescent="0.3">
      <c r="A4947">
        <v>35142</v>
      </c>
      <c r="B4947" s="1">
        <v>40290</v>
      </c>
      <c r="C4947" s="1" t="str">
        <f t="shared" si="154"/>
        <v>Apr</v>
      </c>
      <c r="D4947" t="s">
        <v>18</v>
      </c>
      <c r="E4947">
        <v>11</v>
      </c>
      <c r="F4947">
        <v>231.27</v>
      </c>
      <c r="G4947">
        <v>0.03</v>
      </c>
      <c r="H4947" t="str">
        <f t="shared" si="155"/>
        <v>0-10%</v>
      </c>
      <c r="I4947" t="s">
        <v>19</v>
      </c>
      <c r="J4947">
        <v>89.29</v>
      </c>
      <c r="K4947">
        <v>20.239999999999998</v>
      </c>
      <c r="L4947">
        <v>6.67</v>
      </c>
      <c r="M4947" t="s">
        <v>242</v>
      </c>
      <c r="N4947" t="s">
        <v>259</v>
      </c>
      <c r="O4947" t="s">
        <v>259</v>
      </c>
      <c r="P4947" t="s">
        <v>32</v>
      </c>
      <c r="Q4947" t="s">
        <v>36</v>
      </c>
      <c r="R4947" t="s">
        <v>37</v>
      </c>
      <c r="S4947">
        <v>0.49</v>
      </c>
      <c r="T4947" s="1">
        <v>40292</v>
      </c>
    </row>
    <row r="4948" spans="1:20" x14ac:dyDescent="0.3">
      <c r="A4948">
        <v>35173</v>
      </c>
      <c r="B4948" s="1">
        <v>40981</v>
      </c>
      <c r="C4948" s="1" t="str">
        <f t="shared" si="154"/>
        <v>Mar</v>
      </c>
      <c r="D4948" t="s">
        <v>859</v>
      </c>
      <c r="E4948">
        <v>29</v>
      </c>
      <c r="F4948">
        <v>6483.26</v>
      </c>
      <c r="G4948">
        <v>0.09</v>
      </c>
      <c r="H4948" t="str">
        <f t="shared" si="155"/>
        <v>0-10%</v>
      </c>
      <c r="I4948" t="s">
        <v>26</v>
      </c>
      <c r="J4948">
        <v>341.98</v>
      </c>
      <c r="K4948">
        <v>240.98</v>
      </c>
      <c r="L4948">
        <v>60.2</v>
      </c>
      <c r="M4948" t="s">
        <v>104</v>
      </c>
      <c r="N4948" t="s">
        <v>804</v>
      </c>
      <c r="O4948" t="s">
        <v>142</v>
      </c>
      <c r="P4948" t="s">
        <v>32</v>
      </c>
      <c r="Q4948" t="s">
        <v>36</v>
      </c>
      <c r="R4948" t="s">
        <v>53</v>
      </c>
      <c r="S4948">
        <v>0.56000000000000005</v>
      </c>
      <c r="T4948" s="1">
        <v>40983</v>
      </c>
    </row>
    <row r="4949" spans="1:20" x14ac:dyDescent="0.3">
      <c r="A4949">
        <v>35173</v>
      </c>
      <c r="B4949" s="1">
        <v>40981</v>
      </c>
      <c r="C4949" s="1" t="str">
        <f t="shared" si="154"/>
        <v>Mar</v>
      </c>
      <c r="D4949" t="s">
        <v>859</v>
      </c>
      <c r="E4949">
        <v>13</v>
      </c>
      <c r="F4949">
        <v>1446.2070000000001</v>
      </c>
      <c r="G4949">
        <v>0.02</v>
      </c>
      <c r="H4949" t="str">
        <f t="shared" si="155"/>
        <v>0-10%</v>
      </c>
      <c r="I4949" t="s">
        <v>19</v>
      </c>
      <c r="J4949">
        <v>29.56</v>
      </c>
      <c r="K4949">
        <v>125.99</v>
      </c>
      <c r="L4949">
        <v>8.08</v>
      </c>
      <c r="M4949" t="s">
        <v>104</v>
      </c>
      <c r="N4949" t="s">
        <v>804</v>
      </c>
      <c r="O4949" t="s">
        <v>142</v>
      </c>
      <c r="P4949" t="s">
        <v>32</v>
      </c>
      <c r="Q4949" t="s">
        <v>33</v>
      </c>
      <c r="R4949" t="s">
        <v>34</v>
      </c>
      <c r="S4949">
        <v>0.56999999999999995</v>
      </c>
      <c r="T4949" s="1">
        <v>40983</v>
      </c>
    </row>
    <row r="4950" spans="1:20" x14ac:dyDescent="0.3">
      <c r="A4950">
        <v>35200</v>
      </c>
      <c r="B4950" s="1">
        <v>39849</v>
      </c>
      <c r="C4950" s="1" t="str">
        <f t="shared" si="154"/>
        <v>Feb</v>
      </c>
      <c r="D4950" t="s">
        <v>44</v>
      </c>
      <c r="E4950">
        <v>15</v>
      </c>
      <c r="F4950">
        <v>150.24</v>
      </c>
      <c r="G4950">
        <v>0.08</v>
      </c>
      <c r="H4950" t="str">
        <f t="shared" si="155"/>
        <v>0-10%</v>
      </c>
      <c r="I4950" t="s">
        <v>19</v>
      </c>
      <c r="J4950">
        <v>-102.93</v>
      </c>
      <c r="K4950">
        <v>9.98</v>
      </c>
      <c r="L4950">
        <v>12.52</v>
      </c>
      <c r="M4950" t="s">
        <v>767</v>
      </c>
      <c r="N4950" t="s">
        <v>759</v>
      </c>
      <c r="O4950" t="s">
        <v>759</v>
      </c>
      <c r="P4950" t="s">
        <v>32</v>
      </c>
      <c r="Q4950" t="s">
        <v>36</v>
      </c>
      <c r="R4950" t="s">
        <v>37</v>
      </c>
      <c r="S4950">
        <v>0.56999999999999995</v>
      </c>
      <c r="T4950" s="1">
        <v>39851</v>
      </c>
    </row>
    <row r="4951" spans="1:20" x14ac:dyDescent="0.3">
      <c r="A4951">
        <v>35201</v>
      </c>
      <c r="B4951" s="1">
        <v>40333</v>
      </c>
      <c r="C4951" s="1" t="str">
        <f t="shared" si="154"/>
        <v>Jun</v>
      </c>
      <c r="D4951" t="s">
        <v>18</v>
      </c>
      <c r="E4951">
        <v>18</v>
      </c>
      <c r="F4951">
        <v>211.44</v>
      </c>
      <c r="G4951">
        <v>0.03</v>
      </c>
      <c r="H4951" t="str">
        <f t="shared" si="155"/>
        <v>0-10%</v>
      </c>
      <c r="I4951" t="s">
        <v>19</v>
      </c>
      <c r="J4951">
        <v>-75.81</v>
      </c>
      <c r="K4951">
        <v>10.97</v>
      </c>
      <c r="L4951">
        <v>6.5</v>
      </c>
      <c r="M4951" t="s">
        <v>420</v>
      </c>
      <c r="N4951" t="s">
        <v>488</v>
      </c>
      <c r="O4951" t="s">
        <v>488</v>
      </c>
      <c r="P4951" t="s">
        <v>42</v>
      </c>
      <c r="Q4951" t="s">
        <v>33</v>
      </c>
      <c r="R4951" t="s">
        <v>48</v>
      </c>
      <c r="S4951">
        <v>0.64</v>
      </c>
      <c r="T4951" s="1">
        <v>40340</v>
      </c>
    </row>
    <row r="4952" spans="1:20" x14ac:dyDescent="0.3">
      <c r="A4952">
        <v>35238</v>
      </c>
      <c r="B4952" s="1">
        <v>40661</v>
      </c>
      <c r="C4952" s="1" t="str">
        <f t="shared" si="154"/>
        <v>Apr</v>
      </c>
      <c r="D4952" t="s">
        <v>18</v>
      </c>
      <c r="E4952">
        <v>27</v>
      </c>
      <c r="F4952">
        <v>1403.027</v>
      </c>
      <c r="G4952">
        <v>0.1</v>
      </c>
      <c r="H4952" t="str">
        <f t="shared" si="155"/>
        <v>0-10%</v>
      </c>
      <c r="I4952" t="s">
        <v>39</v>
      </c>
      <c r="J4952">
        <v>153.80000000000001</v>
      </c>
      <c r="K4952">
        <v>65.989999999999995</v>
      </c>
      <c r="L4952">
        <v>5.63</v>
      </c>
      <c r="M4952" t="s">
        <v>215</v>
      </c>
      <c r="N4952" t="s">
        <v>677</v>
      </c>
      <c r="O4952" t="s">
        <v>139</v>
      </c>
      <c r="P4952" t="s">
        <v>22</v>
      </c>
      <c r="Q4952" t="s">
        <v>33</v>
      </c>
      <c r="R4952" t="s">
        <v>34</v>
      </c>
      <c r="S4952">
        <v>0.56000000000000005</v>
      </c>
      <c r="T4952" s="1">
        <v>40661</v>
      </c>
    </row>
    <row r="4953" spans="1:20" x14ac:dyDescent="0.3">
      <c r="A4953">
        <v>35239</v>
      </c>
      <c r="B4953" s="1">
        <v>40859</v>
      </c>
      <c r="C4953" s="1" t="str">
        <f t="shared" si="154"/>
        <v>Nov</v>
      </c>
      <c r="D4953" t="s">
        <v>859</v>
      </c>
      <c r="E4953">
        <v>21</v>
      </c>
      <c r="F4953">
        <v>109.29</v>
      </c>
      <c r="G4953">
        <v>0.08</v>
      </c>
      <c r="H4953" t="str">
        <f t="shared" si="155"/>
        <v>0-10%</v>
      </c>
      <c r="I4953" t="s">
        <v>19</v>
      </c>
      <c r="J4953">
        <v>-77.08</v>
      </c>
      <c r="K4953">
        <v>5.28</v>
      </c>
      <c r="L4953">
        <v>6.26</v>
      </c>
      <c r="M4953" t="s">
        <v>803</v>
      </c>
      <c r="N4953" t="s">
        <v>141</v>
      </c>
      <c r="O4953" t="s">
        <v>142</v>
      </c>
      <c r="P4953" t="s">
        <v>22</v>
      </c>
      <c r="Q4953" t="s">
        <v>23</v>
      </c>
      <c r="R4953" t="s">
        <v>43</v>
      </c>
      <c r="S4953">
        <v>0.4</v>
      </c>
      <c r="T4953" s="1">
        <v>40860</v>
      </c>
    </row>
    <row r="4954" spans="1:20" x14ac:dyDescent="0.3">
      <c r="A4954">
        <v>35239</v>
      </c>
      <c r="B4954" s="1">
        <v>40859</v>
      </c>
      <c r="C4954" s="1" t="str">
        <f t="shared" si="154"/>
        <v>Nov</v>
      </c>
      <c r="D4954" t="s">
        <v>859</v>
      </c>
      <c r="E4954">
        <v>38</v>
      </c>
      <c r="F4954">
        <v>2257.88</v>
      </c>
      <c r="G4954">
        <v>0.01</v>
      </c>
      <c r="H4954" t="str">
        <f t="shared" si="155"/>
        <v>0-10%</v>
      </c>
      <c r="I4954" t="s">
        <v>19</v>
      </c>
      <c r="J4954">
        <v>474.98</v>
      </c>
      <c r="K4954">
        <v>59.76</v>
      </c>
      <c r="L4954">
        <v>9.7100000000000009</v>
      </c>
      <c r="M4954" t="s">
        <v>803</v>
      </c>
      <c r="N4954" t="s">
        <v>141</v>
      </c>
      <c r="O4954" t="s">
        <v>142</v>
      </c>
      <c r="P4954" t="s">
        <v>22</v>
      </c>
      <c r="Q4954" t="s">
        <v>23</v>
      </c>
      <c r="R4954" t="s">
        <v>24</v>
      </c>
      <c r="S4954">
        <v>0.56999999999999995</v>
      </c>
      <c r="T4954" s="1">
        <v>40861</v>
      </c>
    </row>
    <row r="4955" spans="1:20" x14ac:dyDescent="0.3">
      <c r="A4955">
        <v>35265</v>
      </c>
      <c r="B4955" s="1">
        <v>40511</v>
      </c>
      <c r="C4955" s="1" t="str">
        <f t="shared" si="154"/>
        <v>Nov</v>
      </c>
      <c r="D4955" t="s">
        <v>859</v>
      </c>
      <c r="E4955">
        <v>4</v>
      </c>
      <c r="F4955">
        <v>125.78</v>
      </c>
      <c r="G4955">
        <v>0.02</v>
      </c>
      <c r="H4955" t="str">
        <f t="shared" si="155"/>
        <v>0-10%</v>
      </c>
      <c r="I4955" t="s">
        <v>19</v>
      </c>
      <c r="J4955">
        <v>8.43</v>
      </c>
      <c r="K4955">
        <v>30.56</v>
      </c>
      <c r="L4955">
        <v>2.99</v>
      </c>
      <c r="M4955" t="s">
        <v>633</v>
      </c>
      <c r="N4955" t="s">
        <v>138</v>
      </c>
      <c r="O4955" t="s">
        <v>139</v>
      </c>
      <c r="P4955" t="s">
        <v>22</v>
      </c>
      <c r="Q4955" t="s">
        <v>23</v>
      </c>
      <c r="R4955" t="s">
        <v>30</v>
      </c>
      <c r="S4955">
        <v>0.35</v>
      </c>
      <c r="T4955" s="1">
        <v>40512</v>
      </c>
    </row>
    <row r="4956" spans="1:20" x14ac:dyDescent="0.3">
      <c r="A4956">
        <v>35265</v>
      </c>
      <c r="B4956" s="1">
        <v>40511</v>
      </c>
      <c r="C4956" s="1" t="str">
        <f t="shared" si="154"/>
        <v>Nov</v>
      </c>
      <c r="D4956" t="s">
        <v>859</v>
      </c>
      <c r="E4956">
        <v>16</v>
      </c>
      <c r="F4956">
        <v>577</v>
      </c>
      <c r="G4956">
        <v>0.04</v>
      </c>
      <c r="H4956" t="str">
        <f t="shared" si="155"/>
        <v>0-10%</v>
      </c>
      <c r="I4956" t="s">
        <v>26</v>
      </c>
      <c r="J4956">
        <v>-112.88</v>
      </c>
      <c r="K4956">
        <v>33.94</v>
      </c>
      <c r="L4956">
        <v>19.190000000000001</v>
      </c>
      <c r="M4956" t="s">
        <v>633</v>
      </c>
      <c r="N4956" t="s">
        <v>138</v>
      </c>
      <c r="O4956" t="s">
        <v>139</v>
      </c>
      <c r="P4956" t="s">
        <v>22</v>
      </c>
      <c r="Q4956" t="s">
        <v>36</v>
      </c>
      <c r="R4956" t="s">
        <v>66</v>
      </c>
      <c r="S4956">
        <v>0.57999999999999996</v>
      </c>
      <c r="T4956" s="1">
        <v>40512</v>
      </c>
    </row>
    <row r="4957" spans="1:20" x14ac:dyDescent="0.3">
      <c r="A4957">
        <v>35265</v>
      </c>
      <c r="B4957" s="1">
        <v>40511</v>
      </c>
      <c r="C4957" s="1" t="str">
        <f t="shared" si="154"/>
        <v>Nov</v>
      </c>
      <c r="D4957" t="s">
        <v>859</v>
      </c>
      <c r="E4957">
        <v>2</v>
      </c>
      <c r="F4957">
        <v>24.53</v>
      </c>
      <c r="G4957">
        <v>0.04</v>
      </c>
      <c r="H4957" t="str">
        <f t="shared" si="155"/>
        <v>0-10%</v>
      </c>
      <c r="I4957" t="s">
        <v>19</v>
      </c>
      <c r="J4957">
        <v>-28.14</v>
      </c>
      <c r="K4957">
        <v>9.49</v>
      </c>
      <c r="L4957">
        <v>5.76</v>
      </c>
      <c r="M4957" t="s">
        <v>633</v>
      </c>
      <c r="N4957" t="s">
        <v>138</v>
      </c>
      <c r="O4957" t="s">
        <v>139</v>
      </c>
      <c r="P4957" t="s">
        <v>22</v>
      </c>
      <c r="Q4957" t="s">
        <v>33</v>
      </c>
      <c r="R4957" t="s">
        <v>93</v>
      </c>
      <c r="S4957">
        <v>0.39</v>
      </c>
      <c r="T4957" s="1">
        <v>40513</v>
      </c>
    </row>
    <row r="4958" spans="1:20" x14ac:dyDescent="0.3">
      <c r="A4958">
        <v>35266</v>
      </c>
      <c r="B4958" s="1">
        <v>40553</v>
      </c>
      <c r="C4958" s="1" t="str">
        <f t="shared" si="154"/>
        <v>Jan</v>
      </c>
      <c r="D4958" t="s">
        <v>859</v>
      </c>
      <c r="E4958">
        <v>39</v>
      </c>
      <c r="F4958">
        <v>217.25</v>
      </c>
      <c r="G4958">
        <v>7.0000000000000007E-2</v>
      </c>
      <c r="H4958" t="str">
        <f t="shared" si="155"/>
        <v>0-10%</v>
      </c>
      <c r="I4958" t="s">
        <v>19</v>
      </c>
      <c r="J4958">
        <v>33.5</v>
      </c>
      <c r="K4958">
        <v>5.84</v>
      </c>
      <c r="L4958">
        <v>1.2</v>
      </c>
      <c r="M4958" t="s">
        <v>74</v>
      </c>
      <c r="N4958" t="s">
        <v>86</v>
      </c>
      <c r="O4958" t="s">
        <v>86</v>
      </c>
      <c r="P4958" t="s">
        <v>32</v>
      </c>
      <c r="Q4958" t="s">
        <v>23</v>
      </c>
      <c r="R4958" t="s">
        <v>59</v>
      </c>
      <c r="S4958">
        <v>0.55000000000000004</v>
      </c>
      <c r="T4958" s="1">
        <v>40553</v>
      </c>
    </row>
    <row r="4959" spans="1:20" x14ac:dyDescent="0.3">
      <c r="A4959">
        <v>35266</v>
      </c>
      <c r="B4959" s="1">
        <v>40553</v>
      </c>
      <c r="C4959" s="1" t="str">
        <f t="shared" si="154"/>
        <v>Jan</v>
      </c>
      <c r="D4959" t="s">
        <v>859</v>
      </c>
      <c r="E4959">
        <v>28</v>
      </c>
      <c r="F4959">
        <v>5993.74</v>
      </c>
      <c r="G4959">
        <v>7.0000000000000007E-2</v>
      </c>
      <c r="H4959" t="str">
        <f t="shared" si="155"/>
        <v>0-10%</v>
      </c>
      <c r="I4959" t="s">
        <v>26</v>
      </c>
      <c r="J4959">
        <v>-998.94</v>
      </c>
      <c r="K4959">
        <v>218.75</v>
      </c>
      <c r="L4959">
        <v>69.64</v>
      </c>
      <c r="M4959" t="s">
        <v>74</v>
      </c>
      <c r="N4959" t="s">
        <v>86</v>
      </c>
      <c r="O4959" t="s">
        <v>86</v>
      </c>
      <c r="P4959" t="s">
        <v>32</v>
      </c>
      <c r="Q4959" t="s">
        <v>36</v>
      </c>
      <c r="R4959" t="s">
        <v>54</v>
      </c>
      <c r="S4959">
        <v>0.77</v>
      </c>
      <c r="T4959" s="1">
        <v>40555</v>
      </c>
    </row>
    <row r="4960" spans="1:20" x14ac:dyDescent="0.3">
      <c r="A4960">
        <v>35271</v>
      </c>
      <c r="B4960" s="1">
        <v>40385</v>
      </c>
      <c r="C4960" s="1" t="str">
        <f t="shared" si="154"/>
        <v>Jul</v>
      </c>
      <c r="D4960" t="s">
        <v>25</v>
      </c>
      <c r="E4960">
        <v>19</v>
      </c>
      <c r="F4960">
        <v>1083.4014999999999</v>
      </c>
      <c r="G4960">
        <v>0.02</v>
      </c>
      <c r="H4960" t="str">
        <f t="shared" si="155"/>
        <v>0-10%</v>
      </c>
      <c r="I4960" t="s">
        <v>19</v>
      </c>
      <c r="J4960">
        <v>64.53</v>
      </c>
      <c r="K4960">
        <v>65.989999999999995</v>
      </c>
      <c r="L4960">
        <v>8.99</v>
      </c>
      <c r="M4960" t="s">
        <v>422</v>
      </c>
      <c r="N4960" t="s">
        <v>207</v>
      </c>
      <c r="O4960" t="s">
        <v>115</v>
      </c>
      <c r="P4960" t="s">
        <v>42</v>
      </c>
      <c r="Q4960" t="s">
        <v>33</v>
      </c>
      <c r="R4960" t="s">
        <v>34</v>
      </c>
      <c r="S4960">
        <v>0.56000000000000005</v>
      </c>
      <c r="T4960" s="1">
        <v>40386</v>
      </c>
    </row>
    <row r="4961" spans="1:20" x14ac:dyDescent="0.3">
      <c r="A4961">
        <v>35296</v>
      </c>
      <c r="B4961" s="1">
        <v>40623</v>
      </c>
      <c r="C4961" s="1" t="str">
        <f t="shared" si="154"/>
        <v>Mar</v>
      </c>
      <c r="D4961" t="s">
        <v>18</v>
      </c>
      <c r="E4961">
        <v>7</v>
      </c>
      <c r="F4961">
        <v>407.8725</v>
      </c>
      <c r="G4961">
        <v>0.02</v>
      </c>
      <c r="H4961" t="str">
        <f t="shared" si="155"/>
        <v>0-10%</v>
      </c>
      <c r="I4961" t="s">
        <v>19</v>
      </c>
      <c r="J4961">
        <v>-165.63</v>
      </c>
      <c r="K4961">
        <v>65.989999999999995</v>
      </c>
      <c r="L4961">
        <v>3.99</v>
      </c>
      <c r="M4961" t="s">
        <v>442</v>
      </c>
      <c r="N4961" t="s">
        <v>488</v>
      </c>
      <c r="O4961" t="s">
        <v>488</v>
      </c>
      <c r="P4961" t="s">
        <v>32</v>
      </c>
      <c r="Q4961" t="s">
        <v>33</v>
      </c>
      <c r="R4961" t="s">
        <v>34</v>
      </c>
      <c r="S4961">
        <v>0.59</v>
      </c>
      <c r="T4961" s="1">
        <v>40625</v>
      </c>
    </row>
    <row r="4962" spans="1:20" x14ac:dyDescent="0.3">
      <c r="A4962">
        <v>35299</v>
      </c>
      <c r="B4962" s="1">
        <v>41131</v>
      </c>
      <c r="C4962" s="1" t="str">
        <f t="shared" si="154"/>
        <v>Aug</v>
      </c>
      <c r="D4962" t="s">
        <v>859</v>
      </c>
      <c r="E4962">
        <v>41</v>
      </c>
      <c r="F4962">
        <v>4359</v>
      </c>
      <c r="G4962">
        <v>0.02</v>
      </c>
      <c r="H4962" t="str">
        <f t="shared" si="155"/>
        <v>0-10%</v>
      </c>
      <c r="I4962" t="s">
        <v>19</v>
      </c>
      <c r="J4962">
        <v>907.67</v>
      </c>
      <c r="K4962">
        <v>99.99</v>
      </c>
      <c r="L4962">
        <v>19.989999999999998</v>
      </c>
      <c r="M4962" t="s">
        <v>682</v>
      </c>
      <c r="N4962" t="s">
        <v>677</v>
      </c>
      <c r="O4962" t="s">
        <v>139</v>
      </c>
      <c r="P4962" t="s">
        <v>32</v>
      </c>
      <c r="Q4962" t="s">
        <v>33</v>
      </c>
      <c r="R4962" t="s">
        <v>48</v>
      </c>
      <c r="S4962">
        <v>0.52</v>
      </c>
      <c r="T4962" s="1">
        <v>41133</v>
      </c>
    </row>
    <row r="4963" spans="1:20" x14ac:dyDescent="0.3">
      <c r="A4963">
        <v>35300</v>
      </c>
      <c r="B4963" s="1">
        <v>40239</v>
      </c>
      <c r="C4963" s="1" t="str">
        <f t="shared" si="154"/>
        <v>Mar</v>
      </c>
      <c r="D4963" t="s">
        <v>44</v>
      </c>
      <c r="E4963">
        <v>10</v>
      </c>
      <c r="F4963">
        <v>28.81</v>
      </c>
      <c r="G4963">
        <v>0.02</v>
      </c>
      <c r="H4963" t="str">
        <f t="shared" si="155"/>
        <v>0-10%</v>
      </c>
      <c r="I4963" t="s">
        <v>19</v>
      </c>
      <c r="J4963">
        <v>7.15</v>
      </c>
      <c r="K4963">
        <v>2.89</v>
      </c>
      <c r="L4963">
        <v>0.49</v>
      </c>
      <c r="M4963" t="s">
        <v>129</v>
      </c>
      <c r="N4963" t="s">
        <v>114</v>
      </c>
      <c r="O4963" t="s">
        <v>115</v>
      </c>
      <c r="P4963" t="s">
        <v>32</v>
      </c>
      <c r="Q4963" t="s">
        <v>23</v>
      </c>
      <c r="R4963" t="s">
        <v>56</v>
      </c>
      <c r="S4963">
        <v>0.38</v>
      </c>
      <c r="T4963" s="1">
        <v>40240</v>
      </c>
    </row>
    <row r="4964" spans="1:20" x14ac:dyDescent="0.3">
      <c r="A4964">
        <v>35300</v>
      </c>
      <c r="B4964" s="1">
        <v>40239</v>
      </c>
      <c r="C4964" s="1" t="str">
        <f t="shared" si="154"/>
        <v>Mar</v>
      </c>
      <c r="D4964" t="s">
        <v>44</v>
      </c>
      <c r="E4964">
        <v>35</v>
      </c>
      <c r="F4964">
        <v>1445.6</v>
      </c>
      <c r="G4964">
        <v>0.08</v>
      </c>
      <c r="H4964" t="str">
        <f t="shared" si="155"/>
        <v>0-10%</v>
      </c>
      <c r="I4964" t="s">
        <v>19</v>
      </c>
      <c r="J4964">
        <v>126.03</v>
      </c>
      <c r="K4964">
        <v>41.32</v>
      </c>
      <c r="L4964">
        <v>8.66</v>
      </c>
      <c r="M4964" t="s">
        <v>129</v>
      </c>
      <c r="N4964" t="s">
        <v>114</v>
      </c>
      <c r="O4964" t="s">
        <v>115</v>
      </c>
      <c r="P4964" t="s">
        <v>32</v>
      </c>
      <c r="Q4964" t="s">
        <v>36</v>
      </c>
      <c r="R4964" t="s">
        <v>37</v>
      </c>
      <c r="S4964">
        <v>0.76</v>
      </c>
      <c r="T4964" s="1">
        <v>40242</v>
      </c>
    </row>
    <row r="4965" spans="1:20" x14ac:dyDescent="0.3">
      <c r="A4965">
        <v>35300</v>
      </c>
      <c r="B4965" s="1">
        <v>40239</v>
      </c>
      <c r="C4965" s="1" t="str">
        <f t="shared" si="154"/>
        <v>Mar</v>
      </c>
      <c r="D4965" t="s">
        <v>44</v>
      </c>
      <c r="E4965">
        <v>13</v>
      </c>
      <c r="F4965">
        <v>119.03</v>
      </c>
      <c r="G4965">
        <v>0.06</v>
      </c>
      <c r="H4965" t="str">
        <f t="shared" si="155"/>
        <v>0-10%</v>
      </c>
      <c r="I4965" t="s">
        <v>19</v>
      </c>
      <c r="J4965">
        <v>29.62</v>
      </c>
      <c r="K4965">
        <v>8.9499999999999993</v>
      </c>
      <c r="L4965">
        <v>2.0099999999999998</v>
      </c>
      <c r="M4965" t="s">
        <v>129</v>
      </c>
      <c r="N4965" t="s">
        <v>114</v>
      </c>
      <c r="O4965" t="s">
        <v>115</v>
      </c>
      <c r="P4965" t="s">
        <v>32</v>
      </c>
      <c r="Q4965" t="s">
        <v>23</v>
      </c>
      <c r="R4965" t="s">
        <v>43</v>
      </c>
      <c r="S4965">
        <v>0.39</v>
      </c>
      <c r="T4965" s="1">
        <v>40240</v>
      </c>
    </row>
    <row r="4966" spans="1:20" x14ac:dyDescent="0.3">
      <c r="A4966">
        <v>35302</v>
      </c>
      <c r="B4966" s="1">
        <v>40336</v>
      </c>
      <c r="C4966" s="1" t="str">
        <f t="shared" si="154"/>
        <v>Jun</v>
      </c>
      <c r="D4966" t="s">
        <v>44</v>
      </c>
      <c r="E4966">
        <v>6</v>
      </c>
      <c r="F4966">
        <v>188.44</v>
      </c>
      <c r="G4966">
        <v>0.09</v>
      </c>
      <c r="H4966" t="str">
        <f t="shared" si="155"/>
        <v>0-10%</v>
      </c>
      <c r="I4966" t="s">
        <v>19</v>
      </c>
      <c r="J4966">
        <v>17.57</v>
      </c>
      <c r="K4966">
        <v>30.98</v>
      </c>
      <c r="L4966">
        <v>5.76</v>
      </c>
      <c r="M4966" t="s">
        <v>528</v>
      </c>
      <c r="N4966" t="s">
        <v>488</v>
      </c>
      <c r="O4966" t="s">
        <v>488</v>
      </c>
      <c r="P4966" t="s">
        <v>22</v>
      </c>
      <c r="Q4966" t="s">
        <v>23</v>
      </c>
      <c r="R4966" t="s">
        <v>43</v>
      </c>
      <c r="S4966">
        <v>0.4</v>
      </c>
      <c r="T4966" s="1">
        <v>40336</v>
      </c>
    </row>
    <row r="4967" spans="1:20" x14ac:dyDescent="0.3">
      <c r="A4967">
        <v>35302</v>
      </c>
      <c r="B4967" s="1">
        <v>40336</v>
      </c>
      <c r="C4967" s="1" t="str">
        <f t="shared" si="154"/>
        <v>Jun</v>
      </c>
      <c r="D4967" t="s">
        <v>44</v>
      </c>
      <c r="E4967">
        <v>13</v>
      </c>
      <c r="F4967">
        <v>1265.4970000000001</v>
      </c>
      <c r="G4967">
        <v>0.1</v>
      </c>
      <c r="H4967" t="str">
        <f t="shared" si="155"/>
        <v>0-10%</v>
      </c>
      <c r="I4967" t="s">
        <v>19</v>
      </c>
      <c r="J4967">
        <v>-228.18</v>
      </c>
      <c r="K4967">
        <v>125.99</v>
      </c>
      <c r="L4967">
        <v>7.69</v>
      </c>
      <c r="M4967" t="s">
        <v>528</v>
      </c>
      <c r="N4967" t="s">
        <v>488</v>
      </c>
      <c r="O4967" t="s">
        <v>488</v>
      </c>
      <c r="P4967" t="s">
        <v>22</v>
      </c>
      <c r="Q4967" t="s">
        <v>33</v>
      </c>
      <c r="R4967" t="s">
        <v>34</v>
      </c>
      <c r="S4967">
        <v>0.59</v>
      </c>
      <c r="T4967" s="1">
        <v>40337</v>
      </c>
    </row>
    <row r="4968" spans="1:20" x14ac:dyDescent="0.3">
      <c r="A4968">
        <v>35360</v>
      </c>
      <c r="B4968" s="1">
        <v>40651</v>
      </c>
      <c r="C4968" s="1" t="str">
        <f t="shared" si="154"/>
        <v>Apr</v>
      </c>
      <c r="D4968" t="s">
        <v>859</v>
      </c>
      <c r="E4968">
        <v>4</v>
      </c>
      <c r="F4968">
        <v>41.06</v>
      </c>
      <c r="G4968">
        <v>0.04</v>
      </c>
      <c r="H4968" t="str">
        <f t="shared" si="155"/>
        <v>0-10%</v>
      </c>
      <c r="I4968" t="s">
        <v>19</v>
      </c>
      <c r="J4968">
        <v>-16.39</v>
      </c>
      <c r="K4968">
        <v>8.8800000000000008</v>
      </c>
      <c r="L4968">
        <v>6.28</v>
      </c>
      <c r="M4968" t="s">
        <v>419</v>
      </c>
      <c r="N4968" t="s">
        <v>488</v>
      </c>
      <c r="O4968" t="s">
        <v>488</v>
      </c>
      <c r="P4968" t="s">
        <v>32</v>
      </c>
      <c r="Q4968" t="s">
        <v>23</v>
      </c>
      <c r="R4968" t="s">
        <v>30</v>
      </c>
      <c r="S4968">
        <v>0.35</v>
      </c>
      <c r="T4968" s="1">
        <v>40653</v>
      </c>
    </row>
    <row r="4969" spans="1:20" x14ac:dyDescent="0.3">
      <c r="A4969">
        <v>35361</v>
      </c>
      <c r="B4969" s="1">
        <v>39909</v>
      </c>
      <c r="C4969" s="1" t="str">
        <f t="shared" si="154"/>
        <v>Apr</v>
      </c>
      <c r="D4969" t="s">
        <v>44</v>
      </c>
      <c r="E4969">
        <v>40</v>
      </c>
      <c r="F4969">
        <v>746.93</v>
      </c>
      <c r="G4969">
        <v>0.09</v>
      </c>
      <c r="H4969" t="str">
        <f t="shared" si="155"/>
        <v>0-10%</v>
      </c>
      <c r="I4969" t="s">
        <v>39</v>
      </c>
      <c r="J4969">
        <v>67.03</v>
      </c>
      <c r="K4969">
        <v>18.97</v>
      </c>
      <c r="L4969">
        <v>9.0299999999999994</v>
      </c>
      <c r="M4969" t="s">
        <v>514</v>
      </c>
      <c r="N4969" t="s">
        <v>141</v>
      </c>
      <c r="O4969" t="s">
        <v>142</v>
      </c>
      <c r="P4969" t="s">
        <v>42</v>
      </c>
      <c r="Q4969" t="s">
        <v>23</v>
      </c>
      <c r="R4969" t="s">
        <v>43</v>
      </c>
      <c r="S4969">
        <v>0.37</v>
      </c>
      <c r="T4969" s="1">
        <v>39910</v>
      </c>
    </row>
    <row r="4970" spans="1:20" x14ac:dyDescent="0.3">
      <c r="A4970">
        <v>35361</v>
      </c>
      <c r="B4970" s="1">
        <v>39909</v>
      </c>
      <c r="C4970" s="1" t="str">
        <f t="shared" si="154"/>
        <v>Apr</v>
      </c>
      <c r="D4970" t="s">
        <v>44</v>
      </c>
      <c r="E4970">
        <v>37</v>
      </c>
      <c r="F4970">
        <v>313.39999999999998</v>
      </c>
      <c r="G4970">
        <v>0</v>
      </c>
      <c r="H4970" t="str">
        <f t="shared" si="155"/>
        <v>0-10%</v>
      </c>
      <c r="I4970" t="s">
        <v>19</v>
      </c>
      <c r="J4970">
        <v>-5.05</v>
      </c>
      <c r="K4970">
        <v>8.34</v>
      </c>
      <c r="L4970">
        <v>4.82</v>
      </c>
      <c r="M4970" t="s">
        <v>514</v>
      </c>
      <c r="N4970" t="s">
        <v>141</v>
      </c>
      <c r="O4970" t="s">
        <v>142</v>
      </c>
      <c r="P4970" t="s">
        <v>42</v>
      </c>
      <c r="Q4970" t="s">
        <v>23</v>
      </c>
      <c r="R4970" t="s">
        <v>43</v>
      </c>
      <c r="S4970">
        <v>0.4</v>
      </c>
      <c r="T4970" s="1">
        <v>39910</v>
      </c>
    </row>
    <row r="4971" spans="1:20" x14ac:dyDescent="0.3">
      <c r="A4971">
        <v>35364</v>
      </c>
      <c r="B4971" s="1">
        <v>40159</v>
      </c>
      <c r="C4971" s="1" t="str">
        <f t="shared" si="154"/>
        <v>Dec</v>
      </c>
      <c r="D4971" t="s">
        <v>859</v>
      </c>
      <c r="E4971">
        <v>16</v>
      </c>
      <c r="F4971">
        <v>72.08</v>
      </c>
      <c r="G4971">
        <v>0.04</v>
      </c>
      <c r="H4971" t="str">
        <f t="shared" si="155"/>
        <v>0-10%</v>
      </c>
      <c r="I4971" t="s">
        <v>19</v>
      </c>
      <c r="J4971">
        <v>-54.75</v>
      </c>
      <c r="K4971">
        <v>4.28</v>
      </c>
      <c r="L4971">
        <v>5.68</v>
      </c>
      <c r="M4971" t="s">
        <v>172</v>
      </c>
      <c r="N4971" t="s">
        <v>141</v>
      </c>
      <c r="O4971" t="s">
        <v>142</v>
      </c>
      <c r="P4971" t="s">
        <v>32</v>
      </c>
      <c r="Q4971" t="s">
        <v>23</v>
      </c>
      <c r="R4971" t="s">
        <v>43</v>
      </c>
      <c r="S4971">
        <v>0.4</v>
      </c>
      <c r="T4971" s="1">
        <v>40161</v>
      </c>
    </row>
    <row r="4972" spans="1:20" x14ac:dyDescent="0.3">
      <c r="A4972">
        <v>35364</v>
      </c>
      <c r="B4972" s="1">
        <v>40159</v>
      </c>
      <c r="C4972" s="1" t="str">
        <f t="shared" si="154"/>
        <v>Dec</v>
      </c>
      <c r="D4972" t="s">
        <v>859</v>
      </c>
      <c r="E4972">
        <v>29</v>
      </c>
      <c r="F4972">
        <v>10338.93</v>
      </c>
      <c r="G4972">
        <v>0.06</v>
      </c>
      <c r="H4972" t="str">
        <f t="shared" si="155"/>
        <v>0-10%</v>
      </c>
      <c r="I4972" t="s">
        <v>26</v>
      </c>
      <c r="J4972">
        <v>-871.52</v>
      </c>
      <c r="K4972">
        <v>376.13</v>
      </c>
      <c r="L4972">
        <v>85.63</v>
      </c>
      <c r="M4972" t="s">
        <v>172</v>
      </c>
      <c r="N4972" t="s">
        <v>141</v>
      </c>
      <c r="O4972" t="s">
        <v>142</v>
      </c>
      <c r="P4972" t="s">
        <v>32</v>
      </c>
      <c r="Q4972" t="s">
        <v>36</v>
      </c>
      <c r="R4972" t="s">
        <v>54</v>
      </c>
      <c r="S4972">
        <v>0.74</v>
      </c>
      <c r="T4972" s="1">
        <v>40161</v>
      </c>
    </row>
    <row r="4973" spans="1:20" x14ac:dyDescent="0.3">
      <c r="A4973">
        <v>35364</v>
      </c>
      <c r="B4973" s="1">
        <v>40159</v>
      </c>
      <c r="C4973" s="1" t="str">
        <f t="shared" si="154"/>
        <v>Dec</v>
      </c>
      <c r="D4973" t="s">
        <v>859</v>
      </c>
      <c r="E4973">
        <v>37</v>
      </c>
      <c r="F4973">
        <v>15897.01</v>
      </c>
      <c r="G4973">
        <v>0.06</v>
      </c>
      <c r="H4973" t="str">
        <f t="shared" si="155"/>
        <v>0-10%</v>
      </c>
      <c r="I4973" t="s">
        <v>26</v>
      </c>
      <c r="J4973">
        <v>455.02</v>
      </c>
      <c r="K4973">
        <v>424.21</v>
      </c>
      <c r="L4973">
        <v>110.2</v>
      </c>
      <c r="M4973" t="s">
        <v>172</v>
      </c>
      <c r="N4973" t="s">
        <v>141</v>
      </c>
      <c r="O4973" t="s">
        <v>142</v>
      </c>
      <c r="P4973" t="s">
        <v>32</v>
      </c>
      <c r="Q4973" t="s">
        <v>36</v>
      </c>
      <c r="R4973" t="s">
        <v>54</v>
      </c>
      <c r="S4973">
        <v>0.67</v>
      </c>
      <c r="T4973" s="1">
        <v>40160</v>
      </c>
    </row>
    <row r="4974" spans="1:20" x14ac:dyDescent="0.3">
      <c r="A4974">
        <v>35364</v>
      </c>
      <c r="B4974" s="1">
        <v>40159</v>
      </c>
      <c r="C4974" s="1" t="str">
        <f t="shared" si="154"/>
        <v>Dec</v>
      </c>
      <c r="D4974" t="s">
        <v>859</v>
      </c>
      <c r="E4974">
        <v>8</v>
      </c>
      <c r="F4974">
        <v>1265.2929999999999</v>
      </c>
      <c r="G4974">
        <v>0.06</v>
      </c>
      <c r="H4974" t="str">
        <f t="shared" si="155"/>
        <v>0-10%</v>
      </c>
      <c r="I4974" t="s">
        <v>19</v>
      </c>
      <c r="J4974">
        <v>-554.44000000000005</v>
      </c>
      <c r="K4974">
        <v>195.99</v>
      </c>
      <c r="L4974">
        <v>8.99</v>
      </c>
      <c r="M4974" t="s">
        <v>172</v>
      </c>
      <c r="N4974" t="s">
        <v>141</v>
      </c>
      <c r="O4974" t="s">
        <v>142</v>
      </c>
      <c r="P4974" t="s">
        <v>32</v>
      </c>
      <c r="Q4974" t="s">
        <v>33</v>
      </c>
      <c r="R4974" t="s">
        <v>34</v>
      </c>
      <c r="S4974">
        <v>0.6</v>
      </c>
      <c r="T4974" s="1">
        <v>40161</v>
      </c>
    </row>
    <row r="4975" spans="1:20" x14ac:dyDescent="0.3">
      <c r="A4975">
        <v>35366</v>
      </c>
      <c r="B4975" s="1">
        <v>40736</v>
      </c>
      <c r="C4975" s="1" t="str">
        <f t="shared" si="154"/>
        <v>Jul</v>
      </c>
      <c r="D4975" t="s">
        <v>18</v>
      </c>
      <c r="E4975">
        <v>23</v>
      </c>
      <c r="F4975">
        <v>149.31</v>
      </c>
      <c r="G4975">
        <v>0.06</v>
      </c>
      <c r="H4975" t="str">
        <f t="shared" si="155"/>
        <v>0-10%</v>
      </c>
      <c r="I4975" t="s">
        <v>19</v>
      </c>
      <c r="J4975">
        <v>-98.42</v>
      </c>
      <c r="K4975">
        <v>6.48</v>
      </c>
      <c r="L4975">
        <v>7.81</v>
      </c>
      <c r="M4975" t="s">
        <v>849</v>
      </c>
      <c r="N4975" t="s">
        <v>804</v>
      </c>
      <c r="O4975" t="s">
        <v>142</v>
      </c>
      <c r="P4975" t="s">
        <v>28</v>
      </c>
      <c r="Q4975" t="s">
        <v>23</v>
      </c>
      <c r="R4975" t="s">
        <v>43</v>
      </c>
      <c r="S4975">
        <v>0.37</v>
      </c>
      <c r="T4975" s="1">
        <v>40743</v>
      </c>
    </row>
    <row r="4976" spans="1:20" x14ac:dyDescent="0.3">
      <c r="A4976">
        <v>35392</v>
      </c>
      <c r="B4976" s="1">
        <v>40962</v>
      </c>
      <c r="C4976" s="1" t="str">
        <f t="shared" si="154"/>
        <v>Feb</v>
      </c>
      <c r="D4976" t="s">
        <v>25</v>
      </c>
      <c r="E4976">
        <v>9</v>
      </c>
      <c r="F4976">
        <v>70.88</v>
      </c>
      <c r="G4976">
        <v>0.01</v>
      </c>
      <c r="H4976" t="str">
        <f t="shared" si="155"/>
        <v>0-10%</v>
      </c>
      <c r="I4976" t="s">
        <v>19</v>
      </c>
      <c r="J4976">
        <v>-50.2</v>
      </c>
      <c r="K4976">
        <v>6.48</v>
      </c>
      <c r="L4976">
        <v>9.68</v>
      </c>
      <c r="M4976" t="s">
        <v>618</v>
      </c>
      <c r="N4976" t="s">
        <v>611</v>
      </c>
      <c r="O4976" t="s">
        <v>115</v>
      </c>
      <c r="P4976" t="s">
        <v>22</v>
      </c>
      <c r="Q4976" t="s">
        <v>23</v>
      </c>
      <c r="R4976" t="s">
        <v>43</v>
      </c>
      <c r="S4976">
        <v>0.36</v>
      </c>
      <c r="T4976" s="1">
        <v>40962</v>
      </c>
    </row>
    <row r="4977" spans="1:20" x14ac:dyDescent="0.3">
      <c r="A4977">
        <v>35399</v>
      </c>
      <c r="B4977" s="1">
        <v>40564</v>
      </c>
      <c r="C4977" s="1" t="str">
        <f t="shared" si="154"/>
        <v>Jan</v>
      </c>
      <c r="D4977" t="s">
        <v>18</v>
      </c>
      <c r="E4977">
        <v>38</v>
      </c>
      <c r="F4977">
        <v>188.38</v>
      </c>
      <c r="G4977">
        <v>0.04</v>
      </c>
      <c r="H4977" t="str">
        <f t="shared" si="155"/>
        <v>0-10%</v>
      </c>
      <c r="I4977" t="s">
        <v>19</v>
      </c>
      <c r="J4977">
        <v>-120.12</v>
      </c>
      <c r="K4977">
        <v>4.91</v>
      </c>
      <c r="L4977">
        <v>5.68</v>
      </c>
      <c r="M4977" t="s">
        <v>713</v>
      </c>
      <c r="N4977" t="s">
        <v>677</v>
      </c>
      <c r="O4977" t="s">
        <v>139</v>
      </c>
      <c r="P4977" t="s">
        <v>32</v>
      </c>
      <c r="Q4977" t="s">
        <v>23</v>
      </c>
      <c r="R4977" t="s">
        <v>30</v>
      </c>
      <c r="S4977">
        <v>0.36</v>
      </c>
      <c r="T4977" s="1">
        <v>40566</v>
      </c>
    </row>
    <row r="4978" spans="1:20" x14ac:dyDescent="0.3">
      <c r="A4978">
        <v>35425</v>
      </c>
      <c r="B4978" s="1">
        <v>40265</v>
      </c>
      <c r="C4978" s="1" t="str">
        <f t="shared" si="154"/>
        <v>Mar</v>
      </c>
      <c r="D4978" t="s">
        <v>859</v>
      </c>
      <c r="E4978">
        <v>25</v>
      </c>
      <c r="F4978">
        <v>100.34</v>
      </c>
      <c r="G4978">
        <v>0</v>
      </c>
      <c r="H4978" t="str">
        <f t="shared" si="155"/>
        <v>0-10%</v>
      </c>
      <c r="I4978" t="s">
        <v>19</v>
      </c>
      <c r="J4978">
        <v>-88.19</v>
      </c>
      <c r="K4978">
        <v>3.58</v>
      </c>
      <c r="L4978">
        <v>5.47</v>
      </c>
      <c r="M4978" t="s">
        <v>733</v>
      </c>
      <c r="N4978" t="s">
        <v>677</v>
      </c>
      <c r="O4978" t="s">
        <v>139</v>
      </c>
      <c r="P4978" t="s">
        <v>42</v>
      </c>
      <c r="Q4978" t="s">
        <v>23</v>
      </c>
      <c r="R4978" t="s">
        <v>30</v>
      </c>
      <c r="S4978">
        <v>0.37</v>
      </c>
      <c r="T4978" s="1">
        <v>40267</v>
      </c>
    </row>
    <row r="4979" spans="1:20" x14ac:dyDescent="0.3">
      <c r="A4979">
        <v>35425</v>
      </c>
      <c r="B4979" s="1">
        <v>40265</v>
      </c>
      <c r="C4979" s="1" t="str">
        <f t="shared" si="154"/>
        <v>Mar</v>
      </c>
      <c r="D4979" t="s">
        <v>859</v>
      </c>
      <c r="E4979">
        <v>45</v>
      </c>
      <c r="F4979">
        <v>75.680000000000007</v>
      </c>
      <c r="G4979">
        <v>0.08</v>
      </c>
      <c r="H4979" t="str">
        <f t="shared" si="155"/>
        <v>0-10%</v>
      </c>
      <c r="I4979" t="s">
        <v>19</v>
      </c>
      <c r="J4979">
        <v>-4.04</v>
      </c>
      <c r="K4979">
        <v>1.81</v>
      </c>
      <c r="L4979">
        <v>0.75</v>
      </c>
      <c r="M4979" t="s">
        <v>733</v>
      </c>
      <c r="N4979" t="s">
        <v>677</v>
      </c>
      <c r="O4979" t="s">
        <v>139</v>
      </c>
      <c r="P4979" t="s">
        <v>42</v>
      </c>
      <c r="Q4979" t="s">
        <v>23</v>
      </c>
      <c r="R4979" t="s">
        <v>46</v>
      </c>
      <c r="S4979">
        <v>0.52</v>
      </c>
      <c r="T4979" s="1">
        <v>40267</v>
      </c>
    </row>
    <row r="4980" spans="1:20" x14ac:dyDescent="0.3">
      <c r="A4980">
        <v>35426</v>
      </c>
      <c r="B4980" s="1">
        <v>40454</v>
      </c>
      <c r="C4980" s="1" t="str">
        <f t="shared" si="154"/>
        <v>Oct</v>
      </c>
      <c r="D4980" t="s">
        <v>25</v>
      </c>
      <c r="E4980">
        <v>5</v>
      </c>
      <c r="F4980">
        <v>53.01</v>
      </c>
      <c r="G4980">
        <v>0.08</v>
      </c>
      <c r="H4980" t="str">
        <f t="shared" si="155"/>
        <v>0-10%</v>
      </c>
      <c r="I4980" t="s">
        <v>19</v>
      </c>
      <c r="J4980">
        <v>3.85</v>
      </c>
      <c r="K4980">
        <v>10.31</v>
      </c>
      <c r="L4980">
        <v>1.79</v>
      </c>
      <c r="M4980" t="s">
        <v>749</v>
      </c>
      <c r="N4980" t="s">
        <v>804</v>
      </c>
      <c r="O4980" t="s">
        <v>142</v>
      </c>
      <c r="P4980" t="s">
        <v>22</v>
      </c>
      <c r="Q4980" t="s">
        <v>23</v>
      </c>
      <c r="R4980" t="s">
        <v>43</v>
      </c>
      <c r="S4980">
        <v>0.38</v>
      </c>
      <c r="T4980" s="1">
        <v>40455</v>
      </c>
    </row>
    <row r="4981" spans="1:20" x14ac:dyDescent="0.3">
      <c r="A4981">
        <v>35430</v>
      </c>
      <c r="B4981" s="1">
        <v>40262</v>
      </c>
      <c r="C4981" s="1" t="str">
        <f t="shared" si="154"/>
        <v>Mar</v>
      </c>
      <c r="D4981" t="s">
        <v>18</v>
      </c>
      <c r="E4981">
        <v>16</v>
      </c>
      <c r="F4981">
        <v>1835.84</v>
      </c>
      <c r="G4981">
        <v>0.05</v>
      </c>
      <c r="H4981" t="str">
        <f t="shared" si="155"/>
        <v>0-10%</v>
      </c>
      <c r="I4981" t="s">
        <v>19</v>
      </c>
      <c r="J4981">
        <v>608.74</v>
      </c>
      <c r="K4981">
        <v>110.98</v>
      </c>
      <c r="L4981">
        <v>13.99</v>
      </c>
      <c r="M4981" t="s">
        <v>474</v>
      </c>
      <c r="N4981" t="s">
        <v>259</v>
      </c>
      <c r="O4981" t="s">
        <v>259</v>
      </c>
      <c r="P4981" t="s">
        <v>42</v>
      </c>
      <c r="Q4981" t="s">
        <v>36</v>
      </c>
      <c r="R4981" t="s">
        <v>37</v>
      </c>
      <c r="S4981">
        <v>0.69</v>
      </c>
      <c r="T4981" s="1">
        <v>40269</v>
      </c>
    </row>
    <row r="4982" spans="1:20" x14ac:dyDescent="0.3">
      <c r="A4982">
        <v>35430</v>
      </c>
      <c r="B4982" s="1">
        <v>40262</v>
      </c>
      <c r="C4982" s="1" t="str">
        <f t="shared" si="154"/>
        <v>Mar</v>
      </c>
      <c r="D4982" t="s">
        <v>18</v>
      </c>
      <c r="E4982">
        <v>48</v>
      </c>
      <c r="F4982">
        <v>133.43</v>
      </c>
      <c r="G4982">
        <v>0.1</v>
      </c>
      <c r="H4982" t="str">
        <f t="shared" si="155"/>
        <v>0-10%</v>
      </c>
      <c r="I4982" t="s">
        <v>19</v>
      </c>
      <c r="J4982">
        <v>9.5</v>
      </c>
      <c r="K4982">
        <v>2.84</v>
      </c>
      <c r="L4982">
        <v>0.93</v>
      </c>
      <c r="M4982" t="s">
        <v>474</v>
      </c>
      <c r="N4982" t="s">
        <v>259</v>
      </c>
      <c r="O4982" t="s">
        <v>259</v>
      </c>
      <c r="P4982" t="s">
        <v>42</v>
      </c>
      <c r="Q4982" t="s">
        <v>23</v>
      </c>
      <c r="R4982" t="s">
        <v>59</v>
      </c>
      <c r="S4982">
        <v>0.54</v>
      </c>
      <c r="T4982" s="1">
        <v>40266</v>
      </c>
    </row>
    <row r="4983" spans="1:20" x14ac:dyDescent="0.3">
      <c r="A4983">
        <v>35430</v>
      </c>
      <c r="B4983" s="1">
        <v>40262</v>
      </c>
      <c r="C4983" s="1" t="str">
        <f t="shared" si="154"/>
        <v>Mar</v>
      </c>
      <c r="D4983" t="s">
        <v>18</v>
      </c>
      <c r="E4983">
        <v>31</v>
      </c>
      <c r="F4983">
        <v>1655.3665000000001</v>
      </c>
      <c r="G4983">
        <v>0.08</v>
      </c>
      <c r="H4983" t="str">
        <f t="shared" si="155"/>
        <v>0-10%</v>
      </c>
      <c r="I4983" t="s">
        <v>19</v>
      </c>
      <c r="J4983">
        <v>173.93</v>
      </c>
      <c r="K4983">
        <v>65.989999999999995</v>
      </c>
      <c r="L4983">
        <v>8.99</v>
      </c>
      <c r="M4983" t="s">
        <v>474</v>
      </c>
      <c r="N4983" t="s">
        <v>259</v>
      </c>
      <c r="O4983" t="s">
        <v>259</v>
      </c>
      <c r="P4983" t="s">
        <v>42</v>
      </c>
      <c r="Q4983" t="s">
        <v>33</v>
      </c>
      <c r="R4983" t="s">
        <v>34</v>
      </c>
      <c r="S4983">
        <v>0.56000000000000005</v>
      </c>
      <c r="T4983" s="1">
        <v>40264</v>
      </c>
    </row>
    <row r="4984" spans="1:20" x14ac:dyDescent="0.3">
      <c r="A4984">
        <v>35456</v>
      </c>
      <c r="B4984" s="1">
        <v>41214</v>
      </c>
      <c r="C4984" s="1" t="str">
        <f t="shared" si="154"/>
        <v>Nov</v>
      </c>
      <c r="D4984" t="s">
        <v>859</v>
      </c>
      <c r="E4984">
        <v>37</v>
      </c>
      <c r="F4984">
        <v>46.37</v>
      </c>
      <c r="G4984">
        <v>0.03</v>
      </c>
      <c r="H4984" t="str">
        <f t="shared" si="155"/>
        <v>0-10%</v>
      </c>
      <c r="I4984" t="s">
        <v>19</v>
      </c>
      <c r="J4984">
        <v>-19.809999999999999</v>
      </c>
      <c r="K4984">
        <v>1.26</v>
      </c>
      <c r="L4984">
        <v>0.7</v>
      </c>
      <c r="M4984" t="s">
        <v>761</v>
      </c>
      <c r="N4984" t="s">
        <v>759</v>
      </c>
      <c r="O4984" t="s">
        <v>759</v>
      </c>
      <c r="P4984" t="s">
        <v>32</v>
      </c>
      <c r="Q4984" t="s">
        <v>23</v>
      </c>
      <c r="R4984" t="s">
        <v>46</v>
      </c>
      <c r="S4984">
        <v>0.81</v>
      </c>
      <c r="T4984" s="1">
        <v>41216</v>
      </c>
    </row>
    <row r="4985" spans="1:20" x14ac:dyDescent="0.3">
      <c r="A4985">
        <v>35457</v>
      </c>
      <c r="B4985" s="1">
        <v>40154</v>
      </c>
      <c r="C4985" s="1" t="str">
        <f t="shared" si="154"/>
        <v>Dec</v>
      </c>
      <c r="D4985" t="s">
        <v>18</v>
      </c>
      <c r="E4985">
        <v>45</v>
      </c>
      <c r="F4985">
        <v>3286.27</v>
      </c>
      <c r="G4985">
        <v>0.02</v>
      </c>
      <c r="H4985" t="str">
        <f t="shared" si="155"/>
        <v>0-10%</v>
      </c>
      <c r="I4985" t="s">
        <v>19</v>
      </c>
      <c r="J4985">
        <v>1102.58</v>
      </c>
      <c r="K4985">
        <v>70.97</v>
      </c>
      <c r="L4985">
        <v>3.5</v>
      </c>
      <c r="M4985" t="s">
        <v>755</v>
      </c>
      <c r="N4985" t="s">
        <v>611</v>
      </c>
      <c r="O4985" t="s">
        <v>115</v>
      </c>
      <c r="P4985" t="s">
        <v>28</v>
      </c>
      <c r="Q4985" t="s">
        <v>23</v>
      </c>
      <c r="R4985" t="s">
        <v>29</v>
      </c>
      <c r="S4985">
        <v>0.59</v>
      </c>
      <c r="T4985" s="1">
        <v>40161</v>
      </c>
    </row>
    <row r="4986" spans="1:20" x14ac:dyDescent="0.3">
      <c r="A4986">
        <v>35461</v>
      </c>
      <c r="B4986" s="1">
        <v>39965</v>
      </c>
      <c r="C4986" s="1" t="str">
        <f t="shared" si="154"/>
        <v>Jun</v>
      </c>
      <c r="D4986" t="s">
        <v>859</v>
      </c>
      <c r="E4986">
        <v>11</v>
      </c>
      <c r="F4986">
        <v>48.75</v>
      </c>
      <c r="G4986">
        <v>0.08</v>
      </c>
      <c r="H4986" t="str">
        <f t="shared" si="155"/>
        <v>0-10%</v>
      </c>
      <c r="I4986" t="s">
        <v>19</v>
      </c>
      <c r="J4986">
        <v>3.5</v>
      </c>
      <c r="K4986">
        <v>4.49</v>
      </c>
      <c r="L4986">
        <v>1.49</v>
      </c>
      <c r="M4986" t="s">
        <v>482</v>
      </c>
      <c r="N4986" t="s">
        <v>138</v>
      </c>
      <c r="O4986" t="s">
        <v>139</v>
      </c>
      <c r="P4986" t="s">
        <v>32</v>
      </c>
      <c r="Q4986" t="s">
        <v>23</v>
      </c>
      <c r="R4986" t="s">
        <v>30</v>
      </c>
      <c r="S4986">
        <v>0.39</v>
      </c>
      <c r="T4986" s="1">
        <v>39965</v>
      </c>
    </row>
    <row r="4987" spans="1:20" x14ac:dyDescent="0.3">
      <c r="A4987">
        <v>35461</v>
      </c>
      <c r="B4987" s="1">
        <v>39965</v>
      </c>
      <c r="C4987" s="1" t="str">
        <f t="shared" si="154"/>
        <v>Jun</v>
      </c>
      <c r="D4987" t="s">
        <v>859</v>
      </c>
      <c r="E4987">
        <v>30</v>
      </c>
      <c r="F4987">
        <v>112.6</v>
      </c>
      <c r="G4987">
        <v>0.04</v>
      </c>
      <c r="H4987" t="str">
        <f t="shared" si="155"/>
        <v>0-10%</v>
      </c>
      <c r="I4987" t="s">
        <v>19</v>
      </c>
      <c r="J4987">
        <v>-25.99</v>
      </c>
      <c r="K4987">
        <v>3.68</v>
      </c>
      <c r="L4987">
        <v>1.32</v>
      </c>
      <c r="M4987" t="s">
        <v>482</v>
      </c>
      <c r="N4987" t="s">
        <v>138</v>
      </c>
      <c r="O4987" t="s">
        <v>139</v>
      </c>
      <c r="P4987" t="s">
        <v>32</v>
      </c>
      <c r="Q4987" t="s">
        <v>23</v>
      </c>
      <c r="R4987" t="s">
        <v>81</v>
      </c>
      <c r="S4987">
        <v>0.83</v>
      </c>
      <c r="T4987" s="1">
        <v>39966</v>
      </c>
    </row>
    <row r="4988" spans="1:20" x14ac:dyDescent="0.3">
      <c r="A4988">
        <v>35490</v>
      </c>
      <c r="B4988" s="1">
        <v>40519</v>
      </c>
      <c r="C4988" s="1" t="str">
        <f t="shared" si="154"/>
        <v>Dec</v>
      </c>
      <c r="D4988" t="s">
        <v>25</v>
      </c>
      <c r="E4988">
        <v>7</v>
      </c>
      <c r="F4988">
        <v>44.64</v>
      </c>
      <c r="G4988">
        <v>0.03</v>
      </c>
      <c r="H4988" t="str">
        <f t="shared" si="155"/>
        <v>0-10%</v>
      </c>
      <c r="I4988" t="s">
        <v>39</v>
      </c>
      <c r="J4988">
        <v>2.08</v>
      </c>
      <c r="K4988">
        <v>5.84</v>
      </c>
      <c r="L4988">
        <v>1.2</v>
      </c>
      <c r="M4988" t="s">
        <v>856</v>
      </c>
      <c r="N4988" t="s">
        <v>804</v>
      </c>
      <c r="O4988" t="s">
        <v>142</v>
      </c>
      <c r="P4988" t="s">
        <v>22</v>
      </c>
      <c r="Q4988" t="s">
        <v>23</v>
      </c>
      <c r="R4988" t="s">
        <v>59</v>
      </c>
      <c r="S4988">
        <v>0.55000000000000004</v>
      </c>
      <c r="T4988" s="1">
        <v>40521</v>
      </c>
    </row>
    <row r="4989" spans="1:20" x14ac:dyDescent="0.3">
      <c r="A4989">
        <v>35490</v>
      </c>
      <c r="B4989" s="1">
        <v>40519</v>
      </c>
      <c r="C4989" s="1" t="str">
        <f t="shared" si="154"/>
        <v>Dec</v>
      </c>
      <c r="D4989" t="s">
        <v>25</v>
      </c>
      <c r="E4989">
        <v>41</v>
      </c>
      <c r="F4989">
        <v>1289.6199999999999</v>
      </c>
      <c r="G4989">
        <v>0.03</v>
      </c>
      <c r="H4989" t="str">
        <f t="shared" si="155"/>
        <v>0-10%</v>
      </c>
      <c r="I4989" t="s">
        <v>19</v>
      </c>
      <c r="J4989">
        <v>432.52</v>
      </c>
      <c r="K4989">
        <v>35.99</v>
      </c>
      <c r="L4989">
        <v>1.1000000000000001</v>
      </c>
      <c r="M4989" t="s">
        <v>856</v>
      </c>
      <c r="N4989" t="s">
        <v>804</v>
      </c>
      <c r="O4989" t="s">
        <v>142</v>
      </c>
      <c r="P4989" t="s">
        <v>22</v>
      </c>
      <c r="Q4989" t="s">
        <v>33</v>
      </c>
      <c r="R4989" t="s">
        <v>34</v>
      </c>
      <c r="S4989">
        <v>0.55000000000000004</v>
      </c>
      <c r="T4989" s="1">
        <v>40521</v>
      </c>
    </row>
    <row r="4990" spans="1:20" x14ac:dyDescent="0.3">
      <c r="A4990">
        <v>35492</v>
      </c>
      <c r="B4990" s="1">
        <v>40949</v>
      </c>
      <c r="C4990" s="1" t="str">
        <f t="shared" si="154"/>
        <v>Feb</v>
      </c>
      <c r="D4990" t="s">
        <v>44</v>
      </c>
      <c r="E4990">
        <v>36</v>
      </c>
      <c r="F4990">
        <v>455.93</v>
      </c>
      <c r="G4990">
        <v>0.02</v>
      </c>
      <c r="H4990" t="str">
        <f t="shared" si="155"/>
        <v>0-10%</v>
      </c>
      <c r="I4990" t="s">
        <v>39</v>
      </c>
      <c r="J4990">
        <v>83.51</v>
      </c>
      <c r="K4990">
        <v>12.64</v>
      </c>
      <c r="L4990">
        <v>4.9800000000000004</v>
      </c>
      <c r="M4990" t="s">
        <v>367</v>
      </c>
      <c r="N4990" t="s">
        <v>488</v>
      </c>
      <c r="O4990" t="s">
        <v>488</v>
      </c>
      <c r="P4990" t="s">
        <v>32</v>
      </c>
      <c r="Q4990" t="s">
        <v>36</v>
      </c>
      <c r="R4990" t="s">
        <v>37</v>
      </c>
      <c r="S4990">
        <v>0.48</v>
      </c>
      <c r="T4990" s="1">
        <v>40951</v>
      </c>
    </row>
    <row r="4991" spans="1:20" x14ac:dyDescent="0.3">
      <c r="A4991">
        <v>35494</v>
      </c>
      <c r="B4991" s="1">
        <v>40588</v>
      </c>
      <c r="C4991" s="1" t="str">
        <f t="shared" si="154"/>
        <v>Feb</v>
      </c>
      <c r="D4991" t="s">
        <v>44</v>
      </c>
      <c r="E4991">
        <v>18</v>
      </c>
      <c r="F4991">
        <v>1731.104</v>
      </c>
      <c r="G4991">
        <v>0.01</v>
      </c>
      <c r="H4991" t="str">
        <f t="shared" si="155"/>
        <v>0-10%</v>
      </c>
      <c r="I4991" t="s">
        <v>19</v>
      </c>
      <c r="J4991">
        <v>-270.57</v>
      </c>
      <c r="K4991">
        <v>111.96</v>
      </c>
      <c r="L4991">
        <v>69</v>
      </c>
      <c r="M4991" t="s">
        <v>469</v>
      </c>
      <c r="N4991" t="s">
        <v>488</v>
      </c>
      <c r="O4991" t="s">
        <v>488</v>
      </c>
      <c r="P4991" t="s">
        <v>28</v>
      </c>
      <c r="Q4991" t="s">
        <v>36</v>
      </c>
      <c r="R4991" t="s">
        <v>54</v>
      </c>
      <c r="S4991">
        <v>0.63</v>
      </c>
      <c r="T4991" s="1">
        <v>40589</v>
      </c>
    </row>
    <row r="4992" spans="1:20" x14ac:dyDescent="0.3">
      <c r="A4992">
        <v>35522</v>
      </c>
      <c r="B4992" s="1">
        <v>40476</v>
      </c>
      <c r="C4992" s="1" t="str">
        <f t="shared" si="154"/>
        <v>Oct</v>
      </c>
      <c r="D4992" t="s">
        <v>18</v>
      </c>
      <c r="E4992">
        <v>27</v>
      </c>
      <c r="F4992">
        <v>2575.0100000000002</v>
      </c>
      <c r="G4992">
        <v>0.09</v>
      </c>
      <c r="H4992" t="str">
        <f t="shared" si="155"/>
        <v>0-10%</v>
      </c>
      <c r="I4992" t="s">
        <v>19</v>
      </c>
      <c r="J4992">
        <v>231.46</v>
      </c>
      <c r="K4992">
        <v>99.99</v>
      </c>
      <c r="L4992">
        <v>19.989999999999998</v>
      </c>
      <c r="M4992" t="s">
        <v>217</v>
      </c>
      <c r="N4992" t="s">
        <v>141</v>
      </c>
      <c r="O4992" t="s">
        <v>142</v>
      </c>
      <c r="P4992" t="s">
        <v>42</v>
      </c>
      <c r="Q4992" t="s">
        <v>33</v>
      </c>
      <c r="R4992" t="s">
        <v>48</v>
      </c>
      <c r="S4992">
        <v>0.52</v>
      </c>
      <c r="T4992" s="1">
        <v>40483</v>
      </c>
    </row>
    <row r="4993" spans="1:20" x14ac:dyDescent="0.3">
      <c r="A4993">
        <v>35554</v>
      </c>
      <c r="B4993" s="1">
        <v>41176</v>
      </c>
      <c r="C4993" s="1" t="str">
        <f t="shared" si="154"/>
        <v>Sep</v>
      </c>
      <c r="D4993" t="s">
        <v>859</v>
      </c>
      <c r="E4993">
        <v>34</v>
      </c>
      <c r="F4993">
        <v>4581.54</v>
      </c>
      <c r="G4993">
        <v>0.05</v>
      </c>
      <c r="H4993" t="str">
        <f t="shared" si="155"/>
        <v>0-10%</v>
      </c>
      <c r="I4993" t="s">
        <v>26</v>
      </c>
      <c r="J4993">
        <v>-614.37</v>
      </c>
      <c r="K4993">
        <v>130.97999999999999</v>
      </c>
      <c r="L4993">
        <v>54.74</v>
      </c>
      <c r="M4993" t="s">
        <v>321</v>
      </c>
      <c r="N4993" t="s">
        <v>259</v>
      </c>
      <c r="O4993" t="s">
        <v>259</v>
      </c>
      <c r="P4993" t="s">
        <v>28</v>
      </c>
      <c r="Q4993" t="s">
        <v>36</v>
      </c>
      <c r="R4993" t="s">
        <v>53</v>
      </c>
      <c r="S4993">
        <v>0.69</v>
      </c>
      <c r="T4993" s="1">
        <v>41178</v>
      </c>
    </row>
    <row r="4994" spans="1:20" x14ac:dyDescent="0.3">
      <c r="A4994">
        <v>35555</v>
      </c>
      <c r="B4994" s="1">
        <v>40606</v>
      </c>
      <c r="C4994" s="1" t="str">
        <f t="shared" si="154"/>
        <v>Mar</v>
      </c>
      <c r="D4994" t="s">
        <v>44</v>
      </c>
      <c r="E4994">
        <v>50</v>
      </c>
      <c r="F4994">
        <v>11266.4</v>
      </c>
      <c r="G4994">
        <v>0.08</v>
      </c>
      <c r="H4994" t="str">
        <f t="shared" si="155"/>
        <v>0-10%</v>
      </c>
      <c r="I4994" t="s">
        <v>26</v>
      </c>
      <c r="J4994">
        <v>1902.99</v>
      </c>
      <c r="K4994">
        <v>243.98</v>
      </c>
      <c r="L4994">
        <v>43.32</v>
      </c>
      <c r="M4994" t="s">
        <v>310</v>
      </c>
      <c r="N4994" t="s">
        <v>259</v>
      </c>
      <c r="O4994" t="s">
        <v>259</v>
      </c>
      <c r="P4994" t="s">
        <v>32</v>
      </c>
      <c r="Q4994" t="s">
        <v>36</v>
      </c>
      <c r="R4994" t="s">
        <v>66</v>
      </c>
      <c r="S4994">
        <v>0.55000000000000004</v>
      </c>
      <c r="T4994" s="1">
        <v>40607</v>
      </c>
    </row>
    <row r="4995" spans="1:20" x14ac:dyDescent="0.3">
      <c r="A4995">
        <v>35555</v>
      </c>
      <c r="B4995" s="1">
        <v>40606</v>
      </c>
      <c r="C4995" s="1" t="str">
        <f t="shared" ref="C4995:C5058" si="156">TEXT(B4995,"mmm")</f>
        <v>Mar</v>
      </c>
      <c r="D4995" t="s">
        <v>44</v>
      </c>
      <c r="E4995">
        <v>15</v>
      </c>
      <c r="F4995">
        <v>71.61</v>
      </c>
      <c r="G4995">
        <v>0.1</v>
      </c>
      <c r="H4995" t="str">
        <f t="shared" ref="H4995:H5058" si="157">IF(G4995&lt;=0.1, "0-10%", IF(G4995&lt;=0.2, "10-20%", IF(G4995&lt;=0.3, "20-30%", "30%+")))</f>
        <v>0-10%</v>
      </c>
      <c r="I4995" t="s">
        <v>19</v>
      </c>
      <c r="J4995">
        <v>-70.31</v>
      </c>
      <c r="K4995">
        <v>4.8899999999999997</v>
      </c>
      <c r="L4995">
        <v>4.93</v>
      </c>
      <c r="M4995" t="s">
        <v>310</v>
      </c>
      <c r="N4995" t="s">
        <v>259</v>
      </c>
      <c r="O4995" t="s">
        <v>259</v>
      </c>
      <c r="P4995" t="s">
        <v>32</v>
      </c>
      <c r="Q4995" t="s">
        <v>33</v>
      </c>
      <c r="R4995" t="s">
        <v>48</v>
      </c>
      <c r="S4995">
        <v>0.66</v>
      </c>
      <c r="T4995" s="1">
        <v>40608</v>
      </c>
    </row>
    <row r="4996" spans="1:20" x14ac:dyDescent="0.3">
      <c r="A4996">
        <v>35555</v>
      </c>
      <c r="B4996" s="1">
        <v>40606</v>
      </c>
      <c r="C4996" s="1" t="str">
        <f t="shared" si="156"/>
        <v>Mar</v>
      </c>
      <c r="D4996" t="s">
        <v>44</v>
      </c>
      <c r="E4996">
        <v>2</v>
      </c>
      <c r="F4996">
        <v>10.43</v>
      </c>
      <c r="G4996">
        <v>7.0000000000000007E-2</v>
      </c>
      <c r="H4996" t="str">
        <f t="shared" si="157"/>
        <v>0-10%</v>
      </c>
      <c r="I4996" t="s">
        <v>19</v>
      </c>
      <c r="J4996">
        <v>-4.72</v>
      </c>
      <c r="K4996">
        <v>4.9800000000000004</v>
      </c>
      <c r="L4996">
        <v>0.8</v>
      </c>
      <c r="M4996" t="s">
        <v>310</v>
      </c>
      <c r="N4996" t="s">
        <v>259</v>
      </c>
      <c r="O4996" t="s">
        <v>259</v>
      </c>
      <c r="P4996" t="s">
        <v>32</v>
      </c>
      <c r="Q4996" t="s">
        <v>23</v>
      </c>
      <c r="R4996" t="s">
        <v>43</v>
      </c>
      <c r="S4996">
        <v>0.36</v>
      </c>
      <c r="T4996" s="1">
        <v>40606</v>
      </c>
    </row>
    <row r="4997" spans="1:20" x14ac:dyDescent="0.3">
      <c r="A4997">
        <v>35558</v>
      </c>
      <c r="B4997" s="1">
        <v>40071</v>
      </c>
      <c r="C4997" s="1" t="str">
        <f t="shared" si="156"/>
        <v>Sep</v>
      </c>
      <c r="D4997" t="s">
        <v>859</v>
      </c>
      <c r="E4997">
        <v>2</v>
      </c>
      <c r="F4997">
        <v>34.880000000000003</v>
      </c>
      <c r="G4997">
        <v>0.09</v>
      </c>
      <c r="H4997" t="str">
        <f t="shared" si="157"/>
        <v>0-10%</v>
      </c>
      <c r="I4997" t="s">
        <v>19</v>
      </c>
      <c r="J4997">
        <v>-22.12</v>
      </c>
      <c r="K4997">
        <v>13.79</v>
      </c>
      <c r="L4997">
        <v>8.7799999999999994</v>
      </c>
      <c r="M4997" t="s">
        <v>35</v>
      </c>
      <c r="N4997" t="s">
        <v>114</v>
      </c>
      <c r="O4997" t="s">
        <v>115</v>
      </c>
      <c r="P4997" t="s">
        <v>28</v>
      </c>
      <c r="Q4997" t="s">
        <v>36</v>
      </c>
      <c r="R4997" t="s">
        <v>37</v>
      </c>
      <c r="S4997">
        <v>0.43</v>
      </c>
      <c r="T4997" s="1">
        <v>40073</v>
      </c>
    </row>
    <row r="4998" spans="1:20" x14ac:dyDescent="0.3">
      <c r="A4998">
        <v>35584</v>
      </c>
      <c r="B4998" s="1">
        <v>40666</v>
      </c>
      <c r="C4998" s="1" t="str">
        <f t="shared" si="156"/>
        <v>May</v>
      </c>
      <c r="D4998" t="s">
        <v>44</v>
      </c>
      <c r="E4998">
        <v>15</v>
      </c>
      <c r="F4998">
        <v>150.33000000000001</v>
      </c>
      <c r="G4998">
        <v>0.08</v>
      </c>
      <c r="H4998" t="str">
        <f t="shared" si="157"/>
        <v>0-10%</v>
      </c>
      <c r="I4998" t="s">
        <v>39</v>
      </c>
      <c r="J4998">
        <v>-98.23</v>
      </c>
      <c r="K4998">
        <v>9.7100000000000009</v>
      </c>
      <c r="L4998">
        <v>9.4499999999999993</v>
      </c>
      <c r="M4998" t="s">
        <v>242</v>
      </c>
      <c r="N4998" t="s">
        <v>259</v>
      </c>
      <c r="O4998" t="s">
        <v>259</v>
      </c>
      <c r="P4998" t="s">
        <v>32</v>
      </c>
      <c r="Q4998" t="s">
        <v>23</v>
      </c>
      <c r="R4998" t="s">
        <v>24</v>
      </c>
      <c r="S4998">
        <v>0.6</v>
      </c>
      <c r="T4998" s="1">
        <v>40666</v>
      </c>
    </row>
    <row r="4999" spans="1:20" x14ac:dyDescent="0.3">
      <c r="A4999">
        <v>35587</v>
      </c>
      <c r="B4999" s="1">
        <v>40857</v>
      </c>
      <c r="C4999" s="1" t="str">
        <f t="shared" si="156"/>
        <v>Nov</v>
      </c>
      <c r="D4999" t="s">
        <v>859</v>
      </c>
      <c r="E4999">
        <v>43</v>
      </c>
      <c r="F4999">
        <v>208.77</v>
      </c>
      <c r="G4999">
        <v>0.03</v>
      </c>
      <c r="H4999" t="str">
        <f t="shared" si="157"/>
        <v>0-10%</v>
      </c>
      <c r="I4999" t="s">
        <v>19</v>
      </c>
      <c r="J4999">
        <v>-144.24</v>
      </c>
      <c r="K4999">
        <v>4.82</v>
      </c>
      <c r="L4999">
        <v>5.72</v>
      </c>
      <c r="M4999" t="s">
        <v>779</v>
      </c>
      <c r="N4999" t="s">
        <v>141</v>
      </c>
      <c r="O4999" t="s">
        <v>142</v>
      </c>
      <c r="P4999" t="s">
        <v>28</v>
      </c>
      <c r="Q4999" t="s">
        <v>36</v>
      </c>
      <c r="R4999" t="s">
        <v>37</v>
      </c>
      <c r="S4999">
        <v>0.47</v>
      </c>
      <c r="T4999" s="1">
        <v>40858</v>
      </c>
    </row>
    <row r="5000" spans="1:20" x14ac:dyDescent="0.3">
      <c r="A5000">
        <v>35588</v>
      </c>
      <c r="B5000" s="1">
        <v>40342</v>
      </c>
      <c r="C5000" s="1" t="str">
        <f t="shared" si="156"/>
        <v>Jun</v>
      </c>
      <c r="D5000" t="s">
        <v>18</v>
      </c>
      <c r="E5000">
        <v>32</v>
      </c>
      <c r="F5000">
        <v>1727.79</v>
      </c>
      <c r="G5000">
        <v>0.1</v>
      </c>
      <c r="H5000" t="str">
        <f t="shared" si="157"/>
        <v>0-10%</v>
      </c>
      <c r="I5000" t="s">
        <v>26</v>
      </c>
      <c r="J5000">
        <v>-694.9</v>
      </c>
      <c r="K5000">
        <v>58.14</v>
      </c>
      <c r="L5000">
        <v>36.61</v>
      </c>
      <c r="M5000" t="s">
        <v>580</v>
      </c>
      <c r="N5000" t="s">
        <v>259</v>
      </c>
      <c r="O5000" t="s">
        <v>259</v>
      </c>
      <c r="P5000" t="s">
        <v>32</v>
      </c>
      <c r="Q5000" t="s">
        <v>36</v>
      </c>
      <c r="R5000" t="s">
        <v>53</v>
      </c>
      <c r="S5000">
        <v>0.61</v>
      </c>
      <c r="T5000" s="1">
        <v>40344</v>
      </c>
    </row>
    <row r="5001" spans="1:20" x14ac:dyDescent="0.3">
      <c r="A5001">
        <v>35590</v>
      </c>
      <c r="B5001" s="1">
        <v>41245</v>
      </c>
      <c r="C5001" s="1" t="str">
        <f t="shared" si="156"/>
        <v>Dec</v>
      </c>
      <c r="D5001" t="s">
        <v>859</v>
      </c>
      <c r="E5001">
        <v>4</v>
      </c>
      <c r="F5001">
        <v>423.95</v>
      </c>
      <c r="G5001">
        <v>0</v>
      </c>
      <c r="H5001" t="str">
        <f t="shared" si="157"/>
        <v>0-10%</v>
      </c>
      <c r="I5001" t="s">
        <v>19</v>
      </c>
      <c r="J5001">
        <v>-263.95</v>
      </c>
      <c r="K5001">
        <v>99.99</v>
      </c>
      <c r="L5001">
        <v>19.989999999999998</v>
      </c>
      <c r="M5001" t="s">
        <v>644</v>
      </c>
      <c r="N5001" t="s">
        <v>138</v>
      </c>
      <c r="O5001" t="s">
        <v>139</v>
      </c>
      <c r="P5001" t="s">
        <v>22</v>
      </c>
      <c r="Q5001" t="s">
        <v>33</v>
      </c>
      <c r="R5001" t="s">
        <v>48</v>
      </c>
      <c r="S5001">
        <v>0.52</v>
      </c>
      <c r="T5001" s="1">
        <v>41246</v>
      </c>
    </row>
    <row r="5002" spans="1:20" x14ac:dyDescent="0.3">
      <c r="A5002">
        <v>35649</v>
      </c>
      <c r="B5002" s="1">
        <v>40825</v>
      </c>
      <c r="C5002" s="1" t="str">
        <f t="shared" si="156"/>
        <v>Oct</v>
      </c>
      <c r="D5002" t="s">
        <v>44</v>
      </c>
      <c r="E5002">
        <v>9</v>
      </c>
      <c r="F5002">
        <v>43.26</v>
      </c>
      <c r="G5002">
        <v>0.1</v>
      </c>
      <c r="H5002" t="str">
        <f t="shared" si="157"/>
        <v>0-10%</v>
      </c>
      <c r="I5002" t="s">
        <v>19</v>
      </c>
      <c r="J5002">
        <v>3.9</v>
      </c>
      <c r="K5002">
        <v>4.82</v>
      </c>
      <c r="L5002">
        <v>1.49</v>
      </c>
      <c r="M5002" t="s">
        <v>199</v>
      </c>
      <c r="N5002" t="s">
        <v>141</v>
      </c>
      <c r="O5002" t="s">
        <v>142</v>
      </c>
      <c r="P5002" t="s">
        <v>28</v>
      </c>
      <c r="Q5002" t="s">
        <v>23</v>
      </c>
      <c r="R5002" t="s">
        <v>30</v>
      </c>
      <c r="S5002">
        <v>0.36</v>
      </c>
      <c r="T5002" s="1">
        <v>40827</v>
      </c>
    </row>
    <row r="5003" spans="1:20" x14ac:dyDescent="0.3">
      <c r="A5003">
        <v>35649</v>
      </c>
      <c r="B5003" s="1">
        <v>40825</v>
      </c>
      <c r="C5003" s="1" t="str">
        <f t="shared" si="156"/>
        <v>Oct</v>
      </c>
      <c r="D5003" t="s">
        <v>44</v>
      </c>
      <c r="E5003">
        <v>25</v>
      </c>
      <c r="F5003">
        <v>174.03</v>
      </c>
      <c r="G5003">
        <v>0.02</v>
      </c>
      <c r="H5003" t="str">
        <f t="shared" si="157"/>
        <v>0-10%</v>
      </c>
      <c r="I5003" t="s">
        <v>19</v>
      </c>
      <c r="J5003">
        <v>-42.37</v>
      </c>
      <c r="K5003">
        <v>6.48</v>
      </c>
      <c r="L5003">
        <v>5.74</v>
      </c>
      <c r="M5003" t="s">
        <v>199</v>
      </c>
      <c r="N5003" t="s">
        <v>141</v>
      </c>
      <c r="O5003" t="s">
        <v>142</v>
      </c>
      <c r="P5003" t="s">
        <v>28</v>
      </c>
      <c r="Q5003" t="s">
        <v>23</v>
      </c>
      <c r="R5003" t="s">
        <v>43</v>
      </c>
      <c r="S5003">
        <v>0.37</v>
      </c>
      <c r="T5003" s="1">
        <v>40827</v>
      </c>
    </row>
    <row r="5004" spans="1:20" x14ac:dyDescent="0.3">
      <c r="A5004">
        <v>35652</v>
      </c>
      <c r="B5004" s="1">
        <v>40442</v>
      </c>
      <c r="C5004" s="1" t="str">
        <f t="shared" si="156"/>
        <v>Sep</v>
      </c>
      <c r="D5004" t="s">
        <v>18</v>
      </c>
      <c r="E5004">
        <v>21</v>
      </c>
      <c r="F5004">
        <v>2251.56</v>
      </c>
      <c r="G5004">
        <v>0.01</v>
      </c>
      <c r="H5004" t="str">
        <f t="shared" si="157"/>
        <v>0-10%</v>
      </c>
      <c r="I5004" t="s">
        <v>26</v>
      </c>
      <c r="J5004">
        <v>226.63</v>
      </c>
      <c r="K5004">
        <v>100.98</v>
      </c>
      <c r="L5004">
        <v>26.22</v>
      </c>
      <c r="M5004" t="s">
        <v>281</v>
      </c>
      <c r="N5004" t="s">
        <v>804</v>
      </c>
      <c r="O5004" t="s">
        <v>142</v>
      </c>
      <c r="P5004" t="s">
        <v>32</v>
      </c>
      <c r="Q5004" t="s">
        <v>36</v>
      </c>
      <c r="R5004" t="s">
        <v>53</v>
      </c>
      <c r="S5004">
        <v>0.6</v>
      </c>
      <c r="T5004" s="1">
        <v>40444</v>
      </c>
    </row>
    <row r="5005" spans="1:20" x14ac:dyDescent="0.3">
      <c r="A5005">
        <v>35684</v>
      </c>
      <c r="B5005" s="1">
        <v>40758</v>
      </c>
      <c r="C5005" s="1" t="str">
        <f t="shared" si="156"/>
        <v>Aug</v>
      </c>
      <c r="D5005" t="s">
        <v>18</v>
      </c>
      <c r="E5005">
        <v>10</v>
      </c>
      <c r="F5005">
        <v>910.98</v>
      </c>
      <c r="G5005">
        <v>7.0000000000000007E-2</v>
      </c>
      <c r="H5005" t="str">
        <f t="shared" si="157"/>
        <v>0-10%</v>
      </c>
      <c r="I5005" t="s">
        <v>19</v>
      </c>
      <c r="J5005">
        <v>18.77</v>
      </c>
      <c r="K5005">
        <v>96.45</v>
      </c>
      <c r="L5005">
        <v>13.99</v>
      </c>
      <c r="M5005" t="s">
        <v>277</v>
      </c>
      <c r="N5005" t="s">
        <v>804</v>
      </c>
      <c r="O5005" t="s">
        <v>142</v>
      </c>
      <c r="P5005" t="s">
        <v>32</v>
      </c>
      <c r="Q5005" t="s">
        <v>33</v>
      </c>
      <c r="R5005" t="s">
        <v>93</v>
      </c>
      <c r="S5005">
        <v>0.38</v>
      </c>
      <c r="T5005" s="1">
        <v>40763</v>
      </c>
    </row>
    <row r="5006" spans="1:20" x14ac:dyDescent="0.3">
      <c r="A5006">
        <v>35686</v>
      </c>
      <c r="B5006" s="1">
        <v>40453</v>
      </c>
      <c r="C5006" s="1" t="str">
        <f t="shared" si="156"/>
        <v>Oct</v>
      </c>
      <c r="D5006" t="s">
        <v>25</v>
      </c>
      <c r="E5006">
        <v>48</v>
      </c>
      <c r="F5006">
        <v>313.52</v>
      </c>
      <c r="G5006">
        <v>0.05</v>
      </c>
      <c r="H5006" t="str">
        <f t="shared" si="157"/>
        <v>0-10%</v>
      </c>
      <c r="I5006" t="s">
        <v>19</v>
      </c>
      <c r="J5006">
        <v>-254.68</v>
      </c>
      <c r="K5006">
        <v>6.48</v>
      </c>
      <c r="L5006">
        <v>9.17</v>
      </c>
      <c r="M5006" t="s">
        <v>368</v>
      </c>
      <c r="N5006" t="s">
        <v>804</v>
      </c>
      <c r="O5006" t="s">
        <v>142</v>
      </c>
      <c r="P5006" t="s">
        <v>42</v>
      </c>
      <c r="Q5006" t="s">
        <v>23</v>
      </c>
      <c r="R5006" t="s">
        <v>43</v>
      </c>
      <c r="S5006">
        <v>0.37</v>
      </c>
      <c r="T5006" s="1">
        <v>40455</v>
      </c>
    </row>
    <row r="5007" spans="1:20" x14ac:dyDescent="0.3">
      <c r="A5007">
        <v>35687</v>
      </c>
      <c r="B5007" s="1">
        <v>40865</v>
      </c>
      <c r="C5007" s="1" t="str">
        <f t="shared" si="156"/>
        <v>Nov</v>
      </c>
      <c r="D5007" t="s">
        <v>859</v>
      </c>
      <c r="E5007">
        <v>48</v>
      </c>
      <c r="F5007">
        <v>620.23</v>
      </c>
      <c r="G5007">
        <v>0.06</v>
      </c>
      <c r="H5007" t="str">
        <f t="shared" si="157"/>
        <v>0-10%</v>
      </c>
      <c r="I5007" t="s">
        <v>39</v>
      </c>
      <c r="J5007">
        <v>115.24</v>
      </c>
      <c r="K5007">
        <v>12.64</v>
      </c>
      <c r="L5007">
        <v>4.9800000000000004</v>
      </c>
      <c r="M5007" t="s">
        <v>655</v>
      </c>
      <c r="N5007" t="s">
        <v>138</v>
      </c>
      <c r="O5007" t="s">
        <v>139</v>
      </c>
      <c r="P5007" t="s">
        <v>42</v>
      </c>
      <c r="Q5007" t="s">
        <v>36</v>
      </c>
      <c r="R5007" t="s">
        <v>37</v>
      </c>
      <c r="S5007">
        <v>0.48</v>
      </c>
      <c r="T5007" s="1">
        <v>40866</v>
      </c>
    </row>
    <row r="5008" spans="1:20" x14ac:dyDescent="0.3">
      <c r="A5008">
        <v>35712</v>
      </c>
      <c r="B5008" s="1">
        <v>41205</v>
      </c>
      <c r="C5008" s="1" t="str">
        <f t="shared" si="156"/>
        <v>Oct</v>
      </c>
      <c r="D5008" t="s">
        <v>25</v>
      </c>
      <c r="E5008">
        <v>42</v>
      </c>
      <c r="F5008">
        <v>3931.17</v>
      </c>
      <c r="G5008">
        <v>0.1</v>
      </c>
      <c r="H5008" t="str">
        <f t="shared" si="157"/>
        <v>0-10%</v>
      </c>
      <c r="I5008" t="s">
        <v>19</v>
      </c>
      <c r="J5008">
        <v>1174.02</v>
      </c>
      <c r="K5008">
        <v>100.97</v>
      </c>
      <c r="L5008">
        <v>7.18</v>
      </c>
      <c r="M5008" t="s">
        <v>564</v>
      </c>
      <c r="N5008" t="s">
        <v>259</v>
      </c>
      <c r="O5008" t="s">
        <v>259</v>
      </c>
      <c r="P5008" t="s">
        <v>28</v>
      </c>
      <c r="Q5008" t="s">
        <v>33</v>
      </c>
      <c r="R5008" t="s">
        <v>48</v>
      </c>
      <c r="S5008">
        <v>0.46</v>
      </c>
      <c r="T5008" s="1">
        <v>41206</v>
      </c>
    </row>
    <row r="5009" spans="1:20" x14ac:dyDescent="0.3">
      <c r="A5009">
        <v>35712</v>
      </c>
      <c r="B5009" s="1">
        <v>41205</v>
      </c>
      <c r="C5009" s="1" t="str">
        <f t="shared" si="156"/>
        <v>Oct</v>
      </c>
      <c r="D5009" t="s">
        <v>25</v>
      </c>
      <c r="E5009">
        <v>24</v>
      </c>
      <c r="F5009">
        <v>134.88</v>
      </c>
      <c r="G5009">
        <v>0</v>
      </c>
      <c r="H5009" t="str">
        <f t="shared" si="157"/>
        <v>0-10%</v>
      </c>
      <c r="I5009" t="s">
        <v>19</v>
      </c>
      <c r="J5009">
        <v>-122.21</v>
      </c>
      <c r="K5009">
        <v>5.28</v>
      </c>
      <c r="L5009">
        <v>8.16</v>
      </c>
      <c r="M5009" t="s">
        <v>564</v>
      </c>
      <c r="N5009" t="s">
        <v>259</v>
      </c>
      <c r="O5009" t="s">
        <v>259</v>
      </c>
      <c r="P5009" t="s">
        <v>28</v>
      </c>
      <c r="Q5009" t="s">
        <v>23</v>
      </c>
      <c r="R5009" t="s">
        <v>43</v>
      </c>
      <c r="S5009">
        <v>0.4</v>
      </c>
      <c r="T5009" s="1">
        <v>41205</v>
      </c>
    </row>
    <row r="5010" spans="1:20" x14ac:dyDescent="0.3">
      <c r="A5010">
        <v>35713</v>
      </c>
      <c r="B5010" s="1">
        <v>41199</v>
      </c>
      <c r="C5010" s="1" t="str">
        <f t="shared" si="156"/>
        <v>Oct</v>
      </c>
      <c r="D5010" t="s">
        <v>44</v>
      </c>
      <c r="E5010">
        <v>49</v>
      </c>
      <c r="F5010">
        <v>1355.47</v>
      </c>
      <c r="G5010">
        <v>0.04</v>
      </c>
      <c r="H5010" t="str">
        <f t="shared" si="157"/>
        <v>0-10%</v>
      </c>
      <c r="I5010" t="s">
        <v>19</v>
      </c>
      <c r="J5010">
        <v>590.04</v>
      </c>
      <c r="K5010">
        <v>28.53</v>
      </c>
      <c r="L5010">
        <v>1.49</v>
      </c>
      <c r="M5010" t="s">
        <v>376</v>
      </c>
      <c r="N5010" t="s">
        <v>259</v>
      </c>
      <c r="O5010" t="s">
        <v>259</v>
      </c>
      <c r="P5010" t="s">
        <v>32</v>
      </c>
      <c r="Q5010" t="s">
        <v>23</v>
      </c>
      <c r="R5010" t="s">
        <v>30</v>
      </c>
      <c r="S5010">
        <v>0.38</v>
      </c>
      <c r="T5010" s="1">
        <v>41199</v>
      </c>
    </row>
    <row r="5011" spans="1:20" x14ac:dyDescent="0.3">
      <c r="A5011">
        <v>35744</v>
      </c>
      <c r="B5011" s="1">
        <v>39893</v>
      </c>
      <c r="C5011" s="1" t="str">
        <f t="shared" si="156"/>
        <v>Mar</v>
      </c>
      <c r="D5011" t="s">
        <v>859</v>
      </c>
      <c r="E5011">
        <v>44</v>
      </c>
      <c r="F5011">
        <v>2587.5300000000002</v>
      </c>
      <c r="G5011">
        <v>0.02</v>
      </c>
      <c r="H5011" t="str">
        <f t="shared" si="157"/>
        <v>0-10%</v>
      </c>
      <c r="I5011" t="s">
        <v>19</v>
      </c>
      <c r="J5011">
        <v>401.85</v>
      </c>
      <c r="K5011">
        <v>55.94</v>
      </c>
      <c r="L5011">
        <v>6.55</v>
      </c>
      <c r="M5011" t="s">
        <v>852</v>
      </c>
      <c r="N5011" t="s">
        <v>804</v>
      </c>
      <c r="O5011" t="s">
        <v>142</v>
      </c>
      <c r="P5011" t="s">
        <v>28</v>
      </c>
      <c r="Q5011" t="s">
        <v>33</v>
      </c>
      <c r="R5011" t="s">
        <v>48</v>
      </c>
      <c r="S5011">
        <v>0.68</v>
      </c>
      <c r="T5011" s="1">
        <v>39895</v>
      </c>
    </row>
    <row r="5012" spans="1:20" x14ac:dyDescent="0.3">
      <c r="A5012">
        <v>35776</v>
      </c>
      <c r="B5012" s="1">
        <v>39848</v>
      </c>
      <c r="C5012" s="1" t="str">
        <f t="shared" si="156"/>
        <v>Feb</v>
      </c>
      <c r="D5012" t="s">
        <v>44</v>
      </c>
      <c r="E5012">
        <v>9</v>
      </c>
      <c r="F5012">
        <v>118.66</v>
      </c>
      <c r="G5012">
        <v>0.05</v>
      </c>
      <c r="H5012" t="str">
        <f t="shared" si="157"/>
        <v>0-10%</v>
      </c>
      <c r="I5012" t="s">
        <v>19</v>
      </c>
      <c r="J5012">
        <v>32.68</v>
      </c>
      <c r="K5012">
        <v>12.97</v>
      </c>
      <c r="L5012">
        <v>1.49</v>
      </c>
      <c r="M5012" t="s">
        <v>498</v>
      </c>
      <c r="N5012" t="s">
        <v>138</v>
      </c>
      <c r="O5012" t="s">
        <v>139</v>
      </c>
      <c r="P5012" t="s">
        <v>28</v>
      </c>
      <c r="Q5012" t="s">
        <v>23</v>
      </c>
      <c r="R5012" t="s">
        <v>30</v>
      </c>
      <c r="S5012">
        <v>0.35</v>
      </c>
      <c r="T5012" s="1">
        <v>39850</v>
      </c>
    </row>
    <row r="5013" spans="1:20" x14ac:dyDescent="0.3">
      <c r="A5013">
        <v>35776</v>
      </c>
      <c r="B5013" s="1">
        <v>39848</v>
      </c>
      <c r="C5013" s="1" t="str">
        <f t="shared" si="156"/>
        <v>Feb</v>
      </c>
      <c r="D5013" t="s">
        <v>44</v>
      </c>
      <c r="E5013">
        <v>36</v>
      </c>
      <c r="F5013">
        <v>213.74</v>
      </c>
      <c r="G5013">
        <v>0.06</v>
      </c>
      <c r="H5013" t="str">
        <f t="shared" si="157"/>
        <v>0-10%</v>
      </c>
      <c r="I5013" t="s">
        <v>19</v>
      </c>
      <c r="J5013">
        <v>-32.15</v>
      </c>
      <c r="K5013">
        <v>5.81</v>
      </c>
      <c r="L5013">
        <v>3.37</v>
      </c>
      <c r="M5013" t="s">
        <v>498</v>
      </c>
      <c r="N5013" t="s">
        <v>138</v>
      </c>
      <c r="O5013" t="s">
        <v>139</v>
      </c>
      <c r="P5013" t="s">
        <v>28</v>
      </c>
      <c r="Q5013" t="s">
        <v>23</v>
      </c>
      <c r="R5013" t="s">
        <v>46</v>
      </c>
      <c r="S5013">
        <v>0.54</v>
      </c>
      <c r="T5013" s="1">
        <v>39850</v>
      </c>
    </row>
    <row r="5014" spans="1:20" x14ac:dyDescent="0.3">
      <c r="A5014">
        <v>35777</v>
      </c>
      <c r="B5014" s="1">
        <v>40429</v>
      </c>
      <c r="C5014" s="1" t="str">
        <f t="shared" si="156"/>
        <v>Sep</v>
      </c>
      <c r="D5014" t="s">
        <v>859</v>
      </c>
      <c r="E5014">
        <v>35</v>
      </c>
      <c r="F5014">
        <v>136.72</v>
      </c>
      <c r="G5014">
        <v>0.09</v>
      </c>
      <c r="H5014" t="str">
        <f t="shared" si="157"/>
        <v>0-10%</v>
      </c>
      <c r="I5014" t="s">
        <v>19</v>
      </c>
      <c r="J5014">
        <v>5.91</v>
      </c>
      <c r="K5014">
        <v>4.13</v>
      </c>
      <c r="L5014">
        <v>1.23</v>
      </c>
      <c r="M5014" t="s">
        <v>415</v>
      </c>
      <c r="N5014" t="s">
        <v>389</v>
      </c>
      <c r="O5014" t="s">
        <v>115</v>
      </c>
      <c r="P5014" t="s">
        <v>42</v>
      </c>
      <c r="Q5014" t="s">
        <v>23</v>
      </c>
      <c r="R5014" t="s">
        <v>59</v>
      </c>
      <c r="S5014">
        <v>0.55000000000000004</v>
      </c>
      <c r="T5014" s="1">
        <v>40431</v>
      </c>
    </row>
    <row r="5015" spans="1:20" x14ac:dyDescent="0.3">
      <c r="A5015">
        <v>35780</v>
      </c>
      <c r="B5015" s="1">
        <v>40560</v>
      </c>
      <c r="C5015" s="1" t="str">
        <f t="shared" si="156"/>
        <v>Jan</v>
      </c>
      <c r="D5015" t="s">
        <v>44</v>
      </c>
      <c r="E5015">
        <v>6</v>
      </c>
      <c r="F5015">
        <v>28.55</v>
      </c>
      <c r="G5015">
        <v>0.01</v>
      </c>
      <c r="H5015" t="str">
        <f t="shared" si="157"/>
        <v>0-10%</v>
      </c>
      <c r="I5015" t="s">
        <v>19</v>
      </c>
      <c r="J5015">
        <v>-4.5</v>
      </c>
      <c r="K5015">
        <v>4.28</v>
      </c>
      <c r="L5015">
        <v>1.6</v>
      </c>
      <c r="M5015" t="s">
        <v>793</v>
      </c>
      <c r="N5015" t="s">
        <v>141</v>
      </c>
      <c r="O5015" t="s">
        <v>142</v>
      </c>
      <c r="P5015" t="s">
        <v>28</v>
      </c>
      <c r="Q5015" t="s">
        <v>23</v>
      </c>
      <c r="R5015" t="s">
        <v>59</v>
      </c>
      <c r="S5015">
        <v>0.57999999999999996</v>
      </c>
      <c r="T5015" s="1">
        <v>40562</v>
      </c>
    </row>
    <row r="5016" spans="1:20" x14ac:dyDescent="0.3">
      <c r="A5016">
        <v>35782</v>
      </c>
      <c r="B5016" s="1">
        <v>40760</v>
      </c>
      <c r="C5016" s="1" t="str">
        <f t="shared" si="156"/>
        <v>Aug</v>
      </c>
      <c r="D5016" t="s">
        <v>18</v>
      </c>
      <c r="E5016">
        <v>42</v>
      </c>
      <c r="F5016">
        <v>6427.18</v>
      </c>
      <c r="G5016">
        <v>0.09</v>
      </c>
      <c r="H5016" t="str">
        <f t="shared" si="157"/>
        <v>0-10%</v>
      </c>
      <c r="I5016" t="s">
        <v>19</v>
      </c>
      <c r="J5016">
        <v>2097.1</v>
      </c>
      <c r="K5016">
        <v>165.98</v>
      </c>
      <c r="L5016">
        <v>19.989999999999998</v>
      </c>
      <c r="M5016" t="s">
        <v>482</v>
      </c>
      <c r="N5016" t="s">
        <v>138</v>
      </c>
      <c r="O5016" t="s">
        <v>139</v>
      </c>
      <c r="P5016" t="s">
        <v>32</v>
      </c>
      <c r="Q5016" t="s">
        <v>23</v>
      </c>
      <c r="R5016" t="s">
        <v>30</v>
      </c>
      <c r="S5016">
        <v>0.4</v>
      </c>
      <c r="T5016" s="1">
        <v>40767</v>
      </c>
    </row>
    <row r="5017" spans="1:20" x14ac:dyDescent="0.3">
      <c r="A5017">
        <v>35782</v>
      </c>
      <c r="B5017" s="1">
        <v>40760</v>
      </c>
      <c r="C5017" s="1" t="str">
        <f t="shared" si="156"/>
        <v>Aug</v>
      </c>
      <c r="D5017" t="s">
        <v>18</v>
      </c>
      <c r="E5017">
        <v>13</v>
      </c>
      <c r="F5017">
        <v>1330.73</v>
      </c>
      <c r="G5017">
        <v>0.06</v>
      </c>
      <c r="H5017" t="str">
        <f t="shared" si="157"/>
        <v>0-10%</v>
      </c>
      <c r="I5017" t="s">
        <v>26</v>
      </c>
      <c r="J5017">
        <v>-450.1</v>
      </c>
      <c r="K5017">
        <v>105.49</v>
      </c>
      <c r="L5017">
        <v>41.64</v>
      </c>
      <c r="M5017" t="s">
        <v>482</v>
      </c>
      <c r="N5017" t="s">
        <v>138</v>
      </c>
      <c r="O5017" t="s">
        <v>139</v>
      </c>
      <c r="P5017" t="s">
        <v>32</v>
      </c>
      <c r="Q5017" t="s">
        <v>36</v>
      </c>
      <c r="R5017" t="s">
        <v>54</v>
      </c>
      <c r="S5017">
        <v>0.75</v>
      </c>
      <c r="T5017" s="1">
        <v>40765</v>
      </c>
    </row>
    <row r="5018" spans="1:20" x14ac:dyDescent="0.3">
      <c r="A5018">
        <v>35811</v>
      </c>
      <c r="B5018" s="1">
        <v>40911</v>
      </c>
      <c r="C5018" s="1" t="str">
        <f t="shared" si="156"/>
        <v>Jan</v>
      </c>
      <c r="D5018" t="s">
        <v>859</v>
      </c>
      <c r="E5018">
        <v>49</v>
      </c>
      <c r="F5018">
        <v>741.57</v>
      </c>
      <c r="G5018">
        <v>0.1</v>
      </c>
      <c r="H5018" t="str">
        <f t="shared" si="157"/>
        <v>0-10%</v>
      </c>
      <c r="I5018" t="s">
        <v>19</v>
      </c>
      <c r="J5018">
        <v>352.41</v>
      </c>
      <c r="K5018">
        <v>15.57</v>
      </c>
      <c r="L5018">
        <v>1.39</v>
      </c>
      <c r="M5018" t="s">
        <v>204</v>
      </c>
      <c r="N5018" t="s">
        <v>804</v>
      </c>
      <c r="O5018" t="s">
        <v>142</v>
      </c>
      <c r="P5018" t="s">
        <v>32</v>
      </c>
      <c r="Q5018" t="s">
        <v>23</v>
      </c>
      <c r="R5018" t="s">
        <v>51</v>
      </c>
      <c r="S5018">
        <v>0.38</v>
      </c>
      <c r="T5018" s="1">
        <v>40912</v>
      </c>
    </row>
    <row r="5019" spans="1:20" x14ac:dyDescent="0.3">
      <c r="A5019">
        <v>35811</v>
      </c>
      <c r="B5019" s="1">
        <v>40911</v>
      </c>
      <c r="C5019" s="1" t="str">
        <f t="shared" si="156"/>
        <v>Jan</v>
      </c>
      <c r="D5019" t="s">
        <v>859</v>
      </c>
      <c r="E5019">
        <v>6</v>
      </c>
      <c r="F5019">
        <v>10.39</v>
      </c>
      <c r="G5019">
        <v>0.1</v>
      </c>
      <c r="H5019" t="str">
        <f t="shared" si="157"/>
        <v>0-10%</v>
      </c>
      <c r="I5019" t="s">
        <v>19</v>
      </c>
      <c r="J5019">
        <v>-3.24</v>
      </c>
      <c r="K5019">
        <v>1.76</v>
      </c>
      <c r="L5019">
        <v>0.7</v>
      </c>
      <c r="M5019" t="s">
        <v>204</v>
      </c>
      <c r="N5019" t="s">
        <v>804</v>
      </c>
      <c r="O5019" t="s">
        <v>142</v>
      </c>
      <c r="P5019" t="s">
        <v>32</v>
      </c>
      <c r="Q5019" t="s">
        <v>23</v>
      </c>
      <c r="R5019" t="s">
        <v>59</v>
      </c>
      <c r="S5019">
        <v>0.56000000000000005</v>
      </c>
      <c r="T5019" s="1">
        <v>40913</v>
      </c>
    </row>
    <row r="5020" spans="1:20" x14ac:dyDescent="0.3">
      <c r="A5020">
        <v>35812</v>
      </c>
      <c r="B5020" s="1">
        <v>40200</v>
      </c>
      <c r="C5020" s="1" t="str">
        <f t="shared" si="156"/>
        <v>Jan</v>
      </c>
      <c r="D5020" t="s">
        <v>859</v>
      </c>
      <c r="E5020">
        <v>24</v>
      </c>
      <c r="F5020">
        <v>2722.85</v>
      </c>
      <c r="G5020">
        <v>0.08</v>
      </c>
      <c r="H5020" t="str">
        <f t="shared" si="157"/>
        <v>0-10%</v>
      </c>
      <c r="I5020" t="s">
        <v>26</v>
      </c>
      <c r="J5020">
        <v>-112.62</v>
      </c>
      <c r="K5020">
        <v>113.98</v>
      </c>
      <c r="L5020">
        <v>30</v>
      </c>
      <c r="M5020" t="s">
        <v>163</v>
      </c>
      <c r="N5020" t="s">
        <v>141</v>
      </c>
      <c r="O5020" t="s">
        <v>142</v>
      </c>
      <c r="P5020" t="s">
        <v>22</v>
      </c>
      <c r="Q5020" t="s">
        <v>36</v>
      </c>
      <c r="R5020" t="s">
        <v>66</v>
      </c>
      <c r="S5020">
        <v>0.69</v>
      </c>
      <c r="T5020" s="1">
        <v>40202</v>
      </c>
    </row>
    <row r="5021" spans="1:20" x14ac:dyDescent="0.3">
      <c r="A5021">
        <v>35812</v>
      </c>
      <c r="B5021" s="1">
        <v>40200</v>
      </c>
      <c r="C5021" s="1" t="str">
        <f t="shared" si="156"/>
        <v>Jan</v>
      </c>
      <c r="D5021" t="s">
        <v>859</v>
      </c>
      <c r="E5021">
        <v>2</v>
      </c>
      <c r="F5021">
        <v>59.93</v>
      </c>
      <c r="G5021">
        <v>0.09</v>
      </c>
      <c r="H5021" t="str">
        <f t="shared" si="157"/>
        <v>0-10%</v>
      </c>
      <c r="I5021" t="s">
        <v>19</v>
      </c>
      <c r="J5021">
        <v>-147.81</v>
      </c>
      <c r="K5021">
        <v>30.73</v>
      </c>
      <c r="L5021">
        <v>4</v>
      </c>
      <c r="M5021" t="s">
        <v>163</v>
      </c>
      <c r="N5021" t="s">
        <v>141</v>
      </c>
      <c r="O5021" t="s">
        <v>142</v>
      </c>
      <c r="P5021" t="s">
        <v>22</v>
      </c>
      <c r="Q5021" t="s">
        <v>33</v>
      </c>
      <c r="R5021" t="s">
        <v>48</v>
      </c>
      <c r="S5021">
        <v>0.75</v>
      </c>
      <c r="T5021" s="1">
        <v>40202</v>
      </c>
    </row>
    <row r="5022" spans="1:20" x14ac:dyDescent="0.3">
      <c r="A5022">
        <v>35812</v>
      </c>
      <c r="B5022" s="1">
        <v>40200</v>
      </c>
      <c r="C5022" s="1" t="str">
        <f t="shared" si="156"/>
        <v>Jan</v>
      </c>
      <c r="D5022" t="s">
        <v>859</v>
      </c>
      <c r="E5022">
        <v>19</v>
      </c>
      <c r="F5022">
        <v>851.52</v>
      </c>
      <c r="G5022">
        <v>0.08</v>
      </c>
      <c r="H5022" t="str">
        <f t="shared" si="157"/>
        <v>0-10%</v>
      </c>
      <c r="I5022" t="s">
        <v>19</v>
      </c>
      <c r="J5022">
        <v>307.64</v>
      </c>
      <c r="K5022">
        <v>47.9</v>
      </c>
      <c r="L5022">
        <v>5.86</v>
      </c>
      <c r="M5022" t="s">
        <v>163</v>
      </c>
      <c r="N5022" t="s">
        <v>141</v>
      </c>
      <c r="O5022" t="s">
        <v>142</v>
      </c>
      <c r="P5022" t="s">
        <v>22</v>
      </c>
      <c r="Q5022" t="s">
        <v>23</v>
      </c>
      <c r="R5022" t="s">
        <v>43</v>
      </c>
      <c r="S5022">
        <v>0.37</v>
      </c>
      <c r="T5022" s="1">
        <v>40202</v>
      </c>
    </row>
    <row r="5023" spans="1:20" x14ac:dyDescent="0.3">
      <c r="A5023">
        <v>35813</v>
      </c>
      <c r="B5023" s="1">
        <v>39924</v>
      </c>
      <c r="C5023" s="1" t="str">
        <f t="shared" si="156"/>
        <v>Apr</v>
      </c>
      <c r="D5023" t="s">
        <v>859</v>
      </c>
      <c r="E5023">
        <v>21</v>
      </c>
      <c r="F5023">
        <v>7841.57</v>
      </c>
      <c r="G5023">
        <v>0.05</v>
      </c>
      <c r="H5023" t="str">
        <f t="shared" si="157"/>
        <v>0-10%</v>
      </c>
      <c r="I5023" t="s">
        <v>39</v>
      </c>
      <c r="J5023">
        <v>2347.1799999999998</v>
      </c>
      <c r="K5023">
        <v>363.25</v>
      </c>
      <c r="L5023">
        <v>19.989999999999998</v>
      </c>
      <c r="M5023" t="s">
        <v>664</v>
      </c>
      <c r="N5023" t="s">
        <v>138</v>
      </c>
      <c r="O5023" t="s">
        <v>139</v>
      </c>
      <c r="P5023" t="s">
        <v>32</v>
      </c>
      <c r="Q5023" t="s">
        <v>23</v>
      </c>
      <c r="R5023" t="s">
        <v>29</v>
      </c>
      <c r="S5023">
        <v>0.56999999999999995</v>
      </c>
      <c r="T5023" s="1">
        <v>39924</v>
      </c>
    </row>
    <row r="5024" spans="1:20" x14ac:dyDescent="0.3">
      <c r="A5024">
        <v>35813</v>
      </c>
      <c r="B5024" s="1">
        <v>39924</v>
      </c>
      <c r="C5024" s="1" t="str">
        <f t="shared" si="156"/>
        <v>Apr</v>
      </c>
      <c r="D5024" t="s">
        <v>859</v>
      </c>
      <c r="E5024">
        <v>21</v>
      </c>
      <c r="F5024">
        <v>156.31</v>
      </c>
      <c r="G5024">
        <v>0.06</v>
      </c>
      <c r="H5024" t="str">
        <f t="shared" si="157"/>
        <v>0-10%</v>
      </c>
      <c r="I5024" t="s">
        <v>39</v>
      </c>
      <c r="J5024">
        <v>-9.81</v>
      </c>
      <c r="K5024">
        <v>7.59</v>
      </c>
      <c r="L5024">
        <v>4</v>
      </c>
      <c r="M5024" t="s">
        <v>664</v>
      </c>
      <c r="N5024" t="s">
        <v>138</v>
      </c>
      <c r="O5024" t="s">
        <v>139</v>
      </c>
      <c r="P5024" t="s">
        <v>32</v>
      </c>
      <c r="Q5024" t="s">
        <v>36</v>
      </c>
      <c r="R5024" t="s">
        <v>37</v>
      </c>
      <c r="S5024">
        <v>0.42</v>
      </c>
      <c r="T5024" s="1">
        <v>39924</v>
      </c>
    </row>
    <row r="5025" spans="1:20" x14ac:dyDescent="0.3">
      <c r="A5025">
        <v>35814</v>
      </c>
      <c r="B5025" s="1">
        <v>40995</v>
      </c>
      <c r="C5025" s="1" t="str">
        <f t="shared" si="156"/>
        <v>Mar</v>
      </c>
      <c r="D5025" t="s">
        <v>25</v>
      </c>
      <c r="E5025">
        <v>11</v>
      </c>
      <c r="F5025">
        <v>324.52</v>
      </c>
      <c r="G5025">
        <v>0.08</v>
      </c>
      <c r="H5025" t="str">
        <f t="shared" si="157"/>
        <v>0-10%</v>
      </c>
      <c r="I5025" t="s">
        <v>19</v>
      </c>
      <c r="J5025">
        <v>154.02000000000001</v>
      </c>
      <c r="K5025">
        <v>29.18</v>
      </c>
      <c r="L5025">
        <v>8.5500000000000007</v>
      </c>
      <c r="M5025" t="s">
        <v>439</v>
      </c>
      <c r="N5025" t="s">
        <v>141</v>
      </c>
      <c r="O5025" t="s">
        <v>142</v>
      </c>
      <c r="P5025" t="s">
        <v>42</v>
      </c>
      <c r="Q5025" t="s">
        <v>36</v>
      </c>
      <c r="R5025" t="s">
        <v>37</v>
      </c>
      <c r="S5025">
        <v>0.42</v>
      </c>
      <c r="T5025" s="1">
        <v>40996</v>
      </c>
    </row>
    <row r="5026" spans="1:20" x14ac:dyDescent="0.3">
      <c r="A5026">
        <v>35840</v>
      </c>
      <c r="B5026" s="1">
        <v>40327</v>
      </c>
      <c r="C5026" s="1" t="str">
        <f t="shared" si="156"/>
        <v>May</v>
      </c>
      <c r="D5026" t="s">
        <v>25</v>
      </c>
      <c r="E5026">
        <v>36</v>
      </c>
      <c r="F5026">
        <v>173.08</v>
      </c>
      <c r="G5026">
        <v>0.04</v>
      </c>
      <c r="H5026" t="str">
        <f t="shared" si="157"/>
        <v>0-10%</v>
      </c>
      <c r="I5026" t="s">
        <v>19</v>
      </c>
      <c r="J5026">
        <v>81.63</v>
      </c>
      <c r="K5026">
        <v>4.91</v>
      </c>
      <c r="L5026">
        <v>0.5</v>
      </c>
      <c r="M5026" t="s">
        <v>687</v>
      </c>
      <c r="N5026" t="s">
        <v>759</v>
      </c>
      <c r="O5026" t="s">
        <v>759</v>
      </c>
      <c r="P5026" t="s">
        <v>42</v>
      </c>
      <c r="Q5026" t="s">
        <v>23</v>
      </c>
      <c r="R5026" t="s">
        <v>56</v>
      </c>
      <c r="S5026">
        <v>0.36</v>
      </c>
      <c r="T5026" s="1">
        <v>40328</v>
      </c>
    </row>
    <row r="5027" spans="1:20" x14ac:dyDescent="0.3">
      <c r="A5027">
        <v>35840</v>
      </c>
      <c r="B5027" s="1">
        <v>40327</v>
      </c>
      <c r="C5027" s="1" t="str">
        <f t="shared" si="156"/>
        <v>May</v>
      </c>
      <c r="D5027" t="s">
        <v>25</v>
      </c>
      <c r="E5027">
        <v>49</v>
      </c>
      <c r="F5027">
        <v>3492.6585</v>
      </c>
      <c r="G5027">
        <v>0.08</v>
      </c>
      <c r="H5027" t="str">
        <f t="shared" si="157"/>
        <v>0-10%</v>
      </c>
      <c r="I5027" t="s">
        <v>19</v>
      </c>
      <c r="J5027">
        <v>1181.81</v>
      </c>
      <c r="K5027">
        <v>85.99</v>
      </c>
      <c r="L5027">
        <v>0.99</v>
      </c>
      <c r="M5027" t="s">
        <v>687</v>
      </c>
      <c r="N5027" t="s">
        <v>759</v>
      </c>
      <c r="O5027" t="s">
        <v>759</v>
      </c>
      <c r="P5027" t="s">
        <v>42</v>
      </c>
      <c r="Q5027" t="s">
        <v>33</v>
      </c>
      <c r="R5027" t="s">
        <v>34</v>
      </c>
      <c r="S5027">
        <v>0.55000000000000004</v>
      </c>
      <c r="T5027" s="1">
        <v>40329</v>
      </c>
    </row>
    <row r="5028" spans="1:20" x14ac:dyDescent="0.3">
      <c r="A5028">
        <v>35841</v>
      </c>
      <c r="B5028" s="1">
        <v>40671</v>
      </c>
      <c r="C5028" s="1" t="str">
        <f t="shared" si="156"/>
        <v>May</v>
      </c>
      <c r="D5028" t="s">
        <v>44</v>
      </c>
      <c r="E5028">
        <v>23</v>
      </c>
      <c r="F5028">
        <v>230.41</v>
      </c>
      <c r="G5028">
        <v>0.06</v>
      </c>
      <c r="H5028" t="str">
        <f t="shared" si="157"/>
        <v>0-10%</v>
      </c>
      <c r="I5028" t="s">
        <v>19</v>
      </c>
      <c r="J5028">
        <v>94.39</v>
      </c>
      <c r="K5028">
        <v>9.9</v>
      </c>
      <c r="L5028">
        <v>1.39</v>
      </c>
      <c r="M5028" t="s">
        <v>530</v>
      </c>
      <c r="N5028" t="s">
        <v>488</v>
      </c>
      <c r="O5028" t="s">
        <v>488</v>
      </c>
      <c r="P5028" t="s">
        <v>22</v>
      </c>
      <c r="Q5028" t="s">
        <v>23</v>
      </c>
      <c r="R5028" t="s">
        <v>51</v>
      </c>
      <c r="S5028">
        <v>0.37</v>
      </c>
      <c r="T5028" s="1">
        <v>40672</v>
      </c>
    </row>
    <row r="5029" spans="1:20" x14ac:dyDescent="0.3">
      <c r="A5029">
        <v>35841</v>
      </c>
      <c r="B5029" s="1">
        <v>40671</v>
      </c>
      <c r="C5029" s="1" t="str">
        <f t="shared" si="156"/>
        <v>May</v>
      </c>
      <c r="D5029" t="s">
        <v>44</v>
      </c>
      <c r="E5029">
        <v>48</v>
      </c>
      <c r="F5029">
        <v>5163.0105000000003</v>
      </c>
      <c r="G5029">
        <v>7.0000000000000007E-2</v>
      </c>
      <c r="H5029" t="str">
        <f t="shared" si="157"/>
        <v>0-10%</v>
      </c>
      <c r="I5029" t="s">
        <v>19</v>
      </c>
      <c r="J5029">
        <v>1448.33</v>
      </c>
      <c r="K5029">
        <v>125.99</v>
      </c>
      <c r="L5029">
        <v>8.08</v>
      </c>
      <c r="M5029" t="s">
        <v>530</v>
      </c>
      <c r="N5029" t="s">
        <v>488</v>
      </c>
      <c r="O5029" t="s">
        <v>488</v>
      </c>
      <c r="P5029" t="s">
        <v>22</v>
      </c>
      <c r="Q5029" t="s">
        <v>33</v>
      </c>
      <c r="R5029" t="s">
        <v>34</v>
      </c>
      <c r="S5029">
        <v>0.56999999999999995</v>
      </c>
      <c r="T5029" s="1">
        <v>40672</v>
      </c>
    </row>
    <row r="5030" spans="1:20" x14ac:dyDescent="0.3">
      <c r="A5030">
        <v>35842</v>
      </c>
      <c r="B5030" s="1">
        <v>41053</v>
      </c>
      <c r="C5030" s="1" t="str">
        <f t="shared" si="156"/>
        <v>May</v>
      </c>
      <c r="D5030" t="s">
        <v>25</v>
      </c>
      <c r="E5030">
        <v>18</v>
      </c>
      <c r="F5030">
        <v>53.79</v>
      </c>
      <c r="G5030">
        <v>0.03</v>
      </c>
      <c r="H5030" t="str">
        <f t="shared" si="157"/>
        <v>0-10%</v>
      </c>
      <c r="I5030" t="s">
        <v>19</v>
      </c>
      <c r="J5030">
        <v>11.55</v>
      </c>
      <c r="K5030">
        <v>2.88</v>
      </c>
      <c r="L5030">
        <v>0.99</v>
      </c>
      <c r="M5030" t="s">
        <v>706</v>
      </c>
      <c r="N5030" t="s">
        <v>677</v>
      </c>
      <c r="O5030" t="s">
        <v>139</v>
      </c>
      <c r="P5030" t="s">
        <v>42</v>
      </c>
      <c r="Q5030" t="s">
        <v>23</v>
      </c>
      <c r="R5030" t="s">
        <v>56</v>
      </c>
      <c r="S5030">
        <v>0.36</v>
      </c>
      <c r="T5030" s="1">
        <v>41055</v>
      </c>
    </row>
    <row r="5031" spans="1:20" x14ac:dyDescent="0.3">
      <c r="A5031">
        <v>35845</v>
      </c>
      <c r="B5031" s="1">
        <v>40549</v>
      </c>
      <c r="C5031" s="1" t="str">
        <f t="shared" si="156"/>
        <v>Jan</v>
      </c>
      <c r="D5031" t="s">
        <v>25</v>
      </c>
      <c r="E5031">
        <v>15</v>
      </c>
      <c r="F5031">
        <v>5713.48</v>
      </c>
      <c r="G5031">
        <v>0.05</v>
      </c>
      <c r="H5031" t="str">
        <f t="shared" si="157"/>
        <v>0-10%</v>
      </c>
      <c r="I5031" t="s">
        <v>26</v>
      </c>
      <c r="J5031">
        <v>-712.53</v>
      </c>
      <c r="K5031">
        <v>376.13</v>
      </c>
      <c r="L5031">
        <v>85.63</v>
      </c>
      <c r="M5031" t="s">
        <v>451</v>
      </c>
      <c r="N5031" t="s">
        <v>488</v>
      </c>
      <c r="O5031" t="s">
        <v>488</v>
      </c>
      <c r="P5031" t="s">
        <v>32</v>
      </c>
      <c r="Q5031" t="s">
        <v>36</v>
      </c>
      <c r="R5031" t="s">
        <v>54</v>
      </c>
      <c r="S5031">
        <v>0.74</v>
      </c>
      <c r="T5031" s="1">
        <v>40551</v>
      </c>
    </row>
    <row r="5032" spans="1:20" x14ac:dyDescent="0.3">
      <c r="A5032">
        <v>35847</v>
      </c>
      <c r="B5032" s="1">
        <v>39843</v>
      </c>
      <c r="C5032" s="1" t="str">
        <f t="shared" si="156"/>
        <v>Jan</v>
      </c>
      <c r="D5032" t="s">
        <v>859</v>
      </c>
      <c r="E5032">
        <v>23</v>
      </c>
      <c r="F5032">
        <v>361.65</v>
      </c>
      <c r="G5032">
        <v>0.08</v>
      </c>
      <c r="H5032" t="str">
        <f t="shared" si="157"/>
        <v>0-10%</v>
      </c>
      <c r="I5032" t="s">
        <v>39</v>
      </c>
      <c r="J5032">
        <v>-144.27000000000001</v>
      </c>
      <c r="K5032">
        <v>15.98</v>
      </c>
      <c r="L5032">
        <v>8.99</v>
      </c>
      <c r="M5032" t="s">
        <v>67</v>
      </c>
      <c r="N5032" t="s">
        <v>86</v>
      </c>
      <c r="O5032" t="s">
        <v>86</v>
      </c>
      <c r="P5032" t="s">
        <v>32</v>
      </c>
      <c r="Q5032" t="s">
        <v>33</v>
      </c>
      <c r="R5032" t="s">
        <v>48</v>
      </c>
      <c r="S5032">
        <v>0.64</v>
      </c>
      <c r="T5032" s="1">
        <v>39843</v>
      </c>
    </row>
    <row r="5033" spans="1:20" x14ac:dyDescent="0.3">
      <c r="A5033">
        <v>35875</v>
      </c>
      <c r="B5033" s="1">
        <v>40708</v>
      </c>
      <c r="C5033" s="1" t="str">
        <f t="shared" si="156"/>
        <v>Jun</v>
      </c>
      <c r="D5033" t="s">
        <v>25</v>
      </c>
      <c r="E5033">
        <v>31</v>
      </c>
      <c r="F5033">
        <v>348.92</v>
      </c>
      <c r="G5033">
        <v>0.06</v>
      </c>
      <c r="H5033" t="str">
        <f t="shared" si="157"/>
        <v>0-10%</v>
      </c>
      <c r="I5033" t="s">
        <v>19</v>
      </c>
      <c r="J5033">
        <v>28.47</v>
      </c>
      <c r="K5033">
        <v>10.98</v>
      </c>
      <c r="L5033">
        <v>3.37</v>
      </c>
      <c r="M5033" t="s">
        <v>507</v>
      </c>
      <c r="N5033" t="s">
        <v>141</v>
      </c>
      <c r="O5033" t="s">
        <v>142</v>
      </c>
      <c r="P5033" t="s">
        <v>32</v>
      </c>
      <c r="Q5033" t="s">
        <v>23</v>
      </c>
      <c r="R5033" t="s">
        <v>81</v>
      </c>
      <c r="S5033">
        <v>0.56999999999999995</v>
      </c>
      <c r="T5033" s="1">
        <v>40708</v>
      </c>
    </row>
    <row r="5034" spans="1:20" x14ac:dyDescent="0.3">
      <c r="A5034">
        <v>35877</v>
      </c>
      <c r="B5034" s="1">
        <v>40323</v>
      </c>
      <c r="C5034" s="1" t="str">
        <f t="shared" si="156"/>
        <v>May</v>
      </c>
      <c r="D5034" t="s">
        <v>25</v>
      </c>
      <c r="E5034">
        <v>30</v>
      </c>
      <c r="F5034">
        <v>129.71</v>
      </c>
      <c r="G5034">
        <v>0.08</v>
      </c>
      <c r="H5034" t="str">
        <f t="shared" si="157"/>
        <v>0-10%</v>
      </c>
      <c r="I5034" t="s">
        <v>19</v>
      </c>
      <c r="J5034">
        <v>-100.61</v>
      </c>
      <c r="K5034">
        <v>4.28</v>
      </c>
      <c r="L5034">
        <v>5.68</v>
      </c>
      <c r="M5034" t="s">
        <v>297</v>
      </c>
      <c r="N5034" t="s">
        <v>259</v>
      </c>
      <c r="O5034" t="s">
        <v>259</v>
      </c>
      <c r="P5034" t="s">
        <v>32</v>
      </c>
      <c r="Q5034" t="s">
        <v>23</v>
      </c>
      <c r="R5034" t="s">
        <v>43</v>
      </c>
      <c r="S5034">
        <v>0.4</v>
      </c>
      <c r="T5034" s="1">
        <v>40326</v>
      </c>
    </row>
    <row r="5035" spans="1:20" x14ac:dyDescent="0.3">
      <c r="A5035">
        <v>35878</v>
      </c>
      <c r="B5035" s="1">
        <v>40403</v>
      </c>
      <c r="C5035" s="1" t="str">
        <f t="shared" si="156"/>
        <v>Aug</v>
      </c>
      <c r="D5035" t="s">
        <v>44</v>
      </c>
      <c r="E5035">
        <v>45</v>
      </c>
      <c r="F5035">
        <v>161.66999999999999</v>
      </c>
      <c r="G5035">
        <v>0.08</v>
      </c>
      <c r="H5035" t="str">
        <f t="shared" si="157"/>
        <v>0-10%</v>
      </c>
      <c r="I5035" t="s">
        <v>19</v>
      </c>
      <c r="J5035">
        <v>-7.71</v>
      </c>
      <c r="K5035">
        <v>3.6</v>
      </c>
      <c r="L5035">
        <v>2.2000000000000002</v>
      </c>
      <c r="M5035" t="s">
        <v>356</v>
      </c>
      <c r="N5035" t="s">
        <v>259</v>
      </c>
      <c r="O5035" t="s">
        <v>259</v>
      </c>
      <c r="P5035" t="s">
        <v>32</v>
      </c>
      <c r="Q5035" t="s">
        <v>23</v>
      </c>
      <c r="R5035" t="s">
        <v>43</v>
      </c>
      <c r="S5035">
        <v>0.39</v>
      </c>
      <c r="T5035" s="1">
        <v>40405</v>
      </c>
    </row>
    <row r="5036" spans="1:20" x14ac:dyDescent="0.3">
      <c r="A5036">
        <v>35878</v>
      </c>
      <c r="B5036" s="1">
        <v>40403</v>
      </c>
      <c r="C5036" s="1" t="str">
        <f t="shared" si="156"/>
        <v>Aug</v>
      </c>
      <c r="D5036" t="s">
        <v>44</v>
      </c>
      <c r="E5036">
        <v>11</v>
      </c>
      <c r="F5036">
        <v>485.46</v>
      </c>
      <c r="G5036">
        <v>0.03</v>
      </c>
      <c r="H5036" t="str">
        <f t="shared" si="157"/>
        <v>0-10%</v>
      </c>
      <c r="I5036" t="s">
        <v>19</v>
      </c>
      <c r="J5036">
        <v>48.88</v>
      </c>
      <c r="K5036">
        <v>40.99</v>
      </c>
      <c r="L5036">
        <v>17.48</v>
      </c>
      <c r="M5036" t="s">
        <v>356</v>
      </c>
      <c r="N5036" t="s">
        <v>259</v>
      </c>
      <c r="O5036" t="s">
        <v>259</v>
      </c>
      <c r="P5036" t="s">
        <v>32</v>
      </c>
      <c r="Q5036" t="s">
        <v>23</v>
      </c>
      <c r="R5036" t="s">
        <v>43</v>
      </c>
      <c r="S5036">
        <v>0.36</v>
      </c>
      <c r="T5036" s="1">
        <v>40404</v>
      </c>
    </row>
    <row r="5037" spans="1:20" x14ac:dyDescent="0.3">
      <c r="A5037">
        <v>35905</v>
      </c>
      <c r="B5037" s="1">
        <v>40958</v>
      </c>
      <c r="C5037" s="1" t="str">
        <f t="shared" si="156"/>
        <v>Feb</v>
      </c>
      <c r="D5037" t="s">
        <v>18</v>
      </c>
      <c r="E5037">
        <v>20</v>
      </c>
      <c r="F5037">
        <v>37.4</v>
      </c>
      <c r="G5037">
        <v>0.09</v>
      </c>
      <c r="H5037" t="str">
        <f t="shared" si="157"/>
        <v>0-10%</v>
      </c>
      <c r="I5037" t="s">
        <v>39</v>
      </c>
      <c r="J5037">
        <v>-17.18</v>
      </c>
      <c r="K5037">
        <v>1.68</v>
      </c>
      <c r="L5037">
        <v>1.57</v>
      </c>
      <c r="M5037" t="s">
        <v>451</v>
      </c>
      <c r="N5037" t="s">
        <v>488</v>
      </c>
      <c r="O5037" t="s">
        <v>488</v>
      </c>
      <c r="P5037" t="s">
        <v>32</v>
      </c>
      <c r="Q5037" t="s">
        <v>23</v>
      </c>
      <c r="R5037" t="s">
        <v>59</v>
      </c>
      <c r="S5037">
        <v>0.59</v>
      </c>
      <c r="T5037" s="1">
        <v>40963</v>
      </c>
    </row>
    <row r="5038" spans="1:20" x14ac:dyDescent="0.3">
      <c r="A5038">
        <v>35908</v>
      </c>
      <c r="B5038" s="1">
        <v>40524</v>
      </c>
      <c r="C5038" s="1" t="str">
        <f t="shared" si="156"/>
        <v>Dec</v>
      </c>
      <c r="D5038" t="s">
        <v>859</v>
      </c>
      <c r="E5038">
        <v>40</v>
      </c>
      <c r="F5038">
        <v>240.18</v>
      </c>
      <c r="G5038">
        <v>0.06</v>
      </c>
      <c r="H5038" t="str">
        <f t="shared" si="157"/>
        <v>0-10%</v>
      </c>
      <c r="I5038" t="s">
        <v>19</v>
      </c>
      <c r="J5038">
        <v>-160.21</v>
      </c>
      <c r="K5038">
        <v>5.78</v>
      </c>
      <c r="L5038">
        <v>7.64</v>
      </c>
      <c r="M5038" t="s">
        <v>69</v>
      </c>
      <c r="N5038" t="s">
        <v>259</v>
      </c>
      <c r="O5038" t="s">
        <v>259</v>
      </c>
      <c r="P5038" t="s">
        <v>22</v>
      </c>
      <c r="Q5038" t="s">
        <v>23</v>
      </c>
      <c r="R5038" t="s">
        <v>43</v>
      </c>
      <c r="S5038">
        <v>0.36</v>
      </c>
      <c r="T5038" s="1">
        <v>40526</v>
      </c>
    </row>
    <row r="5039" spans="1:20" x14ac:dyDescent="0.3">
      <c r="A5039">
        <v>35908</v>
      </c>
      <c r="B5039" s="1">
        <v>40524</v>
      </c>
      <c r="C5039" s="1" t="str">
        <f t="shared" si="156"/>
        <v>Dec</v>
      </c>
      <c r="D5039" t="s">
        <v>859</v>
      </c>
      <c r="E5039">
        <v>45</v>
      </c>
      <c r="F5039">
        <v>529.28</v>
      </c>
      <c r="G5039">
        <v>0.1</v>
      </c>
      <c r="H5039" t="str">
        <f t="shared" si="157"/>
        <v>0-10%</v>
      </c>
      <c r="I5039" t="s">
        <v>39</v>
      </c>
      <c r="J5039">
        <v>-30.27</v>
      </c>
      <c r="K5039">
        <v>12.21</v>
      </c>
      <c r="L5039">
        <v>4.8099999999999996</v>
      </c>
      <c r="M5039" t="s">
        <v>69</v>
      </c>
      <c r="N5039" t="s">
        <v>259</v>
      </c>
      <c r="O5039" t="s">
        <v>259</v>
      </c>
      <c r="P5039" t="s">
        <v>22</v>
      </c>
      <c r="Q5039" t="s">
        <v>23</v>
      </c>
      <c r="R5039" t="s">
        <v>24</v>
      </c>
      <c r="S5039">
        <v>0.57999999999999996</v>
      </c>
      <c r="T5039" s="1">
        <v>40525</v>
      </c>
    </row>
    <row r="5040" spans="1:20" x14ac:dyDescent="0.3">
      <c r="A5040">
        <v>35910</v>
      </c>
      <c r="B5040" s="1">
        <v>40506</v>
      </c>
      <c r="C5040" s="1" t="str">
        <f t="shared" si="156"/>
        <v>Nov</v>
      </c>
      <c r="D5040" t="s">
        <v>25</v>
      </c>
      <c r="E5040">
        <v>28</v>
      </c>
      <c r="F5040">
        <v>881.50099999999998</v>
      </c>
      <c r="G5040">
        <v>0.02</v>
      </c>
      <c r="H5040" t="str">
        <f t="shared" si="157"/>
        <v>0-10%</v>
      </c>
      <c r="I5040" t="s">
        <v>39</v>
      </c>
      <c r="J5040">
        <v>334.53</v>
      </c>
      <c r="K5040">
        <v>35.99</v>
      </c>
      <c r="L5040">
        <v>3.3</v>
      </c>
      <c r="M5040" t="s">
        <v>602</v>
      </c>
      <c r="N5040" t="s">
        <v>677</v>
      </c>
      <c r="O5040" t="s">
        <v>139</v>
      </c>
      <c r="P5040" t="s">
        <v>32</v>
      </c>
      <c r="Q5040" t="s">
        <v>33</v>
      </c>
      <c r="R5040" t="s">
        <v>34</v>
      </c>
      <c r="S5040">
        <v>0.39</v>
      </c>
      <c r="T5040" s="1">
        <v>40507</v>
      </c>
    </row>
    <row r="5041" spans="1:20" x14ac:dyDescent="0.3">
      <c r="A5041">
        <v>35910</v>
      </c>
      <c r="B5041" s="1">
        <v>40506</v>
      </c>
      <c r="C5041" s="1" t="str">
        <f t="shared" si="156"/>
        <v>Nov</v>
      </c>
      <c r="D5041" t="s">
        <v>25</v>
      </c>
      <c r="E5041">
        <v>25</v>
      </c>
      <c r="F5041">
        <v>161.72</v>
      </c>
      <c r="G5041">
        <v>0.09</v>
      </c>
      <c r="H5041" t="str">
        <f t="shared" si="157"/>
        <v>0-10%</v>
      </c>
      <c r="I5041" t="s">
        <v>19</v>
      </c>
      <c r="J5041">
        <v>-121.18</v>
      </c>
      <c r="K5041">
        <v>6.48</v>
      </c>
      <c r="L5041">
        <v>8.4</v>
      </c>
      <c r="M5041" t="s">
        <v>602</v>
      </c>
      <c r="N5041" t="s">
        <v>677</v>
      </c>
      <c r="O5041" t="s">
        <v>139</v>
      </c>
      <c r="P5041" t="s">
        <v>32</v>
      </c>
      <c r="Q5041" t="s">
        <v>23</v>
      </c>
      <c r="R5041" t="s">
        <v>43</v>
      </c>
      <c r="S5041">
        <v>0.37</v>
      </c>
      <c r="T5041" s="1">
        <v>40508</v>
      </c>
    </row>
    <row r="5042" spans="1:20" x14ac:dyDescent="0.3">
      <c r="A5042">
        <v>35910</v>
      </c>
      <c r="B5042" s="1">
        <v>40506</v>
      </c>
      <c r="C5042" s="1" t="str">
        <f t="shared" si="156"/>
        <v>Nov</v>
      </c>
      <c r="D5042" t="s">
        <v>25</v>
      </c>
      <c r="E5042">
        <v>36</v>
      </c>
      <c r="F5042">
        <v>660.05899999999997</v>
      </c>
      <c r="G5042">
        <v>0.05</v>
      </c>
      <c r="H5042" t="str">
        <f t="shared" si="157"/>
        <v>0-10%</v>
      </c>
      <c r="I5042" t="s">
        <v>19</v>
      </c>
      <c r="J5042">
        <v>-0.65</v>
      </c>
      <c r="K5042">
        <v>20.99</v>
      </c>
      <c r="L5042">
        <v>1.25</v>
      </c>
      <c r="M5042" t="s">
        <v>602</v>
      </c>
      <c r="N5042" t="s">
        <v>677</v>
      </c>
      <c r="O5042" t="s">
        <v>139</v>
      </c>
      <c r="P5042" t="s">
        <v>32</v>
      </c>
      <c r="Q5042" t="s">
        <v>33</v>
      </c>
      <c r="R5042" t="s">
        <v>34</v>
      </c>
      <c r="S5042">
        <v>0.83</v>
      </c>
      <c r="T5042" s="1">
        <v>40508</v>
      </c>
    </row>
    <row r="5043" spans="1:20" x14ac:dyDescent="0.3">
      <c r="A5043">
        <v>35936</v>
      </c>
      <c r="B5043" s="1">
        <v>39834</v>
      </c>
      <c r="C5043" s="1" t="str">
        <f t="shared" si="156"/>
        <v>Jan</v>
      </c>
      <c r="D5043" t="s">
        <v>44</v>
      </c>
      <c r="E5043">
        <v>41</v>
      </c>
      <c r="F5043">
        <v>312.26</v>
      </c>
      <c r="G5043">
        <v>0.08</v>
      </c>
      <c r="H5043" t="str">
        <f t="shared" si="157"/>
        <v>0-10%</v>
      </c>
      <c r="I5043" t="s">
        <v>19</v>
      </c>
      <c r="J5043">
        <v>-10.38</v>
      </c>
      <c r="K5043">
        <v>7.84</v>
      </c>
      <c r="L5043">
        <v>4.71</v>
      </c>
      <c r="M5043" t="s">
        <v>846</v>
      </c>
      <c r="N5043" t="s">
        <v>804</v>
      </c>
      <c r="O5043" t="s">
        <v>142</v>
      </c>
      <c r="P5043" t="s">
        <v>32</v>
      </c>
      <c r="Q5043" t="s">
        <v>23</v>
      </c>
      <c r="R5043" t="s">
        <v>30</v>
      </c>
      <c r="S5043">
        <v>0.35</v>
      </c>
      <c r="T5043" s="1">
        <v>39835</v>
      </c>
    </row>
    <row r="5044" spans="1:20" x14ac:dyDescent="0.3">
      <c r="A5044">
        <v>35936</v>
      </c>
      <c r="B5044" s="1">
        <v>39834</v>
      </c>
      <c r="C5044" s="1" t="str">
        <f t="shared" si="156"/>
        <v>Jan</v>
      </c>
      <c r="D5044" t="s">
        <v>44</v>
      </c>
      <c r="E5044">
        <v>40</v>
      </c>
      <c r="F5044">
        <v>4152.55</v>
      </c>
      <c r="G5044">
        <v>0.03</v>
      </c>
      <c r="H5044" t="str">
        <f t="shared" si="157"/>
        <v>0-10%</v>
      </c>
      <c r="I5044" t="s">
        <v>19</v>
      </c>
      <c r="J5044">
        <v>813.33</v>
      </c>
      <c r="K5044">
        <v>105.34</v>
      </c>
      <c r="L5044">
        <v>24.49</v>
      </c>
      <c r="M5044" t="s">
        <v>846</v>
      </c>
      <c r="N5044" t="s">
        <v>804</v>
      </c>
      <c r="O5044" t="s">
        <v>142</v>
      </c>
      <c r="P5044" t="s">
        <v>32</v>
      </c>
      <c r="Q5044" t="s">
        <v>36</v>
      </c>
      <c r="R5044" t="s">
        <v>37</v>
      </c>
      <c r="S5044">
        <v>0.61</v>
      </c>
      <c r="T5044" s="1">
        <v>39835</v>
      </c>
    </row>
    <row r="5045" spans="1:20" x14ac:dyDescent="0.3">
      <c r="A5045">
        <v>35938</v>
      </c>
      <c r="B5045" s="1">
        <v>41230</v>
      </c>
      <c r="C5045" s="1" t="str">
        <f t="shared" si="156"/>
        <v>Nov</v>
      </c>
      <c r="D5045" t="s">
        <v>859</v>
      </c>
      <c r="E5045">
        <v>6</v>
      </c>
      <c r="F5045">
        <v>1770.7</v>
      </c>
      <c r="G5045">
        <v>0.05</v>
      </c>
      <c r="H5045" t="str">
        <f t="shared" si="157"/>
        <v>0-10%</v>
      </c>
      <c r="I5045" t="s">
        <v>26</v>
      </c>
      <c r="J5045">
        <v>-448.25</v>
      </c>
      <c r="K5045">
        <v>280.98</v>
      </c>
      <c r="L5045">
        <v>57</v>
      </c>
      <c r="M5045" t="s">
        <v>515</v>
      </c>
      <c r="N5045" t="s">
        <v>141</v>
      </c>
      <c r="O5045" t="s">
        <v>142</v>
      </c>
      <c r="P5045" t="s">
        <v>32</v>
      </c>
      <c r="Q5045" t="s">
        <v>36</v>
      </c>
      <c r="R5045" t="s">
        <v>66</v>
      </c>
      <c r="S5045">
        <v>0.78</v>
      </c>
      <c r="T5045" s="1">
        <v>41232</v>
      </c>
    </row>
    <row r="5046" spans="1:20" x14ac:dyDescent="0.3">
      <c r="A5046">
        <v>35938</v>
      </c>
      <c r="B5046" s="1">
        <v>41230</v>
      </c>
      <c r="C5046" s="1" t="str">
        <f t="shared" si="156"/>
        <v>Nov</v>
      </c>
      <c r="D5046" t="s">
        <v>859</v>
      </c>
      <c r="E5046">
        <v>48</v>
      </c>
      <c r="F5046">
        <v>628.33000000000004</v>
      </c>
      <c r="G5046">
        <v>0.09</v>
      </c>
      <c r="H5046" t="str">
        <f t="shared" si="157"/>
        <v>0-10%</v>
      </c>
      <c r="I5046" t="s">
        <v>19</v>
      </c>
      <c r="J5046">
        <v>-226.62</v>
      </c>
      <c r="K5046">
        <v>14.03</v>
      </c>
      <c r="L5046">
        <v>9.3699999999999992</v>
      </c>
      <c r="M5046" t="s">
        <v>515</v>
      </c>
      <c r="N5046" t="s">
        <v>141</v>
      </c>
      <c r="O5046" t="s">
        <v>142</v>
      </c>
      <c r="P5046" t="s">
        <v>32</v>
      </c>
      <c r="Q5046" t="s">
        <v>23</v>
      </c>
      <c r="R5046" t="s">
        <v>24</v>
      </c>
      <c r="S5046">
        <v>0.56000000000000005</v>
      </c>
      <c r="T5046" s="1">
        <v>41231</v>
      </c>
    </row>
    <row r="5047" spans="1:20" x14ac:dyDescent="0.3">
      <c r="A5047">
        <v>35940</v>
      </c>
      <c r="B5047" s="1">
        <v>40325</v>
      </c>
      <c r="C5047" s="1" t="str">
        <f t="shared" si="156"/>
        <v>May</v>
      </c>
      <c r="D5047" t="s">
        <v>859</v>
      </c>
      <c r="E5047">
        <v>47</v>
      </c>
      <c r="F5047">
        <v>136.63</v>
      </c>
      <c r="G5047">
        <v>0.03</v>
      </c>
      <c r="H5047" t="str">
        <f t="shared" si="157"/>
        <v>0-10%</v>
      </c>
      <c r="I5047" t="s">
        <v>19</v>
      </c>
      <c r="J5047">
        <v>-162.61000000000001</v>
      </c>
      <c r="K5047">
        <v>2.88</v>
      </c>
      <c r="L5047">
        <v>5.33</v>
      </c>
      <c r="M5047" t="s">
        <v>751</v>
      </c>
      <c r="N5047" t="s">
        <v>611</v>
      </c>
      <c r="O5047" t="s">
        <v>115</v>
      </c>
      <c r="P5047" t="s">
        <v>28</v>
      </c>
      <c r="Q5047" t="s">
        <v>23</v>
      </c>
      <c r="R5047" t="s">
        <v>56</v>
      </c>
      <c r="S5047">
        <v>0.36</v>
      </c>
      <c r="T5047" s="1">
        <v>40328</v>
      </c>
    </row>
    <row r="5048" spans="1:20" x14ac:dyDescent="0.3">
      <c r="A5048">
        <v>35968</v>
      </c>
      <c r="B5048" s="1">
        <v>40971</v>
      </c>
      <c r="C5048" s="1" t="str">
        <f t="shared" si="156"/>
        <v>Mar</v>
      </c>
      <c r="D5048" t="s">
        <v>859</v>
      </c>
      <c r="E5048">
        <v>21</v>
      </c>
      <c r="F5048">
        <v>141.19999999999999</v>
      </c>
      <c r="G5048">
        <v>0.05</v>
      </c>
      <c r="H5048" t="str">
        <f t="shared" si="157"/>
        <v>0-10%</v>
      </c>
      <c r="I5048" t="s">
        <v>19</v>
      </c>
      <c r="J5048">
        <v>-74.44</v>
      </c>
      <c r="K5048">
        <v>6.23</v>
      </c>
      <c r="L5048">
        <v>6.97</v>
      </c>
      <c r="M5048" t="s">
        <v>80</v>
      </c>
      <c r="N5048" t="s">
        <v>141</v>
      </c>
      <c r="O5048" t="s">
        <v>142</v>
      </c>
      <c r="P5048" t="s">
        <v>32</v>
      </c>
      <c r="Q5048" t="s">
        <v>23</v>
      </c>
      <c r="R5048" t="s">
        <v>30</v>
      </c>
      <c r="S5048">
        <v>0.36</v>
      </c>
      <c r="T5048" s="1">
        <v>40973</v>
      </c>
    </row>
    <row r="5049" spans="1:20" x14ac:dyDescent="0.3">
      <c r="A5049">
        <v>36001</v>
      </c>
      <c r="B5049" s="1">
        <v>40630</v>
      </c>
      <c r="C5049" s="1" t="str">
        <f t="shared" si="156"/>
        <v>Mar</v>
      </c>
      <c r="D5049" t="s">
        <v>18</v>
      </c>
      <c r="E5049">
        <v>45</v>
      </c>
      <c r="F5049">
        <v>1038.82</v>
      </c>
      <c r="G5049">
        <v>0.05</v>
      </c>
      <c r="H5049" t="str">
        <f t="shared" si="157"/>
        <v>0-10%</v>
      </c>
      <c r="I5049" t="s">
        <v>19</v>
      </c>
      <c r="J5049">
        <v>-78.36</v>
      </c>
      <c r="K5049">
        <v>22.38</v>
      </c>
      <c r="L5049">
        <v>15.1</v>
      </c>
      <c r="M5049" t="s">
        <v>76</v>
      </c>
      <c r="N5049" t="s">
        <v>86</v>
      </c>
      <c r="O5049" t="s">
        <v>86</v>
      </c>
      <c r="P5049" t="s">
        <v>42</v>
      </c>
      <c r="Q5049" t="s">
        <v>23</v>
      </c>
      <c r="R5049" t="s">
        <v>30</v>
      </c>
      <c r="S5049">
        <v>0.38</v>
      </c>
      <c r="T5049" s="1">
        <v>40632</v>
      </c>
    </row>
    <row r="5050" spans="1:20" x14ac:dyDescent="0.3">
      <c r="A5050">
        <v>36001</v>
      </c>
      <c r="B5050" s="1">
        <v>40630</v>
      </c>
      <c r="C5050" s="1" t="str">
        <f t="shared" si="156"/>
        <v>Mar</v>
      </c>
      <c r="D5050" t="s">
        <v>18</v>
      </c>
      <c r="E5050">
        <v>47</v>
      </c>
      <c r="F5050">
        <v>564.39</v>
      </c>
      <c r="G5050">
        <v>0.09</v>
      </c>
      <c r="H5050" t="str">
        <f t="shared" si="157"/>
        <v>0-10%</v>
      </c>
      <c r="I5050" t="s">
        <v>19</v>
      </c>
      <c r="J5050">
        <v>51.82</v>
      </c>
      <c r="K5050">
        <v>12.95</v>
      </c>
      <c r="L5050">
        <v>4.9800000000000004</v>
      </c>
      <c r="M5050" t="s">
        <v>76</v>
      </c>
      <c r="N5050" t="s">
        <v>86</v>
      </c>
      <c r="O5050" t="s">
        <v>86</v>
      </c>
      <c r="P5050" t="s">
        <v>42</v>
      </c>
      <c r="Q5050" t="s">
        <v>23</v>
      </c>
      <c r="R5050" t="s">
        <v>30</v>
      </c>
      <c r="S5050">
        <v>0.4</v>
      </c>
      <c r="T5050" s="1">
        <v>40634</v>
      </c>
    </row>
    <row r="5051" spans="1:20" x14ac:dyDescent="0.3">
      <c r="A5051">
        <v>36003</v>
      </c>
      <c r="B5051" s="1">
        <v>40482</v>
      </c>
      <c r="C5051" s="1" t="str">
        <f t="shared" si="156"/>
        <v>Oct</v>
      </c>
      <c r="D5051" t="s">
        <v>44</v>
      </c>
      <c r="E5051">
        <v>40</v>
      </c>
      <c r="F5051">
        <v>207.42</v>
      </c>
      <c r="G5051">
        <v>0.04</v>
      </c>
      <c r="H5051" t="str">
        <f t="shared" si="157"/>
        <v>0-10%</v>
      </c>
      <c r="I5051" t="s">
        <v>19</v>
      </c>
      <c r="J5051">
        <v>-115.35</v>
      </c>
      <c r="K5051">
        <v>4.91</v>
      </c>
      <c r="L5051">
        <v>5.68</v>
      </c>
      <c r="M5051" t="s">
        <v>637</v>
      </c>
      <c r="N5051" t="s">
        <v>138</v>
      </c>
      <c r="O5051" t="s">
        <v>139</v>
      </c>
      <c r="P5051" t="s">
        <v>28</v>
      </c>
      <c r="Q5051" t="s">
        <v>23</v>
      </c>
      <c r="R5051" t="s">
        <v>30</v>
      </c>
      <c r="S5051">
        <v>0.36</v>
      </c>
      <c r="T5051" s="1">
        <v>40484</v>
      </c>
    </row>
    <row r="5052" spans="1:20" x14ac:dyDescent="0.3">
      <c r="A5052">
        <v>36003</v>
      </c>
      <c r="B5052" s="1">
        <v>40482</v>
      </c>
      <c r="C5052" s="1" t="str">
        <f t="shared" si="156"/>
        <v>Oct</v>
      </c>
      <c r="D5052" t="s">
        <v>44</v>
      </c>
      <c r="E5052">
        <v>48</v>
      </c>
      <c r="F5052">
        <v>1031.18</v>
      </c>
      <c r="G5052">
        <v>0.01</v>
      </c>
      <c r="H5052" t="str">
        <f t="shared" si="157"/>
        <v>0-10%</v>
      </c>
      <c r="I5052" t="s">
        <v>19</v>
      </c>
      <c r="J5052">
        <v>349.82</v>
      </c>
      <c r="K5052">
        <v>19.98</v>
      </c>
      <c r="L5052">
        <v>5.77</v>
      </c>
      <c r="M5052" t="s">
        <v>637</v>
      </c>
      <c r="N5052" t="s">
        <v>138</v>
      </c>
      <c r="O5052" t="s">
        <v>139</v>
      </c>
      <c r="P5052" t="s">
        <v>28</v>
      </c>
      <c r="Q5052" t="s">
        <v>23</v>
      </c>
      <c r="R5052" t="s">
        <v>43</v>
      </c>
      <c r="S5052">
        <v>0.38</v>
      </c>
      <c r="T5052" s="1">
        <v>40484</v>
      </c>
    </row>
    <row r="5053" spans="1:20" x14ac:dyDescent="0.3">
      <c r="A5053">
        <v>36005</v>
      </c>
      <c r="B5053" s="1">
        <v>40438</v>
      </c>
      <c r="C5053" s="1" t="str">
        <f t="shared" si="156"/>
        <v>Sep</v>
      </c>
      <c r="D5053" t="s">
        <v>18</v>
      </c>
      <c r="E5053">
        <v>1</v>
      </c>
      <c r="F5053">
        <v>29.65</v>
      </c>
      <c r="G5053">
        <v>0.05</v>
      </c>
      <c r="H5053" t="str">
        <f t="shared" si="157"/>
        <v>0-10%</v>
      </c>
      <c r="I5053" t="s">
        <v>39</v>
      </c>
      <c r="J5053">
        <v>-16.54</v>
      </c>
      <c r="K5053">
        <v>14.98</v>
      </c>
      <c r="L5053">
        <v>7.69</v>
      </c>
      <c r="M5053" t="s">
        <v>416</v>
      </c>
      <c r="N5053" t="s">
        <v>389</v>
      </c>
      <c r="O5053" t="s">
        <v>115</v>
      </c>
      <c r="P5053" t="s">
        <v>22</v>
      </c>
      <c r="Q5053" t="s">
        <v>23</v>
      </c>
      <c r="R5053" t="s">
        <v>24</v>
      </c>
      <c r="S5053">
        <v>0.56999999999999995</v>
      </c>
      <c r="T5053" s="1">
        <v>40442</v>
      </c>
    </row>
    <row r="5054" spans="1:20" x14ac:dyDescent="0.3">
      <c r="A5054">
        <v>36033</v>
      </c>
      <c r="B5054" s="1">
        <v>40166</v>
      </c>
      <c r="C5054" s="1" t="str">
        <f t="shared" si="156"/>
        <v>Dec</v>
      </c>
      <c r="D5054" t="s">
        <v>859</v>
      </c>
      <c r="E5054">
        <v>15</v>
      </c>
      <c r="F5054">
        <v>83.02</v>
      </c>
      <c r="G5054">
        <v>0.06</v>
      </c>
      <c r="H5054" t="str">
        <f t="shared" si="157"/>
        <v>0-10%</v>
      </c>
      <c r="I5054" t="s">
        <v>39</v>
      </c>
      <c r="J5054">
        <v>-54.01</v>
      </c>
      <c r="K5054">
        <v>4.9800000000000004</v>
      </c>
      <c r="L5054">
        <v>4.62</v>
      </c>
      <c r="M5054" t="s">
        <v>444</v>
      </c>
      <c r="N5054" t="s">
        <v>141</v>
      </c>
      <c r="O5054" t="s">
        <v>142</v>
      </c>
      <c r="P5054" t="s">
        <v>22</v>
      </c>
      <c r="Q5054" t="s">
        <v>33</v>
      </c>
      <c r="R5054" t="s">
        <v>48</v>
      </c>
      <c r="S5054">
        <v>0.64</v>
      </c>
      <c r="T5054" s="1">
        <v>40166</v>
      </c>
    </row>
    <row r="5055" spans="1:20" x14ac:dyDescent="0.3">
      <c r="A5055">
        <v>36034</v>
      </c>
      <c r="B5055" s="1">
        <v>41198</v>
      </c>
      <c r="C5055" s="1" t="str">
        <f t="shared" si="156"/>
        <v>Oct</v>
      </c>
      <c r="D5055" t="s">
        <v>25</v>
      </c>
      <c r="E5055">
        <v>10</v>
      </c>
      <c r="F5055">
        <v>19.36</v>
      </c>
      <c r="G5055">
        <v>0</v>
      </c>
      <c r="H5055" t="str">
        <f t="shared" si="157"/>
        <v>0-10%</v>
      </c>
      <c r="I5055" t="s">
        <v>19</v>
      </c>
      <c r="J5055">
        <v>-1.02</v>
      </c>
      <c r="K5055">
        <v>1.76</v>
      </c>
      <c r="L5055">
        <v>0.7</v>
      </c>
      <c r="M5055" t="s">
        <v>538</v>
      </c>
      <c r="N5055" t="s">
        <v>488</v>
      </c>
      <c r="O5055" t="s">
        <v>488</v>
      </c>
      <c r="P5055" t="s">
        <v>28</v>
      </c>
      <c r="Q5055" t="s">
        <v>23</v>
      </c>
      <c r="R5055" t="s">
        <v>59</v>
      </c>
      <c r="S5055">
        <v>0.56000000000000005</v>
      </c>
      <c r="T5055" s="1">
        <v>41200</v>
      </c>
    </row>
    <row r="5056" spans="1:20" x14ac:dyDescent="0.3">
      <c r="A5056">
        <v>36038</v>
      </c>
      <c r="B5056" s="1">
        <v>41137</v>
      </c>
      <c r="C5056" s="1" t="str">
        <f t="shared" si="156"/>
        <v>Aug</v>
      </c>
      <c r="D5056" t="s">
        <v>25</v>
      </c>
      <c r="E5056">
        <v>26</v>
      </c>
      <c r="F5056">
        <v>95.26</v>
      </c>
      <c r="G5056">
        <v>0.02</v>
      </c>
      <c r="H5056" t="str">
        <f t="shared" si="157"/>
        <v>0-10%</v>
      </c>
      <c r="I5056" t="s">
        <v>19</v>
      </c>
      <c r="J5056">
        <v>-89.06</v>
      </c>
      <c r="K5056">
        <v>3.28</v>
      </c>
      <c r="L5056">
        <v>5</v>
      </c>
      <c r="M5056" t="s">
        <v>829</v>
      </c>
      <c r="N5056" t="s">
        <v>804</v>
      </c>
      <c r="O5056" t="s">
        <v>142</v>
      </c>
      <c r="P5056" t="s">
        <v>42</v>
      </c>
      <c r="Q5056" t="s">
        <v>23</v>
      </c>
      <c r="R5056" t="s">
        <v>59</v>
      </c>
      <c r="S5056">
        <v>0.56000000000000005</v>
      </c>
      <c r="T5056" s="1">
        <v>41139</v>
      </c>
    </row>
    <row r="5057" spans="1:20" x14ac:dyDescent="0.3">
      <c r="A5057">
        <v>36065</v>
      </c>
      <c r="B5057" s="1">
        <v>40226</v>
      </c>
      <c r="C5057" s="1" t="str">
        <f t="shared" si="156"/>
        <v>Feb</v>
      </c>
      <c r="D5057" t="s">
        <v>25</v>
      </c>
      <c r="E5057">
        <v>31</v>
      </c>
      <c r="F5057">
        <v>538.29999999999995</v>
      </c>
      <c r="G5057">
        <v>0.03</v>
      </c>
      <c r="H5057" t="str">
        <f t="shared" si="157"/>
        <v>0-10%</v>
      </c>
      <c r="I5057" t="s">
        <v>19</v>
      </c>
      <c r="J5057">
        <v>-63.98</v>
      </c>
      <c r="K5057">
        <v>16.98</v>
      </c>
      <c r="L5057">
        <v>12.39</v>
      </c>
      <c r="M5057" t="s">
        <v>545</v>
      </c>
      <c r="N5057" t="s">
        <v>488</v>
      </c>
      <c r="O5057" t="s">
        <v>488</v>
      </c>
      <c r="P5057" t="s">
        <v>22</v>
      </c>
      <c r="Q5057" t="s">
        <v>23</v>
      </c>
      <c r="R5057" t="s">
        <v>51</v>
      </c>
      <c r="S5057">
        <v>0.35</v>
      </c>
      <c r="T5057" s="1">
        <v>40226</v>
      </c>
    </row>
    <row r="5058" spans="1:20" x14ac:dyDescent="0.3">
      <c r="A5058">
        <v>36067</v>
      </c>
      <c r="B5058" s="1">
        <v>39998</v>
      </c>
      <c r="C5058" s="1" t="str">
        <f t="shared" si="156"/>
        <v>Jul</v>
      </c>
      <c r="D5058" t="s">
        <v>25</v>
      </c>
      <c r="E5058">
        <v>37</v>
      </c>
      <c r="F5058">
        <v>6176.29</v>
      </c>
      <c r="G5058">
        <v>0.04</v>
      </c>
      <c r="H5058" t="str">
        <f t="shared" si="157"/>
        <v>0-10%</v>
      </c>
      <c r="I5058" t="s">
        <v>39</v>
      </c>
      <c r="J5058">
        <v>1499.94</v>
      </c>
      <c r="K5058">
        <v>165.2</v>
      </c>
      <c r="L5058">
        <v>19.989999999999998</v>
      </c>
      <c r="M5058" t="s">
        <v>457</v>
      </c>
      <c r="N5058" t="s">
        <v>141</v>
      </c>
      <c r="O5058" t="s">
        <v>142</v>
      </c>
      <c r="P5058" t="s">
        <v>22</v>
      </c>
      <c r="Q5058" t="s">
        <v>23</v>
      </c>
      <c r="R5058" t="s">
        <v>24</v>
      </c>
      <c r="S5058">
        <v>0.59</v>
      </c>
      <c r="T5058" s="1">
        <v>40000</v>
      </c>
    </row>
    <row r="5059" spans="1:20" x14ac:dyDescent="0.3">
      <c r="A5059">
        <v>36068</v>
      </c>
      <c r="B5059" s="1">
        <v>39849</v>
      </c>
      <c r="C5059" s="1" t="str">
        <f t="shared" ref="C5059:C5122" si="158">TEXT(B5059,"mmm")</f>
        <v>Feb</v>
      </c>
      <c r="D5059" t="s">
        <v>859</v>
      </c>
      <c r="E5059">
        <v>23</v>
      </c>
      <c r="F5059">
        <v>6133.18</v>
      </c>
      <c r="G5059">
        <v>0.06</v>
      </c>
      <c r="H5059" t="str">
        <f t="shared" ref="H5059:H5122" si="159">IF(G5059&lt;=0.1, "0-10%", IF(G5059&lt;=0.2, "10-20%", IF(G5059&lt;=0.3, "20-30%", "30%+")))</f>
        <v>0-10%</v>
      </c>
      <c r="I5059" t="s">
        <v>26</v>
      </c>
      <c r="J5059">
        <v>1243.17</v>
      </c>
      <c r="K5059">
        <v>279.81</v>
      </c>
      <c r="L5059">
        <v>23.19</v>
      </c>
      <c r="M5059" t="s">
        <v>91</v>
      </c>
      <c r="N5059" t="s">
        <v>141</v>
      </c>
      <c r="O5059" t="s">
        <v>142</v>
      </c>
      <c r="P5059" t="s">
        <v>22</v>
      </c>
      <c r="Q5059" t="s">
        <v>23</v>
      </c>
      <c r="R5059" t="s">
        <v>29</v>
      </c>
      <c r="S5059">
        <v>0.59</v>
      </c>
      <c r="T5059" s="1">
        <v>39850</v>
      </c>
    </row>
    <row r="5060" spans="1:20" x14ac:dyDescent="0.3">
      <c r="A5060">
        <v>36069</v>
      </c>
      <c r="B5060" s="1">
        <v>40152</v>
      </c>
      <c r="C5060" s="1" t="str">
        <f t="shared" si="158"/>
        <v>Dec</v>
      </c>
      <c r="D5060" t="s">
        <v>18</v>
      </c>
      <c r="E5060">
        <v>13</v>
      </c>
      <c r="F5060">
        <v>453.09</v>
      </c>
      <c r="G5060">
        <v>0.09</v>
      </c>
      <c r="H5060" t="str">
        <f t="shared" si="159"/>
        <v>0-10%</v>
      </c>
      <c r="I5060" t="s">
        <v>19</v>
      </c>
      <c r="J5060">
        <v>107.74</v>
      </c>
      <c r="K5060">
        <v>35.94</v>
      </c>
      <c r="L5060">
        <v>6.66</v>
      </c>
      <c r="M5060" t="s">
        <v>687</v>
      </c>
      <c r="N5060" t="s">
        <v>759</v>
      </c>
      <c r="O5060" t="s">
        <v>759</v>
      </c>
      <c r="P5060" t="s">
        <v>42</v>
      </c>
      <c r="Q5060" t="s">
        <v>23</v>
      </c>
      <c r="R5060" t="s">
        <v>51</v>
      </c>
      <c r="S5060">
        <v>0.4</v>
      </c>
      <c r="T5060" s="1">
        <v>40157</v>
      </c>
    </row>
    <row r="5061" spans="1:20" x14ac:dyDescent="0.3">
      <c r="A5061">
        <v>36069</v>
      </c>
      <c r="B5061" s="1">
        <v>40152</v>
      </c>
      <c r="C5061" s="1" t="str">
        <f t="shared" si="158"/>
        <v>Dec</v>
      </c>
      <c r="D5061" t="s">
        <v>18</v>
      </c>
      <c r="E5061">
        <v>15</v>
      </c>
      <c r="F5061">
        <v>2758.22</v>
      </c>
      <c r="G5061">
        <v>0</v>
      </c>
      <c r="H5061" t="str">
        <f t="shared" si="159"/>
        <v>0-10%</v>
      </c>
      <c r="I5061" t="s">
        <v>19</v>
      </c>
      <c r="J5061">
        <v>966.81</v>
      </c>
      <c r="K5061">
        <v>170.98</v>
      </c>
      <c r="L5061">
        <v>13.99</v>
      </c>
      <c r="M5061" t="s">
        <v>687</v>
      </c>
      <c r="N5061" t="s">
        <v>759</v>
      </c>
      <c r="O5061" t="s">
        <v>759</v>
      </c>
      <c r="P5061" t="s">
        <v>42</v>
      </c>
      <c r="Q5061" t="s">
        <v>36</v>
      </c>
      <c r="R5061" t="s">
        <v>37</v>
      </c>
      <c r="S5061">
        <v>0.75</v>
      </c>
      <c r="T5061" s="1">
        <v>40159</v>
      </c>
    </row>
    <row r="5062" spans="1:20" x14ac:dyDescent="0.3">
      <c r="A5062">
        <v>36069</v>
      </c>
      <c r="B5062" s="1">
        <v>40152</v>
      </c>
      <c r="C5062" s="1" t="str">
        <f t="shared" si="158"/>
        <v>Dec</v>
      </c>
      <c r="D5062" t="s">
        <v>18</v>
      </c>
      <c r="E5062">
        <v>20</v>
      </c>
      <c r="F5062">
        <v>102.61</v>
      </c>
      <c r="G5062">
        <v>0.09</v>
      </c>
      <c r="H5062" t="str">
        <f t="shared" si="159"/>
        <v>0-10%</v>
      </c>
      <c r="I5062" t="s">
        <v>19</v>
      </c>
      <c r="J5062">
        <v>-92.01</v>
      </c>
      <c r="K5062">
        <v>4.9800000000000004</v>
      </c>
      <c r="L5062">
        <v>7.44</v>
      </c>
      <c r="M5062" t="s">
        <v>687</v>
      </c>
      <c r="N5062" t="s">
        <v>759</v>
      </c>
      <c r="O5062" t="s">
        <v>759</v>
      </c>
      <c r="P5062" t="s">
        <v>42</v>
      </c>
      <c r="Q5062" t="s">
        <v>23</v>
      </c>
      <c r="R5062" t="s">
        <v>43</v>
      </c>
      <c r="S5062">
        <v>0.36</v>
      </c>
      <c r="T5062" s="1">
        <v>40154</v>
      </c>
    </row>
    <row r="5063" spans="1:20" x14ac:dyDescent="0.3">
      <c r="A5063">
        <v>36099</v>
      </c>
      <c r="B5063" s="1">
        <v>40438</v>
      </c>
      <c r="C5063" s="1" t="str">
        <f t="shared" si="158"/>
        <v>Sep</v>
      </c>
      <c r="D5063" t="s">
        <v>18</v>
      </c>
      <c r="E5063">
        <v>32</v>
      </c>
      <c r="F5063">
        <v>85.49</v>
      </c>
      <c r="G5063">
        <v>0.08</v>
      </c>
      <c r="H5063" t="str">
        <f t="shared" si="159"/>
        <v>0-10%</v>
      </c>
      <c r="I5063" t="s">
        <v>19</v>
      </c>
      <c r="J5063">
        <v>5.72</v>
      </c>
      <c r="K5063">
        <v>2.88</v>
      </c>
      <c r="L5063">
        <v>0.7</v>
      </c>
      <c r="M5063" t="s">
        <v>235</v>
      </c>
      <c r="N5063" t="s">
        <v>141</v>
      </c>
      <c r="O5063" t="s">
        <v>142</v>
      </c>
      <c r="P5063" t="s">
        <v>42</v>
      </c>
      <c r="Q5063" t="s">
        <v>23</v>
      </c>
      <c r="R5063" t="s">
        <v>59</v>
      </c>
      <c r="S5063">
        <v>0.56000000000000005</v>
      </c>
      <c r="T5063" s="1">
        <v>40443</v>
      </c>
    </row>
    <row r="5064" spans="1:20" x14ac:dyDescent="0.3">
      <c r="A5064">
        <v>36099</v>
      </c>
      <c r="B5064" s="1">
        <v>40438</v>
      </c>
      <c r="C5064" s="1" t="str">
        <f t="shared" si="158"/>
        <v>Sep</v>
      </c>
      <c r="D5064" t="s">
        <v>18</v>
      </c>
      <c r="E5064">
        <v>15</v>
      </c>
      <c r="F5064">
        <v>926.3</v>
      </c>
      <c r="G5064">
        <v>0.09</v>
      </c>
      <c r="H5064" t="str">
        <f t="shared" si="159"/>
        <v>0-10%</v>
      </c>
      <c r="I5064" t="s">
        <v>19</v>
      </c>
      <c r="J5064">
        <v>-503.8</v>
      </c>
      <c r="K5064">
        <v>64.650000000000006</v>
      </c>
      <c r="L5064">
        <v>35</v>
      </c>
      <c r="M5064" t="s">
        <v>235</v>
      </c>
      <c r="N5064" t="s">
        <v>141</v>
      </c>
      <c r="O5064" t="s">
        <v>142</v>
      </c>
      <c r="P5064" t="s">
        <v>42</v>
      </c>
      <c r="Q5064" t="s">
        <v>23</v>
      </c>
      <c r="R5064" t="s">
        <v>24</v>
      </c>
      <c r="S5064">
        <v>0.8</v>
      </c>
      <c r="T5064" s="1">
        <v>40443</v>
      </c>
    </row>
    <row r="5065" spans="1:20" x14ac:dyDescent="0.3">
      <c r="A5065">
        <v>36101</v>
      </c>
      <c r="B5065" s="1">
        <v>41141</v>
      </c>
      <c r="C5065" s="1" t="str">
        <f t="shared" si="158"/>
        <v>Aug</v>
      </c>
      <c r="D5065" t="s">
        <v>25</v>
      </c>
      <c r="E5065">
        <v>3</v>
      </c>
      <c r="F5065">
        <v>446.05</v>
      </c>
      <c r="G5065">
        <v>0.09</v>
      </c>
      <c r="H5065" t="str">
        <f t="shared" si="159"/>
        <v>0-10%</v>
      </c>
      <c r="I5065" t="s">
        <v>26</v>
      </c>
      <c r="J5065">
        <v>-271.26</v>
      </c>
      <c r="K5065">
        <v>140.97999999999999</v>
      </c>
      <c r="L5065">
        <v>53.48</v>
      </c>
      <c r="M5065" t="s">
        <v>842</v>
      </c>
      <c r="N5065" t="s">
        <v>804</v>
      </c>
      <c r="O5065" t="s">
        <v>142</v>
      </c>
      <c r="P5065" t="s">
        <v>32</v>
      </c>
      <c r="Q5065" t="s">
        <v>36</v>
      </c>
      <c r="R5065" t="s">
        <v>53</v>
      </c>
      <c r="S5065">
        <v>0.65</v>
      </c>
      <c r="T5065" s="1">
        <v>41142</v>
      </c>
    </row>
    <row r="5066" spans="1:20" x14ac:dyDescent="0.3">
      <c r="A5066">
        <v>36102</v>
      </c>
      <c r="B5066" s="1">
        <v>40318</v>
      </c>
      <c r="C5066" s="1" t="str">
        <f t="shared" si="158"/>
        <v>May</v>
      </c>
      <c r="D5066" t="s">
        <v>859</v>
      </c>
      <c r="E5066">
        <v>36</v>
      </c>
      <c r="F5066">
        <v>461.4</v>
      </c>
      <c r="G5066">
        <v>0.03</v>
      </c>
      <c r="H5066" t="str">
        <f t="shared" si="159"/>
        <v>0-10%</v>
      </c>
      <c r="I5066" t="s">
        <v>19</v>
      </c>
      <c r="J5066">
        <v>36.39</v>
      </c>
      <c r="K5066">
        <v>12.07</v>
      </c>
      <c r="L5066">
        <v>6.2</v>
      </c>
      <c r="M5066" t="s">
        <v>498</v>
      </c>
      <c r="N5066" t="s">
        <v>138</v>
      </c>
      <c r="O5066" t="s">
        <v>139</v>
      </c>
      <c r="P5066" t="s">
        <v>28</v>
      </c>
      <c r="Q5066" t="s">
        <v>36</v>
      </c>
      <c r="R5066" t="s">
        <v>37</v>
      </c>
      <c r="S5066">
        <v>0.52</v>
      </c>
      <c r="T5066" s="1">
        <v>40319</v>
      </c>
    </row>
    <row r="5067" spans="1:20" x14ac:dyDescent="0.3">
      <c r="A5067">
        <v>36103</v>
      </c>
      <c r="B5067" s="1">
        <v>41028</v>
      </c>
      <c r="C5067" s="1" t="str">
        <f t="shared" si="158"/>
        <v>Apr</v>
      </c>
      <c r="D5067" t="s">
        <v>859</v>
      </c>
      <c r="E5067">
        <v>10</v>
      </c>
      <c r="F5067">
        <v>55.82</v>
      </c>
      <c r="G5067">
        <v>0.01</v>
      </c>
      <c r="H5067" t="str">
        <f t="shared" si="159"/>
        <v>0-10%</v>
      </c>
      <c r="I5067" t="s">
        <v>19</v>
      </c>
      <c r="J5067">
        <v>-28.85</v>
      </c>
      <c r="K5067">
        <v>4.82</v>
      </c>
      <c r="L5067">
        <v>5.72</v>
      </c>
      <c r="M5067" t="s">
        <v>240</v>
      </c>
      <c r="N5067" t="s">
        <v>611</v>
      </c>
      <c r="O5067" t="s">
        <v>115</v>
      </c>
      <c r="P5067" t="s">
        <v>42</v>
      </c>
      <c r="Q5067" t="s">
        <v>36</v>
      </c>
      <c r="R5067" t="s">
        <v>37</v>
      </c>
      <c r="S5067">
        <v>0.47</v>
      </c>
      <c r="T5067" s="1">
        <v>41030</v>
      </c>
    </row>
    <row r="5068" spans="1:20" x14ac:dyDescent="0.3">
      <c r="A5068">
        <v>36103</v>
      </c>
      <c r="B5068" s="1">
        <v>41028</v>
      </c>
      <c r="C5068" s="1" t="str">
        <f t="shared" si="158"/>
        <v>Apr</v>
      </c>
      <c r="D5068" t="s">
        <v>859</v>
      </c>
      <c r="E5068">
        <v>45</v>
      </c>
      <c r="F5068">
        <v>1335.316</v>
      </c>
      <c r="G5068">
        <v>0.03</v>
      </c>
      <c r="H5068" t="str">
        <f t="shared" si="159"/>
        <v>0-10%</v>
      </c>
      <c r="I5068" t="s">
        <v>19</v>
      </c>
      <c r="J5068">
        <v>701.66</v>
      </c>
      <c r="K5068">
        <v>35.99</v>
      </c>
      <c r="L5068">
        <v>0.99</v>
      </c>
      <c r="M5068" t="s">
        <v>240</v>
      </c>
      <c r="N5068" t="s">
        <v>611</v>
      </c>
      <c r="O5068" t="s">
        <v>115</v>
      </c>
      <c r="P5068" t="s">
        <v>42</v>
      </c>
      <c r="Q5068" t="s">
        <v>33</v>
      </c>
      <c r="R5068" t="s">
        <v>34</v>
      </c>
      <c r="S5068">
        <v>0.35</v>
      </c>
      <c r="T5068" s="1">
        <v>41030</v>
      </c>
    </row>
    <row r="5069" spans="1:20" x14ac:dyDescent="0.3">
      <c r="A5069">
        <v>36130</v>
      </c>
      <c r="B5069" s="1">
        <v>41165</v>
      </c>
      <c r="C5069" s="1" t="str">
        <f t="shared" si="158"/>
        <v>Sep</v>
      </c>
      <c r="D5069" t="s">
        <v>859</v>
      </c>
      <c r="E5069">
        <v>23</v>
      </c>
      <c r="F5069">
        <v>394.8</v>
      </c>
      <c r="G5069">
        <v>0.1</v>
      </c>
      <c r="H5069" t="str">
        <f t="shared" si="159"/>
        <v>0-10%</v>
      </c>
      <c r="I5069" t="s">
        <v>19</v>
      </c>
      <c r="J5069">
        <v>-113.8</v>
      </c>
      <c r="K5069">
        <v>17.98</v>
      </c>
      <c r="L5069">
        <v>4</v>
      </c>
      <c r="M5069" t="s">
        <v>579</v>
      </c>
      <c r="N5069" t="s">
        <v>259</v>
      </c>
      <c r="O5069" t="s">
        <v>259</v>
      </c>
      <c r="P5069" t="s">
        <v>42</v>
      </c>
      <c r="Q5069" t="s">
        <v>33</v>
      </c>
      <c r="R5069" t="s">
        <v>48</v>
      </c>
      <c r="S5069">
        <v>0.79</v>
      </c>
      <c r="T5069" s="1">
        <v>41166</v>
      </c>
    </row>
    <row r="5070" spans="1:20" x14ac:dyDescent="0.3">
      <c r="A5070">
        <v>36131</v>
      </c>
      <c r="B5070" s="1">
        <v>39950</v>
      </c>
      <c r="C5070" s="1" t="str">
        <f t="shared" si="158"/>
        <v>May</v>
      </c>
      <c r="D5070" t="s">
        <v>25</v>
      </c>
      <c r="E5070">
        <v>43</v>
      </c>
      <c r="F5070">
        <v>354.96</v>
      </c>
      <c r="G5070">
        <v>7.0000000000000007E-2</v>
      </c>
      <c r="H5070" t="str">
        <f t="shared" si="159"/>
        <v>0-10%</v>
      </c>
      <c r="I5070" t="s">
        <v>19</v>
      </c>
      <c r="J5070">
        <v>151.27000000000001</v>
      </c>
      <c r="K5070">
        <v>8.34</v>
      </c>
      <c r="L5070">
        <v>1.43</v>
      </c>
      <c r="M5070" t="s">
        <v>708</v>
      </c>
      <c r="N5070" t="s">
        <v>677</v>
      </c>
      <c r="O5070" t="s">
        <v>139</v>
      </c>
      <c r="P5070" t="s">
        <v>42</v>
      </c>
      <c r="Q5070" t="s">
        <v>23</v>
      </c>
      <c r="R5070" t="s">
        <v>43</v>
      </c>
      <c r="S5070">
        <v>0.35</v>
      </c>
      <c r="T5070" s="1">
        <v>39952</v>
      </c>
    </row>
    <row r="5071" spans="1:20" x14ac:dyDescent="0.3">
      <c r="A5071">
        <v>36131</v>
      </c>
      <c r="B5071" s="1">
        <v>39950</v>
      </c>
      <c r="C5071" s="1" t="str">
        <f t="shared" si="158"/>
        <v>May</v>
      </c>
      <c r="D5071" t="s">
        <v>25</v>
      </c>
      <c r="E5071">
        <v>26</v>
      </c>
      <c r="F5071">
        <v>130.97</v>
      </c>
      <c r="G5071">
        <v>0.09</v>
      </c>
      <c r="H5071" t="str">
        <f t="shared" si="159"/>
        <v>0-10%</v>
      </c>
      <c r="I5071" t="s">
        <v>19</v>
      </c>
      <c r="J5071">
        <v>-83.42</v>
      </c>
      <c r="K5071">
        <v>4.9800000000000004</v>
      </c>
      <c r="L5071">
        <v>6.07</v>
      </c>
      <c r="M5071" t="s">
        <v>708</v>
      </c>
      <c r="N5071" t="s">
        <v>677</v>
      </c>
      <c r="O5071" t="s">
        <v>139</v>
      </c>
      <c r="P5071" t="s">
        <v>42</v>
      </c>
      <c r="Q5071" t="s">
        <v>23</v>
      </c>
      <c r="R5071" t="s">
        <v>43</v>
      </c>
      <c r="S5071">
        <v>0.36</v>
      </c>
      <c r="T5071" s="1">
        <v>39951</v>
      </c>
    </row>
    <row r="5072" spans="1:20" x14ac:dyDescent="0.3">
      <c r="A5072">
        <v>36131</v>
      </c>
      <c r="B5072" s="1">
        <v>39950</v>
      </c>
      <c r="C5072" s="1" t="str">
        <f t="shared" si="158"/>
        <v>May</v>
      </c>
      <c r="D5072" t="s">
        <v>25</v>
      </c>
      <c r="E5072">
        <v>26</v>
      </c>
      <c r="F5072">
        <v>493.43</v>
      </c>
      <c r="G5072">
        <v>7.0000000000000007E-2</v>
      </c>
      <c r="H5072" t="str">
        <f t="shared" si="159"/>
        <v>0-10%</v>
      </c>
      <c r="I5072" t="s">
        <v>19</v>
      </c>
      <c r="J5072">
        <v>120.18</v>
      </c>
      <c r="K5072">
        <v>19.84</v>
      </c>
      <c r="L5072">
        <v>4.0999999999999996</v>
      </c>
      <c r="M5072" t="s">
        <v>708</v>
      </c>
      <c r="N5072" t="s">
        <v>141</v>
      </c>
      <c r="O5072" t="s">
        <v>142</v>
      </c>
      <c r="P5072" t="s">
        <v>42</v>
      </c>
      <c r="Q5072" t="s">
        <v>23</v>
      </c>
      <c r="R5072" t="s">
        <v>59</v>
      </c>
      <c r="S5072">
        <v>0.44</v>
      </c>
      <c r="T5072" s="1">
        <v>39951</v>
      </c>
    </row>
    <row r="5073" spans="1:20" x14ac:dyDescent="0.3">
      <c r="A5073">
        <v>36132</v>
      </c>
      <c r="B5073" s="1">
        <v>41008</v>
      </c>
      <c r="C5073" s="1" t="str">
        <f t="shared" si="158"/>
        <v>Apr</v>
      </c>
      <c r="D5073" t="s">
        <v>18</v>
      </c>
      <c r="E5073">
        <v>3</v>
      </c>
      <c r="F5073">
        <v>604.57600000000002</v>
      </c>
      <c r="G5073">
        <v>0.03</v>
      </c>
      <c r="H5073" t="str">
        <f t="shared" si="159"/>
        <v>0-10%</v>
      </c>
      <c r="I5073" t="s">
        <v>26</v>
      </c>
      <c r="J5073">
        <v>-572.69000000000005</v>
      </c>
      <c r="K5073">
        <v>236.97</v>
      </c>
      <c r="L5073">
        <v>59.24</v>
      </c>
      <c r="M5073" t="s">
        <v>244</v>
      </c>
      <c r="N5073" t="s">
        <v>259</v>
      </c>
      <c r="O5073" t="s">
        <v>259</v>
      </c>
      <c r="P5073" t="s">
        <v>42</v>
      </c>
      <c r="Q5073" t="s">
        <v>36</v>
      </c>
      <c r="R5073" t="s">
        <v>54</v>
      </c>
      <c r="S5073">
        <v>0.61</v>
      </c>
      <c r="T5073" s="1">
        <v>41013</v>
      </c>
    </row>
    <row r="5074" spans="1:20" x14ac:dyDescent="0.3">
      <c r="A5074">
        <v>36133</v>
      </c>
      <c r="B5074" s="1">
        <v>40775</v>
      </c>
      <c r="C5074" s="1" t="str">
        <f t="shared" si="158"/>
        <v>Aug</v>
      </c>
      <c r="D5074" t="s">
        <v>44</v>
      </c>
      <c r="E5074">
        <v>6</v>
      </c>
      <c r="F5074">
        <v>128.56</v>
      </c>
      <c r="G5074">
        <v>0</v>
      </c>
      <c r="H5074" t="str">
        <f t="shared" si="159"/>
        <v>0-10%</v>
      </c>
      <c r="I5074" t="s">
        <v>19</v>
      </c>
      <c r="J5074">
        <v>-7.84</v>
      </c>
      <c r="K5074">
        <v>19.98</v>
      </c>
      <c r="L5074">
        <v>8.68</v>
      </c>
      <c r="M5074" t="s">
        <v>454</v>
      </c>
      <c r="N5074" t="s">
        <v>259</v>
      </c>
      <c r="O5074" t="s">
        <v>259</v>
      </c>
      <c r="P5074" t="s">
        <v>28</v>
      </c>
      <c r="Q5074" t="s">
        <v>23</v>
      </c>
      <c r="R5074" t="s">
        <v>43</v>
      </c>
      <c r="S5074">
        <v>0.37</v>
      </c>
      <c r="T5074" s="1">
        <v>40776</v>
      </c>
    </row>
    <row r="5075" spans="1:20" x14ac:dyDescent="0.3">
      <c r="A5075">
        <v>36134</v>
      </c>
      <c r="B5075" s="1">
        <v>40504</v>
      </c>
      <c r="C5075" s="1" t="str">
        <f t="shared" si="158"/>
        <v>Nov</v>
      </c>
      <c r="D5075" t="s">
        <v>18</v>
      </c>
      <c r="E5075">
        <v>6</v>
      </c>
      <c r="F5075">
        <v>826.97349999999994</v>
      </c>
      <c r="G5075">
        <v>0.01</v>
      </c>
      <c r="H5075" t="str">
        <f t="shared" si="159"/>
        <v>0-10%</v>
      </c>
      <c r="I5075" t="s">
        <v>19</v>
      </c>
      <c r="J5075">
        <v>-413.33</v>
      </c>
      <c r="K5075">
        <v>155.99</v>
      </c>
      <c r="L5075">
        <v>8.99</v>
      </c>
      <c r="M5075" t="s">
        <v>62</v>
      </c>
      <c r="N5075" t="s">
        <v>86</v>
      </c>
      <c r="O5075" t="s">
        <v>86</v>
      </c>
      <c r="P5075" t="s">
        <v>32</v>
      </c>
      <c r="Q5075" t="s">
        <v>33</v>
      </c>
      <c r="R5075" t="s">
        <v>34</v>
      </c>
      <c r="S5075">
        <v>0.55000000000000004</v>
      </c>
      <c r="T5075" s="1">
        <v>40504</v>
      </c>
    </row>
    <row r="5076" spans="1:20" x14ac:dyDescent="0.3">
      <c r="A5076">
        <v>36135</v>
      </c>
      <c r="B5076" s="1">
        <v>40693</v>
      </c>
      <c r="C5076" s="1" t="str">
        <f t="shared" si="158"/>
        <v>May</v>
      </c>
      <c r="D5076" t="s">
        <v>859</v>
      </c>
      <c r="E5076">
        <v>33</v>
      </c>
      <c r="F5076">
        <v>999.226</v>
      </c>
      <c r="G5076">
        <v>0.02</v>
      </c>
      <c r="H5076" t="str">
        <f t="shared" si="159"/>
        <v>0-10%</v>
      </c>
      <c r="I5076" t="s">
        <v>19</v>
      </c>
      <c r="J5076">
        <v>381.17</v>
      </c>
      <c r="K5076">
        <v>35.99</v>
      </c>
      <c r="L5076">
        <v>3.3</v>
      </c>
      <c r="M5076" t="s">
        <v>85</v>
      </c>
      <c r="N5076" t="s">
        <v>86</v>
      </c>
      <c r="O5076" t="s">
        <v>86</v>
      </c>
      <c r="P5076" t="s">
        <v>28</v>
      </c>
      <c r="Q5076" t="s">
        <v>33</v>
      </c>
      <c r="R5076" t="s">
        <v>34</v>
      </c>
      <c r="S5076">
        <v>0.39</v>
      </c>
      <c r="T5076" s="1">
        <v>40694</v>
      </c>
    </row>
    <row r="5077" spans="1:20" x14ac:dyDescent="0.3">
      <c r="A5077">
        <v>36160</v>
      </c>
      <c r="B5077" s="1">
        <v>41235</v>
      </c>
      <c r="C5077" s="1" t="str">
        <f t="shared" si="158"/>
        <v>Nov</v>
      </c>
      <c r="D5077" t="s">
        <v>18</v>
      </c>
      <c r="E5077">
        <v>12</v>
      </c>
      <c r="F5077">
        <v>2218.8910000000001</v>
      </c>
      <c r="G5077">
        <v>0</v>
      </c>
      <c r="H5077" t="str">
        <f t="shared" si="159"/>
        <v>0-10%</v>
      </c>
      <c r="I5077" t="s">
        <v>39</v>
      </c>
      <c r="J5077">
        <v>79.540000000000006</v>
      </c>
      <c r="K5077">
        <v>205.99</v>
      </c>
      <c r="L5077">
        <v>8.99</v>
      </c>
      <c r="M5077" t="s">
        <v>774</v>
      </c>
      <c r="N5077" t="s">
        <v>141</v>
      </c>
      <c r="O5077" t="s">
        <v>142</v>
      </c>
      <c r="P5077" t="s">
        <v>42</v>
      </c>
      <c r="Q5077" t="s">
        <v>33</v>
      </c>
      <c r="R5077" t="s">
        <v>34</v>
      </c>
      <c r="S5077">
        <v>0.56000000000000005</v>
      </c>
      <c r="T5077" s="1">
        <v>41242</v>
      </c>
    </row>
    <row r="5078" spans="1:20" x14ac:dyDescent="0.3">
      <c r="A5078">
        <v>36161</v>
      </c>
      <c r="B5078" s="1">
        <v>40194</v>
      </c>
      <c r="C5078" s="1" t="str">
        <f t="shared" si="158"/>
        <v>Jan</v>
      </c>
      <c r="D5078" t="s">
        <v>859</v>
      </c>
      <c r="E5078">
        <v>6</v>
      </c>
      <c r="F5078">
        <v>29.19</v>
      </c>
      <c r="G5078">
        <v>0.03</v>
      </c>
      <c r="H5078" t="str">
        <f t="shared" si="159"/>
        <v>0-10%</v>
      </c>
      <c r="I5078" t="s">
        <v>19</v>
      </c>
      <c r="J5078">
        <v>0.65</v>
      </c>
      <c r="K5078">
        <v>4.49</v>
      </c>
      <c r="L5078">
        <v>1.49</v>
      </c>
      <c r="M5078" t="s">
        <v>503</v>
      </c>
      <c r="N5078" t="s">
        <v>488</v>
      </c>
      <c r="O5078" t="s">
        <v>488</v>
      </c>
      <c r="P5078" t="s">
        <v>22</v>
      </c>
      <c r="Q5078" t="s">
        <v>23</v>
      </c>
      <c r="R5078" t="s">
        <v>30</v>
      </c>
      <c r="S5078">
        <v>0.39</v>
      </c>
      <c r="T5078" s="1">
        <v>40195</v>
      </c>
    </row>
    <row r="5079" spans="1:20" x14ac:dyDescent="0.3">
      <c r="A5079">
        <v>36163</v>
      </c>
      <c r="B5079" s="1">
        <v>41218</v>
      </c>
      <c r="C5079" s="1" t="str">
        <f t="shared" si="158"/>
        <v>Nov</v>
      </c>
      <c r="D5079" t="s">
        <v>18</v>
      </c>
      <c r="E5079">
        <v>32</v>
      </c>
      <c r="F5079">
        <v>463</v>
      </c>
      <c r="G5079">
        <v>7.0000000000000007E-2</v>
      </c>
      <c r="H5079" t="str">
        <f t="shared" si="159"/>
        <v>0-10%</v>
      </c>
      <c r="I5079" t="s">
        <v>19</v>
      </c>
      <c r="J5079">
        <v>24.61</v>
      </c>
      <c r="K5079">
        <v>14.45</v>
      </c>
      <c r="L5079">
        <v>7.17</v>
      </c>
      <c r="M5079" t="s">
        <v>243</v>
      </c>
      <c r="N5079" t="s">
        <v>259</v>
      </c>
      <c r="O5079" t="s">
        <v>259</v>
      </c>
      <c r="P5079" t="s">
        <v>22</v>
      </c>
      <c r="Q5079" t="s">
        <v>23</v>
      </c>
      <c r="R5079" t="s">
        <v>30</v>
      </c>
      <c r="S5079">
        <v>0.38</v>
      </c>
      <c r="T5079" s="1">
        <v>41218</v>
      </c>
    </row>
    <row r="5080" spans="1:20" x14ac:dyDescent="0.3">
      <c r="A5080">
        <v>36196</v>
      </c>
      <c r="B5080" s="1">
        <v>40761</v>
      </c>
      <c r="C5080" s="1" t="str">
        <f t="shared" si="158"/>
        <v>Aug</v>
      </c>
      <c r="D5080" t="s">
        <v>859</v>
      </c>
      <c r="E5080">
        <v>6</v>
      </c>
      <c r="F5080">
        <v>62.03</v>
      </c>
      <c r="G5080">
        <v>0.09</v>
      </c>
      <c r="H5080" t="str">
        <f t="shared" si="159"/>
        <v>0-10%</v>
      </c>
      <c r="I5080" t="s">
        <v>19</v>
      </c>
      <c r="J5080">
        <v>17.309999999999999</v>
      </c>
      <c r="K5080">
        <v>9.77</v>
      </c>
      <c r="L5080">
        <v>6.02</v>
      </c>
      <c r="M5080" t="s">
        <v>417</v>
      </c>
      <c r="N5080" t="s">
        <v>389</v>
      </c>
      <c r="O5080" t="s">
        <v>115</v>
      </c>
      <c r="P5080" t="s">
        <v>28</v>
      </c>
      <c r="Q5080" t="s">
        <v>36</v>
      </c>
      <c r="R5080" t="s">
        <v>37</v>
      </c>
      <c r="S5080">
        <v>0.48</v>
      </c>
      <c r="T5080" s="1">
        <v>40762</v>
      </c>
    </row>
    <row r="5081" spans="1:20" x14ac:dyDescent="0.3">
      <c r="A5081">
        <v>36196</v>
      </c>
      <c r="B5081" s="1">
        <v>40761</v>
      </c>
      <c r="C5081" s="1" t="str">
        <f t="shared" si="158"/>
        <v>Aug</v>
      </c>
      <c r="D5081" t="s">
        <v>859</v>
      </c>
      <c r="E5081">
        <v>7</v>
      </c>
      <c r="F5081">
        <v>39.01</v>
      </c>
      <c r="G5081">
        <v>7.0000000000000007E-2</v>
      </c>
      <c r="H5081" t="str">
        <f t="shared" si="159"/>
        <v>0-10%</v>
      </c>
      <c r="I5081" t="s">
        <v>19</v>
      </c>
      <c r="J5081">
        <v>-38.44</v>
      </c>
      <c r="K5081">
        <v>4.9800000000000004</v>
      </c>
      <c r="L5081">
        <v>4.32</v>
      </c>
      <c r="M5081" t="s">
        <v>417</v>
      </c>
      <c r="N5081" t="s">
        <v>141</v>
      </c>
      <c r="O5081" t="s">
        <v>142</v>
      </c>
      <c r="P5081" t="s">
        <v>28</v>
      </c>
      <c r="Q5081" t="s">
        <v>33</v>
      </c>
      <c r="R5081" t="s">
        <v>48</v>
      </c>
      <c r="S5081">
        <v>0.64</v>
      </c>
      <c r="T5081" s="1">
        <v>40763</v>
      </c>
    </row>
    <row r="5082" spans="1:20" x14ac:dyDescent="0.3">
      <c r="A5082">
        <v>36224</v>
      </c>
      <c r="B5082" s="1">
        <v>39936</v>
      </c>
      <c r="C5082" s="1" t="str">
        <f t="shared" si="158"/>
        <v>May</v>
      </c>
      <c r="D5082" t="s">
        <v>44</v>
      </c>
      <c r="E5082">
        <v>15</v>
      </c>
      <c r="F5082">
        <v>1765.45</v>
      </c>
      <c r="G5082">
        <v>0.09</v>
      </c>
      <c r="H5082" t="str">
        <f t="shared" si="159"/>
        <v>0-10%</v>
      </c>
      <c r="I5082" t="s">
        <v>39</v>
      </c>
      <c r="J5082">
        <v>374.82</v>
      </c>
      <c r="K5082">
        <v>120.98</v>
      </c>
      <c r="L5082">
        <v>3.99</v>
      </c>
      <c r="M5082" t="s">
        <v>740</v>
      </c>
      <c r="N5082" t="s">
        <v>677</v>
      </c>
      <c r="O5082" t="s">
        <v>139</v>
      </c>
      <c r="P5082" t="s">
        <v>32</v>
      </c>
      <c r="Q5082" t="s">
        <v>23</v>
      </c>
      <c r="R5082" t="s">
        <v>29</v>
      </c>
      <c r="S5082">
        <v>0.6</v>
      </c>
      <c r="T5082" s="1">
        <v>39938</v>
      </c>
    </row>
    <row r="5083" spans="1:20" x14ac:dyDescent="0.3">
      <c r="A5083">
        <v>36229</v>
      </c>
      <c r="B5083" s="1">
        <v>41173</v>
      </c>
      <c r="C5083" s="1" t="str">
        <f t="shared" si="158"/>
        <v>Sep</v>
      </c>
      <c r="D5083" t="s">
        <v>859</v>
      </c>
      <c r="E5083">
        <v>12</v>
      </c>
      <c r="F5083">
        <v>1465.29</v>
      </c>
      <c r="G5083">
        <v>0.02</v>
      </c>
      <c r="H5083" t="str">
        <f t="shared" si="159"/>
        <v>0-10%</v>
      </c>
      <c r="I5083" t="s">
        <v>19</v>
      </c>
      <c r="J5083">
        <v>373.5</v>
      </c>
      <c r="K5083">
        <v>120.97</v>
      </c>
      <c r="L5083">
        <v>7.11</v>
      </c>
      <c r="M5083" t="s">
        <v>384</v>
      </c>
      <c r="N5083" t="s">
        <v>259</v>
      </c>
      <c r="O5083" t="s">
        <v>259</v>
      </c>
      <c r="P5083" t="s">
        <v>42</v>
      </c>
      <c r="Q5083" t="s">
        <v>33</v>
      </c>
      <c r="R5083" t="s">
        <v>93</v>
      </c>
      <c r="S5083">
        <v>0.36</v>
      </c>
      <c r="T5083" s="1">
        <v>41176</v>
      </c>
    </row>
    <row r="5084" spans="1:20" x14ac:dyDescent="0.3">
      <c r="A5084">
        <v>36229</v>
      </c>
      <c r="B5084" s="1">
        <v>41173</v>
      </c>
      <c r="C5084" s="1" t="str">
        <f t="shared" si="158"/>
        <v>Sep</v>
      </c>
      <c r="D5084" t="s">
        <v>859</v>
      </c>
      <c r="E5084">
        <v>24</v>
      </c>
      <c r="F5084">
        <v>3590.33</v>
      </c>
      <c r="G5084">
        <v>0.01</v>
      </c>
      <c r="H5084" t="str">
        <f t="shared" si="159"/>
        <v>0-10%</v>
      </c>
      <c r="I5084" t="s">
        <v>26</v>
      </c>
      <c r="J5084">
        <v>-31.73</v>
      </c>
      <c r="K5084">
        <v>146.34</v>
      </c>
      <c r="L5084">
        <v>43.75</v>
      </c>
      <c r="M5084" t="s">
        <v>384</v>
      </c>
      <c r="N5084" t="s">
        <v>259</v>
      </c>
      <c r="O5084" t="s">
        <v>259</v>
      </c>
      <c r="P5084" t="s">
        <v>42</v>
      </c>
      <c r="Q5084" t="s">
        <v>36</v>
      </c>
      <c r="R5084" t="s">
        <v>54</v>
      </c>
      <c r="S5084">
        <v>0.65</v>
      </c>
      <c r="T5084" s="1">
        <v>41175</v>
      </c>
    </row>
    <row r="5085" spans="1:20" x14ac:dyDescent="0.3">
      <c r="A5085">
        <v>36230</v>
      </c>
      <c r="B5085" s="1">
        <v>39974</v>
      </c>
      <c r="C5085" s="1" t="str">
        <f t="shared" si="158"/>
        <v>Jun</v>
      </c>
      <c r="D5085" t="s">
        <v>25</v>
      </c>
      <c r="E5085">
        <v>7</v>
      </c>
      <c r="F5085">
        <v>57.03</v>
      </c>
      <c r="G5085">
        <v>0</v>
      </c>
      <c r="H5085" t="str">
        <f t="shared" si="159"/>
        <v>0-10%</v>
      </c>
      <c r="I5085" t="s">
        <v>19</v>
      </c>
      <c r="J5085">
        <v>-31.38</v>
      </c>
      <c r="K5085">
        <v>7.28</v>
      </c>
      <c r="L5085">
        <v>3.52</v>
      </c>
      <c r="M5085" t="s">
        <v>418</v>
      </c>
      <c r="N5085" t="s">
        <v>389</v>
      </c>
      <c r="O5085" t="s">
        <v>115</v>
      </c>
      <c r="P5085" t="s">
        <v>22</v>
      </c>
      <c r="Q5085" t="s">
        <v>33</v>
      </c>
      <c r="R5085" t="s">
        <v>48</v>
      </c>
      <c r="S5085">
        <v>0.68</v>
      </c>
      <c r="T5085" s="1">
        <v>39974</v>
      </c>
    </row>
    <row r="5086" spans="1:20" x14ac:dyDescent="0.3">
      <c r="A5086">
        <v>36257</v>
      </c>
      <c r="B5086" s="1">
        <v>40966</v>
      </c>
      <c r="C5086" s="1" t="str">
        <f t="shared" si="158"/>
        <v>Feb</v>
      </c>
      <c r="D5086" t="s">
        <v>25</v>
      </c>
      <c r="E5086">
        <v>43</v>
      </c>
      <c r="F5086">
        <v>894.51</v>
      </c>
      <c r="G5086">
        <v>0.08</v>
      </c>
      <c r="H5086" t="str">
        <f t="shared" si="159"/>
        <v>0-10%</v>
      </c>
      <c r="I5086" t="s">
        <v>19</v>
      </c>
      <c r="J5086">
        <v>294.20999999999998</v>
      </c>
      <c r="K5086">
        <v>20.89</v>
      </c>
      <c r="L5086">
        <v>1.99</v>
      </c>
      <c r="M5086" t="s">
        <v>749</v>
      </c>
      <c r="N5086" t="s">
        <v>804</v>
      </c>
      <c r="O5086" t="s">
        <v>142</v>
      </c>
      <c r="P5086" t="s">
        <v>22</v>
      </c>
      <c r="Q5086" t="s">
        <v>33</v>
      </c>
      <c r="R5086" t="s">
        <v>48</v>
      </c>
      <c r="S5086">
        <v>0.48</v>
      </c>
      <c r="T5086" s="1">
        <v>40968</v>
      </c>
    </row>
    <row r="5087" spans="1:20" x14ac:dyDescent="0.3">
      <c r="A5087">
        <v>36262</v>
      </c>
      <c r="B5087" s="1">
        <v>40386</v>
      </c>
      <c r="C5087" s="1" t="str">
        <f t="shared" si="158"/>
        <v>Jul</v>
      </c>
      <c r="D5087" t="s">
        <v>859</v>
      </c>
      <c r="E5087">
        <v>23</v>
      </c>
      <c r="F5087">
        <v>164.02</v>
      </c>
      <c r="G5087">
        <v>0.03</v>
      </c>
      <c r="H5087" t="str">
        <f t="shared" si="159"/>
        <v>0-10%</v>
      </c>
      <c r="I5087" t="s">
        <v>39</v>
      </c>
      <c r="J5087">
        <v>-47.64</v>
      </c>
      <c r="K5087">
        <v>6.68</v>
      </c>
      <c r="L5087">
        <v>6.15</v>
      </c>
      <c r="M5087" t="s">
        <v>72</v>
      </c>
      <c r="N5087" t="s">
        <v>804</v>
      </c>
      <c r="O5087" t="s">
        <v>142</v>
      </c>
      <c r="P5087" t="s">
        <v>32</v>
      </c>
      <c r="Q5087" t="s">
        <v>23</v>
      </c>
      <c r="R5087" t="s">
        <v>43</v>
      </c>
      <c r="S5087">
        <v>0.37</v>
      </c>
      <c r="T5087" s="1">
        <v>40387</v>
      </c>
    </row>
    <row r="5088" spans="1:20" x14ac:dyDescent="0.3">
      <c r="A5088">
        <v>36262</v>
      </c>
      <c r="B5088" s="1">
        <v>40386</v>
      </c>
      <c r="C5088" s="1" t="str">
        <f t="shared" si="158"/>
        <v>Jul</v>
      </c>
      <c r="D5088" t="s">
        <v>859</v>
      </c>
      <c r="E5088">
        <v>23</v>
      </c>
      <c r="F5088">
        <v>136.81</v>
      </c>
      <c r="G5088">
        <v>0.01</v>
      </c>
      <c r="H5088" t="str">
        <f t="shared" si="159"/>
        <v>0-10%</v>
      </c>
      <c r="I5088" t="s">
        <v>19</v>
      </c>
      <c r="J5088">
        <v>-30.51</v>
      </c>
      <c r="K5088">
        <v>5.68</v>
      </c>
      <c r="L5088">
        <v>3.6</v>
      </c>
      <c r="M5088" t="s">
        <v>72</v>
      </c>
      <c r="N5088" t="s">
        <v>804</v>
      </c>
      <c r="O5088" t="s">
        <v>142</v>
      </c>
      <c r="P5088" t="s">
        <v>32</v>
      </c>
      <c r="Q5088" t="s">
        <v>23</v>
      </c>
      <c r="R5088" t="s">
        <v>81</v>
      </c>
      <c r="S5088">
        <v>0.56000000000000005</v>
      </c>
      <c r="T5088" s="1">
        <v>40387</v>
      </c>
    </row>
    <row r="5089" spans="1:20" x14ac:dyDescent="0.3">
      <c r="A5089">
        <v>36262</v>
      </c>
      <c r="B5089" s="1">
        <v>40386</v>
      </c>
      <c r="C5089" s="1" t="str">
        <f t="shared" si="158"/>
        <v>Jul</v>
      </c>
      <c r="D5089" t="s">
        <v>859</v>
      </c>
      <c r="E5089">
        <v>26</v>
      </c>
      <c r="F5089">
        <v>4701.6899999999996</v>
      </c>
      <c r="G5089">
        <v>0</v>
      </c>
      <c r="H5089" t="str">
        <f t="shared" si="159"/>
        <v>0-10%</v>
      </c>
      <c r="I5089" t="s">
        <v>39</v>
      </c>
      <c r="J5089">
        <v>1148.9000000000001</v>
      </c>
      <c r="K5089">
        <v>205.99</v>
      </c>
      <c r="L5089">
        <v>2.5</v>
      </c>
      <c r="M5089" t="s">
        <v>72</v>
      </c>
      <c r="N5089" t="s">
        <v>804</v>
      </c>
      <c r="O5089" t="s">
        <v>142</v>
      </c>
      <c r="P5089" t="s">
        <v>32</v>
      </c>
      <c r="Q5089" t="s">
        <v>33</v>
      </c>
      <c r="R5089" t="s">
        <v>34</v>
      </c>
      <c r="S5089">
        <v>0.59</v>
      </c>
      <c r="T5089" s="1">
        <v>40386</v>
      </c>
    </row>
    <row r="5090" spans="1:20" x14ac:dyDescent="0.3">
      <c r="A5090">
        <v>36292</v>
      </c>
      <c r="B5090" s="1">
        <v>40216</v>
      </c>
      <c r="C5090" s="1" t="str">
        <f t="shared" si="158"/>
        <v>Feb</v>
      </c>
      <c r="D5090" t="s">
        <v>859</v>
      </c>
      <c r="E5090">
        <v>21</v>
      </c>
      <c r="F5090">
        <v>109.87</v>
      </c>
      <c r="G5090">
        <v>0.05</v>
      </c>
      <c r="H5090" t="str">
        <f t="shared" si="159"/>
        <v>0-10%</v>
      </c>
      <c r="I5090" t="s">
        <v>19</v>
      </c>
      <c r="J5090">
        <v>-98.17</v>
      </c>
      <c r="K5090">
        <v>4.9800000000000004</v>
      </c>
      <c r="L5090">
        <v>7.54</v>
      </c>
      <c r="M5090" t="s">
        <v>753</v>
      </c>
      <c r="N5090" t="s">
        <v>804</v>
      </c>
      <c r="O5090" t="s">
        <v>142</v>
      </c>
      <c r="P5090" t="s">
        <v>32</v>
      </c>
      <c r="Q5090" t="s">
        <v>23</v>
      </c>
      <c r="R5090" t="s">
        <v>43</v>
      </c>
      <c r="S5090">
        <v>0.38</v>
      </c>
      <c r="T5090" s="1">
        <v>40217</v>
      </c>
    </row>
    <row r="5091" spans="1:20" x14ac:dyDescent="0.3">
      <c r="A5091">
        <v>36292</v>
      </c>
      <c r="B5091" s="1">
        <v>40216</v>
      </c>
      <c r="C5091" s="1" t="str">
        <f t="shared" si="158"/>
        <v>Feb</v>
      </c>
      <c r="D5091" t="s">
        <v>859</v>
      </c>
      <c r="E5091">
        <v>37</v>
      </c>
      <c r="F5091">
        <v>816.65</v>
      </c>
      <c r="G5091">
        <v>0.09</v>
      </c>
      <c r="H5091" t="str">
        <f t="shared" si="159"/>
        <v>0-10%</v>
      </c>
      <c r="I5091" t="s">
        <v>19</v>
      </c>
      <c r="J5091">
        <v>-182.8</v>
      </c>
      <c r="K5091">
        <v>22.84</v>
      </c>
      <c r="L5091">
        <v>16.87</v>
      </c>
      <c r="M5091" t="s">
        <v>753</v>
      </c>
      <c r="N5091" t="s">
        <v>804</v>
      </c>
      <c r="O5091" t="s">
        <v>142</v>
      </c>
      <c r="P5091" t="s">
        <v>32</v>
      </c>
      <c r="Q5091" t="s">
        <v>23</v>
      </c>
      <c r="R5091" t="s">
        <v>43</v>
      </c>
      <c r="S5091">
        <v>0.39</v>
      </c>
      <c r="T5091" s="1">
        <v>40216</v>
      </c>
    </row>
    <row r="5092" spans="1:20" x14ac:dyDescent="0.3">
      <c r="A5092">
        <v>36293</v>
      </c>
      <c r="B5092" s="1">
        <v>40542</v>
      </c>
      <c r="C5092" s="1" t="str">
        <f t="shared" si="158"/>
        <v>Dec</v>
      </c>
      <c r="D5092" t="s">
        <v>44</v>
      </c>
      <c r="E5092">
        <v>13</v>
      </c>
      <c r="F5092">
        <v>1272.83</v>
      </c>
      <c r="G5092">
        <v>0.04</v>
      </c>
      <c r="H5092" t="str">
        <f t="shared" si="159"/>
        <v>0-10%</v>
      </c>
      <c r="I5092" t="s">
        <v>19</v>
      </c>
      <c r="J5092">
        <v>250.47</v>
      </c>
      <c r="K5092">
        <v>100.98</v>
      </c>
      <c r="L5092">
        <v>7.18</v>
      </c>
      <c r="M5092" t="s">
        <v>35</v>
      </c>
      <c r="N5092" t="s">
        <v>114</v>
      </c>
      <c r="O5092" t="s">
        <v>115</v>
      </c>
      <c r="P5092" t="s">
        <v>22</v>
      </c>
      <c r="Q5092" t="s">
        <v>33</v>
      </c>
      <c r="R5092" t="s">
        <v>48</v>
      </c>
      <c r="S5092">
        <v>0.4</v>
      </c>
      <c r="T5092" s="1">
        <v>40553</v>
      </c>
    </row>
    <row r="5093" spans="1:20" x14ac:dyDescent="0.3">
      <c r="A5093">
        <v>36293</v>
      </c>
      <c r="B5093" s="1">
        <v>40542</v>
      </c>
      <c r="C5093" s="1" t="str">
        <f t="shared" si="158"/>
        <v>Dec</v>
      </c>
      <c r="D5093" t="s">
        <v>44</v>
      </c>
      <c r="E5093">
        <v>25</v>
      </c>
      <c r="F5093">
        <v>165.36</v>
      </c>
      <c r="G5093">
        <v>0.09</v>
      </c>
      <c r="H5093" t="str">
        <f t="shared" si="159"/>
        <v>0-10%</v>
      </c>
      <c r="I5093" t="s">
        <v>39</v>
      </c>
      <c r="J5093">
        <v>-94.79</v>
      </c>
      <c r="K5093">
        <v>6.48</v>
      </c>
      <c r="L5093">
        <v>7.49</v>
      </c>
      <c r="M5093" t="s">
        <v>35</v>
      </c>
      <c r="N5093" t="s">
        <v>114</v>
      </c>
      <c r="O5093" t="s">
        <v>115</v>
      </c>
      <c r="P5093" t="s">
        <v>22</v>
      </c>
      <c r="Q5093" t="s">
        <v>23</v>
      </c>
      <c r="R5093" t="s">
        <v>43</v>
      </c>
      <c r="S5093">
        <v>0.37</v>
      </c>
      <c r="T5093" s="1">
        <v>40557</v>
      </c>
    </row>
    <row r="5094" spans="1:20" x14ac:dyDescent="0.3">
      <c r="A5094">
        <v>36294</v>
      </c>
      <c r="B5094" s="1">
        <v>41141</v>
      </c>
      <c r="C5094" s="1" t="str">
        <f t="shared" si="158"/>
        <v>Aug</v>
      </c>
      <c r="D5094" t="s">
        <v>44</v>
      </c>
      <c r="E5094">
        <v>46</v>
      </c>
      <c r="F5094">
        <v>611.16</v>
      </c>
      <c r="G5094">
        <v>0.04</v>
      </c>
      <c r="H5094" t="str">
        <f t="shared" si="159"/>
        <v>0-10%</v>
      </c>
      <c r="I5094" t="s">
        <v>19</v>
      </c>
      <c r="J5094">
        <v>100.22</v>
      </c>
      <c r="K5094">
        <v>12.95</v>
      </c>
      <c r="L5094">
        <v>4.9800000000000004</v>
      </c>
      <c r="M5094" t="s">
        <v>419</v>
      </c>
      <c r="N5094" t="s">
        <v>389</v>
      </c>
      <c r="O5094" t="s">
        <v>115</v>
      </c>
      <c r="P5094" t="s">
        <v>32</v>
      </c>
      <c r="Q5094" t="s">
        <v>23</v>
      </c>
      <c r="R5094" t="s">
        <v>30</v>
      </c>
      <c r="S5094">
        <v>0.4</v>
      </c>
      <c r="T5094" s="1">
        <v>41143</v>
      </c>
    </row>
    <row r="5095" spans="1:20" x14ac:dyDescent="0.3">
      <c r="A5095">
        <v>36295</v>
      </c>
      <c r="B5095" s="1">
        <v>40425</v>
      </c>
      <c r="C5095" s="1" t="str">
        <f t="shared" si="158"/>
        <v>Sep</v>
      </c>
      <c r="D5095" t="s">
        <v>44</v>
      </c>
      <c r="E5095">
        <v>10</v>
      </c>
      <c r="F5095">
        <v>278.10000000000002</v>
      </c>
      <c r="G5095">
        <v>0.09</v>
      </c>
      <c r="H5095" t="str">
        <f t="shared" si="159"/>
        <v>0-10%</v>
      </c>
      <c r="I5095" t="s">
        <v>19</v>
      </c>
      <c r="J5095">
        <v>68.099999999999994</v>
      </c>
      <c r="K5095">
        <v>30.56</v>
      </c>
      <c r="L5095">
        <v>2.99</v>
      </c>
      <c r="M5095" t="s">
        <v>667</v>
      </c>
      <c r="N5095" t="s">
        <v>138</v>
      </c>
      <c r="O5095" t="s">
        <v>139</v>
      </c>
      <c r="P5095" t="s">
        <v>32</v>
      </c>
      <c r="Q5095" t="s">
        <v>23</v>
      </c>
      <c r="R5095" t="s">
        <v>30</v>
      </c>
      <c r="S5095">
        <v>0.35</v>
      </c>
      <c r="T5095" s="1">
        <v>40427</v>
      </c>
    </row>
    <row r="5096" spans="1:20" x14ac:dyDescent="0.3">
      <c r="A5096">
        <v>36323</v>
      </c>
      <c r="B5096" s="1">
        <v>40469</v>
      </c>
      <c r="C5096" s="1" t="str">
        <f t="shared" si="158"/>
        <v>Oct</v>
      </c>
      <c r="D5096" t="s">
        <v>25</v>
      </c>
      <c r="E5096">
        <v>5</v>
      </c>
      <c r="F5096">
        <v>85.89</v>
      </c>
      <c r="G5096">
        <v>0.08</v>
      </c>
      <c r="H5096" t="str">
        <f t="shared" si="159"/>
        <v>0-10%</v>
      </c>
      <c r="I5096" t="s">
        <v>19</v>
      </c>
      <c r="J5096">
        <v>-48.88</v>
      </c>
      <c r="K5096">
        <v>15.98</v>
      </c>
      <c r="L5096">
        <v>6.5</v>
      </c>
      <c r="M5096" t="s">
        <v>647</v>
      </c>
      <c r="N5096" t="s">
        <v>138</v>
      </c>
      <c r="O5096" t="s">
        <v>139</v>
      </c>
      <c r="P5096" t="s">
        <v>32</v>
      </c>
      <c r="Q5096" t="s">
        <v>33</v>
      </c>
      <c r="R5096" t="s">
        <v>48</v>
      </c>
      <c r="S5096">
        <v>0.48</v>
      </c>
      <c r="T5096" s="1">
        <v>40471</v>
      </c>
    </row>
    <row r="5097" spans="1:20" x14ac:dyDescent="0.3">
      <c r="A5097">
        <v>36354</v>
      </c>
      <c r="B5097" s="1">
        <v>41065</v>
      </c>
      <c r="C5097" s="1" t="str">
        <f t="shared" si="158"/>
        <v>Jun</v>
      </c>
      <c r="D5097" t="s">
        <v>44</v>
      </c>
      <c r="E5097">
        <v>13</v>
      </c>
      <c r="F5097">
        <v>4567.3599999999997</v>
      </c>
      <c r="G5097">
        <v>7.0000000000000007E-2</v>
      </c>
      <c r="H5097" t="str">
        <f t="shared" si="159"/>
        <v>0-10%</v>
      </c>
      <c r="I5097" t="s">
        <v>19</v>
      </c>
      <c r="J5097">
        <v>889.31</v>
      </c>
      <c r="K5097">
        <v>363.25</v>
      </c>
      <c r="L5097">
        <v>19.989999999999998</v>
      </c>
      <c r="M5097" t="s">
        <v>663</v>
      </c>
      <c r="N5097" t="s">
        <v>138</v>
      </c>
      <c r="O5097" t="s">
        <v>139</v>
      </c>
      <c r="P5097" t="s">
        <v>42</v>
      </c>
      <c r="Q5097" t="s">
        <v>23</v>
      </c>
      <c r="R5097" t="s">
        <v>29</v>
      </c>
      <c r="S5097">
        <v>0.56999999999999995</v>
      </c>
      <c r="T5097" s="1">
        <v>41067</v>
      </c>
    </row>
    <row r="5098" spans="1:20" x14ac:dyDescent="0.3">
      <c r="A5098">
        <v>36355</v>
      </c>
      <c r="B5098" s="1">
        <v>40149</v>
      </c>
      <c r="C5098" s="1" t="str">
        <f t="shared" si="158"/>
        <v>Dec</v>
      </c>
      <c r="D5098" t="s">
        <v>44</v>
      </c>
      <c r="E5098">
        <v>9</v>
      </c>
      <c r="F5098">
        <v>61.43</v>
      </c>
      <c r="G5098">
        <v>0.09</v>
      </c>
      <c r="H5098" t="str">
        <f t="shared" si="159"/>
        <v>0-10%</v>
      </c>
      <c r="I5098" t="s">
        <v>39</v>
      </c>
      <c r="J5098">
        <v>-42.98</v>
      </c>
      <c r="K5098">
        <v>5.4</v>
      </c>
      <c r="L5098">
        <v>7.78</v>
      </c>
      <c r="M5098" t="s">
        <v>516</v>
      </c>
      <c r="N5098" t="s">
        <v>488</v>
      </c>
      <c r="O5098" t="s">
        <v>488</v>
      </c>
      <c r="P5098" t="s">
        <v>42</v>
      </c>
      <c r="Q5098" t="s">
        <v>23</v>
      </c>
      <c r="R5098" t="s">
        <v>30</v>
      </c>
      <c r="S5098">
        <v>0.37</v>
      </c>
      <c r="T5098" s="1">
        <v>40149</v>
      </c>
    </row>
    <row r="5099" spans="1:20" x14ac:dyDescent="0.3">
      <c r="A5099">
        <v>36355</v>
      </c>
      <c r="B5099" s="1">
        <v>40149</v>
      </c>
      <c r="C5099" s="1" t="str">
        <f t="shared" si="158"/>
        <v>Dec</v>
      </c>
      <c r="D5099" t="s">
        <v>44</v>
      </c>
      <c r="E5099">
        <v>6</v>
      </c>
      <c r="F5099">
        <v>129.5</v>
      </c>
      <c r="G5099">
        <v>0.02</v>
      </c>
      <c r="H5099" t="str">
        <f t="shared" si="159"/>
        <v>0-10%</v>
      </c>
      <c r="I5099" t="s">
        <v>19</v>
      </c>
      <c r="J5099">
        <v>65.489999999999995</v>
      </c>
      <c r="K5099">
        <v>20.28</v>
      </c>
      <c r="L5099">
        <v>6.68</v>
      </c>
      <c r="M5099" t="s">
        <v>516</v>
      </c>
      <c r="N5099" t="s">
        <v>488</v>
      </c>
      <c r="O5099" t="s">
        <v>488</v>
      </c>
      <c r="P5099" t="s">
        <v>42</v>
      </c>
      <c r="Q5099" t="s">
        <v>36</v>
      </c>
      <c r="R5099" t="s">
        <v>37</v>
      </c>
      <c r="S5099">
        <v>0.53</v>
      </c>
      <c r="T5099" s="1">
        <v>40149</v>
      </c>
    </row>
    <row r="5100" spans="1:20" x14ac:dyDescent="0.3">
      <c r="A5100">
        <v>36355</v>
      </c>
      <c r="B5100" s="1">
        <v>40149</v>
      </c>
      <c r="C5100" s="1" t="str">
        <f t="shared" si="158"/>
        <v>Dec</v>
      </c>
      <c r="D5100" t="s">
        <v>44</v>
      </c>
      <c r="E5100">
        <v>10</v>
      </c>
      <c r="F5100">
        <v>125.95</v>
      </c>
      <c r="G5100">
        <v>0</v>
      </c>
      <c r="H5100" t="str">
        <f t="shared" si="159"/>
        <v>0-10%</v>
      </c>
      <c r="I5100" t="s">
        <v>19</v>
      </c>
      <c r="J5100">
        <v>15.73</v>
      </c>
      <c r="K5100">
        <v>11.55</v>
      </c>
      <c r="L5100">
        <v>2.36</v>
      </c>
      <c r="M5100" t="s">
        <v>516</v>
      </c>
      <c r="N5100" t="s">
        <v>488</v>
      </c>
      <c r="O5100" t="s">
        <v>488</v>
      </c>
      <c r="P5100" t="s">
        <v>42</v>
      </c>
      <c r="Q5100" t="s">
        <v>23</v>
      </c>
      <c r="R5100" t="s">
        <v>59</v>
      </c>
      <c r="S5100">
        <v>0.55000000000000004</v>
      </c>
      <c r="T5100" s="1">
        <v>40150</v>
      </c>
    </row>
    <row r="5101" spans="1:20" x14ac:dyDescent="0.3">
      <c r="A5101">
        <v>36355</v>
      </c>
      <c r="B5101" s="1">
        <v>40149</v>
      </c>
      <c r="C5101" s="1" t="str">
        <f t="shared" si="158"/>
        <v>Dec</v>
      </c>
      <c r="D5101" t="s">
        <v>44</v>
      </c>
      <c r="E5101">
        <v>43</v>
      </c>
      <c r="F5101">
        <v>90.93</v>
      </c>
      <c r="G5101">
        <v>0.05</v>
      </c>
      <c r="H5101" t="str">
        <f t="shared" si="159"/>
        <v>0-10%</v>
      </c>
      <c r="I5101" t="s">
        <v>19</v>
      </c>
      <c r="J5101">
        <v>-72.5</v>
      </c>
      <c r="K5101">
        <v>2.08</v>
      </c>
      <c r="L5101">
        <v>2.56</v>
      </c>
      <c r="M5101" t="s">
        <v>516</v>
      </c>
      <c r="N5101" t="s">
        <v>488</v>
      </c>
      <c r="O5101" t="s">
        <v>488</v>
      </c>
      <c r="P5101" t="s">
        <v>42</v>
      </c>
      <c r="Q5101" t="s">
        <v>23</v>
      </c>
      <c r="R5101" t="s">
        <v>81</v>
      </c>
      <c r="S5101">
        <v>0.55000000000000004</v>
      </c>
      <c r="T5101" s="1">
        <v>40150</v>
      </c>
    </row>
    <row r="5102" spans="1:20" x14ac:dyDescent="0.3">
      <c r="A5102">
        <v>36356</v>
      </c>
      <c r="B5102" s="1">
        <v>40902</v>
      </c>
      <c r="C5102" s="1" t="str">
        <f t="shared" si="158"/>
        <v>Dec</v>
      </c>
      <c r="D5102" t="s">
        <v>44</v>
      </c>
      <c r="E5102">
        <v>45</v>
      </c>
      <c r="F5102">
        <v>4768.59</v>
      </c>
      <c r="G5102">
        <v>0.01</v>
      </c>
      <c r="H5102" t="str">
        <f t="shared" si="159"/>
        <v>0-10%</v>
      </c>
      <c r="I5102" t="s">
        <v>26</v>
      </c>
      <c r="J5102">
        <v>-593.79999999999995</v>
      </c>
      <c r="K5102">
        <v>100.98</v>
      </c>
      <c r="L5102">
        <v>45</v>
      </c>
      <c r="M5102" t="s">
        <v>417</v>
      </c>
      <c r="N5102" t="s">
        <v>141</v>
      </c>
      <c r="O5102" t="s">
        <v>142</v>
      </c>
      <c r="P5102" t="s">
        <v>28</v>
      </c>
      <c r="Q5102" t="s">
        <v>36</v>
      </c>
      <c r="R5102" t="s">
        <v>66</v>
      </c>
      <c r="S5102">
        <v>0.69</v>
      </c>
      <c r="T5102" s="1">
        <v>40904</v>
      </c>
    </row>
    <row r="5103" spans="1:20" x14ac:dyDescent="0.3">
      <c r="A5103">
        <v>36356</v>
      </c>
      <c r="B5103" s="1">
        <v>40902</v>
      </c>
      <c r="C5103" s="1" t="str">
        <f t="shared" si="158"/>
        <v>Dec</v>
      </c>
      <c r="D5103" t="s">
        <v>44</v>
      </c>
      <c r="E5103">
        <v>33</v>
      </c>
      <c r="F5103">
        <v>117.77</v>
      </c>
      <c r="G5103">
        <v>0.08</v>
      </c>
      <c r="H5103" t="str">
        <f t="shared" si="159"/>
        <v>0-10%</v>
      </c>
      <c r="I5103" t="s">
        <v>19</v>
      </c>
      <c r="J5103">
        <v>47.98</v>
      </c>
      <c r="K5103">
        <v>3.75</v>
      </c>
      <c r="L5103">
        <v>0.5</v>
      </c>
      <c r="M5103" t="s">
        <v>417</v>
      </c>
      <c r="N5103" t="s">
        <v>141</v>
      </c>
      <c r="O5103" t="s">
        <v>142</v>
      </c>
      <c r="P5103" t="s">
        <v>28</v>
      </c>
      <c r="Q5103" t="s">
        <v>23</v>
      </c>
      <c r="R5103" t="s">
        <v>56</v>
      </c>
      <c r="S5103">
        <v>0.37</v>
      </c>
      <c r="T5103" s="1">
        <v>40904</v>
      </c>
    </row>
    <row r="5104" spans="1:20" x14ac:dyDescent="0.3">
      <c r="A5104">
        <v>36357</v>
      </c>
      <c r="B5104" s="1">
        <v>40922</v>
      </c>
      <c r="C5104" s="1" t="str">
        <f t="shared" si="158"/>
        <v>Jan</v>
      </c>
      <c r="D5104" t="s">
        <v>859</v>
      </c>
      <c r="E5104">
        <v>38</v>
      </c>
      <c r="F5104">
        <v>17605.77</v>
      </c>
      <c r="G5104">
        <v>0.01</v>
      </c>
      <c r="H5104" t="str">
        <f t="shared" si="159"/>
        <v>0-10%</v>
      </c>
      <c r="I5104" t="s">
        <v>26</v>
      </c>
      <c r="J5104">
        <v>-370.04</v>
      </c>
      <c r="K5104">
        <v>449.99</v>
      </c>
      <c r="L5104">
        <v>49</v>
      </c>
      <c r="M5104" t="s">
        <v>847</v>
      </c>
      <c r="N5104" t="s">
        <v>804</v>
      </c>
      <c r="O5104" t="s">
        <v>142</v>
      </c>
      <c r="P5104" t="s">
        <v>22</v>
      </c>
      <c r="Q5104" t="s">
        <v>33</v>
      </c>
      <c r="R5104" t="s">
        <v>61</v>
      </c>
      <c r="S5104">
        <v>0.38</v>
      </c>
      <c r="T5104" s="1">
        <v>40923</v>
      </c>
    </row>
    <row r="5105" spans="1:20" x14ac:dyDescent="0.3">
      <c r="A5105">
        <v>36358</v>
      </c>
      <c r="B5105" s="1">
        <v>39946</v>
      </c>
      <c r="C5105" s="1" t="str">
        <f t="shared" si="158"/>
        <v>May</v>
      </c>
      <c r="D5105" t="s">
        <v>859</v>
      </c>
      <c r="E5105">
        <v>28</v>
      </c>
      <c r="F5105">
        <v>865.35</v>
      </c>
      <c r="G5105">
        <v>0.06</v>
      </c>
      <c r="H5105" t="str">
        <f t="shared" si="159"/>
        <v>0-10%</v>
      </c>
      <c r="I5105" t="s">
        <v>19</v>
      </c>
      <c r="J5105">
        <v>-159.25</v>
      </c>
      <c r="K5105">
        <v>30.42</v>
      </c>
      <c r="L5105">
        <v>8.65</v>
      </c>
      <c r="M5105" t="s">
        <v>517</v>
      </c>
      <c r="N5105" t="s">
        <v>488</v>
      </c>
      <c r="O5105" t="s">
        <v>488</v>
      </c>
      <c r="P5105" t="s">
        <v>32</v>
      </c>
      <c r="Q5105" t="s">
        <v>33</v>
      </c>
      <c r="R5105" t="s">
        <v>48</v>
      </c>
      <c r="S5105">
        <v>0.74</v>
      </c>
      <c r="T5105" s="1">
        <v>39948</v>
      </c>
    </row>
    <row r="5106" spans="1:20" x14ac:dyDescent="0.3">
      <c r="A5106">
        <v>36358</v>
      </c>
      <c r="B5106" s="1">
        <v>39946</v>
      </c>
      <c r="C5106" s="1" t="str">
        <f t="shared" si="158"/>
        <v>May</v>
      </c>
      <c r="D5106" t="s">
        <v>859</v>
      </c>
      <c r="E5106">
        <v>22</v>
      </c>
      <c r="F5106">
        <v>823.07</v>
      </c>
      <c r="G5106">
        <v>0.02</v>
      </c>
      <c r="H5106" t="str">
        <f t="shared" si="159"/>
        <v>0-10%</v>
      </c>
      <c r="I5106" t="s">
        <v>19</v>
      </c>
      <c r="J5106">
        <v>318.25</v>
      </c>
      <c r="K5106">
        <v>37.94</v>
      </c>
      <c r="L5106">
        <v>5.08</v>
      </c>
      <c r="M5106" t="s">
        <v>517</v>
      </c>
      <c r="N5106" t="s">
        <v>488</v>
      </c>
      <c r="O5106" t="s">
        <v>488</v>
      </c>
      <c r="P5106" t="s">
        <v>32</v>
      </c>
      <c r="Q5106" t="s">
        <v>23</v>
      </c>
      <c r="R5106" t="s">
        <v>43</v>
      </c>
      <c r="S5106">
        <v>0.38</v>
      </c>
      <c r="T5106" s="1">
        <v>39947</v>
      </c>
    </row>
    <row r="5107" spans="1:20" x14ac:dyDescent="0.3">
      <c r="A5107">
        <v>36359</v>
      </c>
      <c r="B5107" s="1">
        <v>40870</v>
      </c>
      <c r="C5107" s="1" t="str">
        <f t="shared" si="158"/>
        <v>Nov</v>
      </c>
      <c r="D5107" t="s">
        <v>25</v>
      </c>
      <c r="E5107">
        <v>2</v>
      </c>
      <c r="F5107">
        <v>68.66</v>
      </c>
      <c r="G5107">
        <v>0.06</v>
      </c>
      <c r="H5107" t="str">
        <f t="shared" si="159"/>
        <v>0-10%</v>
      </c>
      <c r="I5107" t="s">
        <v>19</v>
      </c>
      <c r="J5107">
        <v>-29.6</v>
      </c>
      <c r="K5107">
        <v>30.98</v>
      </c>
      <c r="L5107">
        <v>5.76</v>
      </c>
      <c r="M5107" t="s">
        <v>228</v>
      </c>
      <c r="N5107" t="s">
        <v>141</v>
      </c>
      <c r="O5107" t="s">
        <v>142</v>
      </c>
      <c r="P5107" t="s">
        <v>32</v>
      </c>
      <c r="Q5107" t="s">
        <v>23</v>
      </c>
      <c r="R5107" t="s">
        <v>43</v>
      </c>
      <c r="S5107">
        <v>0.4</v>
      </c>
      <c r="T5107" s="1">
        <v>40871</v>
      </c>
    </row>
    <row r="5108" spans="1:20" x14ac:dyDescent="0.3">
      <c r="A5108">
        <v>36387</v>
      </c>
      <c r="B5108" s="1">
        <v>40854</v>
      </c>
      <c r="C5108" s="1" t="str">
        <f t="shared" si="158"/>
        <v>Nov</v>
      </c>
      <c r="D5108" t="s">
        <v>25</v>
      </c>
      <c r="E5108">
        <v>32</v>
      </c>
      <c r="F5108">
        <v>616.39</v>
      </c>
      <c r="G5108">
        <v>0.09</v>
      </c>
      <c r="H5108" t="str">
        <f t="shared" si="159"/>
        <v>0-10%</v>
      </c>
      <c r="I5108" t="s">
        <v>19</v>
      </c>
      <c r="J5108">
        <v>148.28</v>
      </c>
      <c r="K5108">
        <v>20.89</v>
      </c>
      <c r="L5108">
        <v>1.99</v>
      </c>
      <c r="M5108" t="s">
        <v>841</v>
      </c>
      <c r="N5108" t="s">
        <v>804</v>
      </c>
      <c r="O5108" t="s">
        <v>142</v>
      </c>
      <c r="P5108" t="s">
        <v>32</v>
      </c>
      <c r="Q5108" t="s">
        <v>33</v>
      </c>
      <c r="R5108" t="s">
        <v>48</v>
      </c>
      <c r="S5108">
        <v>0.48</v>
      </c>
      <c r="T5108" s="1">
        <v>40857</v>
      </c>
    </row>
    <row r="5109" spans="1:20" x14ac:dyDescent="0.3">
      <c r="A5109">
        <v>36390</v>
      </c>
      <c r="B5109" s="1">
        <v>41194</v>
      </c>
      <c r="C5109" s="1" t="str">
        <f t="shared" si="158"/>
        <v>Oct</v>
      </c>
      <c r="D5109" t="s">
        <v>25</v>
      </c>
      <c r="E5109">
        <v>3</v>
      </c>
      <c r="F5109">
        <v>329.63</v>
      </c>
      <c r="G5109">
        <v>0.05</v>
      </c>
      <c r="H5109" t="str">
        <f t="shared" si="159"/>
        <v>0-10%</v>
      </c>
      <c r="I5109" t="s">
        <v>19</v>
      </c>
      <c r="J5109">
        <v>-541.33000000000004</v>
      </c>
      <c r="K5109">
        <v>125.99</v>
      </c>
      <c r="L5109">
        <v>8.99</v>
      </c>
      <c r="M5109" t="s">
        <v>52</v>
      </c>
      <c r="N5109" t="s">
        <v>207</v>
      </c>
      <c r="O5109" t="s">
        <v>115</v>
      </c>
      <c r="P5109" t="s">
        <v>32</v>
      </c>
      <c r="Q5109" t="s">
        <v>33</v>
      </c>
      <c r="R5109" t="s">
        <v>34</v>
      </c>
      <c r="S5109">
        <v>0.59</v>
      </c>
      <c r="T5109" s="1">
        <v>41196</v>
      </c>
    </row>
    <row r="5110" spans="1:20" x14ac:dyDescent="0.3">
      <c r="A5110">
        <v>36416</v>
      </c>
      <c r="B5110" s="1">
        <v>40147</v>
      </c>
      <c r="C5110" s="1" t="str">
        <f t="shared" si="158"/>
        <v>Nov</v>
      </c>
      <c r="D5110" t="s">
        <v>18</v>
      </c>
      <c r="E5110">
        <v>44</v>
      </c>
      <c r="F5110">
        <v>276</v>
      </c>
      <c r="G5110">
        <v>0.08</v>
      </c>
      <c r="H5110" t="str">
        <f t="shared" si="159"/>
        <v>0-10%</v>
      </c>
      <c r="I5110" t="s">
        <v>19</v>
      </c>
      <c r="J5110">
        <v>-98.53</v>
      </c>
      <c r="K5110">
        <v>6.48</v>
      </c>
      <c r="L5110">
        <v>5.82</v>
      </c>
      <c r="M5110" t="s">
        <v>278</v>
      </c>
      <c r="N5110" t="s">
        <v>259</v>
      </c>
      <c r="O5110" t="s">
        <v>259</v>
      </c>
      <c r="P5110" t="s">
        <v>32</v>
      </c>
      <c r="Q5110" t="s">
        <v>23</v>
      </c>
      <c r="R5110" t="s">
        <v>43</v>
      </c>
      <c r="S5110">
        <v>0.37</v>
      </c>
      <c r="T5110" s="1">
        <v>40151</v>
      </c>
    </row>
    <row r="5111" spans="1:20" x14ac:dyDescent="0.3">
      <c r="A5111">
        <v>36416</v>
      </c>
      <c r="B5111" s="1">
        <v>40147</v>
      </c>
      <c r="C5111" s="1" t="str">
        <f t="shared" si="158"/>
        <v>Nov</v>
      </c>
      <c r="D5111" t="s">
        <v>18</v>
      </c>
      <c r="E5111">
        <v>46</v>
      </c>
      <c r="F5111">
        <v>132.01</v>
      </c>
      <c r="G5111">
        <v>0.04</v>
      </c>
      <c r="H5111" t="str">
        <f t="shared" si="159"/>
        <v>0-10%</v>
      </c>
      <c r="I5111" t="s">
        <v>19</v>
      </c>
      <c r="J5111">
        <v>6.93</v>
      </c>
      <c r="K5111">
        <v>2.88</v>
      </c>
      <c r="L5111">
        <v>1.01</v>
      </c>
      <c r="M5111" t="s">
        <v>278</v>
      </c>
      <c r="N5111" t="s">
        <v>259</v>
      </c>
      <c r="O5111" t="s">
        <v>259</v>
      </c>
      <c r="P5111" t="s">
        <v>32</v>
      </c>
      <c r="Q5111" t="s">
        <v>23</v>
      </c>
      <c r="R5111" t="s">
        <v>59</v>
      </c>
      <c r="S5111">
        <v>0.55000000000000004</v>
      </c>
      <c r="T5111" s="1">
        <v>40151</v>
      </c>
    </row>
    <row r="5112" spans="1:20" x14ac:dyDescent="0.3">
      <c r="A5112">
        <v>36418</v>
      </c>
      <c r="B5112" s="1">
        <v>40935</v>
      </c>
      <c r="C5112" s="1" t="str">
        <f t="shared" si="158"/>
        <v>Jan</v>
      </c>
      <c r="D5112" t="s">
        <v>859</v>
      </c>
      <c r="E5112">
        <v>33</v>
      </c>
      <c r="F5112">
        <v>207.92</v>
      </c>
      <c r="G5112">
        <v>0.08</v>
      </c>
      <c r="H5112" t="str">
        <f t="shared" si="159"/>
        <v>0-10%</v>
      </c>
      <c r="I5112" t="s">
        <v>39</v>
      </c>
      <c r="J5112">
        <v>-124.84</v>
      </c>
      <c r="K5112">
        <v>6.23</v>
      </c>
      <c r="L5112">
        <v>6.97</v>
      </c>
      <c r="M5112" t="s">
        <v>568</v>
      </c>
      <c r="N5112" t="s">
        <v>259</v>
      </c>
      <c r="O5112" t="s">
        <v>259</v>
      </c>
      <c r="P5112" t="s">
        <v>32</v>
      </c>
      <c r="Q5112" t="s">
        <v>23</v>
      </c>
      <c r="R5112" t="s">
        <v>30</v>
      </c>
      <c r="S5112">
        <v>0.36</v>
      </c>
      <c r="T5112" s="1">
        <v>40936</v>
      </c>
    </row>
    <row r="5113" spans="1:20" x14ac:dyDescent="0.3">
      <c r="A5113">
        <v>36448</v>
      </c>
      <c r="B5113" s="1">
        <v>40431</v>
      </c>
      <c r="C5113" s="1" t="str">
        <f t="shared" si="158"/>
        <v>Sep</v>
      </c>
      <c r="D5113" t="s">
        <v>44</v>
      </c>
      <c r="E5113">
        <v>6</v>
      </c>
      <c r="F5113">
        <v>36.65</v>
      </c>
      <c r="G5113">
        <v>0.03</v>
      </c>
      <c r="H5113" t="str">
        <f t="shared" si="159"/>
        <v>0-10%</v>
      </c>
      <c r="I5113" t="s">
        <v>19</v>
      </c>
      <c r="J5113">
        <v>0.43</v>
      </c>
      <c r="K5113">
        <v>6.08</v>
      </c>
      <c r="L5113">
        <v>0.91</v>
      </c>
      <c r="M5113" t="s">
        <v>315</v>
      </c>
      <c r="N5113" t="s">
        <v>259</v>
      </c>
      <c r="O5113" t="s">
        <v>259</v>
      </c>
      <c r="P5113" t="s">
        <v>28</v>
      </c>
      <c r="Q5113" t="s">
        <v>23</v>
      </c>
      <c r="R5113" t="s">
        <v>59</v>
      </c>
      <c r="S5113">
        <v>0.51</v>
      </c>
      <c r="T5113" s="1">
        <v>40431</v>
      </c>
    </row>
    <row r="5114" spans="1:20" x14ac:dyDescent="0.3">
      <c r="A5114">
        <v>36448</v>
      </c>
      <c r="B5114" s="1">
        <v>40431</v>
      </c>
      <c r="C5114" s="1" t="str">
        <f t="shared" si="158"/>
        <v>Sep</v>
      </c>
      <c r="D5114" t="s">
        <v>44</v>
      </c>
      <c r="E5114">
        <v>44</v>
      </c>
      <c r="F5114">
        <v>964.09</v>
      </c>
      <c r="G5114">
        <v>0.02</v>
      </c>
      <c r="H5114" t="str">
        <f t="shared" si="159"/>
        <v>0-10%</v>
      </c>
      <c r="I5114" t="s">
        <v>19</v>
      </c>
      <c r="J5114">
        <v>105.37</v>
      </c>
      <c r="K5114">
        <v>22.01</v>
      </c>
      <c r="L5114">
        <v>5.53</v>
      </c>
      <c r="M5114" t="s">
        <v>315</v>
      </c>
      <c r="N5114" t="s">
        <v>259</v>
      </c>
      <c r="O5114" t="s">
        <v>259</v>
      </c>
      <c r="P5114" t="s">
        <v>28</v>
      </c>
      <c r="Q5114" t="s">
        <v>23</v>
      </c>
      <c r="R5114" t="s">
        <v>59</v>
      </c>
      <c r="S5114">
        <v>0.59</v>
      </c>
      <c r="T5114" s="1">
        <v>40432</v>
      </c>
    </row>
    <row r="5115" spans="1:20" x14ac:dyDescent="0.3">
      <c r="A5115">
        <v>36449</v>
      </c>
      <c r="B5115" s="1">
        <v>40426</v>
      </c>
      <c r="C5115" s="1" t="str">
        <f t="shared" si="158"/>
        <v>Sep</v>
      </c>
      <c r="D5115" t="s">
        <v>859</v>
      </c>
      <c r="E5115">
        <v>6</v>
      </c>
      <c r="F5115">
        <v>90.75</v>
      </c>
      <c r="G5115">
        <v>0.02</v>
      </c>
      <c r="H5115" t="str">
        <f t="shared" si="159"/>
        <v>0-10%</v>
      </c>
      <c r="I5115" t="s">
        <v>19</v>
      </c>
      <c r="J5115">
        <v>-26.39</v>
      </c>
      <c r="K5115">
        <v>12.99</v>
      </c>
      <c r="L5115">
        <v>14.37</v>
      </c>
      <c r="M5115" t="s">
        <v>250</v>
      </c>
      <c r="N5115" t="s">
        <v>259</v>
      </c>
      <c r="O5115" t="s">
        <v>259</v>
      </c>
      <c r="P5115" t="s">
        <v>32</v>
      </c>
      <c r="Q5115" t="s">
        <v>36</v>
      </c>
      <c r="R5115" t="s">
        <v>37</v>
      </c>
      <c r="S5115">
        <v>0.73</v>
      </c>
      <c r="T5115" s="1">
        <v>40426</v>
      </c>
    </row>
    <row r="5116" spans="1:20" x14ac:dyDescent="0.3">
      <c r="A5116">
        <v>36449</v>
      </c>
      <c r="B5116" s="1">
        <v>40426</v>
      </c>
      <c r="C5116" s="1" t="str">
        <f t="shared" si="158"/>
        <v>Sep</v>
      </c>
      <c r="D5116" t="s">
        <v>859</v>
      </c>
      <c r="E5116">
        <v>43</v>
      </c>
      <c r="F5116">
        <v>927.82</v>
      </c>
      <c r="G5116">
        <v>0.02</v>
      </c>
      <c r="H5116" t="str">
        <f t="shared" si="159"/>
        <v>0-10%</v>
      </c>
      <c r="I5116" t="s">
        <v>19</v>
      </c>
      <c r="J5116">
        <v>255.03</v>
      </c>
      <c r="K5116">
        <v>20.239999999999998</v>
      </c>
      <c r="L5116">
        <v>6.67</v>
      </c>
      <c r="M5116" t="s">
        <v>250</v>
      </c>
      <c r="N5116" t="s">
        <v>611</v>
      </c>
      <c r="O5116" t="s">
        <v>115</v>
      </c>
      <c r="P5116" t="s">
        <v>32</v>
      </c>
      <c r="Q5116" t="s">
        <v>36</v>
      </c>
      <c r="R5116" t="s">
        <v>37</v>
      </c>
      <c r="S5116">
        <v>0.49</v>
      </c>
      <c r="T5116" s="1">
        <v>40428</v>
      </c>
    </row>
    <row r="5117" spans="1:20" x14ac:dyDescent="0.3">
      <c r="A5117">
        <v>36449</v>
      </c>
      <c r="B5117" s="1">
        <v>40426</v>
      </c>
      <c r="C5117" s="1" t="str">
        <f t="shared" si="158"/>
        <v>Sep</v>
      </c>
      <c r="D5117" t="s">
        <v>859</v>
      </c>
      <c r="E5117">
        <v>27</v>
      </c>
      <c r="F5117">
        <v>123.37</v>
      </c>
      <c r="G5117">
        <v>0.09</v>
      </c>
      <c r="H5117" t="str">
        <f t="shared" si="159"/>
        <v>0-10%</v>
      </c>
      <c r="I5117" t="s">
        <v>19</v>
      </c>
      <c r="J5117">
        <v>-6.69</v>
      </c>
      <c r="K5117">
        <v>4.71</v>
      </c>
      <c r="L5117">
        <v>0.7</v>
      </c>
      <c r="M5117" t="s">
        <v>250</v>
      </c>
      <c r="N5117" t="s">
        <v>611</v>
      </c>
      <c r="O5117" t="s">
        <v>115</v>
      </c>
      <c r="P5117" t="s">
        <v>32</v>
      </c>
      <c r="Q5117" t="s">
        <v>23</v>
      </c>
      <c r="R5117" t="s">
        <v>46</v>
      </c>
      <c r="S5117">
        <v>0.8</v>
      </c>
      <c r="T5117" s="1">
        <v>40429</v>
      </c>
    </row>
    <row r="5118" spans="1:20" x14ac:dyDescent="0.3">
      <c r="A5118">
        <v>36452</v>
      </c>
      <c r="B5118" s="1">
        <v>39908</v>
      </c>
      <c r="C5118" s="1" t="str">
        <f t="shared" si="158"/>
        <v>Apr</v>
      </c>
      <c r="D5118" t="s">
        <v>25</v>
      </c>
      <c r="E5118">
        <v>26</v>
      </c>
      <c r="F5118">
        <v>564.98</v>
      </c>
      <c r="G5118">
        <v>0.1</v>
      </c>
      <c r="H5118" t="str">
        <f t="shared" si="159"/>
        <v>0-10%</v>
      </c>
      <c r="I5118" t="s">
        <v>19</v>
      </c>
      <c r="J5118">
        <v>-107.51</v>
      </c>
      <c r="K5118">
        <v>22.38</v>
      </c>
      <c r="L5118">
        <v>15.1</v>
      </c>
      <c r="M5118" t="s">
        <v>357</v>
      </c>
      <c r="N5118" t="s">
        <v>259</v>
      </c>
      <c r="O5118" t="s">
        <v>259</v>
      </c>
      <c r="P5118" t="s">
        <v>42</v>
      </c>
      <c r="Q5118" t="s">
        <v>23</v>
      </c>
      <c r="R5118" t="s">
        <v>30</v>
      </c>
      <c r="S5118">
        <v>0.38</v>
      </c>
      <c r="T5118" s="1">
        <v>39909</v>
      </c>
    </row>
    <row r="5119" spans="1:20" x14ac:dyDescent="0.3">
      <c r="A5119">
        <v>36452</v>
      </c>
      <c r="B5119" s="1">
        <v>39908</v>
      </c>
      <c r="C5119" s="1" t="str">
        <f t="shared" si="158"/>
        <v>Apr</v>
      </c>
      <c r="D5119" t="s">
        <v>25</v>
      </c>
      <c r="E5119">
        <v>18</v>
      </c>
      <c r="F5119">
        <v>129.47999999999999</v>
      </c>
      <c r="G5119">
        <v>0.04</v>
      </c>
      <c r="H5119" t="str">
        <f t="shared" si="159"/>
        <v>0-10%</v>
      </c>
      <c r="I5119" t="s">
        <v>19</v>
      </c>
      <c r="J5119">
        <v>46.01</v>
      </c>
      <c r="K5119">
        <v>6.98</v>
      </c>
      <c r="L5119">
        <v>2.83</v>
      </c>
      <c r="M5119" t="s">
        <v>357</v>
      </c>
      <c r="N5119" t="s">
        <v>259</v>
      </c>
      <c r="O5119" t="s">
        <v>259</v>
      </c>
      <c r="P5119" t="s">
        <v>42</v>
      </c>
      <c r="Q5119" t="s">
        <v>36</v>
      </c>
      <c r="R5119" t="s">
        <v>37</v>
      </c>
      <c r="S5119">
        <v>0.37</v>
      </c>
      <c r="T5119" s="1">
        <v>39910</v>
      </c>
    </row>
    <row r="5120" spans="1:20" x14ac:dyDescent="0.3">
      <c r="A5120">
        <v>36454</v>
      </c>
      <c r="B5120" s="1">
        <v>40592</v>
      </c>
      <c r="C5120" s="1" t="str">
        <f t="shared" si="158"/>
        <v>Feb</v>
      </c>
      <c r="D5120" t="s">
        <v>859</v>
      </c>
      <c r="E5120">
        <v>8</v>
      </c>
      <c r="F5120">
        <v>69.569999999999993</v>
      </c>
      <c r="G5120">
        <v>0.05</v>
      </c>
      <c r="H5120" t="str">
        <f t="shared" si="159"/>
        <v>0-10%</v>
      </c>
      <c r="I5120" t="s">
        <v>19</v>
      </c>
      <c r="J5120">
        <v>-36.06</v>
      </c>
      <c r="K5120">
        <v>7.98</v>
      </c>
      <c r="L5120">
        <v>6.5</v>
      </c>
      <c r="M5120" t="s">
        <v>455</v>
      </c>
      <c r="N5120" t="s">
        <v>207</v>
      </c>
      <c r="O5120" t="s">
        <v>115</v>
      </c>
      <c r="P5120" t="s">
        <v>22</v>
      </c>
      <c r="Q5120" t="s">
        <v>23</v>
      </c>
      <c r="R5120" t="s">
        <v>24</v>
      </c>
      <c r="S5120">
        <v>0.59</v>
      </c>
      <c r="T5120" s="1">
        <v>40595</v>
      </c>
    </row>
    <row r="5121" spans="1:20" x14ac:dyDescent="0.3">
      <c r="A5121">
        <v>36455</v>
      </c>
      <c r="B5121" s="1">
        <v>39863</v>
      </c>
      <c r="C5121" s="1" t="str">
        <f t="shared" si="158"/>
        <v>Feb</v>
      </c>
      <c r="D5121" t="s">
        <v>25</v>
      </c>
      <c r="E5121">
        <v>48</v>
      </c>
      <c r="F5121">
        <v>1838.19</v>
      </c>
      <c r="G5121">
        <v>0.03</v>
      </c>
      <c r="H5121" t="str">
        <f t="shared" si="159"/>
        <v>0-10%</v>
      </c>
      <c r="I5121" t="s">
        <v>19</v>
      </c>
      <c r="J5121">
        <v>561.42999999999995</v>
      </c>
      <c r="K5121">
        <v>39.479999999999997</v>
      </c>
      <c r="L5121">
        <v>1.99</v>
      </c>
      <c r="M5121" t="s">
        <v>838</v>
      </c>
      <c r="N5121" t="s">
        <v>804</v>
      </c>
      <c r="O5121" t="s">
        <v>142</v>
      </c>
      <c r="P5121" t="s">
        <v>28</v>
      </c>
      <c r="Q5121" t="s">
        <v>33</v>
      </c>
      <c r="R5121" t="s">
        <v>48</v>
      </c>
      <c r="S5121">
        <v>0.54</v>
      </c>
      <c r="T5121" s="1">
        <v>39865</v>
      </c>
    </row>
    <row r="5122" spans="1:20" x14ac:dyDescent="0.3">
      <c r="A5122">
        <v>36480</v>
      </c>
      <c r="B5122" s="1">
        <v>40412</v>
      </c>
      <c r="C5122" s="1" t="str">
        <f t="shared" si="158"/>
        <v>Aug</v>
      </c>
      <c r="D5122" t="s">
        <v>44</v>
      </c>
      <c r="E5122">
        <v>44</v>
      </c>
      <c r="F5122">
        <v>1190.8</v>
      </c>
      <c r="G5122">
        <v>7.0000000000000007E-2</v>
      </c>
      <c r="H5122" t="str">
        <f t="shared" si="159"/>
        <v>0-10%</v>
      </c>
      <c r="I5122" t="s">
        <v>19</v>
      </c>
      <c r="J5122">
        <v>502.49</v>
      </c>
      <c r="K5122">
        <v>28.53</v>
      </c>
      <c r="L5122">
        <v>1.49</v>
      </c>
      <c r="M5122" t="s">
        <v>177</v>
      </c>
      <c r="N5122" t="s">
        <v>141</v>
      </c>
      <c r="O5122" t="s">
        <v>142</v>
      </c>
      <c r="P5122" t="s">
        <v>32</v>
      </c>
      <c r="Q5122" t="s">
        <v>23</v>
      </c>
      <c r="R5122" t="s">
        <v>30</v>
      </c>
      <c r="S5122">
        <v>0.38</v>
      </c>
      <c r="T5122" s="1">
        <v>40413</v>
      </c>
    </row>
    <row r="5123" spans="1:20" x14ac:dyDescent="0.3">
      <c r="A5123">
        <v>36482</v>
      </c>
      <c r="B5123" s="1">
        <v>40729</v>
      </c>
      <c r="C5123" s="1" t="str">
        <f t="shared" ref="C5123:C5186" si="160">TEXT(B5123,"mmm")</f>
        <v>Jul</v>
      </c>
      <c r="D5123" t="s">
        <v>44</v>
      </c>
      <c r="E5123">
        <v>7</v>
      </c>
      <c r="F5123">
        <v>55.68</v>
      </c>
      <c r="G5123">
        <v>0.1</v>
      </c>
      <c r="H5123" t="str">
        <f t="shared" ref="H5123:H5186" si="161">IF(G5123&lt;=0.1, "0-10%", IF(G5123&lt;=0.2, "10-20%", IF(G5123&lt;=0.3, "20-30%", "30%+")))</f>
        <v>0-10%</v>
      </c>
      <c r="I5123" t="s">
        <v>39</v>
      </c>
      <c r="J5123">
        <v>-7.4</v>
      </c>
      <c r="K5123">
        <v>5.98</v>
      </c>
      <c r="L5123">
        <v>5.15</v>
      </c>
      <c r="M5123" t="s">
        <v>366</v>
      </c>
      <c r="N5123" t="s">
        <v>804</v>
      </c>
      <c r="O5123" t="s">
        <v>142</v>
      </c>
      <c r="P5123" t="s">
        <v>22</v>
      </c>
      <c r="Q5123" t="s">
        <v>23</v>
      </c>
      <c r="R5123" t="s">
        <v>43</v>
      </c>
      <c r="S5123">
        <v>0.36</v>
      </c>
      <c r="T5123" s="1">
        <v>40730</v>
      </c>
    </row>
    <row r="5124" spans="1:20" x14ac:dyDescent="0.3">
      <c r="A5124">
        <v>36482</v>
      </c>
      <c r="B5124" s="1">
        <v>40729</v>
      </c>
      <c r="C5124" s="1" t="str">
        <f t="shared" si="160"/>
        <v>Jul</v>
      </c>
      <c r="D5124" t="s">
        <v>44</v>
      </c>
      <c r="E5124">
        <v>47</v>
      </c>
      <c r="F5124">
        <v>14588.28</v>
      </c>
      <c r="G5124">
        <v>0.06</v>
      </c>
      <c r="H5124" t="str">
        <f t="shared" si="161"/>
        <v>0-10%</v>
      </c>
      <c r="I5124" t="s">
        <v>26</v>
      </c>
      <c r="J5124">
        <v>861.78</v>
      </c>
      <c r="K5124">
        <v>328.14</v>
      </c>
      <c r="L5124">
        <v>91.05</v>
      </c>
      <c r="M5124" t="s">
        <v>366</v>
      </c>
      <c r="N5124" t="s">
        <v>804</v>
      </c>
      <c r="O5124" t="s">
        <v>142</v>
      </c>
      <c r="P5124" t="s">
        <v>22</v>
      </c>
      <c r="Q5124" t="s">
        <v>23</v>
      </c>
      <c r="R5124" t="s">
        <v>29</v>
      </c>
      <c r="S5124">
        <v>0.56999999999999995</v>
      </c>
      <c r="T5124" s="1">
        <v>40730</v>
      </c>
    </row>
    <row r="5125" spans="1:20" x14ac:dyDescent="0.3">
      <c r="A5125">
        <v>36482</v>
      </c>
      <c r="B5125" s="1">
        <v>40729</v>
      </c>
      <c r="C5125" s="1" t="str">
        <f t="shared" si="160"/>
        <v>Jul</v>
      </c>
      <c r="D5125" t="s">
        <v>44</v>
      </c>
      <c r="E5125">
        <v>27</v>
      </c>
      <c r="F5125">
        <v>2675.08</v>
      </c>
      <c r="G5125">
        <v>7.0000000000000007E-2</v>
      </c>
      <c r="H5125" t="str">
        <f t="shared" si="161"/>
        <v>0-10%</v>
      </c>
      <c r="I5125" t="s">
        <v>39</v>
      </c>
      <c r="J5125">
        <v>489.58</v>
      </c>
      <c r="K5125">
        <v>105.34</v>
      </c>
      <c r="L5125">
        <v>24.49</v>
      </c>
      <c r="M5125" t="s">
        <v>366</v>
      </c>
      <c r="N5125" t="s">
        <v>804</v>
      </c>
      <c r="O5125" t="s">
        <v>142</v>
      </c>
      <c r="P5125" t="s">
        <v>22</v>
      </c>
      <c r="Q5125" t="s">
        <v>36</v>
      </c>
      <c r="R5125" t="s">
        <v>37</v>
      </c>
      <c r="S5125">
        <v>0.61</v>
      </c>
      <c r="T5125" s="1">
        <v>40731</v>
      </c>
    </row>
    <row r="5126" spans="1:20" x14ac:dyDescent="0.3">
      <c r="A5126">
        <v>36484</v>
      </c>
      <c r="B5126" s="1">
        <v>40936</v>
      </c>
      <c r="C5126" s="1" t="str">
        <f t="shared" si="160"/>
        <v>Jan</v>
      </c>
      <c r="D5126" t="s">
        <v>859</v>
      </c>
      <c r="E5126">
        <v>41</v>
      </c>
      <c r="F5126">
        <v>2380.5695000000001</v>
      </c>
      <c r="G5126">
        <v>0.01</v>
      </c>
      <c r="H5126" t="str">
        <f t="shared" si="161"/>
        <v>0-10%</v>
      </c>
      <c r="I5126" t="s">
        <v>39</v>
      </c>
      <c r="J5126">
        <v>740.48</v>
      </c>
      <c r="K5126">
        <v>65.989999999999995</v>
      </c>
      <c r="L5126">
        <v>3.9</v>
      </c>
      <c r="M5126" t="s">
        <v>356</v>
      </c>
      <c r="N5126" t="s">
        <v>259</v>
      </c>
      <c r="O5126" t="s">
        <v>259</v>
      </c>
      <c r="P5126" t="s">
        <v>32</v>
      </c>
      <c r="Q5126" t="s">
        <v>33</v>
      </c>
      <c r="R5126" t="s">
        <v>34</v>
      </c>
      <c r="S5126">
        <v>0.55000000000000004</v>
      </c>
      <c r="T5126" s="1">
        <v>40937</v>
      </c>
    </row>
    <row r="5127" spans="1:20" x14ac:dyDescent="0.3">
      <c r="A5127">
        <v>36512</v>
      </c>
      <c r="B5127" s="1">
        <v>40996</v>
      </c>
      <c r="C5127" s="1" t="str">
        <f t="shared" si="160"/>
        <v>Mar</v>
      </c>
      <c r="D5127" t="s">
        <v>859</v>
      </c>
      <c r="E5127">
        <v>30</v>
      </c>
      <c r="F5127">
        <v>10413.67</v>
      </c>
      <c r="G5127">
        <v>0.04</v>
      </c>
      <c r="H5127" t="str">
        <f t="shared" si="161"/>
        <v>0-10%</v>
      </c>
      <c r="I5127" t="s">
        <v>26</v>
      </c>
      <c r="J5127">
        <v>1099.29</v>
      </c>
      <c r="K5127">
        <v>355.98</v>
      </c>
      <c r="L5127">
        <v>58.92</v>
      </c>
      <c r="M5127" t="s">
        <v>633</v>
      </c>
      <c r="N5127" t="s">
        <v>138</v>
      </c>
      <c r="O5127" t="s">
        <v>139</v>
      </c>
      <c r="P5127" t="s">
        <v>22</v>
      </c>
      <c r="Q5127" t="s">
        <v>36</v>
      </c>
      <c r="R5127" t="s">
        <v>66</v>
      </c>
      <c r="S5127">
        <v>0.64</v>
      </c>
      <c r="T5127" s="1">
        <v>40997</v>
      </c>
    </row>
    <row r="5128" spans="1:20" x14ac:dyDescent="0.3">
      <c r="A5128">
        <v>36512</v>
      </c>
      <c r="B5128" s="1">
        <v>40996</v>
      </c>
      <c r="C5128" s="1" t="str">
        <f t="shared" si="160"/>
        <v>Mar</v>
      </c>
      <c r="D5128" t="s">
        <v>859</v>
      </c>
      <c r="E5128">
        <v>3</v>
      </c>
      <c r="F5128">
        <v>71.489999999999995</v>
      </c>
      <c r="G5128">
        <v>0.06</v>
      </c>
      <c r="H5128" t="str">
        <f t="shared" si="161"/>
        <v>0-10%</v>
      </c>
      <c r="I5128" t="s">
        <v>19</v>
      </c>
      <c r="J5128">
        <v>41.98</v>
      </c>
      <c r="K5128">
        <v>19.989999999999998</v>
      </c>
      <c r="L5128">
        <v>11.17</v>
      </c>
      <c r="M5128" t="s">
        <v>633</v>
      </c>
      <c r="N5128" t="s">
        <v>138</v>
      </c>
      <c r="O5128" t="s">
        <v>139</v>
      </c>
      <c r="P5128" t="s">
        <v>22</v>
      </c>
      <c r="Q5128" t="s">
        <v>36</v>
      </c>
      <c r="R5128" t="s">
        <v>37</v>
      </c>
      <c r="S5128">
        <v>0.6</v>
      </c>
      <c r="T5128" s="1">
        <v>40999</v>
      </c>
    </row>
    <row r="5129" spans="1:20" x14ac:dyDescent="0.3">
      <c r="A5129">
        <v>36516</v>
      </c>
      <c r="B5129" s="1">
        <v>40749</v>
      </c>
      <c r="C5129" s="1" t="str">
        <f t="shared" si="160"/>
        <v>Jul</v>
      </c>
      <c r="D5129" t="s">
        <v>44</v>
      </c>
      <c r="E5129">
        <v>9</v>
      </c>
      <c r="F5129">
        <v>883.37</v>
      </c>
      <c r="G5129">
        <v>0.1</v>
      </c>
      <c r="H5129" t="str">
        <f t="shared" si="161"/>
        <v>0-10%</v>
      </c>
      <c r="I5129" t="s">
        <v>19</v>
      </c>
      <c r="J5129">
        <v>51.3</v>
      </c>
      <c r="K5129">
        <v>100.98</v>
      </c>
      <c r="L5129">
        <v>7.18</v>
      </c>
      <c r="M5129" t="s">
        <v>121</v>
      </c>
      <c r="N5129" t="s">
        <v>114</v>
      </c>
      <c r="O5129" t="s">
        <v>115</v>
      </c>
      <c r="P5129" t="s">
        <v>42</v>
      </c>
      <c r="Q5129" t="s">
        <v>33</v>
      </c>
      <c r="R5129" t="s">
        <v>48</v>
      </c>
      <c r="S5129">
        <v>0.4</v>
      </c>
      <c r="T5129" s="1">
        <v>40752</v>
      </c>
    </row>
    <row r="5130" spans="1:20" x14ac:dyDescent="0.3">
      <c r="A5130">
        <v>36517</v>
      </c>
      <c r="B5130" s="1">
        <v>40238</v>
      </c>
      <c r="C5130" s="1" t="str">
        <f t="shared" si="160"/>
        <v>Mar</v>
      </c>
      <c r="D5130" t="s">
        <v>859</v>
      </c>
      <c r="E5130">
        <v>18</v>
      </c>
      <c r="F5130">
        <v>877.64</v>
      </c>
      <c r="G5130">
        <v>0.03</v>
      </c>
      <c r="H5130" t="str">
        <f t="shared" si="161"/>
        <v>0-10%</v>
      </c>
      <c r="I5130" t="s">
        <v>19</v>
      </c>
      <c r="J5130">
        <v>218.97</v>
      </c>
      <c r="K5130">
        <v>48.58</v>
      </c>
      <c r="L5130">
        <v>3.99</v>
      </c>
      <c r="M5130" t="s">
        <v>535</v>
      </c>
      <c r="N5130" t="s">
        <v>259</v>
      </c>
      <c r="O5130" t="s">
        <v>259</v>
      </c>
      <c r="P5130" t="s">
        <v>32</v>
      </c>
      <c r="Q5130" t="s">
        <v>23</v>
      </c>
      <c r="R5130" t="s">
        <v>29</v>
      </c>
      <c r="S5130">
        <v>0.56000000000000005</v>
      </c>
      <c r="T5130" s="1">
        <v>40239</v>
      </c>
    </row>
    <row r="5131" spans="1:20" x14ac:dyDescent="0.3">
      <c r="A5131">
        <v>36517</v>
      </c>
      <c r="B5131" s="1">
        <v>40238</v>
      </c>
      <c r="C5131" s="1" t="str">
        <f t="shared" si="160"/>
        <v>Mar</v>
      </c>
      <c r="D5131" t="s">
        <v>859</v>
      </c>
      <c r="E5131">
        <v>9</v>
      </c>
      <c r="F5131">
        <v>190.1</v>
      </c>
      <c r="G5131">
        <v>0.06</v>
      </c>
      <c r="H5131" t="str">
        <f t="shared" si="161"/>
        <v>0-10%</v>
      </c>
      <c r="I5131" t="s">
        <v>19</v>
      </c>
      <c r="J5131">
        <v>-63.78</v>
      </c>
      <c r="K5131">
        <v>20.95</v>
      </c>
      <c r="L5131">
        <v>4</v>
      </c>
      <c r="M5131" t="s">
        <v>535</v>
      </c>
      <c r="N5131" t="s">
        <v>259</v>
      </c>
      <c r="O5131" t="s">
        <v>259</v>
      </c>
      <c r="P5131" t="s">
        <v>32</v>
      </c>
      <c r="Q5131" t="s">
        <v>33</v>
      </c>
      <c r="R5131" t="s">
        <v>48</v>
      </c>
      <c r="S5131">
        <v>0.6</v>
      </c>
      <c r="T5131" s="1">
        <v>40240</v>
      </c>
    </row>
    <row r="5132" spans="1:20" x14ac:dyDescent="0.3">
      <c r="A5132">
        <v>36548</v>
      </c>
      <c r="B5132" s="1">
        <v>40481</v>
      </c>
      <c r="C5132" s="1" t="str">
        <f t="shared" si="160"/>
        <v>Oct</v>
      </c>
      <c r="D5132" t="s">
        <v>18</v>
      </c>
      <c r="E5132">
        <v>8</v>
      </c>
      <c r="F5132">
        <v>44.99</v>
      </c>
      <c r="G5132">
        <v>0.06</v>
      </c>
      <c r="H5132" t="str">
        <f t="shared" si="161"/>
        <v>0-10%</v>
      </c>
      <c r="I5132" t="s">
        <v>19</v>
      </c>
      <c r="J5132">
        <v>-40.43</v>
      </c>
      <c r="K5132">
        <v>4.9800000000000004</v>
      </c>
      <c r="L5132">
        <v>7.54</v>
      </c>
      <c r="M5132" t="s">
        <v>526</v>
      </c>
      <c r="N5132" t="s">
        <v>804</v>
      </c>
      <c r="O5132" t="s">
        <v>142</v>
      </c>
      <c r="P5132" t="s">
        <v>32</v>
      </c>
      <c r="Q5132" t="s">
        <v>23</v>
      </c>
      <c r="R5132" t="s">
        <v>43</v>
      </c>
      <c r="S5132">
        <v>0.38</v>
      </c>
      <c r="T5132" s="1">
        <v>40483</v>
      </c>
    </row>
    <row r="5133" spans="1:20" x14ac:dyDescent="0.3">
      <c r="A5133">
        <v>36608</v>
      </c>
      <c r="B5133" s="1">
        <v>40814</v>
      </c>
      <c r="C5133" s="1" t="str">
        <f t="shared" si="160"/>
        <v>Sep</v>
      </c>
      <c r="D5133" t="s">
        <v>18</v>
      </c>
      <c r="E5133">
        <v>40</v>
      </c>
      <c r="F5133">
        <v>825.8</v>
      </c>
      <c r="G5133">
        <v>0.1</v>
      </c>
      <c r="H5133" t="str">
        <f t="shared" si="161"/>
        <v>0-10%</v>
      </c>
      <c r="I5133" t="s">
        <v>19</v>
      </c>
      <c r="J5133">
        <v>183.48</v>
      </c>
      <c r="K5133">
        <v>21.98</v>
      </c>
      <c r="L5133">
        <v>2.87</v>
      </c>
      <c r="M5133" t="s">
        <v>818</v>
      </c>
      <c r="N5133" t="s">
        <v>804</v>
      </c>
      <c r="O5133" t="s">
        <v>142</v>
      </c>
      <c r="P5133" t="s">
        <v>22</v>
      </c>
      <c r="Q5133" t="s">
        <v>23</v>
      </c>
      <c r="R5133" t="s">
        <v>59</v>
      </c>
      <c r="S5133">
        <v>0.55000000000000004</v>
      </c>
      <c r="T5133" s="1">
        <v>40818</v>
      </c>
    </row>
    <row r="5134" spans="1:20" x14ac:dyDescent="0.3">
      <c r="A5134">
        <v>36608</v>
      </c>
      <c r="B5134" s="1">
        <v>40814</v>
      </c>
      <c r="C5134" s="1" t="str">
        <f t="shared" si="160"/>
        <v>Sep</v>
      </c>
      <c r="D5134" t="s">
        <v>18</v>
      </c>
      <c r="E5134">
        <v>49</v>
      </c>
      <c r="F5134">
        <v>4273.95</v>
      </c>
      <c r="G5134">
        <v>0.05</v>
      </c>
      <c r="H5134" t="str">
        <f t="shared" si="161"/>
        <v>0-10%</v>
      </c>
      <c r="I5134" t="s">
        <v>19</v>
      </c>
      <c r="J5134">
        <v>1340.07</v>
      </c>
      <c r="K5134">
        <v>90.48</v>
      </c>
      <c r="L5134">
        <v>19.989999999999998</v>
      </c>
      <c r="M5134" t="s">
        <v>818</v>
      </c>
      <c r="N5134" t="s">
        <v>804</v>
      </c>
      <c r="O5134" t="s">
        <v>142</v>
      </c>
      <c r="P5134" t="s">
        <v>22</v>
      </c>
      <c r="Q5134" t="s">
        <v>23</v>
      </c>
      <c r="R5134" t="s">
        <v>51</v>
      </c>
      <c r="S5134">
        <v>0.4</v>
      </c>
      <c r="T5134" s="1">
        <v>40821</v>
      </c>
    </row>
    <row r="5135" spans="1:20" x14ac:dyDescent="0.3">
      <c r="A5135">
        <v>36609</v>
      </c>
      <c r="B5135" s="1">
        <v>39947</v>
      </c>
      <c r="C5135" s="1" t="str">
        <f t="shared" si="160"/>
        <v>May</v>
      </c>
      <c r="D5135" t="s">
        <v>859</v>
      </c>
      <c r="E5135">
        <v>8</v>
      </c>
      <c r="F5135">
        <v>45.73</v>
      </c>
      <c r="G5135">
        <v>0</v>
      </c>
      <c r="H5135" t="str">
        <f t="shared" si="161"/>
        <v>0-10%</v>
      </c>
      <c r="I5135" t="s">
        <v>19</v>
      </c>
      <c r="J5135">
        <v>-23.29</v>
      </c>
      <c r="K5135">
        <v>4.9800000000000004</v>
      </c>
      <c r="L5135">
        <v>5.49</v>
      </c>
      <c r="M5135" t="s">
        <v>420</v>
      </c>
      <c r="N5135" t="s">
        <v>207</v>
      </c>
      <c r="O5135" t="s">
        <v>115</v>
      </c>
      <c r="P5135" t="s">
        <v>42</v>
      </c>
      <c r="Q5135" t="s">
        <v>23</v>
      </c>
      <c r="R5135" t="s">
        <v>43</v>
      </c>
      <c r="S5135">
        <v>0.38</v>
      </c>
      <c r="T5135" s="1">
        <v>39949</v>
      </c>
    </row>
    <row r="5136" spans="1:20" x14ac:dyDescent="0.3">
      <c r="A5136">
        <v>36640</v>
      </c>
      <c r="B5136" s="1">
        <v>40865</v>
      </c>
      <c r="C5136" s="1" t="str">
        <f t="shared" si="160"/>
        <v>Nov</v>
      </c>
      <c r="D5136" t="s">
        <v>859</v>
      </c>
      <c r="E5136">
        <v>18</v>
      </c>
      <c r="F5136">
        <v>416.39</v>
      </c>
      <c r="G5136">
        <v>0.06</v>
      </c>
      <c r="H5136" t="str">
        <f t="shared" si="161"/>
        <v>0-10%</v>
      </c>
      <c r="I5136" t="s">
        <v>39</v>
      </c>
      <c r="J5136">
        <v>119.47</v>
      </c>
      <c r="K5136">
        <v>22.24</v>
      </c>
      <c r="L5136">
        <v>1.99</v>
      </c>
      <c r="M5136" t="s">
        <v>600</v>
      </c>
      <c r="N5136" t="s">
        <v>759</v>
      </c>
      <c r="O5136" t="s">
        <v>759</v>
      </c>
      <c r="P5136" t="s">
        <v>32</v>
      </c>
      <c r="Q5136" t="s">
        <v>33</v>
      </c>
      <c r="R5136" t="s">
        <v>48</v>
      </c>
      <c r="S5136">
        <v>0.43</v>
      </c>
      <c r="T5136" s="1">
        <v>40867</v>
      </c>
    </row>
    <row r="5137" spans="1:20" x14ac:dyDescent="0.3">
      <c r="A5137">
        <v>36643</v>
      </c>
      <c r="B5137" s="1">
        <v>39867</v>
      </c>
      <c r="C5137" s="1" t="str">
        <f t="shared" si="160"/>
        <v>Feb</v>
      </c>
      <c r="D5137" t="s">
        <v>859</v>
      </c>
      <c r="E5137">
        <v>17</v>
      </c>
      <c r="F5137">
        <v>240.87</v>
      </c>
      <c r="G5137">
        <v>0.01</v>
      </c>
      <c r="H5137" t="str">
        <f t="shared" si="161"/>
        <v>0-10%</v>
      </c>
      <c r="I5137" t="s">
        <v>19</v>
      </c>
      <c r="J5137">
        <v>-36.770000000000003</v>
      </c>
      <c r="K5137">
        <v>13.79</v>
      </c>
      <c r="L5137">
        <v>8.7799999999999994</v>
      </c>
      <c r="M5137" t="s">
        <v>340</v>
      </c>
      <c r="N5137" t="s">
        <v>259</v>
      </c>
      <c r="O5137" t="s">
        <v>259</v>
      </c>
      <c r="P5137" t="s">
        <v>32</v>
      </c>
      <c r="Q5137" t="s">
        <v>36</v>
      </c>
      <c r="R5137" t="s">
        <v>37</v>
      </c>
      <c r="S5137">
        <v>0.43</v>
      </c>
      <c r="T5137" s="1">
        <v>39869</v>
      </c>
    </row>
    <row r="5138" spans="1:20" x14ac:dyDescent="0.3">
      <c r="A5138">
        <v>36643</v>
      </c>
      <c r="B5138" s="1">
        <v>39867</v>
      </c>
      <c r="C5138" s="1" t="str">
        <f t="shared" si="160"/>
        <v>Feb</v>
      </c>
      <c r="D5138" t="s">
        <v>859</v>
      </c>
      <c r="E5138">
        <v>30</v>
      </c>
      <c r="F5138">
        <v>1025.02</v>
      </c>
      <c r="G5138">
        <v>0.04</v>
      </c>
      <c r="H5138" t="str">
        <f t="shared" si="161"/>
        <v>0-10%</v>
      </c>
      <c r="I5138" t="s">
        <v>19</v>
      </c>
      <c r="J5138">
        <v>87.03</v>
      </c>
      <c r="K5138">
        <v>33.29</v>
      </c>
      <c r="L5138">
        <v>8.74</v>
      </c>
      <c r="M5138" t="s">
        <v>340</v>
      </c>
      <c r="N5138" t="s">
        <v>259</v>
      </c>
      <c r="O5138" t="s">
        <v>259</v>
      </c>
      <c r="P5138" t="s">
        <v>32</v>
      </c>
      <c r="Q5138" t="s">
        <v>23</v>
      </c>
      <c r="R5138" t="s">
        <v>24</v>
      </c>
      <c r="S5138">
        <v>0.61</v>
      </c>
      <c r="T5138" s="1">
        <v>39868</v>
      </c>
    </row>
    <row r="5139" spans="1:20" x14ac:dyDescent="0.3">
      <c r="A5139">
        <v>36644</v>
      </c>
      <c r="B5139" s="1">
        <v>41042</v>
      </c>
      <c r="C5139" s="1" t="str">
        <f t="shared" si="160"/>
        <v>May</v>
      </c>
      <c r="D5139" t="s">
        <v>25</v>
      </c>
      <c r="E5139">
        <v>24</v>
      </c>
      <c r="F5139">
        <v>2298.3200000000002</v>
      </c>
      <c r="G5139">
        <v>0.06</v>
      </c>
      <c r="H5139" t="str">
        <f t="shared" si="161"/>
        <v>0-10%</v>
      </c>
      <c r="I5139" t="s">
        <v>19</v>
      </c>
      <c r="J5139">
        <v>218.72</v>
      </c>
      <c r="K5139">
        <v>99.99</v>
      </c>
      <c r="L5139">
        <v>19.989999999999998</v>
      </c>
      <c r="M5139" t="s">
        <v>71</v>
      </c>
      <c r="N5139" t="s">
        <v>86</v>
      </c>
      <c r="O5139" t="s">
        <v>86</v>
      </c>
      <c r="P5139" t="s">
        <v>32</v>
      </c>
      <c r="Q5139" t="s">
        <v>33</v>
      </c>
      <c r="R5139" t="s">
        <v>48</v>
      </c>
      <c r="S5139">
        <v>0.5</v>
      </c>
      <c r="T5139" s="1">
        <v>41043</v>
      </c>
    </row>
    <row r="5140" spans="1:20" x14ac:dyDescent="0.3">
      <c r="A5140">
        <v>36646</v>
      </c>
      <c r="B5140" s="1">
        <v>40337</v>
      </c>
      <c r="C5140" s="1" t="str">
        <f t="shared" si="160"/>
        <v>Jun</v>
      </c>
      <c r="D5140" t="s">
        <v>44</v>
      </c>
      <c r="E5140">
        <v>24</v>
      </c>
      <c r="F5140">
        <v>1168.1500000000001</v>
      </c>
      <c r="G5140">
        <v>0.04</v>
      </c>
      <c r="H5140" t="str">
        <f t="shared" si="161"/>
        <v>0-10%</v>
      </c>
      <c r="I5140" t="s">
        <v>39</v>
      </c>
      <c r="J5140">
        <v>-743.96</v>
      </c>
      <c r="K5140">
        <v>48.91</v>
      </c>
      <c r="L5140">
        <v>35</v>
      </c>
      <c r="M5140" t="s">
        <v>20</v>
      </c>
      <c r="N5140" t="s">
        <v>86</v>
      </c>
      <c r="O5140" t="s">
        <v>86</v>
      </c>
      <c r="P5140" t="s">
        <v>22</v>
      </c>
      <c r="Q5140" t="s">
        <v>23</v>
      </c>
      <c r="R5140" t="s">
        <v>24</v>
      </c>
      <c r="S5140">
        <v>0.83</v>
      </c>
      <c r="T5140" s="1">
        <v>40338</v>
      </c>
    </row>
    <row r="5141" spans="1:20" x14ac:dyDescent="0.3">
      <c r="A5141">
        <v>36647</v>
      </c>
      <c r="B5141" s="1">
        <v>39994</v>
      </c>
      <c r="C5141" s="1" t="str">
        <f t="shared" si="160"/>
        <v>Jun</v>
      </c>
      <c r="D5141" t="s">
        <v>25</v>
      </c>
      <c r="E5141">
        <v>21</v>
      </c>
      <c r="F5141">
        <v>179.98</v>
      </c>
      <c r="G5141">
        <v>0.01</v>
      </c>
      <c r="H5141" t="str">
        <f t="shared" si="161"/>
        <v>0-10%</v>
      </c>
      <c r="I5141" t="s">
        <v>19</v>
      </c>
      <c r="J5141">
        <v>38.700000000000003</v>
      </c>
      <c r="K5141">
        <v>7.89</v>
      </c>
      <c r="L5141">
        <v>2.82</v>
      </c>
      <c r="M5141" t="s">
        <v>417</v>
      </c>
      <c r="N5141" t="s">
        <v>141</v>
      </c>
      <c r="O5141" t="s">
        <v>142</v>
      </c>
      <c r="P5141" t="s">
        <v>28</v>
      </c>
      <c r="Q5141" t="s">
        <v>23</v>
      </c>
      <c r="R5141" t="s">
        <v>46</v>
      </c>
      <c r="S5141">
        <v>0.4</v>
      </c>
      <c r="T5141" s="1">
        <v>39995</v>
      </c>
    </row>
    <row r="5142" spans="1:20" x14ac:dyDescent="0.3">
      <c r="A5142">
        <v>36647</v>
      </c>
      <c r="B5142" s="1">
        <v>39994</v>
      </c>
      <c r="C5142" s="1" t="str">
        <f t="shared" si="160"/>
        <v>Jun</v>
      </c>
      <c r="D5142" t="s">
        <v>25</v>
      </c>
      <c r="E5142">
        <v>16</v>
      </c>
      <c r="F5142">
        <v>55.44</v>
      </c>
      <c r="G5142">
        <v>0.09</v>
      </c>
      <c r="H5142" t="str">
        <f t="shared" si="161"/>
        <v>0-10%</v>
      </c>
      <c r="I5142" t="s">
        <v>19</v>
      </c>
      <c r="J5142">
        <v>-21.91</v>
      </c>
      <c r="K5142">
        <v>3.68</v>
      </c>
      <c r="L5142">
        <v>1.32</v>
      </c>
      <c r="M5142" t="s">
        <v>417</v>
      </c>
      <c r="N5142" t="s">
        <v>141</v>
      </c>
      <c r="O5142" t="s">
        <v>142</v>
      </c>
      <c r="P5142" t="s">
        <v>28</v>
      </c>
      <c r="Q5142" t="s">
        <v>23</v>
      </c>
      <c r="R5142" t="s">
        <v>81</v>
      </c>
      <c r="S5142">
        <v>0.83</v>
      </c>
      <c r="T5142" s="1">
        <v>39995</v>
      </c>
    </row>
    <row r="5143" spans="1:20" x14ac:dyDescent="0.3">
      <c r="A5143">
        <v>36647</v>
      </c>
      <c r="B5143" s="1">
        <v>39994</v>
      </c>
      <c r="C5143" s="1" t="str">
        <f t="shared" si="160"/>
        <v>Jun</v>
      </c>
      <c r="D5143" t="s">
        <v>25</v>
      </c>
      <c r="E5143">
        <v>18</v>
      </c>
      <c r="F5143">
        <v>174.62</v>
      </c>
      <c r="G5143">
        <v>0.1</v>
      </c>
      <c r="H5143" t="str">
        <f t="shared" si="161"/>
        <v>0-10%</v>
      </c>
      <c r="I5143" t="s">
        <v>19</v>
      </c>
      <c r="J5143">
        <v>-119.77</v>
      </c>
      <c r="K5143">
        <v>9.7100000000000009</v>
      </c>
      <c r="L5143">
        <v>9.4499999999999993</v>
      </c>
      <c r="M5143" t="s">
        <v>417</v>
      </c>
      <c r="N5143" t="s">
        <v>141</v>
      </c>
      <c r="O5143" t="s">
        <v>142</v>
      </c>
      <c r="P5143" t="s">
        <v>28</v>
      </c>
      <c r="Q5143" t="s">
        <v>23</v>
      </c>
      <c r="R5143" t="s">
        <v>24</v>
      </c>
      <c r="S5143">
        <v>0.6</v>
      </c>
      <c r="T5143" s="1">
        <v>39997</v>
      </c>
    </row>
    <row r="5144" spans="1:20" x14ac:dyDescent="0.3">
      <c r="A5144">
        <v>36673</v>
      </c>
      <c r="B5144" s="1">
        <v>40434</v>
      </c>
      <c r="C5144" s="1" t="str">
        <f t="shared" si="160"/>
        <v>Sep</v>
      </c>
      <c r="D5144" t="s">
        <v>18</v>
      </c>
      <c r="E5144">
        <v>20</v>
      </c>
      <c r="F5144">
        <v>984.63149999999996</v>
      </c>
      <c r="G5144">
        <v>0</v>
      </c>
      <c r="H5144" t="str">
        <f t="shared" si="161"/>
        <v>0-10%</v>
      </c>
      <c r="I5144" t="s">
        <v>19</v>
      </c>
      <c r="J5144">
        <v>-129.13999999999999</v>
      </c>
      <c r="K5144">
        <v>55.99</v>
      </c>
      <c r="L5144">
        <v>5</v>
      </c>
      <c r="M5144" t="s">
        <v>265</v>
      </c>
      <c r="N5144" t="s">
        <v>804</v>
      </c>
      <c r="O5144" t="s">
        <v>142</v>
      </c>
      <c r="P5144" t="s">
        <v>42</v>
      </c>
      <c r="Q5144" t="s">
        <v>33</v>
      </c>
      <c r="R5144" t="s">
        <v>34</v>
      </c>
      <c r="S5144">
        <v>0.8</v>
      </c>
      <c r="T5144" s="1">
        <v>40441</v>
      </c>
    </row>
    <row r="5145" spans="1:20" x14ac:dyDescent="0.3">
      <c r="A5145">
        <v>36675</v>
      </c>
      <c r="B5145" s="1">
        <v>40727</v>
      </c>
      <c r="C5145" s="1" t="str">
        <f t="shared" si="160"/>
        <v>Jul</v>
      </c>
      <c r="D5145" t="s">
        <v>25</v>
      </c>
      <c r="E5145">
        <v>39</v>
      </c>
      <c r="F5145">
        <v>113.09</v>
      </c>
      <c r="G5145">
        <v>0.04</v>
      </c>
      <c r="H5145" t="str">
        <f t="shared" si="161"/>
        <v>0-10%</v>
      </c>
      <c r="I5145" t="s">
        <v>19</v>
      </c>
      <c r="J5145">
        <v>29.76</v>
      </c>
      <c r="K5145">
        <v>2.94</v>
      </c>
      <c r="L5145">
        <v>0.81</v>
      </c>
      <c r="M5145" t="s">
        <v>249</v>
      </c>
      <c r="N5145" t="s">
        <v>259</v>
      </c>
      <c r="O5145" t="s">
        <v>259</v>
      </c>
      <c r="P5145" t="s">
        <v>22</v>
      </c>
      <c r="Q5145" t="s">
        <v>23</v>
      </c>
      <c r="R5145" t="s">
        <v>59</v>
      </c>
      <c r="S5145">
        <v>0.4</v>
      </c>
      <c r="T5145" s="1">
        <v>40730</v>
      </c>
    </row>
    <row r="5146" spans="1:20" x14ac:dyDescent="0.3">
      <c r="A5146">
        <v>36676</v>
      </c>
      <c r="B5146" s="1">
        <v>40780</v>
      </c>
      <c r="C5146" s="1" t="str">
        <f t="shared" si="160"/>
        <v>Aug</v>
      </c>
      <c r="D5146" t="s">
        <v>859</v>
      </c>
      <c r="E5146">
        <v>32</v>
      </c>
      <c r="F5146">
        <v>3046.01</v>
      </c>
      <c r="G5146">
        <v>0.08</v>
      </c>
      <c r="H5146" t="str">
        <f t="shared" si="161"/>
        <v>0-10%</v>
      </c>
      <c r="I5146" t="s">
        <v>26</v>
      </c>
      <c r="J5146">
        <v>998.65</v>
      </c>
      <c r="K5146">
        <v>100.97</v>
      </c>
      <c r="L5146">
        <v>14</v>
      </c>
      <c r="M5146" t="s">
        <v>679</v>
      </c>
      <c r="N5146" t="s">
        <v>677</v>
      </c>
      <c r="O5146" t="s">
        <v>139</v>
      </c>
      <c r="P5146" t="s">
        <v>32</v>
      </c>
      <c r="Q5146" t="s">
        <v>33</v>
      </c>
      <c r="R5146" t="s">
        <v>93</v>
      </c>
      <c r="S5146">
        <v>0.37</v>
      </c>
      <c r="T5146" s="1">
        <v>40782</v>
      </c>
    </row>
    <row r="5147" spans="1:20" x14ac:dyDescent="0.3">
      <c r="A5147">
        <v>36676</v>
      </c>
      <c r="B5147" s="1">
        <v>40780</v>
      </c>
      <c r="C5147" s="1" t="str">
        <f t="shared" si="160"/>
        <v>Aug</v>
      </c>
      <c r="D5147" t="s">
        <v>859</v>
      </c>
      <c r="E5147">
        <v>15</v>
      </c>
      <c r="F5147">
        <v>353.52</v>
      </c>
      <c r="G5147">
        <v>0.04</v>
      </c>
      <c r="H5147" t="str">
        <f t="shared" si="161"/>
        <v>0-10%</v>
      </c>
      <c r="I5147" t="s">
        <v>19</v>
      </c>
      <c r="J5147">
        <v>51.53</v>
      </c>
      <c r="K5147">
        <v>22.84</v>
      </c>
      <c r="L5147">
        <v>8.18</v>
      </c>
      <c r="M5147" t="s">
        <v>679</v>
      </c>
      <c r="N5147" t="s">
        <v>677</v>
      </c>
      <c r="O5147" t="s">
        <v>139</v>
      </c>
      <c r="P5147" t="s">
        <v>32</v>
      </c>
      <c r="Q5147" t="s">
        <v>23</v>
      </c>
      <c r="R5147" t="s">
        <v>43</v>
      </c>
      <c r="S5147">
        <v>0.39</v>
      </c>
      <c r="T5147" s="1">
        <v>40781</v>
      </c>
    </row>
    <row r="5148" spans="1:20" x14ac:dyDescent="0.3">
      <c r="A5148">
        <v>36677</v>
      </c>
      <c r="B5148" s="1">
        <v>40170</v>
      </c>
      <c r="C5148" s="1" t="str">
        <f t="shared" si="160"/>
        <v>Dec</v>
      </c>
      <c r="D5148" t="s">
        <v>18</v>
      </c>
      <c r="E5148">
        <v>38</v>
      </c>
      <c r="F5148">
        <v>23255.61</v>
      </c>
      <c r="G5148">
        <v>0</v>
      </c>
      <c r="H5148" t="str">
        <f t="shared" si="161"/>
        <v>0-10%</v>
      </c>
      <c r="I5148" t="s">
        <v>19</v>
      </c>
      <c r="J5148">
        <v>-734.33</v>
      </c>
      <c r="K5148">
        <v>599.99</v>
      </c>
      <c r="L5148">
        <v>24.49</v>
      </c>
      <c r="M5148" t="s">
        <v>103</v>
      </c>
      <c r="N5148" t="s">
        <v>114</v>
      </c>
      <c r="O5148" t="s">
        <v>115</v>
      </c>
      <c r="P5148" t="s">
        <v>32</v>
      </c>
      <c r="Q5148" t="s">
        <v>33</v>
      </c>
      <c r="R5148" t="s">
        <v>61</v>
      </c>
      <c r="S5148">
        <v>0.44</v>
      </c>
      <c r="T5148" s="1">
        <v>40172</v>
      </c>
    </row>
    <row r="5149" spans="1:20" x14ac:dyDescent="0.3">
      <c r="A5149">
        <v>36679</v>
      </c>
      <c r="B5149" s="1">
        <v>40785</v>
      </c>
      <c r="C5149" s="1" t="str">
        <f t="shared" si="160"/>
        <v>Aug</v>
      </c>
      <c r="D5149" t="s">
        <v>859</v>
      </c>
      <c r="E5149">
        <v>28</v>
      </c>
      <c r="F5149">
        <v>1491.8264999999999</v>
      </c>
      <c r="G5149">
        <v>0.1</v>
      </c>
      <c r="H5149" t="str">
        <f t="shared" si="161"/>
        <v>0-10%</v>
      </c>
      <c r="I5149" t="s">
        <v>19</v>
      </c>
      <c r="J5149">
        <v>124.83</v>
      </c>
      <c r="K5149">
        <v>65.989999999999995</v>
      </c>
      <c r="L5149">
        <v>8.99</v>
      </c>
      <c r="M5149" t="s">
        <v>319</v>
      </c>
      <c r="N5149" t="s">
        <v>259</v>
      </c>
      <c r="O5149" t="s">
        <v>259</v>
      </c>
      <c r="P5149" t="s">
        <v>32</v>
      </c>
      <c r="Q5149" t="s">
        <v>33</v>
      </c>
      <c r="R5149" t="s">
        <v>34</v>
      </c>
      <c r="S5149">
        <v>0.56000000000000005</v>
      </c>
      <c r="T5149" s="1">
        <v>40788</v>
      </c>
    </row>
    <row r="5150" spans="1:20" x14ac:dyDescent="0.3">
      <c r="A5150">
        <v>36704</v>
      </c>
      <c r="B5150" s="1">
        <v>40710</v>
      </c>
      <c r="C5150" s="1" t="str">
        <f t="shared" si="160"/>
        <v>Jun</v>
      </c>
      <c r="D5150" t="s">
        <v>25</v>
      </c>
      <c r="E5150">
        <v>43</v>
      </c>
      <c r="F5150">
        <v>134.33000000000001</v>
      </c>
      <c r="G5150">
        <v>7.0000000000000007E-2</v>
      </c>
      <c r="H5150" t="str">
        <f t="shared" si="161"/>
        <v>0-10%</v>
      </c>
      <c r="I5150" t="s">
        <v>39</v>
      </c>
      <c r="J5150">
        <v>25.02</v>
      </c>
      <c r="K5150">
        <v>3.14</v>
      </c>
      <c r="L5150">
        <v>1.1399999999999999</v>
      </c>
      <c r="M5150" t="s">
        <v>265</v>
      </c>
      <c r="N5150" t="s">
        <v>804</v>
      </c>
      <c r="O5150" t="s">
        <v>142</v>
      </c>
      <c r="P5150" t="s">
        <v>42</v>
      </c>
      <c r="Q5150" t="s">
        <v>23</v>
      </c>
      <c r="R5150" t="s">
        <v>43</v>
      </c>
      <c r="S5150">
        <v>0.4</v>
      </c>
      <c r="T5150" s="1">
        <v>40711</v>
      </c>
    </row>
    <row r="5151" spans="1:20" x14ac:dyDescent="0.3">
      <c r="A5151">
        <v>36704</v>
      </c>
      <c r="B5151" s="1">
        <v>40710</v>
      </c>
      <c r="C5151" s="1" t="str">
        <f t="shared" si="160"/>
        <v>Jun</v>
      </c>
      <c r="D5151" t="s">
        <v>25</v>
      </c>
      <c r="E5151">
        <v>19</v>
      </c>
      <c r="F5151">
        <v>70.319999999999993</v>
      </c>
      <c r="G5151">
        <v>0.08</v>
      </c>
      <c r="H5151" t="str">
        <f t="shared" si="161"/>
        <v>0-10%</v>
      </c>
      <c r="I5151" t="s">
        <v>19</v>
      </c>
      <c r="J5151">
        <v>-56.07</v>
      </c>
      <c r="K5151">
        <v>3.57</v>
      </c>
      <c r="L5151">
        <v>4.17</v>
      </c>
      <c r="M5151" t="s">
        <v>265</v>
      </c>
      <c r="N5151" t="s">
        <v>804</v>
      </c>
      <c r="O5151" t="s">
        <v>142</v>
      </c>
      <c r="P5151" t="s">
        <v>42</v>
      </c>
      <c r="Q5151" t="s">
        <v>23</v>
      </c>
      <c r="R5151" t="s">
        <v>59</v>
      </c>
      <c r="S5151">
        <v>0.59</v>
      </c>
      <c r="T5151" s="1">
        <v>40712</v>
      </c>
    </row>
    <row r="5152" spans="1:20" x14ac:dyDescent="0.3">
      <c r="A5152">
        <v>36705</v>
      </c>
      <c r="B5152" s="1">
        <v>39989</v>
      </c>
      <c r="C5152" s="1" t="str">
        <f t="shared" si="160"/>
        <v>Jun</v>
      </c>
      <c r="D5152" t="s">
        <v>859</v>
      </c>
      <c r="E5152">
        <v>17</v>
      </c>
      <c r="F5152">
        <v>1032.0719999999999</v>
      </c>
      <c r="G5152">
        <v>0.06</v>
      </c>
      <c r="H5152" t="str">
        <f t="shared" si="161"/>
        <v>0-10%</v>
      </c>
      <c r="I5152" t="s">
        <v>26</v>
      </c>
      <c r="J5152">
        <v>54.23</v>
      </c>
      <c r="K5152">
        <v>70.89</v>
      </c>
      <c r="L5152">
        <v>89.3</v>
      </c>
      <c r="M5152" t="s">
        <v>560</v>
      </c>
      <c r="N5152" t="s">
        <v>259</v>
      </c>
      <c r="O5152" t="s">
        <v>259</v>
      </c>
      <c r="P5152" t="s">
        <v>22</v>
      </c>
      <c r="Q5152" t="s">
        <v>36</v>
      </c>
      <c r="R5152" t="s">
        <v>54</v>
      </c>
      <c r="S5152">
        <v>0.72</v>
      </c>
      <c r="T5152" s="1">
        <v>39989</v>
      </c>
    </row>
    <row r="5153" spans="1:20" x14ac:dyDescent="0.3">
      <c r="A5153">
        <v>36706</v>
      </c>
      <c r="B5153" s="1">
        <v>39914</v>
      </c>
      <c r="C5153" s="1" t="str">
        <f t="shared" si="160"/>
        <v>Apr</v>
      </c>
      <c r="D5153" t="s">
        <v>859</v>
      </c>
      <c r="E5153">
        <v>47</v>
      </c>
      <c r="F5153">
        <v>887.45</v>
      </c>
      <c r="G5153">
        <v>0.1</v>
      </c>
      <c r="H5153" t="str">
        <f t="shared" si="161"/>
        <v>0-10%</v>
      </c>
      <c r="I5153" t="s">
        <v>19</v>
      </c>
      <c r="J5153">
        <v>365.79</v>
      </c>
      <c r="K5153">
        <v>20.98</v>
      </c>
      <c r="L5153">
        <v>1.49</v>
      </c>
      <c r="M5153" t="s">
        <v>69</v>
      </c>
      <c r="N5153" t="s">
        <v>259</v>
      </c>
      <c r="O5153" t="s">
        <v>259</v>
      </c>
      <c r="P5153" t="s">
        <v>22</v>
      </c>
      <c r="Q5153" t="s">
        <v>23</v>
      </c>
      <c r="R5153" t="s">
        <v>30</v>
      </c>
      <c r="S5153">
        <v>0.35</v>
      </c>
      <c r="T5153" s="1">
        <v>39916</v>
      </c>
    </row>
    <row r="5154" spans="1:20" x14ac:dyDescent="0.3">
      <c r="A5154">
        <v>36706</v>
      </c>
      <c r="B5154" s="1">
        <v>39914</v>
      </c>
      <c r="C5154" s="1" t="str">
        <f t="shared" si="160"/>
        <v>Apr</v>
      </c>
      <c r="D5154" t="s">
        <v>859</v>
      </c>
      <c r="E5154">
        <v>7</v>
      </c>
      <c r="F5154">
        <v>355.97</v>
      </c>
      <c r="G5154">
        <v>0.03</v>
      </c>
      <c r="H5154" t="str">
        <f t="shared" si="161"/>
        <v>0-10%</v>
      </c>
      <c r="I5154" t="s">
        <v>19</v>
      </c>
      <c r="J5154">
        <v>-4.46</v>
      </c>
      <c r="K5154">
        <v>48.04</v>
      </c>
      <c r="L5154">
        <v>19.989999999999998</v>
      </c>
      <c r="M5154" t="s">
        <v>69</v>
      </c>
      <c r="N5154" t="s">
        <v>259</v>
      </c>
      <c r="O5154" t="s">
        <v>259</v>
      </c>
      <c r="P5154" t="s">
        <v>22</v>
      </c>
      <c r="Q5154" t="s">
        <v>23</v>
      </c>
      <c r="R5154" t="s">
        <v>43</v>
      </c>
      <c r="S5154">
        <v>0.37</v>
      </c>
      <c r="T5154" s="1">
        <v>39916</v>
      </c>
    </row>
    <row r="5155" spans="1:20" x14ac:dyDescent="0.3">
      <c r="A5155">
        <v>36707</v>
      </c>
      <c r="B5155" s="1">
        <v>40146</v>
      </c>
      <c r="C5155" s="1" t="str">
        <f t="shared" si="160"/>
        <v>Nov</v>
      </c>
      <c r="D5155" t="s">
        <v>44</v>
      </c>
      <c r="E5155">
        <v>47</v>
      </c>
      <c r="F5155">
        <v>181.78</v>
      </c>
      <c r="G5155">
        <v>0.02</v>
      </c>
      <c r="H5155" t="str">
        <f t="shared" si="161"/>
        <v>0-10%</v>
      </c>
      <c r="I5155" t="s">
        <v>19</v>
      </c>
      <c r="J5155">
        <v>71.56</v>
      </c>
      <c r="K5155">
        <v>3.78</v>
      </c>
      <c r="L5155">
        <v>0.71</v>
      </c>
      <c r="M5155" t="s">
        <v>106</v>
      </c>
      <c r="N5155" t="s">
        <v>86</v>
      </c>
      <c r="O5155" t="s">
        <v>86</v>
      </c>
      <c r="P5155" t="s">
        <v>42</v>
      </c>
      <c r="Q5155" t="s">
        <v>23</v>
      </c>
      <c r="R5155" t="s">
        <v>46</v>
      </c>
      <c r="S5155">
        <v>0.39</v>
      </c>
      <c r="T5155" s="1">
        <v>40147</v>
      </c>
    </row>
    <row r="5156" spans="1:20" x14ac:dyDescent="0.3">
      <c r="A5156">
        <v>36708</v>
      </c>
      <c r="B5156" s="1">
        <v>40805</v>
      </c>
      <c r="C5156" s="1" t="str">
        <f t="shared" si="160"/>
        <v>Sep</v>
      </c>
      <c r="D5156" t="s">
        <v>859</v>
      </c>
      <c r="E5156">
        <v>46</v>
      </c>
      <c r="F5156">
        <v>636.5</v>
      </c>
      <c r="G5156">
        <v>0.01</v>
      </c>
      <c r="H5156" t="str">
        <f t="shared" si="161"/>
        <v>0-10%</v>
      </c>
      <c r="I5156" t="s">
        <v>19</v>
      </c>
      <c r="J5156">
        <v>-71.98</v>
      </c>
      <c r="K5156">
        <v>12.99</v>
      </c>
      <c r="L5156">
        <v>9.44</v>
      </c>
      <c r="M5156" t="s">
        <v>683</v>
      </c>
      <c r="N5156" t="s">
        <v>677</v>
      </c>
      <c r="O5156" t="s">
        <v>139</v>
      </c>
      <c r="P5156" t="s">
        <v>32</v>
      </c>
      <c r="Q5156" t="s">
        <v>33</v>
      </c>
      <c r="R5156" t="s">
        <v>93</v>
      </c>
      <c r="S5156">
        <v>0.39</v>
      </c>
      <c r="T5156" s="1">
        <v>40807</v>
      </c>
    </row>
    <row r="5157" spans="1:20" x14ac:dyDescent="0.3">
      <c r="A5157">
        <v>36708</v>
      </c>
      <c r="B5157" s="1">
        <v>40805</v>
      </c>
      <c r="C5157" s="1" t="str">
        <f t="shared" si="160"/>
        <v>Sep</v>
      </c>
      <c r="D5157" t="s">
        <v>859</v>
      </c>
      <c r="E5157">
        <v>25</v>
      </c>
      <c r="F5157">
        <v>2614.3705</v>
      </c>
      <c r="G5157">
        <v>7.0000000000000007E-2</v>
      </c>
      <c r="H5157" t="str">
        <f t="shared" si="161"/>
        <v>0-10%</v>
      </c>
      <c r="I5157" t="s">
        <v>19</v>
      </c>
      <c r="J5157">
        <v>384.01</v>
      </c>
      <c r="K5157">
        <v>125.99</v>
      </c>
      <c r="L5157">
        <v>7.69</v>
      </c>
      <c r="M5157" t="s">
        <v>683</v>
      </c>
      <c r="N5157" t="s">
        <v>677</v>
      </c>
      <c r="O5157" t="s">
        <v>139</v>
      </c>
      <c r="P5157" t="s">
        <v>32</v>
      </c>
      <c r="Q5157" t="s">
        <v>33</v>
      </c>
      <c r="R5157" t="s">
        <v>34</v>
      </c>
      <c r="S5157">
        <v>0.57999999999999996</v>
      </c>
      <c r="T5157" s="1">
        <v>40807</v>
      </c>
    </row>
    <row r="5158" spans="1:20" x14ac:dyDescent="0.3">
      <c r="A5158">
        <v>36709</v>
      </c>
      <c r="B5158" s="1">
        <v>41144</v>
      </c>
      <c r="C5158" s="1" t="str">
        <f t="shared" si="160"/>
        <v>Aug</v>
      </c>
      <c r="D5158" t="s">
        <v>859</v>
      </c>
      <c r="E5158">
        <v>42</v>
      </c>
      <c r="F5158">
        <v>2245.6914999999999</v>
      </c>
      <c r="G5158">
        <v>0.05</v>
      </c>
      <c r="H5158" t="str">
        <f t="shared" si="161"/>
        <v>0-10%</v>
      </c>
      <c r="I5158" t="s">
        <v>19</v>
      </c>
      <c r="J5158">
        <v>369.08</v>
      </c>
      <c r="K5158">
        <v>65.989999999999995</v>
      </c>
      <c r="L5158">
        <v>8.99</v>
      </c>
      <c r="M5158" t="s">
        <v>533</v>
      </c>
      <c r="N5158" t="s">
        <v>677</v>
      </c>
      <c r="O5158" t="s">
        <v>139</v>
      </c>
      <c r="P5158" t="s">
        <v>32</v>
      </c>
      <c r="Q5158" t="s">
        <v>33</v>
      </c>
      <c r="R5158" t="s">
        <v>34</v>
      </c>
      <c r="S5158">
        <v>0.55000000000000004</v>
      </c>
      <c r="T5158" s="1">
        <v>41146</v>
      </c>
    </row>
    <row r="5159" spans="1:20" x14ac:dyDescent="0.3">
      <c r="A5159">
        <v>36737</v>
      </c>
      <c r="B5159" s="1">
        <v>40252</v>
      </c>
      <c r="C5159" s="1" t="str">
        <f t="shared" si="160"/>
        <v>Mar</v>
      </c>
      <c r="D5159" t="s">
        <v>859</v>
      </c>
      <c r="E5159">
        <v>26</v>
      </c>
      <c r="F5159">
        <v>1462.1614999999999</v>
      </c>
      <c r="G5159">
        <v>0.03</v>
      </c>
      <c r="H5159" t="str">
        <f t="shared" si="161"/>
        <v>0-10%</v>
      </c>
      <c r="I5159" t="s">
        <v>19</v>
      </c>
      <c r="J5159">
        <v>215.43</v>
      </c>
      <c r="K5159">
        <v>65.989999999999995</v>
      </c>
      <c r="L5159">
        <v>5.99</v>
      </c>
      <c r="M5159" t="s">
        <v>406</v>
      </c>
      <c r="N5159" t="s">
        <v>389</v>
      </c>
      <c r="O5159" t="s">
        <v>115</v>
      </c>
      <c r="P5159" t="s">
        <v>28</v>
      </c>
      <c r="Q5159" t="s">
        <v>33</v>
      </c>
      <c r="R5159" t="s">
        <v>34</v>
      </c>
      <c r="S5159">
        <v>0.57999999999999996</v>
      </c>
      <c r="T5159" s="1">
        <v>40253</v>
      </c>
    </row>
    <row r="5160" spans="1:20" x14ac:dyDescent="0.3">
      <c r="A5160">
        <v>36737</v>
      </c>
      <c r="B5160" s="1">
        <v>40252</v>
      </c>
      <c r="C5160" s="1" t="str">
        <f t="shared" si="160"/>
        <v>Mar</v>
      </c>
      <c r="D5160" t="s">
        <v>859</v>
      </c>
      <c r="E5160">
        <v>10</v>
      </c>
      <c r="F5160">
        <v>999.89</v>
      </c>
      <c r="G5160">
        <v>0.02</v>
      </c>
      <c r="H5160" t="str">
        <f t="shared" si="161"/>
        <v>0-10%</v>
      </c>
      <c r="I5160" t="s">
        <v>19</v>
      </c>
      <c r="J5160">
        <v>-119.92</v>
      </c>
      <c r="K5160">
        <v>99.99</v>
      </c>
      <c r="L5160">
        <v>19.989999999999998</v>
      </c>
      <c r="M5160" t="s">
        <v>406</v>
      </c>
      <c r="N5160" t="s">
        <v>141</v>
      </c>
      <c r="O5160" t="s">
        <v>142</v>
      </c>
      <c r="P5160" t="s">
        <v>28</v>
      </c>
      <c r="Q5160" t="s">
        <v>33</v>
      </c>
      <c r="R5160" t="s">
        <v>48</v>
      </c>
      <c r="S5160">
        <v>0.52</v>
      </c>
      <c r="T5160" s="1">
        <v>40253</v>
      </c>
    </row>
    <row r="5161" spans="1:20" x14ac:dyDescent="0.3">
      <c r="A5161">
        <v>36737</v>
      </c>
      <c r="B5161" s="1">
        <v>40252</v>
      </c>
      <c r="C5161" s="1" t="str">
        <f t="shared" si="160"/>
        <v>Mar</v>
      </c>
      <c r="D5161" t="s">
        <v>859</v>
      </c>
      <c r="E5161">
        <v>10</v>
      </c>
      <c r="F5161">
        <v>35.69</v>
      </c>
      <c r="G5161">
        <v>0.04</v>
      </c>
      <c r="H5161" t="str">
        <f t="shared" si="161"/>
        <v>0-10%</v>
      </c>
      <c r="I5161" t="s">
        <v>19</v>
      </c>
      <c r="J5161">
        <v>-31.24</v>
      </c>
      <c r="K5161">
        <v>3.28</v>
      </c>
      <c r="L5161">
        <v>4.2</v>
      </c>
      <c r="M5161" t="s">
        <v>406</v>
      </c>
      <c r="N5161" t="s">
        <v>141</v>
      </c>
      <c r="O5161" t="s">
        <v>142</v>
      </c>
      <c r="P5161" t="s">
        <v>28</v>
      </c>
      <c r="Q5161" t="s">
        <v>23</v>
      </c>
      <c r="R5161" t="s">
        <v>59</v>
      </c>
      <c r="S5161">
        <v>0.56000000000000005</v>
      </c>
      <c r="T5161" s="1">
        <v>40253</v>
      </c>
    </row>
    <row r="5162" spans="1:20" x14ac:dyDescent="0.3">
      <c r="A5162">
        <v>36739</v>
      </c>
      <c r="B5162" s="1">
        <v>40094</v>
      </c>
      <c r="C5162" s="1" t="str">
        <f t="shared" si="160"/>
        <v>Oct</v>
      </c>
      <c r="D5162" t="s">
        <v>859</v>
      </c>
      <c r="E5162">
        <v>16</v>
      </c>
      <c r="F5162">
        <v>68.040000000000006</v>
      </c>
      <c r="G5162">
        <v>7.0000000000000007E-2</v>
      </c>
      <c r="H5162" t="str">
        <f t="shared" si="161"/>
        <v>0-10%</v>
      </c>
      <c r="I5162" t="s">
        <v>19</v>
      </c>
      <c r="J5162">
        <v>-55.52</v>
      </c>
      <c r="K5162">
        <v>3.98</v>
      </c>
      <c r="L5162">
        <v>5.26</v>
      </c>
      <c r="M5162" t="s">
        <v>519</v>
      </c>
      <c r="N5162" t="s">
        <v>488</v>
      </c>
      <c r="O5162" t="s">
        <v>488</v>
      </c>
      <c r="P5162" t="s">
        <v>28</v>
      </c>
      <c r="Q5162" t="s">
        <v>23</v>
      </c>
      <c r="R5162" t="s">
        <v>30</v>
      </c>
      <c r="S5162">
        <v>0.38</v>
      </c>
      <c r="T5162" s="1">
        <v>40096</v>
      </c>
    </row>
    <row r="5163" spans="1:20" x14ac:dyDescent="0.3">
      <c r="A5163">
        <v>36739</v>
      </c>
      <c r="B5163" s="1">
        <v>40094</v>
      </c>
      <c r="C5163" s="1" t="str">
        <f t="shared" si="160"/>
        <v>Oct</v>
      </c>
      <c r="D5163" t="s">
        <v>859</v>
      </c>
      <c r="E5163">
        <v>27</v>
      </c>
      <c r="F5163">
        <v>331.17</v>
      </c>
      <c r="G5163">
        <v>7.0000000000000007E-2</v>
      </c>
      <c r="H5163" t="str">
        <f t="shared" si="161"/>
        <v>0-10%</v>
      </c>
      <c r="I5163" t="s">
        <v>19</v>
      </c>
      <c r="J5163">
        <v>97.19</v>
      </c>
      <c r="K5163">
        <v>12.22</v>
      </c>
      <c r="L5163">
        <v>2.85</v>
      </c>
      <c r="M5163" t="s">
        <v>519</v>
      </c>
      <c r="N5163" t="s">
        <v>488</v>
      </c>
      <c r="O5163" t="s">
        <v>488</v>
      </c>
      <c r="P5163" t="s">
        <v>28</v>
      </c>
      <c r="Q5163" t="s">
        <v>36</v>
      </c>
      <c r="R5163" t="s">
        <v>37</v>
      </c>
      <c r="S5163">
        <v>0.55000000000000004</v>
      </c>
      <c r="T5163" s="1">
        <v>40094</v>
      </c>
    </row>
    <row r="5164" spans="1:20" x14ac:dyDescent="0.3">
      <c r="A5164">
        <v>36741</v>
      </c>
      <c r="B5164" s="1">
        <v>40531</v>
      </c>
      <c r="C5164" s="1" t="str">
        <f t="shared" si="160"/>
        <v>Dec</v>
      </c>
      <c r="D5164" t="s">
        <v>859</v>
      </c>
      <c r="E5164">
        <v>26</v>
      </c>
      <c r="F5164">
        <v>141.4</v>
      </c>
      <c r="G5164">
        <v>0.08</v>
      </c>
      <c r="H5164" t="str">
        <f t="shared" si="161"/>
        <v>0-10%</v>
      </c>
      <c r="I5164" t="s">
        <v>19</v>
      </c>
      <c r="J5164">
        <v>34.479999999999997</v>
      </c>
      <c r="K5164">
        <v>5.68</v>
      </c>
      <c r="L5164">
        <v>1.46</v>
      </c>
      <c r="M5164" t="s">
        <v>358</v>
      </c>
      <c r="N5164" t="s">
        <v>259</v>
      </c>
      <c r="O5164" t="s">
        <v>259</v>
      </c>
      <c r="P5164" t="s">
        <v>42</v>
      </c>
      <c r="Q5164" t="s">
        <v>23</v>
      </c>
      <c r="R5164" t="s">
        <v>43</v>
      </c>
      <c r="S5164">
        <v>0.39</v>
      </c>
      <c r="T5164" s="1">
        <v>40534</v>
      </c>
    </row>
    <row r="5165" spans="1:20" x14ac:dyDescent="0.3">
      <c r="A5165">
        <v>36741</v>
      </c>
      <c r="B5165" s="1">
        <v>40531</v>
      </c>
      <c r="C5165" s="1" t="str">
        <f t="shared" si="160"/>
        <v>Dec</v>
      </c>
      <c r="D5165" t="s">
        <v>859</v>
      </c>
      <c r="E5165">
        <v>6</v>
      </c>
      <c r="F5165">
        <v>303.90899999999999</v>
      </c>
      <c r="G5165">
        <v>0.01</v>
      </c>
      <c r="H5165" t="str">
        <f t="shared" si="161"/>
        <v>0-10%</v>
      </c>
      <c r="I5165" t="s">
        <v>19</v>
      </c>
      <c r="J5165">
        <v>-254.36</v>
      </c>
      <c r="K5165">
        <v>55.99</v>
      </c>
      <c r="L5165">
        <v>5</v>
      </c>
      <c r="M5165" t="s">
        <v>358</v>
      </c>
      <c r="N5165" t="s">
        <v>259</v>
      </c>
      <c r="O5165" t="s">
        <v>259</v>
      </c>
      <c r="P5165" t="s">
        <v>42</v>
      </c>
      <c r="Q5165" t="s">
        <v>33</v>
      </c>
      <c r="R5165" t="s">
        <v>34</v>
      </c>
      <c r="S5165">
        <v>0.83</v>
      </c>
      <c r="T5165" s="1">
        <v>40533</v>
      </c>
    </row>
    <row r="5166" spans="1:20" x14ac:dyDescent="0.3">
      <c r="A5166">
        <v>36743</v>
      </c>
      <c r="B5166" s="1">
        <v>41160</v>
      </c>
      <c r="C5166" s="1" t="str">
        <f t="shared" si="160"/>
        <v>Sep</v>
      </c>
      <c r="D5166" t="s">
        <v>859</v>
      </c>
      <c r="E5166">
        <v>3</v>
      </c>
      <c r="F5166">
        <v>26.13</v>
      </c>
      <c r="G5166">
        <v>0.1</v>
      </c>
      <c r="H5166" t="str">
        <f t="shared" si="161"/>
        <v>0-10%</v>
      </c>
      <c r="I5166" t="s">
        <v>19</v>
      </c>
      <c r="J5166">
        <v>-10.61</v>
      </c>
      <c r="K5166">
        <v>7.59</v>
      </c>
      <c r="L5166">
        <v>4</v>
      </c>
      <c r="M5166" t="s">
        <v>539</v>
      </c>
      <c r="N5166" t="s">
        <v>488</v>
      </c>
      <c r="O5166" t="s">
        <v>488</v>
      </c>
      <c r="P5166" t="s">
        <v>42</v>
      </c>
      <c r="Q5166" t="s">
        <v>36</v>
      </c>
      <c r="R5166" t="s">
        <v>37</v>
      </c>
      <c r="S5166">
        <v>0.42</v>
      </c>
      <c r="T5166" s="1">
        <v>41161</v>
      </c>
    </row>
    <row r="5167" spans="1:20" x14ac:dyDescent="0.3">
      <c r="A5167">
        <v>36772</v>
      </c>
      <c r="B5167" s="1">
        <v>40313</v>
      </c>
      <c r="C5167" s="1" t="str">
        <f t="shared" si="160"/>
        <v>May</v>
      </c>
      <c r="D5167" t="s">
        <v>44</v>
      </c>
      <c r="E5167">
        <v>47</v>
      </c>
      <c r="F5167">
        <v>280.45</v>
      </c>
      <c r="G5167">
        <v>0.1</v>
      </c>
      <c r="H5167" t="str">
        <f t="shared" si="161"/>
        <v>0-10%</v>
      </c>
      <c r="I5167" t="s">
        <v>19</v>
      </c>
      <c r="J5167">
        <v>-143.65</v>
      </c>
      <c r="K5167">
        <v>6.48</v>
      </c>
      <c r="L5167">
        <v>6.35</v>
      </c>
      <c r="M5167" t="s">
        <v>336</v>
      </c>
      <c r="N5167" t="s">
        <v>804</v>
      </c>
      <c r="O5167" t="s">
        <v>142</v>
      </c>
      <c r="P5167" t="s">
        <v>42</v>
      </c>
      <c r="Q5167" t="s">
        <v>23</v>
      </c>
      <c r="R5167" t="s">
        <v>43</v>
      </c>
      <c r="S5167">
        <v>0.37</v>
      </c>
      <c r="T5167" s="1">
        <v>40313</v>
      </c>
    </row>
    <row r="5168" spans="1:20" x14ac:dyDescent="0.3">
      <c r="A5168">
        <v>36772</v>
      </c>
      <c r="B5168" s="1">
        <v>40313</v>
      </c>
      <c r="C5168" s="1" t="str">
        <f t="shared" si="160"/>
        <v>May</v>
      </c>
      <c r="D5168" t="s">
        <v>44</v>
      </c>
      <c r="E5168">
        <v>8</v>
      </c>
      <c r="F5168">
        <v>22.85</v>
      </c>
      <c r="G5168">
        <v>7.0000000000000007E-2</v>
      </c>
      <c r="H5168" t="str">
        <f t="shared" si="161"/>
        <v>0-10%</v>
      </c>
      <c r="I5168" t="s">
        <v>19</v>
      </c>
      <c r="J5168">
        <v>0.88</v>
      </c>
      <c r="K5168">
        <v>2.88</v>
      </c>
      <c r="L5168">
        <v>0.99</v>
      </c>
      <c r="M5168" t="s">
        <v>336</v>
      </c>
      <c r="N5168" t="s">
        <v>804</v>
      </c>
      <c r="O5168" t="s">
        <v>142</v>
      </c>
      <c r="P5168" t="s">
        <v>42</v>
      </c>
      <c r="Q5168" t="s">
        <v>23</v>
      </c>
      <c r="R5168" t="s">
        <v>56</v>
      </c>
      <c r="S5168">
        <v>0.36</v>
      </c>
      <c r="T5168" s="1">
        <v>40313</v>
      </c>
    </row>
    <row r="5169" spans="1:20" x14ac:dyDescent="0.3">
      <c r="A5169">
        <v>36772</v>
      </c>
      <c r="B5169" s="1">
        <v>40313</v>
      </c>
      <c r="C5169" s="1" t="str">
        <f t="shared" si="160"/>
        <v>May</v>
      </c>
      <c r="D5169" t="s">
        <v>44</v>
      </c>
      <c r="E5169">
        <v>16</v>
      </c>
      <c r="F5169">
        <v>12007.05</v>
      </c>
      <c r="G5169">
        <v>0.09</v>
      </c>
      <c r="H5169" t="str">
        <f t="shared" si="161"/>
        <v>0-10%</v>
      </c>
      <c r="I5169" t="s">
        <v>26</v>
      </c>
      <c r="J5169">
        <v>2713.95</v>
      </c>
      <c r="K5169">
        <v>808.49</v>
      </c>
      <c r="L5169">
        <v>55.3</v>
      </c>
      <c r="M5169" t="s">
        <v>336</v>
      </c>
      <c r="N5169" t="s">
        <v>804</v>
      </c>
      <c r="O5169" t="s">
        <v>142</v>
      </c>
      <c r="P5169" t="s">
        <v>42</v>
      </c>
      <c r="Q5169" t="s">
        <v>33</v>
      </c>
      <c r="R5169" t="s">
        <v>93</v>
      </c>
      <c r="S5169">
        <v>0.4</v>
      </c>
      <c r="T5169" s="1">
        <v>40315</v>
      </c>
    </row>
    <row r="5170" spans="1:20" x14ac:dyDescent="0.3">
      <c r="A5170">
        <v>36773</v>
      </c>
      <c r="B5170" s="1">
        <v>40444</v>
      </c>
      <c r="C5170" s="1" t="str">
        <f t="shared" si="160"/>
        <v>Sep</v>
      </c>
      <c r="D5170" t="s">
        <v>859</v>
      </c>
      <c r="E5170">
        <v>24</v>
      </c>
      <c r="F5170">
        <v>2048.7800000000002</v>
      </c>
      <c r="G5170">
        <v>0.05</v>
      </c>
      <c r="H5170" t="str">
        <f t="shared" si="161"/>
        <v>0-10%</v>
      </c>
      <c r="I5170" t="s">
        <v>19</v>
      </c>
      <c r="J5170">
        <v>994.68</v>
      </c>
      <c r="K5170">
        <v>83.98</v>
      </c>
      <c r="L5170">
        <v>5.01</v>
      </c>
      <c r="M5170" t="s">
        <v>196</v>
      </c>
      <c r="N5170" t="s">
        <v>804</v>
      </c>
      <c r="O5170" t="s">
        <v>142</v>
      </c>
      <c r="P5170" t="s">
        <v>22</v>
      </c>
      <c r="Q5170" t="s">
        <v>23</v>
      </c>
      <c r="R5170" t="s">
        <v>51</v>
      </c>
      <c r="S5170">
        <v>0.38</v>
      </c>
      <c r="T5170" s="1">
        <v>40446</v>
      </c>
    </row>
    <row r="5171" spans="1:20" x14ac:dyDescent="0.3">
      <c r="A5171">
        <v>36800</v>
      </c>
      <c r="B5171" s="1">
        <v>40431</v>
      </c>
      <c r="C5171" s="1" t="str">
        <f t="shared" si="160"/>
        <v>Sep</v>
      </c>
      <c r="D5171" t="s">
        <v>25</v>
      </c>
      <c r="E5171">
        <v>4</v>
      </c>
      <c r="F5171">
        <v>58.44</v>
      </c>
      <c r="G5171">
        <v>0.05</v>
      </c>
      <c r="H5171" t="str">
        <f t="shared" si="161"/>
        <v>0-10%</v>
      </c>
      <c r="I5171" t="s">
        <v>39</v>
      </c>
      <c r="J5171">
        <v>-7.04</v>
      </c>
      <c r="K5171">
        <v>10.89</v>
      </c>
      <c r="L5171">
        <v>4.5</v>
      </c>
      <c r="M5171" t="s">
        <v>398</v>
      </c>
      <c r="N5171" t="s">
        <v>207</v>
      </c>
      <c r="O5171" t="s">
        <v>115</v>
      </c>
      <c r="P5171" t="s">
        <v>32</v>
      </c>
      <c r="Q5171" t="s">
        <v>23</v>
      </c>
      <c r="R5171" t="s">
        <v>29</v>
      </c>
      <c r="S5171">
        <v>0.59</v>
      </c>
      <c r="T5171" s="1">
        <v>40432</v>
      </c>
    </row>
    <row r="5172" spans="1:20" x14ac:dyDescent="0.3">
      <c r="A5172">
        <v>36803</v>
      </c>
      <c r="B5172" s="1">
        <v>41125</v>
      </c>
      <c r="C5172" s="1" t="str">
        <f t="shared" si="160"/>
        <v>Aug</v>
      </c>
      <c r="D5172" t="s">
        <v>859</v>
      </c>
      <c r="E5172">
        <v>42</v>
      </c>
      <c r="F5172">
        <v>121.65</v>
      </c>
      <c r="G5172">
        <v>0.05</v>
      </c>
      <c r="H5172" t="str">
        <f t="shared" si="161"/>
        <v>0-10%</v>
      </c>
      <c r="I5172" t="s">
        <v>19</v>
      </c>
      <c r="J5172">
        <v>30.76</v>
      </c>
      <c r="K5172">
        <v>2.88</v>
      </c>
      <c r="L5172">
        <v>0.99</v>
      </c>
      <c r="M5172" t="s">
        <v>183</v>
      </c>
      <c r="N5172" t="s">
        <v>141</v>
      </c>
      <c r="O5172" t="s">
        <v>142</v>
      </c>
      <c r="P5172" t="s">
        <v>32</v>
      </c>
      <c r="Q5172" t="s">
        <v>23</v>
      </c>
      <c r="R5172" t="s">
        <v>56</v>
      </c>
      <c r="S5172">
        <v>0.36</v>
      </c>
      <c r="T5172" s="1">
        <v>41127</v>
      </c>
    </row>
    <row r="5173" spans="1:20" x14ac:dyDescent="0.3">
      <c r="A5173">
        <v>36803</v>
      </c>
      <c r="B5173" s="1">
        <v>41125</v>
      </c>
      <c r="C5173" s="1" t="str">
        <f t="shared" si="160"/>
        <v>Aug</v>
      </c>
      <c r="D5173" t="s">
        <v>859</v>
      </c>
      <c r="E5173">
        <v>2</v>
      </c>
      <c r="F5173">
        <v>19.02</v>
      </c>
      <c r="G5173">
        <v>0.05</v>
      </c>
      <c r="H5173" t="str">
        <f t="shared" si="161"/>
        <v>0-10%</v>
      </c>
      <c r="I5173" t="s">
        <v>39</v>
      </c>
      <c r="J5173">
        <v>10.73</v>
      </c>
      <c r="K5173">
        <v>2.08</v>
      </c>
      <c r="L5173">
        <v>5.33</v>
      </c>
      <c r="M5173" t="s">
        <v>183</v>
      </c>
      <c r="N5173" t="s">
        <v>141</v>
      </c>
      <c r="O5173" t="s">
        <v>142</v>
      </c>
      <c r="P5173" t="s">
        <v>32</v>
      </c>
      <c r="Q5173" t="s">
        <v>36</v>
      </c>
      <c r="R5173" t="s">
        <v>37</v>
      </c>
      <c r="S5173">
        <v>0.43</v>
      </c>
      <c r="T5173" s="1">
        <v>41127</v>
      </c>
    </row>
    <row r="5174" spans="1:20" x14ac:dyDescent="0.3">
      <c r="A5174">
        <v>36803</v>
      </c>
      <c r="B5174" s="1">
        <v>41125</v>
      </c>
      <c r="C5174" s="1" t="str">
        <f t="shared" si="160"/>
        <v>Aug</v>
      </c>
      <c r="D5174" t="s">
        <v>859</v>
      </c>
      <c r="E5174">
        <v>2</v>
      </c>
      <c r="F5174">
        <v>103.105</v>
      </c>
      <c r="G5174">
        <v>0.09</v>
      </c>
      <c r="H5174" t="str">
        <f t="shared" si="161"/>
        <v>0-10%</v>
      </c>
      <c r="I5174" t="s">
        <v>19</v>
      </c>
      <c r="J5174">
        <v>-316.32</v>
      </c>
      <c r="K5174">
        <v>65.989999999999995</v>
      </c>
      <c r="L5174">
        <v>2.5</v>
      </c>
      <c r="M5174" t="s">
        <v>183</v>
      </c>
      <c r="N5174" t="s">
        <v>141</v>
      </c>
      <c r="O5174" t="s">
        <v>142</v>
      </c>
      <c r="P5174" t="s">
        <v>32</v>
      </c>
      <c r="Q5174" t="s">
        <v>33</v>
      </c>
      <c r="R5174" t="s">
        <v>34</v>
      </c>
      <c r="S5174">
        <v>0.56000000000000005</v>
      </c>
      <c r="T5174" s="1">
        <v>41127</v>
      </c>
    </row>
    <row r="5175" spans="1:20" x14ac:dyDescent="0.3">
      <c r="A5175">
        <v>36805</v>
      </c>
      <c r="B5175" s="1">
        <v>40526</v>
      </c>
      <c r="C5175" s="1" t="str">
        <f t="shared" si="160"/>
        <v>Dec</v>
      </c>
      <c r="D5175" t="s">
        <v>44</v>
      </c>
      <c r="E5175">
        <v>7</v>
      </c>
      <c r="F5175">
        <v>263.8</v>
      </c>
      <c r="G5175">
        <v>0</v>
      </c>
      <c r="H5175" t="str">
        <f t="shared" si="161"/>
        <v>0-10%</v>
      </c>
      <c r="I5175" t="s">
        <v>19</v>
      </c>
      <c r="J5175">
        <v>165.33</v>
      </c>
      <c r="K5175">
        <v>34.229999999999997</v>
      </c>
      <c r="L5175">
        <v>5.0199999999999996</v>
      </c>
      <c r="M5175" t="s">
        <v>178</v>
      </c>
      <c r="N5175" t="s">
        <v>141</v>
      </c>
      <c r="O5175" t="s">
        <v>142</v>
      </c>
      <c r="P5175" t="s">
        <v>32</v>
      </c>
      <c r="Q5175" t="s">
        <v>36</v>
      </c>
      <c r="R5175" t="s">
        <v>37</v>
      </c>
      <c r="S5175">
        <v>0.55000000000000004</v>
      </c>
      <c r="T5175" s="1">
        <v>40528</v>
      </c>
    </row>
    <row r="5176" spans="1:20" x14ac:dyDescent="0.3">
      <c r="A5176">
        <v>36805</v>
      </c>
      <c r="B5176" s="1">
        <v>40526</v>
      </c>
      <c r="C5176" s="1" t="str">
        <f t="shared" si="160"/>
        <v>Dec</v>
      </c>
      <c r="D5176" t="s">
        <v>44</v>
      </c>
      <c r="E5176">
        <v>28</v>
      </c>
      <c r="F5176">
        <v>1546.3965000000001</v>
      </c>
      <c r="G5176">
        <v>7.0000000000000007E-2</v>
      </c>
      <c r="H5176" t="str">
        <f t="shared" si="161"/>
        <v>0-10%</v>
      </c>
      <c r="I5176" t="s">
        <v>39</v>
      </c>
      <c r="J5176">
        <v>226.72</v>
      </c>
      <c r="K5176">
        <v>65.989999999999995</v>
      </c>
      <c r="L5176">
        <v>5.26</v>
      </c>
      <c r="M5176" t="s">
        <v>178</v>
      </c>
      <c r="N5176" t="s">
        <v>141</v>
      </c>
      <c r="O5176" t="s">
        <v>142</v>
      </c>
      <c r="P5176" t="s">
        <v>32</v>
      </c>
      <c r="Q5176" t="s">
        <v>33</v>
      </c>
      <c r="R5176" t="s">
        <v>34</v>
      </c>
      <c r="S5176">
        <v>0.59</v>
      </c>
      <c r="T5176" s="1">
        <v>40528</v>
      </c>
    </row>
    <row r="5177" spans="1:20" x14ac:dyDescent="0.3">
      <c r="A5177">
        <v>36807</v>
      </c>
      <c r="B5177" s="1">
        <v>39888</v>
      </c>
      <c r="C5177" s="1" t="str">
        <f t="shared" si="160"/>
        <v>Mar</v>
      </c>
      <c r="D5177" t="s">
        <v>44</v>
      </c>
      <c r="E5177">
        <v>14</v>
      </c>
      <c r="F5177">
        <v>211.88</v>
      </c>
      <c r="G5177">
        <v>0.1</v>
      </c>
      <c r="H5177" t="str">
        <f t="shared" si="161"/>
        <v>0-10%</v>
      </c>
      <c r="I5177" t="s">
        <v>19</v>
      </c>
      <c r="J5177">
        <v>78.45</v>
      </c>
      <c r="K5177">
        <v>15.57</v>
      </c>
      <c r="L5177">
        <v>1.39</v>
      </c>
      <c r="M5177" t="s">
        <v>290</v>
      </c>
      <c r="N5177" t="s">
        <v>259</v>
      </c>
      <c r="O5177" t="s">
        <v>259</v>
      </c>
      <c r="P5177" t="s">
        <v>32</v>
      </c>
      <c r="Q5177" t="s">
        <v>23</v>
      </c>
      <c r="R5177" t="s">
        <v>51</v>
      </c>
      <c r="S5177">
        <v>0.38</v>
      </c>
      <c r="T5177" s="1">
        <v>39889</v>
      </c>
    </row>
    <row r="5178" spans="1:20" x14ac:dyDescent="0.3">
      <c r="A5178">
        <v>36832</v>
      </c>
      <c r="B5178" s="1">
        <v>41061</v>
      </c>
      <c r="C5178" s="1" t="str">
        <f t="shared" si="160"/>
        <v>Jun</v>
      </c>
      <c r="D5178" t="s">
        <v>18</v>
      </c>
      <c r="E5178">
        <v>43</v>
      </c>
      <c r="F5178">
        <v>532.89</v>
      </c>
      <c r="G5178">
        <v>0.09</v>
      </c>
      <c r="H5178" t="str">
        <f t="shared" si="161"/>
        <v>0-10%</v>
      </c>
      <c r="I5178" t="s">
        <v>19</v>
      </c>
      <c r="J5178">
        <v>210.53</v>
      </c>
      <c r="K5178">
        <v>12.97</v>
      </c>
      <c r="L5178">
        <v>1.49</v>
      </c>
      <c r="M5178" t="s">
        <v>402</v>
      </c>
      <c r="N5178" t="s">
        <v>141</v>
      </c>
      <c r="O5178" t="s">
        <v>142</v>
      </c>
      <c r="P5178" t="s">
        <v>22</v>
      </c>
      <c r="Q5178" t="s">
        <v>23</v>
      </c>
      <c r="R5178" t="s">
        <v>30</v>
      </c>
      <c r="S5178">
        <v>0.35</v>
      </c>
      <c r="T5178" s="1">
        <v>41068</v>
      </c>
    </row>
    <row r="5179" spans="1:20" x14ac:dyDescent="0.3">
      <c r="A5179">
        <v>36832</v>
      </c>
      <c r="B5179" s="1">
        <v>41061</v>
      </c>
      <c r="C5179" s="1" t="str">
        <f t="shared" si="160"/>
        <v>Jun</v>
      </c>
      <c r="D5179" t="s">
        <v>18</v>
      </c>
      <c r="E5179">
        <v>24</v>
      </c>
      <c r="F5179">
        <v>60.69</v>
      </c>
      <c r="G5179">
        <v>0.06</v>
      </c>
      <c r="H5179" t="str">
        <f t="shared" si="161"/>
        <v>0-10%</v>
      </c>
      <c r="I5179" t="s">
        <v>39</v>
      </c>
      <c r="J5179">
        <v>-25.65</v>
      </c>
      <c r="K5179">
        <v>2.12</v>
      </c>
      <c r="L5179">
        <v>1.99</v>
      </c>
      <c r="M5179" t="s">
        <v>402</v>
      </c>
      <c r="N5179" t="s">
        <v>141</v>
      </c>
      <c r="O5179" t="s">
        <v>142</v>
      </c>
      <c r="P5179" t="s">
        <v>22</v>
      </c>
      <c r="Q5179" t="s">
        <v>33</v>
      </c>
      <c r="R5179" t="s">
        <v>48</v>
      </c>
      <c r="S5179">
        <v>0.55000000000000004</v>
      </c>
      <c r="T5179" s="1">
        <v>41066</v>
      </c>
    </row>
    <row r="5180" spans="1:20" x14ac:dyDescent="0.3">
      <c r="A5180">
        <v>36833</v>
      </c>
      <c r="B5180" s="1">
        <v>41101</v>
      </c>
      <c r="C5180" s="1" t="str">
        <f t="shared" si="160"/>
        <v>Jul</v>
      </c>
      <c r="D5180" t="s">
        <v>18</v>
      </c>
      <c r="E5180">
        <v>25</v>
      </c>
      <c r="F5180">
        <v>184.32</v>
      </c>
      <c r="G5180">
        <v>0</v>
      </c>
      <c r="H5180" t="str">
        <f t="shared" si="161"/>
        <v>0-10%</v>
      </c>
      <c r="I5180" t="s">
        <v>19</v>
      </c>
      <c r="J5180">
        <v>-73.33</v>
      </c>
      <c r="K5180">
        <v>6.68</v>
      </c>
      <c r="L5180">
        <v>7.3</v>
      </c>
      <c r="M5180" t="s">
        <v>557</v>
      </c>
      <c r="N5180" t="s">
        <v>259</v>
      </c>
      <c r="O5180" t="s">
        <v>259</v>
      </c>
      <c r="P5180" t="s">
        <v>42</v>
      </c>
      <c r="Q5180" t="s">
        <v>23</v>
      </c>
      <c r="R5180" t="s">
        <v>43</v>
      </c>
      <c r="S5180">
        <v>0.37</v>
      </c>
      <c r="T5180" s="1">
        <v>41108</v>
      </c>
    </row>
    <row r="5181" spans="1:20" x14ac:dyDescent="0.3">
      <c r="A5181">
        <v>36834</v>
      </c>
      <c r="B5181" s="1">
        <v>40171</v>
      </c>
      <c r="C5181" s="1" t="str">
        <f t="shared" si="160"/>
        <v>Dec</v>
      </c>
      <c r="D5181" t="s">
        <v>18</v>
      </c>
      <c r="E5181">
        <v>11</v>
      </c>
      <c r="F5181">
        <v>1935.1</v>
      </c>
      <c r="G5181">
        <v>0.01</v>
      </c>
      <c r="H5181" t="str">
        <f t="shared" si="161"/>
        <v>0-10%</v>
      </c>
      <c r="I5181" t="s">
        <v>26</v>
      </c>
      <c r="J5181">
        <v>-42.96</v>
      </c>
      <c r="K5181">
        <v>170.98</v>
      </c>
      <c r="L5181">
        <v>35.89</v>
      </c>
      <c r="M5181" t="s">
        <v>184</v>
      </c>
      <c r="N5181" t="s">
        <v>141</v>
      </c>
      <c r="O5181" t="s">
        <v>142</v>
      </c>
      <c r="P5181" t="s">
        <v>32</v>
      </c>
      <c r="Q5181" t="s">
        <v>36</v>
      </c>
      <c r="R5181" t="s">
        <v>53</v>
      </c>
      <c r="S5181">
        <v>0.66</v>
      </c>
      <c r="T5181" s="1">
        <v>40173</v>
      </c>
    </row>
    <row r="5182" spans="1:20" x14ac:dyDescent="0.3">
      <c r="A5182">
        <v>36835</v>
      </c>
      <c r="B5182" s="1">
        <v>40106</v>
      </c>
      <c r="C5182" s="1" t="str">
        <f t="shared" si="160"/>
        <v>Oct</v>
      </c>
      <c r="D5182" t="s">
        <v>859</v>
      </c>
      <c r="E5182">
        <v>39</v>
      </c>
      <c r="F5182">
        <v>12073.06</v>
      </c>
      <c r="G5182">
        <v>0.03</v>
      </c>
      <c r="H5182" t="str">
        <f t="shared" si="161"/>
        <v>0-10%</v>
      </c>
      <c r="I5182" t="s">
        <v>19</v>
      </c>
      <c r="J5182">
        <v>5081.87</v>
      </c>
      <c r="K5182">
        <v>315.98</v>
      </c>
      <c r="L5182">
        <v>19.989999999999998</v>
      </c>
      <c r="M5182" t="s">
        <v>683</v>
      </c>
      <c r="N5182" t="s">
        <v>677</v>
      </c>
      <c r="O5182" t="s">
        <v>139</v>
      </c>
      <c r="P5182" t="s">
        <v>42</v>
      </c>
      <c r="Q5182" t="s">
        <v>23</v>
      </c>
      <c r="R5182" t="s">
        <v>30</v>
      </c>
      <c r="S5182">
        <v>0.38</v>
      </c>
      <c r="T5182" s="1">
        <v>40108</v>
      </c>
    </row>
    <row r="5183" spans="1:20" x14ac:dyDescent="0.3">
      <c r="A5183">
        <v>36835</v>
      </c>
      <c r="B5183" s="1">
        <v>40106</v>
      </c>
      <c r="C5183" s="1" t="str">
        <f t="shared" si="160"/>
        <v>Oct</v>
      </c>
      <c r="D5183" t="s">
        <v>859</v>
      </c>
      <c r="E5183">
        <v>25</v>
      </c>
      <c r="F5183">
        <v>6685.05</v>
      </c>
      <c r="G5183">
        <v>0.09</v>
      </c>
      <c r="H5183" t="str">
        <f t="shared" si="161"/>
        <v>0-10%</v>
      </c>
      <c r="I5183" t="s">
        <v>19</v>
      </c>
      <c r="J5183">
        <v>1653.6</v>
      </c>
      <c r="K5183">
        <v>276.2</v>
      </c>
      <c r="L5183">
        <v>24.49</v>
      </c>
      <c r="M5183" t="s">
        <v>683</v>
      </c>
      <c r="N5183" t="s">
        <v>677</v>
      </c>
      <c r="O5183" t="s">
        <v>139</v>
      </c>
      <c r="P5183" t="s">
        <v>42</v>
      </c>
      <c r="Q5183" t="s">
        <v>36</v>
      </c>
      <c r="R5183" t="s">
        <v>66</v>
      </c>
      <c r="T5183" s="1">
        <v>40107</v>
      </c>
    </row>
    <row r="5184" spans="1:20" x14ac:dyDescent="0.3">
      <c r="A5184">
        <v>36835</v>
      </c>
      <c r="B5184" s="1">
        <v>40106</v>
      </c>
      <c r="C5184" s="1" t="str">
        <f t="shared" si="160"/>
        <v>Oct</v>
      </c>
      <c r="D5184" t="s">
        <v>859</v>
      </c>
      <c r="E5184">
        <v>18</v>
      </c>
      <c r="F5184">
        <v>1175.53</v>
      </c>
      <c r="G5184">
        <v>0.03</v>
      </c>
      <c r="H5184" t="str">
        <f t="shared" si="161"/>
        <v>0-10%</v>
      </c>
      <c r="I5184" t="s">
        <v>19</v>
      </c>
      <c r="J5184">
        <v>257.58999999999997</v>
      </c>
      <c r="K5184">
        <v>63.94</v>
      </c>
      <c r="L5184">
        <v>14.48</v>
      </c>
      <c r="M5184" t="s">
        <v>683</v>
      </c>
      <c r="N5184" t="s">
        <v>677</v>
      </c>
      <c r="O5184" t="s">
        <v>139</v>
      </c>
      <c r="P5184" t="s">
        <v>42</v>
      </c>
      <c r="Q5184" t="s">
        <v>36</v>
      </c>
      <c r="R5184" t="s">
        <v>37</v>
      </c>
      <c r="S5184">
        <v>0.46</v>
      </c>
      <c r="T5184" s="1">
        <v>40107</v>
      </c>
    </row>
    <row r="5185" spans="1:20" x14ac:dyDescent="0.3">
      <c r="A5185">
        <v>36836</v>
      </c>
      <c r="B5185" s="1">
        <v>40235</v>
      </c>
      <c r="C5185" s="1" t="str">
        <f t="shared" si="160"/>
        <v>Feb</v>
      </c>
      <c r="D5185" t="s">
        <v>44</v>
      </c>
      <c r="E5185">
        <v>43</v>
      </c>
      <c r="F5185">
        <v>16116.33</v>
      </c>
      <c r="G5185">
        <v>0.08</v>
      </c>
      <c r="H5185" t="str">
        <f t="shared" si="161"/>
        <v>0-10%</v>
      </c>
      <c r="I5185" t="s">
        <v>19</v>
      </c>
      <c r="J5185">
        <v>6919.87</v>
      </c>
      <c r="K5185">
        <v>387.99</v>
      </c>
      <c r="L5185">
        <v>19.989999999999998</v>
      </c>
      <c r="M5185" t="s">
        <v>439</v>
      </c>
      <c r="N5185" t="s">
        <v>141</v>
      </c>
      <c r="O5185" t="s">
        <v>142</v>
      </c>
      <c r="P5185" t="s">
        <v>32</v>
      </c>
      <c r="Q5185" t="s">
        <v>23</v>
      </c>
      <c r="R5185" t="s">
        <v>30</v>
      </c>
      <c r="S5185">
        <v>0.38</v>
      </c>
      <c r="T5185" s="1">
        <v>40238</v>
      </c>
    </row>
    <row r="5186" spans="1:20" x14ac:dyDescent="0.3">
      <c r="A5186">
        <v>36838</v>
      </c>
      <c r="B5186" s="1">
        <v>39911</v>
      </c>
      <c r="C5186" s="1" t="str">
        <f t="shared" si="160"/>
        <v>Apr</v>
      </c>
      <c r="D5186" t="s">
        <v>18</v>
      </c>
      <c r="E5186">
        <v>3</v>
      </c>
      <c r="F5186">
        <v>32.76</v>
      </c>
      <c r="G5186">
        <v>0.06</v>
      </c>
      <c r="H5186" t="str">
        <f t="shared" si="161"/>
        <v>0-10%</v>
      </c>
      <c r="I5186" t="s">
        <v>39</v>
      </c>
      <c r="J5186">
        <v>11.29</v>
      </c>
      <c r="K5186">
        <v>6.3</v>
      </c>
      <c r="L5186">
        <v>0.5</v>
      </c>
      <c r="M5186" t="s">
        <v>467</v>
      </c>
      <c r="N5186" t="s">
        <v>138</v>
      </c>
      <c r="O5186" t="s">
        <v>139</v>
      </c>
      <c r="P5186" t="s">
        <v>32</v>
      </c>
      <c r="Q5186" t="s">
        <v>23</v>
      </c>
      <c r="R5186" t="s">
        <v>56</v>
      </c>
      <c r="S5186">
        <v>0.39</v>
      </c>
      <c r="T5186" s="1">
        <v>39920</v>
      </c>
    </row>
    <row r="5187" spans="1:20" x14ac:dyDescent="0.3">
      <c r="A5187">
        <v>36864</v>
      </c>
      <c r="B5187" s="1">
        <v>41119</v>
      </c>
      <c r="C5187" s="1" t="str">
        <f t="shared" ref="C5187:C5250" si="162">TEXT(B5187,"mmm")</f>
        <v>Jul</v>
      </c>
      <c r="D5187" t="s">
        <v>18</v>
      </c>
      <c r="E5187">
        <v>9</v>
      </c>
      <c r="F5187">
        <v>55.49</v>
      </c>
      <c r="G5187">
        <v>0.05</v>
      </c>
      <c r="H5187" t="str">
        <f t="shared" ref="H5187:H5250" si="163">IF(G5187&lt;=0.1, "0-10%", IF(G5187&lt;=0.2, "10-20%", IF(G5187&lt;=0.3, "20-30%", "30%+")))</f>
        <v>0-10%</v>
      </c>
      <c r="I5187" t="s">
        <v>19</v>
      </c>
      <c r="J5187">
        <v>7.23</v>
      </c>
      <c r="K5187">
        <v>6.08</v>
      </c>
      <c r="L5187">
        <v>0.91</v>
      </c>
      <c r="M5187" t="s">
        <v>548</v>
      </c>
      <c r="N5187" t="s">
        <v>488</v>
      </c>
      <c r="O5187" t="s">
        <v>488</v>
      </c>
      <c r="P5187" t="s">
        <v>42</v>
      </c>
      <c r="Q5187" t="s">
        <v>23</v>
      </c>
      <c r="R5187" t="s">
        <v>59</v>
      </c>
      <c r="S5187">
        <v>0.51</v>
      </c>
      <c r="T5187" s="1">
        <v>41121</v>
      </c>
    </row>
    <row r="5188" spans="1:20" x14ac:dyDescent="0.3">
      <c r="A5188">
        <v>36866</v>
      </c>
      <c r="B5188" s="1">
        <v>40261</v>
      </c>
      <c r="C5188" s="1" t="str">
        <f t="shared" si="162"/>
        <v>Mar</v>
      </c>
      <c r="D5188" t="s">
        <v>18</v>
      </c>
      <c r="E5188">
        <v>32</v>
      </c>
      <c r="F5188">
        <v>6245.76</v>
      </c>
      <c r="G5188">
        <v>0.1</v>
      </c>
      <c r="H5188" t="str">
        <f t="shared" si="163"/>
        <v>0-10%</v>
      </c>
      <c r="I5188" t="s">
        <v>19</v>
      </c>
      <c r="J5188">
        <v>1462.42</v>
      </c>
      <c r="K5188">
        <v>210.55</v>
      </c>
      <c r="L5188">
        <v>9.99</v>
      </c>
      <c r="M5188" t="s">
        <v>351</v>
      </c>
      <c r="N5188" t="s">
        <v>259</v>
      </c>
      <c r="O5188" t="s">
        <v>259</v>
      </c>
      <c r="P5188" t="s">
        <v>28</v>
      </c>
      <c r="Q5188" t="s">
        <v>23</v>
      </c>
      <c r="R5188" t="s">
        <v>24</v>
      </c>
      <c r="S5188">
        <v>0.6</v>
      </c>
      <c r="T5188" s="1">
        <v>40263</v>
      </c>
    </row>
    <row r="5189" spans="1:20" x14ac:dyDescent="0.3">
      <c r="A5189">
        <v>36867</v>
      </c>
      <c r="B5189" s="1">
        <v>40061</v>
      </c>
      <c r="C5189" s="1" t="str">
        <f t="shared" si="162"/>
        <v>Sep</v>
      </c>
      <c r="D5189" t="s">
        <v>25</v>
      </c>
      <c r="E5189">
        <v>21</v>
      </c>
      <c r="F5189">
        <v>5482.18</v>
      </c>
      <c r="G5189">
        <v>0.06</v>
      </c>
      <c r="H5189" t="str">
        <f t="shared" si="163"/>
        <v>0-10%</v>
      </c>
      <c r="I5189" t="s">
        <v>39</v>
      </c>
      <c r="J5189">
        <v>1167.3800000000001</v>
      </c>
      <c r="K5189">
        <v>276.2</v>
      </c>
      <c r="L5189">
        <v>24.49</v>
      </c>
      <c r="M5189" t="s">
        <v>511</v>
      </c>
      <c r="N5189" t="s">
        <v>141</v>
      </c>
      <c r="O5189" t="s">
        <v>142</v>
      </c>
      <c r="P5189" t="s">
        <v>32</v>
      </c>
      <c r="Q5189" t="s">
        <v>36</v>
      </c>
      <c r="R5189" t="s">
        <v>66</v>
      </c>
      <c r="T5189" s="1">
        <v>40063</v>
      </c>
    </row>
    <row r="5190" spans="1:20" x14ac:dyDescent="0.3">
      <c r="A5190">
        <v>36867</v>
      </c>
      <c r="B5190" s="1">
        <v>40061</v>
      </c>
      <c r="C5190" s="1" t="str">
        <f t="shared" si="162"/>
        <v>Sep</v>
      </c>
      <c r="D5190" t="s">
        <v>25</v>
      </c>
      <c r="E5190">
        <v>16</v>
      </c>
      <c r="F5190">
        <v>45.57</v>
      </c>
      <c r="G5190">
        <v>0.09</v>
      </c>
      <c r="H5190" t="str">
        <f t="shared" si="163"/>
        <v>0-10%</v>
      </c>
      <c r="I5190" t="s">
        <v>19</v>
      </c>
      <c r="J5190">
        <v>2.81</v>
      </c>
      <c r="K5190">
        <v>2.88</v>
      </c>
      <c r="L5190">
        <v>0.7</v>
      </c>
      <c r="M5190" t="s">
        <v>511</v>
      </c>
      <c r="N5190" t="s">
        <v>141</v>
      </c>
      <c r="O5190" t="s">
        <v>142</v>
      </c>
      <c r="P5190" t="s">
        <v>32</v>
      </c>
      <c r="Q5190" t="s">
        <v>23</v>
      </c>
      <c r="R5190" t="s">
        <v>59</v>
      </c>
      <c r="S5190">
        <v>0.56000000000000005</v>
      </c>
      <c r="T5190" s="1">
        <v>40063</v>
      </c>
    </row>
    <row r="5191" spans="1:20" x14ac:dyDescent="0.3">
      <c r="A5191">
        <v>36896</v>
      </c>
      <c r="B5191" s="1">
        <v>40120</v>
      </c>
      <c r="C5191" s="1" t="str">
        <f t="shared" si="162"/>
        <v>Nov</v>
      </c>
      <c r="D5191" t="s">
        <v>859</v>
      </c>
      <c r="E5191">
        <v>12</v>
      </c>
      <c r="F5191">
        <v>34.01</v>
      </c>
      <c r="G5191">
        <v>0</v>
      </c>
      <c r="H5191" t="str">
        <f t="shared" si="163"/>
        <v>0-10%</v>
      </c>
      <c r="I5191" t="s">
        <v>19</v>
      </c>
      <c r="J5191">
        <v>10.58</v>
      </c>
      <c r="K5191">
        <v>2.61</v>
      </c>
      <c r="L5191">
        <v>0.5</v>
      </c>
      <c r="M5191" t="s">
        <v>566</v>
      </c>
      <c r="N5191" t="s">
        <v>259</v>
      </c>
      <c r="O5191" t="s">
        <v>259</v>
      </c>
      <c r="P5191" t="s">
        <v>32</v>
      </c>
      <c r="Q5191" t="s">
        <v>23</v>
      </c>
      <c r="R5191" t="s">
        <v>56</v>
      </c>
      <c r="S5191">
        <v>0.39</v>
      </c>
      <c r="T5191" s="1">
        <v>40122</v>
      </c>
    </row>
    <row r="5192" spans="1:20" x14ac:dyDescent="0.3">
      <c r="A5192">
        <v>36896</v>
      </c>
      <c r="B5192" s="1">
        <v>40120</v>
      </c>
      <c r="C5192" s="1" t="str">
        <f t="shared" si="162"/>
        <v>Nov</v>
      </c>
      <c r="D5192" t="s">
        <v>859</v>
      </c>
      <c r="E5192">
        <v>41</v>
      </c>
      <c r="F5192">
        <v>1008.95</v>
      </c>
      <c r="G5192">
        <v>0.04</v>
      </c>
      <c r="H5192" t="str">
        <f t="shared" si="163"/>
        <v>0-10%</v>
      </c>
      <c r="I5192" t="s">
        <v>39</v>
      </c>
      <c r="J5192">
        <v>69.31</v>
      </c>
      <c r="K5192">
        <v>25.38</v>
      </c>
      <c r="L5192">
        <v>8.99</v>
      </c>
      <c r="M5192" t="s">
        <v>566</v>
      </c>
      <c r="N5192" t="s">
        <v>259</v>
      </c>
      <c r="O5192" t="s">
        <v>259</v>
      </c>
      <c r="P5192" t="s">
        <v>32</v>
      </c>
      <c r="Q5192" t="s">
        <v>36</v>
      </c>
      <c r="R5192" t="s">
        <v>37</v>
      </c>
      <c r="S5192">
        <v>0.5</v>
      </c>
      <c r="T5192" s="1">
        <v>40123</v>
      </c>
    </row>
    <row r="5193" spans="1:20" x14ac:dyDescent="0.3">
      <c r="A5193">
        <v>36896</v>
      </c>
      <c r="B5193" s="1">
        <v>40120</v>
      </c>
      <c r="C5193" s="1" t="str">
        <f t="shared" si="162"/>
        <v>Nov</v>
      </c>
      <c r="D5193" t="s">
        <v>859</v>
      </c>
      <c r="E5193">
        <v>21</v>
      </c>
      <c r="F5193">
        <v>3508.33</v>
      </c>
      <c r="G5193">
        <v>0.04</v>
      </c>
      <c r="H5193" t="str">
        <f t="shared" si="163"/>
        <v>0-10%</v>
      </c>
      <c r="I5193" t="s">
        <v>19</v>
      </c>
      <c r="J5193">
        <v>-546.98</v>
      </c>
      <c r="K5193">
        <v>167.27</v>
      </c>
      <c r="L5193">
        <v>35</v>
      </c>
      <c r="M5193" t="s">
        <v>566</v>
      </c>
      <c r="N5193" t="s">
        <v>259</v>
      </c>
      <c r="O5193" t="s">
        <v>259</v>
      </c>
      <c r="P5193" t="s">
        <v>32</v>
      </c>
      <c r="Q5193" t="s">
        <v>23</v>
      </c>
      <c r="R5193" t="s">
        <v>24</v>
      </c>
      <c r="S5193">
        <v>0.85</v>
      </c>
      <c r="T5193" s="1">
        <v>40120</v>
      </c>
    </row>
    <row r="5194" spans="1:20" x14ac:dyDescent="0.3">
      <c r="A5194">
        <v>36901</v>
      </c>
      <c r="B5194" s="1">
        <v>41165</v>
      </c>
      <c r="C5194" s="1" t="str">
        <f t="shared" si="162"/>
        <v>Sep</v>
      </c>
      <c r="D5194" t="s">
        <v>859</v>
      </c>
      <c r="E5194">
        <v>30</v>
      </c>
      <c r="F5194">
        <v>201.09</v>
      </c>
      <c r="G5194">
        <v>0.08</v>
      </c>
      <c r="H5194" t="str">
        <f t="shared" si="163"/>
        <v>0-10%</v>
      </c>
      <c r="I5194" t="s">
        <v>19</v>
      </c>
      <c r="J5194">
        <v>-56.22</v>
      </c>
      <c r="K5194">
        <v>6.68</v>
      </c>
      <c r="L5194">
        <v>5.66</v>
      </c>
      <c r="M5194" t="s">
        <v>233</v>
      </c>
      <c r="N5194" t="s">
        <v>141</v>
      </c>
      <c r="O5194" t="s">
        <v>142</v>
      </c>
      <c r="P5194" t="s">
        <v>32</v>
      </c>
      <c r="Q5194" t="s">
        <v>23</v>
      </c>
      <c r="R5194" t="s">
        <v>43</v>
      </c>
      <c r="S5194">
        <v>0.37</v>
      </c>
      <c r="T5194" s="1">
        <v>41166</v>
      </c>
    </row>
    <row r="5195" spans="1:20" x14ac:dyDescent="0.3">
      <c r="A5195">
        <v>36929</v>
      </c>
      <c r="B5195" s="1">
        <v>41054</v>
      </c>
      <c r="C5195" s="1" t="str">
        <f t="shared" si="162"/>
        <v>May</v>
      </c>
      <c r="D5195" t="s">
        <v>18</v>
      </c>
      <c r="E5195">
        <v>45</v>
      </c>
      <c r="F5195">
        <v>3638.27</v>
      </c>
      <c r="G5195">
        <v>0.04</v>
      </c>
      <c r="H5195" t="str">
        <f t="shared" si="163"/>
        <v>0-10%</v>
      </c>
      <c r="I5195" t="s">
        <v>19</v>
      </c>
      <c r="J5195">
        <v>1123.79</v>
      </c>
      <c r="K5195">
        <v>80.98</v>
      </c>
      <c r="L5195">
        <v>4.5</v>
      </c>
      <c r="M5195" t="s">
        <v>355</v>
      </c>
      <c r="N5195" t="s">
        <v>259</v>
      </c>
      <c r="O5195" t="s">
        <v>259</v>
      </c>
      <c r="P5195" t="s">
        <v>22</v>
      </c>
      <c r="Q5195" t="s">
        <v>23</v>
      </c>
      <c r="R5195" t="s">
        <v>29</v>
      </c>
      <c r="S5195">
        <v>0.59</v>
      </c>
      <c r="T5195" s="1">
        <v>41054</v>
      </c>
    </row>
    <row r="5196" spans="1:20" x14ac:dyDescent="0.3">
      <c r="A5196">
        <v>36929</v>
      </c>
      <c r="B5196" s="1">
        <v>41054</v>
      </c>
      <c r="C5196" s="1" t="str">
        <f t="shared" si="162"/>
        <v>May</v>
      </c>
      <c r="D5196" t="s">
        <v>18</v>
      </c>
      <c r="E5196">
        <v>37</v>
      </c>
      <c r="F5196">
        <v>1326.69</v>
      </c>
      <c r="G5196">
        <v>0</v>
      </c>
      <c r="H5196" t="str">
        <f t="shared" si="163"/>
        <v>0-10%</v>
      </c>
      <c r="I5196" t="s">
        <v>19</v>
      </c>
      <c r="J5196">
        <v>185.37</v>
      </c>
      <c r="K5196">
        <v>33.29</v>
      </c>
      <c r="L5196">
        <v>8.74</v>
      </c>
      <c r="M5196" t="s">
        <v>355</v>
      </c>
      <c r="N5196" t="s">
        <v>259</v>
      </c>
      <c r="O5196" t="s">
        <v>259</v>
      </c>
      <c r="P5196" t="s">
        <v>22</v>
      </c>
      <c r="Q5196" t="s">
        <v>23</v>
      </c>
      <c r="R5196" t="s">
        <v>24</v>
      </c>
      <c r="S5196">
        <v>0.61</v>
      </c>
      <c r="T5196" s="1">
        <v>41058</v>
      </c>
    </row>
    <row r="5197" spans="1:20" x14ac:dyDescent="0.3">
      <c r="A5197">
        <v>36930</v>
      </c>
      <c r="B5197" s="1">
        <v>40814</v>
      </c>
      <c r="C5197" s="1" t="str">
        <f t="shared" si="162"/>
        <v>Sep</v>
      </c>
      <c r="D5197" t="s">
        <v>44</v>
      </c>
      <c r="E5197">
        <v>34</v>
      </c>
      <c r="F5197">
        <v>2632.4755</v>
      </c>
      <c r="G5197">
        <v>0.01</v>
      </c>
      <c r="H5197" t="str">
        <f t="shared" si="163"/>
        <v>0-10%</v>
      </c>
      <c r="I5197" t="s">
        <v>19</v>
      </c>
      <c r="J5197">
        <v>1325.82</v>
      </c>
      <c r="K5197">
        <v>85.99</v>
      </c>
      <c r="L5197">
        <v>3.3</v>
      </c>
      <c r="M5197" t="s">
        <v>154</v>
      </c>
      <c r="N5197" t="s">
        <v>141</v>
      </c>
      <c r="O5197" t="s">
        <v>142</v>
      </c>
      <c r="P5197" t="s">
        <v>42</v>
      </c>
      <c r="Q5197" t="s">
        <v>33</v>
      </c>
      <c r="R5197" t="s">
        <v>34</v>
      </c>
      <c r="S5197">
        <v>0.37</v>
      </c>
      <c r="T5197" s="1">
        <v>40816</v>
      </c>
    </row>
    <row r="5198" spans="1:20" x14ac:dyDescent="0.3">
      <c r="A5198">
        <v>36931</v>
      </c>
      <c r="B5198" s="1">
        <v>40562</v>
      </c>
      <c r="C5198" s="1" t="str">
        <f t="shared" si="162"/>
        <v>Jan</v>
      </c>
      <c r="D5198" t="s">
        <v>859</v>
      </c>
      <c r="E5198">
        <v>46</v>
      </c>
      <c r="F5198">
        <v>180.56</v>
      </c>
      <c r="G5198">
        <v>0.1</v>
      </c>
      <c r="H5198" t="str">
        <f t="shared" si="163"/>
        <v>0-10%</v>
      </c>
      <c r="I5198" t="s">
        <v>19</v>
      </c>
      <c r="J5198">
        <v>-15.79</v>
      </c>
      <c r="K5198">
        <v>4.28</v>
      </c>
      <c r="L5198">
        <v>1.6</v>
      </c>
      <c r="M5198" t="s">
        <v>687</v>
      </c>
      <c r="N5198" t="s">
        <v>759</v>
      </c>
      <c r="O5198" t="s">
        <v>759</v>
      </c>
      <c r="P5198" t="s">
        <v>42</v>
      </c>
      <c r="Q5198" t="s">
        <v>23</v>
      </c>
      <c r="R5198" t="s">
        <v>59</v>
      </c>
      <c r="S5198">
        <v>0.57999999999999996</v>
      </c>
      <c r="T5198" s="1">
        <v>40562</v>
      </c>
    </row>
    <row r="5199" spans="1:20" x14ac:dyDescent="0.3">
      <c r="A5199">
        <v>36932</v>
      </c>
      <c r="B5199" s="1">
        <v>40001</v>
      </c>
      <c r="C5199" s="1" t="str">
        <f t="shared" si="162"/>
        <v>Jul</v>
      </c>
      <c r="D5199" t="s">
        <v>18</v>
      </c>
      <c r="E5199">
        <v>20</v>
      </c>
      <c r="F5199">
        <v>668.8</v>
      </c>
      <c r="G5199">
        <v>0.04</v>
      </c>
      <c r="H5199" t="str">
        <f t="shared" si="163"/>
        <v>0-10%</v>
      </c>
      <c r="I5199" t="s">
        <v>19</v>
      </c>
      <c r="J5199">
        <v>92.34</v>
      </c>
      <c r="K5199">
        <v>33.89</v>
      </c>
      <c r="L5199">
        <v>5.0999999999999996</v>
      </c>
      <c r="M5199" t="s">
        <v>597</v>
      </c>
      <c r="N5199" t="s">
        <v>138</v>
      </c>
      <c r="O5199" t="s">
        <v>139</v>
      </c>
      <c r="P5199" t="s">
        <v>42</v>
      </c>
      <c r="Q5199" t="s">
        <v>23</v>
      </c>
      <c r="R5199" t="s">
        <v>24</v>
      </c>
      <c r="S5199">
        <v>0.6</v>
      </c>
      <c r="T5199" s="1">
        <v>40006</v>
      </c>
    </row>
    <row r="5200" spans="1:20" x14ac:dyDescent="0.3">
      <c r="A5200">
        <v>36933</v>
      </c>
      <c r="B5200" s="1">
        <v>40736</v>
      </c>
      <c r="C5200" s="1" t="str">
        <f t="shared" si="162"/>
        <v>Jul</v>
      </c>
      <c r="D5200" t="s">
        <v>25</v>
      </c>
      <c r="E5200">
        <v>32</v>
      </c>
      <c r="F5200">
        <v>115.81</v>
      </c>
      <c r="G5200">
        <v>7.0000000000000007E-2</v>
      </c>
      <c r="H5200" t="str">
        <f t="shared" si="163"/>
        <v>0-10%</v>
      </c>
      <c r="I5200" t="s">
        <v>19</v>
      </c>
      <c r="J5200">
        <v>47.56</v>
      </c>
      <c r="K5200">
        <v>3.69</v>
      </c>
      <c r="L5200">
        <v>0.5</v>
      </c>
      <c r="M5200" t="s">
        <v>374</v>
      </c>
      <c r="N5200" t="s">
        <v>259</v>
      </c>
      <c r="O5200" t="s">
        <v>259</v>
      </c>
      <c r="P5200" t="s">
        <v>22</v>
      </c>
      <c r="Q5200" t="s">
        <v>23</v>
      </c>
      <c r="R5200" t="s">
        <v>56</v>
      </c>
      <c r="S5200">
        <v>0.38</v>
      </c>
      <c r="T5200" s="1">
        <v>40737</v>
      </c>
    </row>
    <row r="5201" spans="1:20" x14ac:dyDescent="0.3">
      <c r="A5201">
        <v>36934</v>
      </c>
      <c r="B5201" s="1">
        <v>40169</v>
      </c>
      <c r="C5201" s="1" t="str">
        <f t="shared" si="162"/>
        <v>Dec</v>
      </c>
      <c r="D5201" t="s">
        <v>44</v>
      </c>
      <c r="E5201">
        <v>7</v>
      </c>
      <c r="F5201">
        <v>1120.8599999999999</v>
      </c>
      <c r="G5201">
        <v>0.02</v>
      </c>
      <c r="H5201" t="str">
        <f t="shared" si="163"/>
        <v>0-10%</v>
      </c>
      <c r="I5201" t="s">
        <v>39</v>
      </c>
      <c r="J5201">
        <v>17.399999999999999</v>
      </c>
      <c r="K5201">
        <v>150.97999999999999</v>
      </c>
      <c r="L5201">
        <v>13.99</v>
      </c>
      <c r="M5201" t="s">
        <v>827</v>
      </c>
      <c r="N5201" t="s">
        <v>804</v>
      </c>
      <c r="O5201" t="s">
        <v>142</v>
      </c>
      <c r="P5201" t="s">
        <v>22</v>
      </c>
      <c r="Q5201" t="s">
        <v>33</v>
      </c>
      <c r="R5201" t="s">
        <v>93</v>
      </c>
      <c r="S5201">
        <v>0.38</v>
      </c>
      <c r="T5201" s="1">
        <v>40171</v>
      </c>
    </row>
    <row r="5202" spans="1:20" x14ac:dyDescent="0.3">
      <c r="A5202">
        <v>36934</v>
      </c>
      <c r="B5202" s="1">
        <v>40169</v>
      </c>
      <c r="C5202" s="1" t="str">
        <f t="shared" si="162"/>
        <v>Dec</v>
      </c>
      <c r="D5202" t="s">
        <v>44</v>
      </c>
      <c r="E5202">
        <v>2</v>
      </c>
      <c r="F5202">
        <v>11.51</v>
      </c>
      <c r="G5202">
        <v>0.1</v>
      </c>
      <c r="H5202" t="str">
        <f t="shared" si="163"/>
        <v>0-10%</v>
      </c>
      <c r="I5202" t="s">
        <v>19</v>
      </c>
      <c r="J5202">
        <v>-5.16</v>
      </c>
      <c r="K5202">
        <v>5.43</v>
      </c>
      <c r="L5202">
        <v>0.95</v>
      </c>
      <c r="M5202" t="s">
        <v>827</v>
      </c>
      <c r="N5202" t="s">
        <v>804</v>
      </c>
      <c r="O5202" t="s">
        <v>142</v>
      </c>
      <c r="P5202" t="s">
        <v>22</v>
      </c>
      <c r="Q5202" t="s">
        <v>23</v>
      </c>
      <c r="R5202" t="s">
        <v>43</v>
      </c>
      <c r="S5202">
        <v>0.36</v>
      </c>
      <c r="T5202" s="1">
        <v>40171</v>
      </c>
    </row>
    <row r="5203" spans="1:20" x14ac:dyDescent="0.3">
      <c r="A5203">
        <v>36934</v>
      </c>
      <c r="B5203" s="1">
        <v>40169</v>
      </c>
      <c r="C5203" s="1" t="str">
        <f t="shared" si="162"/>
        <v>Dec</v>
      </c>
      <c r="D5203" t="s">
        <v>44</v>
      </c>
      <c r="E5203">
        <v>45</v>
      </c>
      <c r="F5203">
        <v>6668.8559999999998</v>
      </c>
      <c r="G5203">
        <v>0.01</v>
      </c>
      <c r="H5203" t="str">
        <f t="shared" si="163"/>
        <v>0-10%</v>
      </c>
      <c r="I5203" t="s">
        <v>26</v>
      </c>
      <c r="J5203">
        <v>871.97</v>
      </c>
      <c r="K5203">
        <v>179.29</v>
      </c>
      <c r="L5203">
        <v>29.21</v>
      </c>
      <c r="M5203" t="s">
        <v>827</v>
      </c>
      <c r="N5203" t="s">
        <v>804</v>
      </c>
      <c r="O5203" t="s">
        <v>142</v>
      </c>
      <c r="P5203" t="s">
        <v>22</v>
      </c>
      <c r="Q5203" t="s">
        <v>36</v>
      </c>
      <c r="R5203" t="s">
        <v>54</v>
      </c>
      <c r="S5203">
        <v>0.74</v>
      </c>
      <c r="T5203" s="1">
        <v>40170</v>
      </c>
    </row>
    <row r="5204" spans="1:20" x14ac:dyDescent="0.3">
      <c r="A5204">
        <v>36992</v>
      </c>
      <c r="B5204" s="1">
        <v>40154</v>
      </c>
      <c r="C5204" s="1" t="str">
        <f t="shared" si="162"/>
        <v>Dec</v>
      </c>
      <c r="D5204" t="s">
        <v>44</v>
      </c>
      <c r="E5204">
        <v>34</v>
      </c>
      <c r="F5204">
        <v>459.08</v>
      </c>
      <c r="G5204">
        <v>0.04</v>
      </c>
      <c r="H5204" t="str">
        <f t="shared" si="163"/>
        <v>0-10%</v>
      </c>
      <c r="I5204" t="s">
        <v>39</v>
      </c>
      <c r="J5204">
        <v>61.57</v>
      </c>
      <c r="K5204">
        <v>12.98</v>
      </c>
      <c r="L5204">
        <v>3.14</v>
      </c>
      <c r="M5204" t="s">
        <v>708</v>
      </c>
      <c r="N5204" t="s">
        <v>677</v>
      </c>
      <c r="O5204" t="s">
        <v>139</v>
      </c>
      <c r="P5204" t="s">
        <v>32</v>
      </c>
      <c r="Q5204" t="s">
        <v>23</v>
      </c>
      <c r="R5204" t="s">
        <v>81</v>
      </c>
      <c r="S5204">
        <v>0.6</v>
      </c>
      <c r="T5204" s="1">
        <v>40156</v>
      </c>
    </row>
    <row r="5205" spans="1:20" x14ac:dyDescent="0.3">
      <c r="A5205">
        <v>36994</v>
      </c>
      <c r="B5205" s="1">
        <v>40711</v>
      </c>
      <c r="C5205" s="1" t="str">
        <f t="shared" si="162"/>
        <v>Jun</v>
      </c>
      <c r="D5205" t="s">
        <v>859</v>
      </c>
      <c r="E5205">
        <v>40</v>
      </c>
      <c r="F5205">
        <v>5264.48</v>
      </c>
      <c r="G5205">
        <v>0.03</v>
      </c>
      <c r="H5205" t="str">
        <f t="shared" si="163"/>
        <v>0-10%</v>
      </c>
      <c r="I5205" t="s">
        <v>26</v>
      </c>
      <c r="J5205">
        <v>-284.06</v>
      </c>
      <c r="K5205">
        <v>130.97999999999999</v>
      </c>
      <c r="L5205">
        <v>30</v>
      </c>
      <c r="M5205" t="s">
        <v>818</v>
      </c>
      <c r="N5205" t="s">
        <v>804</v>
      </c>
      <c r="O5205" t="s">
        <v>142</v>
      </c>
      <c r="P5205" t="s">
        <v>32</v>
      </c>
      <c r="Q5205" t="s">
        <v>36</v>
      </c>
      <c r="R5205" t="s">
        <v>66</v>
      </c>
      <c r="S5205">
        <v>0.78</v>
      </c>
      <c r="T5205" s="1">
        <v>40711</v>
      </c>
    </row>
    <row r="5206" spans="1:20" x14ac:dyDescent="0.3">
      <c r="A5206">
        <v>36997</v>
      </c>
      <c r="B5206" s="1">
        <v>40517</v>
      </c>
      <c r="C5206" s="1" t="str">
        <f t="shared" si="162"/>
        <v>Dec</v>
      </c>
      <c r="D5206" t="s">
        <v>859</v>
      </c>
      <c r="E5206">
        <v>39</v>
      </c>
      <c r="F5206">
        <v>104.33</v>
      </c>
      <c r="G5206">
        <v>0</v>
      </c>
      <c r="H5206" t="str">
        <f t="shared" si="163"/>
        <v>0-10%</v>
      </c>
      <c r="I5206" t="s">
        <v>19</v>
      </c>
      <c r="J5206">
        <v>39.909999999999997</v>
      </c>
      <c r="K5206">
        <v>2.61</v>
      </c>
      <c r="L5206">
        <v>0.5</v>
      </c>
      <c r="M5206" t="s">
        <v>807</v>
      </c>
      <c r="N5206" t="s">
        <v>804</v>
      </c>
      <c r="O5206" t="s">
        <v>142</v>
      </c>
      <c r="P5206" t="s">
        <v>28</v>
      </c>
      <c r="Q5206" t="s">
        <v>23</v>
      </c>
      <c r="R5206" t="s">
        <v>56</v>
      </c>
      <c r="S5206">
        <v>0.39</v>
      </c>
      <c r="T5206" s="1">
        <v>40518</v>
      </c>
    </row>
    <row r="5207" spans="1:20" x14ac:dyDescent="0.3">
      <c r="A5207">
        <v>36998</v>
      </c>
      <c r="B5207" s="1">
        <v>41181</v>
      </c>
      <c r="C5207" s="1" t="str">
        <f t="shared" si="162"/>
        <v>Sep</v>
      </c>
      <c r="D5207" t="s">
        <v>18</v>
      </c>
      <c r="E5207">
        <v>50</v>
      </c>
      <c r="F5207">
        <v>481.23</v>
      </c>
      <c r="G5207">
        <v>7.0000000000000007E-2</v>
      </c>
      <c r="H5207" t="str">
        <f t="shared" si="163"/>
        <v>0-10%</v>
      </c>
      <c r="I5207" t="s">
        <v>19</v>
      </c>
      <c r="J5207">
        <v>-409.24</v>
      </c>
      <c r="K5207">
        <v>9.98</v>
      </c>
      <c r="L5207">
        <v>12.52</v>
      </c>
      <c r="M5207" t="s">
        <v>753</v>
      </c>
      <c r="N5207" t="s">
        <v>804</v>
      </c>
      <c r="O5207" t="s">
        <v>142</v>
      </c>
      <c r="P5207" t="s">
        <v>32</v>
      </c>
      <c r="Q5207" t="s">
        <v>36</v>
      </c>
      <c r="R5207" t="s">
        <v>37</v>
      </c>
      <c r="S5207">
        <v>0.56999999999999995</v>
      </c>
      <c r="T5207" s="1">
        <v>41186</v>
      </c>
    </row>
    <row r="5208" spans="1:20" x14ac:dyDescent="0.3">
      <c r="A5208">
        <v>36998</v>
      </c>
      <c r="B5208" s="1">
        <v>41181</v>
      </c>
      <c r="C5208" s="1" t="str">
        <f t="shared" si="162"/>
        <v>Sep</v>
      </c>
      <c r="D5208" t="s">
        <v>18</v>
      </c>
      <c r="E5208">
        <v>41</v>
      </c>
      <c r="F5208">
        <v>265.39</v>
      </c>
      <c r="G5208">
        <v>0.1</v>
      </c>
      <c r="H5208" t="str">
        <f t="shared" si="163"/>
        <v>0-10%</v>
      </c>
      <c r="I5208" t="s">
        <v>19</v>
      </c>
      <c r="J5208">
        <v>-237.01</v>
      </c>
      <c r="K5208">
        <v>6.48</v>
      </c>
      <c r="L5208">
        <v>9.5399999999999991</v>
      </c>
      <c r="M5208" t="s">
        <v>753</v>
      </c>
      <c r="N5208" t="s">
        <v>804</v>
      </c>
      <c r="O5208" t="s">
        <v>142</v>
      </c>
      <c r="P5208" t="s">
        <v>32</v>
      </c>
      <c r="Q5208" t="s">
        <v>23</v>
      </c>
      <c r="R5208" t="s">
        <v>43</v>
      </c>
      <c r="S5208">
        <v>0.37</v>
      </c>
      <c r="T5208" s="1">
        <v>41188</v>
      </c>
    </row>
    <row r="5209" spans="1:20" x14ac:dyDescent="0.3">
      <c r="A5209">
        <v>36998</v>
      </c>
      <c r="B5209" s="1">
        <v>41181</v>
      </c>
      <c r="C5209" s="1" t="str">
        <f t="shared" si="162"/>
        <v>Sep</v>
      </c>
      <c r="D5209" t="s">
        <v>18</v>
      </c>
      <c r="E5209">
        <v>8</v>
      </c>
      <c r="F5209">
        <v>56.5</v>
      </c>
      <c r="G5209">
        <v>0.02</v>
      </c>
      <c r="H5209" t="str">
        <f t="shared" si="163"/>
        <v>0-10%</v>
      </c>
      <c r="I5209" t="s">
        <v>19</v>
      </c>
      <c r="J5209">
        <v>-17.16</v>
      </c>
      <c r="K5209">
        <v>6.48</v>
      </c>
      <c r="L5209">
        <v>5.19</v>
      </c>
      <c r="M5209" t="s">
        <v>753</v>
      </c>
      <c r="N5209" t="s">
        <v>804</v>
      </c>
      <c r="O5209" t="s">
        <v>142</v>
      </c>
      <c r="P5209" t="s">
        <v>32</v>
      </c>
      <c r="Q5209" t="s">
        <v>23</v>
      </c>
      <c r="R5209" t="s">
        <v>43</v>
      </c>
      <c r="S5209">
        <v>0.37</v>
      </c>
      <c r="T5209" s="1">
        <v>41183</v>
      </c>
    </row>
    <row r="5210" spans="1:20" x14ac:dyDescent="0.3">
      <c r="A5210">
        <v>36999</v>
      </c>
      <c r="B5210" s="1">
        <v>40159</v>
      </c>
      <c r="C5210" s="1" t="str">
        <f t="shared" si="162"/>
        <v>Dec</v>
      </c>
      <c r="D5210" t="s">
        <v>44</v>
      </c>
      <c r="E5210">
        <v>28</v>
      </c>
      <c r="F5210">
        <v>14475.74</v>
      </c>
      <c r="G5210">
        <v>0.06</v>
      </c>
      <c r="H5210" t="str">
        <f t="shared" si="163"/>
        <v>0-10%</v>
      </c>
      <c r="I5210" t="s">
        <v>26</v>
      </c>
      <c r="J5210">
        <v>4963.8900000000003</v>
      </c>
      <c r="K5210">
        <v>549.99</v>
      </c>
      <c r="L5210">
        <v>49</v>
      </c>
      <c r="M5210" t="s">
        <v>356</v>
      </c>
      <c r="N5210" t="s">
        <v>259</v>
      </c>
      <c r="O5210" t="s">
        <v>259</v>
      </c>
      <c r="P5210" t="s">
        <v>32</v>
      </c>
      <c r="Q5210" t="s">
        <v>33</v>
      </c>
      <c r="R5210" t="s">
        <v>61</v>
      </c>
      <c r="S5210">
        <v>0.35</v>
      </c>
      <c r="T5210" s="1">
        <v>40160</v>
      </c>
    </row>
    <row r="5211" spans="1:20" x14ac:dyDescent="0.3">
      <c r="A5211">
        <v>36999</v>
      </c>
      <c r="B5211" s="1">
        <v>40159</v>
      </c>
      <c r="C5211" s="1" t="str">
        <f t="shared" si="162"/>
        <v>Dec</v>
      </c>
      <c r="D5211" t="s">
        <v>44</v>
      </c>
      <c r="E5211">
        <v>3</v>
      </c>
      <c r="F5211">
        <v>306.62049999999999</v>
      </c>
      <c r="G5211">
        <v>0.08</v>
      </c>
      <c r="H5211" t="str">
        <f t="shared" si="163"/>
        <v>0-10%</v>
      </c>
      <c r="I5211" t="s">
        <v>39</v>
      </c>
      <c r="J5211">
        <v>-479.08</v>
      </c>
      <c r="K5211">
        <v>115.99</v>
      </c>
      <c r="L5211">
        <v>5.99</v>
      </c>
      <c r="M5211" t="s">
        <v>356</v>
      </c>
      <c r="N5211" t="s">
        <v>259</v>
      </c>
      <c r="O5211" t="s">
        <v>259</v>
      </c>
      <c r="P5211" t="s">
        <v>32</v>
      </c>
      <c r="Q5211" t="s">
        <v>33</v>
      </c>
      <c r="R5211" t="s">
        <v>34</v>
      </c>
      <c r="S5211">
        <v>0.56999999999999995</v>
      </c>
      <c r="T5211" s="1">
        <v>40160</v>
      </c>
    </row>
    <row r="5212" spans="1:20" x14ac:dyDescent="0.3">
      <c r="A5212">
        <v>37025</v>
      </c>
      <c r="B5212" s="1">
        <v>40127</v>
      </c>
      <c r="C5212" s="1" t="str">
        <f t="shared" si="162"/>
        <v>Nov</v>
      </c>
      <c r="D5212" t="s">
        <v>25</v>
      </c>
      <c r="E5212">
        <v>37</v>
      </c>
      <c r="F5212">
        <v>641.89</v>
      </c>
      <c r="G5212">
        <v>0.03</v>
      </c>
      <c r="H5212" t="str">
        <f t="shared" si="163"/>
        <v>0-10%</v>
      </c>
      <c r="I5212" t="s">
        <v>19</v>
      </c>
      <c r="J5212">
        <v>207.3</v>
      </c>
      <c r="K5212">
        <v>17.48</v>
      </c>
      <c r="L5212">
        <v>1.99</v>
      </c>
      <c r="M5212" t="s">
        <v>664</v>
      </c>
      <c r="N5212" t="s">
        <v>138</v>
      </c>
      <c r="O5212" t="s">
        <v>139</v>
      </c>
      <c r="P5212" t="s">
        <v>32</v>
      </c>
      <c r="Q5212" t="s">
        <v>33</v>
      </c>
      <c r="R5212" t="s">
        <v>48</v>
      </c>
      <c r="S5212">
        <v>0.45</v>
      </c>
      <c r="T5212" s="1">
        <v>40128</v>
      </c>
    </row>
    <row r="5213" spans="1:20" x14ac:dyDescent="0.3">
      <c r="A5213">
        <v>37063</v>
      </c>
      <c r="B5213" s="1">
        <v>41252</v>
      </c>
      <c r="C5213" s="1" t="str">
        <f t="shared" si="162"/>
        <v>Dec</v>
      </c>
      <c r="D5213" t="s">
        <v>859</v>
      </c>
      <c r="E5213">
        <v>50</v>
      </c>
      <c r="F5213">
        <v>919</v>
      </c>
      <c r="G5213">
        <v>0</v>
      </c>
      <c r="H5213" t="str">
        <f t="shared" si="163"/>
        <v>0-10%</v>
      </c>
      <c r="I5213" t="s">
        <v>19</v>
      </c>
      <c r="J5213">
        <v>89.6</v>
      </c>
      <c r="K5213">
        <v>17.670000000000002</v>
      </c>
      <c r="L5213">
        <v>8.99</v>
      </c>
      <c r="M5213" t="s">
        <v>161</v>
      </c>
      <c r="N5213" t="s">
        <v>141</v>
      </c>
      <c r="O5213" t="s">
        <v>142</v>
      </c>
      <c r="P5213" t="s">
        <v>42</v>
      </c>
      <c r="Q5213" t="s">
        <v>36</v>
      </c>
      <c r="R5213" t="s">
        <v>37</v>
      </c>
      <c r="S5213">
        <v>0.47</v>
      </c>
      <c r="T5213" s="1">
        <v>41253</v>
      </c>
    </row>
    <row r="5214" spans="1:20" x14ac:dyDescent="0.3">
      <c r="A5214">
        <v>37095</v>
      </c>
      <c r="B5214" s="1">
        <v>39882</v>
      </c>
      <c r="C5214" s="1" t="str">
        <f t="shared" si="162"/>
        <v>Mar</v>
      </c>
      <c r="D5214" t="s">
        <v>18</v>
      </c>
      <c r="E5214">
        <v>3</v>
      </c>
      <c r="F5214">
        <v>18888</v>
      </c>
      <c r="G5214">
        <v>0.09</v>
      </c>
      <c r="H5214" t="str">
        <f t="shared" si="163"/>
        <v>0-10%</v>
      </c>
      <c r="I5214" t="s">
        <v>19</v>
      </c>
      <c r="J5214">
        <v>-14140.7</v>
      </c>
      <c r="K5214">
        <v>6783.02</v>
      </c>
      <c r="L5214">
        <v>24.49</v>
      </c>
      <c r="M5214" t="s">
        <v>846</v>
      </c>
      <c r="N5214" t="s">
        <v>804</v>
      </c>
      <c r="O5214" t="s">
        <v>142</v>
      </c>
      <c r="P5214" t="s">
        <v>28</v>
      </c>
      <c r="Q5214" t="s">
        <v>33</v>
      </c>
      <c r="R5214" t="s">
        <v>93</v>
      </c>
      <c r="S5214">
        <v>0.39</v>
      </c>
      <c r="T5214" s="1">
        <v>39886</v>
      </c>
    </row>
    <row r="5215" spans="1:20" x14ac:dyDescent="0.3">
      <c r="A5215">
        <v>37121</v>
      </c>
      <c r="B5215" s="1">
        <v>40617</v>
      </c>
      <c r="C5215" s="1" t="str">
        <f t="shared" si="162"/>
        <v>Mar</v>
      </c>
      <c r="D5215" t="s">
        <v>859</v>
      </c>
      <c r="E5215">
        <v>44</v>
      </c>
      <c r="F5215">
        <v>9499.2999999999993</v>
      </c>
      <c r="G5215">
        <v>0.01</v>
      </c>
      <c r="H5215" t="str">
        <f t="shared" si="163"/>
        <v>0-10%</v>
      </c>
      <c r="I5215" t="s">
        <v>26</v>
      </c>
      <c r="J5215">
        <v>618.36</v>
      </c>
      <c r="K5215">
        <v>216.6</v>
      </c>
      <c r="L5215">
        <v>64.2</v>
      </c>
      <c r="M5215" t="s">
        <v>273</v>
      </c>
      <c r="N5215" t="s">
        <v>259</v>
      </c>
      <c r="O5215" t="s">
        <v>259</v>
      </c>
      <c r="P5215" t="s">
        <v>32</v>
      </c>
      <c r="Q5215" t="s">
        <v>36</v>
      </c>
      <c r="R5215" t="s">
        <v>66</v>
      </c>
      <c r="S5215">
        <v>0.59</v>
      </c>
      <c r="T5215" s="1">
        <v>40618</v>
      </c>
    </row>
    <row r="5216" spans="1:20" x14ac:dyDescent="0.3">
      <c r="A5216">
        <v>37123</v>
      </c>
      <c r="B5216" s="1">
        <v>40957</v>
      </c>
      <c r="C5216" s="1" t="str">
        <f t="shared" si="162"/>
        <v>Feb</v>
      </c>
      <c r="D5216" t="s">
        <v>25</v>
      </c>
      <c r="E5216">
        <v>50</v>
      </c>
      <c r="F5216">
        <v>794.58</v>
      </c>
      <c r="G5216">
        <v>0.05</v>
      </c>
      <c r="H5216" t="str">
        <f t="shared" si="163"/>
        <v>0-10%</v>
      </c>
      <c r="I5216" t="s">
        <v>26</v>
      </c>
      <c r="J5216">
        <v>11.65</v>
      </c>
      <c r="K5216">
        <v>15.23</v>
      </c>
      <c r="L5216">
        <v>27.75</v>
      </c>
      <c r="M5216" t="s">
        <v>372</v>
      </c>
      <c r="N5216" t="s">
        <v>259</v>
      </c>
      <c r="O5216" t="s">
        <v>259</v>
      </c>
      <c r="P5216" t="s">
        <v>22</v>
      </c>
      <c r="Q5216" t="s">
        <v>36</v>
      </c>
      <c r="R5216" t="s">
        <v>54</v>
      </c>
      <c r="S5216">
        <v>0.76</v>
      </c>
      <c r="T5216" s="1">
        <v>40958</v>
      </c>
    </row>
    <row r="5217" spans="1:20" x14ac:dyDescent="0.3">
      <c r="A5217">
        <v>37124</v>
      </c>
      <c r="B5217" s="1">
        <v>40998</v>
      </c>
      <c r="C5217" s="1" t="str">
        <f t="shared" si="162"/>
        <v>Mar</v>
      </c>
      <c r="D5217" t="s">
        <v>18</v>
      </c>
      <c r="E5217">
        <v>33</v>
      </c>
      <c r="F5217">
        <v>21205.5</v>
      </c>
      <c r="G5217">
        <v>0.1</v>
      </c>
      <c r="H5217" t="str">
        <f t="shared" si="163"/>
        <v>0-10%</v>
      </c>
      <c r="I5217" t="s">
        <v>19</v>
      </c>
      <c r="J5217">
        <v>241.3</v>
      </c>
      <c r="K5217">
        <v>699.99</v>
      </c>
      <c r="L5217">
        <v>24.49</v>
      </c>
      <c r="M5217" t="s">
        <v>482</v>
      </c>
      <c r="N5217" t="s">
        <v>138</v>
      </c>
      <c r="O5217" t="s">
        <v>139</v>
      </c>
      <c r="P5217" t="s">
        <v>32</v>
      </c>
      <c r="Q5217" t="s">
        <v>33</v>
      </c>
      <c r="R5217" t="s">
        <v>61</v>
      </c>
      <c r="S5217">
        <v>0.41</v>
      </c>
      <c r="T5217" s="1">
        <v>41000</v>
      </c>
    </row>
    <row r="5218" spans="1:20" x14ac:dyDescent="0.3">
      <c r="A5218">
        <v>37125</v>
      </c>
      <c r="B5218" s="1">
        <v>40192</v>
      </c>
      <c r="C5218" s="1" t="str">
        <f t="shared" si="162"/>
        <v>Jan</v>
      </c>
      <c r="D5218" t="s">
        <v>25</v>
      </c>
      <c r="E5218">
        <v>46</v>
      </c>
      <c r="F5218">
        <v>72.180000000000007</v>
      </c>
      <c r="G5218">
        <v>0</v>
      </c>
      <c r="H5218" t="str">
        <f t="shared" si="163"/>
        <v>0-10%</v>
      </c>
      <c r="I5218" t="s">
        <v>19</v>
      </c>
      <c r="J5218">
        <v>11.83</v>
      </c>
      <c r="K5218">
        <v>1.48</v>
      </c>
      <c r="L5218">
        <v>0.7</v>
      </c>
      <c r="M5218" t="s">
        <v>489</v>
      </c>
      <c r="N5218" t="s">
        <v>141</v>
      </c>
      <c r="O5218" t="s">
        <v>142</v>
      </c>
      <c r="P5218" t="s">
        <v>28</v>
      </c>
      <c r="Q5218" t="s">
        <v>23</v>
      </c>
      <c r="R5218" t="s">
        <v>46</v>
      </c>
      <c r="S5218">
        <v>0.37</v>
      </c>
      <c r="T5218" s="1">
        <v>40193</v>
      </c>
    </row>
    <row r="5219" spans="1:20" x14ac:dyDescent="0.3">
      <c r="A5219">
        <v>37127</v>
      </c>
      <c r="B5219" s="1">
        <v>40453</v>
      </c>
      <c r="C5219" s="1" t="str">
        <f t="shared" si="162"/>
        <v>Oct</v>
      </c>
      <c r="D5219" t="s">
        <v>25</v>
      </c>
      <c r="E5219">
        <v>19</v>
      </c>
      <c r="F5219">
        <v>178.44</v>
      </c>
      <c r="G5219">
        <v>0.03</v>
      </c>
      <c r="H5219" t="str">
        <f t="shared" si="163"/>
        <v>0-10%</v>
      </c>
      <c r="I5219" t="s">
        <v>19</v>
      </c>
      <c r="J5219">
        <v>50.13</v>
      </c>
      <c r="K5219">
        <v>9.11</v>
      </c>
      <c r="L5219">
        <v>2.15</v>
      </c>
      <c r="M5219" t="s">
        <v>680</v>
      </c>
      <c r="N5219" t="s">
        <v>677</v>
      </c>
      <c r="O5219" t="s">
        <v>139</v>
      </c>
      <c r="P5219" t="s">
        <v>32</v>
      </c>
      <c r="Q5219" t="s">
        <v>23</v>
      </c>
      <c r="R5219" t="s">
        <v>43</v>
      </c>
      <c r="S5219">
        <v>0.4</v>
      </c>
      <c r="T5219" s="1">
        <v>40454</v>
      </c>
    </row>
    <row r="5220" spans="1:20" x14ac:dyDescent="0.3">
      <c r="A5220">
        <v>37152</v>
      </c>
      <c r="B5220" s="1">
        <v>40685</v>
      </c>
      <c r="C5220" s="1" t="str">
        <f t="shared" si="162"/>
        <v>May</v>
      </c>
      <c r="D5220" t="s">
        <v>44</v>
      </c>
      <c r="E5220">
        <v>39</v>
      </c>
      <c r="F5220">
        <v>4647.6899999999996</v>
      </c>
      <c r="G5220">
        <v>0.02</v>
      </c>
      <c r="H5220" t="str">
        <f t="shared" si="163"/>
        <v>0-10%</v>
      </c>
      <c r="I5220" t="s">
        <v>26</v>
      </c>
      <c r="J5220">
        <v>182.53</v>
      </c>
      <c r="K5220">
        <v>113.98</v>
      </c>
      <c r="L5220">
        <v>30</v>
      </c>
      <c r="M5220" t="s">
        <v>370</v>
      </c>
      <c r="N5220" t="s">
        <v>259</v>
      </c>
      <c r="O5220" t="s">
        <v>259</v>
      </c>
      <c r="P5220" t="s">
        <v>32</v>
      </c>
      <c r="Q5220" t="s">
        <v>36</v>
      </c>
      <c r="R5220" t="s">
        <v>66</v>
      </c>
      <c r="S5220">
        <v>0.69</v>
      </c>
      <c r="T5220" s="1">
        <v>40687</v>
      </c>
    </row>
    <row r="5221" spans="1:20" x14ac:dyDescent="0.3">
      <c r="A5221">
        <v>37152</v>
      </c>
      <c r="B5221" s="1">
        <v>40685</v>
      </c>
      <c r="C5221" s="1" t="str">
        <f t="shared" si="162"/>
        <v>May</v>
      </c>
      <c r="D5221" t="s">
        <v>44</v>
      </c>
      <c r="E5221">
        <v>45</v>
      </c>
      <c r="F5221">
        <v>2503.3265000000001</v>
      </c>
      <c r="G5221">
        <v>0.04</v>
      </c>
      <c r="H5221" t="str">
        <f t="shared" si="163"/>
        <v>0-10%</v>
      </c>
      <c r="I5221" t="s">
        <v>19</v>
      </c>
      <c r="J5221">
        <v>447.12</v>
      </c>
      <c r="K5221">
        <v>65.989999999999995</v>
      </c>
      <c r="L5221">
        <v>8.8000000000000007</v>
      </c>
      <c r="M5221" t="s">
        <v>370</v>
      </c>
      <c r="N5221" t="s">
        <v>259</v>
      </c>
      <c r="O5221" t="s">
        <v>259</v>
      </c>
      <c r="P5221" t="s">
        <v>32</v>
      </c>
      <c r="Q5221" t="s">
        <v>33</v>
      </c>
      <c r="R5221" t="s">
        <v>34</v>
      </c>
      <c r="S5221">
        <v>0.57999999999999996</v>
      </c>
      <c r="T5221" s="1">
        <v>40687</v>
      </c>
    </row>
    <row r="5222" spans="1:20" x14ac:dyDescent="0.3">
      <c r="A5222">
        <v>37157</v>
      </c>
      <c r="B5222" s="1">
        <v>40229</v>
      </c>
      <c r="C5222" s="1" t="str">
        <f t="shared" si="162"/>
        <v>Feb</v>
      </c>
      <c r="D5222" t="s">
        <v>25</v>
      </c>
      <c r="E5222">
        <v>39</v>
      </c>
      <c r="F5222">
        <v>213</v>
      </c>
      <c r="G5222">
        <v>0.01</v>
      </c>
      <c r="H5222" t="str">
        <f t="shared" si="163"/>
        <v>0-10%</v>
      </c>
      <c r="I5222" t="s">
        <v>19</v>
      </c>
      <c r="J5222">
        <v>-71.09</v>
      </c>
      <c r="K5222">
        <v>5.28</v>
      </c>
      <c r="L5222">
        <v>5.0599999999999996</v>
      </c>
      <c r="M5222" t="s">
        <v>240</v>
      </c>
      <c r="N5222" t="s">
        <v>611</v>
      </c>
      <c r="O5222" t="s">
        <v>115</v>
      </c>
      <c r="P5222" t="s">
        <v>42</v>
      </c>
      <c r="Q5222" t="s">
        <v>23</v>
      </c>
      <c r="R5222" t="s">
        <v>43</v>
      </c>
      <c r="S5222">
        <v>0.37</v>
      </c>
      <c r="T5222" s="1">
        <v>40231</v>
      </c>
    </row>
    <row r="5223" spans="1:20" x14ac:dyDescent="0.3">
      <c r="A5223">
        <v>37158</v>
      </c>
      <c r="B5223" s="1">
        <v>41174</v>
      </c>
      <c r="C5223" s="1" t="str">
        <f t="shared" si="162"/>
        <v>Sep</v>
      </c>
      <c r="D5223" t="s">
        <v>18</v>
      </c>
      <c r="E5223">
        <v>25</v>
      </c>
      <c r="F5223">
        <v>172.04</v>
      </c>
      <c r="G5223">
        <v>0.05</v>
      </c>
      <c r="H5223" t="str">
        <f t="shared" si="163"/>
        <v>0-10%</v>
      </c>
      <c r="I5223" t="s">
        <v>19</v>
      </c>
      <c r="J5223">
        <v>-85.11</v>
      </c>
      <c r="K5223">
        <v>6.48</v>
      </c>
      <c r="L5223">
        <v>7.37</v>
      </c>
      <c r="M5223" t="s">
        <v>159</v>
      </c>
      <c r="N5223" t="s">
        <v>141</v>
      </c>
      <c r="O5223" t="s">
        <v>142</v>
      </c>
      <c r="P5223" t="s">
        <v>28</v>
      </c>
      <c r="Q5223" t="s">
        <v>23</v>
      </c>
      <c r="R5223" t="s">
        <v>43</v>
      </c>
      <c r="S5223">
        <v>0.37</v>
      </c>
      <c r="T5223" s="1">
        <v>41179</v>
      </c>
    </row>
    <row r="5224" spans="1:20" x14ac:dyDescent="0.3">
      <c r="A5224">
        <v>37185</v>
      </c>
      <c r="B5224" s="1">
        <v>41213</v>
      </c>
      <c r="C5224" s="1" t="str">
        <f t="shared" si="162"/>
        <v>Oct</v>
      </c>
      <c r="D5224" t="s">
        <v>25</v>
      </c>
      <c r="E5224">
        <v>8</v>
      </c>
      <c r="F5224">
        <v>23.19</v>
      </c>
      <c r="G5224">
        <v>0.02</v>
      </c>
      <c r="H5224" t="str">
        <f t="shared" si="163"/>
        <v>0-10%</v>
      </c>
      <c r="I5224" t="s">
        <v>19</v>
      </c>
      <c r="J5224">
        <v>-13.27</v>
      </c>
      <c r="K5224">
        <v>2.6</v>
      </c>
      <c r="L5224">
        <v>2.4</v>
      </c>
      <c r="M5224" t="s">
        <v>119</v>
      </c>
      <c r="N5224" t="s">
        <v>114</v>
      </c>
      <c r="O5224" t="s">
        <v>115</v>
      </c>
      <c r="P5224" t="s">
        <v>32</v>
      </c>
      <c r="Q5224" t="s">
        <v>23</v>
      </c>
      <c r="R5224" t="s">
        <v>59</v>
      </c>
      <c r="S5224">
        <v>0.57999999999999996</v>
      </c>
      <c r="T5224" s="1">
        <v>41214</v>
      </c>
    </row>
    <row r="5225" spans="1:20" x14ac:dyDescent="0.3">
      <c r="A5225">
        <v>37188</v>
      </c>
      <c r="B5225" s="1">
        <v>40972</v>
      </c>
      <c r="C5225" s="1" t="str">
        <f t="shared" si="162"/>
        <v>Mar</v>
      </c>
      <c r="D5225" t="s">
        <v>859</v>
      </c>
      <c r="E5225">
        <v>24</v>
      </c>
      <c r="F5225">
        <v>132.02000000000001</v>
      </c>
      <c r="G5225">
        <v>0.04</v>
      </c>
      <c r="H5225" t="str">
        <f t="shared" si="163"/>
        <v>0-10%</v>
      </c>
      <c r="I5225" t="s">
        <v>39</v>
      </c>
      <c r="J5225">
        <v>-123.28</v>
      </c>
      <c r="K5225">
        <v>4.9800000000000004</v>
      </c>
      <c r="L5225">
        <v>8.33</v>
      </c>
      <c r="M5225" t="s">
        <v>541</v>
      </c>
      <c r="N5225" t="s">
        <v>488</v>
      </c>
      <c r="O5225" t="s">
        <v>488</v>
      </c>
      <c r="P5225" t="s">
        <v>42</v>
      </c>
      <c r="Q5225" t="s">
        <v>23</v>
      </c>
      <c r="R5225" t="s">
        <v>43</v>
      </c>
      <c r="S5225">
        <v>0.38</v>
      </c>
      <c r="T5225" s="1">
        <v>40973</v>
      </c>
    </row>
    <row r="5226" spans="1:20" x14ac:dyDescent="0.3">
      <c r="A5226">
        <v>37216</v>
      </c>
      <c r="B5226" s="1">
        <v>40512</v>
      </c>
      <c r="C5226" s="1" t="str">
        <f t="shared" si="162"/>
        <v>Nov</v>
      </c>
      <c r="D5226" t="s">
        <v>25</v>
      </c>
      <c r="E5226">
        <v>24</v>
      </c>
      <c r="F5226">
        <v>527.25</v>
      </c>
      <c r="G5226">
        <v>0.01</v>
      </c>
      <c r="H5226" t="str">
        <f t="shared" si="163"/>
        <v>0-10%</v>
      </c>
      <c r="I5226" t="s">
        <v>19</v>
      </c>
      <c r="J5226">
        <v>74.010000000000005</v>
      </c>
      <c r="K5226">
        <v>20.98</v>
      </c>
      <c r="L5226">
        <v>8.83</v>
      </c>
      <c r="M5226" t="s">
        <v>357</v>
      </c>
      <c r="N5226" t="s">
        <v>259</v>
      </c>
      <c r="O5226" t="s">
        <v>259</v>
      </c>
      <c r="P5226" t="s">
        <v>42</v>
      </c>
      <c r="Q5226" t="s">
        <v>23</v>
      </c>
      <c r="R5226" t="s">
        <v>30</v>
      </c>
      <c r="S5226">
        <v>0.37</v>
      </c>
      <c r="T5226" s="1">
        <v>40513</v>
      </c>
    </row>
    <row r="5227" spans="1:20" x14ac:dyDescent="0.3">
      <c r="A5227">
        <v>37218</v>
      </c>
      <c r="B5227" s="1">
        <v>40531</v>
      </c>
      <c r="C5227" s="1" t="str">
        <f t="shared" si="162"/>
        <v>Dec</v>
      </c>
      <c r="D5227" t="s">
        <v>25</v>
      </c>
      <c r="E5227">
        <v>29</v>
      </c>
      <c r="F5227">
        <v>1768.13</v>
      </c>
      <c r="G5227">
        <v>0</v>
      </c>
      <c r="H5227" t="str">
        <f t="shared" si="163"/>
        <v>0-10%</v>
      </c>
      <c r="I5227" t="s">
        <v>19</v>
      </c>
      <c r="J5227">
        <v>525.54</v>
      </c>
      <c r="K5227">
        <v>60.97</v>
      </c>
      <c r="L5227">
        <v>4.5</v>
      </c>
      <c r="M5227" t="s">
        <v>838</v>
      </c>
      <c r="N5227" t="s">
        <v>804</v>
      </c>
      <c r="O5227" t="s">
        <v>142</v>
      </c>
      <c r="P5227" t="s">
        <v>32</v>
      </c>
      <c r="Q5227" t="s">
        <v>23</v>
      </c>
      <c r="R5227" t="s">
        <v>29</v>
      </c>
      <c r="S5227">
        <v>0.56000000000000005</v>
      </c>
      <c r="T5227" s="1">
        <v>40533</v>
      </c>
    </row>
    <row r="5228" spans="1:20" x14ac:dyDescent="0.3">
      <c r="A5228">
        <v>37218</v>
      </c>
      <c r="B5228" s="1">
        <v>40531</v>
      </c>
      <c r="C5228" s="1" t="str">
        <f t="shared" si="162"/>
        <v>Dec</v>
      </c>
      <c r="D5228" t="s">
        <v>25</v>
      </c>
      <c r="E5228">
        <v>23</v>
      </c>
      <c r="F5228">
        <v>147.05000000000001</v>
      </c>
      <c r="G5228">
        <v>0.08</v>
      </c>
      <c r="H5228" t="str">
        <f t="shared" si="163"/>
        <v>0-10%</v>
      </c>
      <c r="I5228" t="s">
        <v>19</v>
      </c>
      <c r="J5228">
        <v>-54.91</v>
      </c>
      <c r="K5228">
        <v>6.48</v>
      </c>
      <c r="L5228">
        <v>5.82</v>
      </c>
      <c r="M5228" t="s">
        <v>838</v>
      </c>
      <c r="N5228" t="s">
        <v>804</v>
      </c>
      <c r="O5228" t="s">
        <v>142</v>
      </c>
      <c r="P5228" t="s">
        <v>32</v>
      </c>
      <c r="Q5228" t="s">
        <v>23</v>
      </c>
      <c r="R5228" t="s">
        <v>43</v>
      </c>
      <c r="S5228">
        <v>0.37</v>
      </c>
      <c r="T5228" s="1">
        <v>40532</v>
      </c>
    </row>
    <row r="5229" spans="1:20" x14ac:dyDescent="0.3">
      <c r="A5229">
        <v>37223</v>
      </c>
      <c r="B5229" s="1">
        <v>40857</v>
      </c>
      <c r="C5229" s="1" t="str">
        <f t="shared" si="162"/>
        <v>Nov</v>
      </c>
      <c r="D5229" t="s">
        <v>18</v>
      </c>
      <c r="E5229">
        <v>21</v>
      </c>
      <c r="F5229">
        <v>2731.73</v>
      </c>
      <c r="G5229">
        <v>7.0000000000000007E-2</v>
      </c>
      <c r="H5229" t="str">
        <f t="shared" si="163"/>
        <v>0-10%</v>
      </c>
      <c r="I5229" t="s">
        <v>39</v>
      </c>
      <c r="J5229">
        <v>310.58999999999997</v>
      </c>
      <c r="K5229">
        <v>155.99</v>
      </c>
      <c r="L5229">
        <v>8.99</v>
      </c>
      <c r="M5229" t="s">
        <v>386</v>
      </c>
      <c r="N5229" t="s">
        <v>259</v>
      </c>
      <c r="O5229" t="s">
        <v>259</v>
      </c>
      <c r="P5229" t="s">
        <v>42</v>
      </c>
      <c r="Q5229" t="s">
        <v>33</v>
      </c>
      <c r="R5229" t="s">
        <v>34</v>
      </c>
      <c r="S5229">
        <v>0.57999999999999996</v>
      </c>
      <c r="T5229" s="1">
        <v>40861</v>
      </c>
    </row>
    <row r="5230" spans="1:20" x14ac:dyDescent="0.3">
      <c r="A5230">
        <v>37223</v>
      </c>
      <c r="B5230" s="1">
        <v>40857</v>
      </c>
      <c r="C5230" s="1" t="str">
        <f t="shared" si="162"/>
        <v>Nov</v>
      </c>
      <c r="D5230" t="s">
        <v>18</v>
      </c>
      <c r="E5230">
        <v>40</v>
      </c>
      <c r="F5230">
        <v>679.52</v>
      </c>
      <c r="G5230">
        <v>0.09</v>
      </c>
      <c r="H5230" t="str">
        <f t="shared" si="163"/>
        <v>0-10%</v>
      </c>
      <c r="I5230" t="s">
        <v>19</v>
      </c>
      <c r="J5230">
        <v>-152.4</v>
      </c>
      <c r="K5230">
        <v>17.7</v>
      </c>
      <c r="L5230">
        <v>9.4700000000000006</v>
      </c>
      <c r="M5230" t="s">
        <v>386</v>
      </c>
      <c r="N5230" t="s">
        <v>259</v>
      </c>
      <c r="O5230" t="s">
        <v>259</v>
      </c>
      <c r="P5230" t="s">
        <v>42</v>
      </c>
      <c r="Q5230" t="s">
        <v>23</v>
      </c>
      <c r="R5230" t="s">
        <v>24</v>
      </c>
      <c r="S5230">
        <v>0.59</v>
      </c>
      <c r="T5230" s="1">
        <v>40864</v>
      </c>
    </row>
    <row r="5231" spans="1:20" x14ac:dyDescent="0.3">
      <c r="A5231">
        <v>37223</v>
      </c>
      <c r="B5231" s="1">
        <v>40857</v>
      </c>
      <c r="C5231" s="1" t="str">
        <f t="shared" si="162"/>
        <v>Nov</v>
      </c>
      <c r="D5231" t="s">
        <v>18</v>
      </c>
      <c r="E5231">
        <v>38</v>
      </c>
      <c r="F5231">
        <v>5176.2700000000004</v>
      </c>
      <c r="G5231">
        <v>0.01</v>
      </c>
      <c r="H5231" t="str">
        <f t="shared" si="163"/>
        <v>0-10%</v>
      </c>
      <c r="I5231" t="s">
        <v>19</v>
      </c>
      <c r="J5231">
        <v>-743.45</v>
      </c>
      <c r="K5231">
        <v>135.31</v>
      </c>
      <c r="L5231">
        <v>35</v>
      </c>
      <c r="M5231" t="s">
        <v>386</v>
      </c>
      <c r="N5231" t="s">
        <v>259</v>
      </c>
      <c r="O5231" t="s">
        <v>259</v>
      </c>
      <c r="P5231" t="s">
        <v>42</v>
      </c>
      <c r="Q5231" t="s">
        <v>23</v>
      </c>
      <c r="R5231" t="s">
        <v>24</v>
      </c>
      <c r="S5231">
        <v>0.84</v>
      </c>
      <c r="T5231" s="1">
        <v>40862</v>
      </c>
    </row>
    <row r="5232" spans="1:20" x14ac:dyDescent="0.3">
      <c r="A5232">
        <v>37250</v>
      </c>
      <c r="B5232" s="1">
        <v>40192</v>
      </c>
      <c r="C5232" s="1" t="str">
        <f t="shared" si="162"/>
        <v>Jan</v>
      </c>
      <c r="D5232" t="s">
        <v>25</v>
      </c>
      <c r="E5232">
        <v>13</v>
      </c>
      <c r="F5232">
        <v>473.46</v>
      </c>
      <c r="G5232">
        <v>0.03</v>
      </c>
      <c r="H5232" t="str">
        <f t="shared" si="163"/>
        <v>0-10%</v>
      </c>
      <c r="I5232" t="s">
        <v>19</v>
      </c>
      <c r="J5232">
        <v>128.11000000000001</v>
      </c>
      <c r="K5232">
        <v>35.94</v>
      </c>
      <c r="L5232">
        <v>6.66</v>
      </c>
      <c r="M5232" t="s">
        <v>510</v>
      </c>
      <c r="N5232" t="s">
        <v>141</v>
      </c>
      <c r="O5232" t="s">
        <v>142</v>
      </c>
      <c r="P5232" t="s">
        <v>32</v>
      </c>
      <c r="Q5232" t="s">
        <v>23</v>
      </c>
      <c r="R5232" t="s">
        <v>51</v>
      </c>
      <c r="S5232">
        <v>0.4</v>
      </c>
      <c r="T5232" s="1">
        <v>40193</v>
      </c>
    </row>
    <row r="5233" spans="1:20" x14ac:dyDescent="0.3">
      <c r="A5233">
        <v>37252</v>
      </c>
      <c r="B5233" s="1">
        <v>40866</v>
      </c>
      <c r="C5233" s="1" t="str">
        <f t="shared" si="162"/>
        <v>Nov</v>
      </c>
      <c r="D5233" t="s">
        <v>18</v>
      </c>
      <c r="E5233">
        <v>21</v>
      </c>
      <c r="F5233">
        <v>1503.49</v>
      </c>
      <c r="G5233">
        <v>0.03</v>
      </c>
      <c r="H5233" t="str">
        <f t="shared" si="163"/>
        <v>0-10%</v>
      </c>
      <c r="I5233" t="s">
        <v>19</v>
      </c>
      <c r="J5233">
        <v>408.73</v>
      </c>
      <c r="K5233">
        <v>70.97</v>
      </c>
      <c r="L5233">
        <v>3.5</v>
      </c>
      <c r="M5233" t="s">
        <v>627</v>
      </c>
      <c r="N5233" t="s">
        <v>138</v>
      </c>
      <c r="O5233" t="s">
        <v>139</v>
      </c>
      <c r="P5233" t="s">
        <v>32</v>
      </c>
      <c r="Q5233" t="s">
        <v>23</v>
      </c>
      <c r="R5233" t="s">
        <v>29</v>
      </c>
      <c r="S5233">
        <v>0.59</v>
      </c>
      <c r="T5233" s="1">
        <v>40868</v>
      </c>
    </row>
    <row r="5234" spans="1:20" x14ac:dyDescent="0.3">
      <c r="A5234">
        <v>37252</v>
      </c>
      <c r="B5234" s="1">
        <v>40866</v>
      </c>
      <c r="C5234" s="1" t="str">
        <f t="shared" si="162"/>
        <v>Nov</v>
      </c>
      <c r="D5234" t="s">
        <v>18</v>
      </c>
      <c r="E5234">
        <v>1</v>
      </c>
      <c r="F5234">
        <v>10.62</v>
      </c>
      <c r="G5234">
        <v>0.02</v>
      </c>
      <c r="H5234" t="str">
        <f t="shared" si="163"/>
        <v>0-10%</v>
      </c>
      <c r="I5234" t="s">
        <v>19</v>
      </c>
      <c r="J5234">
        <v>-31.2</v>
      </c>
      <c r="K5234">
        <v>8.32</v>
      </c>
      <c r="L5234">
        <v>2.38</v>
      </c>
      <c r="M5234" t="s">
        <v>627</v>
      </c>
      <c r="N5234" t="s">
        <v>138</v>
      </c>
      <c r="O5234" t="s">
        <v>139</v>
      </c>
      <c r="P5234" t="s">
        <v>32</v>
      </c>
      <c r="Q5234" t="s">
        <v>33</v>
      </c>
      <c r="R5234" t="s">
        <v>48</v>
      </c>
      <c r="S5234">
        <v>0.74</v>
      </c>
      <c r="T5234" s="1">
        <v>40870</v>
      </c>
    </row>
    <row r="5235" spans="1:20" x14ac:dyDescent="0.3">
      <c r="A5235">
        <v>37252</v>
      </c>
      <c r="B5235" s="1">
        <v>40866</v>
      </c>
      <c r="C5235" s="1" t="str">
        <f t="shared" si="162"/>
        <v>Nov</v>
      </c>
      <c r="D5235" t="s">
        <v>18</v>
      </c>
      <c r="E5235">
        <v>50</v>
      </c>
      <c r="F5235">
        <v>2337.0300000000002</v>
      </c>
      <c r="G5235">
        <v>0.1</v>
      </c>
      <c r="H5235" t="str">
        <f t="shared" si="163"/>
        <v>0-10%</v>
      </c>
      <c r="I5235" t="s">
        <v>19</v>
      </c>
      <c r="J5235">
        <v>-37.19</v>
      </c>
      <c r="K5235">
        <v>49.99</v>
      </c>
      <c r="L5235">
        <v>19.989999999999998</v>
      </c>
      <c r="M5235" t="s">
        <v>627</v>
      </c>
      <c r="N5235" t="s">
        <v>138</v>
      </c>
      <c r="O5235" t="s">
        <v>139</v>
      </c>
      <c r="P5235" t="s">
        <v>32</v>
      </c>
      <c r="Q5235" t="s">
        <v>33</v>
      </c>
      <c r="R5235" t="s">
        <v>48</v>
      </c>
      <c r="S5235">
        <v>0.45</v>
      </c>
      <c r="T5235" s="1">
        <v>40868</v>
      </c>
    </row>
    <row r="5236" spans="1:20" x14ac:dyDescent="0.3">
      <c r="A5236">
        <v>37252</v>
      </c>
      <c r="B5236" s="1">
        <v>40866</v>
      </c>
      <c r="C5236" s="1" t="str">
        <f t="shared" si="162"/>
        <v>Nov</v>
      </c>
      <c r="D5236" t="s">
        <v>18</v>
      </c>
      <c r="E5236">
        <v>34</v>
      </c>
      <c r="F5236">
        <v>29345.27</v>
      </c>
      <c r="G5236">
        <v>0.03</v>
      </c>
      <c r="H5236" t="str">
        <f t="shared" si="163"/>
        <v>0-10%</v>
      </c>
      <c r="I5236" t="s">
        <v>26</v>
      </c>
      <c r="J5236">
        <v>7497.55</v>
      </c>
      <c r="K5236">
        <v>880.98</v>
      </c>
      <c r="L5236">
        <v>44.55</v>
      </c>
      <c r="M5236" t="s">
        <v>627</v>
      </c>
      <c r="N5236" t="s">
        <v>138</v>
      </c>
      <c r="O5236" t="s">
        <v>139</v>
      </c>
      <c r="P5236" t="s">
        <v>32</v>
      </c>
      <c r="Q5236" t="s">
        <v>36</v>
      </c>
      <c r="R5236" t="s">
        <v>53</v>
      </c>
      <c r="S5236">
        <v>0.62</v>
      </c>
      <c r="T5236" s="1">
        <v>40871</v>
      </c>
    </row>
    <row r="5237" spans="1:20" x14ac:dyDescent="0.3">
      <c r="A5237">
        <v>37253</v>
      </c>
      <c r="B5237" s="1">
        <v>41153</v>
      </c>
      <c r="C5237" s="1" t="str">
        <f t="shared" si="162"/>
        <v>Sep</v>
      </c>
      <c r="D5237" t="s">
        <v>25</v>
      </c>
      <c r="E5237">
        <v>46</v>
      </c>
      <c r="F5237">
        <v>1184.32</v>
      </c>
      <c r="G5237">
        <v>0.09</v>
      </c>
      <c r="H5237" t="str">
        <f t="shared" si="163"/>
        <v>0-10%</v>
      </c>
      <c r="I5237" t="s">
        <v>19</v>
      </c>
      <c r="J5237">
        <v>-99.55</v>
      </c>
      <c r="K5237">
        <v>26.31</v>
      </c>
      <c r="L5237">
        <v>5.89</v>
      </c>
      <c r="M5237" t="s">
        <v>20</v>
      </c>
      <c r="N5237" t="s">
        <v>86</v>
      </c>
      <c r="O5237" t="s">
        <v>86</v>
      </c>
      <c r="P5237" t="s">
        <v>22</v>
      </c>
      <c r="Q5237" t="s">
        <v>33</v>
      </c>
      <c r="R5237" t="s">
        <v>48</v>
      </c>
      <c r="S5237">
        <v>0.75</v>
      </c>
      <c r="T5237" s="1">
        <v>41153</v>
      </c>
    </row>
    <row r="5238" spans="1:20" x14ac:dyDescent="0.3">
      <c r="A5238">
        <v>37254</v>
      </c>
      <c r="B5238" s="1">
        <v>40074</v>
      </c>
      <c r="C5238" s="1" t="str">
        <f t="shared" si="162"/>
        <v>Sep</v>
      </c>
      <c r="D5238" t="s">
        <v>25</v>
      </c>
      <c r="E5238">
        <v>28</v>
      </c>
      <c r="F5238">
        <v>739.94</v>
      </c>
      <c r="G5238">
        <v>0.01</v>
      </c>
      <c r="H5238" t="str">
        <f t="shared" si="163"/>
        <v>0-10%</v>
      </c>
      <c r="I5238" t="s">
        <v>19</v>
      </c>
      <c r="J5238">
        <v>370.23</v>
      </c>
      <c r="K5238">
        <v>26.17</v>
      </c>
      <c r="L5238">
        <v>1.39</v>
      </c>
      <c r="M5238" t="s">
        <v>257</v>
      </c>
      <c r="N5238" t="s">
        <v>259</v>
      </c>
      <c r="O5238" t="s">
        <v>259</v>
      </c>
      <c r="P5238" t="s">
        <v>28</v>
      </c>
      <c r="Q5238" t="s">
        <v>23</v>
      </c>
      <c r="R5238" t="s">
        <v>51</v>
      </c>
      <c r="S5238">
        <v>0.38</v>
      </c>
      <c r="T5238" s="1">
        <v>40075</v>
      </c>
    </row>
    <row r="5239" spans="1:20" x14ac:dyDescent="0.3">
      <c r="A5239">
        <v>37281</v>
      </c>
      <c r="B5239" s="1">
        <v>40053</v>
      </c>
      <c r="C5239" s="1" t="str">
        <f t="shared" si="162"/>
        <v>Aug</v>
      </c>
      <c r="D5239" t="s">
        <v>44</v>
      </c>
      <c r="E5239">
        <v>25</v>
      </c>
      <c r="F5239">
        <v>453.24549999999999</v>
      </c>
      <c r="G5239">
        <v>0.05</v>
      </c>
      <c r="H5239" t="str">
        <f t="shared" si="163"/>
        <v>0-10%</v>
      </c>
      <c r="I5239" t="s">
        <v>19</v>
      </c>
      <c r="J5239">
        <v>3.31</v>
      </c>
      <c r="K5239">
        <v>20.99</v>
      </c>
      <c r="L5239">
        <v>4.8099999999999996</v>
      </c>
      <c r="M5239" t="s">
        <v>108</v>
      </c>
      <c r="N5239" t="s">
        <v>141</v>
      </c>
      <c r="O5239" t="s">
        <v>142</v>
      </c>
      <c r="P5239" t="s">
        <v>32</v>
      </c>
      <c r="Q5239" t="s">
        <v>33</v>
      </c>
      <c r="R5239" t="s">
        <v>34</v>
      </c>
      <c r="S5239">
        <v>0.57999999999999996</v>
      </c>
      <c r="T5239" s="1">
        <v>40054</v>
      </c>
    </row>
    <row r="5240" spans="1:20" x14ac:dyDescent="0.3">
      <c r="A5240">
        <v>37287</v>
      </c>
      <c r="B5240" s="1">
        <v>41214</v>
      </c>
      <c r="C5240" s="1" t="str">
        <f t="shared" si="162"/>
        <v>Nov</v>
      </c>
      <c r="D5240" t="s">
        <v>18</v>
      </c>
      <c r="E5240">
        <v>45</v>
      </c>
      <c r="F5240">
        <v>130.25</v>
      </c>
      <c r="G5240">
        <v>0.05</v>
      </c>
      <c r="H5240" t="str">
        <f t="shared" si="163"/>
        <v>0-10%</v>
      </c>
      <c r="I5240" t="s">
        <v>19</v>
      </c>
      <c r="J5240">
        <v>0.89</v>
      </c>
      <c r="K5240">
        <v>2.98</v>
      </c>
      <c r="L5240">
        <v>1.58</v>
      </c>
      <c r="M5240" t="s">
        <v>420</v>
      </c>
      <c r="N5240" t="s">
        <v>389</v>
      </c>
      <c r="O5240" t="s">
        <v>115</v>
      </c>
      <c r="P5240" t="s">
        <v>32</v>
      </c>
      <c r="Q5240" t="s">
        <v>23</v>
      </c>
      <c r="R5240" t="s">
        <v>46</v>
      </c>
      <c r="S5240">
        <v>0.39</v>
      </c>
      <c r="T5240" s="1">
        <v>41219</v>
      </c>
    </row>
    <row r="5241" spans="1:20" x14ac:dyDescent="0.3">
      <c r="A5241">
        <v>37287</v>
      </c>
      <c r="B5241" s="1">
        <v>41214</v>
      </c>
      <c r="C5241" s="1" t="str">
        <f t="shared" si="162"/>
        <v>Nov</v>
      </c>
      <c r="D5241" t="s">
        <v>18</v>
      </c>
      <c r="E5241">
        <v>18</v>
      </c>
      <c r="F5241">
        <v>122.41</v>
      </c>
      <c r="G5241">
        <v>0.09</v>
      </c>
      <c r="H5241" t="str">
        <f t="shared" si="163"/>
        <v>0-10%</v>
      </c>
      <c r="I5241" t="s">
        <v>19</v>
      </c>
      <c r="J5241">
        <v>2.37</v>
      </c>
      <c r="K5241">
        <v>6.64</v>
      </c>
      <c r="L5241">
        <v>4.95</v>
      </c>
      <c r="M5241" t="s">
        <v>420</v>
      </c>
      <c r="N5241" t="s">
        <v>207</v>
      </c>
      <c r="O5241" t="s">
        <v>115</v>
      </c>
      <c r="P5241" t="s">
        <v>32</v>
      </c>
      <c r="Q5241" t="s">
        <v>36</v>
      </c>
      <c r="R5241" t="s">
        <v>37</v>
      </c>
      <c r="S5241">
        <v>0.37</v>
      </c>
      <c r="T5241" s="1">
        <v>41218</v>
      </c>
    </row>
    <row r="5242" spans="1:20" x14ac:dyDescent="0.3">
      <c r="A5242">
        <v>37287</v>
      </c>
      <c r="B5242" s="1">
        <v>41214</v>
      </c>
      <c r="C5242" s="1" t="str">
        <f t="shared" si="162"/>
        <v>Nov</v>
      </c>
      <c r="D5242" t="s">
        <v>18</v>
      </c>
      <c r="E5242">
        <v>22</v>
      </c>
      <c r="F5242">
        <v>2052.2655</v>
      </c>
      <c r="G5242">
        <v>0.04</v>
      </c>
      <c r="H5242" t="str">
        <f t="shared" si="163"/>
        <v>0-10%</v>
      </c>
      <c r="I5242" t="s">
        <v>19</v>
      </c>
      <c r="J5242">
        <v>371.4</v>
      </c>
      <c r="K5242">
        <v>110.99</v>
      </c>
      <c r="L5242">
        <v>2.5</v>
      </c>
      <c r="M5242" t="s">
        <v>420</v>
      </c>
      <c r="N5242" t="s">
        <v>488</v>
      </c>
      <c r="O5242" t="s">
        <v>488</v>
      </c>
      <c r="P5242" t="s">
        <v>32</v>
      </c>
      <c r="Q5242" t="s">
        <v>33</v>
      </c>
      <c r="R5242" t="s">
        <v>34</v>
      </c>
      <c r="S5242">
        <v>0.56999999999999995</v>
      </c>
      <c r="T5242" s="1">
        <v>41218</v>
      </c>
    </row>
    <row r="5243" spans="1:20" x14ac:dyDescent="0.3">
      <c r="A5243">
        <v>37313</v>
      </c>
      <c r="B5243" s="1">
        <v>41092</v>
      </c>
      <c r="C5243" s="1" t="str">
        <f t="shared" si="162"/>
        <v>Jul</v>
      </c>
      <c r="D5243" t="s">
        <v>859</v>
      </c>
      <c r="E5243">
        <v>44</v>
      </c>
      <c r="F5243">
        <v>3304.38</v>
      </c>
      <c r="G5243">
        <v>0</v>
      </c>
      <c r="H5243" t="str">
        <f t="shared" si="163"/>
        <v>0-10%</v>
      </c>
      <c r="I5243" t="s">
        <v>19</v>
      </c>
      <c r="J5243">
        <v>-634.49</v>
      </c>
      <c r="K5243">
        <v>70.709999999999994</v>
      </c>
      <c r="L5243">
        <v>37.58</v>
      </c>
      <c r="M5243" t="s">
        <v>269</v>
      </c>
      <c r="N5243" t="s">
        <v>611</v>
      </c>
      <c r="O5243" t="s">
        <v>115</v>
      </c>
      <c r="P5243" t="s">
        <v>32</v>
      </c>
      <c r="Q5243" t="s">
        <v>36</v>
      </c>
      <c r="R5243" t="s">
        <v>37</v>
      </c>
      <c r="S5243">
        <v>0.78</v>
      </c>
      <c r="T5243" s="1">
        <v>41093</v>
      </c>
    </row>
    <row r="5244" spans="1:20" x14ac:dyDescent="0.3">
      <c r="A5244">
        <v>37313</v>
      </c>
      <c r="B5244" s="1">
        <v>41092</v>
      </c>
      <c r="C5244" s="1" t="str">
        <f t="shared" si="162"/>
        <v>Jul</v>
      </c>
      <c r="D5244" t="s">
        <v>859</v>
      </c>
      <c r="E5244">
        <v>17</v>
      </c>
      <c r="F5244">
        <v>908.41200000000003</v>
      </c>
      <c r="G5244">
        <v>7.0000000000000007E-2</v>
      </c>
      <c r="H5244" t="str">
        <f t="shared" si="163"/>
        <v>0-10%</v>
      </c>
      <c r="I5244" t="s">
        <v>39</v>
      </c>
      <c r="J5244">
        <v>-71.19</v>
      </c>
      <c r="K5244">
        <v>65.989999999999995</v>
      </c>
      <c r="L5244">
        <v>8.99</v>
      </c>
      <c r="M5244" t="s">
        <v>269</v>
      </c>
      <c r="N5244" t="s">
        <v>611</v>
      </c>
      <c r="O5244" t="s">
        <v>115</v>
      </c>
      <c r="P5244" t="s">
        <v>32</v>
      </c>
      <c r="Q5244" t="s">
        <v>33</v>
      </c>
      <c r="R5244" t="s">
        <v>34</v>
      </c>
      <c r="S5244">
        <v>0.57999999999999996</v>
      </c>
      <c r="T5244" s="1">
        <v>41094</v>
      </c>
    </row>
    <row r="5245" spans="1:20" x14ac:dyDescent="0.3">
      <c r="A5245">
        <v>37314</v>
      </c>
      <c r="B5245" s="1">
        <v>40667</v>
      </c>
      <c r="C5245" s="1" t="str">
        <f t="shared" si="162"/>
        <v>May</v>
      </c>
      <c r="D5245" t="s">
        <v>44</v>
      </c>
      <c r="E5245">
        <v>21</v>
      </c>
      <c r="F5245">
        <v>210.86</v>
      </c>
      <c r="G5245">
        <v>0.04</v>
      </c>
      <c r="H5245" t="str">
        <f t="shared" si="163"/>
        <v>0-10%</v>
      </c>
      <c r="I5245" t="s">
        <v>19</v>
      </c>
      <c r="J5245">
        <v>5.5</v>
      </c>
      <c r="K5245">
        <v>9.77</v>
      </c>
      <c r="L5245">
        <v>6.02</v>
      </c>
      <c r="M5245" t="s">
        <v>354</v>
      </c>
      <c r="N5245" t="s">
        <v>259</v>
      </c>
      <c r="O5245" t="s">
        <v>259</v>
      </c>
      <c r="P5245" t="s">
        <v>42</v>
      </c>
      <c r="Q5245" t="s">
        <v>36</v>
      </c>
      <c r="R5245" t="s">
        <v>37</v>
      </c>
      <c r="S5245">
        <v>0.48</v>
      </c>
      <c r="T5245" s="1">
        <v>40668</v>
      </c>
    </row>
    <row r="5246" spans="1:20" x14ac:dyDescent="0.3">
      <c r="A5246">
        <v>37315</v>
      </c>
      <c r="B5246" s="1">
        <v>41065</v>
      </c>
      <c r="C5246" s="1" t="str">
        <f t="shared" si="162"/>
        <v>Jun</v>
      </c>
      <c r="D5246" t="s">
        <v>18</v>
      </c>
      <c r="E5246">
        <v>43</v>
      </c>
      <c r="F5246">
        <v>170.81</v>
      </c>
      <c r="G5246">
        <v>0.1</v>
      </c>
      <c r="H5246" t="str">
        <f t="shared" si="163"/>
        <v>0-10%</v>
      </c>
      <c r="I5246" t="s">
        <v>19</v>
      </c>
      <c r="J5246">
        <v>-133.68</v>
      </c>
      <c r="K5246">
        <v>4.28</v>
      </c>
      <c r="L5246">
        <v>5.17</v>
      </c>
      <c r="M5246" t="s">
        <v>156</v>
      </c>
      <c r="N5246" t="s">
        <v>141</v>
      </c>
      <c r="O5246" t="s">
        <v>142</v>
      </c>
      <c r="P5246" t="s">
        <v>32</v>
      </c>
      <c r="Q5246" t="s">
        <v>23</v>
      </c>
      <c r="R5246" t="s">
        <v>43</v>
      </c>
      <c r="S5246">
        <v>0.4</v>
      </c>
      <c r="T5246" s="1">
        <v>41072</v>
      </c>
    </row>
    <row r="5247" spans="1:20" x14ac:dyDescent="0.3">
      <c r="A5247">
        <v>37315</v>
      </c>
      <c r="B5247" s="1">
        <v>41065</v>
      </c>
      <c r="C5247" s="1" t="str">
        <f t="shared" si="162"/>
        <v>Jun</v>
      </c>
      <c r="D5247" t="s">
        <v>18</v>
      </c>
      <c r="E5247">
        <v>31</v>
      </c>
      <c r="F5247">
        <v>4726.5950000000003</v>
      </c>
      <c r="G5247">
        <v>0.05</v>
      </c>
      <c r="H5247" t="str">
        <f t="shared" si="163"/>
        <v>0-10%</v>
      </c>
      <c r="I5247" t="s">
        <v>39</v>
      </c>
      <c r="J5247">
        <v>1176.48</v>
      </c>
      <c r="K5247">
        <v>175.99</v>
      </c>
      <c r="L5247">
        <v>4.99</v>
      </c>
      <c r="M5247" t="s">
        <v>156</v>
      </c>
      <c r="N5247" t="s">
        <v>141</v>
      </c>
      <c r="O5247" t="s">
        <v>142</v>
      </c>
      <c r="P5247" t="s">
        <v>32</v>
      </c>
      <c r="Q5247" t="s">
        <v>33</v>
      </c>
      <c r="R5247" t="s">
        <v>34</v>
      </c>
      <c r="S5247">
        <v>0.59</v>
      </c>
      <c r="T5247" s="1">
        <v>41072</v>
      </c>
    </row>
    <row r="5248" spans="1:20" x14ac:dyDescent="0.3">
      <c r="A5248">
        <v>37318</v>
      </c>
      <c r="B5248" s="1">
        <v>40283</v>
      </c>
      <c r="C5248" s="1" t="str">
        <f t="shared" si="162"/>
        <v>Apr</v>
      </c>
      <c r="D5248" t="s">
        <v>44</v>
      </c>
      <c r="E5248">
        <v>32</v>
      </c>
      <c r="F5248">
        <v>1031.23</v>
      </c>
      <c r="G5248">
        <v>7.0000000000000007E-2</v>
      </c>
      <c r="H5248" t="str">
        <f t="shared" si="163"/>
        <v>0-10%</v>
      </c>
      <c r="I5248" t="s">
        <v>19</v>
      </c>
      <c r="J5248">
        <v>-138.54</v>
      </c>
      <c r="K5248">
        <v>33.979999999999997</v>
      </c>
      <c r="L5248">
        <v>19.989999999999998</v>
      </c>
      <c r="M5248" t="s">
        <v>288</v>
      </c>
      <c r="N5248" t="s">
        <v>259</v>
      </c>
      <c r="O5248" t="s">
        <v>259</v>
      </c>
      <c r="P5248" t="s">
        <v>28</v>
      </c>
      <c r="Q5248" t="s">
        <v>36</v>
      </c>
      <c r="R5248" t="s">
        <v>37</v>
      </c>
      <c r="S5248">
        <v>0.55000000000000004</v>
      </c>
      <c r="T5248" s="1">
        <v>40285</v>
      </c>
    </row>
    <row r="5249" spans="1:20" x14ac:dyDescent="0.3">
      <c r="A5249">
        <v>37319</v>
      </c>
      <c r="B5249" s="1">
        <v>40029</v>
      </c>
      <c r="C5249" s="1" t="str">
        <f t="shared" si="162"/>
        <v>Aug</v>
      </c>
      <c r="D5249" t="s">
        <v>859</v>
      </c>
      <c r="E5249">
        <v>37</v>
      </c>
      <c r="F5249">
        <v>388.9</v>
      </c>
      <c r="G5249">
        <v>0.1</v>
      </c>
      <c r="H5249" t="str">
        <f t="shared" si="163"/>
        <v>0-10%</v>
      </c>
      <c r="I5249" t="s">
        <v>19</v>
      </c>
      <c r="J5249">
        <v>-37.11</v>
      </c>
      <c r="K5249">
        <v>10.89</v>
      </c>
      <c r="L5249">
        <v>4.5</v>
      </c>
      <c r="M5249" t="s">
        <v>856</v>
      </c>
      <c r="N5249" t="s">
        <v>804</v>
      </c>
      <c r="O5249" t="s">
        <v>142</v>
      </c>
      <c r="P5249" t="s">
        <v>22</v>
      </c>
      <c r="Q5249" t="s">
        <v>23</v>
      </c>
      <c r="R5249" t="s">
        <v>29</v>
      </c>
      <c r="S5249">
        <v>0.59</v>
      </c>
      <c r="T5249" s="1">
        <v>40031</v>
      </c>
    </row>
    <row r="5250" spans="1:20" x14ac:dyDescent="0.3">
      <c r="A5250">
        <v>37348</v>
      </c>
      <c r="B5250" s="1">
        <v>39977</v>
      </c>
      <c r="C5250" s="1" t="str">
        <f t="shared" si="162"/>
        <v>Jun</v>
      </c>
      <c r="D5250" t="s">
        <v>25</v>
      </c>
      <c r="E5250">
        <v>33</v>
      </c>
      <c r="F5250">
        <v>551.66999999999996</v>
      </c>
      <c r="G5250">
        <v>0.08</v>
      </c>
      <c r="H5250" t="str">
        <f t="shared" si="163"/>
        <v>0-10%</v>
      </c>
      <c r="I5250" t="s">
        <v>19</v>
      </c>
      <c r="J5250">
        <v>25.44</v>
      </c>
      <c r="K5250">
        <v>17.149999999999999</v>
      </c>
      <c r="L5250">
        <v>4.96</v>
      </c>
      <c r="M5250" t="s">
        <v>513</v>
      </c>
      <c r="N5250" t="s">
        <v>611</v>
      </c>
      <c r="O5250" t="s">
        <v>115</v>
      </c>
      <c r="P5250" t="s">
        <v>42</v>
      </c>
      <c r="Q5250" t="s">
        <v>23</v>
      </c>
      <c r="R5250" t="s">
        <v>24</v>
      </c>
      <c r="S5250">
        <v>0.57999999999999996</v>
      </c>
      <c r="T5250" s="1">
        <v>39980</v>
      </c>
    </row>
    <row r="5251" spans="1:20" x14ac:dyDescent="0.3">
      <c r="A5251">
        <v>37349</v>
      </c>
      <c r="B5251" s="1">
        <v>40224</v>
      </c>
      <c r="C5251" s="1" t="str">
        <f t="shared" ref="C5251:C5314" si="164">TEXT(B5251,"mmm")</f>
        <v>Feb</v>
      </c>
      <c r="D5251" t="s">
        <v>859</v>
      </c>
      <c r="E5251">
        <v>8</v>
      </c>
      <c r="F5251">
        <v>631.73</v>
      </c>
      <c r="G5251">
        <v>0.03</v>
      </c>
      <c r="H5251" t="str">
        <f t="shared" ref="H5251:H5314" si="165">IF(G5251&lt;=0.1, "0-10%", IF(G5251&lt;=0.2, "10-20%", IF(G5251&lt;=0.3, "20-30%", "30%+")))</f>
        <v>0-10%</v>
      </c>
      <c r="I5251" t="s">
        <v>39</v>
      </c>
      <c r="J5251">
        <v>122.43</v>
      </c>
      <c r="K5251">
        <v>78.69</v>
      </c>
      <c r="L5251">
        <v>19.989999999999998</v>
      </c>
      <c r="M5251" t="s">
        <v>322</v>
      </c>
      <c r="N5251" t="s">
        <v>259</v>
      </c>
      <c r="O5251" t="s">
        <v>259</v>
      </c>
      <c r="P5251" t="s">
        <v>32</v>
      </c>
      <c r="Q5251" t="s">
        <v>36</v>
      </c>
      <c r="R5251" t="s">
        <v>37</v>
      </c>
      <c r="S5251">
        <v>0.43</v>
      </c>
      <c r="T5251" s="1">
        <v>40226</v>
      </c>
    </row>
    <row r="5252" spans="1:20" x14ac:dyDescent="0.3">
      <c r="A5252">
        <v>37350</v>
      </c>
      <c r="B5252" s="1">
        <v>41049</v>
      </c>
      <c r="C5252" s="1" t="str">
        <f t="shared" si="164"/>
        <v>May</v>
      </c>
      <c r="D5252" t="s">
        <v>859</v>
      </c>
      <c r="E5252">
        <v>7</v>
      </c>
      <c r="F5252">
        <v>163.13999999999999</v>
      </c>
      <c r="G5252">
        <v>7.0000000000000007E-2</v>
      </c>
      <c r="H5252" t="str">
        <f t="shared" si="165"/>
        <v>0-10%</v>
      </c>
      <c r="I5252" t="s">
        <v>19</v>
      </c>
      <c r="J5252">
        <v>-37.5</v>
      </c>
      <c r="K5252">
        <v>22.99</v>
      </c>
      <c r="L5252">
        <v>8.99</v>
      </c>
      <c r="M5252" t="s">
        <v>727</v>
      </c>
      <c r="N5252" t="s">
        <v>677</v>
      </c>
      <c r="O5252" t="s">
        <v>139</v>
      </c>
      <c r="P5252" t="s">
        <v>42</v>
      </c>
      <c r="Q5252" t="s">
        <v>23</v>
      </c>
      <c r="R5252" t="s">
        <v>59</v>
      </c>
      <c r="S5252">
        <v>0.56999999999999995</v>
      </c>
      <c r="T5252" s="1">
        <v>41050</v>
      </c>
    </row>
    <row r="5253" spans="1:20" x14ac:dyDescent="0.3">
      <c r="A5253">
        <v>37380</v>
      </c>
      <c r="B5253" s="1">
        <v>40634</v>
      </c>
      <c r="C5253" s="1" t="str">
        <f t="shared" si="164"/>
        <v>Apr</v>
      </c>
      <c r="D5253" t="s">
        <v>859</v>
      </c>
      <c r="E5253">
        <v>29</v>
      </c>
      <c r="F5253">
        <v>737.38</v>
      </c>
      <c r="G5253">
        <v>0.08</v>
      </c>
      <c r="H5253" t="str">
        <f t="shared" si="165"/>
        <v>0-10%</v>
      </c>
      <c r="I5253" t="s">
        <v>19</v>
      </c>
      <c r="J5253">
        <v>90.04</v>
      </c>
      <c r="K5253">
        <v>26.64</v>
      </c>
      <c r="L5253">
        <v>5.3</v>
      </c>
      <c r="M5253" t="s">
        <v>797</v>
      </c>
      <c r="N5253" t="s">
        <v>141</v>
      </c>
      <c r="O5253" t="s">
        <v>142</v>
      </c>
      <c r="P5253" t="s">
        <v>42</v>
      </c>
      <c r="Q5253" t="s">
        <v>36</v>
      </c>
      <c r="R5253" t="s">
        <v>66</v>
      </c>
      <c r="T5253" s="1">
        <v>40635</v>
      </c>
    </row>
    <row r="5254" spans="1:20" x14ac:dyDescent="0.3">
      <c r="A5254">
        <v>37380</v>
      </c>
      <c r="B5254" s="1">
        <v>40634</v>
      </c>
      <c r="C5254" s="1" t="str">
        <f t="shared" si="164"/>
        <v>Apr</v>
      </c>
      <c r="D5254" t="s">
        <v>859</v>
      </c>
      <c r="E5254">
        <v>47</v>
      </c>
      <c r="F5254">
        <v>507.18</v>
      </c>
      <c r="G5254">
        <v>0</v>
      </c>
      <c r="H5254" t="str">
        <f t="shared" si="165"/>
        <v>0-10%</v>
      </c>
      <c r="I5254" t="s">
        <v>19</v>
      </c>
      <c r="J5254">
        <v>74.73</v>
      </c>
      <c r="K5254">
        <v>9.99</v>
      </c>
      <c r="L5254">
        <v>4.78</v>
      </c>
      <c r="M5254" t="s">
        <v>797</v>
      </c>
      <c r="N5254" t="s">
        <v>141</v>
      </c>
      <c r="O5254" t="s">
        <v>142</v>
      </c>
      <c r="P5254" t="s">
        <v>42</v>
      </c>
      <c r="Q5254" t="s">
        <v>23</v>
      </c>
      <c r="R5254" t="s">
        <v>43</v>
      </c>
      <c r="S5254">
        <v>0.4</v>
      </c>
      <c r="T5254" s="1">
        <v>40635</v>
      </c>
    </row>
    <row r="5255" spans="1:20" x14ac:dyDescent="0.3">
      <c r="A5255">
        <v>37380</v>
      </c>
      <c r="B5255" s="1">
        <v>40634</v>
      </c>
      <c r="C5255" s="1" t="str">
        <f t="shared" si="164"/>
        <v>Apr</v>
      </c>
      <c r="D5255" t="s">
        <v>859</v>
      </c>
      <c r="E5255">
        <v>42</v>
      </c>
      <c r="F5255">
        <v>151.19</v>
      </c>
      <c r="G5255">
        <v>7.0000000000000007E-2</v>
      </c>
      <c r="H5255" t="str">
        <f t="shared" si="165"/>
        <v>0-10%</v>
      </c>
      <c r="I5255" t="s">
        <v>19</v>
      </c>
      <c r="J5255">
        <v>27.37</v>
      </c>
      <c r="K5255">
        <v>3.55</v>
      </c>
      <c r="L5255">
        <v>1.43</v>
      </c>
      <c r="M5255" t="s">
        <v>797</v>
      </c>
      <c r="N5255" t="s">
        <v>141</v>
      </c>
      <c r="O5255" t="s">
        <v>142</v>
      </c>
      <c r="P5255" t="s">
        <v>42</v>
      </c>
      <c r="Q5255" t="s">
        <v>23</v>
      </c>
      <c r="R5255" t="s">
        <v>46</v>
      </c>
      <c r="S5255">
        <v>0.38</v>
      </c>
      <c r="T5255" s="1">
        <v>40635</v>
      </c>
    </row>
    <row r="5256" spans="1:20" x14ac:dyDescent="0.3">
      <c r="A5256">
        <v>37410</v>
      </c>
      <c r="B5256" s="1">
        <v>40463</v>
      </c>
      <c r="C5256" s="1" t="str">
        <f t="shared" si="164"/>
        <v>Oct</v>
      </c>
      <c r="D5256" t="s">
        <v>44</v>
      </c>
      <c r="E5256">
        <v>45</v>
      </c>
      <c r="F5256">
        <v>18775.759999999998</v>
      </c>
      <c r="G5256">
        <v>0.03</v>
      </c>
      <c r="H5256" t="str">
        <f t="shared" si="165"/>
        <v>0-10%</v>
      </c>
      <c r="I5256" t="s">
        <v>26</v>
      </c>
      <c r="J5256">
        <v>8504.4699999999993</v>
      </c>
      <c r="K5256">
        <v>400.97</v>
      </c>
      <c r="L5256">
        <v>48.26</v>
      </c>
      <c r="M5256" t="s">
        <v>204</v>
      </c>
      <c r="N5256" t="s">
        <v>141</v>
      </c>
      <c r="O5256" t="s">
        <v>142</v>
      </c>
      <c r="P5256" t="s">
        <v>32</v>
      </c>
      <c r="Q5256" t="s">
        <v>33</v>
      </c>
      <c r="R5256" t="s">
        <v>93</v>
      </c>
      <c r="S5256">
        <v>0.36</v>
      </c>
      <c r="T5256" s="1">
        <v>40465</v>
      </c>
    </row>
    <row r="5257" spans="1:20" x14ac:dyDescent="0.3">
      <c r="A5257">
        <v>37412</v>
      </c>
      <c r="B5257" s="1">
        <v>41124</v>
      </c>
      <c r="C5257" s="1" t="str">
        <f t="shared" si="164"/>
        <v>Aug</v>
      </c>
      <c r="D5257" t="s">
        <v>25</v>
      </c>
      <c r="E5257">
        <v>17</v>
      </c>
      <c r="F5257">
        <v>191.67</v>
      </c>
      <c r="G5257">
        <v>0.03</v>
      </c>
      <c r="H5257" t="str">
        <f t="shared" si="165"/>
        <v>0-10%</v>
      </c>
      <c r="I5257" t="s">
        <v>19</v>
      </c>
      <c r="J5257">
        <v>6.02</v>
      </c>
      <c r="K5257">
        <v>10.98</v>
      </c>
      <c r="L5257">
        <v>3.37</v>
      </c>
      <c r="M5257" t="s">
        <v>218</v>
      </c>
      <c r="N5257" t="s">
        <v>141</v>
      </c>
      <c r="O5257" t="s">
        <v>142</v>
      </c>
      <c r="P5257" t="s">
        <v>28</v>
      </c>
      <c r="Q5257" t="s">
        <v>23</v>
      </c>
      <c r="R5257" t="s">
        <v>81</v>
      </c>
      <c r="S5257">
        <v>0.56999999999999995</v>
      </c>
      <c r="T5257" s="1">
        <v>41126</v>
      </c>
    </row>
    <row r="5258" spans="1:20" x14ac:dyDescent="0.3">
      <c r="A5258">
        <v>37414</v>
      </c>
      <c r="B5258" s="1">
        <v>40795</v>
      </c>
      <c r="C5258" s="1" t="str">
        <f t="shared" si="164"/>
        <v>Sep</v>
      </c>
      <c r="D5258" t="s">
        <v>18</v>
      </c>
      <c r="E5258">
        <v>39</v>
      </c>
      <c r="F5258">
        <v>20596.580000000002</v>
      </c>
      <c r="G5258">
        <v>0.09</v>
      </c>
      <c r="H5258" t="str">
        <f t="shared" si="165"/>
        <v>0-10%</v>
      </c>
      <c r="I5258" t="s">
        <v>26</v>
      </c>
      <c r="J5258">
        <v>-1331.55</v>
      </c>
      <c r="K5258">
        <v>550.98</v>
      </c>
      <c r="L5258">
        <v>64.59</v>
      </c>
      <c r="M5258" t="s">
        <v>525</v>
      </c>
      <c r="N5258" t="s">
        <v>488</v>
      </c>
      <c r="O5258" t="s">
        <v>488</v>
      </c>
      <c r="P5258" t="s">
        <v>42</v>
      </c>
      <c r="Q5258" t="s">
        <v>36</v>
      </c>
      <c r="R5258" t="s">
        <v>54</v>
      </c>
      <c r="S5258">
        <v>0.66</v>
      </c>
      <c r="T5258" s="1">
        <v>40797</v>
      </c>
    </row>
    <row r="5259" spans="1:20" x14ac:dyDescent="0.3">
      <c r="A5259">
        <v>37440</v>
      </c>
      <c r="B5259" s="1">
        <v>40352</v>
      </c>
      <c r="C5259" s="1" t="str">
        <f t="shared" si="164"/>
        <v>Jun</v>
      </c>
      <c r="D5259" t="s">
        <v>859</v>
      </c>
      <c r="E5259">
        <v>31</v>
      </c>
      <c r="F5259">
        <v>295.45</v>
      </c>
      <c r="G5259">
        <v>0.03</v>
      </c>
      <c r="H5259" t="str">
        <f t="shared" si="165"/>
        <v>0-10%</v>
      </c>
      <c r="I5259" t="s">
        <v>19</v>
      </c>
      <c r="J5259">
        <v>-4.3600000000000003</v>
      </c>
      <c r="K5259">
        <v>9.3800000000000008</v>
      </c>
      <c r="L5259">
        <v>4.93</v>
      </c>
      <c r="M5259" t="s">
        <v>281</v>
      </c>
      <c r="N5259" t="s">
        <v>259</v>
      </c>
      <c r="O5259" t="s">
        <v>259</v>
      </c>
      <c r="P5259" t="s">
        <v>32</v>
      </c>
      <c r="Q5259" t="s">
        <v>36</v>
      </c>
      <c r="R5259" t="s">
        <v>37</v>
      </c>
      <c r="S5259">
        <v>0.56999999999999995</v>
      </c>
      <c r="T5259" s="1">
        <v>40354</v>
      </c>
    </row>
    <row r="5260" spans="1:20" x14ac:dyDescent="0.3">
      <c r="A5260">
        <v>37440</v>
      </c>
      <c r="B5260" s="1">
        <v>40352</v>
      </c>
      <c r="C5260" s="1" t="str">
        <f t="shared" si="164"/>
        <v>Jun</v>
      </c>
      <c r="D5260" t="s">
        <v>859</v>
      </c>
      <c r="E5260">
        <v>39</v>
      </c>
      <c r="F5260">
        <v>8407.08</v>
      </c>
      <c r="G5260">
        <v>0.04</v>
      </c>
      <c r="H5260" t="str">
        <f t="shared" si="165"/>
        <v>0-10%</v>
      </c>
      <c r="I5260" t="s">
        <v>26</v>
      </c>
      <c r="J5260">
        <v>629.4</v>
      </c>
      <c r="K5260">
        <v>208.16</v>
      </c>
      <c r="L5260">
        <v>68.02</v>
      </c>
      <c r="M5260" t="s">
        <v>281</v>
      </c>
      <c r="N5260" t="s">
        <v>804</v>
      </c>
      <c r="O5260" t="s">
        <v>142</v>
      </c>
      <c r="P5260" t="s">
        <v>32</v>
      </c>
      <c r="Q5260" t="s">
        <v>23</v>
      </c>
      <c r="R5260" t="s">
        <v>29</v>
      </c>
      <c r="S5260">
        <v>0.57999999999999996</v>
      </c>
      <c r="T5260" s="1">
        <v>40353</v>
      </c>
    </row>
    <row r="5261" spans="1:20" x14ac:dyDescent="0.3">
      <c r="A5261">
        <v>37441</v>
      </c>
      <c r="B5261" s="1">
        <v>39868</v>
      </c>
      <c r="C5261" s="1" t="str">
        <f t="shared" si="164"/>
        <v>Feb</v>
      </c>
      <c r="D5261" t="s">
        <v>859</v>
      </c>
      <c r="E5261">
        <v>46</v>
      </c>
      <c r="F5261">
        <v>14740.51</v>
      </c>
      <c r="G5261">
        <v>0</v>
      </c>
      <c r="H5261" t="str">
        <f t="shared" si="165"/>
        <v>0-10%</v>
      </c>
      <c r="I5261" t="s">
        <v>26</v>
      </c>
      <c r="J5261">
        <v>3407.73</v>
      </c>
      <c r="K5261">
        <v>300.98</v>
      </c>
      <c r="L5261">
        <v>164.73</v>
      </c>
      <c r="M5261" t="s">
        <v>257</v>
      </c>
      <c r="N5261" t="s">
        <v>259</v>
      </c>
      <c r="O5261" t="s">
        <v>259</v>
      </c>
      <c r="P5261" t="s">
        <v>42</v>
      </c>
      <c r="Q5261" t="s">
        <v>36</v>
      </c>
      <c r="R5261" t="s">
        <v>66</v>
      </c>
      <c r="S5261">
        <v>0.56000000000000005</v>
      </c>
      <c r="T5261" s="1">
        <v>39869</v>
      </c>
    </row>
    <row r="5262" spans="1:20" x14ac:dyDescent="0.3">
      <c r="A5262">
        <v>37441</v>
      </c>
      <c r="B5262" s="1">
        <v>39868</v>
      </c>
      <c r="C5262" s="1" t="str">
        <f t="shared" si="164"/>
        <v>Feb</v>
      </c>
      <c r="D5262" t="s">
        <v>859</v>
      </c>
      <c r="E5262">
        <v>1</v>
      </c>
      <c r="F5262">
        <v>3.77</v>
      </c>
      <c r="G5262">
        <v>0.09</v>
      </c>
      <c r="H5262" t="str">
        <f t="shared" si="165"/>
        <v>0-10%</v>
      </c>
      <c r="I5262" t="s">
        <v>19</v>
      </c>
      <c r="J5262">
        <v>-1.84</v>
      </c>
      <c r="K5262">
        <v>2.94</v>
      </c>
      <c r="L5262">
        <v>0.96</v>
      </c>
      <c r="M5262" t="s">
        <v>257</v>
      </c>
      <c r="N5262" t="s">
        <v>259</v>
      </c>
      <c r="O5262" t="s">
        <v>259</v>
      </c>
      <c r="P5262" t="s">
        <v>42</v>
      </c>
      <c r="Q5262" t="s">
        <v>23</v>
      </c>
      <c r="R5262" t="s">
        <v>59</v>
      </c>
      <c r="S5262">
        <v>0.57999999999999996</v>
      </c>
      <c r="T5262" s="1">
        <v>39870</v>
      </c>
    </row>
    <row r="5263" spans="1:20" x14ac:dyDescent="0.3">
      <c r="A5263">
        <v>37443</v>
      </c>
      <c r="B5263" s="1">
        <v>40283</v>
      </c>
      <c r="C5263" s="1" t="str">
        <f t="shared" si="164"/>
        <v>Apr</v>
      </c>
      <c r="D5263" t="s">
        <v>859</v>
      </c>
      <c r="E5263">
        <v>50</v>
      </c>
      <c r="F5263">
        <v>2869.44</v>
      </c>
      <c r="G5263">
        <v>0.08</v>
      </c>
      <c r="H5263" t="str">
        <f t="shared" si="165"/>
        <v>0-10%</v>
      </c>
      <c r="I5263" t="s">
        <v>19</v>
      </c>
      <c r="J5263">
        <v>840.55</v>
      </c>
      <c r="K5263">
        <v>59.98</v>
      </c>
      <c r="L5263">
        <v>3.99</v>
      </c>
      <c r="M5263" t="s">
        <v>452</v>
      </c>
      <c r="N5263" t="s">
        <v>207</v>
      </c>
      <c r="O5263" t="s">
        <v>115</v>
      </c>
      <c r="P5263" t="s">
        <v>22</v>
      </c>
      <c r="Q5263" t="s">
        <v>23</v>
      </c>
      <c r="R5263" t="s">
        <v>29</v>
      </c>
      <c r="S5263">
        <v>0.56999999999999995</v>
      </c>
      <c r="T5263" s="1">
        <v>40283</v>
      </c>
    </row>
    <row r="5264" spans="1:20" x14ac:dyDescent="0.3">
      <c r="A5264">
        <v>37443</v>
      </c>
      <c r="B5264" s="1">
        <v>40283</v>
      </c>
      <c r="C5264" s="1" t="str">
        <f t="shared" si="164"/>
        <v>Apr</v>
      </c>
      <c r="D5264" t="s">
        <v>859</v>
      </c>
      <c r="E5264">
        <v>21</v>
      </c>
      <c r="F5264">
        <v>2172.7020000000002</v>
      </c>
      <c r="G5264">
        <v>0.01</v>
      </c>
      <c r="H5264" t="str">
        <f t="shared" si="165"/>
        <v>0-10%</v>
      </c>
      <c r="I5264" t="s">
        <v>19</v>
      </c>
      <c r="J5264">
        <v>481.74</v>
      </c>
      <c r="K5264">
        <v>115.99</v>
      </c>
      <c r="L5264">
        <v>2.5</v>
      </c>
      <c r="M5264" t="s">
        <v>452</v>
      </c>
      <c r="N5264" t="s">
        <v>488</v>
      </c>
      <c r="O5264" t="s">
        <v>488</v>
      </c>
      <c r="P5264" t="s">
        <v>22</v>
      </c>
      <c r="Q5264" t="s">
        <v>33</v>
      </c>
      <c r="R5264" t="s">
        <v>34</v>
      </c>
      <c r="S5264">
        <v>0.56999999999999995</v>
      </c>
      <c r="T5264" s="1">
        <v>40285</v>
      </c>
    </row>
    <row r="5265" spans="1:20" x14ac:dyDescent="0.3">
      <c r="A5265">
        <v>37445</v>
      </c>
      <c r="B5265" s="1">
        <v>40957</v>
      </c>
      <c r="C5265" s="1" t="str">
        <f t="shared" si="164"/>
        <v>Feb</v>
      </c>
      <c r="D5265" t="s">
        <v>25</v>
      </c>
      <c r="E5265">
        <v>37</v>
      </c>
      <c r="F5265">
        <v>2180.23</v>
      </c>
      <c r="G5265">
        <v>0.05</v>
      </c>
      <c r="H5265" t="str">
        <f t="shared" si="165"/>
        <v>0-10%</v>
      </c>
      <c r="I5265" t="s">
        <v>19</v>
      </c>
      <c r="J5265">
        <v>660.25</v>
      </c>
      <c r="K5265">
        <v>60.22</v>
      </c>
      <c r="L5265">
        <v>3.5</v>
      </c>
      <c r="M5265" t="s">
        <v>159</v>
      </c>
      <c r="N5265" t="s">
        <v>141</v>
      </c>
      <c r="O5265" t="s">
        <v>142</v>
      </c>
      <c r="P5265" t="s">
        <v>32</v>
      </c>
      <c r="Q5265" t="s">
        <v>23</v>
      </c>
      <c r="R5265" t="s">
        <v>29</v>
      </c>
      <c r="S5265">
        <v>0.56999999999999995</v>
      </c>
      <c r="T5265" s="1">
        <v>40958</v>
      </c>
    </row>
    <row r="5266" spans="1:20" x14ac:dyDescent="0.3">
      <c r="A5266">
        <v>37447</v>
      </c>
      <c r="B5266" s="1">
        <v>40002</v>
      </c>
      <c r="C5266" s="1" t="str">
        <f t="shared" si="164"/>
        <v>Jul</v>
      </c>
      <c r="D5266" t="s">
        <v>18</v>
      </c>
      <c r="E5266">
        <v>23</v>
      </c>
      <c r="F5266">
        <v>139.44999999999999</v>
      </c>
      <c r="G5266">
        <v>0.02</v>
      </c>
      <c r="H5266" t="str">
        <f t="shared" si="165"/>
        <v>0-10%</v>
      </c>
      <c r="I5266" t="s">
        <v>19</v>
      </c>
      <c r="J5266">
        <v>-137.49</v>
      </c>
      <c r="K5266">
        <v>5.81</v>
      </c>
      <c r="L5266">
        <v>8.49</v>
      </c>
      <c r="M5266" t="s">
        <v>362</v>
      </c>
      <c r="N5266" t="s">
        <v>207</v>
      </c>
      <c r="O5266" t="s">
        <v>115</v>
      </c>
      <c r="P5266" t="s">
        <v>42</v>
      </c>
      <c r="Q5266" t="s">
        <v>23</v>
      </c>
      <c r="R5266" t="s">
        <v>30</v>
      </c>
      <c r="S5266">
        <v>0.39</v>
      </c>
      <c r="T5266" s="1">
        <v>40006</v>
      </c>
    </row>
    <row r="5267" spans="1:20" x14ac:dyDescent="0.3">
      <c r="A5267">
        <v>37473</v>
      </c>
      <c r="B5267" s="1">
        <v>40087</v>
      </c>
      <c r="C5267" s="1" t="str">
        <f t="shared" si="164"/>
        <v>Oct</v>
      </c>
      <c r="D5267" t="s">
        <v>18</v>
      </c>
      <c r="E5267">
        <v>8</v>
      </c>
      <c r="F5267">
        <v>43.72</v>
      </c>
      <c r="G5267">
        <v>0.06</v>
      </c>
      <c r="H5267" t="str">
        <f t="shared" si="165"/>
        <v>0-10%</v>
      </c>
      <c r="I5267" t="s">
        <v>19</v>
      </c>
      <c r="J5267">
        <v>2.12</v>
      </c>
      <c r="K5267">
        <v>5.18</v>
      </c>
      <c r="L5267">
        <v>2.04</v>
      </c>
      <c r="M5267" t="s">
        <v>418</v>
      </c>
      <c r="N5267" t="s">
        <v>488</v>
      </c>
      <c r="O5267" t="s">
        <v>488</v>
      </c>
      <c r="P5267" t="s">
        <v>22</v>
      </c>
      <c r="Q5267" t="s">
        <v>23</v>
      </c>
      <c r="R5267" t="s">
        <v>43</v>
      </c>
      <c r="S5267">
        <v>0.36</v>
      </c>
      <c r="T5267" s="1">
        <v>40087</v>
      </c>
    </row>
    <row r="5268" spans="1:20" x14ac:dyDescent="0.3">
      <c r="A5268">
        <v>37473</v>
      </c>
      <c r="B5268" s="1">
        <v>40087</v>
      </c>
      <c r="C5268" s="1" t="str">
        <f t="shared" si="164"/>
        <v>Oct</v>
      </c>
      <c r="D5268" t="s">
        <v>18</v>
      </c>
      <c r="E5268">
        <v>42</v>
      </c>
      <c r="F5268">
        <v>88.23</v>
      </c>
      <c r="G5268">
        <v>0.1</v>
      </c>
      <c r="H5268" t="str">
        <f t="shared" si="165"/>
        <v>0-10%</v>
      </c>
      <c r="I5268" t="s">
        <v>19</v>
      </c>
      <c r="J5268">
        <v>-195.93</v>
      </c>
      <c r="K5268">
        <v>2.1800000000000002</v>
      </c>
      <c r="L5268">
        <v>5</v>
      </c>
      <c r="M5268" t="s">
        <v>418</v>
      </c>
      <c r="N5268" t="s">
        <v>141</v>
      </c>
      <c r="O5268" t="s">
        <v>142</v>
      </c>
      <c r="P5268" t="s">
        <v>22</v>
      </c>
      <c r="Q5268" t="s">
        <v>23</v>
      </c>
      <c r="R5268" t="s">
        <v>81</v>
      </c>
      <c r="S5268">
        <v>0.81</v>
      </c>
      <c r="T5268" s="1">
        <v>40091</v>
      </c>
    </row>
    <row r="5269" spans="1:20" x14ac:dyDescent="0.3">
      <c r="A5269">
        <v>37505</v>
      </c>
      <c r="B5269" s="1">
        <v>40697</v>
      </c>
      <c r="C5269" s="1" t="str">
        <f t="shared" si="164"/>
        <v>Jun</v>
      </c>
      <c r="D5269" t="s">
        <v>18</v>
      </c>
      <c r="E5269">
        <v>1</v>
      </c>
      <c r="F5269">
        <v>29.19</v>
      </c>
      <c r="G5269">
        <v>0.03</v>
      </c>
      <c r="H5269" t="str">
        <f t="shared" si="165"/>
        <v>0-10%</v>
      </c>
      <c r="I5269" t="s">
        <v>19</v>
      </c>
      <c r="J5269">
        <v>-23.1</v>
      </c>
      <c r="K5269">
        <v>16.98</v>
      </c>
      <c r="L5269">
        <v>12.39</v>
      </c>
      <c r="M5269" t="s">
        <v>774</v>
      </c>
      <c r="N5269" t="s">
        <v>141</v>
      </c>
      <c r="O5269" t="s">
        <v>142</v>
      </c>
      <c r="P5269" t="s">
        <v>42</v>
      </c>
      <c r="Q5269" t="s">
        <v>23</v>
      </c>
      <c r="R5269" t="s">
        <v>51</v>
      </c>
      <c r="S5269">
        <v>0.35</v>
      </c>
      <c r="T5269" s="1">
        <v>40699</v>
      </c>
    </row>
    <row r="5270" spans="1:20" x14ac:dyDescent="0.3">
      <c r="A5270">
        <v>37505</v>
      </c>
      <c r="B5270" s="1">
        <v>40697</v>
      </c>
      <c r="C5270" s="1" t="str">
        <f t="shared" si="164"/>
        <v>Jun</v>
      </c>
      <c r="D5270" t="s">
        <v>18</v>
      </c>
      <c r="E5270">
        <v>9</v>
      </c>
      <c r="F5270">
        <v>2007.24</v>
      </c>
      <c r="G5270">
        <v>0.03</v>
      </c>
      <c r="H5270" t="str">
        <f t="shared" si="165"/>
        <v>0-10%</v>
      </c>
      <c r="I5270" t="s">
        <v>39</v>
      </c>
      <c r="J5270">
        <v>600.4</v>
      </c>
      <c r="K5270">
        <v>225.04</v>
      </c>
      <c r="L5270">
        <v>11.79</v>
      </c>
      <c r="M5270" t="s">
        <v>774</v>
      </c>
      <c r="N5270" t="s">
        <v>141</v>
      </c>
      <c r="O5270" t="s">
        <v>142</v>
      </c>
      <c r="P5270" t="s">
        <v>42</v>
      </c>
      <c r="Q5270" t="s">
        <v>23</v>
      </c>
      <c r="R5270" t="s">
        <v>29</v>
      </c>
      <c r="S5270">
        <v>0.42</v>
      </c>
      <c r="T5270" s="1">
        <v>40699</v>
      </c>
    </row>
    <row r="5271" spans="1:20" x14ac:dyDescent="0.3">
      <c r="A5271">
        <v>37505</v>
      </c>
      <c r="B5271" s="1">
        <v>40697</v>
      </c>
      <c r="C5271" s="1" t="str">
        <f t="shared" si="164"/>
        <v>Jun</v>
      </c>
      <c r="D5271" t="s">
        <v>18</v>
      </c>
      <c r="E5271">
        <v>42</v>
      </c>
      <c r="F5271">
        <v>384.41</v>
      </c>
      <c r="G5271">
        <v>0.05</v>
      </c>
      <c r="H5271" t="str">
        <f t="shared" si="165"/>
        <v>0-10%</v>
      </c>
      <c r="I5271" t="s">
        <v>19</v>
      </c>
      <c r="J5271">
        <v>-44.3</v>
      </c>
      <c r="K5271">
        <v>9.49</v>
      </c>
      <c r="L5271">
        <v>5.76</v>
      </c>
      <c r="M5271" t="s">
        <v>774</v>
      </c>
      <c r="N5271" t="s">
        <v>141</v>
      </c>
      <c r="O5271" t="s">
        <v>142</v>
      </c>
      <c r="P5271" t="s">
        <v>42</v>
      </c>
      <c r="Q5271" t="s">
        <v>33</v>
      </c>
      <c r="R5271" t="s">
        <v>93</v>
      </c>
      <c r="S5271">
        <v>0.39</v>
      </c>
      <c r="T5271" s="1">
        <v>40702</v>
      </c>
    </row>
    <row r="5272" spans="1:20" x14ac:dyDescent="0.3">
      <c r="A5272">
        <v>37510</v>
      </c>
      <c r="B5272" s="1">
        <v>39880</v>
      </c>
      <c r="C5272" s="1" t="str">
        <f t="shared" si="164"/>
        <v>Mar</v>
      </c>
      <c r="D5272" t="s">
        <v>859</v>
      </c>
      <c r="E5272">
        <v>15</v>
      </c>
      <c r="F5272">
        <v>2466.02</v>
      </c>
      <c r="G5272">
        <v>0.02</v>
      </c>
      <c r="H5272" t="str">
        <f t="shared" si="165"/>
        <v>0-10%</v>
      </c>
      <c r="I5272" t="s">
        <v>19</v>
      </c>
      <c r="J5272">
        <v>243.73</v>
      </c>
      <c r="K5272">
        <v>161.55000000000001</v>
      </c>
      <c r="L5272">
        <v>19.989999999999998</v>
      </c>
      <c r="M5272" t="s">
        <v>735</v>
      </c>
      <c r="N5272" t="s">
        <v>611</v>
      </c>
      <c r="O5272" t="s">
        <v>115</v>
      </c>
      <c r="P5272" t="s">
        <v>22</v>
      </c>
      <c r="Q5272" t="s">
        <v>23</v>
      </c>
      <c r="R5272" t="s">
        <v>24</v>
      </c>
      <c r="S5272">
        <v>0.66</v>
      </c>
      <c r="T5272" s="1">
        <v>39880</v>
      </c>
    </row>
    <row r="5273" spans="1:20" x14ac:dyDescent="0.3">
      <c r="A5273">
        <v>37537</v>
      </c>
      <c r="B5273" s="1">
        <v>39815</v>
      </c>
      <c r="C5273" s="1" t="str">
        <f t="shared" si="164"/>
        <v>Jan</v>
      </c>
      <c r="D5273" t="s">
        <v>18</v>
      </c>
      <c r="E5273">
        <v>4</v>
      </c>
      <c r="F5273">
        <v>1239.06</v>
      </c>
      <c r="G5273">
        <v>0</v>
      </c>
      <c r="H5273" t="str">
        <f t="shared" si="165"/>
        <v>0-10%</v>
      </c>
      <c r="I5273" t="s">
        <v>26</v>
      </c>
      <c r="J5273">
        <v>-193.08</v>
      </c>
      <c r="K5273">
        <v>291.73</v>
      </c>
      <c r="L5273">
        <v>48.8</v>
      </c>
      <c r="M5273" t="s">
        <v>603</v>
      </c>
      <c r="N5273" t="s">
        <v>141</v>
      </c>
      <c r="O5273" t="s">
        <v>142</v>
      </c>
      <c r="P5273" t="s">
        <v>32</v>
      </c>
      <c r="Q5273" t="s">
        <v>36</v>
      </c>
      <c r="R5273" t="s">
        <v>66</v>
      </c>
      <c r="S5273">
        <v>0.56000000000000005</v>
      </c>
      <c r="T5273" s="1">
        <v>39815</v>
      </c>
    </row>
    <row r="5274" spans="1:20" x14ac:dyDescent="0.3">
      <c r="A5274">
        <v>37537</v>
      </c>
      <c r="B5274" s="1">
        <v>39815</v>
      </c>
      <c r="C5274" s="1" t="str">
        <f t="shared" si="164"/>
        <v>Jan</v>
      </c>
      <c r="D5274" t="s">
        <v>18</v>
      </c>
      <c r="E5274">
        <v>43</v>
      </c>
      <c r="F5274">
        <v>4083.19</v>
      </c>
      <c r="G5274">
        <v>7.0000000000000007E-2</v>
      </c>
      <c r="H5274" t="str">
        <f t="shared" si="165"/>
        <v>0-10%</v>
      </c>
      <c r="I5274" t="s">
        <v>26</v>
      </c>
      <c r="J5274">
        <v>-1049.8499999999999</v>
      </c>
      <c r="K5274">
        <v>100.98</v>
      </c>
      <c r="L5274">
        <v>45</v>
      </c>
      <c r="M5274" t="s">
        <v>603</v>
      </c>
      <c r="N5274" t="s">
        <v>141</v>
      </c>
      <c r="O5274" t="s">
        <v>142</v>
      </c>
      <c r="P5274" t="s">
        <v>32</v>
      </c>
      <c r="Q5274" t="s">
        <v>36</v>
      </c>
      <c r="R5274" t="s">
        <v>66</v>
      </c>
      <c r="S5274">
        <v>0.69</v>
      </c>
      <c r="T5274" s="1">
        <v>39817</v>
      </c>
    </row>
    <row r="5275" spans="1:20" x14ac:dyDescent="0.3">
      <c r="A5275">
        <v>37537</v>
      </c>
      <c r="B5275" s="1">
        <v>39815</v>
      </c>
      <c r="C5275" s="1" t="str">
        <f t="shared" si="164"/>
        <v>Jan</v>
      </c>
      <c r="D5275" t="s">
        <v>18</v>
      </c>
      <c r="E5275">
        <v>32</v>
      </c>
      <c r="F5275">
        <v>4902.38</v>
      </c>
      <c r="G5275">
        <v>0.05</v>
      </c>
      <c r="H5275" t="str">
        <f t="shared" si="165"/>
        <v>0-10%</v>
      </c>
      <c r="I5275" t="s">
        <v>19</v>
      </c>
      <c r="J5275">
        <v>1438.49</v>
      </c>
      <c r="K5275">
        <v>155.06</v>
      </c>
      <c r="L5275">
        <v>7.07</v>
      </c>
      <c r="M5275" t="s">
        <v>603</v>
      </c>
      <c r="N5275" t="s">
        <v>141</v>
      </c>
      <c r="O5275" t="s">
        <v>142</v>
      </c>
      <c r="P5275" t="s">
        <v>32</v>
      </c>
      <c r="Q5275" t="s">
        <v>23</v>
      </c>
      <c r="R5275" t="s">
        <v>24</v>
      </c>
      <c r="S5275">
        <v>0.59</v>
      </c>
      <c r="T5275" s="1">
        <v>39822</v>
      </c>
    </row>
    <row r="5276" spans="1:20" x14ac:dyDescent="0.3">
      <c r="A5276">
        <v>37541</v>
      </c>
      <c r="B5276" s="1">
        <v>40235</v>
      </c>
      <c r="C5276" s="1" t="str">
        <f t="shared" si="164"/>
        <v>Feb</v>
      </c>
      <c r="D5276" t="s">
        <v>44</v>
      </c>
      <c r="E5276">
        <v>3</v>
      </c>
      <c r="F5276">
        <v>71.94</v>
      </c>
      <c r="G5276">
        <v>0.01</v>
      </c>
      <c r="H5276" t="str">
        <f t="shared" si="165"/>
        <v>0-10%</v>
      </c>
      <c r="I5276" t="s">
        <v>19</v>
      </c>
      <c r="J5276">
        <v>-70.680000000000007</v>
      </c>
      <c r="K5276">
        <v>20.95</v>
      </c>
      <c r="L5276">
        <v>5.99</v>
      </c>
      <c r="M5276" t="s">
        <v>49</v>
      </c>
      <c r="N5276" t="s">
        <v>86</v>
      </c>
      <c r="O5276" t="s">
        <v>86</v>
      </c>
      <c r="P5276" t="s">
        <v>22</v>
      </c>
      <c r="Q5276" t="s">
        <v>33</v>
      </c>
      <c r="R5276" t="s">
        <v>48</v>
      </c>
      <c r="S5276">
        <v>0.65</v>
      </c>
      <c r="T5276" s="1">
        <v>40237</v>
      </c>
    </row>
    <row r="5277" spans="1:20" x14ac:dyDescent="0.3">
      <c r="A5277">
        <v>37541</v>
      </c>
      <c r="B5277" s="1">
        <v>40235</v>
      </c>
      <c r="C5277" s="1" t="str">
        <f t="shared" si="164"/>
        <v>Feb</v>
      </c>
      <c r="D5277" t="s">
        <v>44</v>
      </c>
      <c r="E5277">
        <v>10</v>
      </c>
      <c r="F5277">
        <v>550.61</v>
      </c>
      <c r="G5277">
        <v>0.08</v>
      </c>
      <c r="H5277" t="str">
        <f t="shared" si="165"/>
        <v>0-10%</v>
      </c>
      <c r="I5277" t="s">
        <v>39</v>
      </c>
      <c r="J5277">
        <v>98.32</v>
      </c>
      <c r="K5277">
        <v>55.98</v>
      </c>
      <c r="L5277">
        <v>13.88</v>
      </c>
      <c r="M5277" t="s">
        <v>49</v>
      </c>
      <c r="N5277" t="s">
        <v>86</v>
      </c>
      <c r="O5277" t="s">
        <v>86</v>
      </c>
      <c r="P5277" t="s">
        <v>22</v>
      </c>
      <c r="Q5277" t="s">
        <v>23</v>
      </c>
      <c r="R5277" t="s">
        <v>43</v>
      </c>
      <c r="S5277">
        <v>0.36</v>
      </c>
      <c r="T5277" s="1">
        <v>40236</v>
      </c>
    </row>
    <row r="5278" spans="1:20" x14ac:dyDescent="0.3">
      <c r="A5278">
        <v>37541</v>
      </c>
      <c r="B5278" s="1">
        <v>40235</v>
      </c>
      <c r="C5278" s="1" t="str">
        <f t="shared" si="164"/>
        <v>Feb</v>
      </c>
      <c r="D5278" t="s">
        <v>44</v>
      </c>
      <c r="E5278">
        <v>18</v>
      </c>
      <c r="F5278">
        <v>1373.11</v>
      </c>
      <c r="G5278">
        <v>0.1</v>
      </c>
      <c r="H5278" t="str">
        <f t="shared" si="165"/>
        <v>0-10%</v>
      </c>
      <c r="I5278" t="s">
        <v>19</v>
      </c>
      <c r="J5278">
        <v>-599.54</v>
      </c>
      <c r="K5278">
        <v>80.98</v>
      </c>
      <c r="L5278">
        <v>35</v>
      </c>
      <c r="M5278" t="s">
        <v>49</v>
      </c>
      <c r="N5278" t="s">
        <v>86</v>
      </c>
      <c r="O5278" t="s">
        <v>86</v>
      </c>
      <c r="P5278" t="s">
        <v>22</v>
      </c>
      <c r="Q5278" t="s">
        <v>23</v>
      </c>
      <c r="R5278" t="s">
        <v>24</v>
      </c>
      <c r="S5278">
        <v>0.81</v>
      </c>
      <c r="T5278" s="1">
        <v>40237</v>
      </c>
    </row>
    <row r="5279" spans="1:20" x14ac:dyDescent="0.3">
      <c r="A5279">
        <v>37542</v>
      </c>
      <c r="B5279" s="1">
        <v>40014</v>
      </c>
      <c r="C5279" s="1" t="str">
        <f t="shared" si="164"/>
        <v>Jul</v>
      </c>
      <c r="D5279" t="s">
        <v>44</v>
      </c>
      <c r="E5279">
        <v>26</v>
      </c>
      <c r="F5279">
        <v>2546.5234999999998</v>
      </c>
      <c r="G5279">
        <v>0.09</v>
      </c>
      <c r="H5279" t="str">
        <f t="shared" si="165"/>
        <v>0-10%</v>
      </c>
      <c r="I5279" t="s">
        <v>39</v>
      </c>
      <c r="J5279">
        <v>210</v>
      </c>
      <c r="K5279">
        <v>125.99</v>
      </c>
      <c r="L5279">
        <v>7.69</v>
      </c>
      <c r="M5279" t="s">
        <v>826</v>
      </c>
      <c r="N5279" t="s">
        <v>804</v>
      </c>
      <c r="O5279" t="s">
        <v>142</v>
      </c>
      <c r="P5279" t="s">
        <v>32</v>
      </c>
      <c r="Q5279" t="s">
        <v>33</v>
      </c>
      <c r="R5279" t="s">
        <v>34</v>
      </c>
      <c r="S5279">
        <v>0.59</v>
      </c>
      <c r="T5279" s="1">
        <v>40016</v>
      </c>
    </row>
    <row r="5280" spans="1:20" x14ac:dyDescent="0.3">
      <c r="A5280">
        <v>37543</v>
      </c>
      <c r="B5280" s="1">
        <v>40908</v>
      </c>
      <c r="C5280" s="1" t="str">
        <f t="shared" si="164"/>
        <v>Dec</v>
      </c>
      <c r="D5280" t="s">
        <v>44</v>
      </c>
      <c r="E5280">
        <v>6</v>
      </c>
      <c r="F5280">
        <v>241.85</v>
      </c>
      <c r="G5280">
        <v>0.01</v>
      </c>
      <c r="H5280" t="str">
        <f t="shared" si="165"/>
        <v>0-10%</v>
      </c>
      <c r="I5280" t="s">
        <v>19</v>
      </c>
      <c r="J5280">
        <v>-4.5</v>
      </c>
      <c r="K5280">
        <v>36.549999999999997</v>
      </c>
      <c r="L5280">
        <v>13.89</v>
      </c>
      <c r="M5280" t="s">
        <v>630</v>
      </c>
      <c r="N5280" t="s">
        <v>759</v>
      </c>
      <c r="O5280" t="s">
        <v>759</v>
      </c>
      <c r="P5280" t="s">
        <v>42</v>
      </c>
      <c r="Q5280" t="s">
        <v>23</v>
      </c>
      <c r="R5280" t="s">
        <v>59</v>
      </c>
      <c r="S5280">
        <v>0.41</v>
      </c>
      <c r="T5280" s="1">
        <v>40909</v>
      </c>
    </row>
    <row r="5281" spans="1:20" x14ac:dyDescent="0.3">
      <c r="A5281">
        <v>37572</v>
      </c>
      <c r="B5281" s="1">
        <v>40393</v>
      </c>
      <c r="C5281" s="1" t="str">
        <f t="shared" si="164"/>
        <v>Aug</v>
      </c>
      <c r="D5281" t="s">
        <v>25</v>
      </c>
      <c r="E5281">
        <v>22</v>
      </c>
      <c r="F5281">
        <v>123.95</v>
      </c>
      <c r="G5281">
        <v>0.01</v>
      </c>
      <c r="H5281" t="str">
        <f t="shared" si="165"/>
        <v>0-10%</v>
      </c>
      <c r="I5281" t="s">
        <v>19</v>
      </c>
      <c r="J5281">
        <v>2.42</v>
      </c>
      <c r="K5281">
        <v>5.34</v>
      </c>
      <c r="L5281">
        <v>2.99</v>
      </c>
      <c r="M5281" t="s">
        <v>293</v>
      </c>
      <c r="N5281" t="s">
        <v>259</v>
      </c>
      <c r="O5281" t="s">
        <v>259</v>
      </c>
      <c r="P5281" t="s">
        <v>32</v>
      </c>
      <c r="Q5281" t="s">
        <v>23</v>
      </c>
      <c r="R5281" t="s">
        <v>30</v>
      </c>
      <c r="S5281">
        <v>0.38</v>
      </c>
      <c r="T5281" s="1">
        <v>40395</v>
      </c>
    </row>
    <row r="5282" spans="1:20" x14ac:dyDescent="0.3">
      <c r="A5282">
        <v>37603</v>
      </c>
      <c r="B5282" s="1">
        <v>40506</v>
      </c>
      <c r="C5282" s="1" t="str">
        <f t="shared" si="164"/>
        <v>Nov</v>
      </c>
      <c r="D5282" t="s">
        <v>44</v>
      </c>
      <c r="E5282">
        <v>50</v>
      </c>
      <c r="F5282">
        <v>2440.2600000000002</v>
      </c>
      <c r="G5282">
        <v>0</v>
      </c>
      <c r="H5282" t="str">
        <f t="shared" si="165"/>
        <v>0-10%</v>
      </c>
      <c r="I5282" t="s">
        <v>19</v>
      </c>
      <c r="J5282">
        <v>917.28</v>
      </c>
      <c r="K5282">
        <v>45.19</v>
      </c>
      <c r="L5282">
        <v>1.99</v>
      </c>
      <c r="M5282" t="s">
        <v>182</v>
      </c>
      <c r="N5282" t="s">
        <v>677</v>
      </c>
      <c r="O5282" t="s">
        <v>139</v>
      </c>
      <c r="P5282" t="s">
        <v>28</v>
      </c>
      <c r="Q5282" t="s">
        <v>33</v>
      </c>
      <c r="R5282" t="s">
        <v>48</v>
      </c>
      <c r="S5282">
        <v>0.55000000000000004</v>
      </c>
      <c r="T5282" s="1">
        <v>40508</v>
      </c>
    </row>
    <row r="5283" spans="1:20" x14ac:dyDescent="0.3">
      <c r="A5283">
        <v>37603</v>
      </c>
      <c r="B5283" s="1">
        <v>40506</v>
      </c>
      <c r="C5283" s="1" t="str">
        <f t="shared" si="164"/>
        <v>Nov</v>
      </c>
      <c r="D5283" t="s">
        <v>44</v>
      </c>
      <c r="E5283">
        <v>23</v>
      </c>
      <c r="F5283">
        <v>1008.19</v>
      </c>
      <c r="G5283">
        <v>0.03</v>
      </c>
      <c r="H5283" t="str">
        <f t="shared" si="165"/>
        <v>0-10%</v>
      </c>
      <c r="I5283" t="s">
        <v>19</v>
      </c>
      <c r="J5283">
        <v>210.01</v>
      </c>
      <c r="K5283">
        <v>45.19</v>
      </c>
      <c r="L5283">
        <v>1.99</v>
      </c>
      <c r="M5283" t="s">
        <v>182</v>
      </c>
      <c r="N5283" t="s">
        <v>677</v>
      </c>
      <c r="O5283" t="s">
        <v>139</v>
      </c>
      <c r="P5283" t="s">
        <v>28</v>
      </c>
      <c r="Q5283" t="s">
        <v>33</v>
      </c>
      <c r="R5283" t="s">
        <v>48</v>
      </c>
      <c r="S5283">
        <v>0.55000000000000004</v>
      </c>
      <c r="T5283" s="1">
        <v>40508</v>
      </c>
    </row>
    <row r="5284" spans="1:20" x14ac:dyDescent="0.3">
      <c r="A5284">
        <v>37606</v>
      </c>
      <c r="B5284" s="1">
        <v>40231</v>
      </c>
      <c r="C5284" s="1" t="str">
        <f t="shared" si="164"/>
        <v>Feb</v>
      </c>
      <c r="D5284" t="s">
        <v>859</v>
      </c>
      <c r="E5284">
        <v>1</v>
      </c>
      <c r="F5284">
        <v>19.96</v>
      </c>
      <c r="G5284">
        <v>0.05</v>
      </c>
      <c r="H5284" t="str">
        <f t="shared" si="165"/>
        <v>0-10%</v>
      </c>
      <c r="I5284" t="s">
        <v>39</v>
      </c>
      <c r="J5284">
        <v>3.25</v>
      </c>
      <c r="K5284">
        <v>4.9800000000000004</v>
      </c>
      <c r="L5284">
        <v>4.8600000000000003</v>
      </c>
      <c r="M5284" t="s">
        <v>328</v>
      </c>
      <c r="N5284" t="s">
        <v>141</v>
      </c>
      <c r="O5284" t="s">
        <v>142</v>
      </c>
      <c r="P5284" t="s">
        <v>28</v>
      </c>
      <c r="Q5284" t="s">
        <v>23</v>
      </c>
      <c r="R5284" t="s">
        <v>43</v>
      </c>
      <c r="S5284">
        <v>0.38</v>
      </c>
      <c r="T5284" s="1">
        <v>40232</v>
      </c>
    </row>
    <row r="5285" spans="1:20" x14ac:dyDescent="0.3">
      <c r="A5285">
        <v>37606</v>
      </c>
      <c r="B5285" s="1">
        <v>40231</v>
      </c>
      <c r="C5285" s="1" t="str">
        <f t="shared" si="164"/>
        <v>Feb</v>
      </c>
      <c r="D5285" t="s">
        <v>859</v>
      </c>
      <c r="E5285">
        <v>41</v>
      </c>
      <c r="F5285">
        <v>148.99</v>
      </c>
      <c r="G5285">
        <v>0.03</v>
      </c>
      <c r="H5285" t="str">
        <f t="shared" si="165"/>
        <v>0-10%</v>
      </c>
      <c r="I5285" t="s">
        <v>19</v>
      </c>
      <c r="J5285">
        <v>-115.48</v>
      </c>
      <c r="K5285">
        <v>3.57</v>
      </c>
      <c r="L5285">
        <v>4.17</v>
      </c>
      <c r="M5285" t="s">
        <v>328</v>
      </c>
      <c r="N5285" t="s">
        <v>141</v>
      </c>
      <c r="O5285" t="s">
        <v>142</v>
      </c>
      <c r="P5285" t="s">
        <v>28</v>
      </c>
      <c r="Q5285" t="s">
        <v>23</v>
      </c>
      <c r="R5285" t="s">
        <v>59</v>
      </c>
      <c r="S5285">
        <v>0.59</v>
      </c>
      <c r="T5285" s="1">
        <v>40233</v>
      </c>
    </row>
    <row r="5286" spans="1:20" x14ac:dyDescent="0.3">
      <c r="A5286">
        <v>37606</v>
      </c>
      <c r="B5286" s="1">
        <v>40231</v>
      </c>
      <c r="C5286" s="1" t="str">
        <f t="shared" si="164"/>
        <v>Feb</v>
      </c>
      <c r="D5286" t="s">
        <v>859</v>
      </c>
      <c r="E5286">
        <v>21</v>
      </c>
      <c r="F5286">
        <v>70.66</v>
      </c>
      <c r="G5286">
        <v>0.06</v>
      </c>
      <c r="H5286" t="str">
        <f t="shared" si="165"/>
        <v>0-10%</v>
      </c>
      <c r="I5286" t="s">
        <v>19</v>
      </c>
      <c r="J5286">
        <v>-57.84</v>
      </c>
      <c r="K5286">
        <v>3.28</v>
      </c>
      <c r="L5286">
        <v>3.97</v>
      </c>
      <c r="M5286" t="s">
        <v>328</v>
      </c>
      <c r="N5286" t="s">
        <v>141</v>
      </c>
      <c r="O5286" t="s">
        <v>142</v>
      </c>
      <c r="P5286" t="s">
        <v>28</v>
      </c>
      <c r="Q5286" t="s">
        <v>23</v>
      </c>
      <c r="R5286" t="s">
        <v>59</v>
      </c>
      <c r="S5286">
        <v>0.56000000000000005</v>
      </c>
      <c r="T5286" s="1">
        <v>40233</v>
      </c>
    </row>
    <row r="5287" spans="1:20" x14ac:dyDescent="0.3">
      <c r="A5287">
        <v>37634</v>
      </c>
      <c r="B5287" s="1">
        <v>41050</v>
      </c>
      <c r="C5287" s="1" t="str">
        <f t="shared" si="164"/>
        <v>May</v>
      </c>
      <c r="D5287" t="s">
        <v>44</v>
      </c>
      <c r="E5287">
        <v>32</v>
      </c>
      <c r="F5287">
        <v>368.18</v>
      </c>
      <c r="G5287">
        <v>7.0000000000000007E-2</v>
      </c>
      <c r="H5287" t="str">
        <f t="shared" si="165"/>
        <v>0-10%</v>
      </c>
      <c r="I5287" t="s">
        <v>19</v>
      </c>
      <c r="J5287">
        <v>-36.78</v>
      </c>
      <c r="K5287">
        <v>12.21</v>
      </c>
      <c r="L5287">
        <v>4.8099999999999996</v>
      </c>
      <c r="M5287" t="s">
        <v>92</v>
      </c>
      <c r="N5287" t="s">
        <v>86</v>
      </c>
      <c r="O5287" t="s">
        <v>86</v>
      </c>
      <c r="P5287" t="s">
        <v>32</v>
      </c>
      <c r="Q5287" t="s">
        <v>23</v>
      </c>
      <c r="R5287" t="s">
        <v>24</v>
      </c>
      <c r="S5287">
        <v>0.57999999999999996</v>
      </c>
      <c r="T5287" s="1">
        <v>41051</v>
      </c>
    </row>
    <row r="5288" spans="1:20" x14ac:dyDescent="0.3">
      <c r="A5288">
        <v>37638</v>
      </c>
      <c r="B5288" s="1">
        <v>39834</v>
      </c>
      <c r="C5288" s="1" t="str">
        <f t="shared" si="164"/>
        <v>Jan</v>
      </c>
      <c r="D5288" t="s">
        <v>18</v>
      </c>
      <c r="E5288">
        <v>33</v>
      </c>
      <c r="F5288">
        <v>139.97999999999999</v>
      </c>
      <c r="G5288">
        <v>7.0000000000000007E-2</v>
      </c>
      <c r="H5288" t="str">
        <f t="shared" si="165"/>
        <v>0-10%</v>
      </c>
      <c r="I5288" t="s">
        <v>19</v>
      </c>
      <c r="J5288">
        <v>-140.54</v>
      </c>
      <c r="K5288">
        <v>4.13</v>
      </c>
      <c r="L5288">
        <v>6.89</v>
      </c>
      <c r="M5288" t="s">
        <v>241</v>
      </c>
      <c r="N5288" t="s">
        <v>488</v>
      </c>
      <c r="O5288" t="s">
        <v>488</v>
      </c>
      <c r="P5288" t="s">
        <v>22</v>
      </c>
      <c r="Q5288" t="s">
        <v>23</v>
      </c>
      <c r="R5288" t="s">
        <v>56</v>
      </c>
      <c r="S5288">
        <v>0.39</v>
      </c>
      <c r="T5288" s="1">
        <v>39836</v>
      </c>
    </row>
    <row r="5289" spans="1:20" x14ac:dyDescent="0.3">
      <c r="A5289">
        <v>37667</v>
      </c>
      <c r="B5289" s="1">
        <v>40879</v>
      </c>
      <c r="C5289" s="1" t="str">
        <f t="shared" si="164"/>
        <v>Dec</v>
      </c>
      <c r="D5289" t="s">
        <v>25</v>
      </c>
      <c r="E5289">
        <v>31</v>
      </c>
      <c r="F5289">
        <v>472.35</v>
      </c>
      <c r="G5289">
        <v>0.03</v>
      </c>
      <c r="H5289" t="str">
        <f t="shared" si="165"/>
        <v>0-10%</v>
      </c>
      <c r="I5289" t="s">
        <v>19</v>
      </c>
      <c r="J5289">
        <v>61.68</v>
      </c>
      <c r="K5289">
        <v>14.48</v>
      </c>
      <c r="L5289">
        <v>6.46</v>
      </c>
      <c r="M5289" t="s">
        <v>676</v>
      </c>
      <c r="N5289" t="s">
        <v>677</v>
      </c>
      <c r="O5289" t="s">
        <v>139</v>
      </c>
      <c r="P5289" t="s">
        <v>28</v>
      </c>
      <c r="Q5289" t="s">
        <v>23</v>
      </c>
      <c r="R5289" t="s">
        <v>30</v>
      </c>
      <c r="S5289">
        <v>0.38</v>
      </c>
      <c r="T5289" s="1">
        <v>40880</v>
      </c>
    </row>
    <row r="5290" spans="1:20" x14ac:dyDescent="0.3">
      <c r="A5290">
        <v>37668</v>
      </c>
      <c r="B5290" s="1">
        <v>40186</v>
      </c>
      <c r="C5290" s="1" t="str">
        <f t="shared" si="164"/>
        <v>Jan</v>
      </c>
      <c r="D5290" t="s">
        <v>18</v>
      </c>
      <c r="E5290">
        <v>33</v>
      </c>
      <c r="F5290">
        <v>478.27</v>
      </c>
      <c r="G5290">
        <v>0.01</v>
      </c>
      <c r="H5290" t="str">
        <f t="shared" si="165"/>
        <v>0-10%</v>
      </c>
      <c r="I5290" t="s">
        <v>19</v>
      </c>
      <c r="J5290">
        <v>-4.8499999999999996</v>
      </c>
      <c r="K5290">
        <v>13.99</v>
      </c>
      <c r="L5290">
        <v>7.51</v>
      </c>
      <c r="M5290" t="s">
        <v>782</v>
      </c>
      <c r="N5290" t="s">
        <v>141</v>
      </c>
      <c r="O5290" t="s">
        <v>142</v>
      </c>
      <c r="P5290" t="s">
        <v>32</v>
      </c>
      <c r="Q5290" t="s">
        <v>33</v>
      </c>
      <c r="R5290" t="s">
        <v>93</v>
      </c>
      <c r="S5290">
        <v>0.39</v>
      </c>
      <c r="T5290" s="1">
        <v>40186</v>
      </c>
    </row>
    <row r="5291" spans="1:20" x14ac:dyDescent="0.3">
      <c r="A5291">
        <v>37669</v>
      </c>
      <c r="B5291" s="1">
        <v>40480</v>
      </c>
      <c r="C5291" s="1" t="str">
        <f t="shared" si="164"/>
        <v>Oct</v>
      </c>
      <c r="D5291" t="s">
        <v>859</v>
      </c>
      <c r="E5291">
        <v>39</v>
      </c>
      <c r="F5291">
        <v>9081.98</v>
      </c>
      <c r="G5291">
        <v>0.02</v>
      </c>
      <c r="H5291" t="str">
        <f t="shared" si="165"/>
        <v>0-10%</v>
      </c>
      <c r="I5291" t="s">
        <v>39</v>
      </c>
      <c r="J5291">
        <v>2485.54</v>
      </c>
      <c r="K5291">
        <v>232.58</v>
      </c>
      <c r="L5291">
        <v>19.989999999999998</v>
      </c>
      <c r="M5291" t="s">
        <v>559</v>
      </c>
      <c r="N5291" t="s">
        <v>259</v>
      </c>
      <c r="O5291" t="s">
        <v>259</v>
      </c>
      <c r="P5291" t="s">
        <v>32</v>
      </c>
      <c r="Q5291" t="s">
        <v>23</v>
      </c>
      <c r="R5291" t="s">
        <v>29</v>
      </c>
      <c r="S5291">
        <v>0.59</v>
      </c>
      <c r="T5291" s="1">
        <v>40482</v>
      </c>
    </row>
    <row r="5292" spans="1:20" x14ac:dyDescent="0.3">
      <c r="A5292">
        <v>37669</v>
      </c>
      <c r="B5292" s="1">
        <v>40480</v>
      </c>
      <c r="C5292" s="1" t="str">
        <f t="shared" si="164"/>
        <v>Oct</v>
      </c>
      <c r="D5292" t="s">
        <v>859</v>
      </c>
      <c r="E5292">
        <v>31</v>
      </c>
      <c r="F5292">
        <v>806.08</v>
      </c>
      <c r="G5292">
        <v>0.08</v>
      </c>
      <c r="H5292" t="str">
        <f t="shared" si="165"/>
        <v>0-10%</v>
      </c>
      <c r="I5292" t="s">
        <v>19</v>
      </c>
      <c r="J5292">
        <v>402.37</v>
      </c>
      <c r="K5292">
        <v>26.17</v>
      </c>
      <c r="L5292">
        <v>1.39</v>
      </c>
      <c r="M5292" t="s">
        <v>559</v>
      </c>
      <c r="N5292" t="s">
        <v>259</v>
      </c>
      <c r="O5292" t="s">
        <v>259</v>
      </c>
      <c r="P5292" t="s">
        <v>32</v>
      </c>
      <c r="Q5292" t="s">
        <v>23</v>
      </c>
      <c r="R5292" t="s">
        <v>51</v>
      </c>
      <c r="S5292">
        <v>0.38</v>
      </c>
      <c r="T5292" s="1">
        <v>40482</v>
      </c>
    </row>
    <row r="5293" spans="1:20" x14ac:dyDescent="0.3">
      <c r="A5293">
        <v>37669</v>
      </c>
      <c r="B5293" s="1">
        <v>40480</v>
      </c>
      <c r="C5293" s="1" t="str">
        <f t="shared" si="164"/>
        <v>Oct</v>
      </c>
      <c r="D5293" t="s">
        <v>859</v>
      </c>
      <c r="E5293">
        <v>4</v>
      </c>
      <c r="F5293">
        <v>70.02</v>
      </c>
      <c r="G5293">
        <v>0</v>
      </c>
      <c r="H5293" t="str">
        <f t="shared" si="165"/>
        <v>0-10%</v>
      </c>
      <c r="I5293" t="s">
        <v>19</v>
      </c>
      <c r="J5293">
        <v>-30.63</v>
      </c>
      <c r="K5293">
        <v>15.31</v>
      </c>
      <c r="L5293">
        <v>8.7799999999999994</v>
      </c>
      <c r="M5293" t="s">
        <v>559</v>
      </c>
      <c r="N5293" t="s">
        <v>259</v>
      </c>
      <c r="O5293" t="s">
        <v>259</v>
      </c>
      <c r="P5293" t="s">
        <v>32</v>
      </c>
      <c r="Q5293" t="s">
        <v>23</v>
      </c>
      <c r="R5293" t="s">
        <v>24</v>
      </c>
      <c r="S5293">
        <v>0.56999999999999995</v>
      </c>
      <c r="T5293" s="1">
        <v>40483</v>
      </c>
    </row>
    <row r="5294" spans="1:20" x14ac:dyDescent="0.3">
      <c r="A5294">
        <v>37696</v>
      </c>
      <c r="B5294" s="1">
        <v>40003</v>
      </c>
      <c r="C5294" s="1" t="str">
        <f t="shared" si="164"/>
        <v>Jul</v>
      </c>
      <c r="D5294" t="s">
        <v>859</v>
      </c>
      <c r="E5294">
        <v>5</v>
      </c>
      <c r="F5294">
        <v>24.09</v>
      </c>
      <c r="G5294">
        <v>0.04</v>
      </c>
      <c r="H5294" t="str">
        <f t="shared" si="165"/>
        <v>0-10%</v>
      </c>
      <c r="I5294" t="s">
        <v>19</v>
      </c>
      <c r="J5294">
        <v>-20.23</v>
      </c>
      <c r="K5294">
        <v>3.81</v>
      </c>
      <c r="L5294">
        <v>5.44</v>
      </c>
      <c r="M5294" t="s">
        <v>634</v>
      </c>
      <c r="N5294" t="s">
        <v>138</v>
      </c>
      <c r="O5294" t="s">
        <v>139</v>
      </c>
      <c r="P5294" t="s">
        <v>32</v>
      </c>
      <c r="Q5294" t="s">
        <v>23</v>
      </c>
      <c r="R5294" t="s">
        <v>30</v>
      </c>
      <c r="S5294">
        <v>0.36</v>
      </c>
      <c r="T5294" s="1">
        <v>40005</v>
      </c>
    </row>
    <row r="5295" spans="1:20" x14ac:dyDescent="0.3">
      <c r="A5295">
        <v>37696</v>
      </c>
      <c r="B5295" s="1">
        <v>40003</v>
      </c>
      <c r="C5295" s="1" t="str">
        <f t="shared" si="164"/>
        <v>Jul</v>
      </c>
      <c r="D5295" t="s">
        <v>859</v>
      </c>
      <c r="E5295">
        <v>41</v>
      </c>
      <c r="F5295">
        <v>173.27</v>
      </c>
      <c r="G5295">
        <v>0.02</v>
      </c>
      <c r="H5295" t="str">
        <f t="shared" si="165"/>
        <v>0-10%</v>
      </c>
      <c r="I5295" t="s">
        <v>19</v>
      </c>
      <c r="J5295">
        <v>51.29</v>
      </c>
      <c r="K5295">
        <v>4</v>
      </c>
      <c r="L5295">
        <v>1.3</v>
      </c>
      <c r="M5295" t="s">
        <v>634</v>
      </c>
      <c r="N5295" t="s">
        <v>138</v>
      </c>
      <c r="O5295" t="s">
        <v>139</v>
      </c>
      <c r="P5295" t="s">
        <v>32</v>
      </c>
      <c r="Q5295" t="s">
        <v>23</v>
      </c>
      <c r="R5295" t="s">
        <v>43</v>
      </c>
      <c r="S5295">
        <v>0.37</v>
      </c>
      <c r="T5295" s="1">
        <v>40003</v>
      </c>
    </row>
    <row r="5296" spans="1:20" x14ac:dyDescent="0.3">
      <c r="A5296">
        <v>37700</v>
      </c>
      <c r="B5296" s="1">
        <v>40155</v>
      </c>
      <c r="C5296" s="1" t="str">
        <f t="shared" si="164"/>
        <v>Dec</v>
      </c>
      <c r="D5296" t="s">
        <v>859</v>
      </c>
      <c r="E5296">
        <v>27</v>
      </c>
      <c r="F5296">
        <v>3390.51</v>
      </c>
      <c r="G5296">
        <v>0.05</v>
      </c>
      <c r="H5296" t="str">
        <f t="shared" si="165"/>
        <v>0-10%</v>
      </c>
      <c r="I5296" t="s">
        <v>39</v>
      </c>
      <c r="J5296">
        <v>1169.71</v>
      </c>
      <c r="K5296">
        <v>122.99</v>
      </c>
      <c r="L5296">
        <v>19.989999999999998</v>
      </c>
      <c r="M5296" t="s">
        <v>811</v>
      </c>
      <c r="N5296" t="s">
        <v>804</v>
      </c>
      <c r="O5296" t="s">
        <v>142</v>
      </c>
      <c r="P5296" t="s">
        <v>32</v>
      </c>
      <c r="Q5296" t="s">
        <v>23</v>
      </c>
      <c r="R5296" t="s">
        <v>30</v>
      </c>
      <c r="S5296">
        <v>0.37</v>
      </c>
      <c r="T5296" s="1">
        <v>40158</v>
      </c>
    </row>
    <row r="5297" spans="1:20" x14ac:dyDescent="0.3">
      <c r="A5297">
        <v>37702</v>
      </c>
      <c r="B5297" s="1">
        <v>40704</v>
      </c>
      <c r="C5297" s="1" t="str">
        <f t="shared" si="164"/>
        <v>Jun</v>
      </c>
      <c r="D5297" t="s">
        <v>859</v>
      </c>
      <c r="E5297">
        <v>44</v>
      </c>
      <c r="F5297">
        <v>601.78</v>
      </c>
      <c r="G5297">
        <v>0.05</v>
      </c>
      <c r="H5297" t="str">
        <f t="shared" si="165"/>
        <v>0-10%</v>
      </c>
      <c r="I5297" t="s">
        <v>19</v>
      </c>
      <c r="J5297">
        <v>26.44</v>
      </c>
      <c r="K5297">
        <v>13.48</v>
      </c>
      <c r="L5297">
        <v>4.51</v>
      </c>
      <c r="M5297" t="s">
        <v>637</v>
      </c>
      <c r="N5297" t="s">
        <v>138</v>
      </c>
      <c r="O5297" t="s">
        <v>139</v>
      </c>
      <c r="P5297" t="s">
        <v>28</v>
      </c>
      <c r="Q5297" t="s">
        <v>23</v>
      </c>
      <c r="R5297" t="s">
        <v>24</v>
      </c>
      <c r="S5297">
        <v>0.59</v>
      </c>
      <c r="T5297" s="1">
        <v>40706</v>
      </c>
    </row>
    <row r="5298" spans="1:20" x14ac:dyDescent="0.3">
      <c r="A5298">
        <v>37729</v>
      </c>
      <c r="B5298" s="1">
        <v>39828</v>
      </c>
      <c r="C5298" s="1" t="str">
        <f t="shared" si="164"/>
        <v>Jan</v>
      </c>
      <c r="D5298" t="s">
        <v>859</v>
      </c>
      <c r="E5298">
        <v>48</v>
      </c>
      <c r="F5298">
        <v>447.89</v>
      </c>
      <c r="G5298">
        <v>0</v>
      </c>
      <c r="H5298" t="str">
        <f t="shared" si="165"/>
        <v>0-10%</v>
      </c>
      <c r="I5298" t="s">
        <v>19</v>
      </c>
      <c r="J5298">
        <v>-26.78</v>
      </c>
      <c r="K5298">
        <v>8.6</v>
      </c>
      <c r="L5298">
        <v>6.19</v>
      </c>
      <c r="M5298" t="s">
        <v>175</v>
      </c>
      <c r="N5298" t="s">
        <v>141</v>
      </c>
      <c r="O5298" t="s">
        <v>142</v>
      </c>
      <c r="P5298" t="s">
        <v>32</v>
      </c>
      <c r="Q5298" t="s">
        <v>23</v>
      </c>
      <c r="R5298" t="s">
        <v>30</v>
      </c>
      <c r="S5298">
        <v>0.38</v>
      </c>
      <c r="T5298" s="1">
        <v>39828</v>
      </c>
    </row>
    <row r="5299" spans="1:20" x14ac:dyDescent="0.3">
      <c r="A5299">
        <v>37731</v>
      </c>
      <c r="B5299" s="1">
        <v>40121</v>
      </c>
      <c r="C5299" s="1" t="str">
        <f t="shared" si="164"/>
        <v>Nov</v>
      </c>
      <c r="D5299" t="s">
        <v>859</v>
      </c>
      <c r="E5299">
        <v>25</v>
      </c>
      <c r="F5299">
        <v>88.37</v>
      </c>
      <c r="G5299">
        <v>0.09</v>
      </c>
      <c r="H5299" t="str">
        <f t="shared" si="165"/>
        <v>0-10%</v>
      </c>
      <c r="I5299" t="s">
        <v>19</v>
      </c>
      <c r="J5299">
        <v>33.68</v>
      </c>
      <c r="K5299">
        <v>3.75</v>
      </c>
      <c r="L5299">
        <v>0.5</v>
      </c>
      <c r="M5299" t="s">
        <v>481</v>
      </c>
      <c r="N5299" t="s">
        <v>488</v>
      </c>
      <c r="O5299" t="s">
        <v>488</v>
      </c>
      <c r="P5299" t="s">
        <v>42</v>
      </c>
      <c r="Q5299" t="s">
        <v>23</v>
      </c>
      <c r="R5299" t="s">
        <v>56</v>
      </c>
      <c r="S5299">
        <v>0.37</v>
      </c>
      <c r="T5299" s="1">
        <v>40123</v>
      </c>
    </row>
    <row r="5300" spans="1:20" x14ac:dyDescent="0.3">
      <c r="A5300">
        <v>37731</v>
      </c>
      <c r="B5300" s="1">
        <v>40121</v>
      </c>
      <c r="C5300" s="1" t="str">
        <f t="shared" si="164"/>
        <v>Nov</v>
      </c>
      <c r="D5300" t="s">
        <v>859</v>
      </c>
      <c r="E5300">
        <v>24</v>
      </c>
      <c r="F5300">
        <v>752.63</v>
      </c>
      <c r="G5300">
        <v>0.01</v>
      </c>
      <c r="H5300" t="str">
        <f t="shared" si="165"/>
        <v>0-10%</v>
      </c>
      <c r="I5300" t="s">
        <v>19</v>
      </c>
      <c r="J5300">
        <v>172.94</v>
      </c>
      <c r="K5300">
        <v>30.98</v>
      </c>
      <c r="L5300">
        <v>9.18</v>
      </c>
      <c r="M5300" t="s">
        <v>481</v>
      </c>
      <c r="N5300" t="s">
        <v>259</v>
      </c>
      <c r="O5300" t="s">
        <v>259</v>
      </c>
      <c r="P5300" t="s">
        <v>42</v>
      </c>
      <c r="Q5300" t="s">
        <v>23</v>
      </c>
      <c r="R5300" t="s">
        <v>43</v>
      </c>
      <c r="S5300">
        <v>0.4</v>
      </c>
      <c r="T5300" s="1">
        <v>40121</v>
      </c>
    </row>
    <row r="5301" spans="1:20" x14ac:dyDescent="0.3">
      <c r="A5301">
        <v>37734</v>
      </c>
      <c r="B5301" s="1">
        <v>40173</v>
      </c>
      <c r="C5301" s="1" t="str">
        <f t="shared" si="164"/>
        <v>Dec</v>
      </c>
      <c r="D5301" t="s">
        <v>859</v>
      </c>
      <c r="E5301">
        <v>15</v>
      </c>
      <c r="F5301">
        <v>1393.39</v>
      </c>
      <c r="G5301">
        <v>0.08</v>
      </c>
      <c r="H5301" t="str">
        <f t="shared" si="165"/>
        <v>0-10%</v>
      </c>
      <c r="I5301" t="s">
        <v>19</v>
      </c>
      <c r="J5301">
        <v>84.15</v>
      </c>
      <c r="K5301">
        <v>100.97</v>
      </c>
      <c r="L5301">
        <v>7.18</v>
      </c>
      <c r="M5301" t="s">
        <v>530</v>
      </c>
      <c r="N5301" t="s">
        <v>488</v>
      </c>
      <c r="O5301" t="s">
        <v>488</v>
      </c>
      <c r="P5301" t="s">
        <v>22</v>
      </c>
      <c r="Q5301" t="s">
        <v>33</v>
      </c>
      <c r="R5301" t="s">
        <v>48</v>
      </c>
      <c r="S5301">
        <v>0.46</v>
      </c>
      <c r="T5301" s="1">
        <v>40174</v>
      </c>
    </row>
    <row r="5302" spans="1:20" x14ac:dyDescent="0.3">
      <c r="A5302">
        <v>37734</v>
      </c>
      <c r="B5302" s="1">
        <v>40173</v>
      </c>
      <c r="C5302" s="1" t="str">
        <f t="shared" si="164"/>
        <v>Dec</v>
      </c>
      <c r="D5302" t="s">
        <v>859</v>
      </c>
      <c r="E5302">
        <v>42</v>
      </c>
      <c r="F5302">
        <v>601.52</v>
      </c>
      <c r="G5302">
        <v>0</v>
      </c>
      <c r="H5302" t="str">
        <f t="shared" si="165"/>
        <v>0-10%</v>
      </c>
      <c r="I5302" t="s">
        <v>19</v>
      </c>
      <c r="J5302">
        <v>171.98</v>
      </c>
      <c r="K5302">
        <v>13.4</v>
      </c>
      <c r="L5302">
        <v>4.95</v>
      </c>
      <c r="M5302" t="s">
        <v>530</v>
      </c>
      <c r="N5302" t="s">
        <v>488</v>
      </c>
      <c r="O5302" t="s">
        <v>488</v>
      </c>
      <c r="P5302" t="s">
        <v>22</v>
      </c>
      <c r="Q5302" t="s">
        <v>36</v>
      </c>
      <c r="R5302" t="s">
        <v>37</v>
      </c>
      <c r="S5302">
        <v>0.37</v>
      </c>
      <c r="T5302" s="1">
        <v>40174</v>
      </c>
    </row>
    <row r="5303" spans="1:20" x14ac:dyDescent="0.3">
      <c r="A5303">
        <v>37760</v>
      </c>
      <c r="B5303" s="1">
        <v>40039</v>
      </c>
      <c r="C5303" s="1" t="str">
        <f t="shared" si="164"/>
        <v>Aug</v>
      </c>
      <c r="D5303" t="s">
        <v>25</v>
      </c>
      <c r="E5303">
        <v>18</v>
      </c>
      <c r="F5303">
        <v>157.85</v>
      </c>
      <c r="G5303">
        <v>0.01</v>
      </c>
      <c r="H5303" t="str">
        <f t="shared" si="165"/>
        <v>0-10%</v>
      </c>
      <c r="I5303" t="s">
        <v>19</v>
      </c>
      <c r="J5303">
        <v>10.74</v>
      </c>
      <c r="K5303">
        <v>8.33</v>
      </c>
      <c r="L5303">
        <v>1.99</v>
      </c>
      <c r="M5303" t="s">
        <v>490</v>
      </c>
      <c r="N5303" t="s">
        <v>488</v>
      </c>
      <c r="O5303" t="s">
        <v>488</v>
      </c>
      <c r="P5303" t="s">
        <v>22</v>
      </c>
      <c r="Q5303" t="s">
        <v>33</v>
      </c>
      <c r="R5303" t="s">
        <v>48</v>
      </c>
      <c r="S5303">
        <v>0.52</v>
      </c>
      <c r="T5303" s="1">
        <v>40040</v>
      </c>
    </row>
    <row r="5304" spans="1:20" x14ac:dyDescent="0.3">
      <c r="A5304">
        <v>37760</v>
      </c>
      <c r="B5304" s="1">
        <v>40039</v>
      </c>
      <c r="C5304" s="1" t="str">
        <f t="shared" si="164"/>
        <v>Aug</v>
      </c>
      <c r="D5304" t="s">
        <v>25</v>
      </c>
      <c r="E5304">
        <v>38</v>
      </c>
      <c r="F5304">
        <v>2773.0315000000001</v>
      </c>
      <c r="G5304">
        <v>0.04</v>
      </c>
      <c r="H5304" t="str">
        <f t="shared" si="165"/>
        <v>0-10%</v>
      </c>
      <c r="I5304" t="s">
        <v>19</v>
      </c>
      <c r="J5304">
        <v>897.87</v>
      </c>
      <c r="K5304">
        <v>85.99</v>
      </c>
      <c r="L5304">
        <v>0.99</v>
      </c>
      <c r="M5304" t="s">
        <v>490</v>
      </c>
      <c r="N5304" t="s">
        <v>488</v>
      </c>
      <c r="O5304" t="s">
        <v>488</v>
      </c>
      <c r="P5304" t="s">
        <v>22</v>
      </c>
      <c r="Q5304" t="s">
        <v>33</v>
      </c>
      <c r="R5304" t="s">
        <v>34</v>
      </c>
      <c r="S5304">
        <v>0.55000000000000004</v>
      </c>
      <c r="T5304" s="1">
        <v>40041</v>
      </c>
    </row>
    <row r="5305" spans="1:20" x14ac:dyDescent="0.3">
      <c r="A5305">
        <v>37762</v>
      </c>
      <c r="B5305" s="1">
        <v>41066</v>
      </c>
      <c r="C5305" s="1" t="str">
        <f t="shared" si="164"/>
        <v>Jun</v>
      </c>
      <c r="D5305" t="s">
        <v>44</v>
      </c>
      <c r="E5305">
        <v>20</v>
      </c>
      <c r="F5305">
        <v>135.02000000000001</v>
      </c>
      <c r="G5305">
        <v>0.02</v>
      </c>
      <c r="H5305" t="str">
        <f t="shared" si="165"/>
        <v>0-10%</v>
      </c>
      <c r="I5305" t="s">
        <v>19</v>
      </c>
      <c r="J5305">
        <v>-60.69</v>
      </c>
      <c r="K5305">
        <v>6.48</v>
      </c>
      <c r="L5305">
        <v>6.74</v>
      </c>
      <c r="M5305" t="s">
        <v>360</v>
      </c>
      <c r="N5305" t="s">
        <v>611</v>
      </c>
      <c r="O5305" t="s">
        <v>115</v>
      </c>
      <c r="P5305" t="s">
        <v>22</v>
      </c>
      <c r="Q5305" t="s">
        <v>23</v>
      </c>
      <c r="R5305" t="s">
        <v>43</v>
      </c>
      <c r="S5305">
        <v>0.37</v>
      </c>
      <c r="T5305" s="1">
        <v>41067</v>
      </c>
    </row>
    <row r="5306" spans="1:20" x14ac:dyDescent="0.3">
      <c r="A5306">
        <v>37763</v>
      </c>
      <c r="B5306" s="1">
        <v>40947</v>
      </c>
      <c r="C5306" s="1" t="str">
        <f t="shared" si="164"/>
        <v>Feb</v>
      </c>
      <c r="D5306" t="s">
        <v>859</v>
      </c>
      <c r="E5306">
        <v>29</v>
      </c>
      <c r="F5306">
        <v>169.61</v>
      </c>
      <c r="G5306">
        <v>0.1</v>
      </c>
      <c r="H5306" t="str">
        <f t="shared" si="165"/>
        <v>0-10%</v>
      </c>
      <c r="I5306" t="s">
        <v>19</v>
      </c>
      <c r="J5306">
        <v>-211.06</v>
      </c>
      <c r="K5306">
        <v>5.94</v>
      </c>
      <c r="L5306">
        <v>9.92</v>
      </c>
      <c r="M5306" t="s">
        <v>521</v>
      </c>
      <c r="N5306" t="s">
        <v>488</v>
      </c>
      <c r="O5306" t="s">
        <v>488</v>
      </c>
      <c r="P5306" t="s">
        <v>28</v>
      </c>
      <c r="Q5306" t="s">
        <v>23</v>
      </c>
      <c r="R5306" t="s">
        <v>30</v>
      </c>
      <c r="S5306">
        <v>0.38</v>
      </c>
      <c r="T5306" s="1">
        <v>40948</v>
      </c>
    </row>
    <row r="5307" spans="1:20" x14ac:dyDescent="0.3">
      <c r="A5307">
        <v>37763</v>
      </c>
      <c r="B5307" s="1">
        <v>40947</v>
      </c>
      <c r="C5307" s="1" t="str">
        <f t="shared" si="164"/>
        <v>Feb</v>
      </c>
      <c r="D5307" t="s">
        <v>859</v>
      </c>
      <c r="E5307">
        <v>24</v>
      </c>
      <c r="F5307">
        <v>1247.9275</v>
      </c>
      <c r="G5307">
        <v>0.1</v>
      </c>
      <c r="H5307" t="str">
        <f t="shared" si="165"/>
        <v>0-10%</v>
      </c>
      <c r="I5307" t="s">
        <v>19</v>
      </c>
      <c r="J5307">
        <v>186.42</v>
      </c>
      <c r="K5307">
        <v>65.989999999999995</v>
      </c>
      <c r="L5307">
        <v>2.5</v>
      </c>
      <c r="M5307" t="s">
        <v>521</v>
      </c>
      <c r="N5307" t="s">
        <v>488</v>
      </c>
      <c r="O5307" t="s">
        <v>488</v>
      </c>
      <c r="P5307" t="s">
        <v>28</v>
      </c>
      <c r="Q5307" t="s">
        <v>33</v>
      </c>
      <c r="R5307" t="s">
        <v>34</v>
      </c>
      <c r="S5307">
        <v>0.55000000000000004</v>
      </c>
      <c r="T5307" s="1">
        <v>40948</v>
      </c>
    </row>
    <row r="5308" spans="1:20" x14ac:dyDescent="0.3">
      <c r="A5308">
        <v>37765</v>
      </c>
      <c r="B5308" s="1">
        <v>41237</v>
      </c>
      <c r="C5308" s="1" t="str">
        <f t="shared" si="164"/>
        <v>Nov</v>
      </c>
      <c r="D5308" t="s">
        <v>18</v>
      </c>
      <c r="E5308">
        <v>7</v>
      </c>
      <c r="F5308">
        <v>42.66</v>
      </c>
      <c r="G5308">
        <v>0.09</v>
      </c>
      <c r="H5308" t="str">
        <f t="shared" si="165"/>
        <v>0-10%</v>
      </c>
      <c r="I5308" t="s">
        <v>39</v>
      </c>
      <c r="J5308">
        <v>-30.74</v>
      </c>
      <c r="K5308">
        <v>4.0599999999999996</v>
      </c>
      <c r="L5308">
        <v>6.89</v>
      </c>
      <c r="M5308" t="s">
        <v>734</v>
      </c>
      <c r="N5308" t="s">
        <v>677</v>
      </c>
      <c r="O5308" t="s">
        <v>139</v>
      </c>
      <c r="P5308" t="s">
        <v>28</v>
      </c>
      <c r="Q5308" t="s">
        <v>23</v>
      </c>
      <c r="R5308" t="s">
        <v>29</v>
      </c>
      <c r="S5308">
        <v>0.6</v>
      </c>
      <c r="T5308" s="1">
        <v>41242</v>
      </c>
    </row>
    <row r="5309" spans="1:20" x14ac:dyDescent="0.3">
      <c r="A5309">
        <v>37765</v>
      </c>
      <c r="B5309" s="1">
        <v>41237</v>
      </c>
      <c r="C5309" s="1" t="str">
        <f t="shared" si="164"/>
        <v>Nov</v>
      </c>
      <c r="D5309" t="s">
        <v>18</v>
      </c>
      <c r="E5309">
        <v>18</v>
      </c>
      <c r="F5309">
        <v>655.58</v>
      </c>
      <c r="G5309">
        <v>0.01</v>
      </c>
      <c r="H5309" t="str">
        <f t="shared" si="165"/>
        <v>0-10%</v>
      </c>
      <c r="I5309" t="s">
        <v>19</v>
      </c>
      <c r="J5309">
        <v>250.67</v>
      </c>
      <c r="K5309">
        <v>35.44</v>
      </c>
      <c r="L5309">
        <v>5.09</v>
      </c>
      <c r="M5309" t="s">
        <v>734</v>
      </c>
      <c r="N5309" t="s">
        <v>677</v>
      </c>
      <c r="O5309" t="s">
        <v>139</v>
      </c>
      <c r="P5309" t="s">
        <v>28</v>
      </c>
      <c r="Q5309" t="s">
        <v>23</v>
      </c>
      <c r="R5309" t="s">
        <v>43</v>
      </c>
      <c r="S5309">
        <v>0.38</v>
      </c>
      <c r="T5309" s="1">
        <v>41241</v>
      </c>
    </row>
    <row r="5310" spans="1:20" x14ac:dyDescent="0.3">
      <c r="A5310">
        <v>37765</v>
      </c>
      <c r="B5310" s="1">
        <v>41237</v>
      </c>
      <c r="C5310" s="1" t="str">
        <f t="shared" si="164"/>
        <v>Nov</v>
      </c>
      <c r="D5310" t="s">
        <v>18</v>
      </c>
      <c r="E5310">
        <v>12</v>
      </c>
      <c r="F5310">
        <v>1465.33</v>
      </c>
      <c r="G5310">
        <v>0.01</v>
      </c>
      <c r="H5310" t="str">
        <f t="shared" si="165"/>
        <v>0-10%</v>
      </c>
      <c r="I5310" t="s">
        <v>26</v>
      </c>
      <c r="J5310">
        <v>-66.38</v>
      </c>
      <c r="K5310">
        <v>113.98</v>
      </c>
      <c r="L5310">
        <v>30</v>
      </c>
      <c r="M5310" t="s">
        <v>734</v>
      </c>
      <c r="N5310" t="s">
        <v>677</v>
      </c>
      <c r="O5310" t="s">
        <v>139</v>
      </c>
      <c r="P5310" t="s">
        <v>28</v>
      </c>
      <c r="Q5310" t="s">
        <v>36</v>
      </c>
      <c r="R5310" t="s">
        <v>66</v>
      </c>
      <c r="S5310">
        <v>0.69</v>
      </c>
      <c r="T5310" s="1">
        <v>41242</v>
      </c>
    </row>
    <row r="5311" spans="1:20" x14ac:dyDescent="0.3">
      <c r="A5311">
        <v>37792</v>
      </c>
      <c r="B5311" s="1">
        <v>40906</v>
      </c>
      <c r="C5311" s="1" t="str">
        <f t="shared" si="164"/>
        <v>Dec</v>
      </c>
      <c r="D5311" t="s">
        <v>25</v>
      </c>
      <c r="E5311">
        <v>49</v>
      </c>
      <c r="F5311">
        <v>183.08</v>
      </c>
      <c r="G5311">
        <v>0.01</v>
      </c>
      <c r="H5311" t="str">
        <f t="shared" si="165"/>
        <v>0-10%</v>
      </c>
      <c r="I5311" t="s">
        <v>19</v>
      </c>
      <c r="J5311">
        <v>82.49</v>
      </c>
      <c r="K5311">
        <v>3.69</v>
      </c>
      <c r="L5311">
        <v>0.5</v>
      </c>
      <c r="M5311" t="s">
        <v>410</v>
      </c>
      <c r="N5311" t="s">
        <v>207</v>
      </c>
      <c r="O5311" t="s">
        <v>115</v>
      </c>
      <c r="P5311" t="s">
        <v>32</v>
      </c>
      <c r="Q5311" t="s">
        <v>23</v>
      </c>
      <c r="R5311" t="s">
        <v>56</v>
      </c>
      <c r="S5311">
        <v>0.38</v>
      </c>
      <c r="T5311" s="1">
        <v>40908</v>
      </c>
    </row>
    <row r="5312" spans="1:20" x14ac:dyDescent="0.3">
      <c r="A5312">
        <v>37792</v>
      </c>
      <c r="B5312" s="1">
        <v>40906</v>
      </c>
      <c r="C5312" s="1" t="str">
        <f t="shared" si="164"/>
        <v>Dec</v>
      </c>
      <c r="D5312" t="s">
        <v>25</v>
      </c>
      <c r="E5312">
        <v>14</v>
      </c>
      <c r="F5312">
        <v>36.74</v>
      </c>
      <c r="G5312">
        <v>0.09</v>
      </c>
      <c r="H5312" t="str">
        <f t="shared" si="165"/>
        <v>0-10%</v>
      </c>
      <c r="I5312" t="s">
        <v>19</v>
      </c>
      <c r="J5312">
        <v>-5.36</v>
      </c>
      <c r="K5312">
        <v>2.78</v>
      </c>
      <c r="L5312">
        <v>0.97</v>
      </c>
      <c r="M5312" t="s">
        <v>410</v>
      </c>
      <c r="N5312" t="s">
        <v>488</v>
      </c>
      <c r="O5312" t="s">
        <v>488</v>
      </c>
      <c r="P5312" t="s">
        <v>32</v>
      </c>
      <c r="Q5312" t="s">
        <v>23</v>
      </c>
      <c r="R5312" t="s">
        <v>59</v>
      </c>
      <c r="S5312">
        <v>0.59</v>
      </c>
      <c r="T5312" s="1">
        <v>40907</v>
      </c>
    </row>
    <row r="5313" spans="1:20" x14ac:dyDescent="0.3">
      <c r="A5313">
        <v>37793</v>
      </c>
      <c r="B5313" s="1">
        <v>40125</v>
      </c>
      <c r="C5313" s="1" t="str">
        <f t="shared" si="164"/>
        <v>Nov</v>
      </c>
      <c r="D5313" t="s">
        <v>859</v>
      </c>
      <c r="E5313">
        <v>16</v>
      </c>
      <c r="F5313">
        <v>224.47</v>
      </c>
      <c r="G5313">
        <v>0.08</v>
      </c>
      <c r="H5313" t="str">
        <f t="shared" si="165"/>
        <v>0-10%</v>
      </c>
      <c r="I5313" t="s">
        <v>19</v>
      </c>
      <c r="J5313">
        <v>-49.31</v>
      </c>
      <c r="K5313">
        <v>13.9</v>
      </c>
      <c r="L5313">
        <v>7.59</v>
      </c>
      <c r="M5313" t="s">
        <v>71</v>
      </c>
      <c r="N5313" t="s">
        <v>86</v>
      </c>
      <c r="O5313" t="s">
        <v>86</v>
      </c>
      <c r="P5313" t="s">
        <v>32</v>
      </c>
      <c r="Q5313" t="s">
        <v>23</v>
      </c>
      <c r="R5313" t="s">
        <v>81</v>
      </c>
      <c r="S5313">
        <v>0.56000000000000005</v>
      </c>
      <c r="T5313" s="1">
        <v>40126</v>
      </c>
    </row>
    <row r="5314" spans="1:20" x14ac:dyDescent="0.3">
      <c r="A5314">
        <v>37794</v>
      </c>
      <c r="B5314" s="1">
        <v>39896</v>
      </c>
      <c r="C5314" s="1" t="str">
        <f t="shared" si="164"/>
        <v>Mar</v>
      </c>
      <c r="D5314" t="s">
        <v>18</v>
      </c>
      <c r="E5314">
        <v>6</v>
      </c>
      <c r="F5314">
        <v>60.67</v>
      </c>
      <c r="G5314">
        <v>0.08</v>
      </c>
      <c r="H5314" t="str">
        <f t="shared" si="165"/>
        <v>0-10%</v>
      </c>
      <c r="I5314" t="s">
        <v>19</v>
      </c>
      <c r="J5314">
        <v>10.29</v>
      </c>
      <c r="K5314">
        <v>9.48</v>
      </c>
      <c r="L5314">
        <v>7.29</v>
      </c>
      <c r="M5314" t="s">
        <v>462</v>
      </c>
      <c r="N5314" t="s">
        <v>138</v>
      </c>
      <c r="O5314" t="s">
        <v>139</v>
      </c>
      <c r="P5314" t="s">
        <v>22</v>
      </c>
      <c r="Q5314" t="s">
        <v>36</v>
      </c>
      <c r="R5314" t="s">
        <v>37</v>
      </c>
      <c r="S5314">
        <v>0.45</v>
      </c>
      <c r="T5314" s="1">
        <v>39898</v>
      </c>
    </row>
    <row r="5315" spans="1:20" x14ac:dyDescent="0.3">
      <c r="A5315">
        <v>37794</v>
      </c>
      <c r="B5315" s="1">
        <v>39896</v>
      </c>
      <c r="C5315" s="1" t="str">
        <f t="shared" ref="C5315:C5378" si="166">TEXT(B5315,"mmm")</f>
        <v>Mar</v>
      </c>
      <c r="D5315" t="s">
        <v>18</v>
      </c>
      <c r="E5315">
        <v>32</v>
      </c>
      <c r="F5315">
        <v>6195.87</v>
      </c>
      <c r="G5315">
        <v>0.03</v>
      </c>
      <c r="H5315" t="str">
        <f t="shared" ref="H5315:H5378" si="167">IF(G5315&lt;=0.1, "0-10%", IF(G5315&lt;=0.2, "10-20%", IF(G5315&lt;=0.3, "20-30%", "30%+")))</f>
        <v>0-10%</v>
      </c>
      <c r="I5315" t="s">
        <v>19</v>
      </c>
      <c r="J5315">
        <v>781.03</v>
      </c>
      <c r="K5315">
        <v>193.17</v>
      </c>
      <c r="L5315">
        <v>19.989999999999998</v>
      </c>
      <c r="M5315" t="s">
        <v>462</v>
      </c>
      <c r="N5315" t="s">
        <v>138</v>
      </c>
      <c r="O5315" t="s">
        <v>139</v>
      </c>
      <c r="P5315" t="s">
        <v>22</v>
      </c>
      <c r="Q5315" t="s">
        <v>23</v>
      </c>
      <c r="R5315" t="s">
        <v>24</v>
      </c>
      <c r="S5315">
        <v>0.71</v>
      </c>
      <c r="T5315" s="1">
        <v>39900</v>
      </c>
    </row>
    <row r="5316" spans="1:20" x14ac:dyDescent="0.3">
      <c r="A5316">
        <v>37798</v>
      </c>
      <c r="B5316" s="1">
        <v>41217</v>
      </c>
      <c r="C5316" s="1" t="str">
        <f t="shared" si="166"/>
        <v>Nov</v>
      </c>
      <c r="D5316" t="s">
        <v>25</v>
      </c>
      <c r="E5316">
        <v>23</v>
      </c>
      <c r="F5316">
        <v>6276.83</v>
      </c>
      <c r="G5316">
        <v>0.09</v>
      </c>
      <c r="H5316" t="str">
        <f t="shared" si="167"/>
        <v>0-10%</v>
      </c>
      <c r="I5316" t="s">
        <v>26</v>
      </c>
      <c r="J5316">
        <v>813.49</v>
      </c>
      <c r="K5316">
        <v>291.73</v>
      </c>
      <c r="L5316">
        <v>48.8</v>
      </c>
      <c r="M5316" t="s">
        <v>167</v>
      </c>
      <c r="N5316" t="s">
        <v>141</v>
      </c>
      <c r="O5316" t="s">
        <v>142</v>
      </c>
      <c r="P5316" t="s">
        <v>28</v>
      </c>
      <c r="Q5316" t="s">
        <v>36</v>
      </c>
      <c r="R5316" t="s">
        <v>66</v>
      </c>
      <c r="S5316">
        <v>0.56000000000000005</v>
      </c>
      <c r="T5316" s="1">
        <v>41217</v>
      </c>
    </row>
    <row r="5317" spans="1:20" x14ac:dyDescent="0.3">
      <c r="A5317">
        <v>37825</v>
      </c>
      <c r="B5317" s="1">
        <v>40016</v>
      </c>
      <c r="C5317" s="1" t="str">
        <f t="shared" si="166"/>
        <v>Jul</v>
      </c>
      <c r="D5317" t="s">
        <v>18</v>
      </c>
      <c r="E5317">
        <v>44</v>
      </c>
      <c r="F5317">
        <v>505.01</v>
      </c>
      <c r="G5317">
        <v>0.06</v>
      </c>
      <c r="H5317" t="str">
        <f t="shared" si="167"/>
        <v>0-10%</v>
      </c>
      <c r="I5317" t="s">
        <v>19</v>
      </c>
      <c r="J5317">
        <v>-43.52</v>
      </c>
      <c r="K5317">
        <v>11.97</v>
      </c>
      <c r="L5317">
        <v>4.9800000000000004</v>
      </c>
      <c r="M5317" t="s">
        <v>365</v>
      </c>
      <c r="N5317" t="s">
        <v>677</v>
      </c>
      <c r="O5317" t="s">
        <v>139</v>
      </c>
      <c r="P5317" t="s">
        <v>42</v>
      </c>
      <c r="Q5317" t="s">
        <v>23</v>
      </c>
      <c r="R5317" t="s">
        <v>29</v>
      </c>
      <c r="S5317">
        <v>0.57999999999999996</v>
      </c>
      <c r="T5317" s="1">
        <v>40018</v>
      </c>
    </row>
    <row r="5318" spans="1:20" x14ac:dyDescent="0.3">
      <c r="A5318">
        <v>37825</v>
      </c>
      <c r="B5318" s="1">
        <v>40016</v>
      </c>
      <c r="C5318" s="1" t="str">
        <f t="shared" si="166"/>
        <v>Jul</v>
      </c>
      <c r="D5318" t="s">
        <v>18</v>
      </c>
      <c r="E5318">
        <v>41</v>
      </c>
      <c r="F5318">
        <v>286.75</v>
      </c>
      <c r="G5318">
        <v>0.06</v>
      </c>
      <c r="H5318" t="str">
        <f t="shared" si="167"/>
        <v>0-10%</v>
      </c>
      <c r="I5318" t="s">
        <v>19</v>
      </c>
      <c r="J5318">
        <v>98.44</v>
      </c>
      <c r="K5318">
        <v>6.98</v>
      </c>
      <c r="L5318">
        <v>1.6</v>
      </c>
      <c r="M5318" t="s">
        <v>365</v>
      </c>
      <c r="N5318" t="s">
        <v>677</v>
      </c>
      <c r="O5318" t="s">
        <v>139</v>
      </c>
      <c r="P5318" t="s">
        <v>42</v>
      </c>
      <c r="Q5318" t="s">
        <v>23</v>
      </c>
      <c r="R5318" t="s">
        <v>43</v>
      </c>
      <c r="S5318">
        <v>0.38</v>
      </c>
      <c r="T5318" s="1">
        <v>40023</v>
      </c>
    </row>
    <row r="5319" spans="1:20" x14ac:dyDescent="0.3">
      <c r="A5319">
        <v>37826</v>
      </c>
      <c r="B5319" s="1">
        <v>40656</v>
      </c>
      <c r="C5319" s="1" t="str">
        <f t="shared" si="166"/>
        <v>Apr</v>
      </c>
      <c r="D5319" t="s">
        <v>44</v>
      </c>
      <c r="E5319">
        <v>45</v>
      </c>
      <c r="F5319">
        <v>325.8</v>
      </c>
      <c r="G5319">
        <v>0.03</v>
      </c>
      <c r="H5319" t="str">
        <f t="shared" si="167"/>
        <v>0-10%</v>
      </c>
      <c r="I5319" t="s">
        <v>19</v>
      </c>
      <c r="J5319">
        <v>-84.85</v>
      </c>
      <c r="K5319">
        <v>6.78</v>
      </c>
      <c r="L5319">
        <v>6.18</v>
      </c>
      <c r="M5319" t="s">
        <v>744</v>
      </c>
      <c r="N5319" t="s">
        <v>677</v>
      </c>
      <c r="O5319" t="s">
        <v>139</v>
      </c>
      <c r="P5319" t="s">
        <v>28</v>
      </c>
      <c r="Q5319" t="s">
        <v>23</v>
      </c>
      <c r="R5319" t="s">
        <v>43</v>
      </c>
      <c r="S5319">
        <v>0.39</v>
      </c>
      <c r="T5319" s="1">
        <v>40658</v>
      </c>
    </row>
    <row r="5320" spans="1:20" x14ac:dyDescent="0.3">
      <c r="A5320">
        <v>37828</v>
      </c>
      <c r="B5320" s="1">
        <v>40653</v>
      </c>
      <c r="C5320" s="1" t="str">
        <f t="shared" si="166"/>
        <v>Apr</v>
      </c>
      <c r="D5320" t="s">
        <v>18</v>
      </c>
      <c r="E5320">
        <v>23</v>
      </c>
      <c r="F5320">
        <v>490.17</v>
      </c>
      <c r="G5320">
        <v>0.04</v>
      </c>
      <c r="H5320" t="str">
        <f t="shared" si="167"/>
        <v>0-10%</v>
      </c>
      <c r="I5320" t="s">
        <v>19</v>
      </c>
      <c r="J5320">
        <v>-57.09</v>
      </c>
      <c r="K5320">
        <v>20.97</v>
      </c>
      <c r="L5320">
        <v>4</v>
      </c>
      <c r="M5320" t="s">
        <v>349</v>
      </c>
      <c r="N5320" t="s">
        <v>259</v>
      </c>
      <c r="O5320" t="s">
        <v>259</v>
      </c>
      <c r="P5320" t="s">
        <v>32</v>
      </c>
      <c r="Q5320" t="s">
        <v>33</v>
      </c>
      <c r="R5320" t="s">
        <v>48</v>
      </c>
      <c r="S5320">
        <v>0.77</v>
      </c>
      <c r="T5320" s="1">
        <v>40658</v>
      </c>
    </row>
    <row r="5321" spans="1:20" x14ac:dyDescent="0.3">
      <c r="A5321">
        <v>37828</v>
      </c>
      <c r="B5321" s="1">
        <v>40653</v>
      </c>
      <c r="C5321" s="1" t="str">
        <f t="shared" si="166"/>
        <v>Apr</v>
      </c>
      <c r="D5321" t="s">
        <v>18</v>
      </c>
      <c r="E5321">
        <v>42</v>
      </c>
      <c r="F5321">
        <v>206.2</v>
      </c>
      <c r="G5321">
        <v>0.01</v>
      </c>
      <c r="H5321" t="str">
        <f t="shared" si="167"/>
        <v>0-10%</v>
      </c>
      <c r="I5321" t="s">
        <v>19</v>
      </c>
      <c r="J5321">
        <v>101.14</v>
      </c>
      <c r="K5321">
        <v>4.91</v>
      </c>
      <c r="L5321">
        <v>0.5</v>
      </c>
      <c r="M5321" t="s">
        <v>349</v>
      </c>
      <c r="N5321" t="s">
        <v>259</v>
      </c>
      <c r="O5321" t="s">
        <v>259</v>
      </c>
      <c r="P5321" t="s">
        <v>32</v>
      </c>
      <c r="Q5321" t="s">
        <v>23</v>
      </c>
      <c r="R5321" t="s">
        <v>56</v>
      </c>
      <c r="S5321">
        <v>0.36</v>
      </c>
      <c r="T5321" s="1">
        <v>40655</v>
      </c>
    </row>
    <row r="5322" spans="1:20" x14ac:dyDescent="0.3">
      <c r="A5322">
        <v>37829</v>
      </c>
      <c r="B5322" s="1">
        <v>40450</v>
      </c>
      <c r="C5322" s="1" t="str">
        <f t="shared" si="166"/>
        <v>Sep</v>
      </c>
      <c r="D5322" t="s">
        <v>859</v>
      </c>
      <c r="E5322">
        <v>28</v>
      </c>
      <c r="F5322">
        <v>257.89999999999998</v>
      </c>
      <c r="G5322">
        <v>0</v>
      </c>
      <c r="H5322" t="str">
        <f t="shared" si="167"/>
        <v>0-10%</v>
      </c>
      <c r="I5322" t="s">
        <v>19</v>
      </c>
      <c r="J5322">
        <v>-84.69</v>
      </c>
      <c r="K5322">
        <v>8.74</v>
      </c>
      <c r="L5322">
        <v>8.2899999999999991</v>
      </c>
      <c r="M5322" t="s">
        <v>410</v>
      </c>
      <c r="N5322" t="s">
        <v>207</v>
      </c>
      <c r="O5322" t="s">
        <v>115</v>
      </c>
      <c r="P5322" t="s">
        <v>32</v>
      </c>
      <c r="Q5322" t="s">
        <v>23</v>
      </c>
      <c r="R5322" t="s">
        <v>51</v>
      </c>
      <c r="S5322">
        <v>0.38</v>
      </c>
      <c r="T5322" s="1">
        <v>40452</v>
      </c>
    </row>
    <row r="5323" spans="1:20" x14ac:dyDescent="0.3">
      <c r="A5323">
        <v>37830</v>
      </c>
      <c r="B5323" s="1">
        <v>40041</v>
      </c>
      <c r="C5323" s="1" t="str">
        <f t="shared" si="166"/>
        <v>Aug</v>
      </c>
      <c r="D5323" t="s">
        <v>859</v>
      </c>
      <c r="E5323">
        <v>39</v>
      </c>
      <c r="F5323">
        <v>977.92</v>
      </c>
      <c r="G5323">
        <v>0.05</v>
      </c>
      <c r="H5323" t="str">
        <f t="shared" si="167"/>
        <v>0-10%</v>
      </c>
      <c r="I5323" t="s">
        <v>39</v>
      </c>
      <c r="J5323">
        <v>148.88999999999999</v>
      </c>
      <c r="K5323">
        <v>25.99</v>
      </c>
      <c r="L5323">
        <v>5.37</v>
      </c>
      <c r="M5323" t="s">
        <v>776</v>
      </c>
      <c r="N5323" t="s">
        <v>141</v>
      </c>
      <c r="O5323" t="s">
        <v>142</v>
      </c>
      <c r="P5323" t="s">
        <v>32</v>
      </c>
      <c r="Q5323" t="s">
        <v>23</v>
      </c>
      <c r="R5323" t="s">
        <v>59</v>
      </c>
      <c r="S5323">
        <v>0.56000000000000005</v>
      </c>
      <c r="T5323" s="1">
        <v>40043</v>
      </c>
    </row>
    <row r="5324" spans="1:20" x14ac:dyDescent="0.3">
      <c r="A5324">
        <v>37831</v>
      </c>
      <c r="B5324" s="1">
        <v>41116</v>
      </c>
      <c r="C5324" s="1" t="str">
        <f t="shared" si="166"/>
        <v>Jul</v>
      </c>
      <c r="D5324" t="s">
        <v>859</v>
      </c>
      <c r="E5324">
        <v>30</v>
      </c>
      <c r="F5324">
        <v>453.87</v>
      </c>
      <c r="G5324">
        <v>0.08</v>
      </c>
      <c r="H5324" t="str">
        <f t="shared" si="167"/>
        <v>0-10%</v>
      </c>
      <c r="I5324" t="s">
        <v>19</v>
      </c>
      <c r="J5324">
        <v>76.59</v>
      </c>
      <c r="K5324">
        <v>15.98</v>
      </c>
      <c r="L5324">
        <v>4</v>
      </c>
      <c r="M5324" t="s">
        <v>421</v>
      </c>
      <c r="N5324" t="s">
        <v>389</v>
      </c>
      <c r="O5324" t="s">
        <v>115</v>
      </c>
      <c r="P5324" t="s">
        <v>32</v>
      </c>
      <c r="Q5324" t="s">
        <v>33</v>
      </c>
      <c r="R5324" t="s">
        <v>48</v>
      </c>
      <c r="S5324">
        <v>0.37</v>
      </c>
      <c r="T5324" s="1">
        <v>41118</v>
      </c>
    </row>
    <row r="5325" spans="1:20" x14ac:dyDescent="0.3">
      <c r="A5325">
        <v>37859</v>
      </c>
      <c r="B5325" s="1">
        <v>39902</v>
      </c>
      <c r="C5325" s="1" t="str">
        <f t="shared" si="166"/>
        <v>Mar</v>
      </c>
      <c r="D5325" t="s">
        <v>859</v>
      </c>
      <c r="E5325">
        <v>2</v>
      </c>
      <c r="F5325">
        <v>29.03</v>
      </c>
      <c r="G5325">
        <v>0.01</v>
      </c>
      <c r="H5325" t="str">
        <f t="shared" si="167"/>
        <v>0-10%</v>
      </c>
      <c r="I5325" t="s">
        <v>19</v>
      </c>
      <c r="J5325">
        <v>-11.83</v>
      </c>
      <c r="K5325">
        <v>11.34</v>
      </c>
      <c r="L5325">
        <v>5.01</v>
      </c>
      <c r="M5325" t="s">
        <v>508</v>
      </c>
      <c r="N5325" t="s">
        <v>488</v>
      </c>
      <c r="O5325" t="s">
        <v>488</v>
      </c>
      <c r="P5325" t="s">
        <v>22</v>
      </c>
      <c r="Q5325" t="s">
        <v>23</v>
      </c>
      <c r="R5325" t="s">
        <v>43</v>
      </c>
      <c r="S5325">
        <v>0.36</v>
      </c>
      <c r="T5325" s="1">
        <v>39904</v>
      </c>
    </row>
    <row r="5326" spans="1:20" x14ac:dyDescent="0.3">
      <c r="A5326">
        <v>37860</v>
      </c>
      <c r="B5326" s="1">
        <v>40417</v>
      </c>
      <c r="C5326" s="1" t="str">
        <f t="shared" si="166"/>
        <v>Aug</v>
      </c>
      <c r="D5326" t="s">
        <v>44</v>
      </c>
      <c r="E5326">
        <v>1</v>
      </c>
      <c r="F5326">
        <v>104.85</v>
      </c>
      <c r="G5326">
        <v>7.0000000000000007E-2</v>
      </c>
      <c r="H5326" t="str">
        <f t="shared" si="167"/>
        <v>0-10%</v>
      </c>
      <c r="I5326" t="s">
        <v>19</v>
      </c>
      <c r="J5326">
        <v>-98.31</v>
      </c>
      <c r="K5326">
        <v>55.5</v>
      </c>
      <c r="L5326">
        <v>52.2</v>
      </c>
      <c r="M5326" t="s">
        <v>104</v>
      </c>
      <c r="N5326" t="s">
        <v>86</v>
      </c>
      <c r="O5326" t="s">
        <v>86</v>
      </c>
      <c r="P5326" t="s">
        <v>32</v>
      </c>
      <c r="Q5326" t="s">
        <v>36</v>
      </c>
      <c r="R5326" t="s">
        <v>37</v>
      </c>
      <c r="S5326">
        <v>0.72</v>
      </c>
      <c r="T5326" s="1">
        <v>40419</v>
      </c>
    </row>
    <row r="5327" spans="1:20" x14ac:dyDescent="0.3">
      <c r="A5327">
        <v>37861</v>
      </c>
      <c r="B5327" s="1">
        <v>40905</v>
      </c>
      <c r="C5327" s="1" t="str">
        <f t="shared" si="166"/>
        <v>Dec</v>
      </c>
      <c r="D5327" t="s">
        <v>859</v>
      </c>
      <c r="E5327">
        <v>32</v>
      </c>
      <c r="F5327">
        <v>980.07</v>
      </c>
      <c r="G5327">
        <v>0.09</v>
      </c>
      <c r="H5327" t="str">
        <f t="shared" si="167"/>
        <v>0-10%</v>
      </c>
      <c r="I5327" t="s">
        <v>19</v>
      </c>
      <c r="J5327">
        <v>337.25</v>
      </c>
      <c r="K5327">
        <v>30.98</v>
      </c>
      <c r="L5327">
        <v>5.76</v>
      </c>
      <c r="M5327" t="s">
        <v>639</v>
      </c>
      <c r="N5327" t="s">
        <v>677</v>
      </c>
      <c r="O5327" t="s">
        <v>139</v>
      </c>
      <c r="P5327" t="s">
        <v>32</v>
      </c>
      <c r="Q5327" t="s">
        <v>23</v>
      </c>
      <c r="R5327" t="s">
        <v>43</v>
      </c>
      <c r="S5327">
        <v>0.4</v>
      </c>
      <c r="T5327" s="1">
        <v>40907</v>
      </c>
    </row>
    <row r="5328" spans="1:20" x14ac:dyDescent="0.3">
      <c r="A5328">
        <v>37862</v>
      </c>
      <c r="B5328" s="1">
        <v>39825</v>
      </c>
      <c r="C5328" s="1" t="str">
        <f t="shared" si="166"/>
        <v>Jan</v>
      </c>
      <c r="D5328" t="s">
        <v>859</v>
      </c>
      <c r="E5328">
        <v>27</v>
      </c>
      <c r="F5328">
        <v>1603.27</v>
      </c>
      <c r="G5328">
        <v>0.01</v>
      </c>
      <c r="H5328" t="str">
        <f t="shared" si="167"/>
        <v>0-10%</v>
      </c>
      <c r="I5328" t="s">
        <v>19</v>
      </c>
      <c r="J5328">
        <v>452.49</v>
      </c>
      <c r="K5328">
        <v>59.98</v>
      </c>
      <c r="L5328">
        <v>3.99</v>
      </c>
      <c r="M5328" t="s">
        <v>251</v>
      </c>
      <c r="N5328" t="s">
        <v>259</v>
      </c>
      <c r="O5328" t="s">
        <v>259</v>
      </c>
      <c r="P5328" t="s">
        <v>32</v>
      </c>
      <c r="Q5328" t="s">
        <v>23</v>
      </c>
      <c r="R5328" t="s">
        <v>29</v>
      </c>
      <c r="S5328">
        <v>0.56999999999999995</v>
      </c>
      <c r="T5328" s="1">
        <v>39828</v>
      </c>
    </row>
    <row r="5329" spans="1:20" x14ac:dyDescent="0.3">
      <c r="A5329">
        <v>37863</v>
      </c>
      <c r="B5329" s="1">
        <v>40598</v>
      </c>
      <c r="C5329" s="1" t="str">
        <f t="shared" si="166"/>
        <v>Feb</v>
      </c>
      <c r="D5329" t="s">
        <v>25</v>
      </c>
      <c r="E5329">
        <v>27</v>
      </c>
      <c r="F5329">
        <v>305.05</v>
      </c>
      <c r="G5329">
        <v>0.04</v>
      </c>
      <c r="H5329" t="str">
        <f t="shared" si="167"/>
        <v>0-10%</v>
      </c>
      <c r="I5329" t="s">
        <v>19</v>
      </c>
      <c r="J5329">
        <v>23.12</v>
      </c>
      <c r="K5329">
        <v>10.98</v>
      </c>
      <c r="L5329">
        <v>3.37</v>
      </c>
      <c r="M5329" t="s">
        <v>456</v>
      </c>
      <c r="N5329" t="s">
        <v>259</v>
      </c>
      <c r="O5329" t="s">
        <v>259</v>
      </c>
      <c r="P5329" t="s">
        <v>42</v>
      </c>
      <c r="Q5329" t="s">
        <v>23</v>
      </c>
      <c r="R5329" t="s">
        <v>81</v>
      </c>
      <c r="S5329">
        <v>0.56999999999999995</v>
      </c>
      <c r="T5329" s="1">
        <v>40600</v>
      </c>
    </row>
    <row r="5330" spans="1:20" x14ac:dyDescent="0.3">
      <c r="A5330">
        <v>37888</v>
      </c>
      <c r="B5330" s="1">
        <v>40169</v>
      </c>
      <c r="C5330" s="1" t="str">
        <f t="shared" si="166"/>
        <v>Dec</v>
      </c>
      <c r="D5330" t="s">
        <v>859</v>
      </c>
      <c r="E5330">
        <v>31</v>
      </c>
      <c r="F5330">
        <v>639.19000000000005</v>
      </c>
      <c r="G5330">
        <v>0.09</v>
      </c>
      <c r="H5330" t="str">
        <f t="shared" si="167"/>
        <v>0-10%</v>
      </c>
      <c r="I5330" t="s">
        <v>19</v>
      </c>
      <c r="J5330">
        <v>274.89999999999998</v>
      </c>
      <c r="K5330">
        <v>20.98</v>
      </c>
      <c r="L5330">
        <v>1.49</v>
      </c>
      <c r="M5330" t="s">
        <v>127</v>
      </c>
      <c r="N5330" t="s">
        <v>114</v>
      </c>
      <c r="O5330" t="s">
        <v>115</v>
      </c>
      <c r="P5330" t="s">
        <v>32</v>
      </c>
      <c r="Q5330" t="s">
        <v>23</v>
      </c>
      <c r="R5330" t="s">
        <v>30</v>
      </c>
      <c r="S5330">
        <v>0.35</v>
      </c>
      <c r="T5330" s="1">
        <v>40171</v>
      </c>
    </row>
    <row r="5331" spans="1:20" x14ac:dyDescent="0.3">
      <c r="A5331">
        <v>37891</v>
      </c>
      <c r="B5331" s="1">
        <v>40836</v>
      </c>
      <c r="C5331" s="1" t="str">
        <f t="shared" si="166"/>
        <v>Oct</v>
      </c>
      <c r="D5331" t="s">
        <v>25</v>
      </c>
      <c r="E5331">
        <v>24</v>
      </c>
      <c r="F5331">
        <v>163.36000000000001</v>
      </c>
      <c r="G5331">
        <v>0.04</v>
      </c>
      <c r="H5331" t="str">
        <f t="shared" si="167"/>
        <v>0-10%</v>
      </c>
      <c r="I5331" t="s">
        <v>19</v>
      </c>
      <c r="J5331">
        <v>-65.540000000000006</v>
      </c>
      <c r="K5331">
        <v>6.48</v>
      </c>
      <c r="L5331">
        <v>6.6</v>
      </c>
      <c r="M5331" t="s">
        <v>599</v>
      </c>
      <c r="N5331" t="s">
        <v>259</v>
      </c>
      <c r="O5331" t="s">
        <v>259</v>
      </c>
      <c r="P5331" t="s">
        <v>22</v>
      </c>
      <c r="Q5331" t="s">
        <v>23</v>
      </c>
      <c r="R5331" t="s">
        <v>43</v>
      </c>
      <c r="S5331">
        <v>0.37</v>
      </c>
      <c r="T5331" s="1">
        <v>40838</v>
      </c>
    </row>
    <row r="5332" spans="1:20" x14ac:dyDescent="0.3">
      <c r="A5332">
        <v>37891</v>
      </c>
      <c r="B5332" s="1">
        <v>40836</v>
      </c>
      <c r="C5332" s="1" t="str">
        <f t="shared" si="166"/>
        <v>Oct</v>
      </c>
      <c r="D5332" t="s">
        <v>25</v>
      </c>
      <c r="E5332">
        <v>21</v>
      </c>
      <c r="F5332">
        <v>44.08</v>
      </c>
      <c r="G5332">
        <v>0.06</v>
      </c>
      <c r="H5332" t="str">
        <f t="shared" si="167"/>
        <v>0-10%</v>
      </c>
      <c r="I5332" t="s">
        <v>39</v>
      </c>
      <c r="J5332">
        <v>-9.09</v>
      </c>
      <c r="K5332">
        <v>1.98</v>
      </c>
      <c r="L5332">
        <v>0.7</v>
      </c>
      <c r="M5332" t="s">
        <v>599</v>
      </c>
      <c r="N5332" t="s">
        <v>259</v>
      </c>
      <c r="O5332" t="s">
        <v>259</v>
      </c>
      <c r="P5332" t="s">
        <v>22</v>
      </c>
      <c r="Q5332" t="s">
        <v>23</v>
      </c>
      <c r="R5332" t="s">
        <v>46</v>
      </c>
      <c r="S5332">
        <v>0.83</v>
      </c>
      <c r="T5332" s="1">
        <v>40838</v>
      </c>
    </row>
    <row r="5333" spans="1:20" x14ac:dyDescent="0.3">
      <c r="A5333">
        <v>37891</v>
      </c>
      <c r="B5333" s="1">
        <v>40836</v>
      </c>
      <c r="C5333" s="1" t="str">
        <f t="shared" si="166"/>
        <v>Oct</v>
      </c>
      <c r="D5333" t="s">
        <v>25</v>
      </c>
      <c r="E5333">
        <v>4</v>
      </c>
      <c r="F5333">
        <v>1135.6400000000001</v>
      </c>
      <c r="G5333">
        <v>0.02</v>
      </c>
      <c r="H5333" t="str">
        <f t="shared" si="167"/>
        <v>0-10%</v>
      </c>
      <c r="I5333" t="s">
        <v>26</v>
      </c>
      <c r="J5333">
        <v>-627.64</v>
      </c>
      <c r="K5333">
        <v>259.70999999999998</v>
      </c>
      <c r="L5333">
        <v>66.67</v>
      </c>
      <c r="M5333" t="s">
        <v>599</v>
      </c>
      <c r="N5333" t="s">
        <v>259</v>
      </c>
      <c r="O5333" t="s">
        <v>259</v>
      </c>
      <c r="P5333" t="s">
        <v>22</v>
      </c>
      <c r="Q5333" t="s">
        <v>36</v>
      </c>
      <c r="R5333" t="s">
        <v>54</v>
      </c>
      <c r="S5333">
        <v>0.61</v>
      </c>
      <c r="T5333" s="1">
        <v>40836</v>
      </c>
    </row>
    <row r="5334" spans="1:20" x14ac:dyDescent="0.3">
      <c r="A5334">
        <v>37891</v>
      </c>
      <c r="B5334" s="1">
        <v>40836</v>
      </c>
      <c r="C5334" s="1" t="str">
        <f t="shared" si="166"/>
        <v>Oct</v>
      </c>
      <c r="D5334" t="s">
        <v>25</v>
      </c>
      <c r="E5334">
        <v>33</v>
      </c>
      <c r="F5334">
        <v>5154.009</v>
      </c>
      <c r="G5334">
        <v>0.03</v>
      </c>
      <c r="H5334" t="str">
        <f t="shared" si="167"/>
        <v>0-10%</v>
      </c>
      <c r="I5334" t="s">
        <v>19</v>
      </c>
      <c r="J5334">
        <v>1184.68</v>
      </c>
      <c r="K5334">
        <v>179.99</v>
      </c>
      <c r="L5334">
        <v>13.99</v>
      </c>
      <c r="M5334" t="s">
        <v>599</v>
      </c>
      <c r="N5334" t="s">
        <v>259</v>
      </c>
      <c r="O5334" t="s">
        <v>259</v>
      </c>
      <c r="P5334" t="s">
        <v>22</v>
      </c>
      <c r="Q5334" t="s">
        <v>33</v>
      </c>
      <c r="R5334" t="s">
        <v>34</v>
      </c>
      <c r="S5334">
        <v>0.56999999999999995</v>
      </c>
      <c r="T5334" s="1">
        <v>40838</v>
      </c>
    </row>
    <row r="5335" spans="1:20" x14ac:dyDescent="0.3">
      <c r="A5335">
        <v>37893</v>
      </c>
      <c r="B5335" s="1">
        <v>40871</v>
      </c>
      <c r="C5335" s="1" t="str">
        <f t="shared" si="166"/>
        <v>Nov</v>
      </c>
      <c r="D5335" t="s">
        <v>859</v>
      </c>
      <c r="E5335">
        <v>14</v>
      </c>
      <c r="F5335">
        <v>436.78</v>
      </c>
      <c r="G5335">
        <v>0.04</v>
      </c>
      <c r="H5335" t="str">
        <f t="shared" si="167"/>
        <v>0-10%</v>
      </c>
      <c r="I5335" t="s">
        <v>19</v>
      </c>
      <c r="J5335">
        <v>25.69</v>
      </c>
      <c r="K5335">
        <v>29.99</v>
      </c>
      <c r="L5335">
        <v>5.5</v>
      </c>
      <c r="M5335" t="s">
        <v>515</v>
      </c>
      <c r="N5335" t="s">
        <v>488</v>
      </c>
      <c r="O5335" t="s">
        <v>488</v>
      </c>
      <c r="P5335" t="s">
        <v>32</v>
      </c>
      <c r="Q5335" t="s">
        <v>33</v>
      </c>
      <c r="R5335" t="s">
        <v>48</v>
      </c>
      <c r="S5335">
        <v>0.51</v>
      </c>
      <c r="T5335" s="1">
        <v>40872</v>
      </c>
    </row>
    <row r="5336" spans="1:20" x14ac:dyDescent="0.3">
      <c r="A5336">
        <v>37895</v>
      </c>
      <c r="B5336" s="1">
        <v>40998</v>
      </c>
      <c r="C5336" s="1" t="str">
        <f t="shared" si="166"/>
        <v>Mar</v>
      </c>
      <c r="D5336" t="s">
        <v>859</v>
      </c>
      <c r="E5336">
        <v>14</v>
      </c>
      <c r="F5336">
        <v>304.64999999999998</v>
      </c>
      <c r="G5336">
        <v>0.1</v>
      </c>
      <c r="H5336" t="str">
        <f t="shared" si="167"/>
        <v>0-10%</v>
      </c>
      <c r="I5336" t="s">
        <v>19</v>
      </c>
      <c r="J5336">
        <v>24.2</v>
      </c>
      <c r="K5336">
        <v>21.98</v>
      </c>
      <c r="L5336">
        <v>8.32</v>
      </c>
      <c r="M5336" t="s">
        <v>490</v>
      </c>
      <c r="N5336" t="s">
        <v>488</v>
      </c>
      <c r="O5336" t="s">
        <v>488</v>
      </c>
      <c r="P5336" t="s">
        <v>22</v>
      </c>
      <c r="Q5336" t="s">
        <v>23</v>
      </c>
      <c r="R5336" t="s">
        <v>43</v>
      </c>
      <c r="S5336">
        <v>0.39</v>
      </c>
      <c r="T5336" s="1">
        <v>41001</v>
      </c>
    </row>
    <row r="5337" spans="1:20" x14ac:dyDescent="0.3">
      <c r="A5337">
        <v>37920</v>
      </c>
      <c r="B5337" s="1">
        <v>40373</v>
      </c>
      <c r="C5337" s="1" t="str">
        <f t="shared" si="166"/>
        <v>Jul</v>
      </c>
      <c r="D5337" t="s">
        <v>859</v>
      </c>
      <c r="E5337">
        <v>48</v>
      </c>
      <c r="F5337">
        <v>414.42</v>
      </c>
      <c r="G5337">
        <v>0.04</v>
      </c>
      <c r="H5337" t="str">
        <f t="shared" si="167"/>
        <v>0-10%</v>
      </c>
      <c r="I5337" t="s">
        <v>19</v>
      </c>
      <c r="J5337">
        <v>-380.2</v>
      </c>
      <c r="K5337">
        <v>8.4600000000000009</v>
      </c>
      <c r="L5337">
        <v>8.99</v>
      </c>
      <c r="M5337" t="s">
        <v>348</v>
      </c>
      <c r="N5337" t="s">
        <v>259</v>
      </c>
      <c r="O5337" t="s">
        <v>259</v>
      </c>
      <c r="P5337" t="s">
        <v>32</v>
      </c>
      <c r="Q5337" t="s">
        <v>33</v>
      </c>
      <c r="R5337" t="s">
        <v>48</v>
      </c>
      <c r="S5337">
        <v>0.79</v>
      </c>
      <c r="T5337" s="1">
        <v>40375</v>
      </c>
    </row>
    <row r="5338" spans="1:20" x14ac:dyDescent="0.3">
      <c r="A5338">
        <v>37923</v>
      </c>
      <c r="B5338" s="1">
        <v>40264</v>
      </c>
      <c r="C5338" s="1" t="str">
        <f t="shared" si="166"/>
        <v>Mar</v>
      </c>
      <c r="D5338" t="s">
        <v>859</v>
      </c>
      <c r="E5338">
        <v>29</v>
      </c>
      <c r="F5338">
        <v>198.43</v>
      </c>
      <c r="G5338">
        <v>0.01</v>
      </c>
      <c r="H5338" t="str">
        <f t="shared" si="167"/>
        <v>0-10%</v>
      </c>
      <c r="I5338" t="s">
        <v>19</v>
      </c>
      <c r="J5338">
        <v>-79.67</v>
      </c>
      <c r="K5338">
        <v>6.48</v>
      </c>
      <c r="L5338">
        <v>6.81</v>
      </c>
      <c r="M5338" t="s">
        <v>725</v>
      </c>
      <c r="N5338" t="s">
        <v>677</v>
      </c>
      <c r="O5338" t="s">
        <v>139</v>
      </c>
      <c r="P5338" t="s">
        <v>32</v>
      </c>
      <c r="Q5338" t="s">
        <v>23</v>
      </c>
      <c r="R5338" t="s">
        <v>43</v>
      </c>
      <c r="S5338">
        <v>0.36</v>
      </c>
      <c r="T5338" s="1">
        <v>40265</v>
      </c>
    </row>
    <row r="5339" spans="1:20" x14ac:dyDescent="0.3">
      <c r="A5339">
        <v>37924</v>
      </c>
      <c r="B5339" s="1">
        <v>40146</v>
      </c>
      <c r="C5339" s="1" t="str">
        <f t="shared" si="166"/>
        <v>Nov</v>
      </c>
      <c r="D5339" t="s">
        <v>25</v>
      </c>
      <c r="E5339">
        <v>21</v>
      </c>
      <c r="F5339">
        <v>352.44</v>
      </c>
      <c r="G5339">
        <v>0.09</v>
      </c>
      <c r="H5339" t="str">
        <f t="shared" si="167"/>
        <v>0-10%</v>
      </c>
      <c r="I5339" t="s">
        <v>19</v>
      </c>
      <c r="J5339">
        <v>-80.53</v>
      </c>
      <c r="K5339">
        <v>17.989999999999998</v>
      </c>
      <c r="L5339">
        <v>8.65</v>
      </c>
      <c r="M5339" t="s">
        <v>609</v>
      </c>
      <c r="N5339" t="s">
        <v>259</v>
      </c>
      <c r="O5339" t="s">
        <v>259</v>
      </c>
      <c r="P5339" t="s">
        <v>42</v>
      </c>
      <c r="Q5339" t="s">
        <v>23</v>
      </c>
      <c r="R5339" t="s">
        <v>59</v>
      </c>
      <c r="S5339">
        <v>0.56999999999999995</v>
      </c>
      <c r="T5339" s="1">
        <v>40146</v>
      </c>
    </row>
    <row r="5340" spans="1:20" x14ac:dyDescent="0.3">
      <c r="A5340">
        <v>37924</v>
      </c>
      <c r="B5340" s="1">
        <v>40146</v>
      </c>
      <c r="C5340" s="1" t="str">
        <f t="shared" si="166"/>
        <v>Nov</v>
      </c>
      <c r="D5340" t="s">
        <v>25</v>
      </c>
      <c r="E5340">
        <v>49</v>
      </c>
      <c r="F5340">
        <v>8094.55</v>
      </c>
      <c r="G5340">
        <v>0.05</v>
      </c>
      <c r="H5340" t="str">
        <f t="shared" si="167"/>
        <v>0-10%</v>
      </c>
      <c r="I5340" t="s">
        <v>19</v>
      </c>
      <c r="J5340">
        <v>2008.71</v>
      </c>
      <c r="K5340">
        <v>165.2</v>
      </c>
      <c r="L5340">
        <v>19.989999999999998</v>
      </c>
      <c r="M5340" t="s">
        <v>609</v>
      </c>
      <c r="N5340" t="s">
        <v>677</v>
      </c>
      <c r="O5340" t="s">
        <v>139</v>
      </c>
      <c r="P5340" t="s">
        <v>42</v>
      </c>
      <c r="Q5340" t="s">
        <v>23</v>
      </c>
      <c r="R5340" t="s">
        <v>24</v>
      </c>
      <c r="S5340">
        <v>0.59</v>
      </c>
      <c r="T5340" s="1">
        <v>40146</v>
      </c>
    </row>
    <row r="5341" spans="1:20" x14ac:dyDescent="0.3">
      <c r="A5341">
        <v>37925</v>
      </c>
      <c r="B5341" s="1">
        <v>40447</v>
      </c>
      <c r="C5341" s="1" t="str">
        <f t="shared" si="166"/>
        <v>Sep</v>
      </c>
      <c r="D5341" t="s">
        <v>44</v>
      </c>
      <c r="E5341">
        <v>46</v>
      </c>
      <c r="F5341">
        <v>3780.16</v>
      </c>
      <c r="G5341">
        <v>0.1</v>
      </c>
      <c r="H5341" t="str">
        <f t="shared" si="167"/>
        <v>0-10%</v>
      </c>
      <c r="I5341" t="s">
        <v>26</v>
      </c>
      <c r="J5341">
        <v>1265.82</v>
      </c>
      <c r="K5341">
        <v>90.97</v>
      </c>
      <c r="L5341">
        <v>14</v>
      </c>
      <c r="M5341" t="s">
        <v>156</v>
      </c>
      <c r="N5341" t="s">
        <v>141</v>
      </c>
      <c r="O5341" t="s">
        <v>142</v>
      </c>
      <c r="P5341" t="s">
        <v>32</v>
      </c>
      <c r="Q5341" t="s">
        <v>33</v>
      </c>
      <c r="R5341" t="s">
        <v>93</v>
      </c>
      <c r="S5341">
        <v>0.36</v>
      </c>
      <c r="T5341" s="1">
        <v>40448</v>
      </c>
    </row>
    <row r="5342" spans="1:20" x14ac:dyDescent="0.3">
      <c r="A5342">
        <v>37925</v>
      </c>
      <c r="B5342" s="1">
        <v>40447</v>
      </c>
      <c r="C5342" s="1" t="str">
        <f t="shared" si="166"/>
        <v>Sep</v>
      </c>
      <c r="D5342" t="s">
        <v>44</v>
      </c>
      <c r="E5342">
        <v>31</v>
      </c>
      <c r="F5342">
        <v>1784.048</v>
      </c>
      <c r="G5342">
        <v>0.05</v>
      </c>
      <c r="H5342" t="str">
        <f t="shared" si="167"/>
        <v>0-10%</v>
      </c>
      <c r="I5342" t="s">
        <v>19</v>
      </c>
      <c r="J5342">
        <v>394.45</v>
      </c>
      <c r="K5342">
        <v>65.989999999999995</v>
      </c>
      <c r="L5342">
        <v>3.99</v>
      </c>
      <c r="M5342" t="s">
        <v>156</v>
      </c>
      <c r="N5342" t="s">
        <v>141</v>
      </c>
      <c r="O5342" t="s">
        <v>142</v>
      </c>
      <c r="P5342" t="s">
        <v>32</v>
      </c>
      <c r="Q5342" t="s">
        <v>33</v>
      </c>
      <c r="R5342" t="s">
        <v>34</v>
      </c>
      <c r="S5342">
        <v>0.59</v>
      </c>
      <c r="T5342" s="1">
        <v>40448</v>
      </c>
    </row>
    <row r="5343" spans="1:20" x14ac:dyDescent="0.3">
      <c r="A5343">
        <v>37926</v>
      </c>
      <c r="B5343" s="1">
        <v>40064</v>
      </c>
      <c r="C5343" s="1" t="str">
        <f t="shared" si="166"/>
        <v>Sep</v>
      </c>
      <c r="D5343" t="s">
        <v>859</v>
      </c>
      <c r="E5343">
        <v>31</v>
      </c>
      <c r="F5343">
        <v>353.25</v>
      </c>
      <c r="G5343">
        <v>0.02</v>
      </c>
      <c r="H5343" t="str">
        <f t="shared" si="167"/>
        <v>0-10%</v>
      </c>
      <c r="I5343" t="s">
        <v>19</v>
      </c>
      <c r="J5343">
        <v>60.06</v>
      </c>
      <c r="K5343">
        <v>11.55</v>
      </c>
      <c r="L5343">
        <v>2.36</v>
      </c>
      <c r="M5343" t="s">
        <v>684</v>
      </c>
      <c r="N5343" t="s">
        <v>677</v>
      </c>
      <c r="O5343" t="s">
        <v>139</v>
      </c>
      <c r="P5343" t="s">
        <v>32</v>
      </c>
      <c r="Q5343" t="s">
        <v>23</v>
      </c>
      <c r="R5343" t="s">
        <v>59</v>
      </c>
      <c r="S5343">
        <v>0.55000000000000004</v>
      </c>
      <c r="T5343" s="1">
        <v>40066</v>
      </c>
    </row>
    <row r="5344" spans="1:20" x14ac:dyDescent="0.3">
      <c r="A5344">
        <v>37957</v>
      </c>
      <c r="B5344" s="1">
        <v>40487</v>
      </c>
      <c r="C5344" s="1" t="str">
        <f t="shared" si="166"/>
        <v>Nov</v>
      </c>
      <c r="D5344" t="s">
        <v>859</v>
      </c>
      <c r="E5344">
        <v>31</v>
      </c>
      <c r="F5344">
        <v>229.26</v>
      </c>
      <c r="G5344">
        <v>0</v>
      </c>
      <c r="H5344" t="str">
        <f t="shared" si="167"/>
        <v>0-10%</v>
      </c>
      <c r="I5344" t="s">
        <v>19</v>
      </c>
      <c r="J5344">
        <v>-37.200000000000003</v>
      </c>
      <c r="K5344">
        <v>6.81</v>
      </c>
      <c r="L5344">
        <v>5.48</v>
      </c>
      <c r="M5344" t="s">
        <v>402</v>
      </c>
      <c r="N5344" t="s">
        <v>141</v>
      </c>
      <c r="O5344" t="s">
        <v>142</v>
      </c>
      <c r="P5344" t="s">
        <v>22</v>
      </c>
      <c r="Q5344" t="s">
        <v>23</v>
      </c>
      <c r="R5344" t="s">
        <v>30</v>
      </c>
      <c r="S5344">
        <v>0.37</v>
      </c>
      <c r="T5344" s="1">
        <v>40488</v>
      </c>
    </row>
    <row r="5345" spans="1:20" x14ac:dyDescent="0.3">
      <c r="A5345">
        <v>37987</v>
      </c>
      <c r="B5345" s="1">
        <v>39997</v>
      </c>
      <c r="C5345" s="1" t="str">
        <f t="shared" si="166"/>
        <v>Jul</v>
      </c>
      <c r="D5345" t="s">
        <v>25</v>
      </c>
      <c r="E5345">
        <v>26</v>
      </c>
      <c r="F5345">
        <v>299.07</v>
      </c>
      <c r="G5345">
        <v>0.1</v>
      </c>
      <c r="H5345" t="str">
        <f t="shared" si="167"/>
        <v>0-10%</v>
      </c>
      <c r="I5345" t="s">
        <v>19</v>
      </c>
      <c r="J5345">
        <v>137.47</v>
      </c>
      <c r="K5345">
        <v>12.53</v>
      </c>
      <c r="L5345">
        <v>0.49</v>
      </c>
      <c r="M5345" t="s">
        <v>638</v>
      </c>
      <c r="N5345" t="s">
        <v>138</v>
      </c>
      <c r="O5345" t="s">
        <v>139</v>
      </c>
      <c r="P5345" t="s">
        <v>32</v>
      </c>
      <c r="Q5345" t="s">
        <v>23</v>
      </c>
      <c r="R5345" t="s">
        <v>56</v>
      </c>
      <c r="S5345">
        <v>0.38</v>
      </c>
      <c r="T5345" s="1">
        <v>39998</v>
      </c>
    </row>
    <row r="5346" spans="1:20" x14ac:dyDescent="0.3">
      <c r="A5346">
        <v>37987</v>
      </c>
      <c r="B5346" s="1">
        <v>39997</v>
      </c>
      <c r="C5346" s="1" t="str">
        <f t="shared" si="166"/>
        <v>Jul</v>
      </c>
      <c r="D5346" t="s">
        <v>25</v>
      </c>
      <c r="E5346">
        <v>5</v>
      </c>
      <c r="F5346">
        <v>708.87</v>
      </c>
      <c r="G5346">
        <v>0.1</v>
      </c>
      <c r="H5346" t="str">
        <f t="shared" si="167"/>
        <v>0-10%</v>
      </c>
      <c r="I5346" t="s">
        <v>26</v>
      </c>
      <c r="J5346">
        <v>-270.85000000000002</v>
      </c>
      <c r="K5346">
        <v>146.34</v>
      </c>
      <c r="L5346">
        <v>43.75</v>
      </c>
      <c r="M5346" t="s">
        <v>638</v>
      </c>
      <c r="N5346" t="s">
        <v>138</v>
      </c>
      <c r="O5346" t="s">
        <v>139</v>
      </c>
      <c r="P5346" t="s">
        <v>32</v>
      </c>
      <c r="Q5346" t="s">
        <v>36</v>
      </c>
      <c r="R5346" t="s">
        <v>54</v>
      </c>
      <c r="S5346">
        <v>0.64</v>
      </c>
      <c r="T5346" s="1">
        <v>39998</v>
      </c>
    </row>
    <row r="5347" spans="1:20" x14ac:dyDescent="0.3">
      <c r="A5347">
        <v>37988</v>
      </c>
      <c r="B5347" s="1">
        <v>40638</v>
      </c>
      <c r="C5347" s="1" t="str">
        <f t="shared" si="166"/>
        <v>Apr</v>
      </c>
      <c r="D5347" t="s">
        <v>859</v>
      </c>
      <c r="E5347">
        <v>12</v>
      </c>
      <c r="F5347">
        <v>189.19</v>
      </c>
      <c r="G5347">
        <v>0.08</v>
      </c>
      <c r="H5347" t="str">
        <f t="shared" si="167"/>
        <v>0-10%</v>
      </c>
      <c r="I5347" t="s">
        <v>19</v>
      </c>
      <c r="J5347">
        <v>-56.71</v>
      </c>
      <c r="K5347">
        <v>16.059999999999999</v>
      </c>
      <c r="L5347">
        <v>8.34</v>
      </c>
      <c r="M5347" t="s">
        <v>185</v>
      </c>
      <c r="N5347" t="s">
        <v>141</v>
      </c>
      <c r="O5347" t="s">
        <v>142</v>
      </c>
      <c r="P5347" t="s">
        <v>42</v>
      </c>
      <c r="Q5347" t="s">
        <v>23</v>
      </c>
      <c r="R5347" t="s">
        <v>24</v>
      </c>
      <c r="S5347">
        <v>0.59</v>
      </c>
      <c r="T5347" s="1">
        <v>40638</v>
      </c>
    </row>
    <row r="5348" spans="1:20" x14ac:dyDescent="0.3">
      <c r="A5348">
        <v>38017</v>
      </c>
      <c r="B5348" s="1">
        <v>40379</v>
      </c>
      <c r="C5348" s="1" t="str">
        <f t="shared" si="166"/>
        <v>Jul</v>
      </c>
      <c r="D5348" t="s">
        <v>18</v>
      </c>
      <c r="E5348">
        <v>26</v>
      </c>
      <c r="F5348">
        <v>122.51</v>
      </c>
      <c r="G5348">
        <v>0.06</v>
      </c>
      <c r="H5348" t="str">
        <f t="shared" si="167"/>
        <v>0-10%</v>
      </c>
      <c r="I5348" t="s">
        <v>19</v>
      </c>
      <c r="J5348">
        <v>45.14</v>
      </c>
      <c r="K5348">
        <v>4.9800000000000004</v>
      </c>
      <c r="L5348">
        <v>0.8</v>
      </c>
      <c r="M5348" t="s">
        <v>155</v>
      </c>
      <c r="N5348" t="s">
        <v>141</v>
      </c>
      <c r="O5348" t="s">
        <v>142</v>
      </c>
      <c r="P5348" t="s">
        <v>42</v>
      </c>
      <c r="Q5348" t="s">
        <v>23</v>
      </c>
      <c r="R5348" t="s">
        <v>43</v>
      </c>
      <c r="S5348">
        <v>0.36</v>
      </c>
      <c r="T5348" s="1">
        <v>40383</v>
      </c>
    </row>
    <row r="5349" spans="1:20" x14ac:dyDescent="0.3">
      <c r="A5349">
        <v>38017</v>
      </c>
      <c r="B5349" s="1">
        <v>40379</v>
      </c>
      <c r="C5349" s="1" t="str">
        <f t="shared" si="166"/>
        <v>Jul</v>
      </c>
      <c r="D5349" t="s">
        <v>18</v>
      </c>
      <c r="E5349">
        <v>27</v>
      </c>
      <c r="F5349">
        <v>2846.3609999999999</v>
      </c>
      <c r="G5349">
        <v>0.08</v>
      </c>
      <c r="H5349" t="str">
        <f t="shared" si="167"/>
        <v>0-10%</v>
      </c>
      <c r="I5349" t="s">
        <v>19</v>
      </c>
      <c r="J5349">
        <v>453.65</v>
      </c>
      <c r="K5349">
        <v>125.99</v>
      </c>
      <c r="L5349">
        <v>7.69</v>
      </c>
      <c r="M5349" t="s">
        <v>155</v>
      </c>
      <c r="N5349" t="s">
        <v>141</v>
      </c>
      <c r="O5349" t="s">
        <v>142</v>
      </c>
      <c r="P5349" t="s">
        <v>42</v>
      </c>
      <c r="Q5349" t="s">
        <v>33</v>
      </c>
      <c r="R5349" t="s">
        <v>34</v>
      </c>
      <c r="S5349">
        <v>0.59</v>
      </c>
      <c r="T5349" s="1">
        <v>40386</v>
      </c>
    </row>
    <row r="5350" spans="1:20" x14ac:dyDescent="0.3">
      <c r="A5350">
        <v>38021</v>
      </c>
      <c r="B5350" s="1">
        <v>39834</v>
      </c>
      <c r="C5350" s="1" t="str">
        <f t="shared" si="166"/>
        <v>Jan</v>
      </c>
      <c r="D5350" t="s">
        <v>44</v>
      </c>
      <c r="E5350">
        <v>46</v>
      </c>
      <c r="F5350">
        <v>1482.01</v>
      </c>
      <c r="G5350">
        <v>0.02</v>
      </c>
      <c r="H5350" t="str">
        <f t="shared" si="167"/>
        <v>0-10%</v>
      </c>
      <c r="I5350" t="s">
        <v>19</v>
      </c>
      <c r="J5350">
        <v>709.33</v>
      </c>
      <c r="K5350">
        <v>30.44</v>
      </c>
      <c r="L5350">
        <v>1.49</v>
      </c>
      <c r="M5350" t="s">
        <v>147</v>
      </c>
      <c r="N5350" t="s">
        <v>141</v>
      </c>
      <c r="O5350" t="s">
        <v>142</v>
      </c>
      <c r="P5350" t="s">
        <v>32</v>
      </c>
      <c r="Q5350" t="s">
        <v>23</v>
      </c>
      <c r="R5350" t="s">
        <v>30</v>
      </c>
      <c r="S5350">
        <v>0.37</v>
      </c>
      <c r="T5350" s="1">
        <v>39836</v>
      </c>
    </row>
    <row r="5351" spans="1:20" x14ac:dyDescent="0.3">
      <c r="A5351">
        <v>38021</v>
      </c>
      <c r="B5351" s="1">
        <v>39834</v>
      </c>
      <c r="C5351" s="1" t="str">
        <f t="shared" si="166"/>
        <v>Jan</v>
      </c>
      <c r="D5351" t="s">
        <v>44</v>
      </c>
      <c r="E5351">
        <v>16</v>
      </c>
      <c r="F5351">
        <v>4407.03</v>
      </c>
      <c r="G5351">
        <v>0.04</v>
      </c>
      <c r="H5351" t="str">
        <f t="shared" si="167"/>
        <v>0-10%</v>
      </c>
      <c r="I5351" t="s">
        <v>26</v>
      </c>
      <c r="J5351">
        <v>834.96</v>
      </c>
      <c r="K5351">
        <v>279.81</v>
      </c>
      <c r="L5351">
        <v>23.19</v>
      </c>
      <c r="M5351" t="s">
        <v>147</v>
      </c>
      <c r="N5351" t="s">
        <v>259</v>
      </c>
      <c r="O5351" t="s">
        <v>259</v>
      </c>
      <c r="P5351" t="s">
        <v>32</v>
      </c>
      <c r="Q5351" t="s">
        <v>23</v>
      </c>
      <c r="R5351" t="s">
        <v>29</v>
      </c>
      <c r="S5351">
        <v>0.59</v>
      </c>
      <c r="T5351" s="1">
        <v>39835</v>
      </c>
    </row>
    <row r="5352" spans="1:20" x14ac:dyDescent="0.3">
      <c r="A5352">
        <v>38021</v>
      </c>
      <c r="B5352" s="1">
        <v>39834</v>
      </c>
      <c r="C5352" s="1" t="str">
        <f t="shared" si="166"/>
        <v>Jan</v>
      </c>
      <c r="D5352" t="s">
        <v>44</v>
      </c>
      <c r="E5352">
        <v>36</v>
      </c>
      <c r="F5352">
        <v>173.22</v>
      </c>
      <c r="G5352">
        <v>0.02</v>
      </c>
      <c r="H5352" t="str">
        <f t="shared" si="167"/>
        <v>0-10%</v>
      </c>
      <c r="I5352" t="s">
        <v>19</v>
      </c>
      <c r="J5352">
        <v>81.77</v>
      </c>
      <c r="K5352">
        <v>4.91</v>
      </c>
      <c r="L5352">
        <v>0.5</v>
      </c>
      <c r="M5352" t="s">
        <v>147</v>
      </c>
      <c r="N5352" t="s">
        <v>259</v>
      </c>
      <c r="O5352" t="s">
        <v>259</v>
      </c>
      <c r="P5352" t="s">
        <v>32</v>
      </c>
      <c r="Q5352" t="s">
        <v>23</v>
      </c>
      <c r="R5352" t="s">
        <v>56</v>
      </c>
      <c r="S5352">
        <v>0.36</v>
      </c>
      <c r="T5352" s="1">
        <v>39835</v>
      </c>
    </row>
    <row r="5353" spans="1:20" x14ac:dyDescent="0.3">
      <c r="A5353">
        <v>38048</v>
      </c>
      <c r="B5353" s="1">
        <v>40202</v>
      </c>
      <c r="C5353" s="1" t="str">
        <f t="shared" si="166"/>
        <v>Jan</v>
      </c>
      <c r="D5353" t="s">
        <v>25</v>
      </c>
      <c r="E5353">
        <v>42</v>
      </c>
      <c r="F5353">
        <v>2252.2620000000002</v>
      </c>
      <c r="G5353">
        <v>0.1</v>
      </c>
      <c r="H5353" t="str">
        <f t="shared" si="167"/>
        <v>0-10%</v>
      </c>
      <c r="I5353" t="s">
        <v>19</v>
      </c>
      <c r="J5353">
        <v>478.11</v>
      </c>
      <c r="K5353">
        <v>65.989999999999995</v>
      </c>
      <c r="L5353">
        <v>5.63</v>
      </c>
      <c r="M5353" t="s">
        <v>549</v>
      </c>
      <c r="N5353" t="s">
        <v>488</v>
      </c>
      <c r="O5353" t="s">
        <v>488</v>
      </c>
      <c r="P5353" t="s">
        <v>32</v>
      </c>
      <c r="Q5353" t="s">
        <v>33</v>
      </c>
      <c r="R5353" t="s">
        <v>34</v>
      </c>
      <c r="S5353">
        <v>0.56000000000000005</v>
      </c>
      <c r="T5353" s="1">
        <v>40202</v>
      </c>
    </row>
    <row r="5354" spans="1:20" x14ac:dyDescent="0.3">
      <c r="A5354">
        <v>38048</v>
      </c>
      <c r="B5354" s="1">
        <v>40202</v>
      </c>
      <c r="C5354" s="1" t="str">
        <f t="shared" si="166"/>
        <v>Jan</v>
      </c>
      <c r="D5354" t="s">
        <v>25</v>
      </c>
      <c r="E5354">
        <v>47</v>
      </c>
      <c r="F5354">
        <v>279.01</v>
      </c>
      <c r="G5354">
        <v>0.05</v>
      </c>
      <c r="H5354" t="str">
        <f t="shared" si="167"/>
        <v>0-10%</v>
      </c>
      <c r="I5354" t="s">
        <v>19</v>
      </c>
      <c r="J5354">
        <v>-136.84</v>
      </c>
      <c r="K5354">
        <v>5.77</v>
      </c>
      <c r="L5354">
        <v>5.92</v>
      </c>
      <c r="M5354" t="s">
        <v>549</v>
      </c>
      <c r="N5354" t="s">
        <v>488</v>
      </c>
      <c r="O5354" t="s">
        <v>488</v>
      </c>
      <c r="P5354" t="s">
        <v>32</v>
      </c>
      <c r="Q5354" t="s">
        <v>36</v>
      </c>
      <c r="R5354" t="s">
        <v>37</v>
      </c>
      <c r="S5354">
        <v>0.55000000000000004</v>
      </c>
      <c r="T5354" s="1">
        <v>40203</v>
      </c>
    </row>
    <row r="5355" spans="1:20" x14ac:dyDescent="0.3">
      <c r="A5355">
        <v>38050</v>
      </c>
      <c r="B5355" s="1">
        <v>40477</v>
      </c>
      <c r="C5355" s="1" t="str">
        <f t="shared" si="166"/>
        <v>Oct</v>
      </c>
      <c r="D5355" t="s">
        <v>859</v>
      </c>
      <c r="E5355">
        <v>31</v>
      </c>
      <c r="F5355">
        <v>187.18</v>
      </c>
      <c r="G5355">
        <v>0.09</v>
      </c>
      <c r="H5355" t="str">
        <f t="shared" si="167"/>
        <v>0-10%</v>
      </c>
      <c r="I5355" t="s">
        <v>39</v>
      </c>
      <c r="J5355">
        <v>28.91</v>
      </c>
      <c r="K5355">
        <v>5.98</v>
      </c>
      <c r="L5355">
        <v>1.67</v>
      </c>
      <c r="M5355" t="s">
        <v>726</v>
      </c>
      <c r="N5355" t="s">
        <v>677</v>
      </c>
      <c r="O5355" t="s">
        <v>139</v>
      </c>
      <c r="P5355" t="s">
        <v>42</v>
      </c>
      <c r="Q5355" t="s">
        <v>23</v>
      </c>
      <c r="R5355" t="s">
        <v>59</v>
      </c>
      <c r="S5355">
        <v>0.51</v>
      </c>
      <c r="T5355" s="1">
        <v>40478</v>
      </c>
    </row>
    <row r="5356" spans="1:20" x14ac:dyDescent="0.3">
      <c r="A5356">
        <v>38050</v>
      </c>
      <c r="B5356" s="1">
        <v>40477</v>
      </c>
      <c r="C5356" s="1" t="str">
        <f t="shared" si="166"/>
        <v>Oct</v>
      </c>
      <c r="D5356" t="s">
        <v>859</v>
      </c>
      <c r="E5356">
        <v>36</v>
      </c>
      <c r="F5356">
        <v>104.21</v>
      </c>
      <c r="G5356">
        <v>0.04</v>
      </c>
      <c r="H5356" t="str">
        <f t="shared" si="167"/>
        <v>0-10%</v>
      </c>
      <c r="I5356" t="s">
        <v>19</v>
      </c>
      <c r="J5356">
        <v>15.19</v>
      </c>
      <c r="K5356">
        <v>2.88</v>
      </c>
      <c r="L5356">
        <v>0.7</v>
      </c>
      <c r="M5356" t="s">
        <v>726</v>
      </c>
      <c r="N5356" t="s">
        <v>677</v>
      </c>
      <c r="O5356" t="s">
        <v>139</v>
      </c>
      <c r="P5356" t="s">
        <v>42</v>
      </c>
      <c r="Q5356" t="s">
        <v>23</v>
      </c>
      <c r="R5356" t="s">
        <v>59</v>
      </c>
      <c r="S5356">
        <v>0.56000000000000005</v>
      </c>
      <c r="T5356" s="1">
        <v>40479</v>
      </c>
    </row>
    <row r="5357" spans="1:20" x14ac:dyDescent="0.3">
      <c r="A5357">
        <v>38050</v>
      </c>
      <c r="B5357" s="1">
        <v>40477</v>
      </c>
      <c r="C5357" s="1" t="str">
        <f t="shared" si="166"/>
        <v>Oct</v>
      </c>
      <c r="D5357" t="s">
        <v>859</v>
      </c>
      <c r="E5357">
        <v>14</v>
      </c>
      <c r="F5357">
        <v>1331.2239999999999</v>
      </c>
      <c r="G5357">
        <v>0.04</v>
      </c>
      <c r="H5357" t="str">
        <f t="shared" si="167"/>
        <v>0-10%</v>
      </c>
      <c r="I5357" t="s">
        <v>19</v>
      </c>
      <c r="J5357">
        <v>-401.42</v>
      </c>
      <c r="K5357">
        <v>111.96</v>
      </c>
      <c r="L5357">
        <v>69</v>
      </c>
      <c r="M5357" t="s">
        <v>726</v>
      </c>
      <c r="N5357" t="s">
        <v>677</v>
      </c>
      <c r="O5357" t="s">
        <v>139</v>
      </c>
      <c r="P5357" t="s">
        <v>42</v>
      </c>
      <c r="Q5357" t="s">
        <v>36</v>
      </c>
      <c r="R5357" t="s">
        <v>54</v>
      </c>
      <c r="S5357">
        <v>0.63</v>
      </c>
      <c r="T5357" s="1">
        <v>40479</v>
      </c>
    </row>
    <row r="5358" spans="1:20" x14ac:dyDescent="0.3">
      <c r="A5358">
        <v>38052</v>
      </c>
      <c r="B5358" s="1">
        <v>40954</v>
      </c>
      <c r="C5358" s="1" t="str">
        <f t="shared" si="166"/>
        <v>Feb</v>
      </c>
      <c r="D5358" t="s">
        <v>18</v>
      </c>
      <c r="E5358">
        <v>13</v>
      </c>
      <c r="F5358">
        <v>542.6</v>
      </c>
      <c r="G5358">
        <v>0.03</v>
      </c>
      <c r="H5358" t="str">
        <f t="shared" si="167"/>
        <v>0-10%</v>
      </c>
      <c r="I5358" t="s">
        <v>19</v>
      </c>
      <c r="J5358">
        <v>118.4</v>
      </c>
      <c r="K5358">
        <v>40.98</v>
      </c>
      <c r="L5358">
        <v>1.99</v>
      </c>
      <c r="M5358" t="s">
        <v>320</v>
      </c>
      <c r="N5358" t="s">
        <v>259</v>
      </c>
      <c r="O5358" t="s">
        <v>259</v>
      </c>
      <c r="P5358" t="s">
        <v>28</v>
      </c>
      <c r="Q5358" t="s">
        <v>33</v>
      </c>
      <c r="R5358" t="s">
        <v>48</v>
      </c>
      <c r="S5358">
        <v>0.44</v>
      </c>
      <c r="T5358" s="1">
        <v>40954</v>
      </c>
    </row>
    <row r="5359" spans="1:20" x14ac:dyDescent="0.3">
      <c r="A5359">
        <v>38080</v>
      </c>
      <c r="B5359" s="1">
        <v>40070</v>
      </c>
      <c r="C5359" s="1" t="str">
        <f t="shared" si="166"/>
        <v>Sep</v>
      </c>
      <c r="D5359" t="s">
        <v>859</v>
      </c>
      <c r="E5359">
        <v>26</v>
      </c>
      <c r="F5359">
        <v>125.01</v>
      </c>
      <c r="G5359">
        <v>0.08</v>
      </c>
      <c r="H5359" t="str">
        <f t="shared" si="167"/>
        <v>0-10%</v>
      </c>
      <c r="I5359" t="s">
        <v>19</v>
      </c>
      <c r="J5359">
        <v>-56.35</v>
      </c>
      <c r="K5359">
        <v>4.9800000000000004</v>
      </c>
      <c r="L5359">
        <v>4.7</v>
      </c>
      <c r="M5359" t="s">
        <v>334</v>
      </c>
      <c r="N5359" t="s">
        <v>259</v>
      </c>
      <c r="O5359" t="s">
        <v>259</v>
      </c>
      <c r="P5359" t="s">
        <v>28</v>
      </c>
      <c r="Q5359" t="s">
        <v>23</v>
      </c>
      <c r="R5359" t="s">
        <v>43</v>
      </c>
      <c r="S5359">
        <v>0.38</v>
      </c>
      <c r="T5359" s="1">
        <v>40071</v>
      </c>
    </row>
    <row r="5360" spans="1:20" x14ac:dyDescent="0.3">
      <c r="A5360">
        <v>38084</v>
      </c>
      <c r="B5360" s="1">
        <v>39892</v>
      </c>
      <c r="C5360" s="1" t="str">
        <f t="shared" si="166"/>
        <v>Mar</v>
      </c>
      <c r="D5360" t="s">
        <v>859</v>
      </c>
      <c r="E5360">
        <v>11</v>
      </c>
      <c r="F5360">
        <v>100.36</v>
      </c>
      <c r="G5360">
        <v>0.02</v>
      </c>
      <c r="H5360" t="str">
        <f t="shared" si="167"/>
        <v>0-10%</v>
      </c>
      <c r="I5360" t="s">
        <v>19</v>
      </c>
      <c r="J5360">
        <v>18.41</v>
      </c>
      <c r="K5360">
        <v>9.11</v>
      </c>
      <c r="L5360">
        <v>2.15</v>
      </c>
      <c r="M5360" t="s">
        <v>386</v>
      </c>
      <c r="N5360" t="s">
        <v>259</v>
      </c>
      <c r="O5360" t="s">
        <v>259</v>
      </c>
      <c r="P5360" t="s">
        <v>42</v>
      </c>
      <c r="Q5360" t="s">
        <v>23</v>
      </c>
      <c r="R5360" t="s">
        <v>43</v>
      </c>
      <c r="S5360">
        <v>0.4</v>
      </c>
      <c r="T5360" s="1">
        <v>39894</v>
      </c>
    </row>
    <row r="5361" spans="1:20" x14ac:dyDescent="0.3">
      <c r="A5361">
        <v>38084</v>
      </c>
      <c r="B5361" s="1">
        <v>39892</v>
      </c>
      <c r="C5361" s="1" t="str">
        <f t="shared" si="166"/>
        <v>Mar</v>
      </c>
      <c r="D5361" t="s">
        <v>859</v>
      </c>
      <c r="E5361">
        <v>33</v>
      </c>
      <c r="F5361">
        <v>404.91</v>
      </c>
      <c r="G5361">
        <v>0.06</v>
      </c>
      <c r="H5361" t="str">
        <f t="shared" si="167"/>
        <v>0-10%</v>
      </c>
      <c r="I5361" t="s">
        <v>19</v>
      </c>
      <c r="J5361">
        <v>65.63</v>
      </c>
      <c r="K5361">
        <v>12.64</v>
      </c>
      <c r="L5361">
        <v>4.9800000000000004</v>
      </c>
      <c r="M5361" t="s">
        <v>386</v>
      </c>
      <c r="N5361" t="s">
        <v>259</v>
      </c>
      <c r="O5361" t="s">
        <v>259</v>
      </c>
      <c r="P5361" t="s">
        <v>42</v>
      </c>
      <c r="Q5361" t="s">
        <v>36</v>
      </c>
      <c r="R5361" t="s">
        <v>37</v>
      </c>
      <c r="S5361">
        <v>0.48</v>
      </c>
      <c r="T5361" s="1">
        <v>39894</v>
      </c>
    </row>
    <row r="5362" spans="1:20" x14ac:dyDescent="0.3">
      <c r="A5362">
        <v>38087</v>
      </c>
      <c r="B5362" s="1">
        <v>39865</v>
      </c>
      <c r="C5362" s="1" t="str">
        <f t="shared" si="166"/>
        <v>Feb</v>
      </c>
      <c r="D5362" t="s">
        <v>859</v>
      </c>
      <c r="E5362">
        <v>18</v>
      </c>
      <c r="F5362">
        <v>901.81</v>
      </c>
      <c r="G5362">
        <v>0.02</v>
      </c>
      <c r="H5362" t="str">
        <f t="shared" si="167"/>
        <v>0-10%</v>
      </c>
      <c r="I5362" t="s">
        <v>19</v>
      </c>
      <c r="J5362">
        <v>-76.89</v>
      </c>
      <c r="K5362">
        <v>49.99</v>
      </c>
      <c r="L5362">
        <v>19.989999999999998</v>
      </c>
      <c r="M5362" t="s">
        <v>313</v>
      </c>
      <c r="N5362" t="s">
        <v>207</v>
      </c>
      <c r="O5362" t="s">
        <v>115</v>
      </c>
      <c r="P5362" t="s">
        <v>22</v>
      </c>
      <c r="Q5362" t="s">
        <v>33</v>
      </c>
      <c r="R5362" t="s">
        <v>48</v>
      </c>
      <c r="S5362">
        <v>0.41</v>
      </c>
      <c r="T5362" s="1">
        <v>39865</v>
      </c>
    </row>
    <row r="5363" spans="1:20" x14ac:dyDescent="0.3">
      <c r="A5363">
        <v>38117</v>
      </c>
      <c r="B5363" s="1">
        <v>40288</v>
      </c>
      <c r="C5363" s="1" t="str">
        <f t="shared" si="166"/>
        <v>Apr</v>
      </c>
      <c r="D5363" t="s">
        <v>18</v>
      </c>
      <c r="E5363">
        <v>28</v>
      </c>
      <c r="F5363">
        <v>481.27</v>
      </c>
      <c r="G5363">
        <v>0.01</v>
      </c>
      <c r="H5363" t="str">
        <f t="shared" si="167"/>
        <v>0-10%</v>
      </c>
      <c r="I5363" t="s">
        <v>19</v>
      </c>
      <c r="J5363">
        <v>-128.88999999999999</v>
      </c>
      <c r="K5363">
        <v>15.7</v>
      </c>
      <c r="L5363">
        <v>11.25</v>
      </c>
      <c r="M5363" t="s">
        <v>569</v>
      </c>
      <c r="N5363" t="s">
        <v>259</v>
      </c>
      <c r="O5363" t="s">
        <v>259</v>
      </c>
      <c r="P5363" t="s">
        <v>42</v>
      </c>
      <c r="Q5363" t="s">
        <v>23</v>
      </c>
      <c r="R5363" t="s">
        <v>24</v>
      </c>
      <c r="S5363">
        <v>0.6</v>
      </c>
      <c r="T5363" s="1">
        <v>40293</v>
      </c>
    </row>
    <row r="5364" spans="1:20" x14ac:dyDescent="0.3">
      <c r="A5364">
        <v>38118</v>
      </c>
      <c r="B5364" s="1">
        <v>40651</v>
      </c>
      <c r="C5364" s="1" t="str">
        <f t="shared" si="166"/>
        <v>Apr</v>
      </c>
      <c r="D5364" t="s">
        <v>859</v>
      </c>
      <c r="E5364">
        <v>7</v>
      </c>
      <c r="F5364">
        <v>138.91</v>
      </c>
      <c r="G5364">
        <v>0.09</v>
      </c>
      <c r="H5364" t="str">
        <f t="shared" si="167"/>
        <v>0-10%</v>
      </c>
      <c r="I5364" t="s">
        <v>19</v>
      </c>
      <c r="J5364">
        <v>-64.11</v>
      </c>
      <c r="K5364">
        <v>19.98</v>
      </c>
      <c r="L5364">
        <v>4</v>
      </c>
      <c r="M5364" t="s">
        <v>215</v>
      </c>
      <c r="N5364" t="s">
        <v>677</v>
      </c>
      <c r="O5364" t="s">
        <v>139</v>
      </c>
      <c r="P5364" t="s">
        <v>22</v>
      </c>
      <c r="Q5364" t="s">
        <v>33</v>
      </c>
      <c r="R5364" t="s">
        <v>48</v>
      </c>
      <c r="S5364">
        <v>0.68</v>
      </c>
      <c r="T5364" s="1">
        <v>40653</v>
      </c>
    </row>
    <row r="5365" spans="1:20" x14ac:dyDescent="0.3">
      <c r="A5365">
        <v>38145</v>
      </c>
      <c r="B5365" s="1">
        <v>40068</v>
      </c>
      <c r="C5365" s="1" t="str">
        <f t="shared" si="166"/>
        <v>Sep</v>
      </c>
      <c r="D5365" t="s">
        <v>859</v>
      </c>
      <c r="E5365">
        <v>33</v>
      </c>
      <c r="F5365">
        <v>60.92</v>
      </c>
      <c r="G5365">
        <v>7.0000000000000007E-2</v>
      </c>
      <c r="H5365" t="str">
        <f t="shared" si="167"/>
        <v>0-10%</v>
      </c>
      <c r="I5365" t="s">
        <v>19</v>
      </c>
      <c r="J5365">
        <v>-17.2</v>
      </c>
      <c r="K5365">
        <v>1.88</v>
      </c>
      <c r="L5365">
        <v>1.49</v>
      </c>
      <c r="M5365" t="s">
        <v>355</v>
      </c>
      <c r="N5365" t="s">
        <v>259</v>
      </c>
      <c r="O5365" t="s">
        <v>259</v>
      </c>
      <c r="P5365" t="s">
        <v>22</v>
      </c>
      <c r="Q5365" t="s">
        <v>23</v>
      </c>
      <c r="R5365" t="s">
        <v>30</v>
      </c>
      <c r="S5365">
        <v>0.37</v>
      </c>
      <c r="T5365" s="1">
        <v>40070</v>
      </c>
    </row>
    <row r="5366" spans="1:20" x14ac:dyDescent="0.3">
      <c r="A5366">
        <v>38145</v>
      </c>
      <c r="B5366" s="1">
        <v>40068</v>
      </c>
      <c r="C5366" s="1" t="str">
        <f t="shared" si="166"/>
        <v>Sep</v>
      </c>
      <c r="D5366" t="s">
        <v>859</v>
      </c>
      <c r="E5366">
        <v>8</v>
      </c>
      <c r="F5366">
        <v>387.17</v>
      </c>
      <c r="G5366">
        <v>0.01</v>
      </c>
      <c r="H5366" t="str">
        <f t="shared" si="167"/>
        <v>0-10%</v>
      </c>
      <c r="I5366" t="s">
        <v>19</v>
      </c>
      <c r="J5366">
        <v>190.6</v>
      </c>
      <c r="K5366">
        <v>45.98</v>
      </c>
      <c r="L5366">
        <v>4.8</v>
      </c>
      <c r="M5366" t="s">
        <v>355</v>
      </c>
      <c r="N5366" t="s">
        <v>259</v>
      </c>
      <c r="O5366" t="s">
        <v>259</v>
      </c>
      <c r="P5366" t="s">
        <v>22</v>
      </c>
      <c r="Q5366" t="s">
        <v>36</v>
      </c>
      <c r="R5366" t="s">
        <v>37</v>
      </c>
      <c r="S5366">
        <v>0.68</v>
      </c>
      <c r="T5366" s="1">
        <v>40069</v>
      </c>
    </row>
    <row r="5367" spans="1:20" x14ac:dyDescent="0.3">
      <c r="A5367">
        <v>38146</v>
      </c>
      <c r="B5367" s="1">
        <v>40884</v>
      </c>
      <c r="C5367" s="1" t="str">
        <f t="shared" si="166"/>
        <v>Dec</v>
      </c>
      <c r="D5367" t="s">
        <v>18</v>
      </c>
      <c r="E5367">
        <v>41</v>
      </c>
      <c r="F5367">
        <v>782.05</v>
      </c>
      <c r="G5367">
        <v>0.08</v>
      </c>
      <c r="H5367" t="str">
        <f t="shared" si="167"/>
        <v>0-10%</v>
      </c>
      <c r="I5367" t="s">
        <v>19</v>
      </c>
      <c r="J5367">
        <v>-253.74</v>
      </c>
      <c r="K5367">
        <v>19.940000000000001</v>
      </c>
      <c r="L5367">
        <v>14.87</v>
      </c>
      <c r="M5367" t="s">
        <v>592</v>
      </c>
      <c r="N5367" t="s">
        <v>259</v>
      </c>
      <c r="O5367" t="s">
        <v>259</v>
      </c>
      <c r="P5367" t="s">
        <v>22</v>
      </c>
      <c r="Q5367" t="s">
        <v>36</v>
      </c>
      <c r="R5367" t="s">
        <v>37</v>
      </c>
      <c r="S5367">
        <v>0.56999999999999995</v>
      </c>
      <c r="T5367" s="1">
        <v>40884</v>
      </c>
    </row>
    <row r="5368" spans="1:20" x14ac:dyDescent="0.3">
      <c r="A5368">
        <v>38146</v>
      </c>
      <c r="B5368" s="1">
        <v>40884</v>
      </c>
      <c r="C5368" s="1" t="str">
        <f t="shared" si="166"/>
        <v>Dec</v>
      </c>
      <c r="D5368" t="s">
        <v>18</v>
      </c>
      <c r="E5368">
        <v>45</v>
      </c>
      <c r="F5368">
        <v>341.39</v>
      </c>
      <c r="G5368">
        <v>0.03</v>
      </c>
      <c r="H5368" t="str">
        <f t="shared" si="167"/>
        <v>0-10%</v>
      </c>
      <c r="I5368" t="s">
        <v>19</v>
      </c>
      <c r="J5368">
        <v>-82.95</v>
      </c>
      <c r="K5368">
        <v>7.68</v>
      </c>
      <c r="L5368">
        <v>6.16</v>
      </c>
      <c r="M5368" t="s">
        <v>592</v>
      </c>
      <c r="N5368" t="s">
        <v>804</v>
      </c>
      <c r="O5368" t="s">
        <v>142</v>
      </c>
      <c r="P5368" t="s">
        <v>22</v>
      </c>
      <c r="Q5368" t="s">
        <v>23</v>
      </c>
      <c r="R5368" t="s">
        <v>30</v>
      </c>
      <c r="S5368">
        <v>0.35</v>
      </c>
      <c r="T5368" s="1">
        <v>40888</v>
      </c>
    </row>
    <row r="5369" spans="1:20" x14ac:dyDescent="0.3">
      <c r="A5369">
        <v>38176</v>
      </c>
      <c r="B5369" s="1">
        <v>40405</v>
      </c>
      <c r="C5369" s="1" t="str">
        <f t="shared" si="166"/>
        <v>Aug</v>
      </c>
      <c r="D5369" t="s">
        <v>25</v>
      </c>
      <c r="E5369">
        <v>39</v>
      </c>
      <c r="F5369">
        <v>231.08</v>
      </c>
      <c r="G5369">
        <v>0.01</v>
      </c>
      <c r="H5369" t="str">
        <f t="shared" si="167"/>
        <v>0-10%</v>
      </c>
      <c r="I5369" t="s">
        <v>39</v>
      </c>
      <c r="J5369">
        <v>-79.08</v>
      </c>
      <c r="K5369">
        <v>5.28</v>
      </c>
      <c r="L5369">
        <v>5.57</v>
      </c>
      <c r="M5369" t="s">
        <v>240</v>
      </c>
      <c r="N5369" t="s">
        <v>611</v>
      </c>
      <c r="O5369" t="s">
        <v>115</v>
      </c>
      <c r="P5369" t="s">
        <v>32</v>
      </c>
      <c r="Q5369" t="s">
        <v>23</v>
      </c>
      <c r="R5369" t="s">
        <v>43</v>
      </c>
      <c r="S5369">
        <v>0.4</v>
      </c>
      <c r="T5369" s="1">
        <v>40406</v>
      </c>
    </row>
    <row r="5370" spans="1:20" x14ac:dyDescent="0.3">
      <c r="A5370">
        <v>38176</v>
      </c>
      <c r="B5370" s="1">
        <v>40405</v>
      </c>
      <c r="C5370" s="1" t="str">
        <f t="shared" si="166"/>
        <v>Aug</v>
      </c>
      <c r="D5370" t="s">
        <v>25</v>
      </c>
      <c r="E5370">
        <v>48</v>
      </c>
      <c r="F5370">
        <v>428.36</v>
      </c>
      <c r="G5370">
        <v>0.06</v>
      </c>
      <c r="H5370" t="str">
        <f t="shared" si="167"/>
        <v>0-10%</v>
      </c>
      <c r="I5370" t="s">
        <v>39</v>
      </c>
      <c r="J5370">
        <v>74.75</v>
      </c>
      <c r="K5370">
        <v>9.11</v>
      </c>
      <c r="L5370">
        <v>2.25</v>
      </c>
      <c r="M5370" t="s">
        <v>240</v>
      </c>
      <c r="N5370" t="s">
        <v>611</v>
      </c>
      <c r="O5370" t="s">
        <v>115</v>
      </c>
      <c r="P5370" t="s">
        <v>32</v>
      </c>
      <c r="Q5370" t="s">
        <v>23</v>
      </c>
      <c r="R5370" t="s">
        <v>59</v>
      </c>
      <c r="S5370">
        <v>0.52</v>
      </c>
      <c r="T5370" s="1">
        <v>40407</v>
      </c>
    </row>
    <row r="5371" spans="1:20" x14ac:dyDescent="0.3">
      <c r="A5371">
        <v>38178</v>
      </c>
      <c r="B5371" s="1">
        <v>41150</v>
      </c>
      <c r="C5371" s="1" t="str">
        <f t="shared" si="166"/>
        <v>Aug</v>
      </c>
      <c r="D5371" t="s">
        <v>44</v>
      </c>
      <c r="E5371">
        <v>32</v>
      </c>
      <c r="F5371">
        <v>153.97999999999999</v>
      </c>
      <c r="G5371">
        <v>0.02</v>
      </c>
      <c r="H5371" t="str">
        <f t="shared" si="167"/>
        <v>0-10%</v>
      </c>
      <c r="I5371" t="s">
        <v>19</v>
      </c>
      <c r="J5371">
        <v>71.599999999999994</v>
      </c>
      <c r="K5371">
        <v>4.91</v>
      </c>
      <c r="L5371">
        <v>0.5</v>
      </c>
      <c r="M5371" t="s">
        <v>824</v>
      </c>
      <c r="N5371" t="s">
        <v>804</v>
      </c>
      <c r="O5371" t="s">
        <v>142</v>
      </c>
      <c r="P5371" t="s">
        <v>22</v>
      </c>
      <c r="Q5371" t="s">
        <v>23</v>
      </c>
      <c r="R5371" t="s">
        <v>56</v>
      </c>
      <c r="S5371">
        <v>0.36</v>
      </c>
      <c r="T5371" s="1">
        <v>41151</v>
      </c>
    </row>
    <row r="5372" spans="1:20" x14ac:dyDescent="0.3">
      <c r="A5372">
        <v>38182</v>
      </c>
      <c r="B5372" s="1">
        <v>41051</v>
      </c>
      <c r="C5372" s="1" t="str">
        <f t="shared" si="166"/>
        <v>May</v>
      </c>
      <c r="D5372" t="s">
        <v>25</v>
      </c>
      <c r="E5372">
        <v>45</v>
      </c>
      <c r="F5372">
        <v>2848.83</v>
      </c>
      <c r="G5372">
        <v>7.0000000000000007E-2</v>
      </c>
      <c r="H5372" t="str">
        <f t="shared" si="167"/>
        <v>0-10%</v>
      </c>
      <c r="I5372" t="s">
        <v>19</v>
      </c>
      <c r="J5372">
        <v>-1182.8699999999999</v>
      </c>
      <c r="K5372">
        <v>64.650000000000006</v>
      </c>
      <c r="L5372">
        <v>35</v>
      </c>
      <c r="M5372" t="s">
        <v>741</v>
      </c>
      <c r="N5372" t="s">
        <v>677</v>
      </c>
      <c r="O5372" t="s">
        <v>139</v>
      </c>
      <c r="P5372" t="s">
        <v>42</v>
      </c>
      <c r="Q5372" t="s">
        <v>23</v>
      </c>
      <c r="R5372" t="s">
        <v>24</v>
      </c>
      <c r="S5372">
        <v>0.8</v>
      </c>
      <c r="T5372" s="1">
        <v>41051</v>
      </c>
    </row>
    <row r="5373" spans="1:20" x14ac:dyDescent="0.3">
      <c r="A5373">
        <v>38210</v>
      </c>
      <c r="B5373" s="1">
        <v>40524</v>
      </c>
      <c r="C5373" s="1" t="str">
        <f t="shared" si="166"/>
        <v>Dec</v>
      </c>
      <c r="D5373" t="s">
        <v>18</v>
      </c>
      <c r="E5373">
        <v>10</v>
      </c>
      <c r="F5373">
        <v>52.76</v>
      </c>
      <c r="G5373">
        <v>0.09</v>
      </c>
      <c r="H5373" t="str">
        <f t="shared" si="167"/>
        <v>0-10%</v>
      </c>
      <c r="I5373" t="s">
        <v>19</v>
      </c>
      <c r="J5373">
        <v>-49.53</v>
      </c>
      <c r="K5373">
        <v>4.9800000000000004</v>
      </c>
      <c r="L5373">
        <v>7.44</v>
      </c>
      <c r="M5373" t="s">
        <v>574</v>
      </c>
      <c r="N5373" t="s">
        <v>259</v>
      </c>
      <c r="O5373" t="s">
        <v>259</v>
      </c>
      <c r="P5373" t="s">
        <v>32</v>
      </c>
      <c r="Q5373" t="s">
        <v>23</v>
      </c>
      <c r="R5373" t="s">
        <v>43</v>
      </c>
      <c r="S5373">
        <v>0.36</v>
      </c>
      <c r="T5373" s="1">
        <v>40524</v>
      </c>
    </row>
    <row r="5374" spans="1:20" x14ac:dyDescent="0.3">
      <c r="A5374">
        <v>38212</v>
      </c>
      <c r="B5374" s="1">
        <v>40637</v>
      </c>
      <c r="C5374" s="1" t="str">
        <f t="shared" si="166"/>
        <v>Apr</v>
      </c>
      <c r="D5374" t="s">
        <v>44</v>
      </c>
      <c r="E5374">
        <v>24</v>
      </c>
      <c r="F5374">
        <v>123.75</v>
      </c>
      <c r="G5374">
        <v>0.09</v>
      </c>
      <c r="H5374" t="str">
        <f t="shared" si="167"/>
        <v>0-10%</v>
      </c>
      <c r="I5374" t="s">
        <v>39</v>
      </c>
      <c r="J5374">
        <v>55.42</v>
      </c>
      <c r="K5374">
        <v>4.9800000000000004</v>
      </c>
      <c r="L5374">
        <v>0.49</v>
      </c>
      <c r="M5374" t="s">
        <v>292</v>
      </c>
      <c r="N5374" t="s">
        <v>141</v>
      </c>
      <c r="O5374" t="s">
        <v>142</v>
      </c>
      <c r="P5374" t="s">
        <v>42</v>
      </c>
      <c r="Q5374" t="s">
        <v>23</v>
      </c>
      <c r="R5374" t="s">
        <v>56</v>
      </c>
      <c r="S5374">
        <v>0.39</v>
      </c>
      <c r="T5374" s="1">
        <v>40638</v>
      </c>
    </row>
    <row r="5375" spans="1:20" x14ac:dyDescent="0.3">
      <c r="A5375">
        <v>38212</v>
      </c>
      <c r="B5375" s="1">
        <v>40637</v>
      </c>
      <c r="C5375" s="1" t="str">
        <f t="shared" si="166"/>
        <v>Apr</v>
      </c>
      <c r="D5375" t="s">
        <v>44</v>
      </c>
      <c r="E5375">
        <v>46</v>
      </c>
      <c r="F5375">
        <v>3533.97</v>
      </c>
      <c r="G5375">
        <v>7.0000000000000007E-2</v>
      </c>
      <c r="H5375" t="str">
        <f t="shared" si="167"/>
        <v>0-10%</v>
      </c>
      <c r="I5375" t="s">
        <v>19</v>
      </c>
      <c r="J5375">
        <v>-1329.81</v>
      </c>
      <c r="K5375">
        <v>80.98</v>
      </c>
      <c r="L5375">
        <v>35</v>
      </c>
      <c r="M5375" t="s">
        <v>292</v>
      </c>
      <c r="N5375" t="s">
        <v>141</v>
      </c>
      <c r="O5375" t="s">
        <v>142</v>
      </c>
      <c r="P5375" t="s">
        <v>42</v>
      </c>
      <c r="Q5375" t="s">
        <v>23</v>
      </c>
      <c r="R5375" t="s">
        <v>24</v>
      </c>
      <c r="S5375">
        <v>0.83</v>
      </c>
      <c r="T5375" s="1">
        <v>40639</v>
      </c>
    </row>
    <row r="5376" spans="1:20" x14ac:dyDescent="0.3">
      <c r="A5376">
        <v>38212</v>
      </c>
      <c r="B5376" s="1">
        <v>40637</v>
      </c>
      <c r="C5376" s="1" t="str">
        <f t="shared" si="166"/>
        <v>Apr</v>
      </c>
      <c r="D5376" t="s">
        <v>44</v>
      </c>
      <c r="E5376">
        <v>38</v>
      </c>
      <c r="F5376">
        <v>3821.4045000000001</v>
      </c>
      <c r="G5376">
        <v>0</v>
      </c>
      <c r="H5376" t="str">
        <f t="shared" si="167"/>
        <v>0-10%</v>
      </c>
      <c r="I5376" t="s">
        <v>19</v>
      </c>
      <c r="J5376">
        <v>1256.97</v>
      </c>
      <c r="K5376">
        <v>115.99</v>
      </c>
      <c r="L5376">
        <v>2.5</v>
      </c>
      <c r="M5376" t="s">
        <v>292</v>
      </c>
      <c r="N5376" t="s">
        <v>141</v>
      </c>
      <c r="O5376" t="s">
        <v>142</v>
      </c>
      <c r="P5376" t="s">
        <v>42</v>
      </c>
      <c r="Q5376" t="s">
        <v>33</v>
      </c>
      <c r="R5376" t="s">
        <v>34</v>
      </c>
      <c r="S5376">
        <v>0.55000000000000004</v>
      </c>
      <c r="T5376" s="1">
        <v>40639</v>
      </c>
    </row>
    <row r="5377" spans="1:20" x14ac:dyDescent="0.3">
      <c r="A5377">
        <v>38215</v>
      </c>
      <c r="B5377" s="1">
        <v>40180</v>
      </c>
      <c r="C5377" s="1" t="str">
        <f t="shared" si="166"/>
        <v>Jan</v>
      </c>
      <c r="D5377" t="s">
        <v>859</v>
      </c>
      <c r="E5377">
        <v>42</v>
      </c>
      <c r="F5377">
        <v>756.72950000000003</v>
      </c>
      <c r="G5377">
        <v>7.0000000000000007E-2</v>
      </c>
      <c r="H5377" t="str">
        <f t="shared" si="167"/>
        <v>0-10%</v>
      </c>
      <c r="I5377" t="s">
        <v>19</v>
      </c>
      <c r="J5377">
        <v>64.78</v>
      </c>
      <c r="K5377">
        <v>20.99</v>
      </c>
      <c r="L5377">
        <v>4.8099999999999996</v>
      </c>
      <c r="M5377" t="s">
        <v>721</v>
      </c>
      <c r="N5377" t="s">
        <v>677</v>
      </c>
      <c r="O5377" t="s">
        <v>139</v>
      </c>
      <c r="P5377" t="s">
        <v>22</v>
      </c>
      <c r="Q5377" t="s">
        <v>33</v>
      </c>
      <c r="R5377" t="s">
        <v>34</v>
      </c>
      <c r="S5377">
        <v>0.57999999999999996</v>
      </c>
      <c r="T5377" s="1">
        <v>40181</v>
      </c>
    </row>
    <row r="5378" spans="1:20" x14ac:dyDescent="0.3">
      <c r="A5378">
        <v>38215</v>
      </c>
      <c r="B5378" s="1">
        <v>40180</v>
      </c>
      <c r="C5378" s="1" t="str">
        <f t="shared" si="166"/>
        <v>Jan</v>
      </c>
      <c r="D5378" t="s">
        <v>859</v>
      </c>
      <c r="E5378">
        <v>38</v>
      </c>
      <c r="F5378">
        <v>3676.96</v>
      </c>
      <c r="G5378">
        <v>0.09</v>
      </c>
      <c r="H5378" t="str">
        <f t="shared" si="167"/>
        <v>0-10%</v>
      </c>
      <c r="I5378" t="s">
        <v>39</v>
      </c>
      <c r="J5378">
        <v>1233.45</v>
      </c>
      <c r="K5378">
        <v>104.85</v>
      </c>
      <c r="L5378">
        <v>19.989999999999998</v>
      </c>
      <c r="M5378" t="s">
        <v>721</v>
      </c>
      <c r="N5378" t="s">
        <v>677</v>
      </c>
      <c r="O5378" t="s">
        <v>139</v>
      </c>
      <c r="P5378" t="s">
        <v>22</v>
      </c>
      <c r="Q5378" t="s">
        <v>23</v>
      </c>
      <c r="R5378" t="s">
        <v>43</v>
      </c>
      <c r="S5378">
        <v>0.37</v>
      </c>
      <c r="T5378" s="1">
        <v>40182</v>
      </c>
    </row>
    <row r="5379" spans="1:20" x14ac:dyDescent="0.3">
      <c r="A5379">
        <v>38240</v>
      </c>
      <c r="B5379" s="1">
        <v>40166</v>
      </c>
      <c r="C5379" s="1" t="str">
        <f t="shared" ref="C5379:C5442" si="168">TEXT(B5379,"mmm")</f>
        <v>Dec</v>
      </c>
      <c r="D5379" t="s">
        <v>25</v>
      </c>
      <c r="E5379">
        <v>4</v>
      </c>
      <c r="F5379">
        <v>41.53</v>
      </c>
      <c r="G5379">
        <v>0.04</v>
      </c>
      <c r="H5379" t="str">
        <f t="shared" ref="H5379:H5442" si="169">IF(G5379&lt;=0.1, "0-10%", IF(G5379&lt;=0.2, "10-20%", IF(G5379&lt;=0.3, "20-30%", "30%+")))</f>
        <v>0-10%</v>
      </c>
      <c r="I5379" t="s">
        <v>19</v>
      </c>
      <c r="J5379">
        <v>-15.53</v>
      </c>
      <c r="K5379">
        <v>8.6</v>
      </c>
      <c r="L5379">
        <v>6.19</v>
      </c>
      <c r="M5379" t="s">
        <v>253</v>
      </c>
      <c r="N5379" t="s">
        <v>259</v>
      </c>
      <c r="O5379" t="s">
        <v>259</v>
      </c>
      <c r="P5379" t="s">
        <v>28</v>
      </c>
      <c r="Q5379" t="s">
        <v>23</v>
      </c>
      <c r="R5379" t="s">
        <v>30</v>
      </c>
      <c r="S5379">
        <v>0.38</v>
      </c>
      <c r="T5379" s="1">
        <v>40166</v>
      </c>
    </row>
    <row r="5380" spans="1:20" x14ac:dyDescent="0.3">
      <c r="A5380">
        <v>38240</v>
      </c>
      <c r="B5380" s="1">
        <v>40166</v>
      </c>
      <c r="C5380" s="1" t="str">
        <f t="shared" si="168"/>
        <v>Dec</v>
      </c>
      <c r="D5380" t="s">
        <v>25</v>
      </c>
      <c r="E5380">
        <v>42</v>
      </c>
      <c r="F5380">
        <v>1651.07</v>
      </c>
      <c r="G5380">
        <v>0.09</v>
      </c>
      <c r="H5380" t="str">
        <f t="shared" si="169"/>
        <v>0-10%</v>
      </c>
      <c r="I5380" t="s">
        <v>19</v>
      </c>
      <c r="J5380">
        <v>-100.49</v>
      </c>
      <c r="K5380">
        <v>40.98</v>
      </c>
      <c r="L5380">
        <v>6.5</v>
      </c>
      <c r="M5380" t="s">
        <v>253</v>
      </c>
      <c r="N5380" t="s">
        <v>141</v>
      </c>
      <c r="O5380" t="s">
        <v>142</v>
      </c>
      <c r="P5380" t="s">
        <v>28</v>
      </c>
      <c r="Q5380" t="s">
        <v>33</v>
      </c>
      <c r="R5380" t="s">
        <v>48</v>
      </c>
      <c r="S5380">
        <v>0.74</v>
      </c>
      <c r="T5380" s="1">
        <v>40168</v>
      </c>
    </row>
    <row r="5381" spans="1:20" x14ac:dyDescent="0.3">
      <c r="A5381">
        <v>38272</v>
      </c>
      <c r="B5381" s="1">
        <v>40862</v>
      </c>
      <c r="C5381" s="1" t="str">
        <f t="shared" si="168"/>
        <v>Nov</v>
      </c>
      <c r="D5381" t="s">
        <v>859</v>
      </c>
      <c r="E5381">
        <v>39</v>
      </c>
      <c r="F5381">
        <v>71.040000000000006</v>
      </c>
      <c r="G5381">
        <v>7.0000000000000007E-2</v>
      </c>
      <c r="H5381" t="str">
        <f t="shared" si="169"/>
        <v>0-10%</v>
      </c>
      <c r="I5381" t="s">
        <v>19</v>
      </c>
      <c r="J5381">
        <v>-20.65</v>
      </c>
      <c r="K5381">
        <v>1.88</v>
      </c>
      <c r="L5381">
        <v>1.49</v>
      </c>
      <c r="M5381" t="s">
        <v>170</v>
      </c>
      <c r="N5381" t="s">
        <v>141</v>
      </c>
      <c r="O5381" t="s">
        <v>142</v>
      </c>
      <c r="P5381" t="s">
        <v>32</v>
      </c>
      <c r="Q5381" t="s">
        <v>23</v>
      </c>
      <c r="R5381" t="s">
        <v>30</v>
      </c>
      <c r="S5381">
        <v>0.37</v>
      </c>
      <c r="T5381" s="1">
        <v>40864</v>
      </c>
    </row>
    <row r="5382" spans="1:20" x14ac:dyDescent="0.3">
      <c r="A5382">
        <v>38274</v>
      </c>
      <c r="B5382" s="1">
        <v>40704</v>
      </c>
      <c r="C5382" s="1" t="str">
        <f t="shared" si="168"/>
        <v>Jun</v>
      </c>
      <c r="D5382" t="s">
        <v>25</v>
      </c>
      <c r="E5382">
        <v>9</v>
      </c>
      <c r="F5382">
        <v>1225.3699999999999</v>
      </c>
      <c r="G5382">
        <v>0.08</v>
      </c>
      <c r="H5382" t="str">
        <f t="shared" si="169"/>
        <v>0-10%</v>
      </c>
      <c r="I5382" t="s">
        <v>19</v>
      </c>
      <c r="J5382">
        <v>0.98</v>
      </c>
      <c r="K5382">
        <v>140.81</v>
      </c>
      <c r="L5382">
        <v>24.49</v>
      </c>
      <c r="M5382" t="s">
        <v>584</v>
      </c>
      <c r="N5382" t="s">
        <v>259</v>
      </c>
      <c r="O5382" t="s">
        <v>259</v>
      </c>
      <c r="P5382" t="s">
        <v>28</v>
      </c>
      <c r="Q5382" t="s">
        <v>36</v>
      </c>
      <c r="R5382" t="s">
        <v>66</v>
      </c>
      <c r="S5382">
        <v>0.56999999999999995</v>
      </c>
      <c r="T5382" s="1">
        <v>40706</v>
      </c>
    </row>
    <row r="5383" spans="1:20" x14ac:dyDescent="0.3">
      <c r="A5383">
        <v>38274</v>
      </c>
      <c r="B5383" s="1">
        <v>40704</v>
      </c>
      <c r="C5383" s="1" t="str">
        <f t="shared" si="168"/>
        <v>Jun</v>
      </c>
      <c r="D5383" t="s">
        <v>25</v>
      </c>
      <c r="E5383">
        <v>27</v>
      </c>
      <c r="F5383">
        <v>1199.57</v>
      </c>
      <c r="G5383">
        <v>0.06</v>
      </c>
      <c r="H5383" t="str">
        <f t="shared" si="169"/>
        <v>0-10%</v>
      </c>
      <c r="I5383" t="s">
        <v>19</v>
      </c>
      <c r="J5383">
        <v>23.7</v>
      </c>
      <c r="K5383">
        <v>43.57</v>
      </c>
      <c r="L5383">
        <v>16.36</v>
      </c>
      <c r="M5383" t="s">
        <v>584</v>
      </c>
      <c r="N5383" t="s">
        <v>259</v>
      </c>
      <c r="O5383" t="s">
        <v>259</v>
      </c>
      <c r="P5383" t="s">
        <v>28</v>
      </c>
      <c r="Q5383" t="s">
        <v>23</v>
      </c>
      <c r="R5383" t="s">
        <v>24</v>
      </c>
      <c r="S5383">
        <v>0.55000000000000004</v>
      </c>
      <c r="T5383" s="1">
        <v>40706</v>
      </c>
    </row>
    <row r="5384" spans="1:20" x14ac:dyDescent="0.3">
      <c r="A5384">
        <v>38274</v>
      </c>
      <c r="B5384" s="1">
        <v>40704</v>
      </c>
      <c r="C5384" s="1" t="str">
        <f t="shared" si="168"/>
        <v>Jun</v>
      </c>
      <c r="D5384" t="s">
        <v>25</v>
      </c>
      <c r="E5384">
        <v>10</v>
      </c>
      <c r="F5384">
        <v>484.21949999999998</v>
      </c>
      <c r="G5384">
        <v>0.02</v>
      </c>
      <c r="H5384" t="str">
        <f t="shared" si="169"/>
        <v>0-10%</v>
      </c>
      <c r="I5384" t="s">
        <v>39</v>
      </c>
      <c r="J5384">
        <v>-33.79</v>
      </c>
      <c r="K5384">
        <v>55.99</v>
      </c>
      <c r="L5384">
        <v>1.25</v>
      </c>
      <c r="M5384" t="s">
        <v>584</v>
      </c>
      <c r="N5384" t="s">
        <v>259</v>
      </c>
      <c r="O5384" t="s">
        <v>259</v>
      </c>
      <c r="P5384" t="s">
        <v>28</v>
      </c>
      <c r="Q5384" t="s">
        <v>33</v>
      </c>
      <c r="R5384" t="s">
        <v>34</v>
      </c>
      <c r="S5384">
        <v>0.55000000000000004</v>
      </c>
      <c r="T5384" s="1">
        <v>40705</v>
      </c>
    </row>
    <row r="5385" spans="1:20" x14ac:dyDescent="0.3">
      <c r="A5385">
        <v>38279</v>
      </c>
      <c r="B5385" s="1">
        <v>41028</v>
      </c>
      <c r="C5385" s="1" t="str">
        <f t="shared" si="168"/>
        <v>Apr</v>
      </c>
      <c r="D5385" t="s">
        <v>44</v>
      </c>
      <c r="E5385">
        <v>1</v>
      </c>
      <c r="F5385">
        <v>11.64</v>
      </c>
      <c r="G5385">
        <v>0.05</v>
      </c>
      <c r="H5385" t="str">
        <f t="shared" si="169"/>
        <v>0-10%</v>
      </c>
      <c r="I5385" t="s">
        <v>19</v>
      </c>
      <c r="J5385">
        <v>-10.73</v>
      </c>
      <c r="K5385">
        <v>7.59</v>
      </c>
      <c r="L5385">
        <v>4</v>
      </c>
      <c r="M5385" t="s">
        <v>828</v>
      </c>
      <c r="N5385" t="s">
        <v>804</v>
      </c>
      <c r="O5385" t="s">
        <v>142</v>
      </c>
      <c r="P5385" t="s">
        <v>32</v>
      </c>
      <c r="Q5385" t="s">
        <v>36</v>
      </c>
      <c r="R5385" t="s">
        <v>37</v>
      </c>
      <c r="S5385">
        <v>0.42</v>
      </c>
      <c r="T5385" s="1">
        <v>41030</v>
      </c>
    </row>
    <row r="5386" spans="1:20" x14ac:dyDescent="0.3">
      <c r="A5386">
        <v>38304</v>
      </c>
      <c r="B5386" s="1">
        <v>40624</v>
      </c>
      <c r="C5386" s="1" t="str">
        <f t="shared" si="168"/>
        <v>Mar</v>
      </c>
      <c r="D5386" t="s">
        <v>25</v>
      </c>
      <c r="E5386">
        <v>7</v>
      </c>
      <c r="F5386">
        <v>30.1</v>
      </c>
      <c r="G5386">
        <v>0.09</v>
      </c>
      <c r="H5386" t="str">
        <f t="shared" si="169"/>
        <v>0-10%</v>
      </c>
      <c r="I5386" t="s">
        <v>19</v>
      </c>
      <c r="J5386">
        <v>-28.31</v>
      </c>
      <c r="K5386">
        <v>3.58</v>
      </c>
      <c r="L5386">
        <v>5.47</v>
      </c>
      <c r="M5386" t="s">
        <v>688</v>
      </c>
      <c r="N5386" t="s">
        <v>677</v>
      </c>
      <c r="O5386" t="s">
        <v>139</v>
      </c>
      <c r="P5386" t="s">
        <v>28</v>
      </c>
      <c r="Q5386" t="s">
        <v>23</v>
      </c>
      <c r="R5386" t="s">
        <v>30</v>
      </c>
      <c r="S5386">
        <v>0.37</v>
      </c>
      <c r="T5386" s="1">
        <v>40626</v>
      </c>
    </row>
    <row r="5387" spans="1:20" x14ac:dyDescent="0.3">
      <c r="A5387">
        <v>38305</v>
      </c>
      <c r="B5387" s="1">
        <v>40663</v>
      </c>
      <c r="C5387" s="1" t="str">
        <f t="shared" si="168"/>
        <v>Apr</v>
      </c>
      <c r="D5387" t="s">
        <v>859</v>
      </c>
      <c r="E5387">
        <v>21</v>
      </c>
      <c r="F5387">
        <v>2561.6705000000002</v>
      </c>
      <c r="G5387">
        <v>0.08</v>
      </c>
      <c r="H5387" t="str">
        <f t="shared" si="169"/>
        <v>0-10%</v>
      </c>
      <c r="I5387" t="s">
        <v>19</v>
      </c>
      <c r="J5387">
        <v>88.77</v>
      </c>
      <c r="K5387">
        <v>155.99</v>
      </c>
      <c r="L5387">
        <v>8.08</v>
      </c>
      <c r="M5387" t="s">
        <v>547</v>
      </c>
      <c r="N5387" t="s">
        <v>488</v>
      </c>
      <c r="O5387" t="s">
        <v>488</v>
      </c>
      <c r="P5387" t="s">
        <v>28</v>
      </c>
      <c r="Q5387" t="s">
        <v>33</v>
      </c>
      <c r="R5387" t="s">
        <v>34</v>
      </c>
      <c r="S5387">
        <v>0.6</v>
      </c>
      <c r="T5387" s="1">
        <v>40665</v>
      </c>
    </row>
    <row r="5388" spans="1:20" x14ac:dyDescent="0.3">
      <c r="A5388">
        <v>38310</v>
      </c>
      <c r="B5388" s="1">
        <v>41013</v>
      </c>
      <c r="C5388" s="1" t="str">
        <f t="shared" si="168"/>
        <v>Apr</v>
      </c>
      <c r="D5388" t="s">
        <v>25</v>
      </c>
      <c r="E5388">
        <v>4</v>
      </c>
      <c r="F5388">
        <v>62.45</v>
      </c>
      <c r="G5388">
        <v>0.08</v>
      </c>
      <c r="H5388" t="str">
        <f t="shared" si="169"/>
        <v>0-10%</v>
      </c>
      <c r="I5388" t="s">
        <v>19</v>
      </c>
      <c r="J5388">
        <v>-141.76</v>
      </c>
      <c r="K5388">
        <v>3.48</v>
      </c>
      <c r="L5388">
        <v>49</v>
      </c>
      <c r="M5388" t="s">
        <v>103</v>
      </c>
      <c r="N5388" t="s">
        <v>114</v>
      </c>
      <c r="O5388" t="s">
        <v>115</v>
      </c>
      <c r="P5388" t="s">
        <v>32</v>
      </c>
      <c r="Q5388" t="s">
        <v>23</v>
      </c>
      <c r="R5388" t="s">
        <v>29</v>
      </c>
      <c r="S5388">
        <v>0.59</v>
      </c>
      <c r="T5388" s="1">
        <v>41016</v>
      </c>
    </row>
    <row r="5389" spans="1:20" x14ac:dyDescent="0.3">
      <c r="A5389">
        <v>38311</v>
      </c>
      <c r="B5389" s="1">
        <v>40656</v>
      </c>
      <c r="C5389" s="1" t="str">
        <f t="shared" si="168"/>
        <v>Apr</v>
      </c>
      <c r="D5389" t="s">
        <v>44</v>
      </c>
      <c r="E5389">
        <v>9</v>
      </c>
      <c r="F5389">
        <v>1201.51</v>
      </c>
      <c r="G5389">
        <v>0.1</v>
      </c>
      <c r="H5389" t="str">
        <f t="shared" si="169"/>
        <v>0-10%</v>
      </c>
      <c r="I5389" t="s">
        <v>39</v>
      </c>
      <c r="J5389">
        <v>-185.48</v>
      </c>
      <c r="K5389">
        <v>140.85</v>
      </c>
      <c r="L5389">
        <v>19.989999999999998</v>
      </c>
      <c r="M5389" t="s">
        <v>729</v>
      </c>
      <c r="N5389" t="s">
        <v>804</v>
      </c>
      <c r="O5389" t="s">
        <v>142</v>
      </c>
      <c r="P5389" t="s">
        <v>28</v>
      </c>
      <c r="Q5389" t="s">
        <v>23</v>
      </c>
      <c r="R5389" t="s">
        <v>24</v>
      </c>
      <c r="S5389">
        <v>0.73</v>
      </c>
      <c r="T5389" s="1">
        <v>40658</v>
      </c>
    </row>
    <row r="5390" spans="1:20" x14ac:dyDescent="0.3">
      <c r="A5390">
        <v>38336</v>
      </c>
      <c r="B5390" s="1">
        <v>41187</v>
      </c>
      <c r="C5390" s="1" t="str">
        <f t="shared" si="168"/>
        <v>Oct</v>
      </c>
      <c r="D5390" t="s">
        <v>859</v>
      </c>
      <c r="E5390">
        <v>14</v>
      </c>
      <c r="F5390">
        <v>91.75</v>
      </c>
      <c r="G5390">
        <v>7.0000000000000007E-2</v>
      </c>
      <c r="H5390" t="str">
        <f t="shared" si="169"/>
        <v>0-10%</v>
      </c>
      <c r="I5390" t="s">
        <v>19</v>
      </c>
      <c r="J5390">
        <v>2.82</v>
      </c>
      <c r="K5390">
        <v>6.75</v>
      </c>
      <c r="L5390">
        <v>2.99</v>
      </c>
      <c r="M5390" t="s">
        <v>143</v>
      </c>
      <c r="N5390" t="s">
        <v>141</v>
      </c>
      <c r="O5390" t="s">
        <v>142</v>
      </c>
      <c r="P5390" t="s">
        <v>32</v>
      </c>
      <c r="Q5390" t="s">
        <v>23</v>
      </c>
      <c r="R5390" t="s">
        <v>30</v>
      </c>
      <c r="S5390">
        <v>0.35</v>
      </c>
      <c r="T5390" s="1">
        <v>41188</v>
      </c>
    </row>
    <row r="5391" spans="1:20" x14ac:dyDescent="0.3">
      <c r="A5391">
        <v>38336</v>
      </c>
      <c r="B5391" s="1">
        <v>41187</v>
      </c>
      <c r="C5391" s="1" t="str">
        <f t="shared" si="168"/>
        <v>Oct</v>
      </c>
      <c r="D5391" t="s">
        <v>859</v>
      </c>
      <c r="E5391">
        <v>31</v>
      </c>
      <c r="F5391">
        <v>346.57</v>
      </c>
      <c r="G5391">
        <v>0</v>
      </c>
      <c r="H5391" t="str">
        <f t="shared" si="169"/>
        <v>0-10%</v>
      </c>
      <c r="I5391" t="s">
        <v>19</v>
      </c>
      <c r="J5391">
        <v>-116.45</v>
      </c>
      <c r="K5391">
        <v>10.97</v>
      </c>
      <c r="L5391">
        <v>6.5</v>
      </c>
      <c r="M5391" t="s">
        <v>143</v>
      </c>
      <c r="N5391" t="s">
        <v>141</v>
      </c>
      <c r="O5391" t="s">
        <v>142</v>
      </c>
      <c r="P5391" t="s">
        <v>32</v>
      </c>
      <c r="Q5391" t="s">
        <v>33</v>
      </c>
      <c r="R5391" t="s">
        <v>48</v>
      </c>
      <c r="S5391">
        <v>0.64</v>
      </c>
      <c r="T5391" s="1">
        <v>41188</v>
      </c>
    </row>
    <row r="5392" spans="1:20" x14ac:dyDescent="0.3">
      <c r="A5392">
        <v>38337</v>
      </c>
      <c r="B5392" s="1">
        <v>40482</v>
      </c>
      <c r="C5392" s="1" t="str">
        <f t="shared" si="168"/>
        <v>Oct</v>
      </c>
      <c r="D5392" t="s">
        <v>44</v>
      </c>
      <c r="E5392">
        <v>46</v>
      </c>
      <c r="F5392">
        <v>130.9</v>
      </c>
      <c r="G5392">
        <v>0.09</v>
      </c>
      <c r="H5392" t="str">
        <f t="shared" si="169"/>
        <v>0-10%</v>
      </c>
      <c r="I5392" t="s">
        <v>19</v>
      </c>
      <c r="J5392">
        <v>18.75</v>
      </c>
      <c r="K5392">
        <v>2.88</v>
      </c>
      <c r="L5392">
        <v>0.7</v>
      </c>
      <c r="M5392" t="s">
        <v>424</v>
      </c>
      <c r="N5392" t="s">
        <v>259</v>
      </c>
      <c r="O5392" t="s">
        <v>259</v>
      </c>
      <c r="P5392" t="s">
        <v>32</v>
      </c>
      <c r="Q5392" t="s">
        <v>23</v>
      </c>
      <c r="R5392" t="s">
        <v>59</v>
      </c>
      <c r="S5392">
        <v>0.56000000000000005</v>
      </c>
      <c r="T5392" s="1">
        <v>40484</v>
      </c>
    </row>
    <row r="5393" spans="1:20" x14ac:dyDescent="0.3">
      <c r="A5393">
        <v>38340</v>
      </c>
      <c r="B5393" s="1">
        <v>39833</v>
      </c>
      <c r="C5393" s="1" t="str">
        <f t="shared" si="168"/>
        <v>Jan</v>
      </c>
      <c r="D5393" t="s">
        <v>859</v>
      </c>
      <c r="E5393">
        <v>36</v>
      </c>
      <c r="F5393">
        <v>2167.0500000000002</v>
      </c>
      <c r="G5393">
        <v>0.02</v>
      </c>
      <c r="H5393" t="str">
        <f t="shared" si="169"/>
        <v>0-10%</v>
      </c>
      <c r="I5393" t="s">
        <v>19</v>
      </c>
      <c r="J5393">
        <v>684.9</v>
      </c>
      <c r="K5393">
        <v>60.22</v>
      </c>
      <c r="L5393">
        <v>3.5</v>
      </c>
      <c r="M5393" t="s">
        <v>208</v>
      </c>
      <c r="N5393" t="s">
        <v>138</v>
      </c>
      <c r="O5393" t="s">
        <v>139</v>
      </c>
      <c r="P5393" t="s">
        <v>32</v>
      </c>
      <c r="Q5393" t="s">
        <v>23</v>
      </c>
      <c r="R5393" t="s">
        <v>29</v>
      </c>
      <c r="S5393">
        <v>0.56999999999999995</v>
      </c>
      <c r="T5393" s="1">
        <v>39834</v>
      </c>
    </row>
    <row r="5394" spans="1:20" x14ac:dyDescent="0.3">
      <c r="A5394">
        <v>38341</v>
      </c>
      <c r="B5394" s="1">
        <v>39951</v>
      </c>
      <c r="C5394" s="1" t="str">
        <f t="shared" si="168"/>
        <v>May</v>
      </c>
      <c r="D5394" t="s">
        <v>44</v>
      </c>
      <c r="E5394">
        <v>38</v>
      </c>
      <c r="F5394">
        <v>623.12649999999996</v>
      </c>
      <c r="G5394">
        <v>0.09</v>
      </c>
      <c r="H5394" t="str">
        <f t="shared" si="169"/>
        <v>0-10%</v>
      </c>
      <c r="I5394" t="s">
        <v>19</v>
      </c>
      <c r="J5394">
        <v>122.29</v>
      </c>
      <c r="K5394">
        <v>20.99</v>
      </c>
      <c r="L5394">
        <v>0.99</v>
      </c>
      <c r="M5394" t="s">
        <v>460</v>
      </c>
      <c r="N5394" t="s">
        <v>207</v>
      </c>
      <c r="O5394" t="s">
        <v>115</v>
      </c>
      <c r="P5394" t="s">
        <v>32</v>
      </c>
      <c r="Q5394" t="s">
        <v>33</v>
      </c>
      <c r="R5394" t="s">
        <v>34</v>
      </c>
      <c r="S5394">
        <v>0.56999999999999995</v>
      </c>
      <c r="T5394" s="1">
        <v>39951</v>
      </c>
    </row>
    <row r="5395" spans="1:20" x14ac:dyDescent="0.3">
      <c r="A5395">
        <v>38341</v>
      </c>
      <c r="B5395" s="1">
        <v>39951</v>
      </c>
      <c r="C5395" s="1" t="str">
        <f t="shared" si="168"/>
        <v>May</v>
      </c>
      <c r="D5395" t="s">
        <v>44</v>
      </c>
      <c r="E5395">
        <v>15</v>
      </c>
      <c r="F5395">
        <v>62.62</v>
      </c>
      <c r="G5395">
        <v>0.1</v>
      </c>
      <c r="H5395" t="str">
        <f t="shared" si="169"/>
        <v>0-10%</v>
      </c>
      <c r="I5395" t="s">
        <v>39</v>
      </c>
      <c r="J5395">
        <v>-67.06</v>
      </c>
      <c r="K5395">
        <v>3.36</v>
      </c>
      <c r="L5395">
        <v>6.27</v>
      </c>
      <c r="M5395" t="s">
        <v>460</v>
      </c>
      <c r="N5395" t="s">
        <v>207</v>
      </c>
      <c r="O5395" t="s">
        <v>115</v>
      </c>
      <c r="P5395" t="s">
        <v>32</v>
      </c>
      <c r="Q5395" t="s">
        <v>23</v>
      </c>
      <c r="R5395" t="s">
        <v>30</v>
      </c>
      <c r="S5395">
        <v>0.4</v>
      </c>
      <c r="T5395" s="1">
        <v>39952</v>
      </c>
    </row>
    <row r="5396" spans="1:20" x14ac:dyDescent="0.3">
      <c r="A5396">
        <v>38341</v>
      </c>
      <c r="B5396" s="1">
        <v>39951</v>
      </c>
      <c r="C5396" s="1" t="str">
        <f t="shared" si="168"/>
        <v>May</v>
      </c>
      <c r="D5396" t="s">
        <v>44</v>
      </c>
      <c r="E5396">
        <v>5</v>
      </c>
      <c r="F5396">
        <v>64.25</v>
      </c>
      <c r="G5396">
        <v>7.0000000000000007E-2</v>
      </c>
      <c r="H5396" t="str">
        <f t="shared" si="169"/>
        <v>0-10%</v>
      </c>
      <c r="I5396" t="s">
        <v>19</v>
      </c>
      <c r="J5396">
        <v>-7.94</v>
      </c>
      <c r="K5396">
        <v>12.28</v>
      </c>
      <c r="L5396">
        <v>4.8600000000000003</v>
      </c>
      <c r="M5396" t="s">
        <v>460</v>
      </c>
      <c r="N5396" t="s">
        <v>207</v>
      </c>
      <c r="O5396" t="s">
        <v>115</v>
      </c>
      <c r="P5396" t="s">
        <v>32</v>
      </c>
      <c r="Q5396" t="s">
        <v>23</v>
      </c>
      <c r="R5396" t="s">
        <v>43</v>
      </c>
      <c r="S5396">
        <v>0.38</v>
      </c>
      <c r="T5396" s="1">
        <v>39953</v>
      </c>
    </row>
    <row r="5397" spans="1:20" x14ac:dyDescent="0.3">
      <c r="A5397">
        <v>38369</v>
      </c>
      <c r="B5397" s="1">
        <v>40190</v>
      </c>
      <c r="C5397" s="1" t="str">
        <f t="shared" si="168"/>
        <v>Jan</v>
      </c>
      <c r="D5397" t="s">
        <v>859</v>
      </c>
      <c r="E5397">
        <v>3</v>
      </c>
      <c r="F5397">
        <v>224.744</v>
      </c>
      <c r="G5397">
        <v>0.02</v>
      </c>
      <c r="H5397" t="str">
        <f t="shared" si="169"/>
        <v>0-10%</v>
      </c>
      <c r="I5397" t="s">
        <v>19</v>
      </c>
      <c r="J5397">
        <v>54.6</v>
      </c>
      <c r="K5397">
        <v>71.37</v>
      </c>
      <c r="L5397">
        <v>69</v>
      </c>
      <c r="M5397" t="s">
        <v>397</v>
      </c>
      <c r="N5397" t="s">
        <v>259</v>
      </c>
      <c r="O5397" t="s">
        <v>259</v>
      </c>
      <c r="P5397" t="s">
        <v>28</v>
      </c>
      <c r="Q5397" t="s">
        <v>36</v>
      </c>
      <c r="R5397" t="s">
        <v>54</v>
      </c>
      <c r="S5397">
        <v>0.68</v>
      </c>
      <c r="T5397" s="1">
        <v>40191</v>
      </c>
    </row>
    <row r="5398" spans="1:20" x14ac:dyDescent="0.3">
      <c r="A5398">
        <v>38370</v>
      </c>
      <c r="B5398" s="1">
        <v>40636</v>
      </c>
      <c r="C5398" s="1" t="str">
        <f t="shared" si="168"/>
        <v>Apr</v>
      </c>
      <c r="D5398" t="s">
        <v>25</v>
      </c>
      <c r="E5398">
        <v>50</v>
      </c>
      <c r="F5398">
        <v>169.13</v>
      </c>
      <c r="G5398">
        <v>0</v>
      </c>
      <c r="H5398" t="str">
        <f t="shared" si="169"/>
        <v>0-10%</v>
      </c>
      <c r="I5398" t="s">
        <v>19</v>
      </c>
      <c r="J5398">
        <v>43.05</v>
      </c>
      <c r="K5398">
        <v>3.14</v>
      </c>
      <c r="L5398">
        <v>1.1399999999999999</v>
      </c>
      <c r="M5398" t="s">
        <v>278</v>
      </c>
      <c r="N5398" t="s">
        <v>259</v>
      </c>
      <c r="O5398" t="s">
        <v>259</v>
      </c>
      <c r="P5398" t="s">
        <v>32</v>
      </c>
      <c r="Q5398" t="s">
        <v>23</v>
      </c>
      <c r="R5398" t="s">
        <v>43</v>
      </c>
      <c r="S5398">
        <v>0.4</v>
      </c>
      <c r="T5398" s="1">
        <v>40638</v>
      </c>
    </row>
    <row r="5399" spans="1:20" x14ac:dyDescent="0.3">
      <c r="A5399">
        <v>38371</v>
      </c>
      <c r="B5399" s="1">
        <v>40125</v>
      </c>
      <c r="C5399" s="1" t="str">
        <f t="shared" si="168"/>
        <v>Nov</v>
      </c>
      <c r="D5399" t="s">
        <v>859</v>
      </c>
      <c r="E5399">
        <v>24</v>
      </c>
      <c r="F5399">
        <v>2004.4</v>
      </c>
      <c r="G5399">
        <v>0.05</v>
      </c>
      <c r="H5399" t="str">
        <f t="shared" si="169"/>
        <v>0-10%</v>
      </c>
      <c r="I5399" t="s">
        <v>39</v>
      </c>
      <c r="J5399">
        <v>544.29999999999995</v>
      </c>
      <c r="K5399">
        <v>83.1</v>
      </c>
      <c r="L5399">
        <v>6.13</v>
      </c>
      <c r="M5399" t="s">
        <v>528</v>
      </c>
      <c r="N5399" t="s">
        <v>488</v>
      </c>
      <c r="O5399" t="s">
        <v>488</v>
      </c>
      <c r="P5399" t="s">
        <v>22</v>
      </c>
      <c r="Q5399" t="s">
        <v>33</v>
      </c>
      <c r="R5399" t="s">
        <v>48</v>
      </c>
      <c r="S5399">
        <v>0.45</v>
      </c>
      <c r="T5399" s="1">
        <v>40126</v>
      </c>
    </row>
    <row r="5400" spans="1:20" x14ac:dyDescent="0.3">
      <c r="A5400">
        <v>38372</v>
      </c>
      <c r="B5400" s="1">
        <v>40313</v>
      </c>
      <c r="C5400" s="1" t="str">
        <f t="shared" si="168"/>
        <v>May</v>
      </c>
      <c r="D5400" t="s">
        <v>25</v>
      </c>
      <c r="E5400">
        <v>33</v>
      </c>
      <c r="F5400">
        <v>310.99</v>
      </c>
      <c r="G5400">
        <v>7.0000000000000007E-2</v>
      </c>
      <c r="H5400" t="str">
        <f t="shared" si="169"/>
        <v>0-10%</v>
      </c>
      <c r="I5400" t="s">
        <v>19</v>
      </c>
      <c r="J5400">
        <v>106.45</v>
      </c>
      <c r="K5400">
        <v>9.68</v>
      </c>
      <c r="L5400">
        <v>2.0299999999999998</v>
      </c>
      <c r="M5400" t="s">
        <v>422</v>
      </c>
      <c r="N5400" t="s">
        <v>389</v>
      </c>
      <c r="O5400" t="s">
        <v>115</v>
      </c>
      <c r="P5400" t="s">
        <v>28</v>
      </c>
      <c r="Q5400" t="s">
        <v>23</v>
      </c>
      <c r="R5400" t="s">
        <v>43</v>
      </c>
      <c r="S5400">
        <v>0.37</v>
      </c>
      <c r="T5400" s="1">
        <v>40314</v>
      </c>
    </row>
    <row r="5401" spans="1:20" x14ac:dyDescent="0.3">
      <c r="A5401">
        <v>38372</v>
      </c>
      <c r="B5401" s="1">
        <v>40313</v>
      </c>
      <c r="C5401" s="1" t="str">
        <f t="shared" si="168"/>
        <v>May</v>
      </c>
      <c r="D5401" t="s">
        <v>25</v>
      </c>
      <c r="E5401">
        <v>46</v>
      </c>
      <c r="F5401">
        <v>1053.8399999999999</v>
      </c>
      <c r="G5401">
        <v>0</v>
      </c>
      <c r="H5401" t="str">
        <f t="shared" si="169"/>
        <v>0-10%</v>
      </c>
      <c r="I5401" t="s">
        <v>19</v>
      </c>
      <c r="J5401">
        <v>-632.16</v>
      </c>
      <c r="K5401">
        <v>20.98</v>
      </c>
      <c r="L5401">
        <v>21.2</v>
      </c>
      <c r="M5401" t="s">
        <v>422</v>
      </c>
      <c r="N5401" t="s">
        <v>488</v>
      </c>
      <c r="O5401" t="s">
        <v>488</v>
      </c>
      <c r="P5401" t="s">
        <v>28</v>
      </c>
      <c r="Q5401" t="s">
        <v>36</v>
      </c>
      <c r="R5401" t="s">
        <v>37</v>
      </c>
      <c r="S5401">
        <v>0.78</v>
      </c>
      <c r="T5401" s="1">
        <v>40313</v>
      </c>
    </row>
    <row r="5402" spans="1:20" x14ac:dyDescent="0.3">
      <c r="A5402">
        <v>38400</v>
      </c>
      <c r="B5402" s="1">
        <v>40161</v>
      </c>
      <c r="C5402" s="1" t="str">
        <f t="shared" si="168"/>
        <v>Dec</v>
      </c>
      <c r="D5402" t="s">
        <v>859</v>
      </c>
      <c r="E5402">
        <v>8</v>
      </c>
      <c r="F5402">
        <v>114.73</v>
      </c>
      <c r="G5402">
        <v>0.03</v>
      </c>
      <c r="H5402" t="str">
        <f t="shared" si="169"/>
        <v>0-10%</v>
      </c>
      <c r="I5402" t="s">
        <v>39</v>
      </c>
      <c r="J5402">
        <v>28.08</v>
      </c>
      <c r="K5402">
        <v>13.73</v>
      </c>
      <c r="L5402">
        <v>6.85</v>
      </c>
      <c r="M5402" t="s">
        <v>299</v>
      </c>
      <c r="N5402" t="s">
        <v>259</v>
      </c>
      <c r="O5402" t="s">
        <v>259</v>
      </c>
      <c r="P5402" t="s">
        <v>32</v>
      </c>
      <c r="Q5402" t="s">
        <v>36</v>
      </c>
      <c r="R5402" t="s">
        <v>37</v>
      </c>
      <c r="S5402">
        <v>0.54</v>
      </c>
      <c r="T5402" s="1">
        <v>40162</v>
      </c>
    </row>
    <row r="5403" spans="1:20" x14ac:dyDescent="0.3">
      <c r="A5403">
        <v>38403</v>
      </c>
      <c r="B5403" s="1">
        <v>40684</v>
      </c>
      <c r="C5403" s="1" t="str">
        <f t="shared" si="168"/>
        <v>May</v>
      </c>
      <c r="D5403" t="s">
        <v>18</v>
      </c>
      <c r="E5403">
        <v>49</v>
      </c>
      <c r="F5403">
        <v>142.1</v>
      </c>
      <c r="G5403">
        <v>0.01</v>
      </c>
      <c r="H5403" t="str">
        <f t="shared" si="169"/>
        <v>0-10%</v>
      </c>
      <c r="I5403" t="s">
        <v>19</v>
      </c>
      <c r="J5403">
        <v>37.03</v>
      </c>
      <c r="K5403">
        <v>2.88</v>
      </c>
      <c r="L5403">
        <v>0.99</v>
      </c>
      <c r="M5403" t="s">
        <v>354</v>
      </c>
      <c r="N5403" t="s">
        <v>488</v>
      </c>
      <c r="O5403" t="s">
        <v>488</v>
      </c>
      <c r="P5403" t="s">
        <v>42</v>
      </c>
      <c r="Q5403" t="s">
        <v>23</v>
      </c>
      <c r="R5403" t="s">
        <v>56</v>
      </c>
      <c r="S5403">
        <v>0.36</v>
      </c>
      <c r="T5403" s="1">
        <v>40688</v>
      </c>
    </row>
    <row r="5404" spans="1:20" x14ac:dyDescent="0.3">
      <c r="A5404">
        <v>38405</v>
      </c>
      <c r="B5404" s="1">
        <v>40374</v>
      </c>
      <c r="C5404" s="1" t="str">
        <f t="shared" si="168"/>
        <v>Jul</v>
      </c>
      <c r="D5404" t="s">
        <v>44</v>
      </c>
      <c r="E5404">
        <v>29</v>
      </c>
      <c r="F5404">
        <v>208.04</v>
      </c>
      <c r="G5404">
        <v>0.1</v>
      </c>
      <c r="H5404" t="str">
        <f t="shared" si="169"/>
        <v>0-10%</v>
      </c>
      <c r="I5404" t="s">
        <v>19</v>
      </c>
      <c r="J5404">
        <v>14.77</v>
      </c>
      <c r="K5404">
        <v>7.59</v>
      </c>
      <c r="L5404">
        <v>4</v>
      </c>
      <c r="M5404" t="s">
        <v>578</v>
      </c>
      <c r="N5404" t="s">
        <v>259</v>
      </c>
      <c r="O5404" t="s">
        <v>259</v>
      </c>
      <c r="P5404" t="s">
        <v>22</v>
      </c>
      <c r="Q5404" t="s">
        <v>36</v>
      </c>
      <c r="R5404" t="s">
        <v>37</v>
      </c>
      <c r="S5404">
        <v>0.42</v>
      </c>
      <c r="T5404" s="1">
        <v>40377</v>
      </c>
    </row>
    <row r="5405" spans="1:20" x14ac:dyDescent="0.3">
      <c r="A5405">
        <v>38406</v>
      </c>
      <c r="B5405" s="1">
        <v>40514</v>
      </c>
      <c r="C5405" s="1" t="str">
        <f t="shared" si="168"/>
        <v>Dec</v>
      </c>
      <c r="D5405" t="s">
        <v>44</v>
      </c>
      <c r="E5405">
        <v>12</v>
      </c>
      <c r="F5405">
        <v>754.94</v>
      </c>
      <c r="G5405">
        <v>0.01</v>
      </c>
      <c r="H5405" t="str">
        <f t="shared" si="169"/>
        <v>0-10%</v>
      </c>
      <c r="I5405" t="s">
        <v>26</v>
      </c>
      <c r="J5405">
        <v>-226.24</v>
      </c>
      <c r="K5405">
        <v>58.14</v>
      </c>
      <c r="L5405">
        <v>36.61</v>
      </c>
      <c r="M5405" t="s">
        <v>772</v>
      </c>
      <c r="N5405" t="s">
        <v>141</v>
      </c>
      <c r="O5405" t="s">
        <v>142</v>
      </c>
      <c r="P5405" t="s">
        <v>22</v>
      </c>
      <c r="Q5405" t="s">
        <v>36</v>
      </c>
      <c r="R5405" t="s">
        <v>53</v>
      </c>
      <c r="S5405">
        <v>0.61</v>
      </c>
      <c r="T5405" s="1">
        <v>40515</v>
      </c>
    </row>
    <row r="5406" spans="1:20" x14ac:dyDescent="0.3">
      <c r="A5406">
        <v>38437</v>
      </c>
      <c r="B5406" s="1">
        <v>41037</v>
      </c>
      <c r="C5406" s="1" t="str">
        <f t="shared" si="168"/>
        <v>May</v>
      </c>
      <c r="D5406" t="s">
        <v>859</v>
      </c>
      <c r="E5406">
        <v>19</v>
      </c>
      <c r="F5406">
        <v>4201.47</v>
      </c>
      <c r="G5406">
        <v>0.04</v>
      </c>
      <c r="H5406" t="str">
        <f t="shared" si="169"/>
        <v>0-10%</v>
      </c>
      <c r="I5406" t="s">
        <v>26</v>
      </c>
      <c r="J5406">
        <v>199.25</v>
      </c>
      <c r="K5406">
        <v>212.6</v>
      </c>
      <c r="L5406">
        <v>52.2</v>
      </c>
      <c r="M5406" t="s">
        <v>350</v>
      </c>
      <c r="N5406" t="s">
        <v>259</v>
      </c>
      <c r="O5406" t="s">
        <v>259</v>
      </c>
      <c r="P5406" t="s">
        <v>22</v>
      </c>
      <c r="Q5406" t="s">
        <v>36</v>
      </c>
      <c r="R5406" t="s">
        <v>54</v>
      </c>
      <c r="S5406">
        <v>0.64</v>
      </c>
      <c r="T5406" s="1">
        <v>41038</v>
      </c>
    </row>
    <row r="5407" spans="1:20" x14ac:dyDescent="0.3">
      <c r="A5407">
        <v>38437</v>
      </c>
      <c r="B5407" s="1">
        <v>41037</v>
      </c>
      <c r="C5407" s="1" t="str">
        <f t="shared" si="168"/>
        <v>May</v>
      </c>
      <c r="D5407" t="s">
        <v>859</v>
      </c>
      <c r="E5407">
        <v>17</v>
      </c>
      <c r="F5407">
        <v>55.66</v>
      </c>
      <c r="G5407">
        <v>0.08</v>
      </c>
      <c r="H5407" t="str">
        <f t="shared" si="169"/>
        <v>0-10%</v>
      </c>
      <c r="I5407" t="s">
        <v>19</v>
      </c>
      <c r="J5407">
        <v>-21.4</v>
      </c>
      <c r="K5407">
        <v>3.28</v>
      </c>
      <c r="L5407">
        <v>2.31</v>
      </c>
      <c r="M5407" t="s">
        <v>350</v>
      </c>
      <c r="N5407" t="s">
        <v>259</v>
      </c>
      <c r="O5407" t="s">
        <v>259</v>
      </c>
      <c r="P5407" t="s">
        <v>22</v>
      </c>
      <c r="Q5407" t="s">
        <v>23</v>
      </c>
      <c r="R5407" t="s">
        <v>59</v>
      </c>
      <c r="S5407">
        <v>0.56000000000000005</v>
      </c>
      <c r="T5407" s="1">
        <v>41038</v>
      </c>
    </row>
    <row r="5408" spans="1:20" x14ac:dyDescent="0.3">
      <c r="A5408">
        <v>38438</v>
      </c>
      <c r="B5408" s="1">
        <v>40694</v>
      </c>
      <c r="C5408" s="1" t="str">
        <f t="shared" si="168"/>
        <v>May</v>
      </c>
      <c r="D5408" t="s">
        <v>859</v>
      </c>
      <c r="E5408">
        <v>16</v>
      </c>
      <c r="F5408">
        <v>621.92999999999995</v>
      </c>
      <c r="G5408">
        <v>0.08</v>
      </c>
      <c r="H5408" t="str">
        <f t="shared" si="169"/>
        <v>0-10%</v>
      </c>
      <c r="I5408" t="s">
        <v>19</v>
      </c>
      <c r="J5408">
        <v>-49.77</v>
      </c>
      <c r="K5408">
        <v>39.979999999999997</v>
      </c>
      <c r="L5408">
        <v>4</v>
      </c>
      <c r="M5408" t="s">
        <v>160</v>
      </c>
      <c r="N5408" t="s">
        <v>804</v>
      </c>
      <c r="O5408" t="s">
        <v>142</v>
      </c>
      <c r="P5408" t="s">
        <v>42</v>
      </c>
      <c r="Q5408" t="s">
        <v>33</v>
      </c>
      <c r="R5408" t="s">
        <v>48</v>
      </c>
      <c r="S5408">
        <v>0.7</v>
      </c>
      <c r="T5408" s="1">
        <v>40696</v>
      </c>
    </row>
    <row r="5409" spans="1:20" x14ac:dyDescent="0.3">
      <c r="A5409">
        <v>38438</v>
      </c>
      <c r="B5409" s="1">
        <v>40694</v>
      </c>
      <c r="C5409" s="1" t="str">
        <f t="shared" si="168"/>
        <v>May</v>
      </c>
      <c r="D5409" t="s">
        <v>859</v>
      </c>
      <c r="E5409">
        <v>17</v>
      </c>
      <c r="F5409">
        <v>121.09</v>
      </c>
      <c r="G5409">
        <v>0.05</v>
      </c>
      <c r="H5409" t="str">
        <f t="shared" si="169"/>
        <v>0-10%</v>
      </c>
      <c r="I5409" t="s">
        <v>19</v>
      </c>
      <c r="J5409">
        <v>-30.51</v>
      </c>
      <c r="K5409">
        <v>6.68</v>
      </c>
      <c r="L5409">
        <v>5.66</v>
      </c>
      <c r="M5409" t="s">
        <v>160</v>
      </c>
      <c r="N5409" t="s">
        <v>804</v>
      </c>
      <c r="O5409" t="s">
        <v>142</v>
      </c>
      <c r="P5409" t="s">
        <v>42</v>
      </c>
      <c r="Q5409" t="s">
        <v>23</v>
      </c>
      <c r="R5409" t="s">
        <v>43</v>
      </c>
      <c r="S5409">
        <v>0.37</v>
      </c>
      <c r="T5409" s="1">
        <v>40695</v>
      </c>
    </row>
    <row r="5410" spans="1:20" x14ac:dyDescent="0.3">
      <c r="A5410">
        <v>38466</v>
      </c>
      <c r="B5410" s="1">
        <v>40772</v>
      </c>
      <c r="C5410" s="1" t="str">
        <f t="shared" si="168"/>
        <v>Aug</v>
      </c>
      <c r="D5410" t="s">
        <v>859</v>
      </c>
      <c r="E5410">
        <v>22</v>
      </c>
      <c r="F5410">
        <v>136.18</v>
      </c>
      <c r="G5410">
        <v>0.08</v>
      </c>
      <c r="H5410" t="str">
        <f t="shared" si="169"/>
        <v>0-10%</v>
      </c>
      <c r="I5410" t="s">
        <v>19</v>
      </c>
      <c r="J5410">
        <v>-43.26</v>
      </c>
      <c r="K5410">
        <v>5.98</v>
      </c>
      <c r="L5410">
        <v>5.46</v>
      </c>
      <c r="M5410" t="s">
        <v>562</v>
      </c>
      <c r="N5410" t="s">
        <v>259</v>
      </c>
      <c r="O5410" t="s">
        <v>259</v>
      </c>
      <c r="P5410" t="s">
        <v>32</v>
      </c>
      <c r="Q5410" t="s">
        <v>23</v>
      </c>
      <c r="R5410" t="s">
        <v>43</v>
      </c>
      <c r="S5410">
        <v>0.36</v>
      </c>
      <c r="T5410" s="1">
        <v>40773</v>
      </c>
    </row>
    <row r="5411" spans="1:20" x14ac:dyDescent="0.3">
      <c r="A5411">
        <v>38466</v>
      </c>
      <c r="B5411" s="1">
        <v>40772</v>
      </c>
      <c r="C5411" s="1" t="str">
        <f t="shared" si="168"/>
        <v>Aug</v>
      </c>
      <c r="D5411" t="s">
        <v>859</v>
      </c>
      <c r="E5411">
        <v>37</v>
      </c>
      <c r="F5411">
        <v>111.37</v>
      </c>
      <c r="G5411">
        <v>0.04</v>
      </c>
      <c r="H5411" t="str">
        <f t="shared" si="169"/>
        <v>0-10%</v>
      </c>
      <c r="I5411" t="s">
        <v>19</v>
      </c>
      <c r="J5411">
        <v>46.46</v>
      </c>
      <c r="K5411">
        <v>2.89</v>
      </c>
      <c r="L5411">
        <v>0.5</v>
      </c>
      <c r="M5411" t="s">
        <v>562</v>
      </c>
      <c r="N5411" t="s">
        <v>259</v>
      </c>
      <c r="O5411" t="s">
        <v>259</v>
      </c>
      <c r="P5411" t="s">
        <v>32</v>
      </c>
      <c r="Q5411" t="s">
        <v>23</v>
      </c>
      <c r="R5411" t="s">
        <v>56</v>
      </c>
      <c r="S5411">
        <v>0.38</v>
      </c>
      <c r="T5411" s="1">
        <v>40774</v>
      </c>
    </row>
    <row r="5412" spans="1:20" x14ac:dyDescent="0.3">
      <c r="A5412">
        <v>38466</v>
      </c>
      <c r="B5412" s="1">
        <v>40772</v>
      </c>
      <c r="C5412" s="1" t="str">
        <f t="shared" si="168"/>
        <v>Aug</v>
      </c>
      <c r="D5412" t="s">
        <v>859</v>
      </c>
      <c r="E5412">
        <v>15</v>
      </c>
      <c r="F5412">
        <v>105.48</v>
      </c>
      <c r="G5412">
        <v>0.02</v>
      </c>
      <c r="H5412" t="str">
        <f t="shared" si="169"/>
        <v>0-10%</v>
      </c>
      <c r="I5412" t="s">
        <v>19</v>
      </c>
      <c r="J5412">
        <v>-53.99</v>
      </c>
      <c r="K5412">
        <v>6.48</v>
      </c>
      <c r="L5412">
        <v>7.37</v>
      </c>
      <c r="M5412" t="s">
        <v>562</v>
      </c>
      <c r="N5412" t="s">
        <v>259</v>
      </c>
      <c r="O5412" t="s">
        <v>259</v>
      </c>
      <c r="P5412" t="s">
        <v>32</v>
      </c>
      <c r="Q5412" t="s">
        <v>23</v>
      </c>
      <c r="R5412" t="s">
        <v>43</v>
      </c>
      <c r="S5412">
        <v>0.37</v>
      </c>
      <c r="T5412" s="1">
        <v>40773</v>
      </c>
    </row>
    <row r="5413" spans="1:20" x14ac:dyDescent="0.3">
      <c r="A5413">
        <v>38496</v>
      </c>
      <c r="B5413" s="1">
        <v>40229</v>
      </c>
      <c r="C5413" s="1" t="str">
        <f t="shared" si="168"/>
        <v>Feb</v>
      </c>
      <c r="D5413" t="s">
        <v>859</v>
      </c>
      <c r="E5413">
        <v>23</v>
      </c>
      <c r="F5413">
        <v>116.57</v>
      </c>
      <c r="G5413">
        <v>7.0000000000000007E-2</v>
      </c>
      <c r="H5413" t="str">
        <f t="shared" si="169"/>
        <v>0-10%</v>
      </c>
      <c r="I5413" t="s">
        <v>19</v>
      </c>
      <c r="J5413">
        <v>-43.18</v>
      </c>
      <c r="K5413">
        <v>4.9800000000000004</v>
      </c>
      <c r="L5413">
        <v>4.72</v>
      </c>
      <c r="M5413" t="s">
        <v>282</v>
      </c>
      <c r="N5413" t="s">
        <v>259</v>
      </c>
      <c r="O5413" t="s">
        <v>259</v>
      </c>
      <c r="P5413" t="s">
        <v>32</v>
      </c>
      <c r="Q5413" t="s">
        <v>23</v>
      </c>
      <c r="R5413" t="s">
        <v>43</v>
      </c>
      <c r="S5413">
        <v>0.36</v>
      </c>
      <c r="T5413" s="1">
        <v>40231</v>
      </c>
    </row>
    <row r="5414" spans="1:20" x14ac:dyDescent="0.3">
      <c r="A5414">
        <v>38498</v>
      </c>
      <c r="B5414" s="1">
        <v>41026</v>
      </c>
      <c r="C5414" s="1" t="str">
        <f t="shared" si="168"/>
        <v>Apr</v>
      </c>
      <c r="D5414" t="s">
        <v>859</v>
      </c>
      <c r="E5414">
        <v>30</v>
      </c>
      <c r="F5414">
        <v>3295.15</v>
      </c>
      <c r="G5414">
        <v>7.0000000000000007E-2</v>
      </c>
      <c r="H5414" t="str">
        <f t="shared" si="169"/>
        <v>0-10%</v>
      </c>
      <c r="I5414" t="s">
        <v>19</v>
      </c>
      <c r="J5414">
        <v>1070.18</v>
      </c>
      <c r="K5414">
        <v>115.79</v>
      </c>
      <c r="L5414">
        <v>1.99</v>
      </c>
      <c r="M5414" t="s">
        <v>62</v>
      </c>
      <c r="N5414" t="s">
        <v>259</v>
      </c>
      <c r="O5414" t="s">
        <v>259</v>
      </c>
      <c r="P5414" t="s">
        <v>32</v>
      </c>
      <c r="Q5414" t="s">
        <v>33</v>
      </c>
      <c r="R5414" t="s">
        <v>48</v>
      </c>
      <c r="S5414">
        <v>0.49</v>
      </c>
      <c r="T5414" s="1">
        <v>41028</v>
      </c>
    </row>
    <row r="5415" spans="1:20" x14ac:dyDescent="0.3">
      <c r="A5415">
        <v>38498</v>
      </c>
      <c r="B5415" s="1">
        <v>41026</v>
      </c>
      <c r="C5415" s="1" t="str">
        <f t="shared" si="168"/>
        <v>Apr</v>
      </c>
      <c r="D5415" t="s">
        <v>859</v>
      </c>
      <c r="E5415">
        <v>1</v>
      </c>
      <c r="F5415">
        <v>43.9</v>
      </c>
      <c r="G5415">
        <v>0.02</v>
      </c>
      <c r="H5415" t="str">
        <f t="shared" si="169"/>
        <v>0-10%</v>
      </c>
      <c r="I5415" t="s">
        <v>19</v>
      </c>
      <c r="J5415">
        <v>-15.03</v>
      </c>
      <c r="K5415">
        <v>37.44</v>
      </c>
      <c r="L5415">
        <v>4.2699999999999996</v>
      </c>
      <c r="M5415" t="s">
        <v>62</v>
      </c>
      <c r="N5415" t="s">
        <v>259</v>
      </c>
      <c r="O5415" t="s">
        <v>259</v>
      </c>
      <c r="P5415" t="s">
        <v>32</v>
      </c>
      <c r="Q5415" t="s">
        <v>23</v>
      </c>
      <c r="R5415" t="s">
        <v>59</v>
      </c>
      <c r="S5415">
        <v>0.46</v>
      </c>
      <c r="T5415" s="1">
        <v>41029</v>
      </c>
    </row>
    <row r="5416" spans="1:20" x14ac:dyDescent="0.3">
      <c r="A5416">
        <v>38501</v>
      </c>
      <c r="B5416" s="1">
        <v>39931</v>
      </c>
      <c r="C5416" s="1" t="str">
        <f t="shared" si="168"/>
        <v>Apr</v>
      </c>
      <c r="D5416" t="s">
        <v>859</v>
      </c>
      <c r="E5416">
        <v>11</v>
      </c>
      <c r="F5416">
        <v>78.680000000000007</v>
      </c>
      <c r="G5416">
        <v>0.05</v>
      </c>
      <c r="H5416" t="str">
        <f t="shared" si="169"/>
        <v>0-10%</v>
      </c>
      <c r="I5416" t="s">
        <v>19</v>
      </c>
      <c r="J5416">
        <v>-29.07</v>
      </c>
      <c r="K5416">
        <v>6.48</v>
      </c>
      <c r="L5416">
        <v>6.22</v>
      </c>
      <c r="M5416" t="s">
        <v>570</v>
      </c>
      <c r="N5416" t="s">
        <v>259</v>
      </c>
      <c r="O5416" t="s">
        <v>259</v>
      </c>
      <c r="P5416" t="s">
        <v>32</v>
      </c>
      <c r="Q5416" t="s">
        <v>23</v>
      </c>
      <c r="R5416" t="s">
        <v>43</v>
      </c>
      <c r="S5416">
        <v>0.37</v>
      </c>
      <c r="T5416" s="1">
        <v>39932</v>
      </c>
    </row>
    <row r="5417" spans="1:20" x14ac:dyDescent="0.3">
      <c r="A5417">
        <v>38503</v>
      </c>
      <c r="B5417" s="1">
        <v>39938</v>
      </c>
      <c r="C5417" s="1" t="str">
        <f t="shared" si="168"/>
        <v>May</v>
      </c>
      <c r="D5417" t="s">
        <v>18</v>
      </c>
      <c r="E5417">
        <v>47</v>
      </c>
      <c r="F5417">
        <v>5567.79</v>
      </c>
      <c r="G5417">
        <v>0.04</v>
      </c>
      <c r="H5417" t="str">
        <f t="shared" si="169"/>
        <v>0-10%</v>
      </c>
      <c r="I5417" t="s">
        <v>19</v>
      </c>
      <c r="J5417">
        <v>1726.66</v>
      </c>
      <c r="K5417">
        <v>120.98</v>
      </c>
      <c r="L5417">
        <v>3.99</v>
      </c>
      <c r="M5417" t="s">
        <v>325</v>
      </c>
      <c r="N5417" t="s">
        <v>259</v>
      </c>
      <c r="O5417" t="s">
        <v>259</v>
      </c>
      <c r="P5417" t="s">
        <v>32</v>
      </c>
      <c r="Q5417" t="s">
        <v>23</v>
      </c>
      <c r="R5417" t="s">
        <v>29</v>
      </c>
      <c r="S5417">
        <v>0.6</v>
      </c>
      <c r="T5417" s="1">
        <v>39938</v>
      </c>
    </row>
    <row r="5418" spans="1:20" x14ac:dyDescent="0.3">
      <c r="A5418">
        <v>38503</v>
      </c>
      <c r="B5418" s="1">
        <v>39938</v>
      </c>
      <c r="C5418" s="1" t="str">
        <f t="shared" si="168"/>
        <v>May</v>
      </c>
      <c r="D5418" t="s">
        <v>18</v>
      </c>
      <c r="E5418">
        <v>10</v>
      </c>
      <c r="F5418">
        <v>503.29349999999999</v>
      </c>
      <c r="G5418">
        <v>0.02</v>
      </c>
      <c r="H5418" t="str">
        <f t="shared" si="169"/>
        <v>0-10%</v>
      </c>
      <c r="I5418" t="s">
        <v>19</v>
      </c>
      <c r="J5418">
        <v>-222.82</v>
      </c>
      <c r="K5418">
        <v>55.99</v>
      </c>
      <c r="L5418">
        <v>5</v>
      </c>
      <c r="M5418" t="s">
        <v>325</v>
      </c>
      <c r="N5418" t="s">
        <v>259</v>
      </c>
      <c r="O5418" t="s">
        <v>259</v>
      </c>
      <c r="P5418" t="s">
        <v>32</v>
      </c>
      <c r="Q5418" t="s">
        <v>33</v>
      </c>
      <c r="R5418" t="s">
        <v>34</v>
      </c>
      <c r="S5418">
        <v>0.83</v>
      </c>
      <c r="T5418" s="1">
        <v>39938</v>
      </c>
    </row>
    <row r="5419" spans="1:20" x14ac:dyDescent="0.3">
      <c r="A5419">
        <v>38503</v>
      </c>
      <c r="B5419" s="1">
        <v>39938</v>
      </c>
      <c r="C5419" s="1" t="str">
        <f t="shared" si="168"/>
        <v>May</v>
      </c>
      <c r="D5419" t="s">
        <v>18</v>
      </c>
      <c r="E5419">
        <v>32</v>
      </c>
      <c r="F5419">
        <v>796.03</v>
      </c>
      <c r="G5419">
        <v>0.05</v>
      </c>
      <c r="H5419" t="str">
        <f t="shared" si="169"/>
        <v>0-10%</v>
      </c>
      <c r="I5419" t="s">
        <v>26</v>
      </c>
      <c r="J5419">
        <v>-133.71</v>
      </c>
      <c r="K5419">
        <v>23.99</v>
      </c>
      <c r="L5419">
        <v>15.68</v>
      </c>
      <c r="M5419" t="s">
        <v>325</v>
      </c>
      <c r="N5419" t="s">
        <v>259</v>
      </c>
      <c r="O5419" t="s">
        <v>259</v>
      </c>
      <c r="P5419" t="s">
        <v>32</v>
      </c>
      <c r="Q5419" t="s">
        <v>36</v>
      </c>
      <c r="R5419" t="s">
        <v>37</v>
      </c>
      <c r="S5419">
        <v>0.62</v>
      </c>
      <c r="T5419" s="1">
        <v>39942</v>
      </c>
    </row>
    <row r="5420" spans="1:20" x14ac:dyDescent="0.3">
      <c r="A5420">
        <v>38528</v>
      </c>
      <c r="B5420" s="1">
        <v>40897</v>
      </c>
      <c r="C5420" s="1" t="str">
        <f t="shared" si="168"/>
        <v>Dec</v>
      </c>
      <c r="D5420" t="s">
        <v>859</v>
      </c>
      <c r="E5420">
        <v>36</v>
      </c>
      <c r="F5420">
        <v>2544.9850000000001</v>
      </c>
      <c r="G5420">
        <v>7.0000000000000007E-2</v>
      </c>
      <c r="H5420" t="str">
        <f t="shared" si="169"/>
        <v>0-10%</v>
      </c>
      <c r="I5420" t="s">
        <v>19</v>
      </c>
      <c r="J5420">
        <v>-113.06</v>
      </c>
      <c r="K5420">
        <v>85.99</v>
      </c>
      <c r="L5420">
        <v>0.99</v>
      </c>
      <c r="M5420" t="s">
        <v>272</v>
      </c>
      <c r="N5420" t="s">
        <v>259</v>
      </c>
      <c r="O5420" t="s">
        <v>259</v>
      </c>
      <c r="P5420" t="s">
        <v>22</v>
      </c>
      <c r="Q5420" t="s">
        <v>33</v>
      </c>
      <c r="R5420" t="s">
        <v>34</v>
      </c>
      <c r="S5420">
        <v>0.85</v>
      </c>
      <c r="T5420" s="1">
        <v>40898</v>
      </c>
    </row>
    <row r="5421" spans="1:20" x14ac:dyDescent="0.3">
      <c r="A5421">
        <v>38528</v>
      </c>
      <c r="B5421" s="1">
        <v>40897</v>
      </c>
      <c r="C5421" s="1" t="str">
        <f t="shared" si="168"/>
        <v>Dec</v>
      </c>
      <c r="D5421" t="s">
        <v>859</v>
      </c>
      <c r="E5421">
        <v>10</v>
      </c>
      <c r="F5421">
        <v>70.02</v>
      </c>
      <c r="G5421">
        <v>7.0000000000000007E-2</v>
      </c>
      <c r="H5421" t="str">
        <f t="shared" si="169"/>
        <v>0-10%</v>
      </c>
      <c r="I5421" t="s">
        <v>19</v>
      </c>
      <c r="J5421">
        <v>22.62</v>
      </c>
      <c r="K5421">
        <v>7.31</v>
      </c>
      <c r="L5421">
        <v>0.5</v>
      </c>
      <c r="M5421" t="s">
        <v>272</v>
      </c>
      <c r="N5421" t="s">
        <v>138</v>
      </c>
      <c r="O5421" t="s">
        <v>139</v>
      </c>
      <c r="P5421" t="s">
        <v>22</v>
      </c>
      <c r="Q5421" t="s">
        <v>23</v>
      </c>
      <c r="R5421" t="s">
        <v>56</v>
      </c>
      <c r="S5421">
        <v>0.38</v>
      </c>
      <c r="T5421" s="1">
        <v>40899</v>
      </c>
    </row>
    <row r="5422" spans="1:20" x14ac:dyDescent="0.3">
      <c r="A5422">
        <v>38529</v>
      </c>
      <c r="B5422" s="1">
        <v>39846</v>
      </c>
      <c r="C5422" s="1" t="str">
        <f t="shared" si="168"/>
        <v>Feb</v>
      </c>
      <c r="D5422" t="s">
        <v>18</v>
      </c>
      <c r="E5422">
        <v>38</v>
      </c>
      <c r="F5422">
        <v>44.85</v>
      </c>
      <c r="G5422">
        <v>0.02</v>
      </c>
      <c r="H5422" t="str">
        <f t="shared" si="169"/>
        <v>0-10%</v>
      </c>
      <c r="I5422" t="s">
        <v>19</v>
      </c>
      <c r="J5422">
        <v>-0.49</v>
      </c>
      <c r="K5422">
        <v>1.1399999999999999</v>
      </c>
      <c r="L5422">
        <v>0.7</v>
      </c>
      <c r="M5422" t="s">
        <v>327</v>
      </c>
      <c r="N5422" t="s">
        <v>804</v>
      </c>
      <c r="O5422" t="s">
        <v>142</v>
      </c>
      <c r="P5422" t="s">
        <v>32</v>
      </c>
      <c r="Q5422" t="s">
        <v>23</v>
      </c>
      <c r="R5422" t="s">
        <v>46</v>
      </c>
      <c r="S5422">
        <v>0.38</v>
      </c>
      <c r="T5422" s="1">
        <v>39846</v>
      </c>
    </row>
    <row r="5423" spans="1:20" x14ac:dyDescent="0.3">
      <c r="A5423">
        <v>38530</v>
      </c>
      <c r="B5423" s="1">
        <v>40650</v>
      </c>
      <c r="C5423" s="1" t="str">
        <f t="shared" si="168"/>
        <v>Apr</v>
      </c>
      <c r="D5423" t="s">
        <v>859</v>
      </c>
      <c r="E5423">
        <v>47</v>
      </c>
      <c r="F5423">
        <v>1980.37</v>
      </c>
      <c r="G5423">
        <v>0.03</v>
      </c>
      <c r="H5423" t="str">
        <f t="shared" si="169"/>
        <v>0-10%</v>
      </c>
      <c r="I5423" t="s">
        <v>19</v>
      </c>
      <c r="J5423">
        <v>904.83</v>
      </c>
      <c r="K5423">
        <v>40.98</v>
      </c>
      <c r="L5423">
        <v>2.99</v>
      </c>
      <c r="M5423" t="s">
        <v>332</v>
      </c>
      <c r="N5423" t="s">
        <v>259</v>
      </c>
      <c r="O5423" t="s">
        <v>259</v>
      </c>
      <c r="P5423" t="s">
        <v>42</v>
      </c>
      <c r="Q5423" t="s">
        <v>23</v>
      </c>
      <c r="R5423" t="s">
        <v>30</v>
      </c>
      <c r="S5423">
        <v>0.36</v>
      </c>
      <c r="T5423" s="1">
        <v>40650</v>
      </c>
    </row>
    <row r="5424" spans="1:20" x14ac:dyDescent="0.3">
      <c r="A5424">
        <v>38530</v>
      </c>
      <c r="B5424" s="1">
        <v>40650</v>
      </c>
      <c r="C5424" s="1" t="str">
        <f t="shared" si="168"/>
        <v>Apr</v>
      </c>
      <c r="D5424" t="s">
        <v>859</v>
      </c>
      <c r="E5424">
        <v>13</v>
      </c>
      <c r="F5424">
        <v>642.66</v>
      </c>
      <c r="G5424">
        <v>0.05</v>
      </c>
      <c r="H5424" t="str">
        <f t="shared" si="169"/>
        <v>0-10%</v>
      </c>
      <c r="I5424" t="s">
        <v>19</v>
      </c>
      <c r="J5424">
        <v>-82.35</v>
      </c>
      <c r="K5424">
        <v>49.43</v>
      </c>
      <c r="L5424">
        <v>19.989999999999998</v>
      </c>
      <c r="M5424" t="s">
        <v>332</v>
      </c>
      <c r="N5424" t="s">
        <v>259</v>
      </c>
      <c r="O5424" t="s">
        <v>259</v>
      </c>
      <c r="P5424" t="s">
        <v>42</v>
      </c>
      <c r="Q5424" t="s">
        <v>23</v>
      </c>
      <c r="R5424" t="s">
        <v>29</v>
      </c>
      <c r="S5424">
        <v>0.56999999999999995</v>
      </c>
      <c r="T5424" s="1">
        <v>40650</v>
      </c>
    </row>
    <row r="5425" spans="1:20" x14ac:dyDescent="0.3">
      <c r="A5425">
        <v>38531</v>
      </c>
      <c r="B5425" s="1">
        <v>40882</v>
      </c>
      <c r="C5425" s="1" t="str">
        <f t="shared" si="168"/>
        <v>Dec</v>
      </c>
      <c r="D5425" t="s">
        <v>18</v>
      </c>
      <c r="E5425">
        <v>26</v>
      </c>
      <c r="F5425">
        <v>118.43</v>
      </c>
      <c r="G5425">
        <v>0.02</v>
      </c>
      <c r="H5425" t="str">
        <f t="shared" si="169"/>
        <v>0-10%</v>
      </c>
      <c r="I5425" t="s">
        <v>39</v>
      </c>
      <c r="J5425">
        <v>11.96</v>
      </c>
      <c r="K5425">
        <v>4.2</v>
      </c>
      <c r="L5425">
        <v>2.2599999999999998</v>
      </c>
      <c r="M5425" t="s">
        <v>610</v>
      </c>
      <c r="N5425" t="s">
        <v>611</v>
      </c>
      <c r="O5425" t="s">
        <v>115</v>
      </c>
      <c r="P5425" t="s">
        <v>42</v>
      </c>
      <c r="Q5425" t="s">
        <v>23</v>
      </c>
      <c r="R5425" t="s">
        <v>43</v>
      </c>
      <c r="S5425">
        <v>0.36</v>
      </c>
      <c r="T5425" s="1">
        <v>40889</v>
      </c>
    </row>
    <row r="5426" spans="1:20" x14ac:dyDescent="0.3">
      <c r="A5426">
        <v>38532</v>
      </c>
      <c r="B5426" s="1">
        <v>41107</v>
      </c>
      <c r="C5426" s="1" t="str">
        <f t="shared" si="168"/>
        <v>Jul</v>
      </c>
      <c r="D5426" t="s">
        <v>25</v>
      </c>
      <c r="E5426">
        <v>44</v>
      </c>
      <c r="F5426">
        <v>128.22</v>
      </c>
      <c r="G5426">
        <v>7.0000000000000007E-2</v>
      </c>
      <c r="H5426" t="str">
        <f t="shared" si="169"/>
        <v>0-10%</v>
      </c>
      <c r="I5426" t="s">
        <v>19</v>
      </c>
      <c r="J5426">
        <v>16.510000000000002</v>
      </c>
      <c r="K5426">
        <v>2.94</v>
      </c>
      <c r="L5426">
        <v>0.7</v>
      </c>
      <c r="M5426" t="s">
        <v>576</v>
      </c>
      <c r="N5426" t="s">
        <v>259</v>
      </c>
      <c r="O5426" t="s">
        <v>259</v>
      </c>
      <c r="P5426" t="s">
        <v>32</v>
      </c>
      <c r="Q5426" t="s">
        <v>23</v>
      </c>
      <c r="R5426" t="s">
        <v>59</v>
      </c>
      <c r="S5426">
        <v>0.57999999999999996</v>
      </c>
      <c r="T5426" s="1">
        <v>41109</v>
      </c>
    </row>
    <row r="5427" spans="1:20" x14ac:dyDescent="0.3">
      <c r="A5427">
        <v>38561</v>
      </c>
      <c r="B5427" s="1">
        <v>40785</v>
      </c>
      <c r="C5427" s="1" t="str">
        <f t="shared" si="168"/>
        <v>Aug</v>
      </c>
      <c r="D5427" t="s">
        <v>859</v>
      </c>
      <c r="E5427">
        <v>19</v>
      </c>
      <c r="F5427">
        <v>169.4</v>
      </c>
      <c r="G5427">
        <v>0.1</v>
      </c>
      <c r="H5427" t="str">
        <f t="shared" si="169"/>
        <v>0-10%</v>
      </c>
      <c r="I5427" t="s">
        <v>19</v>
      </c>
      <c r="J5427">
        <v>-59.64</v>
      </c>
      <c r="K5427">
        <v>9.48</v>
      </c>
      <c r="L5427">
        <v>7.29</v>
      </c>
      <c r="M5427" t="s">
        <v>699</v>
      </c>
      <c r="N5427" t="s">
        <v>677</v>
      </c>
      <c r="O5427" t="s">
        <v>139</v>
      </c>
      <c r="P5427" t="s">
        <v>42</v>
      </c>
      <c r="Q5427" t="s">
        <v>36</v>
      </c>
      <c r="R5427" t="s">
        <v>37</v>
      </c>
      <c r="S5427">
        <v>0.45</v>
      </c>
      <c r="T5427" s="1">
        <v>40787</v>
      </c>
    </row>
    <row r="5428" spans="1:20" x14ac:dyDescent="0.3">
      <c r="A5428">
        <v>38564</v>
      </c>
      <c r="B5428" s="1">
        <v>40119</v>
      </c>
      <c r="C5428" s="1" t="str">
        <f t="shared" si="168"/>
        <v>Nov</v>
      </c>
      <c r="D5428" t="s">
        <v>859</v>
      </c>
      <c r="E5428">
        <v>37</v>
      </c>
      <c r="F5428">
        <v>9517.6</v>
      </c>
      <c r="G5428">
        <v>0.09</v>
      </c>
      <c r="H5428" t="str">
        <f t="shared" si="169"/>
        <v>0-10%</v>
      </c>
      <c r="I5428" t="s">
        <v>26</v>
      </c>
      <c r="J5428">
        <v>-1262.44</v>
      </c>
      <c r="K5428">
        <v>280.98</v>
      </c>
      <c r="L5428">
        <v>57</v>
      </c>
      <c r="M5428" t="s">
        <v>52</v>
      </c>
      <c r="N5428" t="s">
        <v>488</v>
      </c>
      <c r="O5428" t="s">
        <v>488</v>
      </c>
      <c r="P5428" t="s">
        <v>42</v>
      </c>
      <c r="Q5428" t="s">
        <v>36</v>
      </c>
      <c r="R5428" t="s">
        <v>66</v>
      </c>
      <c r="S5428">
        <v>0.78</v>
      </c>
      <c r="T5428" s="1">
        <v>40122</v>
      </c>
    </row>
    <row r="5429" spans="1:20" x14ac:dyDescent="0.3">
      <c r="A5429">
        <v>38564</v>
      </c>
      <c r="B5429" s="1">
        <v>40119</v>
      </c>
      <c r="C5429" s="1" t="str">
        <f t="shared" si="168"/>
        <v>Nov</v>
      </c>
      <c r="D5429" t="s">
        <v>859</v>
      </c>
      <c r="E5429">
        <v>31</v>
      </c>
      <c r="F5429">
        <v>904.93</v>
      </c>
      <c r="G5429">
        <v>0.08</v>
      </c>
      <c r="H5429" t="str">
        <f t="shared" si="169"/>
        <v>0-10%</v>
      </c>
      <c r="I5429" t="s">
        <v>19</v>
      </c>
      <c r="J5429">
        <v>-53.4</v>
      </c>
      <c r="K5429">
        <v>30.97</v>
      </c>
      <c r="L5429">
        <v>4</v>
      </c>
      <c r="M5429" t="s">
        <v>573</v>
      </c>
      <c r="N5429" t="s">
        <v>259</v>
      </c>
      <c r="O5429" t="s">
        <v>259</v>
      </c>
      <c r="P5429" t="s">
        <v>42</v>
      </c>
      <c r="Q5429" t="s">
        <v>33</v>
      </c>
      <c r="R5429" t="s">
        <v>48</v>
      </c>
      <c r="S5429">
        <v>0.74</v>
      </c>
      <c r="T5429" s="1">
        <v>40120</v>
      </c>
    </row>
    <row r="5430" spans="1:20" x14ac:dyDescent="0.3">
      <c r="A5430">
        <v>38564</v>
      </c>
      <c r="B5430" s="1">
        <v>40119</v>
      </c>
      <c r="C5430" s="1" t="str">
        <f t="shared" si="168"/>
        <v>Nov</v>
      </c>
      <c r="D5430" t="s">
        <v>859</v>
      </c>
      <c r="E5430">
        <v>21</v>
      </c>
      <c r="F5430">
        <v>98.51</v>
      </c>
      <c r="G5430">
        <v>0.1</v>
      </c>
      <c r="H5430" t="str">
        <f t="shared" si="169"/>
        <v>0-10%</v>
      </c>
      <c r="I5430" t="s">
        <v>39</v>
      </c>
      <c r="J5430">
        <v>45.93</v>
      </c>
      <c r="K5430">
        <v>4.13</v>
      </c>
      <c r="L5430">
        <v>0.5</v>
      </c>
      <c r="M5430" t="s">
        <v>573</v>
      </c>
      <c r="N5430" t="s">
        <v>259</v>
      </c>
      <c r="O5430" t="s">
        <v>259</v>
      </c>
      <c r="P5430" t="s">
        <v>42</v>
      </c>
      <c r="Q5430" t="s">
        <v>23</v>
      </c>
      <c r="R5430" t="s">
        <v>56</v>
      </c>
      <c r="S5430">
        <v>0.39</v>
      </c>
      <c r="T5430" s="1">
        <v>40121</v>
      </c>
    </row>
    <row r="5431" spans="1:20" x14ac:dyDescent="0.3">
      <c r="A5431">
        <v>38565</v>
      </c>
      <c r="B5431" s="1">
        <v>39897</v>
      </c>
      <c r="C5431" s="1" t="str">
        <f t="shared" si="168"/>
        <v>Mar</v>
      </c>
      <c r="D5431" t="s">
        <v>859</v>
      </c>
      <c r="E5431">
        <v>20</v>
      </c>
      <c r="F5431">
        <v>234.09</v>
      </c>
      <c r="G5431">
        <v>0.01</v>
      </c>
      <c r="H5431" t="str">
        <f t="shared" si="169"/>
        <v>0-10%</v>
      </c>
      <c r="I5431" t="s">
        <v>39</v>
      </c>
      <c r="J5431">
        <v>-11.69</v>
      </c>
      <c r="K5431">
        <v>10.64</v>
      </c>
      <c r="L5431">
        <v>5.16</v>
      </c>
      <c r="M5431" t="s">
        <v>146</v>
      </c>
      <c r="N5431" t="s">
        <v>141</v>
      </c>
      <c r="O5431" t="s">
        <v>142</v>
      </c>
      <c r="P5431" t="s">
        <v>32</v>
      </c>
      <c r="Q5431" t="s">
        <v>36</v>
      </c>
      <c r="R5431" t="s">
        <v>37</v>
      </c>
      <c r="S5431">
        <v>0.56999999999999995</v>
      </c>
      <c r="T5431" s="1">
        <v>39899</v>
      </c>
    </row>
    <row r="5432" spans="1:20" x14ac:dyDescent="0.3">
      <c r="A5432">
        <v>38594</v>
      </c>
      <c r="B5432" s="1">
        <v>40148</v>
      </c>
      <c r="C5432" s="1" t="str">
        <f t="shared" si="168"/>
        <v>Dec</v>
      </c>
      <c r="D5432" t="s">
        <v>44</v>
      </c>
      <c r="E5432">
        <v>26</v>
      </c>
      <c r="F5432">
        <v>1011.9</v>
      </c>
      <c r="G5432">
        <v>7.0000000000000007E-2</v>
      </c>
      <c r="H5432" t="str">
        <f t="shared" si="169"/>
        <v>0-10%</v>
      </c>
      <c r="I5432" t="s">
        <v>19</v>
      </c>
      <c r="J5432">
        <v>247.94</v>
      </c>
      <c r="K5432">
        <v>39.479999999999997</v>
      </c>
      <c r="L5432">
        <v>1.99</v>
      </c>
      <c r="M5432" t="s">
        <v>771</v>
      </c>
      <c r="N5432" t="s">
        <v>141</v>
      </c>
      <c r="O5432" t="s">
        <v>142</v>
      </c>
      <c r="P5432" t="s">
        <v>32</v>
      </c>
      <c r="Q5432" t="s">
        <v>33</v>
      </c>
      <c r="R5432" t="s">
        <v>48</v>
      </c>
      <c r="S5432">
        <v>0.54</v>
      </c>
      <c r="T5432" s="1">
        <v>40149</v>
      </c>
    </row>
    <row r="5433" spans="1:20" x14ac:dyDescent="0.3">
      <c r="A5433">
        <v>38596</v>
      </c>
      <c r="B5433" s="1">
        <v>40270</v>
      </c>
      <c r="C5433" s="1" t="str">
        <f t="shared" si="168"/>
        <v>Apr</v>
      </c>
      <c r="D5433" t="s">
        <v>44</v>
      </c>
      <c r="E5433">
        <v>20</v>
      </c>
      <c r="F5433">
        <v>193.7</v>
      </c>
      <c r="G5433">
        <v>0.06</v>
      </c>
      <c r="H5433" t="str">
        <f t="shared" si="169"/>
        <v>0-10%</v>
      </c>
      <c r="I5433" t="s">
        <v>19</v>
      </c>
      <c r="J5433">
        <v>-14.99</v>
      </c>
      <c r="K5433">
        <v>9.85</v>
      </c>
      <c r="L5433">
        <v>4.82</v>
      </c>
      <c r="M5433" t="s">
        <v>708</v>
      </c>
      <c r="N5433" t="s">
        <v>677</v>
      </c>
      <c r="O5433" t="s">
        <v>139</v>
      </c>
      <c r="P5433" t="s">
        <v>32</v>
      </c>
      <c r="Q5433" t="s">
        <v>23</v>
      </c>
      <c r="R5433" t="s">
        <v>59</v>
      </c>
      <c r="S5433">
        <v>0.47</v>
      </c>
      <c r="T5433" s="1">
        <v>40271</v>
      </c>
    </row>
    <row r="5434" spans="1:20" x14ac:dyDescent="0.3">
      <c r="A5434">
        <v>38598</v>
      </c>
      <c r="B5434" s="1">
        <v>40040</v>
      </c>
      <c r="C5434" s="1" t="str">
        <f t="shared" si="168"/>
        <v>Aug</v>
      </c>
      <c r="D5434" t="s">
        <v>18</v>
      </c>
      <c r="E5434">
        <v>17</v>
      </c>
      <c r="F5434">
        <v>14665.15</v>
      </c>
      <c r="G5434">
        <v>0.04</v>
      </c>
      <c r="H5434" t="str">
        <f t="shared" si="169"/>
        <v>0-10%</v>
      </c>
      <c r="I5434" t="s">
        <v>26</v>
      </c>
      <c r="J5434">
        <v>2860.31</v>
      </c>
      <c r="K5434">
        <v>880.98</v>
      </c>
      <c r="L5434">
        <v>44.55</v>
      </c>
      <c r="M5434" t="s">
        <v>816</v>
      </c>
      <c r="N5434" t="s">
        <v>804</v>
      </c>
      <c r="O5434" t="s">
        <v>142</v>
      </c>
      <c r="P5434" t="s">
        <v>28</v>
      </c>
      <c r="Q5434" t="s">
        <v>36</v>
      </c>
      <c r="R5434" t="s">
        <v>53</v>
      </c>
      <c r="S5434">
        <v>0.62</v>
      </c>
      <c r="T5434" s="1">
        <v>40044</v>
      </c>
    </row>
    <row r="5435" spans="1:20" x14ac:dyDescent="0.3">
      <c r="A5435">
        <v>38598</v>
      </c>
      <c r="B5435" s="1">
        <v>40040</v>
      </c>
      <c r="C5435" s="1" t="str">
        <f t="shared" si="168"/>
        <v>Aug</v>
      </c>
      <c r="D5435" t="s">
        <v>18</v>
      </c>
      <c r="E5435">
        <v>24</v>
      </c>
      <c r="F5435">
        <v>324.97000000000003</v>
      </c>
      <c r="G5435">
        <v>7.0000000000000007E-2</v>
      </c>
      <c r="H5435" t="str">
        <f t="shared" si="169"/>
        <v>0-10%</v>
      </c>
      <c r="I5435" t="s">
        <v>19</v>
      </c>
      <c r="J5435">
        <v>113.98</v>
      </c>
      <c r="K5435">
        <v>13.4</v>
      </c>
      <c r="L5435">
        <v>4.95</v>
      </c>
      <c r="M5435" t="s">
        <v>816</v>
      </c>
      <c r="N5435" t="s">
        <v>804</v>
      </c>
      <c r="O5435" t="s">
        <v>142</v>
      </c>
      <c r="P5435" t="s">
        <v>28</v>
      </c>
      <c r="Q5435" t="s">
        <v>36</v>
      </c>
      <c r="R5435" t="s">
        <v>37</v>
      </c>
      <c r="S5435">
        <v>0.37</v>
      </c>
      <c r="T5435" s="1">
        <v>40045</v>
      </c>
    </row>
    <row r="5436" spans="1:20" x14ac:dyDescent="0.3">
      <c r="A5436">
        <v>38598</v>
      </c>
      <c r="B5436" s="1">
        <v>40040</v>
      </c>
      <c r="C5436" s="1" t="str">
        <f t="shared" si="168"/>
        <v>Aug</v>
      </c>
      <c r="D5436" t="s">
        <v>18</v>
      </c>
      <c r="E5436">
        <v>27</v>
      </c>
      <c r="F5436">
        <v>451.52</v>
      </c>
      <c r="G5436">
        <v>0.01</v>
      </c>
      <c r="H5436" t="str">
        <f t="shared" si="169"/>
        <v>0-10%</v>
      </c>
      <c r="I5436" t="s">
        <v>19</v>
      </c>
      <c r="J5436">
        <v>-70.52</v>
      </c>
      <c r="K5436">
        <v>15.99</v>
      </c>
      <c r="L5436">
        <v>11.28</v>
      </c>
      <c r="M5436" t="s">
        <v>816</v>
      </c>
      <c r="N5436" t="s">
        <v>804</v>
      </c>
      <c r="O5436" t="s">
        <v>142</v>
      </c>
      <c r="P5436" t="s">
        <v>28</v>
      </c>
      <c r="Q5436" t="s">
        <v>33</v>
      </c>
      <c r="R5436" t="s">
        <v>93</v>
      </c>
      <c r="S5436">
        <v>0.38</v>
      </c>
      <c r="T5436" s="1">
        <v>40047</v>
      </c>
    </row>
    <row r="5437" spans="1:20" x14ac:dyDescent="0.3">
      <c r="A5437">
        <v>38599</v>
      </c>
      <c r="B5437" s="1">
        <v>40112</v>
      </c>
      <c r="C5437" s="1" t="str">
        <f t="shared" si="168"/>
        <v>Oct</v>
      </c>
      <c r="D5437" t="s">
        <v>25</v>
      </c>
      <c r="E5437">
        <v>27</v>
      </c>
      <c r="F5437">
        <v>2651.23</v>
      </c>
      <c r="G5437">
        <v>0.09</v>
      </c>
      <c r="H5437" t="str">
        <f t="shared" si="169"/>
        <v>0-10%</v>
      </c>
      <c r="I5437" t="s">
        <v>19</v>
      </c>
      <c r="J5437">
        <v>-741.81</v>
      </c>
      <c r="K5437">
        <v>101.41</v>
      </c>
      <c r="L5437">
        <v>35</v>
      </c>
      <c r="M5437" t="s">
        <v>400</v>
      </c>
      <c r="N5437" t="s">
        <v>207</v>
      </c>
      <c r="O5437" t="s">
        <v>115</v>
      </c>
      <c r="P5437" t="s">
        <v>28</v>
      </c>
      <c r="Q5437" t="s">
        <v>23</v>
      </c>
      <c r="R5437" t="s">
        <v>24</v>
      </c>
      <c r="S5437">
        <v>0.82</v>
      </c>
      <c r="T5437" s="1">
        <v>40113</v>
      </c>
    </row>
    <row r="5438" spans="1:20" x14ac:dyDescent="0.3">
      <c r="A5438">
        <v>38625</v>
      </c>
      <c r="B5438" s="1">
        <v>40499</v>
      </c>
      <c r="C5438" s="1" t="str">
        <f t="shared" si="168"/>
        <v>Nov</v>
      </c>
      <c r="D5438" t="s">
        <v>859</v>
      </c>
      <c r="E5438">
        <v>28</v>
      </c>
      <c r="F5438">
        <v>2752</v>
      </c>
      <c r="G5438">
        <v>0.06</v>
      </c>
      <c r="H5438" t="str">
        <f t="shared" si="169"/>
        <v>0-10%</v>
      </c>
      <c r="I5438" t="s">
        <v>39</v>
      </c>
      <c r="J5438">
        <v>336.47</v>
      </c>
      <c r="K5438">
        <v>99.99</v>
      </c>
      <c r="L5438">
        <v>19.989999999999998</v>
      </c>
      <c r="M5438" t="s">
        <v>223</v>
      </c>
      <c r="N5438" t="s">
        <v>141</v>
      </c>
      <c r="O5438" t="s">
        <v>142</v>
      </c>
      <c r="P5438" t="s">
        <v>32</v>
      </c>
      <c r="Q5438" t="s">
        <v>33</v>
      </c>
      <c r="R5438" t="s">
        <v>48</v>
      </c>
      <c r="S5438">
        <v>0.52</v>
      </c>
      <c r="T5438" s="1">
        <v>40501</v>
      </c>
    </row>
    <row r="5439" spans="1:20" x14ac:dyDescent="0.3">
      <c r="A5439">
        <v>38625</v>
      </c>
      <c r="B5439" s="1">
        <v>40499</v>
      </c>
      <c r="C5439" s="1" t="str">
        <f t="shared" si="168"/>
        <v>Nov</v>
      </c>
      <c r="D5439" t="s">
        <v>859</v>
      </c>
      <c r="E5439">
        <v>12</v>
      </c>
      <c r="F5439">
        <v>72.819999999999993</v>
      </c>
      <c r="G5439">
        <v>0.02</v>
      </c>
      <c r="H5439" t="str">
        <f t="shared" si="169"/>
        <v>0-10%</v>
      </c>
      <c r="I5439" t="s">
        <v>19</v>
      </c>
      <c r="J5439">
        <v>5.03</v>
      </c>
      <c r="K5439">
        <v>5.98</v>
      </c>
      <c r="L5439">
        <v>2.5</v>
      </c>
      <c r="M5439" t="s">
        <v>223</v>
      </c>
      <c r="N5439" t="s">
        <v>141</v>
      </c>
      <c r="O5439" t="s">
        <v>142</v>
      </c>
      <c r="P5439" t="s">
        <v>32</v>
      </c>
      <c r="Q5439" t="s">
        <v>23</v>
      </c>
      <c r="R5439" t="s">
        <v>51</v>
      </c>
      <c r="S5439">
        <v>0.36</v>
      </c>
      <c r="T5439" s="1">
        <v>40501</v>
      </c>
    </row>
    <row r="5440" spans="1:20" x14ac:dyDescent="0.3">
      <c r="A5440">
        <v>38628</v>
      </c>
      <c r="B5440" s="1">
        <v>40845</v>
      </c>
      <c r="C5440" s="1" t="str">
        <f t="shared" si="168"/>
        <v>Oct</v>
      </c>
      <c r="D5440" t="s">
        <v>18</v>
      </c>
      <c r="E5440">
        <v>23</v>
      </c>
      <c r="F5440">
        <v>667.99800000000005</v>
      </c>
      <c r="G5440">
        <v>0.06</v>
      </c>
      <c r="H5440" t="str">
        <f t="shared" si="169"/>
        <v>0-10%</v>
      </c>
      <c r="I5440" t="s">
        <v>19</v>
      </c>
      <c r="J5440">
        <v>251.26</v>
      </c>
      <c r="K5440">
        <v>35.99</v>
      </c>
      <c r="L5440">
        <v>1.25</v>
      </c>
      <c r="M5440" t="s">
        <v>550</v>
      </c>
      <c r="N5440" t="s">
        <v>611</v>
      </c>
      <c r="O5440" t="s">
        <v>115</v>
      </c>
      <c r="P5440" t="s">
        <v>22</v>
      </c>
      <c r="Q5440" t="s">
        <v>33</v>
      </c>
      <c r="R5440" t="s">
        <v>34</v>
      </c>
      <c r="S5440">
        <v>0.36</v>
      </c>
      <c r="T5440" s="1">
        <v>40850</v>
      </c>
    </row>
    <row r="5441" spans="1:20" x14ac:dyDescent="0.3">
      <c r="A5441">
        <v>38630</v>
      </c>
      <c r="B5441" s="1">
        <v>40285</v>
      </c>
      <c r="C5441" s="1" t="str">
        <f t="shared" si="168"/>
        <v>Apr</v>
      </c>
      <c r="D5441" t="s">
        <v>44</v>
      </c>
      <c r="E5441">
        <v>13</v>
      </c>
      <c r="F5441">
        <v>2175.2179999999998</v>
      </c>
      <c r="G5441">
        <v>7.0000000000000007E-2</v>
      </c>
      <c r="H5441" t="str">
        <f t="shared" si="169"/>
        <v>0-10%</v>
      </c>
      <c r="I5441" t="s">
        <v>19</v>
      </c>
      <c r="J5441">
        <v>44.55</v>
      </c>
      <c r="K5441">
        <v>195.99</v>
      </c>
      <c r="L5441">
        <v>3.99</v>
      </c>
      <c r="M5441" t="s">
        <v>505</v>
      </c>
      <c r="N5441" t="s">
        <v>488</v>
      </c>
      <c r="O5441" t="s">
        <v>488</v>
      </c>
      <c r="P5441" t="s">
        <v>42</v>
      </c>
      <c r="Q5441" t="s">
        <v>33</v>
      </c>
      <c r="R5441" t="s">
        <v>34</v>
      </c>
      <c r="S5441">
        <v>0.57999999999999996</v>
      </c>
      <c r="T5441" s="1">
        <v>40286</v>
      </c>
    </row>
    <row r="5442" spans="1:20" x14ac:dyDescent="0.3">
      <c r="A5442">
        <v>38656</v>
      </c>
      <c r="B5442" s="1">
        <v>41131</v>
      </c>
      <c r="C5442" s="1" t="str">
        <f t="shared" si="168"/>
        <v>Aug</v>
      </c>
      <c r="D5442" t="s">
        <v>18</v>
      </c>
      <c r="E5442">
        <v>13</v>
      </c>
      <c r="F5442">
        <v>64.459999999999994</v>
      </c>
      <c r="G5442">
        <v>0.01</v>
      </c>
      <c r="H5442" t="str">
        <f t="shared" si="169"/>
        <v>0-10%</v>
      </c>
      <c r="I5442" t="s">
        <v>19</v>
      </c>
      <c r="J5442">
        <v>25.16</v>
      </c>
      <c r="K5442">
        <v>4.91</v>
      </c>
      <c r="L5442">
        <v>0.5</v>
      </c>
      <c r="M5442" t="s">
        <v>221</v>
      </c>
      <c r="N5442" t="s">
        <v>141</v>
      </c>
      <c r="O5442" t="s">
        <v>142</v>
      </c>
      <c r="P5442" t="s">
        <v>28</v>
      </c>
      <c r="Q5442" t="s">
        <v>23</v>
      </c>
      <c r="R5442" t="s">
        <v>56</v>
      </c>
      <c r="S5442">
        <v>0.36</v>
      </c>
      <c r="T5442" s="1">
        <v>41131</v>
      </c>
    </row>
    <row r="5443" spans="1:20" x14ac:dyDescent="0.3">
      <c r="A5443">
        <v>38656</v>
      </c>
      <c r="B5443" s="1">
        <v>41131</v>
      </c>
      <c r="C5443" s="1" t="str">
        <f t="shared" ref="C5443:C5506" si="170">TEXT(B5443,"mmm")</f>
        <v>Aug</v>
      </c>
      <c r="D5443" t="s">
        <v>18</v>
      </c>
      <c r="E5443">
        <v>41</v>
      </c>
      <c r="F5443">
        <v>162.51</v>
      </c>
      <c r="G5443">
        <v>0.09</v>
      </c>
      <c r="H5443" t="str">
        <f t="shared" ref="H5443:H5506" si="171">IF(G5443&lt;=0.1, "0-10%", IF(G5443&lt;=0.2, "10-20%", IF(G5443&lt;=0.3, "20-30%", "30%+")))</f>
        <v>0-10%</v>
      </c>
      <c r="I5443" t="s">
        <v>19</v>
      </c>
      <c r="J5443">
        <v>-148.4</v>
      </c>
      <c r="K5443">
        <v>4.13</v>
      </c>
      <c r="L5443">
        <v>5.34</v>
      </c>
      <c r="M5443" t="s">
        <v>221</v>
      </c>
      <c r="N5443" t="s">
        <v>259</v>
      </c>
      <c r="O5443" t="s">
        <v>259</v>
      </c>
      <c r="P5443" t="s">
        <v>28</v>
      </c>
      <c r="Q5443" t="s">
        <v>23</v>
      </c>
      <c r="R5443" t="s">
        <v>30</v>
      </c>
      <c r="S5443">
        <v>0.38</v>
      </c>
      <c r="T5443" s="1">
        <v>41138</v>
      </c>
    </row>
    <row r="5444" spans="1:20" x14ac:dyDescent="0.3">
      <c r="A5444">
        <v>38656</v>
      </c>
      <c r="B5444" s="1">
        <v>41131</v>
      </c>
      <c r="C5444" s="1" t="str">
        <f t="shared" si="170"/>
        <v>Aug</v>
      </c>
      <c r="D5444" t="s">
        <v>18</v>
      </c>
      <c r="E5444">
        <v>3</v>
      </c>
      <c r="F5444">
        <v>561.42999999999995</v>
      </c>
      <c r="G5444">
        <v>7.0000000000000007E-2</v>
      </c>
      <c r="H5444" t="str">
        <f t="shared" si="171"/>
        <v>0-10%</v>
      </c>
      <c r="I5444" t="s">
        <v>26</v>
      </c>
      <c r="J5444">
        <v>-199.46</v>
      </c>
      <c r="K5444">
        <v>180.98</v>
      </c>
      <c r="L5444">
        <v>26.2</v>
      </c>
      <c r="M5444" t="s">
        <v>221</v>
      </c>
      <c r="N5444" t="s">
        <v>259</v>
      </c>
      <c r="O5444" t="s">
        <v>259</v>
      </c>
      <c r="P5444" t="s">
        <v>28</v>
      </c>
      <c r="Q5444" t="s">
        <v>36</v>
      </c>
      <c r="R5444" t="s">
        <v>66</v>
      </c>
      <c r="S5444">
        <v>0.59</v>
      </c>
      <c r="T5444" s="1">
        <v>41136</v>
      </c>
    </row>
    <row r="5445" spans="1:20" x14ac:dyDescent="0.3">
      <c r="A5445">
        <v>38657</v>
      </c>
      <c r="B5445" s="1">
        <v>40326</v>
      </c>
      <c r="C5445" s="1" t="str">
        <f t="shared" si="170"/>
        <v>May</v>
      </c>
      <c r="D5445" t="s">
        <v>859</v>
      </c>
      <c r="E5445">
        <v>38</v>
      </c>
      <c r="F5445">
        <v>1279.25</v>
      </c>
      <c r="G5445">
        <v>0.01</v>
      </c>
      <c r="H5445" t="str">
        <f t="shared" si="171"/>
        <v>0-10%</v>
      </c>
      <c r="I5445" t="s">
        <v>19</v>
      </c>
      <c r="J5445">
        <v>569.29999999999995</v>
      </c>
      <c r="K5445">
        <v>31.78</v>
      </c>
      <c r="L5445">
        <v>1.99</v>
      </c>
      <c r="M5445" t="s">
        <v>450</v>
      </c>
      <c r="N5445" t="s">
        <v>141</v>
      </c>
      <c r="O5445" t="s">
        <v>142</v>
      </c>
      <c r="P5445" t="s">
        <v>28</v>
      </c>
      <c r="Q5445" t="s">
        <v>33</v>
      </c>
      <c r="R5445" t="s">
        <v>48</v>
      </c>
      <c r="S5445">
        <v>0.42</v>
      </c>
      <c r="T5445" s="1">
        <v>40327</v>
      </c>
    </row>
    <row r="5446" spans="1:20" x14ac:dyDescent="0.3">
      <c r="A5446">
        <v>38659</v>
      </c>
      <c r="B5446" s="1">
        <v>40267</v>
      </c>
      <c r="C5446" s="1" t="str">
        <f t="shared" si="170"/>
        <v>Mar</v>
      </c>
      <c r="D5446" t="s">
        <v>18</v>
      </c>
      <c r="E5446">
        <v>48</v>
      </c>
      <c r="F5446">
        <v>3982.42</v>
      </c>
      <c r="G5446">
        <v>0.04</v>
      </c>
      <c r="H5446" t="str">
        <f t="shared" si="171"/>
        <v>0-10%</v>
      </c>
      <c r="I5446" t="s">
        <v>19</v>
      </c>
      <c r="J5446">
        <v>1560.82</v>
      </c>
      <c r="K5446">
        <v>83.1</v>
      </c>
      <c r="L5446">
        <v>6.13</v>
      </c>
      <c r="M5446" t="s">
        <v>715</v>
      </c>
      <c r="N5446" t="s">
        <v>677</v>
      </c>
      <c r="O5446" t="s">
        <v>139</v>
      </c>
      <c r="P5446" t="s">
        <v>32</v>
      </c>
      <c r="Q5446" t="s">
        <v>33</v>
      </c>
      <c r="R5446" t="s">
        <v>48</v>
      </c>
      <c r="S5446">
        <v>0.45</v>
      </c>
      <c r="T5446" s="1">
        <v>40271</v>
      </c>
    </row>
    <row r="5447" spans="1:20" x14ac:dyDescent="0.3">
      <c r="A5447">
        <v>38659</v>
      </c>
      <c r="B5447" s="1">
        <v>40267</v>
      </c>
      <c r="C5447" s="1" t="str">
        <f t="shared" si="170"/>
        <v>Mar</v>
      </c>
      <c r="D5447" t="s">
        <v>18</v>
      </c>
      <c r="E5447">
        <v>32</v>
      </c>
      <c r="F5447">
        <v>4025.66</v>
      </c>
      <c r="G5447">
        <v>0.05</v>
      </c>
      <c r="H5447" t="str">
        <f t="shared" si="171"/>
        <v>0-10%</v>
      </c>
      <c r="I5447" t="s">
        <v>26</v>
      </c>
      <c r="J5447">
        <v>-395.12</v>
      </c>
      <c r="K5447">
        <v>124.49</v>
      </c>
      <c r="L5447">
        <v>51.94</v>
      </c>
      <c r="M5447" t="s">
        <v>715</v>
      </c>
      <c r="N5447" t="s">
        <v>677</v>
      </c>
      <c r="O5447" t="s">
        <v>139</v>
      </c>
      <c r="P5447" t="s">
        <v>32</v>
      </c>
      <c r="Q5447" t="s">
        <v>36</v>
      </c>
      <c r="R5447" t="s">
        <v>54</v>
      </c>
      <c r="S5447">
        <v>0.63</v>
      </c>
      <c r="T5447" s="1">
        <v>40274</v>
      </c>
    </row>
    <row r="5448" spans="1:20" x14ac:dyDescent="0.3">
      <c r="A5448">
        <v>38661</v>
      </c>
      <c r="B5448" s="1">
        <v>40951</v>
      </c>
      <c r="C5448" s="1" t="str">
        <f t="shared" si="170"/>
        <v>Feb</v>
      </c>
      <c r="D5448" t="s">
        <v>25</v>
      </c>
      <c r="E5448">
        <v>48</v>
      </c>
      <c r="F5448">
        <v>326.10000000000002</v>
      </c>
      <c r="G5448">
        <v>0.04</v>
      </c>
      <c r="H5448" t="str">
        <f t="shared" si="171"/>
        <v>0-10%</v>
      </c>
      <c r="I5448" t="s">
        <v>19</v>
      </c>
      <c r="J5448">
        <v>-118.74</v>
      </c>
      <c r="K5448">
        <v>6.48</v>
      </c>
      <c r="L5448">
        <v>6.6</v>
      </c>
      <c r="M5448" t="s">
        <v>788</v>
      </c>
      <c r="N5448" t="s">
        <v>141</v>
      </c>
      <c r="O5448" t="s">
        <v>142</v>
      </c>
      <c r="P5448" t="s">
        <v>32</v>
      </c>
      <c r="Q5448" t="s">
        <v>23</v>
      </c>
      <c r="R5448" t="s">
        <v>43</v>
      </c>
      <c r="S5448">
        <v>0.37</v>
      </c>
      <c r="T5448" s="1">
        <v>40952</v>
      </c>
    </row>
    <row r="5449" spans="1:20" x14ac:dyDescent="0.3">
      <c r="A5449">
        <v>38661</v>
      </c>
      <c r="B5449" s="1">
        <v>40951</v>
      </c>
      <c r="C5449" s="1" t="str">
        <f t="shared" si="170"/>
        <v>Feb</v>
      </c>
      <c r="D5449" t="s">
        <v>25</v>
      </c>
      <c r="E5449">
        <v>6</v>
      </c>
      <c r="F5449">
        <v>170.374</v>
      </c>
      <c r="G5449">
        <v>0.09</v>
      </c>
      <c r="H5449" t="str">
        <f t="shared" si="171"/>
        <v>0-10%</v>
      </c>
      <c r="I5449" t="s">
        <v>19</v>
      </c>
      <c r="J5449">
        <v>-67.13</v>
      </c>
      <c r="K5449">
        <v>35.99</v>
      </c>
      <c r="L5449">
        <v>0.99</v>
      </c>
      <c r="M5449" t="s">
        <v>788</v>
      </c>
      <c r="N5449" t="s">
        <v>141</v>
      </c>
      <c r="O5449" t="s">
        <v>142</v>
      </c>
      <c r="P5449" t="s">
        <v>32</v>
      </c>
      <c r="Q5449" t="s">
        <v>33</v>
      </c>
      <c r="R5449" t="s">
        <v>34</v>
      </c>
      <c r="S5449">
        <v>0.35</v>
      </c>
      <c r="T5449" s="1">
        <v>40954</v>
      </c>
    </row>
    <row r="5450" spans="1:20" x14ac:dyDescent="0.3">
      <c r="A5450">
        <v>38690</v>
      </c>
      <c r="B5450" s="1">
        <v>40928</v>
      </c>
      <c r="C5450" s="1" t="str">
        <f t="shared" si="170"/>
        <v>Jan</v>
      </c>
      <c r="D5450" t="s">
        <v>18</v>
      </c>
      <c r="E5450">
        <v>28</v>
      </c>
      <c r="F5450">
        <v>697.5</v>
      </c>
      <c r="G5450">
        <v>0.02</v>
      </c>
      <c r="H5450" t="str">
        <f t="shared" si="171"/>
        <v>0-10%</v>
      </c>
      <c r="I5450" t="s">
        <v>19</v>
      </c>
      <c r="J5450">
        <v>169.89</v>
      </c>
      <c r="K5450">
        <v>23.99</v>
      </c>
      <c r="L5450">
        <v>6.3</v>
      </c>
      <c r="M5450" t="s">
        <v>178</v>
      </c>
      <c r="N5450" t="s">
        <v>141</v>
      </c>
      <c r="O5450" t="s">
        <v>142</v>
      </c>
      <c r="P5450" t="s">
        <v>32</v>
      </c>
      <c r="Q5450" t="s">
        <v>33</v>
      </c>
      <c r="R5450" t="s">
        <v>93</v>
      </c>
      <c r="S5450">
        <v>0.38</v>
      </c>
      <c r="T5450" s="1">
        <v>40932</v>
      </c>
    </row>
    <row r="5451" spans="1:20" x14ac:dyDescent="0.3">
      <c r="A5451">
        <v>38693</v>
      </c>
      <c r="B5451" s="1">
        <v>40708</v>
      </c>
      <c r="C5451" s="1" t="str">
        <f t="shared" si="170"/>
        <v>Jun</v>
      </c>
      <c r="D5451" t="s">
        <v>18</v>
      </c>
      <c r="E5451">
        <v>3</v>
      </c>
      <c r="F5451">
        <v>2222.61</v>
      </c>
      <c r="G5451">
        <v>0.02</v>
      </c>
      <c r="H5451" t="str">
        <f t="shared" si="171"/>
        <v>0-10%</v>
      </c>
      <c r="I5451" t="s">
        <v>19</v>
      </c>
      <c r="J5451">
        <v>196.08</v>
      </c>
      <c r="K5451">
        <v>699.99</v>
      </c>
      <c r="L5451">
        <v>24.49</v>
      </c>
      <c r="M5451" t="s">
        <v>261</v>
      </c>
      <c r="N5451" t="s">
        <v>259</v>
      </c>
      <c r="O5451" t="s">
        <v>259</v>
      </c>
      <c r="P5451" t="s">
        <v>42</v>
      </c>
      <c r="Q5451" t="s">
        <v>33</v>
      </c>
      <c r="R5451" t="s">
        <v>61</v>
      </c>
      <c r="S5451">
        <v>0.41</v>
      </c>
      <c r="T5451" s="1">
        <v>40715</v>
      </c>
    </row>
    <row r="5452" spans="1:20" x14ac:dyDescent="0.3">
      <c r="A5452">
        <v>38721</v>
      </c>
      <c r="B5452" s="1">
        <v>39896</v>
      </c>
      <c r="C5452" s="1" t="str">
        <f t="shared" si="170"/>
        <v>Mar</v>
      </c>
      <c r="D5452" t="s">
        <v>859</v>
      </c>
      <c r="E5452">
        <v>17</v>
      </c>
      <c r="F5452">
        <v>107.56</v>
      </c>
      <c r="G5452">
        <v>0.1</v>
      </c>
      <c r="H5452" t="str">
        <f t="shared" si="171"/>
        <v>0-10%</v>
      </c>
      <c r="I5452" t="s">
        <v>19</v>
      </c>
      <c r="J5452">
        <v>-25</v>
      </c>
      <c r="K5452">
        <v>6.64</v>
      </c>
      <c r="L5452">
        <v>54.95</v>
      </c>
      <c r="M5452" t="s">
        <v>404</v>
      </c>
      <c r="N5452" t="s">
        <v>207</v>
      </c>
      <c r="O5452" t="s">
        <v>115</v>
      </c>
      <c r="P5452" t="s">
        <v>22</v>
      </c>
      <c r="Q5452" t="s">
        <v>36</v>
      </c>
      <c r="R5452" t="s">
        <v>37</v>
      </c>
      <c r="S5452">
        <v>0.37</v>
      </c>
      <c r="T5452" s="1">
        <v>39898</v>
      </c>
    </row>
    <row r="5453" spans="1:20" x14ac:dyDescent="0.3">
      <c r="A5453">
        <v>38721</v>
      </c>
      <c r="B5453" s="1">
        <v>39896</v>
      </c>
      <c r="C5453" s="1" t="str">
        <f t="shared" si="170"/>
        <v>Mar</v>
      </c>
      <c r="D5453" t="s">
        <v>859</v>
      </c>
      <c r="E5453">
        <v>15</v>
      </c>
      <c r="F5453">
        <v>1386.69</v>
      </c>
      <c r="G5453">
        <v>0.05</v>
      </c>
      <c r="H5453" t="str">
        <f t="shared" si="171"/>
        <v>0-10%</v>
      </c>
      <c r="I5453" t="s">
        <v>19</v>
      </c>
      <c r="J5453">
        <v>363</v>
      </c>
      <c r="K5453">
        <v>90.48</v>
      </c>
      <c r="L5453">
        <v>19.989999999999998</v>
      </c>
      <c r="M5453" t="s">
        <v>404</v>
      </c>
      <c r="N5453" t="s">
        <v>207</v>
      </c>
      <c r="O5453" t="s">
        <v>115</v>
      </c>
      <c r="P5453" t="s">
        <v>22</v>
      </c>
      <c r="Q5453" t="s">
        <v>23</v>
      </c>
      <c r="R5453" t="s">
        <v>51</v>
      </c>
      <c r="S5453">
        <v>0.4</v>
      </c>
      <c r="T5453" s="1">
        <v>39897</v>
      </c>
    </row>
    <row r="5454" spans="1:20" x14ac:dyDescent="0.3">
      <c r="A5454">
        <v>38723</v>
      </c>
      <c r="B5454" s="1">
        <v>41172</v>
      </c>
      <c r="C5454" s="1" t="str">
        <f t="shared" si="170"/>
        <v>Sep</v>
      </c>
      <c r="D5454" t="s">
        <v>859</v>
      </c>
      <c r="E5454">
        <v>39</v>
      </c>
      <c r="F5454">
        <v>2617.13</v>
      </c>
      <c r="G5454">
        <v>0</v>
      </c>
      <c r="H5454" t="str">
        <f t="shared" si="171"/>
        <v>0-10%</v>
      </c>
      <c r="I5454" t="s">
        <v>19</v>
      </c>
      <c r="J5454">
        <v>368.87</v>
      </c>
      <c r="K5454">
        <v>64.98</v>
      </c>
      <c r="L5454">
        <v>6.88</v>
      </c>
      <c r="M5454" t="s">
        <v>481</v>
      </c>
      <c r="N5454" t="s">
        <v>207</v>
      </c>
      <c r="O5454" t="s">
        <v>115</v>
      </c>
      <c r="P5454" t="s">
        <v>42</v>
      </c>
      <c r="Q5454" t="s">
        <v>23</v>
      </c>
      <c r="R5454" t="s">
        <v>24</v>
      </c>
      <c r="S5454">
        <v>0.73</v>
      </c>
      <c r="T5454" s="1">
        <v>41174</v>
      </c>
    </row>
    <row r="5455" spans="1:20" x14ac:dyDescent="0.3">
      <c r="A5455">
        <v>38723</v>
      </c>
      <c r="B5455" s="1">
        <v>41172</v>
      </c>
      <c r="C5455" s="1" t="str">
        <f t="shared" si="170"/>
        <v>Sep</v>
      </c>
      <c r="D5455" t="s">
        <v>859</v>
      </c>
      <c r="E5455">
        <v>9</v>
      </c>
      <c r="F5455">
        <v>169.27</v>
      </c>
      <c r="G5455">
        <v>0.09</v>
      </c>
      <c r="H5455" t="str">
        <f t="shared" si="171"/>
        <v>0-10%</v>
      </c>
      <c r="I5455" t="s">
        <v>19</v>
      </c>
      <c r="J5455">
        <v>-68.930000000000007</v>
      </c>
      <c r="K5455">
        <v>19.98</v>
      </c>
      <c r="L5455">
        <v>4</v>
      </c>
      <c r="M5455" t="s">
        <v>481</v>
      </c>
      <c r="N5455" t="s">
        <v>259</v>
      </c>
      <c r="O5455" t="s">
        <v>259</v>
      </c>
      <c r="P5455" t="s">
        <v>42</v>
      </c>
      <c r="Q5455" t="s">
        <v>33</v>
      </c>
      <c r="R5455" t="s">
        <v>48</v>
      </c>
      <c r="S5455">
        <v>0.68</v>
      </c>
      <c r="T5455" s="1">
        <v>41173</v>
      </c>
    </row>
    <row r="5456" spans="1:20" x14ac:dyDescent="0.3">
      <c r="A5456">
        <v>38726</v>
      </c>
      <c r="B5456" s="1">
        <v>39954</v>
      </c>
      <c r="C5456" s="1" t="str">
        <f t="shared" si="170"/>
        <v>May</v>
      </c>
      <c r="D5456" t="s">
        <v>44</v>
      </c>
      <c r="E5456">
        <v>44</v>
      </c>
      <c r="F5456">
        <v>92.86</v>
      </c>
      <c r="G5456">
        <v>0.04</v>
      </c>
      <c r="H5456" t="str">
        <f t="shared" si="171"/>
        <v>0-10%</v>
      </c>
      <c r="I5456" t="s">
        <v>19</v>
      </c>
      <c r="J5456">
        <v>-11.28</v>
      </c>
      <c r="K5456">
        <v>2.08</v>
      </c>
      <c r="L5456">
        <v>1.49</v>
      </c>
      <c r="M5456" t="s">
        <v>324</v>
      </c>
      <c r="N5456" t="s">
        <v>259</v>
      </c>
      <c r="O5456" t="s">
        <v>259</v>
      </c>
      <c r="P5456" t="s">
        <v>42</v>
      </c>
      <c r="Q5456" t="s">
        <v>23</v>
      </c>
      <c r="R5456" t="s">
        <v>30</v>
      </c>
      <c r="S5456">
        <v>0.36</v>
      </c>
      <c r="T5456" s="1">
        <v>39956</v>
      </c>
    </row>
    <row r="5457" spans="1:20" x14ac:dyDescent="0.3">
      <c r="A5457">
        <v>38756</v>
      </c>
      <c r="B5457" s="1">
        <v>39940</v>
      </c>
      <c r="C5457" s="1" t="str">
        <f t="shared" si="170"/>
        <v>May</v>
      </c>
      <c r="D5457" t="s">
        <v>859</v>
      </c>
      <c r="E5457">
        <v>43</v>
      </c>
      <c r="F5457">
        <v>2251.4969999999998</v>
      </c>
      <c r="G5457">
        <v>0.09</v>
      </c>
      <c r="H5457" t="str">
        <f t="shared" si="171"/>
        <v>0-10%</v>
      </c>
      <c r="I5457" t="s">
        <v>39</v>
      </c>
      <c r="J5457">
        <v>308.93</v>
      </c>
      <c r="K5457">
        <v>65.989999999999995</v>
      </c>
      <c r="L5457">
        <v>8.99</v>
      </c>
      <c r="M5457" t="s">
        <v>600</v>
      </c>
      <c r="N5457" t="s">
        <v>259</v>
      </c>
      <c r="O5457" t="s">
        <v>259</v>
      </c>
      <c r="P5457" t="s">
        <v>32</v>
      </c>
      <c r="Q5457" t="s">
        <v>33</v>
      </c>
      <c r="R5457" t="s">
        <v>34</v>
      </c>
      <c r="S5457">
        <v>0.56000000000000005</v>
      </c>
      <c r="T5457" s="1">
        <v>39942</v>
      </c>
    </row>
    <row r="5458" spans="1:20" x14ac:dyDescent="0.3">
      <c r="A5458">
        <v>38758</v>
      </c>
      <c r="B5458" s="1">
        <v>40810</v>
      </c>
      <c r="C5458" s="1" t="str">
        <f t="shared" si="170"/>
        <v>Sep</v>
      </c>
      <c r="D5458" t="s">
        <v>859</v>
      </c>
      <c r="E5458">
        <v>7</v>
      </c>
      <c r="F5458">
        <v>497.2</v>
      </c>
      <c r="G5458">
        <v>0</v>
      </c>
      <c r="H5458" t="str">
        <f t="shared" si="171"/>
        <v>0-10%</v>
      </c>
      <c r="I5458" t="s">
        <v>19</v>
      </c>
      <c r="J5458">
        <v>-219.61</v>
      </c>
      <c r="K5458">
        <v>60.98</v>
      </c>
      <c r="L5458">
        <v>49</v>
      </c>
      <c r="M5458" t="s">
        <v>199</v>
      </c>
      <c r="N5458" t="s">
        <v>141</v>
      </c>
      <c r="O5458" t="s">
        <v>142</v>
      </c>
      <c r="P5458" t="s">
        <v>28</v>
      </c>
      <c r="Q5458" t="s">
        <v>23</v>
      </c>
      <c r="R5458" t="s">
        <v>29</v>
      </c>
      <c r="S5458">
        <v>0.59</v>
      </c>
      <c r="T5458" s="1">
        <v>40812</v>
      </c>
    </row>
    <row r="5459" spans="1:20" x14ac:dyDescent="0.3">
      <c r="A5459">
        <v>38784</v>
      </c>
      <c r="B5459" s="1">
        <v>40577</v>
      </c>
      <c r="C5459" s="1" t="str">
        <f t="shared" si="170"/>
        <v>Feb</v>
      </c>
      <c r="D5459" t="s">
        <v>44</v>
      </c>
      <c r="E5459">
        <v>50</v>
      </c>
      <c r="F5459">
        <v>298.12</v>
      </c>
      <c r="G5459">
        <v>0.09</v>
      </c>
      <c r="H5459" t="str">
        <f t="shared" si="171"/>
        <v>0-10%</v>
      </c>
      <c r="I5459" t="s">
        <v>19</v>
      </c>
      <c r="J5459">
        <v>137.66999999999999</v>
      </c>
      <c r="K5459">
        <v>6.3</v>
      </c>
      <c r="L5459">
        <v>0.5</v>
      </c>
      <c r="M5459" t="s">
        <v>194</v>
      </c>
      <c r="N5459" t="s">
        <v>141</v>
      </c>
      <c r="O5459" t="s">
        <v>142</v>
      </c>
      <c r="P5459" t="s">
        <v>42</v>
      </c>
      <c r="Q5459" t="s">
        <v>23</v>
      </c>
      <c r="R5459" t="s">
        <v>56</v>
      </c>
      <c r="S5459">
        <v>0.39</v>
      </c>
      <c r="T5459" s="1">
        <v>40579</v>
      </c>
    </row>
    <row r="5460" spans="1:20" x14ac:dyDescent="0.3">
      <c r="A5460">
        <v>38786</v>
      </c>
      <c r="B5460" s="1">
        <v>40712</v>
      </c>
      <c r="C5460" s="1" t="str">
        <f t="shared" si="170"/>
        <v>Jun</v>
      </c>
      <c r="D5460" t="s">
        <v>44</v>
      </c>
      <c r="E5460">
        <v>10</v>
      </c>
      <c r="F5460">
        <v>236.17</v>
      </c>
      <c r="G5460">
        <v>0.09</v>
      </c>
      <c r="H5460" t="str">
        <f t="shared" si="171"/>
        <v>0-10%</v>
      </c>
      <c r="I5460" t="s">
        <v>26</v>
      </c>
      <c r="J5460">
        <v>-21.39</v>
      </c>
      <c r="K5460">
        <v>23.99</v>
      </c>
      <c r="L5460">
        <v>15.68</v>
      </c>
      <c r="M5460" t="s">
        <v>190</v>
      </c>
      <c r="N5460" t="s">
        <v>138</v>
      </c>
      <c r="O5460" t="s">
        <v>139</v>
      </c>
      <c r="P5460" t="s">
        <v>28</v>
      </c>
      <c r="Q5460" t="s">
        <v>36</v>
      </c>
      <c r="R5460" t="s">
        <v>37</v>
      </c>
      <c r="S5460">
        <v>0.62</v>
      </c>
      <c r="T5460" s="1">
        <v>40714</v>
      </c>
    </row>
    <row r="5461" spans="1:20" x14ac:dyDescent="0.3">
      <c r="A5461">
        <v>38787</v>
      </c>
      <c r="B5461" s="1">
        <v>40760</v>
      </c>
      <c r="C5461" s="1" t="str">
        <f t="shared" si="170"/>
        <v>Aug</v>
      </c>
      <c r="D5461" t="s">
        <v>18</v>
      </c>
      <c r="E5461">
        <v>22</v>
      </c>
      <c r="F5461">
        <v>79.040000000000006</v>
      </c>
      <c r="G5461">
        <v>0.05</v>
      </c>
      <c r="H5461" t="str">
        <f t="shared" si="171"/>
        <v>0-10%</v>
      </c>
      <c r="I5461" t="s">
        <v>19</v>
      </c>
      <c r="J5461">
        <v>-77.930000000000007</v>
      </c>
      <c r="K5461">
        <v>3.28</v>
      </c>
      <c r="L5461">
        <v>5</v>
      </c>
      <c r="M5461" t="s">
        <v>768</v>
      </c>
      <c r="N5461" t="s">
        <v>804</v>
      </c>
      <c r="O5461" t="s">
        <v>142</v>
      </c>
      <c r="P5461" t="s">
        <v>28</v>
      </c>
      <c r="Q5461" t="s">
        <v>23</v>
      </c>
      <c r="R5461" t="s">
        <v>59</v>
      </c>
      <c r="S5461">
        <v>0.56000000000000005</v>
      </c>
      <c r="T5461" s="1">
        <v>40760</v>
      </c>
    </row>
    <row r="5462" spans="1:20" x14ac:dyDescent="0.3">
      <c r="A5462">
        <v>38789</v>
      </c>
      <c r="B5462" s="1">
        <v>40496</v>
      </c>
      <c r="C5462" s="1" t="str">
        <f t="shared" si="170"/>
        <v>Nov</v>
      </c>
      <c r="D5462" t="s">
        <v>25</v>
      </c>
      <c r="E5462">
        <v>9</v>
      </c>
      <c r="F5462">
        <v>96.52</v>
      </c>
      <c r="G5462">
        <v>0.1</v>
      </c>
      <c r="H5462" t="str">
        <f t="shared" si="171"/>
        <v>0-10%</v>
      </c>
      <c r="I5462" t="s">
        <v>19</v>
      </c>
      <c r="J5462">
        <v>16.78</v>
      </c>
      <c r="K5462">
        <v>10.64</v>
      </c>
      <c r="L5462">
        <v>5.16</v>
      </c>
      <c r="M5462" t="s">
        <v>530</v>
      </c>
      <c r="N5462" t="s">
        <v>488</v>
      </c>
      <c r="O5462" t="s">
        <v>488</v>
      </c>
      <c r="P5462" t="s">
        <v>22</v>
      </c>
      <c r="Q5462" t="s">
        <v>36</v>
      </c>
      <c r="R5462" t="s">
        <v>37</v>
      </c>
      <c r="S5462">
        <v>0.56999999999999995</v>
      </c>
      <c r="T5462" s="1">
        <v>40497</v>
      </c>
    </row>
    <row r="5463" spans="1:20" x14ac:dyDescent="0.3">
      <c r="A5463">
        <v>38789</v>
      </c>
      <c r="B5463" s="1">
        <v>40496</v>
      </c>
      <c r="C5463" s="1" t="str">
        <f t="shared" si="170"/>
        <v>Nov</v>
      </c>
      <c r="D5463" t="s">
        <v>25</v>
      </c>
      <c r="E5463">
        <v>4</v>
      </c>
      <c r="F5463">
        <v>115.17</v>
      </c>
      <c r="G5463">
        <v>0.04</v>
      </c>
      <c r="H5463" t="str">
        <f t="shared" si="171"/>
        <v>0-10%</v>
      </c>
      <c r="I5463" t="s">
        <v>26</v>
      </c>
      <c r="J5463">
        <v>40.93</v>
      </c>
      <c r="K5463">
        <v>23.99</v>
      </c>
      <c r="L5463">
        <v>15.68</v>
      </c>
      <c r="M5463" t="s">
        <v>530</v>
      </c>
      <c r="N5463" t="s">
        <v>488</v>
      </c>
      <c r="O5463" t="s">
        <v>488</v>
      </c>
      <c r="P5463" t="s">
        <v>22</v>
      </c>
      <c r="Q5463" t="s">
        <v>36</v>
      </c>
      <c r="R5463" t="s">
        <v>37</v>
      </c>
      <c r="S5463">
        <v>0.62</v>
      </c>
      <c r="T5463" s="1">
        <v>40497</v>
      </c>
    </row>
    <row r="5464" spans="1:20" x14ac:dyDescent="0.3">
      <c r="A5464">
        <v>38791</v>
      </c>
      <c r="B5464" s="1">
        <v>40251</v>
      </c>
      <c r="C5464" s="1" t="str">
        <f t="shared" si="170"/>
        <v>Mar</v>
      </c>
      <c r="D5464" t="s">
        <v>18</v>
      </c>
      <c r="E5464">
        <v>24</v>
      </c>
      <c r="F5464">
        <v>1457.712</v>
      </c>
      <c r="G5464">
        <v>0.03</v>
      </c>
      <c r="H5464" t="str">
        <f t="shared" si="171"/>
        <v>0-10%</v>
      </c>
      <c r="I5464" t="s">
        <v>26</v>
      </c>
      <c r="J5464">
        <v>-1565.89</v>
      </c>
      <c r="K5464">
        <v>70.89</v>
      </c>
      <c r="L5464">
        <v>89.3</v>
      </c>
      <c r="M5464" t="s">
        <v>832</v>
      </c>
      <c r="N5464" t="s">
        <v>804</v>
      </c>
      <c r="O5464" t="s">
        <v>142</v>
      </c>
      <c r="P5464" t="s">
        <v>42</v>
      </c>
      <c r="Q5464" t="s">
        <v>36</v>
      </c>
      <c r="R5464" t="s">
        <v>54</v>
      </c>
      <c r="S5464">
        <v>0.69</v>
      </c>
      <c r="T5464" s="1">
        <v>40258</v>
      </c>
    </row>
    <row r="5465" spans="1:20" x14ac:dyDescent="0.3">
      <c r="A5465">
        <v>38817</v>
      </c>
      <c r="B5465" s="1">
        <v>41049</v>
      </c>
      <c r="C5465" s="1" t="str">
        <f t="shared" si="170"/>
        <v>May</v>
      </c>
      <c r="D5465" t="s">
        <v>859</v>
      </c>
      <c r="E5465">
        <v>1</v>
      </c>
      <c r="F5465">
        <v>9.6999999999999993</v>
      </c>
      <c r="G5465">
        <v>0.02</v>
      </c>
      <c r="H5465" t="str">
        <f t="shared" si="171"/>
        <v>0-10%</v>
      </c>
      <c r="I5465" t="s">
        <v>19</v>
      </c>
      <c r="J5465">
        <v>-18.03</v>
      </c>
      <c r="K5465">
        <v>4.9800000000000004</v>
      </c>
      <c r="L5465">
        <v>4.62</v>
      </c>
      <c r="M5465" t="s">
        <v>631</v>
      </c>
      <c r="N5465" t="s">
        <v>804</v>
      </c>
      <c r="O5465" t="s">
        <v>142</v>
      </c>
      <c r="P5465" t="s">
        <v>28</v>
      </c>
      <c r="Q5465" t="s">
        <v>33</v>
      </c>
      <c r="R5465" t="s">
        <v>48</v>
      </c>
      <c r="S5465">
        <v>0.64</v>
      </c>
      <c r="T5465" s="1">
        <v>41050</v>
      </c>
    </row>
    <row r="5466" spans="1:20" x14ac:dyDescent="0.3">
      <c r="A5466">
        <v>38848</v>
      </c>
      <c r="B5466" s="1">
        <v>41259</v>
      </c>
      <c r="C5466" s="1" t="str">
        <f t="shared" si="170"/>
        <v>Dec</v>
      </c>
      <c r="D5466" t="s">
        <v>25</v>
      </c>
      <c r="E5466">
        <v>6</v>
      </c>
      <c r="F5466">
        <v>259.52</v>
      </c>
      <c r="G5466">
        <v>0.06</v>
      </c>
      <c r="H5466" t="str">
        <f t="shared" si="171"/>
        <v>0-10%</v>
      </c>
      <c r="I5466" t="s">
        <v>19</v>
      </c>
      <c r="J5466">
        <v>45.2</v>
      </c>
      <c r="K5466">
        <v>43.41</v>
      </c>
      <c r="L5466">
        <v>2.99</v>
      </c>
      <c r="M5466" t="s">
        <v>550</v>
      </c>
      <c r="N5466" t="s">
        <v>611</v>
      </c>
      <c r="O5466" t="s">
        <v>115</v>
      </c>
      <c r="P5466" t="s">
        <v>42</v>
      </c>
      <c r="Q5466" t="s">
        <v>23</v>
      </c>
      <c r="R5466" t="s">
        <v>30</v>
      </c>
      <c r="S5466">
        <v>0.39</v>
      </c>
      <c r="T5466" s="1">
        <v>41260</v>
      </c>
    </row>
    <row r="5467" spans="1:20" x14ac:dyDescent="0.3">
      <c r="A5467">
        <v>38850</v>
      </c>
      <c r="B5467" s="1">
        <v>40297</v>
      </c>
      <c r="C5467" s="1" t="str">
        <f t="shared" si="170"/>
        <v>Apr</v>
      </c>
      <c r="D5467" t="s">
        <v>44</v>
      </c>
      <c r="E5467">
        <v>34</v>
      </c>
      <c r="F5467">
        <v>12570.74</v>
      </c>
      <c r="G5467">
        <v>0.02</v>
      </c>
      <c r="H5467" t="str">
        <f t="shared" si="171"/>
        <v>0-10%</v>
      </c>
      <c r="I5467" t="s">
        <v>26</v>
      </c>
      <c r="J5467">
        <v>-4560.43</v>
      </c>
      <c r="K5467">
        <v>348.21</v>
      </c>
      <c r="L5467">
        <v>40.19</v>
      </c>
      <c r="M5467" t="s">
        <v>514</v>
      </c>
      <c r="N5467" t="s">
        <v>141</v>
      </c>
      <c r="O5467" t="s">
        <v>142</v>
      </c>
      <c r="P5467" t="s">
        <v>42</v>
      </c>
      <c r="Q5467" t="s">
        <v>36</v>
      </c>
      <c r="R5467" t="s">
        <v>54</v>
      </c>
      <c r="S5467">
        <v>0.62</v>
      </c>
      <c r="T5467" s="1">
        <v>40299</v>
      </c>
    </row>
    <row r="5468" spans="1:20" x14ac:dyDescent="0.3">
      <c r="A5468">
        <v>38851</v>
      </c>
      <c r="B5468" s="1">
        <v>41070</v>
      </c>
      <c r="C5468" s="1" t="str">
        <f t="shared" si="170"/>
        <v>Jun</v>
      </c>
      <c r="D5468" t="s">
        <v>859</v>
      </c>
      <c r="E5468">
        <v>1</v>
      </c>
      <c r="F5468">
        <v>8.49</v>
      </c>
      <c r="G5468">
        <v>0.06</v>
      </c>
      <c r="H5468" t="str">
        <f t="shared" si="171"/>
        <v>0-10%</v>
      </c>
      <c r="I5468" t="s">
        <v>19</v>
      </c>
      <c r="J5468">
        <v>-5.74</v>
      </c>
      <c r="K5468">
        <v>3.74</v>
      </c>
      <c r="L5468">
        <v>4.6900000000000004</v>
      </c>
      <c r="M5468" t="s">
        <v>420</v>
      </c>
      <c r="N5468" t="s">
        <v>207</v>
      </c>
      <c r="O5468" t="s">
        <v>115</v>
      </c>
      <c r="P5468" t="s">
        <v>32</v>
      </c>
      <c r="Q5468" t="s">
        <v>23</v>
      </c>
      <c r="R5468" t="s">
        <v>30</v>
      </c>
      <c r="S5468">
        <v>0.35</v>
      </c>
      <c r="T5468" s="1">
        <v>41071</v>
      </c>
    </row>
    <row r="5469" spans="1:20" x14ac:dyDescent="0.3">
      <c r="A5469">
        <v>38852</v>
      </c>
      <c r="B5469" s="1">
        <v>40118</v>
      </c>
      <c r="C5469" s="1" t="str">
        <f t="shared" si="170"/>
        <v>Nov</v>
      </c>
      <c r="D5469" t="s">
        <v>859</v>
      </c>
      <c r="E5469">
        <v>25</v>
      </c>
      <c r="F5469">
        <v>152.31</v>
      </c>
      <c r="G5469">
        <v>0.03</v>
      </c>
      <c r="H5469" t="str">
        <f t="shared" si="171"/>
        <v>0-10%</v>
      </c>
      <c r="I5469" t="s">
        <v>19</v>
      </c>
      <c r="J5469">
        <v>38.08</v>
      </c>
      <c r="K5469">
        <v>5.98</v>
      </c>
      <c r="L5469">
        <v>1.49</v>
      </c>
      <c r="M5469" t="s">
        <v>397</v>
      </c>
      <c r="N5469" t="s">
        <v>138</v>
      </c>
      <c r="O5469" t="s">
        <v>139</v>
      </c>
      <c r="P5469" t="s">
        <v>22</v>
      </c>
      <c r="Q5469" t="s">
        <v>23</v>
      </c>
      <c r="R5469" t="s">
        <v>30</v>
      </c>
      <c r="S5469">
        <v>0.39</v>
      </c>
      <c r="T5469" s="1">
        <v>40120</v>
      </c>
    </row>
    <row r="5470" spans="1:20" x14ac:dyDescent="0.3">
      <c r="A5470">
        <v>38853</v>
      </c>
      <c r="B5470" s="1">
        <v>40991</v>
      </c>
      <c r="C5470" s="1" t="str">
        <f t="shared" si="170"/>
        <v>Mar</v>
      </c>
      <c r="D5470" t="s">
        <v>18</v>
      </c>
      <c r="E5470">
        <v>13</v>
      </c>
      <c r="F5470">
        <v>728.02499999999998</v>
      </c>
      <c r="G5470">
        <v>0.04</v>
      </c>
      <c r="H5470" t="str">
        <f t="shared" si="171"/>
        <v>0-10%</v>
      </c>
      <c r="I5470" t="s">
        <v>19</v>
      </c>
      <c r="J5470">
        <v>20</v>
      </c>
      <c r="K5470">
        <v>65.989999999999995</v>
      </c>
      <c r="L5470">
        <v>2.5</v>
      </c>
      <c r="M5470" t="s">
        <v>274</v>
      </c>
      <c r="N5470" t="s">
        <v>259</v>
      </c>
      <c r="O5470" t="s">
        <v>259</v>
      </c>
      <c r="P5470" t="s">
        <v>42</v>
      </c>
      <c r="Q5470" t="s">
        <v>33</v>
      </c>
      <c r="R5470" t="s">
        <v>34</v>
      </c>
      <c r="S5470">
        <v>0.55000000000000004</v>
      </c>
      <c r="T5470" s="1">
        <v>40995</v>
      </c>
    </row>
    <row r="5471" spans="1:20" x14ac:dyDescent="0.3">
      <c r="A5471">
        <v>38882</v>
      </c>
      <c r="B5471" s="1">
        <v>40161</v>
      </c>
      <c r="C5471" s="1" t="str">
        <f t="shared" si="170"/>
        <v>Dec</v>
      </c>
      <c r="D5471" t="s">
        <v>859</v>
      </c>
      <c r="E5471">
        <v>37</v>
      </c>
      <c r="F5471">
        <v>4411.5</v>
      </c>
      <c r="G5471">
        <v>0.1</v>
      </c>
      <c r="H5471" t="str">
        <f t="shared" si="171"/>
        <v>0-10%</v>
      </c>
      <c r="I5471" t="s">
        <v>26</v>
      </c>
      <c r="J5471">
        <v>-1799.35</v>
      </c>
      <c r="K5471">
        <v>122.99</v>
      </c>
      <c r="L5471">
        <v>70.2</v>
      </c>
      <c r="M5471" t="s">
        <v>239</v>
      </c>
      <c r="N5471" t="s">
        <v>141</v>
      </c>
      <c r="O5471" t="s">
        <v>142</v>
      </c>
      <c r="P5471" t="s">
        <v>28</v>
      </c>
      <c r="Q5471" t="s">
        <v>36</v>
      </c>
      <c r="R5471" t="s">
        <v>66</v>
      </c>
      <c r="S5471">
        <v>0.74</v>
      </c>
      <c r="T5471" s="1">
        <v>40162</v>
      </c>
    </row>
    <row r="5472" spans="1:20" x14ac:dyDescent="0.3">
      <c r="A5472">
        <v>38882</v>
      </c>
      <c r="B5472" s="1">
        <v>40161</v>
      </c>
      <c r="C5472" s="1" t="str">
        <f t="shared" si="170"/>
        <v>Dec</v>
      </c>
      <c r="D5472" t="s">
        <v>859</v>
      </c>
      <c r="E5472">
        <v>40</v>
      </c>
      <c r="F5472">
        <v>2169.4899999999998</v>
      </c>
      <c r="G5472">
        <v>0.06</v>
      </c>
      <c r="H5472" t="str">
        <f t="shared" si="171"/>
        <v>0-10%</v>
      </c>
      <c r="I5472" t="s">
        <v>19</v>
      </c>
      <c r="J5472">
        <v>1043.43</v>
      </c>
      <c r="K5472">
        <v>55.48</v>
      </c>
      <c r="L5472">
        <v>4.8499999999999996</v>
      </c>
      <c r="M5472" t="s">
        <v>239</v>
      </c>
      <c r="N5472" t="s">
        <v>207</v>
      </c>
      <c r="O5472" t="s">
        <v>115</v>
      </c>
      <c r="P5472" t="s">
        <v>28</v>
      </c>
      <c r="Q5472" t="s">
        <v>23</v>
      </c>
      <c r="R5472" t="s">
        <v>43</v>
      </c>
      <c r="S5472">
        <v>0.37</v>
      </c>
      <c r="T5472" s="1">
        <v>40161</v>
      </c>
    </row>
    <row r="5473" spans="1:20" x14ac:dyDescent="0.3">
      <c r="A5473">
        <v>38884</v>
      </c>
      <c r="B5473" s="1">
        <v>41138</v>
      </c>
      <c r="C5473" s="1" t="str">
        <f t="shared" si="170"/>
        <v>Aug</v>
      </c>
      <c r="D5473" t="s">
        <v>25</v>
      </c>
      <c r="E5473">
        <v>47</v>
      </c>
      <c r="F5473">
        <v>256</v>
      </c>
      <c r="G5473">
        <v>0.03</v>
      </c>
      <c r="H5473" t="str">
        <f t="shared" si="171"/>
        <v>0-10%</v>
      </c>
      <c r="I5473" t="s">
        <v>19</v>
      </c>
      <c r="J5473">
        <v>-119.84</v>
      </c>
      <c r="K5473">
        <v>5.28</v>
      </c>
      <c r="L5473">
        <v>5.66</v>
      </c>
      <c r="M5473" t="s">
        <v>68</v>
      </c>
      <c r="N5473" t="s">
        <v>86</v>
      </c>
      <c r="O5473" t="s">
        <v>86</v>
      </c>
      <c r="P5473" t="s">
        <v>28</v>
      </c>
      <c r="Q5473" t="s">
        <v>23</v>
      </c>
      <c r="R5473" t="s">
        <v>43</v>
      </c>
      <c r="S5473">
        <v>0.4</v>
      </c>
      <c r="T5473" s="1">
        <v>41139</v>
      </c>
    </row>
    <row r="5474" spans="1:20" x14ac:dyDescent="0.3">
      <c r="A5474">
        <v>38884</v>
      </c>
      <c r="B5474" s="1">
        <v>41138</v>
      </c>
      <c r="C5474" s="1" t="str">
        <f t="shared" si="170"/>
        <v>Aug</v>
      </c>
      <c r="D5474" t="s">
        <v>25</v>
      </c>
      <c r="E5474">
        <v>20</v>
      </c>
      <c r="F5474">
        <v>6067.76</v>
      </c>
      <c r="G5474">
        <v>0.06</v>
      </c>
      <c r="H5474" t="str">
        <f t="shared" si="171"/>
        <v>0-10%</v>
      </c>
      <c r="I5474" t="s">
        <v>26</v>
      </c>
      <c r="J5474">
        <v>-98.05</v>
      </c>
      <c r="K5474">
        <v>296.18</v>
      </c>
      <c r="L5474">
        <v>54.12</v>
      </c>
      <c r="M5474" t="s">
        <v>68</v>
      </c>
      <c r="N5474" t="s">
        <v>86</v>
      </c>
      <c r="O5474" t="s">
        <v>86</v>
      </c>
      <c r="P5474" t="s">
        <v>28</v>
      </c>
      <c r="Q5474" t="s">
        <v>36</v>
      </c>
      <c r="R5474" t="s">
        <v>54</v>
      </c>
      <c r="S5474">
        <v>0.76</v>
      </c>
      <c r="T5474" s="1">
        <v>41139</v>
      </c>
    </row>
    <row r="5475" spans="1:20" x14ac:dyDescent="0.3">
      <c r="A5475">
        <v>38886</v>
      </c>
      <c r="B5475" s="1">
        <v>40032</v>
      </c>
      <c r="C5475" s="1" t="str">
        <f t="shared" si="170"/>
        <v>Aug</v>
      </c>
      <c r="D5475" t="s">
        <v>25</v>
      </c>
      <c r="E5475">
        <v>26</v>
      </c>
      <c r="F5475">
        <v>172.01</v>
      </c>
      <c r="G5475">
        <v>0.06</v>
      </c>
      <c r="H5475" t="str">
        <f t="shared" si="171"/>
        <v>0-10%</v>
      </c>
      <c r="I5475" t="s">
        <v>39</v>
      </c>
      <c r="J5475">
        <v>27.47</v>
      </c>
      <c r="K5475">
        <v>6.7</v>
      </c>
      <c r="L5475">
        <v>1.56</v>
      </c>
      <c r="M5475" t="s">
        <v>856</v>
      </c>
      <c r="N5475" t="s">
        <v>804</v>
      </c>
      <c r="O5475" t="s">
        <v>142</v>
      </c>
      <c r="P5475" t="s">
        <v>22</v>
      </c>
      <c r="Q5475" t="s">
        <v>23</v>
      </c>
      <c r="R5475" t="s">
        <v>59</v>
      </c>
      <c r="S5475">
        <v>0.52</v>
      </c>
      <c r="T5475" s="1">
        <v>40034</v>
      </c>
    </row>
    <row r="5476" spans="1:20" x14ac:dyDescent="0.3">
      <c r="A5476">
        <v>38887</v>
      </c>
      <c r="B5476" s="1">
        <v>40110</v>
      </c>
      <c r="C5476" s="1" t="str">
        <f t="shared" si="170"/>
        <v>Oct</v>
      </c>
      <c r="D5476" t="s">
        <v>859</v>
      </c>
      <c r="E5476">
        <v>25</v>
      </c>
      <c r="F5476">
        <v>378.9</v>
      </c>
      <c r="G5476">
        <v>0.02</v>
      </c>
      <c r="H5476" t="str">
        <f t="shared" si="171"/>
        <v>0-10%</v>
      </c>
      <c r="I5476" t="s">
        <v>19</v>
      </c>
      <c r="J5476">
        <v>28.46</v>
      </c>
      <c r="K5476">
        <v>14.45</v>
      </c>
      <c r="L5476">
        <v>7.17</v>
      </c>
      <c r="M5476" t="s">
        <v>768</v>
      </c>
      <c r="N5476" t="s">
        <v>804</v>
      </c>
      <c r="O5476" t="s">
        <v>142</v>
      </c>
      <c r="P5476" t="s">
        <v>28</v>
      </c>
      <c r="Q5476" t="s">
        <v>23</v>
      </c>
      <c r="R5476" t="s">
        <v>30</v>
      </c>
      <c r="S5476">
        <v>0.38</v>
      </c>
      <c r="T5476" s="1">
        <v>40111</v>
      </c>
    </row>
    <row r="5477" spans="1:20" x14ac:dyDescent="0.3">
      <c r="A5477">
        <v>38887</v>
      </c>
      <c r="B5477" s="1">
        <v>40110</v>
      </c>
      <c r="C5477" s="1" t="str">
        <f t="shared" si="170"/>
        <v>Oct</v>
      </c>
      <c r="D5477" t="s">
        <v>859</v>
      </c>
      <c r="E5477">
        <v>50</v>
      </c>
      <c r="F5477">
        <v>264.05</v>
      </c>
      <c r="G5477">
        <v>7.0000000000000007E-2</v>
      </c>
      <c r="H5477" t="str">
        <f t="shared" si="171"/>
        <v>0-10%</v>
      </c>
      <c r="I5477" t="s">
        <v>19</v>
      </c>
      <c r="J5477">
        <v>25.05</v>
      </c>
      <c r="K5477">
        <v>5.58</v>
      </c>
      <c r="L5477">
        <v>1.99</v>
      </c>
      <c r="M5477" t="s">
        <v>768</v>
      </c>
      <c r="N5477" t="s">
        <v>804</v>
      </c>
      <c r="O5477" t="s">
        <v>142</v>
      </c>
      <c r="P5477" t="s">
        <v>28</v>
      </c>
      <c r="Q5477" t="s">
        <v>23</v>
      </c>
      <c r="R5477" t="s">
        <v>59</v>
      </c>
      <c r="S5477">
        <v>0.46</v>
      </c>
      <c r="T5477" s="1">
        <v>40112</v>
      </c>
    </row>
    <row r="5478" spans="1:20" x14ac:dyDescent="0.3">
      <c r="A5478">
        <v>38912</v>
      </c>
      <c r="B5478" s="1">
        <v>41210</v>
      </c>
      <c r="C5478" s="1" t="str">
        <f t="shared" si="170"/>
        <v>Oct</v>
      </c>
      <c r="D5478" t="s">
        <v>18</v>
      </c>
      <c r="E5478">
        <v>26</v>
      </c>
      <c r="F5478">
        <v>1514.9635000000001</v>
      </c>
      <c r="G5478">
        <v>0.02</v>
      </c>
      <c r="H5478" t="str">
        <f t="shared" si="171"/>
        <v>0-10%</v>
      </c>
      <c r="I5478" t="s">
        <v>19</v>
      </c>
      <c r="J5478">
        <v>310.19</v>
      </c>
      <c r="K5478">
        <v>65.989999999999995</v>
      </c>
      <c r="L5478">
        <v>4.99</v>
      </c>
      <c r="M5478" t="s">
        <v>423</v>
      </c>
      <c r="N5478" t="s">
        <v>389</v>
      </c>
      <c r="O5478" t="s">
        <v>115</v>
      </c>
      <c r="P5478" t="s">
        <v>32</v>
      </c>
      <c r="Q5478" t="s">
        <v>33</v>
      </c>
      <c r="R5478" t="s">
        <v>34</v>
      </c>
      <c r="S5478">
        <v>0.56999999999999995</v>
      </c>
      <c r="T5478" s="1">
        <v>41217</v>
      </c>
    </row>
    <row r="5479" spans="1:20" x14ac:dyDescent="0.3">
      <c r="A5479">
        <v>38912</v>
      </c>
      <c r="B5479" s="1">
        <v>41210</v>
      </c>
      <c r="C5479" s="1" t="str">
        <f t="shared" si="170"/>
        <v>Oct</v>
      </c>
      <c r="D5479" t="s">
        <v>18</v>
      </c>
      <c r="E5479">
        <v>46</v>
      </c>
      <c r="F5479">
        <v>6943.94</v>
      </c>
      <c r="G5479">
        <v>0.01</v>
      </c>
      <c r="H5479" t="str">
        <f t="shared" si="171"/>
        <v>0-10%</v>
      </c>
      <c r="I5479" t="s">
        <v>19</v>
      </c>
      <c r="J5479">
        <v>608.9</v>
      </c>
      <c r="K5479">
        <v>152.47999999999999</v>
      </c>
      <c r="L5479">
        <v>4</v>
      </c>
      <c r="M5479" t="s">
        <v>423</v>
      </c>
      <c r="N5479" t="s">
        <v>488</v>
      </c>
      <c r="O5479" t="s">
        <v>488</v>
      </c>
      <c r="P5479" t="s">
        <v>32</v>
      </c>
      <c r="Q5479" t="s">
        <v>33</v>
      </c>
      <c r="R5479" t="s">
        <v>48</v>
      </c>
      <c r="S5479">
        <v>0.79</v>
      </c>
      <c r="T5479" s="1">
        <v>41212</v>
      </c>
    </row>
    <row r="5480" spans="1:20" x14ac:dyDescent="0.3">
      <c r="A5480">
        <v>38913</v>
      </c>
      <c r="B5480" s="1">
        <v>40062</v>
      </c>
      <c r="C5480" s="1" t="str">
        <f t="shared" si="170"/>
        <v>Sep</v>
      </c>
      <c r="D5480" t="s">
        <v>859</v>
      </c>
      <c r="E5480">
        <v>7</v>
      </c>
      <c r="F5480">
        <v>230.29</v>
      </c>
      <c r="G5480">
        <v>0.03</v>
      </c>
      <c r="H5480" t="str">
        <f t="shared" si="171"/>
        <v>0-10%</v>
      </c>
      <c r="I5480" t="s">
        <v>19</v>
      </c>
      <c r="J5480">
        <v>-4.3</v>
      </c>
      <c r="K5480">
        <v>31.74</v>
      </c>
      <c r="L5480">
        <v>12.62</v>
      </c>
      <c r="M5480" t="s">
        <v>483</v>
      </c>
      <c r="N5480" t="s">
        <v>141</v>
      </c>
      <c r="O5480" t="s">
        <v>142</v>
      </c>
      <c r="P5480" t="s">
        <v>42</v>
      </c>
      <c r="Q5480" t="s">
        <v>23</v>
      </c>
      <c r="R5480" t="s">
        <v>30</v>
      </c>
      <c r="S5480">
        <v>0.37</v>
      </c>
      <c r="T5480" s="1">
        <v>40062</v>
      </c>
    </row>
    <row r="5481" spans="1:20" x14ac:dyDescent="0.3">
      <c r="A5481">
        <v>38914</v>
      </c>
      <c r="B5481" s="1">
        <v>41059</v>
      </c>
      <c r="C5481" s="1" t="str">
        <f t="shared" si="170"/>
        <v>May</v>
      </c>
      <c r="D5481" t="s">
        <v>44</v>
      </c>
      <c r="E5481">
        <v>43</v>
      </c>
      <c r="F5481">
        <v>447.12</v>
      </c>
      <c r="G5481">
        <v>0.08</v>
      </c>
      <c r="H5481" t="str">
        <f t="shared" si="171"/>
        <v>0-10%</v>
      </c>
      <c r="I5481" t="s">
        <v>19</v>
      </c>
      <c r="J5481">
        <v>-14.27</v>
      </c>
      <c r="K5481">
        <v>10.64</v>
      </c>
      <c r="L5481">
        <v>5.16</v>
      </c>
      <c r="M5481" t="s">
        <v>832</v>
      </c>
      <c r="N5481" t="s">
        <v>804</v>
      </c>
      <c r="O5481" t="s">
        <v>142</v>
      </c>
      <c r="P5481" t="s">
        <v>32</v>
      </c>
      <c r="Q5481" t="s">
        <v>36</v>
      </c>
      <c r="R5481" t="s">
        <v>37</v>
      </c>
      <c r="S5481">
        <v>0.56999999999999995</v>
      </c>
      <c r="T5481" s="1">
        <v>41060</v>
      </c>
    </row>
    <row r="5482" spans="1:20" x14ac:dyDescent="0.3">
      <c r="A5482">
        <v>38915</v>
      </c>
      <c r="B5482" s="1">
        <v>40073</v>
      </c>
      <c r="C5482" s="1" t="str">
        <f t="shared" si="170"/>
        <v>Sep</v>
      </c>
      <c r="D5482" t="s">
        <v>44</v>
      </c>
      <c r="E5482">
        <v>12</v>
      </c>
      <c r="F5482">
        <v>96.73</v>
      </c>
      <c r="G5482">
        <v>0.08</v>
      </c>
      <c r="H5482" t="str">
        <f t="shared" si="171"/>
        <v>0-10%</v>
      </c>
      <c r="I5482" t="s">
        <v>19</v>
      </c>
      <c r="J5482">
        <v>-83.65</v>
      </c>
      <c r="K5482">
        <v>7.77</v>
      </c>
      <c r="L5482">
        <v>9.23</v>
      </c>
      <c r="M5482" t="s">
        <v>574</v>
      </c>
      <c r="N5482" t="s">
        <v>259</v>
      </c>
      <c r="O5482" t="s">
        <v>259</v>
      </c>
      <c r="P5482" t="s">
        <v>32</v>
      </c>
      <c r="Q5482" t="s">
        <v>23</v>
      </c>
      <c r="R5482" t="s">
        <v>29</v>
      </c>
      <c r="S5482">
        <v>0.57999999999999996</v>
      </c>
      <c r="T5482" s="1">
        <v>40074</v>
      </c>
    </row>
    <row r="5483" spans="1:20" x14ac:dyDescent="0.3">
      <c r="A5483">
        <v>38915</v>
      </c>
      <c r="B5483" s="1">
        <v>40073</v>
      </c>
      <c r="C5483" s="1" t="str">
        <f t="shared" si="170"/>
        <v>Sep</v>
      </c>
      <c r="D5483" t="s">
        <v>44</v>
      </c>
      <c r="E5483">
        <v>34</v>
      </c>
      <c r="F5483">
        <v>253.6</v>
      </c>
      <c r="G5483">
        <v>7.0000000000000007E-2</v>
      </c>
      <c r="H5483" t="str">
        <f t="shared" si="171"/>
        <v>0-10%</v>
      </c>
      <c r="I5483" t="s">
        <v>19</v>
      </c>
      <c r="J5483">
        <v>24.39</v>
      </c>
      <c r="K5483">
        <v>7.59</v>
      </c>
      <c r="L5483">
        <v>4</v>
      </c>
      <c r="M5483" t="s">
        <v>574</v>
      </c>
      <c r="N5483" t="s">
        <v>259</v>
      </c>
      <c r="O5483" t="s">
        <v>259</v>
      </c>
      <c r="P5483" t="s">
        <v>32</v>
      </c>
      <c r="Q5483" t="s">
        <v>36</v>
      </c>
      <c r="R5483" t="s">
        <v>37</v>
      </c>
      <c r="S5483">
        <v>0.42</v>
      </c>
      <c r="T5483" s="1">
        <v>40075</v>
      </c>
    </row>
    <row r="5484" spans="1:20" x14ac:dyDescent="0.3">
      <c r="A5484">
        <v>38917</v>
      </c>
      <c r="B5484" s="1">
        <v>40503</v>
      </c>
      <c r="C5484" s="1" t="str">
        <f t="shared" si="170"/>
        <v>Nov</v>
      </c>
      <c r="D5484" t="s">
        <v>18</v>
      </c>
      <c r="E5484">
        <v>11</v>
      </c>
      <c r="F5484">
        <v>618.19650000000001</v>
      </c>
      <c r="G5484">
        <v>0.02</v>
      </c>
      <c r="H5484" t="str">
        <f t="shared" si="171"/>
        <v>0-10%</v>
      </c>
      <c r="I5484" t="s">
        <v>19</v>
      </c>
      <c r="J5484">
        <v>-132.53</v>
      </c>
      <c r="K5484">
        <v>65.989999999999995</v>
      </c>
      <c r="L5484">
        <v>8.8000000000000007</v>
      </c>
      <c r="M5484" t="s">
        <v>260</v>
      </c>
      <c r="N5484" t="s">
        <v>259</v>
      </c>
      <c r="O5484" t="s">
        <v>259</v>
      </c>
      <c r="P5484" t="s">
        <v>28</v>
      </c>
      <c r="Q5484" t="s">
        <v>33</v>
      </c>
      <c r="R5484" t="s">
        <v>34</v>
      </c>
      <c r="S5484">
        <v>0.57999999999999996</v>
      </c>
      <c r="T5484" s="1">
        <v>40510</v>
      </c>
    </row>
    <row r="5485" spans="1:20" x14ac:dyDescent="0.3">
      <c r="A5485">
        <v>38944</v>
      </c>
      <c r="B5485" s="1">
        <v>40288</v>
      </c>
      <c r="C5485" s="1" t="str">
        <f t="shared" si="170"/>
        <v>Apr</v>
      </c>
      <c r="D5485" t="s">
        <v>44</v>
      </c>
      <c r="E5485">
        <v>17</v>
      </c>
      <c r="F5485">
        <v>1873.3489999999999</v>
      </c>
      <c r="G5485">
        <v>0.02</v>
      </c>
      <c r="H5485" t="str">
        <f t="shared" si="171"/>
        <v>0-10%</v>
      </c>
      <c r="I5485" t="s">
        <v>19</v>
      </c>
      <c r="J5485">
        <v>194.21</v>
      </c>
      <c r="K5485">
        <v>125.99</v>
      </c>
      <c r="L5485">
        <v>8.08</v>
      </c>
      <c r="M5485" t="s">
        <v>818</v>
      </c>
      <c r="N5485" t="s">
        <v>804</v>
      </c>
      <c r="O5485" t="s">
        <v>142</v>
      </c>
      <c r="P5485" t="s">
        <v>22</v>
      </c>
      <c r="Q5485" t="s">
        <v>33</v>
      </c>
      <c r="R5485" t="s">
        <v>34</v>
      </c>
      <c r="S5485">
        <v>0.56999999999999995</v>
      </c>
      <c r="T5485" s="1">
        <v>40289</v>
      </c>
    </row>
    <row r="5486" spans="1:20" x14ac:dyDescent="0.3">
      <c r="A5486">
        <v>38944</v>
      </c>
      <c r="B5486" s="1">
        <v>40288</v>
      </c>
      <c r="C5486" s="1" t="str">
        <f t="shared" si="170"/>
        <v>Apr</v>
      </c>
      <c r="D5486" t="s">
        <v>44</v>
      </c>
      <c r="E5486">
        <v>46</v>
      </c>
      <c r="F5486">
        <v>24639.8</v>
      </c>
      <c r="G5486">
        <v>0.01</v>
      </c>
      <c r="H5486" t="str">
        <f t="shared" si="171"/>
        <v>0-10%</v>
      </c>
      <c r="I5486" t="s">
        <v>26</v>
      </c>
      <c r="J5486">
        <v>8614.7900000000009</v>
      </c>
      <c r="K5486">
        <v>500.98</v>
      </c>
      <c r="L5486">
        <v>26</v>
      </c>
      <c r="M5486" t="s">
        <v>818</v>
      </c>
      <c r="N5486" t="s">
        <v>804</v>
      </c>
      <c r="O5486" t="s">
        <v>142</v>
      </c>
      <c r="P5486" t="s">
        <v>22</v>
      </c>
      <c r="Q5486" t="s">
        <v>36</v>
      </c>
      <c r="R5486" t="s">
        <v>66</v>
      </c>
      <c r="S5486">
        <v>0.6</v>
      </c>
      <c r="T5486" s="1">
        <v>40289</v>
      </c>
    </row>
    <row r="5487" spans="1:20" x14ac:dyDescent="0.3">
      <c r="A5487">
        <v>38944</v>
      </c>
      <c r="B5487" s="1">
        <v>40288</v>
      </c>
      <c r="C5487" s="1" t="str">
        <f t="shared" si="170"/>
        <v>Apr</v>
      </c>
      <c r="D5487" t="s">
        <v>44</v>
      </c>
      <c r="E5487">
        <v>32</v>
      </c>
      <c r="F5487">
        <v>921.3</v>
      </c>
      <c r="G5487">
        <v>0.09</v>
      </c>
      <c r="H5487" t="str">
        <f t="shared" si="171"/>
        <v>0-10%</v>
      </c>
      <c r="I5487" t="s">
        <v>19</v>
      </c>
      <c r="J5487">
        <v>353.16</v>
      </c>
      <c r="K5487">
        <v>29.14</v>
      </c>
      <c r="L5487">
        <v>4.8600000000000003</v>
      </c>
      <c r="M5487" t="s">
        <v>818</v>
      </c>
      <c r="N5487" t="s">
        <v>804</v>
      </c>
      <c r="O5487" t="s">
        <v>142</v>
      </c>
      <c r="P5487" t="s">
        <v>22</v>
      </c>
      <c r="Q5487" t="s">
        <v>23</v>
      </c>
      <c r="R5487" t="s">
        <v>43</v>
      </c>
      <c r="S5487">
        <v>0.38</v>
      </c>
      <c r="T5487" s="1">
        <v>40290</v>
      </c>
    </row>
    <row r="5488" spans="1:20" x14ac:dyDescent="0.3">
      <c r="A5488">
        <v>38947</v>
      </c>
      <c r="B5488" s="1">
        <v>40146</v>
      </c>
      <c r="C5488" s="1" t="str">
        <f t="shared" si="170"/>
        <v>Nov</v>
      </c>
      <c r="D5488" t="s">
        <v>859</v>
      </c>
      <c r="E5488">
        <v>20</v>
      </c>
      <c r="F5488">
        <v>307.45999999999998</v>
      </c>
      <c r="G5488">
        <v>0.02</v>
      </c>
      <c r="H5488" t="str">
        <f t="shared" si="171"/>
        <v>0-10%</v>
      </c>
      <c r="I5488" t="s">
        <v>19</v>
      </c>
      <c r="J5488">
        <v>4.91</v>
      </c>
      <c r="K5488">
        <v>14.58</v>
      </c>
      <c r="L5488">
        <v>7.4</v>
      </c>
      <c r="M5488" t="s">
        <v>361</v>
      </c>
      <c r="N5488" t="s">
        <v>259</v>
      </c>
      <c r="O5488" t="s">
        <v>259</v>
      </c>
      <c r="P5488" t="s">
        <v>42</v>
      </c>
      <c r="Q5488" t="s">
        <v>36</v>
      </c>
      <c r="R5488" t="s">
        <v>37</v>
      </c>
      <c r="S5488">
        <v>0.48</v>
      </c>
      <c r="T5488" s="1">
        <v>40148</v>
      </c>
    </row>
    <row r="5489" spans="1:20" x14ac:dyDescent="0.3">
      <c r="A5489">
        <v>38948</v>
      </c>
      <c r="B5489" s="1">
        <v>40699</v>
      </c>
      <c r="C5489" s="1" t="str">
        <f t="shared" si="170"/>
        <v>Jun</v>
      </c>
      <c r="D5489" t="s">
        <v>859</v>
      </c>
      <c r="E5489">
        <v>9</v>
      </c>
      <c r="F5489">
        <v>1394.28</v>
      </c>
      <c r="G5489">
        <v>0.03</v>
      </c>
      <c r="H5489" t="str">
        <f t="shared" si="171"/>
        <v>0-10%</v>
      </c>
      <c r="I5489" t="s">
        <v>19</v>
      </c>
      <c r="J5489">
        <v>197.16</v>
      </c>
      <c r="K5489">
        <v>155.06</v>
      </c>
      <c r="L5489">
        <v>7.07</v>
      </c>
      <c r="M5489" t="s">
        <v>472</v>
      </c>
      <c r="N5489" t="s">
        <v>141</v>
      </c>
      <c r="O5489" t="s">
        <v>142</v>
      </c>
      <c r="P5489" t="s">
        <v>42</v>
      </c>
      <c r="Q5489" t="s">
        <v>23</v>
      </c>
      <c r="R5489" t="s">
        <v>24</v>
      </c>
      <c r="S5489">
        <v>0.59</v>
      </c>
      <c r="T5489" s="1">
        <v>40700</v>
      </c>
    </row>
    <row r="5490" spans="1:20" x14ac:dyDescent="0.3">
      <c r="A5490">
        <v>38948</v>
      </c>
      <c r="B5490" s="1">
        <v>40699</v>
      </c>
      <c r="C5490" s="1" t="str">
        <f t="shared" si="170"/>
        <v>Jun</v>
      </c>
      <c r="D5490" t="s">
        <v>859</v>
      </c>
      <c r="E5490">
        <v>44</v>
      </c>
      <c r="F5490">
        <v>6862.2370000000001</v>
      </c>
      <c r="G5490">
        <v>0.05</v>
      </c>
      <c r="H5490" t="str">
        <f t="shared" si="171"/>
        <v>0-10%</v>
      </c>
      <c r="I5490" t="s">
        <v>39</v>
      </c>
      <c r="J5490">
        <v>1839.2</v>
      </c>
      <c r="K5490">
        <v>179.99</v>
      </c>
      <c r="L5490">
        <v>13.99</v>
      </c>
      <c r="M5490" t="s">
        <v>472</v>
      </c>
      <c r="N5490" t="s">
        <v>141</v>
      </c>
      <c r="O5490" t="s">
        <v>142</v>
      </c>
      <c r="P5490" t="s">
        <v>42</v>
      </c>
      <c r="Q5490" t="s">
        <v>33</v>
      </c>
      <c r="R5490" t="s">
        <v>34</v>
      </c>
      <c r="S5490">
        <v>0.56999999999999995</v>
      </c>
      <c r="T5490" s="1">
        <v>40700</v>
      </c>
    </row>
    <row r="5491" spans="1:20" x14ac:dyDescent="0.3">
      <c r="A5491">
        <v>38950</v>
      </c>
      <c r="B5491" s="1">
        <v>40726</v>
      </c>
      <c r="C5491" s="1" t="str">
        <f t="shared" si="170"/>
        <v>Jul</v>
      </c>
      <c r="D5491" t="s">
        <v>859</v>
      </c>
      <c r="E5491">
        <v>24</v>
      </c>
      <c r="F5491">
        <v>109.23</v>
      </c>
      <c r="G5491">
        <v>0.02</v>
      </c>
      <c r="H5491" t="str">
        <f t="shared" si="171"/>
        <v>0-10%</v>
      </c>
      <c r="I5491" t="s">
        <v>19</v>
      </c>
      <c r="J5491">
        <v>-100.58</v>
      </c>
      <c r="K5491">
        <v>4.38</v>
      </c>
      <c r="L5491">
        <v>6.21</v>
      </c>
      <c r="M5491" t="s">
        <v>550</v>
      </c>
      <c r="N5491" t="s">
        <v>611</v>
      </c>
      <c r="O5491" t="s">
        <v>115</v>
      </c>
      <c r="P5491" t="s">
        <v>22</v>
      </c>
      <c r="Q5491" t="s">
        <v>23</v>
      </c>
      <c r="R5491" t="s">
        <v>30</v>
      </c>
      <c r="S5491">
        <v>0.37</v>
      </c>
      <c r="T5491" s="1">
        <v>40727</v>
      </c>
    </row>
    <row r="5492" spans="1:20" x14ac:dyDescent="0.3">
      <c r="A5492">
        <v>38950</v>
      </c>
      <c r="B5492" s="1">
        <v>40726</v>
      </c>
      <c r="C5492" s="1" t="str">
        <f t="shared" si="170"/>
        <v>Jul</v>
      </c>
      <c r="D5492" t="s">
        <v>859</v>
      </c>
      <c r="E5492">
        <v>39</v>
      </c>
      <c r="F5492">
        <v>74</v>
      </c>
      <c r="G5492">
        <v>0.08</v>
      </c>
      <c r="H5492" t="str">
        <f t="shared" si="171"/>
        <v>0-10%</v>
      </c>
      <c r="I5492" t="s">
        <v>19</v>
      </c>
      <c r="J5492">
        <v>-20.6</v>
      </c>
      <c r="K5492">
        <v>1.89</v>
      </c>
      <c r="L5492">
        <v>0.76</v>
      </c>
      <c r="M5492" t="s">
        <v>550</v>
      </c>
      <c r="N5492" t="s">
        <v>611</v>
      </c>
      <c r="O5492" t="s">
        <v>115</v>
      </c>
      <c r="P5492" t="s">
        <v>22</v>
      </c>
      <c r="Q5492" t="s">
        <v>23</v>
      </c>
      <c r="R5492" t="s">
        <v>46</v>
      </c>
      <c r="S5492">
        <v>0.83</v>
      </c>
      <c r="T5492" s="1">
        <v>40727</v>
      </c>
    </row>
    <row r="5493" spans="1:20" x14ac:dyDescent="0.3">
      <c r="A5493">
        <v>38950</v>
      </c>
      <c r="B5493" s="1">
        <v>40726</v>
      </c>
      <c r="C5493" s="1" t="str">
        <f t="shared" si="170"/>
        <v>Jul</v>
      </c>
      <c r="D5493" t="s">
        <v>859</v>
      </c>
      <c r="E5493">
        <v>30</v>
      </c>
      <c r="F5493">
        <v>288.45</v>
      </c>
      <c r="G5493">
        <v>0.03</v>
      </c>
      <c r="H5493" t="str">
        <f t="shared" si="171"/>
        <v>0-10%</v>
      </c>
      <c r="I5493" t="s">
        <v>19</v>
      </c>
      <c r="J5493">
        <v>-5.98</v>
      </c>
      <c r="K5493">
        <v>9.31</v>
      </c>
      <c r="L5493">
        <v>3.98</v>
      </c>
      <c r="M5493" t="s">
        <v>550</v>
      </c>
      <c r="N5493" t="s">
        <v>611</v>
      </c>
      <c r="O5493" t="s">
        <v>115</v>
      </c>
      <c r="P5493" t="s">
        <v>22</v>
      </c>
      <c r="Q5493" t="s">
        <v>23</v>
      </c>
      <c r="R5493" t="s">
        <v>81</v>
      </c>
      <c r="S5493">
        <v>0.56000000000000005</v>
      </c>
      <c r="T5493" s="1">
        <v>40729</v>
      </c>
    </row>
    <row r="5494" spans="1:20" x14ac:dyDescent="0.3">
      <c r="A5494">
        <v>38976</v>
      </c>
      <c r="B5494" s="1">
        <v>40537</v>
      </c>
      <c r="C5494" s="1" t="str">
        <f t="shared" si="170"/>
        <v>Dec</v>
      </c>
      <c r="D5494" t="s">
        <v>859</v>
      </c>
      <c r="E5494">
        <v>16</v>
      </c>
      <c r="F5494">
        <v>6813.93</v>
      </c>
      <c r="G5494">
        <v>0.09</v>
      </c>
      <c r="H5494" t="str">
        <f t="shared" si="171"/>
        <v>0-10%</v>
      </c>
      <c r="I5494" t="s">
        <v>26</v>
      </c>
      <c r="J5494">
        <v>358.19</v>
      </c>
      <c r="K5494">
        <v>449.99</v>
      </c>
      <c r="L5494">
        <v>49</v>
      </c>
      <c r="M5494" t="s">
        <v>433</v>
      </c>
      <c r="N5494" t="s">
        <v>207</v>
      </c>
      <c r="O5494" t="s">
        <v>115</v>
      </c>
      <c r="P5494" t="s">
        <v>32</v>
      </c>
      <c r="Q5494" t="s">
        <v>33</v>
      </c>
      <c r="R5494" t="s">
        <v>61</v>
      </c>
      <c r="S5494">
        <v>0.38</v>
      </c>
      <c r="T5494" s="1">
        <v>40538</v>
      </c>
    </row>
    <row r="5495" spans="1:20" x14ac:dyDescent="0.3">
      <c r="A5495">
        <v>38976</v>
      </c>
      <c r="B5495" s="1">
        <v>40537</v>
      </c>
      <c r="C5495" s="1" t="str">
        <f t="shared" si="170"/>
        <v>Dec</v>
      </c>
      <c r="D5495" t="s">
        <v>859</v>
      </c>
      <c r="E5495">
        <v>46</v>
      </c>
      <c r="F5495">
        <v>944.76</v>
      </c>
      <c r="G5495">
        <v>0.03</v>
      </c>
      <c r="H5495" t="str">
        <f t="shared" si="171"/>
        <v>0-10%</v>
      </c>
      <c r="I5495" t="s">
        <v>19</v>
      </c>
      <c r="J5495">
        <v>165.46</v>
      </c>
      <c r="K5495">
        <v>19.98</v>
      </c>
      <c r="L5495">
        <v>8.68</v>
      </c>
      <c r="M5495" t="s">
        <v>433</v>
      </c>
      <c r="N5495" t="s">
        <v>488</v>
      </c>
      <c r="O5495" t="s">
        <v>488</v>
      </c>
      <c r="P5495" t="s">
        <v>32</v>
      </c>
      <c r="Q5495" t="s">
        <v>23</v>
      </c>
      <c r="R5495" t="s">
        <v>43</v>
      </c>
      <c r="S5495">
        <v>0.37</v>
      </c>
      <c r="T5495" s="1">
        <v>40539</v>
      </c>
    </row>
    <row r="5496" spans="1:20" x14ac:dyDescent="0.3">
      <c r="A5496">
        <v>38978</v>
      </c>
      <c r="B5496" s="1">
        <v>40028</v>
      </c>
      <c r="C5496" s="1" t="str">
        <f t="shared" si="170"/>
        <v>Aug</v>
      </c>
      <c r="D5496" t="s">
        <v>18</v>
      </c>
      <c r="E5496">
        <v>24</v>
      </c>
      <c r="F5496">
        <v>4547.26</v>
      </c>
      <c r="G5496">
        <v>0</v>
      </c>
      <c r="H5496" t="str">
        <f t="shared" si="171"/>
        <v>0-10%</v>
      </c>
      <c r="I5496" t="s">
        <v>26</v>
      </c>
      <c r="J5496">
        <v>468.27</v>
      </c>
      <c r="K5496">
        <v>180.98</v>
      </c>
      <c r="L5496">
        <v>30</v>
      </c>
      <c r="M5496" t="s">
        <v>690</v>
      </c>
      <c r="N5496" t="s">
        <v>677</v>
      </c>
      <c r="O5496" t="s">
        <v>139</v>
      </c>
      <c r="P5496" t="s">
        <v>22</v>
      </c>
      <c r="Q5496" t="s">
        <v>36</v>
      </c>
      <c r="R5496" t="s">
        <v>66</v>
      </c>
      <c r="S5496">
        <v>0.69</v>
      </c>
      <c r="T5496" s="1">
        <v>40030</v>
      </c>
    </row>
    <row r="5497" spans="1:20" x14ac:dyDescent="0.3">
      <c r="A5497">
        <v>38979</v>
      </c>
      <c r="B5497" s="1">
        <v>40235</v>
      </c>
      <c r="C5497" s="1" t="str">
        <f t="shared" si="170"/>
        <v>Feb</v>
      </c>
      <c r="D5497" t="s">
        <v>18</v>
      </c>
      <c r="E5497">
        <v>48</v>
      </c>
      <c r="F5497">
        <v>3355.1</v>
      </c>
      <c r="G5497">
        <v>7.0000000000000007E-2</v>
      </c>
      <c r="H5497" t="str">
        <f t="shared" si="171"/>
        <v>0-10%</v>
      </c>
      <c r="I5497" t="s">
        <v>26</v>
      </c>
      <c r="J5497">
        <v>-1701.96</v>
      </c>
      <c r="K5497">
        <v>70.98</v>
      </c>
      <c r="L5497">
        <v>59.81</v>
      </c>
      <c r="M5497" t="s">
        <v>627</v>
      </c>
      <c r="N5497" t="s">
        <v>138</v>
      </c>
      <c r="O5497" t="s">
        <v>139</v>
      </c>
      <c r="P5497" t="s">
        <v>32</v>
      </c>
      <c r="Q5497" t="s">
        <v>36</v>
      </c>
      <c r="R5497" t="s">
        <v>66</v>
      </c>
      <c r="S5497">
        <v>0.6</v>
      </c>
      <c r="T5497" s="1">
        <v>40235</v>
      </c>
    </row>
    <row r="5498" spans="1:20" x14ac:dyDescent="0.3">
      <c r="A5498">
        <v>38979</v>
      </c>
      <c r="B5498" s="1">
        <v>40235</v>
      </c>
      <c r="C5498" s="1" t="str">
        <f t="shared" si="170"/>
        <v>Feb</v>
      </c>
      <c r="D5498" t="s">
        <v>18</v>
      </c>
      <c r="E5498">
        <v>34</v>
      </c>
      <c r="F5498">
        <v>2864.55</v>
      </c>
      <c r="G5498">
        <v>0.06</v>
      </c>
      <c r="H5498" t="str">
        <f t="shared" si="171"/>
        <v>0-10%</v>
      </c>
      <c r="I5498" t="s">
        <v>19</v>
      </c>
      <c r="J5498">
        <v>1021.07</v>
      </c>
      <c r="K5498">
        <v>82.99</v>
      </c>
      <c r="L5498">
        <v>5.5</v>
      </c>
      <c r="M5498" t="s">
        <v>627</v>
      </c>
      <c r="N5498" t="s">
        <v>138</v>
      </c>
      <c r="O5498" t="s">
        <v>139</v>
      </c>
      <c r="P5498" t="s">
        <v>32</v>
      </c>
      <c r="Q5498" t="s">
        <v>33</v>
      </c>
      <c r="R5498" t="s">
        <v>48</v>
      </c>
      <c r="S5498">
        <v>0.44</v>
      </c>
      <c r="T5498" s="1">
        <v>40240</v>
      </c>
    </row>
    <row r="5499" spans="1:20" x14ac:dyDescent="0.3">
      <c r="A5499">
        <v>38979</v>
      </c>
      <c r="B5499" s="1">
        <v>40235</v>
      </c>
      <c r="C5499" s="1" t="str">
        <f t="shared" si="170"/>
        <v>Feb</v>
      </c>
      <c r="D5499" t="s">
        <v>18</v>
      </c>
      <c r="E5499">
        <v>31</v>
      </c>
      <c r="F5499">
        <v>65.61</v>
      </c>
      <c r="G5499">
        <v>0.02</v>
      </c>
      <c r="H5499" t="str">
        <f t="shared" si="171"/>
        <v>0-10%</v>
      </c>
      <c r="I5499" t="s">
        <v>19</v>
      </c>
      <c r="J5499">
        <v>-16.63</v>
      </c>
      <c r="K5499">
        <v>1.95</v>
      </c>
      <c r="L5499">
        <v>1.63</v>
      </c>
      <c r="M5499" t="s">
        <v>627</v>
      </c>
      <c r="N5499" t="s">
        <v>138</v>
      </c>
      <c r="O5499" t="s">
        <v>139</v>
      </c>
      <c r="P5499" t="s">
        <v>32</v>
      </c>
      <c r="Q5499" t="s">
        <v>23</v>
      </c>
      <c r="R5499" t="s">
        <v>59</v>
      </c>
      <c r="S5499">
        <v>0.46</v>
      </c>
      <c r="T5499" s="1">
        <v>40240</v>
      </c>
    </row>
    <row r="5500" spans="1:20" x14ac:dyDescent="0.3">
      <c r="A5500">
        <v>38982</v>
      </c>
      <c r="B5500" s="1">
        <v>40011</v>
      </c>
      <c r="C5500" s="1" t="str">
        <f t="shared" si="170"/>
        <v>Jul</v>
      </c>
      <c r="D5500" t="s">
        <v>859</v>
      </c>
      <c r="E5500">
        <v>43</v>
      </c>
      <c r="F5500">
        <v>1114.42</v>
      </c>
      <c r="G5500">
        <v>0.09</v>
      </c>
      <c r="H5500" t="str">
        <f t="shared" si="171"/>
        <v>0-10%</v>
      </c>
      <c r="I5500" t="s">
        <v>19</v>
      </c>
      <c r="J5500">
        <v>425.07</v>
      </c>
      <c r="K5500">
        <v>28.48</v>
      </c>
      <c r="L5500">
        <v>1.99</v>
      </c>
      <c r="M5500" t="s">
        <v>719</v>
      </c>
      <c r="N5500" t="s">
        <v>677</v>
      </c>
      <c r="O5500" t="s">
        <v>139</v>
      </c>
      <c r="P5500" t="s">
        <v>32</v>
      </c>
      <c r="Q5500" t="s">
        <v>33</v>
      </c>
      <c r="R5500" t="s">
        <v>48</v>
      </c>
      <c r="S5500">
        <v>0.4</v>
      </c>
      <c r="T5500" s="1">
        <v>40012</v>
      </c>
    </row>
    <row r="5501" spans="1:20" x14ac:dyDescent="0.3">
      <c r="A5501">
        <v>39008</v>
      </c>
      <c r="B5501" s="1">
        <v>40661</v>
      </c>
      <c r="C5501" s="1" t="str">
        <f t="shared" si="170"/>
        <v>Apr</v>
      </c>
      <c r="D5501" t="s">
        <v>859</v>
      </c>
      <c r="E5501">
        <v>28</v>
      </c>
      <c r="F5501">
        <v>3582.79</v>
      </c>
      <c r="G5501">
        <v>0</v>
      </c>
      <c r="H5501" t="str">
        <f t="shared" si="171"/>
        <v>0-10%</v>
      </c>
      <c r="I5501" t="s">
        <v>26</v>
      </c>
      <c r="J5501">
        <v>-1177.1400000000001</v>
      </c>
      <c r="K5501">
        <v>122.99</v>
      </c>
      <c r="L5501">
        <v>70.2</v>
      </c>
      <c r="M5501" t="s">
        <v>646</v>
      </c>
      <c r="N5501" t="s">
        <v>138</v>
      </c>
      <c r="O5501" t="s">
        <v>139</v>
      </c>
      <c r="P5501" t="s">
        <v>32</v>
      </c>
      <c r="Q5501" t="s">
        <v>36</v>
      </c>
      <c r="R5501" t="s">
        <v>66</v>
      </c>
      <c r="S5501">
        <v>0.74</v>
      </c>
      <c r="T5501" s="1">
        <v>40663</v>
      </c>
    </row>
    <row r="5502" spans="1:20" x14ac:dyDescent="0.3">
      <c r="A5502">
        <v>39015</v>
      </c>
      <c r="B5502" s="1">
        <v>40153</v>
      </c>
      <c r="C5502" s="1" t="str">
        <f t="shared" si="170"/>
        <v>Dec</v>
      </c>
      <c r="D5502" t="s">
        <v>44</v>
      </c>
      <c r="E5502">
        <v>13</v>
      </c>
      <c r="F5502">
        <v>5236.1400000000003</v>
      </c>
      <c r="G5502">
        <v>0.05</v>
      </c>
      <c r="H5502" t="str">
        <f t="shared" si="171"/>
        <v>0-10%</v>
      </c>
      <c r="I5502" t="s">
        <v>26</v>
      </c>
      <c r="J5502">
        <v>567.59</v>
      </c>
      <c r="K5502">
        <v>399.98</v>
      </c>
      <c r="L5502">
        <v>12.06</v>
      </c>
      <c r="M5502" t="s">
        <v>261</v>
      </c>
      <c r="N5502" t="s">
        <v>259</v>
      </c>
      <c r="O5502" t="s">
        <v>259</v>
      </c>
      <c r="P5502" t="s">
        <v>32</v>
      </c>
      <c r="Q5502" t="s">
        <v>33</v>
      </c>
      <c r="R5502" t="s">
        <v>93</v>
      </c>
      <c r="S5502">
        <v>0.56000000000000005</v>
      </c>
      <c r="T5502" s="1">
        <v>40153</v>
      </c>
    </row>
    <row r="5503" spans="1:20" x14ac:dyDescent="0.3">
      <c r="A5503">
        <v>39015</v>
      </c>
      <c r="B5503" s="1">
        <v>40153</v>
      </c>
      <c r="C5503" s="1" t="str">
        <f t="shared" si="170"/>
        <v>Dec</v>
      </c>
      <c r="D5503" t="s">
        <v>44</v>
      </c>
      <c r="E5503">
        <v>11</v>
      </c>
      <c r="F5503">
        <v>74.02</v>
      </c>
      <c r="G5503">
        <v>7.0000000000000007E-2</v>
      </c>
      <c r="H5503" t="str">
        <f t="shared" si="171"/>
        <v>0-10%</v>
      </c>
      <c r="I5503" t="s">
        <v>19</v>
      </c>
      <c r="J5503">
        <v>-28.45</v>
      </c>
      <c r="K5503">
        <v>6.48</v>
      </c>
      <c r="L5503">
        <v>5.74</v>
      </c>
      <c r="M5503" t="s">
        <v>261</v>
      </c>
      <c r="N5503" t="s">
        <v>259</v>
      </c>
      <c r="O5503" t="s">
        <v>259</v>
      </c>
      <c r="P5503" t="s">
        <v>32</v>
      </c>
      <c r="Q5503" t="s">
        <v>23</v>
      </c>
      <c r="R5503" t="s">
        <v>43</v>
      </c>
      <c r="S5503">
        <v>0.37</v>
      </c>
      <c r="T5503" s="1">
        <v>40153</v>
      </c>
    </row>
    <row r="5504" spans="1:20" x14ac:dyDescent="0.3">
      <c r="A5504">
        <v>39040</v>
      </c>
      <c r="B5504" s="1">
        <v>39954</v>
      </c>
      <c r="C5504" s="1" t="str">
        <f t="shared" si="170"/>
        <v>May</v>
      </c>
      <c r="D5504" t="s">
        <v>859</v>
      </c>
      <c r="E5504">
        <v>7</v>
      </c>
      <c r="F5504">
        <v>19.36</v>
      </c>
      <c r="G5504">
        <v>0.04</v>
      </c>
      <c r="H5504" t="str">
        <f t="shared" si="171"/>
        <v>0-10%</v>
      </c>
      <c r="I5504" t="s">
        <v>39</v>
      </c>
      <c r="J5504">
        <v>-1</v>
      </c>
      <c r="K5504">
        <v>1.98</v>
      </c>
      <c r="L5504">
        <v>0.7</v>
      </c>
      <c r="M5504" t="s">
        <v>411</v>
      </c>
      <c r="N5504" t="s">
        <v>389</v>
      </c>
      <c r="O5504" t="s">
        <v>115</v>
      </c>
      <c r="P5504" t="s">
        <v>32</v>
      </c>
      <c r="Q5504" t="s">
        <v>23</v>
      </c>
      <c r="R5504" t="s">
        <v>46</v>
      </c>
      <c r="S5504">
        <v>0.83</v>
      </c>
      <c r="T5504" s="1">
        <v>39955</v>
      </c>
    </row>
    <row r="5505" spans="1:20" x14ac:dyDescent="0.3">
      <c r="A5505">
        <v>39040</v>
      </c>
      <c r="B5505" s="1">
        <v>39954</v>
      </c>
      <c r="C5505" s="1" t="str">
        <f t="shared" si="170"/>
        <v>May</v>
      </c>
      <c r="D5505" t="s">
        <v>859</v>
      </c>
      <c r="E5505">
        <v>26</v>
      </c>
      <c r="F5505">
        <v>1204.5094999999999</v>
      </c>
      <c r="G5505">
        <v>0.03</v>
      </c>
      <c r="H5505" t="str">
        <f t="shared" si="171"/>
        <v>0-10%</v>
      </c>
      <c r="I5505" t="s">
        <v>19</v>
      </c>
      <c r="J5505">
        <v>-221.25</v>
      </c>
      <c r="K5505">
        <v>55.99</v>
      </c>
      <c r="L5505">
        <v>5</v>
      </c>
      <c r="M5505" t="s">
        <v>411</v>
      </c>
      <c r="N5505" t="s">
        <v>488</v>
      </c>
      <c r="O5505" t="s">
        <v>488</v>
      </c>
      <c r="P5505" t="s">
        <v>32</v>
      </c>
      <c r="Q5505" t="s">
        <v>33</v>
      </c>
      <c r="R5505" t="s">
        <v>34</v>
      </c>
      <c r="S5505">
        <v>0.83</v>
      </c>
      <c r="T5505" s="1">
        <v>39955</v>
      </c>
    </row>
    <row r="5506" spans="1:20" x14ac:dyDescent="0.3">
      <c r="A5506">
        <v>39041</v>
      </c>
      <c r="B5506" s="1">
        <v>40842</v>
      </c>
      <c r="C5506" s="1" t="str">
        <f t="shared" si="170"/>
        <v>Oct</v>
      </c>
      <c r="D5506" t="s">
        <v>859</v>
      </c>
      <c r="E5506">
        <v>47</v>
      </c>
      <c r="F5506">
        <v>418.03</v>
      </c>
      <c r="G5506">
        <v>0</v>
      </c>
      <c r="H5506" t="str">
        <f t="shared" si="171"/>
        <v>0-10%</v>
      </c>
      <c r="I5506" t="s">
        <v>39</v>
      </c>
      <c r="J5506">
        <v>-158.58000000000001</v>
      </c>
      <c r="K5506">
        <v>8.09</v>
      </c>
      <c r="L5506">
        <v>7.96</v>
      </c>
      <c r="M5506" t="s">
        <v>770</v>
      </c>
      <c r="N5506" t="s">
        <v>141</v>
      </c>
      <c r="O5506" t="s">
        <v>142</v>
      </c>
      <c r="P5506" t="s">
        <v>32</v>
      </c>
      <c r="Q5506" t="s">
        <v>36</v>
      </c>
      <c r="R5506" t="s">
        <v>37</v>
      </c>
      <c r="S5506">
        <v>0.49</v>
      </c>
      <c r="T5506" s="1">
        <v>40842</v>
      </c>
    </row>
    <row r="5507" spans="1:20" x14ac:dyDescent="0.3">
      <c r="A5507">
        <v>39041</v>
      </c>
      <c r="B5507" s="1">
        <v>40842</v>
      </c>
      <c r="C5507" s="1" t="str">
        <f t="shared" ref="C5507:C5570" si="172">TEXT(B5507,"mmm")</f>
        <v>Oct</v>
      </c>
      <c r="D5507" t="s">
        <v>859</v>
      </c>
      <c r="E5507">
        <v>23</v>
      </c>
      <c r="F5507">
        <v>336.86</v>
      </c>
      <c r="G5507">
        <v>0.06</v>
      </c>
      <c r="H5507" t="str">
        <f t="shared" ref="H5507:H5570" si="173">IF(G5507&lt;=0.1, "0-10%", IF(G5507&lt;=0.2, "10-20%", IF(G5507&lt;=0.3, "20-30%", "30%+")))</f>
        <v>0-10%</v>
      </c>
      <c r="I5507" t="s">
        <v>19</v>
      </c>
      <c r="J5507">
        <v>36.32</v>
      </c>
      <c r="K5507">
        <v>14.2</v>
      </c>
      <c r="L5507">
        <v>5.3</v>
      </c>
      <c r="M5507" t="s">
        <v>770</v>
      </c>
      <c r="N5507" t="s">
        <v>141</v>
      </c>
      <c r="O5507" t="s">
        <v>142</v>
      </c>
      <c r="P5507" t="s">
        <v>32</v>
      </c>
      <c r="Q5507" t="s">
        <v>36</v>
      </c>
      <c r="R5507" t="s">
        <v>37</v>
      </c>
      <c r="S5507">
        <v>0.46</v>
      </c>
      <c r="T5507" s="1">
        <v>40844</v>
      </c>
    </row>
    <row r="5508" spans="1:20" x14ac:dyDescent="0.3">
      <c r="A5508">
        <v>39043</v>
      </c>
      <c r="B5508" s="1">
        <v>40534</v>
      </c>
      <c r="C5508" s="1" t="str">
        <f t="shared" si="172"/>
        <v>Dec</v>
      </c>
      <c r="D5508" t="s">
        <v>859</v>
      </c>
      <c r="E5508">
        <v>14</v>
      </c>
      <c r="F5508">
        <v>50.8</v>
      </c>
      <c r="G5508">
        <v>0.09</v>
      </c>
      <c r="H5508" t="str">
        <f t="shared" si="173"/>
        <v>0-10%</v>
      </c>
      <c r="I5508" t="s">
        <v>19</v>
      </c>
      <c r="J5508">
        <v>16.79</v>
      </c>
      <c r="K5508">
        <v>3.69</v>
      </c>
      <c r="L5508">
        <v>0.5</v>
      </c>
      <c r="M5508" t="s">
        <v>726</v>
      </c>
      <c r="N5508" t="s">
        <v>677</v>
      </c>
      <c r="O5508" t="s">
        <v>139</v>
      </c>
      <c r="P5508" t="s">
        <v>42</v>
      </c>
      <c r="Q5508" t="s">
        <v>23</v>
      </c>
      <c r="R5508" t="s">
        <v>56</v>
      </c>
      <c r="S5508">
        <v>0.38</v>
      </c>
      <c r="T5508" s="1">
        <v>40535</v>
      </c>
    </row>
    <row r="5509" spans="1:20" x14ac:dyDescent="0.3">
      <c r="A5509">
        <v>39043</v>
      </c>
      <c r="B5509" s="1">
        <v>40534</v>
      </c>
      <c r="C5509" s="1" t="str">
        <f t="shared" si="172"/>
        <v>Dec</v>
      </c>
      <c r="D5509" t="s">
        <v>859</v>
      </c>
      <c r="E5509">
        <v>37</v>
      </c>
      <c r="F5509">
        <v>750.89</v>
      </c>
      <c r="G5509">
        <v>7.0000000000000007E-2</v>
      </c>
      <c r="H5509" t="str">
        <f t="shared" si="173"/>
        <v>0-10%</v>
      </c>
      <c r="I5509" t="s">
        <v>39</v>
      </c>
      <c r="J5509">
        <v>-1176.28</v>
      </c>
      <c r="K5509">
        <v>20.34</v>
      </c>
      <c r="L5509">
        <v>35</v>
      </c>
      <c r="M5509" t="s">
        <v>726</v>
      </c>
      <c r="N5509" t="s">
        <v>677</v>
      </c>
      <c r="O5509" t="s">
        <v>139</v>
      </c>
      <c r="P5509" t="s">
        <v>42</v>
      </c>
      <c r="Q5509" t="s">
        <v>23</v>
      </c>
      <c r="R5509" t="s">
        <v>24</v>
      </c>
      <c r="S5509">
        <v>0.84</v>
      </c>
      <c r="T5509" s="1">
        <v>40535</v>
      </c>
    </row>
    <row r="5510" spans="1:20" x14ac:dyDescent="0.3">
      <c r="A5510">
        <v>39072</v>
      </c>
      <c r="B5510" s="1">
        <v>39866</v>
      </c>
      <c r="C5510" s="1" t="str">
        <f t="shared" si="172"/>
        <v>Feb</v>
      </c>
      <c r="D5510" t="s">
        <v>25</v>
      </c>
      <c r="E5510">
        <v>50</v>
      </c>
      <c r="F5510">
        <v>1633.37</v>
      </c>
      <c r="G5510">
        <v>0.08</v>
      </c>
      <c r="H5510" t="str">
        <f t="shared" si="173"/>
        <v>0-10%</v>
      </c>
      <c r="I5510" t="s">
        <v>19</v>
      </c>
      <c r="J5510">
        <v>144.69</v>
      </c>
      <c r="K5510">
        <v>34.99</v>
      </c>
      <c r="L5510">
        <v>7.73</v>
      </c>
      <c r="M5510" t="s">
        <v>826</v>
      </c>
      <c r="N5510" t="s">
        <v>804</v>
      </c>
      <c r="O5510" t="s">
        <v>142</v>
      </c>
      <c r="P5510" t="s">
        <v>32</v>
      </c>
      <c r="Q5510" t="s">
        <v>23</v>
      </c>
      <c r="R5510" t="s">
        <v>59</v>
      </c>
      <c r="S5510">
        <v>0.59</v>
      </c>
      <c r="T5510" s="1">
        <v>39867</v>
      </c>
    </row>
    <row r="5511" spans="1:20" x14ac:dyDescent="0.3">
      <c r="A5511">
        <v>39075</v>
      </c>
      <c r="B5511" s="1">
        <v>40958</v>
      </c>
      <c r="C5511" s="1" t="str">
        <f t="shared" si="172"/>
        <v>Feb</v>
      </c>
      <c r="D5511" t="s">
        <v>859</v>
      </c>
      <c r="E5511">
        <v>50</v>
      </c>
      <c r="F5511">
        <v>512.33000000000004</v>
      </c>
      <c r="G5511">
        <v>0.01</v>
      </c>
      <c r="H5511" t="str">
        <f t="shared" si="173"/>
        <v>0-10%</v>
      </c>
      <c r="I5511" t="s">
        <v>19</v>
      </c>
      <c r="J5511">
        <v>250.66</v>
      </c>
      <c r="K5511">
        <v>10.35</v>
      </c>
      <c r="L5511">
        <v>0.99</v>
      </c>
      <c r="M5511" t="s">
        <v>613</v>
      </c>
      <c r="N5511" t="s">
        <v>804</v>
      </c>
      <c r="O5511" t="s">
        <v>142</v>
      </c>
      <c r="P5511" t="s">
        <v>32</v>
      </c>
      <c r="Q5511" t="s">
        <v>23</v>
      </c>
      <c r="R5511" t="s">
        <v>56</v>
      </c>
      <c r="S5511">
        <v>0.37</v>
      </c>
      <c r="T5511" s="1">
        <v>40959</v>
      </c>
    </row>
    <row r="5512" spans="1:20" x14ac:dyDescent="0.3">
      <c r="A5512">
        <v>39076</v>
      </c>
      <c r="B5512" s="1">
        <v>40158</v>
      </c>
      <c r="C5512" s="1" t="str">
        <f t="shared" si="172"/>
        <v>Dec</v>
      </c>
      <c r="D5512" t="s">
        <v>859</v>
      </c>
      <c r="E5512">
        <v>41</v>
      </c>
      <c r="F5512">
        <v>222.65</v>
      </c>
      <c r="G5512">
        <v>0.02</v>
      </c>
      <c r="H5512" t="str">
        <f t="shared" si="173"/>
        <v>0-10%</v>
      </c>
      <c r="I5512" t="s">
        <v>19</v>
      </c>
      <c r="J5512">
        <v>-131.16</v>
      </c>
      <c r="K5512">
        <v>5.28</v>
      </c>
      <c r="L5512">
        <v>6.26</v>
      </c>
      <c r="M5512" t="s">
        <v>508</v>
      </c>
      <c r="N5512" t="s">
        <v>488</v>
      </c>
      <c r="O5512" t="s">
        <v>488</v>
      </c>
      <c r="P5512" t="s">
        <v>32</v>
      </c>
      <c r="Q5512" t="s">
        <v>23</v>
      </c>
      <c r="R5512" t="s">
        <v>43</v>
      </c>
      <c r="S5512">
        <v>0.4</v>
      </c>
      <c r="T5512" s="1">
        <v>40159</v>
      </c>
    </row>
    <row r="5513" spans="1:20" x14ac:dyDescent="0.3">
      <c r="A5513">
        <v>39078</v>
      </c>
      <c r="B5513" s="1">
        <v>39987</v>
      </c>
      <c r="C5513" s="1" t="str">
        <f t="shared" si="172"/>
        <v>Jun</v>
      </c>
      <c r="D5513" t="s">
        <v>18</v>
      </c>
      <c r="E5513">
        <v>10</v>
      </c>
      <c r="F5513">
        <v>36.909999999999997</v>
      </c>
      <c r="G5513">
        <v>7.0000000000000007E-2</v>
      </c>
      <c r="H5513" t="str">
        <f t="shared" si="173"/>
        <v>0-10%</v>
      </c>
      <c r="I5513" t="s">
        <v>19</v>
      </c>
      <c r="J5513">
        <v>-27.72</v>
      </c>
      <c r="K5513">
        <v>3.28</v>
      </c>
      <c r="L5513">
        <v>3.97</v>
      </c>
      <c r="M5513" t="s">
        <v>572</v>
      </c>
      <c r="N5513" t="s">
        <v>259</v>
      </c>
      <c r="O5513" t="s">
        <v>259</v>
      </c>
      <c r="P5513" t="s">
        <v>32</v>
      </c>
      <c r="Q5513" t="s">
        <v>23</v>
      </c>
      <c r="R5513" t="s">
        <v>59</v>
      </c>
      <c r="S5513">
        <v>0.56000000000000005</v>
      </c>
      <c r="T5513" s="1">
        <v>39987</v>
      </c>
    </row>
    <row r="5514" spans="1:20" x14ac:dyDescent="0.3">
      <c r="A5514">
        <v>39078</v>
      </c>
      <c r="B5514" s="1">
        <v>39987</v>
      </c>
      <c r="C5514" s="1" t="str">
        <f t="shared" si="172"/>
        <v>Jun</v>
      </c>
      <c r="D5514" t="s">
        <v>18</v>
      </c>
      <c r="E5514">
        <v>8</v>
      </c>
      <c r="F5514">
        <v>2155.84</v>
      </c>
      <c r="G5514">
        <v>0.02</v>
      </c>
      <c r="H5514" t="str">
        <f t="shared" si="173"/>
        <v>0-10%</v>
      </c>
      <c r="I5514" t="s">
        <v>19</v>
      </c>
      <c r="J5514">
        <v>-267.63</v>
      </c>
      <c r="K5514">
        <v>256.99</v>
      </c>
      <c r="L5514">
        <v>11.25</v>
      </c>
      <c r="M5514" t="s">
        <v>572</v>
      </c>
      <c r="N5514" t="s">
        <v>259</v>
      </c>
      <c r="O5514" t="s">
        <v>259</v>
      </c>
      <c r="P5514" t="s">
        <v>32</v>
      </c>
      <c r="Q5514" t="s">
        <v>33</v>
      </c>
      <c r="R5514" t="s">
        <v>48</v>
      </c>
      <c r="S5514">
        <v>0.51</v>
      </c>
      <c r="T5514" s="1">
        <v>39994</v>
      </c>
    </row>
    <row r="5515" spans="1:20" x14ac:dyDescent="0.3">
      <c r="A5515">
        <v>39078</v>
      </c>
      <c r="B5515" s="1">
        <v>39987</v>
      </c>
      <c r="C5515" s="1" t="str">
        <f t="shared" si="172"/>
        <v>Jun</v>
      </c>
      <c r="D5515" t="s">
        <v>18</v>
      </c>
      <c r="E5515">
        <v>26</v>
      </c>
      <c r="F5515">
        <v>175.27</v>
      </c>
      <c r="G5515">
        <v>0.01</v>
      </c>
      <c r="H5515" t="str">
        <f t="shared" si="173"/>
        <v>0-10%</v>
      </c>
      <c r="I5515" t="s">
        <v>19</v>
      </c>
      <c r="J5515">
        <v>-33.67</v>
      </c>
      <c r="K5515">
        <v>6.48</v>
      </c>
      <c r="L5515">
        <v>5.14</v>
      </c>
      <c r="M5515" t="s">
        <v>572</v>
      </c>
      <c r="N5515" t="s">
        <v>259</v>
      </c>
      <c r="O5515" t="s">
        <v>259</v>
      </c>
      <c r="P5515" t="s">
        <v>32</v>
      </c>
      <c r="Q5515" t="s">
        <v>23</v>
      </c>
      <c r="R5515" t="s">
        <v>43</v>
      </c>
      <c r="S5515">
        <v>0.37</v>
      </c>
      <c r="T5515" s="1">
        <v>39989</v>
      </c>
    </row>
    <row r="5516" spans="1:20" x14ac:dyDescent="0.3">
      <c r="A5516">
        <v>39079</v>
      </c>
      <c r="B5516" s="1">
        <v>40793</v>
      </c>
      <c r="C5516" s="1" t="str">
        <f t="shared" si="172"/>
        <v>Sep</v>
      </c>
      <c r="D5516" t="s">
        <v>25</v>
      </c>
      <c r="E5516">
        <v>46</v>
      </c>
      <c r="F5516">
        <v>75.599999999999994</v>
      </c>
      <c r="G5516">
        <v>0.09</v>
      </c>
      <c r="H5516" t="str">
        <f t="shared" si="173"/>
        <v>0-10%</v>
      </c>
      <c r="I5516" t="s">
        <v>19</v>
      </c>
      <c r="J5516">
        <v>-225.25</v>
      </c>
      <c r="K5516">
        <v>1.68</v>
      </c>
      <c r="L5516">
        <v>5.28</v>
      </c>
      <c r="M5516" t="s">
        <v>477</v>
      </c>
      <c r="N5516" t="s">
        <v>488</v>
      </c>
      <c r="O5516" t="s">
        <v>488</v>
      </c>
      <c r="P5516" t="s">
        <v>22</v>
      </c>
      <c r="Q5516" t="s">
        <v>23</v>
      </c>
      <c r="R5516" t="s">
        <v>30</v>
      </c>
      <c r="S5516">
        <v>0.37</v>
      </c>
      <c r="T5516" s="1">
        <v>40793</v>
      </c>
    </row>
    <row r="5517" spans="1:20" x14ac:dyDescent="0.3">
      <c r="A5517">
        <v>39110</v>
      </c>
      <c r="B5517" s="1">
        <v>40214</v>
      </c>
      <c r="C5517" s="1" t="str">
        <f t="shared" si="172"/>
        <v>Feb</v>
      </c>
      <c r="D5517" t="s">
        <v>44</v>
      </c>
      <c r="E5517">
        <v>14</v>
      </c>
      <c r="F5517">
        <v>2595.0700000000002</v>
      </c>
      <c r="G5517">
        <v>0.1</v>
      </c>
      <c r="H5517" t="str">
        <f t="shared" si="173"/>
        <v>0-10%</v>
      </c>
      <c r="I5517" t="s">
        <v>19</v>
      </c>
      <c r="J5517">
        <v>1217.19</v>
      </c>
      <c r="K5517">
        <v>194.3</v>
      </c>
      <c r="L5517">
        <v>11.54</v>
      </c>
      <c r="M5517" t="s">
        <v>292</v>
      </c>
      <c r="N5517" t="s">
        <v>141</v>
      </c>
      <c r="O5517" t="s">
        <v>142</v>
      </c>
      <c r="P5517" t="s">
        <v>42</v>
      </c>
      <c r="Q5517" t="s">
        <v>36</v>
      </c>
      <c r="R5517" t="s">
        <v>37</v>
      </c>
      <c r="S5517">
        <v>0.59</v>
      </c>
      <c r="T5517" s="1">
        <v>40214</v>
      </c>
    </row>
    <row r="5518" spans="1:20" x14ac:dyDescent="0.3">
      <c r="A5518">
        <v>39111</v>
      </c>
      <c r="B5518" s="1">
        <v>40749</v>
      </c>
      <c r="C5518" s="1" t="str">
        <f t="shared" si="172"/>
        <v>Jul</v>
      </c>
      <c r="D5518" t="s">
        <v>44</v>
      </c>
      <c r="E5518">
        <v>1</v>
      </c>
      <c r="F5518">
        <v>182.4</v>
      </c>
      <c r="G5518">
        <v>0.09</v>
      </c>
      <c r="H5518" t="str">
        <f t="shared" si="173"/>
        <v>0-10%</v>
      </c>
      <c r="I5518" t="s">
        <v>19</v>
      </c>
      <c r="J5518">
        <v>-114.22</v>
      </c>
      <c r="K5518">
        <v>178.47</v>
      </c>
      <c r="L5518">
        <v>19.989999999999998</v>
      </c>
      <c r="M5518" t="s">
        <v>764</v>
      </c>
      <c r="N5518" t="s">
        <v>759</v>
      </c>
      <c r="O5518" t="s">
        <v>759</v>
      </c>
      <c r="P5518" t="s">
        <v>32</v>
      </c>
      <c r="Q5518" t="s">
        <v>23</v>
      </c>
      <c r="R5518" t="s">
        <v>24</v>
      </c>
      <c r="S5518">
        <v>0.55000000000000004</v>
      </c>
      <c r="T5518" s="1">
        <v>40752</v>
      </c>
    </row>
    <row r="5519" spans="1:20" x14ac:dyDescent="0.3">
      <c r="A5519">
        <v>39111</v>
      </c>
      <c r="B5519" s="1">
        <v>40749</v>
      </c>
      <c r="C5519" s="1" t="str">
        <f t="shared" si="172"/>
        <v>Jul</v>
      </c>
      <c r="D5519" t="s">
        <v>44</v>
      </c>
      <c r="E5519">
        <v>20</v>
      </c>
      <c r="F5519">
        <v>6004.35</v>
      </c>
      <c r="G5519">
        <v>0.05</v>
      </c>
      <c r="H5519" t="str">
        <f t="shared" si="173"/>
        <v>0-10%</v>
      </c>
      <c r="I5519" t="s">
        <v>19</v>
      </c>
      <c r="J5519">
        <v>1767.56</v>
      </c>
      <c r="K5519">
        <v>300.97000000000003</v>
      </c>
      <c r="L5519">
        <v>7.18</v>
      </c>
      <c r="M5519" t="s">
        <v>764</v>
      </c>
      <c r="N5519" t="s">
        <v>759</v>
      </c>
      <c r="O5519" t="s">
        <v>759</v>
      </c>
      <c r="P5519" t="s">
        <v>32</v>
      </c>
      <c r="Q5519" t="s">
        <v>33</v>
      </c>
      <c r="R5519" t="s">
        <v>48</v>
      </c>
      <c r="S5519">
        <v>0.48</v>
      </c>
      <c r="T5519" s="1">
        <v>40751</v>
      </c>
    </row>
    <row r="5520" spans="1:20" x14ac:dyDescent="0.3">
      <c r="A5520">
        <v>39136</v>
      </c>
      <c r="B5520" s="1">
        <v>39988</v>
      </c>
      <c r="C5520" s="1" t="str">
        <f t="shared" si="172"/>
        <v>Jun</v>
      </c>
      <c r="D5520" t="s">
        <v>25</v>
      </c>
      <c r="E5520">
        <v>49</v>
      </c>
      <c r="F5520">
        <v>2693.5140000000001</v>
      </c>
      <c r="G5520">
        <v>0.02</v>
      </c>
      <c r="H5520" t="str">
        <f t="shared" si="173"/>
        <v>0-10%</v>
      </c>
      <c r="I5520" t="s">
        <v>19</v>
      </c>
      <c r="J5520">
        <v>662.05</v>
      </c>
      <c r="K5520">
        <v>65.989999999999995</v>
      </c>
      <c r="L5520">
        <v>3.99</v>
      </c>
      <c r="M5520" t="s">
        <v>445</v>
      </c>
      <c r="N5520" t="s">
        <v>141</v>
      </c>
      <c r="O5520" t="s">
        <v>142</v>
      </c>
      <c r="P5520" t="s">
        <v>32</v>
      </c>
      <c r="Q5520" t="s">
        <v>33</v>
      </c>
      <c r="R5520" t="s">
        <v>34</v>
      </c>
      <c r="S5520">
        <v>0.59</v>
      </c>
      <c r="T5520" s="1">
        <v>39990</v>
      </c>
    </row>
    <row r="5521" spans="1:20" x14ac:dyDescent="0.3">
      <c r="A5521">
        <v>39139</v>
      </c>
      <c r="B5521" s="1">
        <v>40495</v>
      </c>
      <c r="C5521" s="1" t="str">
        <f t="shared" si="172"/>
        <v>Nov</v>
      </c>
      <c r="D5521" t="s">
        <v>859</v>
      </c>
      <c r="E5521">
        <v>6</v>
      </c>
      <c r="F5521">
        <v>627.45299999999997</v>
      </c>
      <c r="G5521">
        <v>7.0000000000000007E-2</v>
      </c>
      <c r="H5521" t="str">
        <f t="shared" si="173"/>
        <v>0-10%</v>
      </c>
      <c r="I5521" t="s">
        <v>19</v>
      </c>
      <c r="J5521">
        <v>-408.25</v>
      </c>
      <c r="K5521">
        <v>125.99</v>
      </c>
      <c r="L5521">
        <v>8.08</v>
      </c>
      <c r="M5521" t="s">
        <v>630</v>
      </c>
      <c r="N5521" t="s">
        <v>759</v>
      </c>
      <c r="O5521" t="s">
        <v>759</v>
      </c>
      <c r="P5521" t="s">
        <v>42</v>
      </c>
      <c r="Q5521" t="s">
        <v>33</v>
      </c>
      <c r="R5521" t="s">
        <v>34</v>
      </c>
      <c r="S5521">
        <v>0.56999999999999995</v>
      </c>
      <c r="T5521" s="1">
        <v>40495</v>
      </c>
    </row>
    <row r="5522" spans="1:20" x14ac:dyDescent="0.3">
      <c r="A5522">
        <v>39139</v>
      </c>
      <c r="B5522" s="1">
        <v>40495</v>
      </c>
      <c r="C5522" s="1" t="str">
        <f t="shared" si="172"/>
        <v>Nov</v>
      </c>
      <c r="D5522" t="s">
        <v>859</v>
      </c>
      <c r="E5522">
        <v>50</v>
      </c>
      <c r="F5522">
        <v>3000.88</v>
      </c>
      <c r="G5522">
        <v>0.01</v>
      </c>
      <c r="H5522" t="str">
        <f t="shared" si="173"/>
        <v>0-10%</v>
      </c>
      <c r="I5522" t="s">
        <v>26</v>
      </c>
      <c r="J5522">
        <v>-719.17</v>
      </c>
      <c r="K5522">
        <v>58.14</v>
      </c>
      <c r="L5522">
        <v>36.61</v>
      </c>
      <c r="M5522" t="s">
        <v>630</v>
      </c>
      <c r="N5522" t="s">
        <v>759</v>
      </c>
      <c r="O5522" t="s">
        <v>759</v>
      </c>
      <c r="P5522" t="s">
        <v>42</v>
      </c>
      <c r="Q5522" t="s">
        <v>36</v>
      </c>
      <c r="R5522" t="s">
        <v>53</v>
      </c>
      <c r="S5522">
        <v>0.61</v>
      </c>
      <c r="T5522" s="1">
        <v>40497</v>
      </c>
    </row>
    <row r="5523" spans="1:20" x14ac:dyDescent="0.3">
      <c r="A5523">
        <v>39139</v>
      </c>
      <c r="B5523" s="1">
        <v>40495</v>
      </c>
      <c r="C5523" s="1" t="str">
        <f t="shared" si="172"/>
        <v>Nov</v>
      </c>
      <c r="D5523" t="s">
        <v>859</v>
      </c>
      <c r="E5523">
        <v>31</v>
      </c>
      <c r="F5523">
        <v>6118.38</v>
      </c>
      <c r="G5523">
        <v>0.09</v>
      </c>
      <c r="H5523" t="str">
        <f t="shared" si="173"/>
        <v>0-10%</v>
      </c>
      <c r="I5523" t="s">
        <v>19</v>
      </c>
      <c r="J5523">
        <v>2042.58</v>
      </c>
      <c r="K5523">
        <v>209.84</v>
      </c>
      <c r="L5523">
        <v>21.21</v>
      </c>
      <c r="M5523" t="s">
        <v>630</v>
      </c>
      <c r="N5523" t="s">
        <v>759</v>
      </c>
      <c r="O5523" t="s">
        <v>759</v>
      </c>
      <c r="P5523" t="s">
        <v>42</v>
      </c>
      <c r="Q5523" t="s">
        <v>36</v>
      </c>
      <c r="R5523" t="s">
        <v>37</v>
      </c>
      <c r="S5523">
        <v>0.59</v>
      </c>
      <c r="T5523" s="1">
        <v>40497</v>
      </c>
    </row>
    <row r="5524" spans="1:20" x14ac:dyDescent="0.3">
      <c r="A5524">
        <v>39140</v>
      </c>
      <c r="B5524" s="1">
        <v>40448</v>
      </c>
      <c r="C5524" s="1" t="str">
        <f t="shared" si="172"/>
        <v>Sep</v>
      </c>
      <c r="D5524" t="s">
        <v>18</v>
      </c>
      <c r="E5524">
        <v>26</v>
      </c>
      <c r="F5524">
        <v>2268.91</v>
      </c>
      <c r="G5524">
        <v>0.02</v>
      </c>
      <c r="H5524" t="str">
        <f t="shared" si="173"/>
        <v>0-10%</v>
      </c>
      <c r="I5524" t="s">
        <v>26</v>
      </c>
      <c r="J5524">
        <v>-624.29</v>
      </c>
      <c r="K5524">
        <v>81.94</v>
      </c>
      <c r="L5524">
        <v>55.81</v>
      </c>
      <c r="M5524" t="s">
        <v>852</v>
      </c>
      <c r="N5524" t="s">
        <v>804</v>
      </c>
      <c r="O5524" t="s">
        <v>142</v>
      </c>
      <c r="P5524" t="s">
        <v>28</v>
      </c>
      <c r="Q5524" t="s">
        <v>36</v>
      </c>
      <c r="R5524" t="s">
        <v>53</v>
      </c>
      <c r="S5524">
        <v>0.6</v>
      </c>
      <c r="T5524" s="1">
        <v>40453</v>
      </c>
    </row>
    <row r="5525" spans="1:20" x14ac:dyDescent="0.3">
      <c r="A5525">
        <v>39141</v>
      </c>
      <c r="B5525" s="1">
        <v>39936</v>
      </c>
      <c r="C5525" s="1" t="str">
        <f t="shared" si="172"/>
        <v>May</v>
      </c>
      <c r="D5525" t="s">
        <v>18</v>
      </c>
      <c r="E5525">
        <v>49</v>
      </c>
      <c r="F5525">
        <v>1400.91</v>
      </c>
      <c r="G5525">
        <v>0.09</v>
      </c>
      <c r="H5525" t="str">
        <f t="shared" si="173"/>
        <v>0-10%</v>
      </c>
      <c r="I5525" t="s">
        <v>19</v>
      </c>
      <c r="J5525">
        <v>-163.53</v>
      </c>
      <c r="K5525">
        <v>30.98</v>
      </c>
      <c r="L5525">
        <v>19.510000000000002</v>
      </c>
      <c r="M5525" t="s">
        <v>556</v>
      </c>
      <c r="N5525" t="s">
        <v>259</v>
      </c>
      <c r="O5525" t="s">
        <v>259</v>
      </c>
      <c r="P5525" t="s">
        <v>28</v>
      </c>
      <c r="Q5525" t="s">
        <v>23</v>
      </c>
      <c r="R5525" t="s">
        <v>51</v>
      </c>
      <c r="S5525">
        <v>0.36</v>
      </c>
      <c r="T5525" s="1">
        <v>39938</v>
      </c>
    </row>
    <row r="5526" spans="1:20" x14ac:dyDescent="0.3">
      <c r="A5526">
        <v>39141</v>
      </c>
      <c r="B5526" s="1">
        <v>39936</v>
      </c>
      <c r="C5526" s="1" t="str">
        <f t="shared" si="172"/>
        <v>May</v>
      </c>
      <c r="D5526" t="s">
        <v>18</v>
      </c>
      <c r="E5526">
        <v>47</v>
      </c>
      <c r="F5526">
        <v>2259.66</v>
      </c>
      <c r="G5526">
        <v>0.03</v>
      </c>
      <c r="H5526" t="str">
        <f t="shared" si="173"/>
        <v>0-10%</v>
      </c>
      <c r="I5526" t="s">
        <v>19</v>
      </c>
      <c r="J5526">
        <v>554.77</v>
      </c>
      <c r="K5526">
        <v>49.34</v>
      </c>
      <c r="L5526">
        <v>10.25</v>
      </c>
      <c r="M5526" t="s">
        <v>556</v>
      </c>
      <c r="N5526" t="s">
        <v>259</v>
      </c>
      <c r="O5526" t="s">
        <v>259</v>
      </c>
      <c r="P5526" t="s">
        <v>28</v>
      </c>
      <c r="Q5526" t="s">
        <v>36</v>
      </c>
      <c r="R5526" t="s">
        <v>37</v>
      </c>
      <c r="S5526">
        <v>0.56999999999999995</v>
      </c>
      <c r="T5526" s="1">
        <v>39938</v>
      </c>
    </row>
    <row r="5527" spans="1:20" x14ac:dyDescent="0.3">
      <c r="A5527">
        <v>39143</v>
      </c>
      <c r="B5527" s="1">
        <v>41005</v>
      </c>
      <c r="C5527" s="1" t="str">
        <f t="shared" si="172"/>
        <v>Apr</v>
      </c>
      <c r="D5527" t="s">
        <v>859</v>
      </c>
      <c r="E5527">
        <v>46</v>
      </c>
      <c r="F5527">
        <v>6730.07</v>
      </c>
      <c r="G5527">
        <v>0.05</v>
      </c>
      <c r="H5527" t="str">
        <f t="shared" si="173"/>
        <v>0-10%</v>
      </c>
      <c r="I5527" t="s">
        <v>26</v>
      </c>
      <c r="J5527">
        <v>-1134.6099999999999</v>
      </c>
      <c r="K5527">
        <v>150.97999999999999</v>
      </c>
      <c r="L5527">
        <v>66.27</v>
      </c>
      <c r="M5527" t="s">
        <v>702</v>
      </c>
      <c r="N5527" t="s">
        <v>677</v>
      </c>
      <c r="O5527" t="s">
        <v>139</v>
      </c>
      <c r="P5527" t="s">
        <v>28</v>
      </c>
      <c r="Q5527" t="s">
        <v>36</v>
      </c>
      <c r="R5527" t="s">
        <v>53</v>
      </c>
      <c r="S5527">
        <v>0.65</v>
      </c>
      <c r="T5527" s="1">
        <v>41005</v>
      </c>
    </row>
    <row r="5528" spans="1:20" x14ac:dyDescent="0.3">
      <c r="A5528">
        <v>39168</v>
      </c>
      <c r="B5528" s="1">
        <v>41046</v>
      </c>
      <c r="C5528" s="1" t="str">
        <f t="shared" si="172"/>
        <v>May</v>
      </c>
      <c r="D5528" t="s">
        <v>25</v>
      </c>
      <c r="E5528">
        <v>22</v>
      </c>
      <c r="F5528">
        <v>809.91</v>
      </c>
      <c r="G5528">
        <v>7.0000000000000007E-2</v>
      </c>
      <c r="H5528" t="str">
        <f t="shared" si="173"/>
        <v>0-10%</v>
      </c>
      <c r="I5528" t="s">
        <v>19</v>
      </c>
      <c r="J5528">
        <v>321.67</v>
      </c>
      <c r="K5528">
        <v>37.700000000000003</v>
      </c>
      <c r="L5528">
        <v>2.99</v>
      </c>
      <c r="M5528" t="s">
        <v>379</v>
      </c>
      <c r="N5528" t="s">
        <v>259</v>
      </c>
      <c r="O5528" t="s">
        <v>259</v>
      </c>
      <c r="P5528" t="s">
        <v>42</v>
      </c>
      <c r="Q5528" t="s">
        <v>23</v>
      </c>
      <c r="R5528" t="s">
        <v>30</v>
      </c>
      <c r="S5528">
        <v>0.35</v>
      </c>
      <c r="T5528" s="1">
        <v>41049</v>
      </c>
    </row>
    <row r="5529" spans="1:20" x14ac:dyDescent="0.3">
      <c r="A5529">
        <v>39168</v>
      </c>
      <c r="B5529" s="1">
        <v>41046</v>
      </c>
      <c r="C5529" s="1" t="str">
        <f t="shared" si="172"/>
        <v>May</v>
      </c>
      <c r="D5529" t="s">
        <v>25</v>
      </c>
      <c r="E5529">
        <v>50</v>
      </c>
      <c r="F5529">
        <v>1027.6600000000001</v>
      </c>
      <c r="G5529">
        <v>0</v>
      </c>
      <c r="H5529" t="str">
        <f t="shared" si="173"/>
        <v>0-10%</v>
      </c>
      <c r="I5529" t="s">
        <v>19</v>
      </c>
      <c r="J5529">
        <v>184.07</v>
      </c>
      <c r="K5529">
        <v>19.98</v>
      </c>
      <c r="L5529">
        <v>8.68</v>
      </c>
      <c r="M5529" t="s">
        <v>379</v>
      </c>
      <c r="N5529" t="s">
        <v>259</v>
      </c>
      <c r="O5529" t="s">
        <v>259</v>
      </c>
      <c r="P5529" t="s">
        <v>42</v>
      </c>
      <c r="Q5529" t="s">
        <v>23</v>
      </c>
      <c r="R5529" t="s">
        <v>43</v>
      </c>
      <c r="S5529">
        <v>0.37</v>
      </c>
      <c r="T5529" s="1">
        <v>41048</v>
      </c>
    </row>
    <row r="5530" spans="1:20" x14ac:dyDescent="0.3">
      <c r="A5530">
        <v>39168</v>
      </c>
      <c r="B5530" s="1">
        <v>41046</v>
      </c>
      <c r="C5530" s="1" t="str">
        <f t="shared" si="172"/>
        <v>May</v>
      </c>
      <c r="D5530" t="s">
        <v>25</v>
      </c>
      <c r="E5530">
        <v>30</v>
      </c>
      <c r="F5530">
        <v>301.38</v>
      </c>
      <c r="G5530">
        <v>0.06</v>
      </c>
      <c r="H5530" t="str">
        <f t="shared" si="173"/>
        <v>0-10%</v>
      </c>
      <c r="I5530" t="s">
        <v>19</v>
      </c>
      <c r="J5530">
        <v>5.08</v>
      </c>
      <c r="K5530">
        <v>10.48</v>
      </c>
      <c r="L5530">
        <v>2.89</v>
      </c>
      <c r="M5530" t="s">
        <v>379</v>
      </c>
      <c r="N5530" t="s">
        <v>259</v>
      </c>
      <c r="O5530" t="s">
        <v>259</v>
      </c>
      <c r="P5530" t="s">
        <v>42</v>
      </c>
      <c r="Q5530" t="s">
        <v>23</v>
      </c>
      <c r="R5530" t="s">
        <v>59</v>
      </c>
      <c r="S5530">
        <v>0.6</v>
      </c>
      <c r="T5530" s="1">
        <v>41048</v>
      </c>
    </row>
    <row r="5531" spans="1:20" x14ac:dyDescent="0.3">
      <c r="A5531">
        <v>39169</v>
      </c>
      <c r="B5531" s="1">
        <v>40781</v>
      </c>
      <c r="C5531" s="1" t="str">
        <f t="shared" si="172"/>
        <v>Aug</v>
      </c>
      <c r="D5531" t="s">
        <v>44</v>
      </c>
      <c r="E5531">
        <v>5</v>
      </c>
      <c r="F5531">
        <v>24.91</v>
      </c>
      <c r="G5531">
        <v>0</v>
      </c>
      <c r="H5531" t="str">
        <f t="shared" si="173"/>
        <v>0-10%</v>
      </c>
      <c r="I5531" t="s">
        <v>19</v>
      </c>
      <c r="J5531">
        <v>-0.9</v>
      </c>
      <c r="K5531">
        <v>4.84</v>
      </c>
      <c r="L5531">
        <v>0.71</v>
      </c>
      <c r="M5531" t="s">
        <v>362</v>
      </c>
      <c r="N5531" t="s">
        <v>488</v>
      </c>
      <c r="O5531" t="s">
        <v>488</v>
      </c>
      <c r="P5531" t="s">
        <v>42</v>
      </c>
      <c r="Q5531" t="s">
        <v>23</v>
      </c>
      <c r="R5531" t="s">
        <v>59</v>
      </c>
      <c r="S5531">
        <v>0.52</v>
      </c>
      <c r="T5531" s="1">
        <v>40782</v>
      </c>
    </row>
    <row r="5532" spans="1:20" x14ac:dyDescent="0.3">
      <c r="A5532">
        <v>39172</v>
      </c>
      <c r="B5532" s="1">
        <v>40354</v>
      </c>
      <c r="C5532" s="1" t="str">
        <f t="shared" si="172"/>
        <v>Jun</v>
      </c>
      <c r="D5532" t="s">
        <v>18</v>
      </c>
      <c r="E5532">
        <v>38</v>
      </c>
      <c r="F5532">
        <v>9013.58</v>
      </c>
      <c r="G5532">
        <v>0.04</v>
      </c>
      <c r="H5532" t="str">
        <f t="shared" si="173"/>
        <v>0-10%</v>
      </c>
      <c r="I5532" t="s">
        <v>19</v>
      </c>
      <c r="J5532">
        <v>2574.36</v>
      </c>
      <c r="K5532">
        <v>232.58</v>
      </c>
      <c r="L5532">
        <v>19.989999999999998</v>
      </c>
      <c r="M5532" t="s">
        <v>318</v>
      </c>
      <c r="N5532" t="s">
        <v>259</v>
      </c>
      <c r="O5532" t="s">
        <v>259</v>
      </c>
      <c r="P5532" t="s">
        <v>42</v>
      </c>
      <c r="Q5532" t="s">
        <v>23</v>
      </c>
      <c r="R5532" t="s">
        <v>29</v>
      </c>
      <c r="S5532">
        <v>0.59</v>
      </c>
      <c r="T5532" s="1">
        <v>40361</v>
      </c>
    </row>
    <row r="5533" spans="1:20" x14ac:dyDescent="0.3">
      <c r="A5533">
        <v>39172</v>
      </c>
      <c r="B5533" s="1">
        <v>40354</v>
      </c>
      <c r="C5533" s="1" t="str">
        <f t="shared" si="172"/>
        <v>Jun</v>
      </c>
      <c r="D5533" t="s">
        <v>18</v>
      </c>
      <c r="E5533">
        <v>26</v>
      </c>
      <c r="F5533">
        <v>175.42</v>
      </c>
      <c r="G5533">
        <v>0</v>
      </c>
      <c r="H5533" t="str">
        <f t="shared" si="173"/>
        <v>0-10%</v>
      </c>
      <c r="I5533" t="s">
        <v>19</v>
      </c>
      <c r="J5533">
        <v>-93.73</v>
      </c>
      <c r="K5533">
        <v>5.98</v>
      </c>
      <c r="L5533">
        <v>7.5</v>
      </c>
      <c r="M5533" t="s">
        <v>318</v>
      </c>
      <c r="N5533" t="s">
        <v>259</v>
      </c>
      <c r="O5533" t="s">
        <v>259</v>
      </c>
      <c r="P5533" t="s">
        <v>42</v>
      </c>
      <c r="Q5533" t="s">
        <v>23</v>
      </c>
      <c r="R5533" t="s">
        <v>43</v>
      </c>
      <c r="S5533">
        <v>0.4</v>
      </c>
      <c r="T5533" s="1">
        <v>40361</v>
      </c>
    </row>
    <row r="5534" spans="1:20" x14ac:dyDescent="0.3">
      <c r="A5534">
        <v>39173</v>
      </c>
      <c r="B5534" s="1">
        <v>39829</v>
      </c>
      <c r="C5534" s="1" t="str">
        <f t="shared" si="172"/>
        <v>Jan</v>
      </c>
      <c r="D5534" t="s">
        <v>859</v>
      </c>
      <c r="E5534">
        <v>36</v>
      </c>
      <c r="F5534">
        <v>76.48</v>
      </c>
      <c r="G5534">
        <v>0.09</v>
      </c>
      <c r="H5534" t="str">
        <f t="shared" si="173"/>
        <v>0-10%</v>
      </c>
      <c r="I5534" t="s">
        <v>19</v>
      </c>
      <c r="J5534">
        <v>3.23</v>
      </c>
      <c r="K5534">
        <v>2.1800000000000002</v>
      </c>
      <c r="L5534">
        <v>0.78</v>
      </c>
      <c r="M5534" t="s">
        <v>496</v>
      </c>
      <c r="N5534" t="s">
        <v>488</v>
      </c>
      <c r="O5534" t="s">
        <v>488</v>
      </c>
      <c r="P5534" t="s">
        <v>22</v>
      </c>
      <c r="Q5534" t="s">
        <v>23</v>
      </c>
      <c r="R5534" t="s">
        <v>46</v>
      </c>
      <c r="S5534">
        <v>0.52</v>
      </c>
      <c r="T5534" s="1">
        <v>39831</v>
      </c>
    </row>
    <row r="5535" spans="1:20" x14ac:dyDescent="0.3">
      <c r="A5535">
        <v>39173</v>
      </c>
      <c r="B5535" s="1">
        <v>39829</v>
      </c>
      <c r="C5535" s="1" t="str">
        <f t="shared" si="172"/>
        <v>Jan</v>
      </c>
      <c r="D5535" t="s">
        <v>859</v>
      </c>
      <c r="E5535">
        <v>2</v>
      </c>
      <c r="F5535">
        <v>373.27</v>
      </c>
      <c r="G5535">
        <v>0.05</v>
      </c>
      <c r="H5535" t="str">
        <f t="shared" si="173"/>
        <v>0-10%</v>
      </c>
      <c r="I5535" t="s">
        <v>26</v>
      </c>
      <c r="J5535">
        <v>-433.29</v>
      </c>
      <c r="K5535">
        <v>179.29</v>
      </c>
      <c r="L5535">
        <v>29.21</v>
      </c>
      <c r="M5535" t="s">
        <v>496</v>
      </c>
      <c r="N5535" t="s">
        <v>488</v>
      </c>
      <c r="O5535" t="s">
        <v>488</v>
      </c>
      <c r="P5535" t="s">
        <v>22</v>
      </c>
      <c r="Q5535" t="s">
        <v>36</v>
      </c>
      <c r="R5535" t="s">
        <v>54</v>
      </c>
      <c r="S5535">
        <v>0.76</v>
      </c>
      <c r="T5535" s="1">
        <v>39831</v>
      </c>
    </row>
    <row r="5536" spans="1:20" x14ac:dyDescent="0.3">
      <c r="A5536">
        <v>39232</v>
      </c>
      <c r="B5536" s="1">
        <v>40736</v>
      </c>
      <c r="C5536" s="1" t="str">
        <f t="shared" si="172"/>
        <v>Jul</v>
      </c>
      <c r="D5536" t="s">
        <v>18</v>
      </c>
      <c r="E5536">
        <v>11</v>
      </c>
      <c r="F5536">
        <v>391.9</v>
      </c>
      <c r="G5536">
        <v>0.1</v>
      </c>
      <c r="H5536" t="str">
        <f t="shared" si="173"/>
        <v>0-10%</v>
      </c>
      <c r="I5536" t="s">
        <v>19</v>
      </c>
      <c r="J5536">
        <v>-47.01</v>
      </c>
      <c r="K5536">
        <v>35.44</v>
      </c>
      <c r="L5536">
        <v>19.989999999999998</v>
      </c>
      <c r="M5536" t="s">
        <v>770</v>
      </c>
      <c r="N5536" t="s">
        <v>141</v>
      </c>
      <c r="O5536" t="s">
        <v>142</v>
      </c>
      <c r="P5536" t="s">
        <v>32</v>
      </c>
      <c r="Q5536" t="s">
        <v>23</v>
      </c>
      <c r="R5536" t="s">
        <v>43</v>
      </c>
      <c r="S5536">
        <v>0.38</v>
      </c>
      <c r="T5536" s="1">
        <v>40738</v>
      </c>
    </row>
    <row r="5537" spans="1:20" x14ac:dyDescent="0.3">
      <c r="A5537">
        <v>39232</v>
      </c>
      <c r="B5537" s="1">
        <v>40736</v>
      </c>
      <c r="C5537" s="1" t="str">
        <f t="shared" si="172"/>
        <v>Jul</v>
      </c>
      <c r="D5537" t="s">
        <v>18</v>
      </c>
      <c r="E5537">
        <v>26</v>
      </c>
      <c r="F5537">
        <v>1451.59</v>
      </c>
      <c r="G5537">
        <v>0.06</v>
      </c>
      <c r="H5537" t="str">
        <f t="shared" si="173"/>
        <v>0-10%</v>
      </c>
      <c r="I5537" t="s">
        <v>19</v>
      </c>
      <c r="J5537">
        <v>435.11</v>
      </c>
      <c r="K5537">
        <v>55.48</v>
      </c>
      <c r="L5537">
        <v>14.3</v>
      </c>
      <c r="M5537" t="s">
        <v>770</v>
      </c>
      <c r="N5537" t="s">
        <v>141</v>
      </c>
      <c r="O5537" t="s">
        <v>142</v>
      </c>
      <c r="P5537" t="s">
        <v>32</v>
      </c>
      <c r="Q5537" t="s">
        <v>23</v>
      </c>
      <c r="R5537" t="s">
        <v>43</v>
      </c>
      <c r="S5537">
        <v>0.37</v>
      </c>
      <c r="T5537" s="1">
        <v>40741</v>
      </c>
    </row>
    <row r="5538" spans="1:20" x14ac:dyDescent="0.3">
      <c r="A5538">
        <v>39235</v>
      </c>
      <c r="B5538" s="1">
        <v>40373</v>
      </c>
      <c r="C5538" s="1" t="str">
        <f t="shared" si="172"/>
        <v>Jul</v>
      </c>
      <c r="D5538" t="s">
        <v>44</v>
      </c>
      <c r="E5538">
        <v>34</v>
      </c>
      <c r="F5538">
        <v>801.98</v>
      </c>
      <c r="G5538">
        <v>0</v>
      </c>
      <c r="H5538" t="str">
        <f t="shared" si="173"/>
        <v>0-10%</v>
      </c>
      <c r="I5538" t="s">
        <v>19</v>
      </c>
      <c r="J5538">
        <v>-99.95</v>
      </c>
      <c r="K5538">
        <v>21.66</v>
      </c>
      <c r="L5538">
        <v>13.99</v>
      </c>
      <c r="M5538" t="s">
        <v>800</v>
      </c>
      <c r="N5538" t="s">
        <v>141</v>
      </c>
      <c r="O5538" t="s">
        <v>142</v>
      </c>
      <c r="P5538" t="s">
        <v>32</v>
      </c>
      <c r="Q5538" t="s">
        <v>23</v>
      </c>
      <c r="R5538" t="s">
        <v>29</v>
      </c>
      <c r="S5538">
        <v>0.52</v>
      </c>
      <c r="T5538" s="1">
        <v>40375</v>
      </c>
    </row>
    <row r="5539" spans="1:20" x14ac:dyDescent="0.3">
      <c r="A5539">
        <v>39238</v>
      </c>
      <c r="B5539" s="1">
        <v>40447</v>
      </c>
      <c r="C5539" s="1" t="str">
        <f t="shared" si="172"/>
        <v>Sep</v>
      </c>
      <c r="D5539" t="s">
        <v>859</v>
      </c>
      <c r="E5539">
        <v>9</v>
      </c>
      <c r="F5539">
        <v>373.48</v>
      </c>
      <c r="G5539">
        <v>0.1</v>
      </c>
      <c r="H5539" t="str">
        <f t="shared" si="173"/>
        <v>0-10%</v>
      </c>
      <c r="I5539" t="s">
        <v>39</v>
      </c>
      <c r="J5539">
        <v>112.06</v>
      </c>
      <c r="K5539">
        <v>40.98</v>
      </c>
      <c r="L5539">
        <v>2.99</v>
      </c>
      <c r="M5539" t="s">
        <v>424</v>
      </c>
      <c r="N5539" t="s">
        <v>488</v>
      </c>
      <c r="O5539" t="s">
        <v>488</v>
      </c>
      <c r="P5539" t="s">
        <v>32</v>
      </c>
      <c r="Q5539" t="s">
        <v>23</v>
      </c>
      <c r="R5539" t="s">
        <v>30</v>
      </c>
      <c r="S5539">
        <v>0.36</v>
      </c>
      <c r="T5539" s="1">
        <v>40448</v>
      </c>
    </row>
    <row r="5540" spans="1:20" x14ac:dyDescent="0.3">
      <c r="A5540">
        <v>39265</v>
      </c>
      <c r="B5540" s="1">
        <v>40305</v>
      </c>
      <c r="C5540" s="1" t="str">
        <f t="shared" si="172"/>
        <v>May</v>
      </c>
      <c r="D5540" t="s">
        <v>859</v>
      </c>
      <c r="E5540">
        <v>47</v>
      </c>
      <c r="F5540">
        <v>198.08</v>
      </c>
      <c r="G5540">
        <v>0.02</v>
      </c>
      <c r="H5540" t="str">
        <f t="shared" si="173"/>
        <v>0-10%</v>
      </c>
      <c r="I5540" t="s">
        <v>19</v>
      </c>
      <c r="J5540">
        <v>32.69</v>
      </c>
      <c r="K5540">
        <v>4.28</v>
      </c>
      <c r="L5540">
        <v>0.94</v>
      </c>
      <c r="M5540" t="s">
        <v>262</v>
      </c>
      <c r="N5540" t="s">
        <v>259</v>
      </c>
      <c r="O5540" t="s">
        <v>259</v>
      </c>
      <c r="P5540" t="s">
        <v>32</v>
      </c>
      <c r="Q5540" t="s">
        <v>23</v>
      </c>
      <c r="R5540" t="s">
        <v>59</v>
      </c>
      <c r="S5540">
        <v>0.56000000000000005</v>
      </c>
      <c r="T5540" s="1">
        <v>40306</v>
      </c>
    </row>
    <row r="5541" spans="1:20" x14ac:dyDescent="0.3">
      <c r="A5541">
        <v>39266</v>
      </c>
      <c r="B5541" s="1">
        <v>41148</v>
      </c>
      <c r="C5541" s="1" t="str">
        <f t="shared" si="172"/>
        <v>Aug</v>
      </c>
      <c r="D5541" t="s">
        <v>25</v>
      </c>
      <c r="E5541">
        <v>4</v>
      </c>
      <c r="F5541">
        <v>64.09</v>
      </c>
      <c r="G5541">
        <v>0.02</v>
      </c>
      <c r="H5541" t="str">
        <f t="shared" si="173"/>
        <v>0-10%</v>
      </c>
      <c r="I5541" t="s">
        <v>19</v>
      </c>
      <c r="J5541">
        <v>3.72</v>
      </c>
      <c r="K5541">
        <v>15.57</v>
      </c>
      <c r="L5541">
        <v>1.39</v>
      </c>
      <c r="M5541" t="s">
        <v>408</v>
      </c>
      <c r="N5541" t="s">
        <v>207</v>
      </c>
      <c r="O5541" t="s">
        <v>115</v>
      </c>
      <c r="P5541" t="s">
        <v>22</v>
      </c>
      <c r="Q5541" t="s">
        <v>23</v>
      </c>
      <c r="R5541" t="s">
        <v>51</v>
      </c>
      <c r="S5541">
        <v>0.38</v>
      </c>
      <c r="T5541" s="1">
        <v>41149</v>
      </c>
    </row>
    <row r="5542" spans="1:20" x14ac:dyDescent="0.3">
      <c r="A5542">
        <v>39266</v>
      </c>
      <c r="B5542" s="1">
        <v>41148</v>
      </c>
      <c r="C5542" s="1" t="str">
        <f t="shared" si="172"/>
        <v>Aug</v>
      </c>
      <c r="D5542" t="s">
        <v>25</v>
      </c>
      <c r="E5542">
        <v>14</v>
      </c>
      <c r="F5542">
        <v>36.409999999999997</v>
      </c>
      <c r="G5542">
        <v>0.09</v>
      </c>
      <c r="H5542" t="str">
        <f t="shared" si="173"/>
        <v>0-10%</v>
      </c>
      <c r="I5542" t="s">
        <v>19</v>
      </c>
      <c r="J5542">
        <v>9.94</v>
      </c>
      <c r="K5542">
        <v>2.61</v>
      </c>
      <c r="L5542">
        <v>0.5</v>
      </c>
      <c r="M5542" t="s">
        <v>408</v>
      </c>
      <c r="N5542" t="s">
        <v>488</v>
      </c>
      <c r="O5542" t="s">
        <v>488</v>
      </c>
      <c r="P5542" t="s">
        <v>22</v>
      </c>
      <c r="Q5542" t="s">
        <v>23</v>
      </c>
      <c r="R5542" t="s">
        <v>56</v>
      </c>
      <c r="S5542">
        <v>0.39</v>
      </c>
      <c r="T5542" s="1">
        <v>41150</v>
      </c>
    </row>
    <row r="5543" spans="1:20" x14ac:dyDescent="0.3">
      <c r="A5543">
        <v>39266</v>
      </c>
      <c r="B5543" s="1">
        <v>41148</v>
      </c>
      <c r="C5543" s="1" t="str">
        <f t="shared" si="172"/>
        <v>Aug</v>
      </c>
      <c r="D5543" t="s">
        <v>25</v>
      </c>
      <c r="E5543">
        <v>16</v>
      </c>
      <c r="F5543">
        <v>981.26</v>
      </c>
      <c r="G5543">
        <v>0.09</v>
      </c>
      <c r="H5543" t="str">
        <f t="shared" si="173"/>
        <v>0-10%</v>
      </c>
      <c r="I5543" t="s">
        <v>19</v>
      </c>
      <c r="J5543">
        <v>-500.35</v>
      </c>
      <c r="K5543">
        <v>60.98</v>
      </c>
      <c r="L5543">
        <v>49</v>
      </c>
      <c r="M5543" t="s">
        <v>408</v>
      </c>
      <c r="N5543" t="s">
        <v>259</v>
      </c>
      <c r="O5543" t="s">
        <v>259</v>
      </c>
      <c r="P5543" t="s">
        <v>22</v>
      </c>
      <c r="Q5543" t="s">
        <v>23</v>
      </c>
      <c r="R5543" t="s">
        <v>29</v>
      </c>
      <c r="S5543">
        <v>0.59</v>
      </c>
      <c r="T5543" s="1">
        <v>41150</v>
      </c>
    </row>
    <row r="5544" spans="1:20" x14ac:dyDescent="0.3">
      <c r="A5544">
        <v>39267</v>
      </c>
      <c r="B5544" s="1">
        <v>40196</v>
      </c>
      <c r="C5544" s="1" t="str">
        <f t="shared" si="172"/>
        <v>Jan</v>
      </c>
      <c r="D5544" t="s">
        <v>25</v>
      </c>
      <c r="E5544">
        <v>26</v>
      </c>
      <c r="F5544">
        <v>430.33</v>
      </c>
      <c r="G5544">
        <v>0.08</v>
      </c>
      <c r="H5544" t="str">
        <f t="shared" si="173"/>
        <v>0-10%</v>
      </c>
      <c r="I5544" t="s">
        <v>19</v>
      </c>
      <c r="J5544">
        <v>85.48</v>
      </c>
      <c r="K5544">
        <v>17.78</v>
      </c>
      <c r="L5544">
        <v>5.03</v>
      </c>
      <c r="M5544" t="s">
        <v>678</v>
      </c>
      <c r="N5544" t="s">
        <v>677</v>
      </c>
      <c r="O5544" t="s">
        <v>139</v>
      </c>
      <c r="P5544" t="s">
        <v>42</v>
      </c>
      <c r="Q5544" t="s">
        <v>36</v>
      </c>
      <c r="R5544" t="s">
        <v>37</v>
      </c>
      <c r="S5544">
        <v>0.54</v>
      </c>
      <c r="T5544" s="1">
        <v>40198</v>
      </c>
    </row>
    <row r="5545" spans="1:20" x14ac:dyDescent="0.3">
      <c r="A5545">
        <v>39267</v>
      </c>
      <c r="B5545" s="1">
        <v>40196</v>
      </c>
      <c r="C5545" s="1" t="str">
        <f t="shared" si="172"/>
        <v>Jan</v>
      </c>
      <c r="D5545" t="s">
        <v>25</v>
      </c>
      <c r="E5545">
        <v>46</v>
      </c>
      <c r="F5545">
        <v>1221.47</v>
      </c>
      <c r="G5545">
        <v>0.09</v>
      </c>
      <c r="H5545" t="str">
        <f t="shared" si="173"/>
        <v>0-10%</v>
      </c>
      <c r="I5545" t="s">
        <v>19</v>
      </c>
      <c r="J5545">
        <v>-233.14</v>
      </c>
      <c r="K5545">
        <v>28.28</v>
      </c>
      <c r="L5545">
        <v>13.99</v>
      </c>
      <c r="M5545" t="s">
        <v>678</v>
      </c>
      <c r="N5545" t="s">
        <v>677</v>
      </c>
      <c r="O5545" t="s">
        <v>139</v>
      </c>
      <c r="P5545" t="s">
        <v>42</v>
      </c>
      <c r="Q5545" t="s">
        <v>23</v>
      </c>
      <c r="R5545" t="s">
        <v>24</v>
      </c>
      <c r="S5545">
        <v>0.57999999999999996</v>
      </c>
      <c r="T5545" s="1">
        <v>40197</v>
      </c>
    </row>
    <row r="5546" spans="1:20" x14ac:dyDescent="0.3">
      <c r="A5546">
        <v>39268</v>
      </c>
      <c r="B5546" s="1">
        <v>40655</v>
      </c>
      <c r="C5546" s="1" t="str">
        <f t="shared" si="172"/>
        <v>Apr</v>
      </c>
      <c r="D5546" t="s">
        <v>859</v>
      </c>
      <c r="E5546">
        <v>44</v>
      </c>
      <c r="F5546">
        <v>324.2</v>
      </c>
      <c r="G5546">
        <v>0.02</v>
      </c>
      <c r="H5546" t="str">
        <f t="shared" si="173"/>
        <v>0-10%</v>
      </c>
      <c r="I5546" t="s">
        <v>39</v>
      </c>
      <c r="J5546">
        <v>-89.75</v>
      </c>
      <c r="K5546">
        <v>7.1</v>
      </c>
      <c r="L5546">
        <v>6.05</v>
      </c>
      <c r="M5546" t="s">
        <v>590</v>
      </c>
      <c r="N5546" t="s">
        <v>259</v>
      </c>
      <c r="O5546" t="s">
        <v>259</v>
      </c>
      <c r="P5546" t="s">
        <v>32</v>
      </c>
      <c r="Q5546" t="s">
        <v>23</v>
      </c>
      <c r="R5546" t="s">
        <v>30</v>
      </c>
      <c r="S5546">
        <v>0.39</v>
      </c>
      <c r="T5546" s="1">
        <v>40657</v>
      </c>
    </row>
    <row r="5547" spans="1:20" x14ac:dyDescent="0.3">
      <c r="A5547">
        <v>39268</v>
      </c>
      <c r="B5547" s="1">
        <v>40655</v>
      </c>
      <c r="C5547" s="1" t="str">
        <f t="shared" si="172"/>
        <v>Apr</v>
      </c>
      <c r="D5547" t="s">
        <v>859</v>
      </c>
      <c r="E5547">
        <v>45</v>
      </c>
      <c r="F5547">
        <v>156.94999999999999</v>
      </c>
      <c r="G5547">
        <v>0.1</v>
      </c>
      <c r="H5547" t="str">
        <f t="shared" si="173"/>
        <v>0-10%</v>
      </c>
      <c r="I5547" t="s">
        <v>19</v>
      </c>
      <c r="J5547">
        <v>-32.520000000000003</v>
      </c>
      <c r="K5547">
        <v>3.74</v>
      </c>
      <c r="L5547">
        <v>0.94</v>
      </c>
      <c r="M5547" t="s">
        <v>590</v>
      </c>
      <c r="N5547" t="s">
        <v>259</v>
      </c>
      <c r="O5547" t="s">
        <v>259</v>
      </c>
      <c r="P5547" t="s">
        <v>32</v>
      </c>
      <c r="Q5547" t="s">
        <v>23</v>
      </c>
      <c r="R5547" t="s">
        <v>46</v>
      </c>
      <c r="S5547">
        <v>0.83</v>
      </c>
      <c r="T5547" s="1">
        <v>40658</v>
      </c>
    </row>
    <row r="5548" spans="1:20" x14ac:dyDescent="0.3">
      <c r="A5548">
        <v>39269</v>
      </c>
      <c r="B5548" s="1">
        <v>41208</v>
      </c>
      <c r="C5548" s="1" t="str">
        <f t="shared" si="172"/>
        <v>Oct</v>
      </c>
      <c r="D5548" t="s">
        <v>18</v>
      </c>
      <c r="E5548">
        <v>16</v>
      </c>
      <c r="F5548">
        <v>464.69499999999999</v>
      </c>
      <c r="G5548">
        <v>0.06</v>
      </c>
      <c r="H5548" t="str">
        <f t="shared" si="173"/>
        <v>0-10%</v>
      </c>
      <c r="I5548" t="s">
        <v>19</v>
      </c>
      <c r="J5548">
        <v>107.51</v>
      </c>
      <c r="K5548">
        <v>35.99</v>
      </c>
      <c r="L5548">
        <v>2.5</v>
      </c>
      <c r="M5548" t="s">
        <v>312</v>
      </c>
      <c r="N5548" t="s">
        <v>259</v>
      </c>
      <c r="O5548" t="s">
        <v>259</v>
      </c>
      <c r="P5548" t="s">
        <v>42</v>
      </c>
      <c r="Q5548" t="s">
        <v>33</v>
      </c>
      <c r="R5548" t="s">
        <v>34</v>
      </c>
      <c r="S5548">
        <v>0.36</v>
      </c>
      <c r="T5548" s="1">
        <v>41215</v>
      </c>
    </row>
    <row r="5549" spans="1:20" x14ac:dyDescent="0.3">
      <c r="A5549">
        <v>39270</v>
      </c>
      <c r="B5549" s="1">
        <v>40580</v>
      </c>
      <c r="C5549" s="1" t="str">
        <f t="shared" si="172"/>
        <v>Feb</v>
      </c>
      <c r="D5549" t="s">
        <v>25</v>
      </c>
      <c r="E5549">
        <v>11</v>
      </c>
      <c r="F5549">
        <v>65.78</v>
      </c>
      <c r="G5549">
        <v>7.0000000000000007E-2</v>
      </c>
      <c r="H5549" t="str">
        <f t="shared" si="173"/>
        <v>0-10%</v>
      </c>
      <c r="I5549" t="s">
        <v>19</v>
      </c>
      <c r="J5549">
        <v>-17.420000000000002</v>
      </c>
      <c r="K5549">
        <v>5.81</v>
      </c>
      <c r="L5549">
        <v>3.37</v>
      </c>
      <c r="M5549" t="s">
        <v>801</v>
      </c>
      <c r="N5549" t="s">
        <v>141</v>
      </c>
      <c r="O5549" t="s">
        <v>142</v>
      </c>
      <c r="P5549" t="s">
        <v>42</v>
      </c>
      <c r="Q5549" t="s">
        <v>23</v>
      </c>
      <c r="R5549" t="s">
        <v>46</v>
      </c>
      <c r="S5549">
        <v>0.54</v>
      </c>
      <c r="T5549" s="1">
        <v>40580</v>
      </c>
    </row>
    <row r="5550" spans="1:20" x14ac:dyDescent="0.3">
      <c r="A5550">
        <v>39300</v>
      </c>
      <c r="B5550" s="1">
        <v>41021</v>
      </c>
      <c r="C5550" s="1" t="str">
        <f t="shared" si="172"/>
        <v>Apr</v>
      </c>
      <c r="D5550" t="s">
        <v>25</v>
      </c>
      <c r="E5550">
        <v>9</v>
      </c>
      <c r="F5550">
        <v>44.51</v>
      </c>
      <c r="G5550">
        <v>0.01</v>
      </c>
      <c r="H5550" t="str">
        <f t="shared" si="173"/>
        <v>0-10%</v>
      </c>
      <c r="I5550" t="s">
        <v>19</v>
      </c>
      <c r="J5550">
        <v>-43.48</v>
      </c>
      <c r="K5550">
        <v>4.0599999999999996</v>
      </c>
      <c r="L5550">
        <v>6.89</v>
      </c>
      <c r="M5550" t="s">
        <v>461</v>
      </c>
      <c r="N5550" t="s">
        <v>207</v>
      </c>
      <c r="O5550" t="s">
        <v>115</v>
      </c>
      <c r="P5550" t="s">
        <v>42</v>
      </c>
      <c r="Q5550" t="s">
        <v>23</v>
      </c>
      <c r="R5550" t="s">
        <v>29</v>
      </c>
      <c r="S5550">
        <v>0.6</v>
      </c>
      <c r="T5550" s="1">
        <v>41023</v>
      </c>
    </row>
    <row r="5551" spans="1:20" x14ac:dyDescent="0.3">
      <c r="A5551">
        <v>39301</v>
      </c>
      <c r="B5551" s="1">
        <v>39894</v>
      </c>
      <c r="C5551" s="1" t="str">
        <f t="shared" si="172"/>
        <v>Mar</v>
      </c>
      <c r="D5551" t="s">
        <v>44</v>
      </c>
      <c r="E5551">
        <v>16</v>
      </c>
      <c r="F5551">
        <v>2232.66</v>
      </c>
      <c r="G5551">
        <v>0.1</v>
      </c>
      <c r="H5551" t="str">
        <f t="shared" si="173"/>
        <v>0-10%</v>
      </c>
      <c r="I5551" t="s">
        <v>39</v>
      </c>
      <c r="J5551">
        <v>-521.09</v>
      </c>
      <c r="K5551">
        <v>152.47999999999999</v>
      </c>
      <c r="L5551">
        <v>4</v>
      </c>
      <c r="M5551" t="s">
        <v>164</v>
      </c>
      <c r="N5551" t="s">
        <v>141</v>
      </c>
      <c r="O5551" t="s">
        <v>142</v>
      </c>
      <c r="P5551" t="s">
        <v>32</v>
      </c>
      <c r="Q5551" t="s">
        <v>33</v>
      </c>
      <c r="R5551" t="s">
        <v>48</v>
      </c>
      <c r="S5551">
        <v>0.79</v>
      </c>
      <c r="T5551" s="1">
        <v>39895</v>
      </c>
    </row>
    <row r="5552" spans="1:20" x14ac:dyDescent="0.3">
      <c r="A5552">
        <v>39301</v>
      </c>
      <c r="B5552" s="1">
        <v>39894</v>
      </c>
      <c r="C5552" s="1" t="str">
        <f t="shared" si="172"/>
        <v>Mar</v>
      </c>
      <c r="D5552" t="s">
        <v>44</v>
      </c>
      <c r="E5552">
        <v>4</v>
      </c>
      <c r="F5552">
        <v>33.54</v>
      </c>
      <c r="G5552">
        <v>0.08</v>
      </c>
      <c r="H5552" t="str">
        <f t="shared" si="173"/>
        <v>0-10%</v>
      </c>
      <c r="I5552" t="s">
        <v>19</v>
      </c>
      <c r="J5552">
        <v>-29.49</v>
      </c>
      <c r="K5552">
        <v>6.84</v>
      </c>
      <c r="L5552">
        <v>8.3699999999999992</v>
      </c>
      <c r="M5552" t="s">
        <v>164</v>
      </c>
      <c r="N5552" t="s">
        <v>804</v>
      </c>
      <c r="O5552" t="s">
        <v>142</v>
      </c>
      <c r="P5552" t="s">
        <v>32</v>
      </c>
      <c r="Q5552" t="s">
        <v>23</v>
      </c>
      <c r="R5552" t="s">
        <v>81</v>
      </c>
      <c r="S5552">
        <v>0.57999999999999996</v>
      </c>
      <c r="T5552" s="1">
        <v>39896</v>
      </c>
    </row>
    <row r="5553" spans="1:20" x14ac:dyDescent="0.3">
      <c r="A5553">
        <v>39330</v>
      </c>
      <c r="B5553" s="1">
        <v>40376</v>
      </c>
      <c r="C5553" s="1" t="str">
        <f t="shared" si="172"/>
        <v>Jul</v>
      </c>
      <c r="D5553" t="s">
        <v>859</v>
      </c>
      <c r="E5553">
        <v>29</v>
      </c>
      <c r="F5553">
        <v>184.77</v>
      </c>
      <c r="G5553">
        <v>0</v>
      </c>
      <c r="H5553" t="str">
        <f t="shared" si="173"/>
        <v>0-10%</v>
      </c>
      <c r="I5553" t="s">
        <v>39</v>
      </c>
      <c r="J5553">
        <v>-71.959999999999994</v>
      </c>
      <c r="K5553">
        <v>5.74</v>
      </c>
      <c r="L5553">
        <v>5.3</v>
      </c>
      <c r="M5553" t="s">
        <v>335</v>
      </c>
      <c r="N5553" t="s">
        <v>259</v>
      </c>
      <c r="O5553" t="s">
        <v>259</v>
      </c>
      <c r="P5553" t="s">
        <v>32</v>
      </c>
      <c r="Q5553" t="s">
        <v>23</v>
      </c>
      <c r="R5553" t="s">
        <v>81</v>
      </c>
      <c r="S5553">
        <v>0.55000000000000004</v>
      </c>
      <c r="T5553" s="1">
        <v>40377</v>
      </c>
    </row>
    <row r="5554" spans="1:20" x14ac:dyDescent="0.3">
      <c r="A5554">
        <v>39331</v>
      </c>
      <c r="B5554" s="1">
        <v>40799</v>
      </c>
      <c r="C5554" s="1" t="str">
        <f t="shared" si="172"/>
        <v>Sep</v>
      </c>
      <c r="D5554" t="s">
        <v>25</v>
      </c>
      <c r="E5554">
        <v>23</v>
      </c>
      <c r="F5554">
        <v>149.4</v>
      </c>
      <c r="G5554">
        <v>0.06</v>
      </c>
      <c r="H5554" t="str">
        <f t="shared" si="173"/>
        <v>0-10%</v>
      </c>
      <c r="I5554" t="s">
        <v>39</v>
      </c>
      <c r="J5554">
        <v>-126.05</v>
      </c>
      <c r="K5554">
        <v>5.81</v>
      </c>
      <c r="L5554">
        <v>8.49</v>
      </c>
      <c r="M5554" t="s">
        <v>498</v>
      </c>
      <c r="N5554" t="s">
        <v>138</v>
      </c>
      <c r="O5554" t="s">
        <v>139</v>
      </c>
      <c r="P5554" t="s">
        <v>42</v>
      </c>
      <c r="Q5554" t="s">
        <v>23</v>
      </c>
      <c r="R5554" t="s">
        <v>30</v>
      </c>
      <c r="S5554">
        <v>0.39</v>
      </c>
      <c r="T5554" s="1">
        <v>40800</v>
      </c>
    </row>
    <row r="5555" spans="1:20" x14ac:dyDescent="0.3">
      <c r="A5555">
        <v>39332</v>
      </c>
      <c r="B5555" s="1">
        <v>40825</v>
      </c>
      <c r="C5555" s="1" t="str">
        <f t="shared" si="172"/>
        <v>Oct</v>
      </c>
      <c r="D5555" t="s">
        <v>859</v>
      </c>
      <c r="E5555">
        <v>4</v>
      </c>
      <c r="F5555">
        <v>198.72</v>
      </c>
      <c r="G5555">
        <v>0.01</v>
      </c>
      <c r="H5555" t="str">
        <f t="shared" si="173"/>
        <v>0-10%</v>
      </c>
      <c r="I5555" t="s">
        <v>39</v>
      </c>
      <c r="J5555">
        <v>-34.43</v>
      </c>
      <c r="K5555">
        <v>40.97</v>
      </c>
      <c r="L5555">
        <v>14.45</v>
      </c>
      <c r="M5555" t="s">
        <v>185</v>
      </c>
      <c r="N5555" t="s">
        <v>141</v>
      </c>
      <c r="O5555" t="s">
        <v>142</v>
      </c>
      <c r="P5555" t="s">
        <v>28</v>
      </c>
      <c r="Q5555" t="s">
        <v>36</v>
      </c>
      <c r="R5555" t="s">
        <v>37</v>
      </c>
      <c r="S5555">
        <v>0.56999999999999995</v>
      </c>
      <c r="T5555" s="1">
        <v>40826</v>
      </c>
    </row>
    <row r="5556" spans="1:20" x14ac:dyDescent="0.3">
      <c r="A5556">
        <v>39333</v>
      </c>
      <c r="B5556" s="1">
        <v>40226</v>
      </c>
      <c r="C5556" s="1" t="str">
        <f t="shared" si="172"/>
        <v>Feb</v>
      </c>
      <c r="D5556" t="s">
        <v>859</v>
      </c>
      <c r="E5556">
        <v>31</v>
      </c>
      <c r="F5556">
        <v>8955.34</v>
      </c>
      <c r="G5556">
        <v>0.1</v>
      </c>
      <c r="H5556" t="str">
        <f t="shared" si="173"/>
        <v>0-10%</v>
      </c>
      <c r="I5556" t="s">
        <v>19</v>
      </c>
      <c r="J5556">
        <v>2081.48</v>
      </c>
      <c r="K5556">
        <v>320.98</v>
      </c>
      <c r="L5556">
        <v>24.49</v>
      </c>
      <c r="M5556" t="s">
        <v>377</v>
      </c>
      <c r="N5556" t="s">
        <v>259</v>
      </c>
      <c r="O5556" t="s">
        <v>259</v>
      </c>
      <c r="P5556" t="s">
        <v>28</v>
      </c>
      <c r="Q5556" t="s">
        <v>36</v>
      </c>
      <c r="R5556" t="s">
        <v>66</v>
      </c>
      <c r="S5556">
        <v>0.55000000000000004</v>
      </c>
      <c r="T5556" s="1">
        <v>40228</v>
      </c>
    </row>
    <row r="5557" spans="1:20" x14ac:dyDescent="0.3">
      <c r="A5557">
        <v>39333</v>
      </c>
      <c r="B5557" s="1">
        <v>40226</v>
      </c>
      <c r="C5557" s="1" t="str">
        <f t="shared" si="172"/>
        <v>Feb</v>
      </c>
      <c r="D5557" t="s">
        <v>859</v>
      </c>
      <c r="E5557">
        <v>18</v>
      </c>
      <c r="F5557">
        <v>95.22</v>
      </c>
      <c r="G5557">
        <v>0.01</v>
      </c>
      <c r="H5557" t="str">
        <f t="shared" si="173"/>
        <v>0-10%</v>
      </c>
      <c r="I5557" t="s">
        <v>19</v>
      </c>
      <c r="J5557">
        <v>-33.4</v>
      </c>
      <c r="K5557">
        <v>4.9800000000000004</v>
      </c>
      <c r="L5557">
        <v>4.7</v>
      </c>
      <c r="M5557" t="s">
        <v>377</v>
      </c>
      <c r="N5557" t="s">
        <v>259</v>
      </c>
      <c r="O5557" t="s">
        <v>259</v>
      </c>
      <c r="P5557" t="s">
        <v>28</v>
      </c>
      <c r="Q5557" t="s">
        <v>23</v>
      </c>
      <c r="R5557" t="s">
        <v>43</v>
      </c>
      <c r="S5557">
        <v>0.38</v>
      </c>
      <c r="T5557" s="1">
        <v>40226</v>
      </c>
    </row>
    <row r="5558" spans="1:20" x14ac:dyDescent="0.3">
      <c r="A5558">
        <v>39335</v>
      </c>
      <c r="B5558" s="1">
        <v>39958</v>
      </c>
      <c r="C5558" s="1" t="str">
        <f t="shared" si="172"/>
        <v>May</v>
      </c>
      <c r="D5558" t="s">
        <v>859</v>
      </c>
      <c r="E5558">
        <v>24</v>
      </c>
      <c r="F5558">
        <v>113.23</v>
      </c>
      <c r="G5558">
        <v>0.06</v>
      </c>
      <c r="H5558" t="str">
        <f t="shared" si="173"/>
        <v>0-10%</v>
      </c>
      <c r="I5558" t="s">
        <v>19</v>
      </c>
      <c r="J5558">
        <v>-45.64</v>
      </c>
      <c r="K5558">
        <v>4.7699999999999996</v>
      </c>
      <c r="L5558">
        <v>2.39</v>
      </c>
      <c r="M5558" t="s">
        <v>540</v>
      </c>
      <c r="N5558" t="s">
        <v>488</v>
      </c>
      <c r="O5558" t="s">
        <v>488</v>
      </c>
      <c r="P5558" t="s">
        <v>32</v>
      </c>
      <c r="Q5558" t="s">
        <v>33</v>
      </c>
      <c r="R5558" t="s">
        <v>48</v>
      </c>
      <c r="S5558">
        <v>0.72</v>
      </c>
      <c r="T5558" s="1">
        <v>39959</v>
      </c>
    </row>
    <row r="5559" spans="1:20" x14ac:dyDescent="0.3">
      <c r="A5559">
        <v>39335</v>
      </c>
      <c r="B5559" s="1">
        <v>39958</v>
      </c>
      <c r="C5559" s="1" t="str">
        <f t="shared" si="172"/>
        <v>May</v>
      </c>
      <c r="D5559" t="s">
        <v>859</v>
      </c>
      <c r="E5559">
        <v>34</v>
      </c>
      <c r="F5559">
        <v>889.84</v>
      </c>
      <c r="G5559">
        <v>0.1</v>
      </c>
      <c r="H5559" t="str">
        <f t="shared" si="173"/>
        <v>0-10%</v>
      </c>
      <c r="I5559" t="s">
        <v>19</v>
      </c>
      <c r="J5559">
        <v>204.49</v>
      </c>
      <c r="K5559">
        <v>27.18</v>
      </c>
      <c r="L5559">
        <v>8.23</v>
      </c>
      <c r="M5559" t="s">
        <v>540</v>
      </c>
      <c r="N5559" t="s">
        <v>488</v>
      </c>
      <c r="O5559" t="s">
        <v>488</v>
      </c>
      <c r="P5559" t="s">
        <v>32</v>
      </c>
      <c r="Q5559" t="s">
        <v>23</v>
      </c>
      <c r="R5559" t="s">
        <v>51</v>
      </c>
      <c r="S5559">
        <v>0.38</v>
      </c>
      <c r="T5559" s="1">
        <v>39960</v>
      </c>
    </row>
    <row r="5560" spans="1:20" x14ac:dyDescent="0.3">
      <c r="A5560">
        <v>39364</v>
      </c>
      <c r="B5560" s="1">
        <v>41222</v>
      </c>
      <c r="C5560" s="1" t="str">
        <f t="shared" si="172"/>
        <v>Nov</v>
      </c>
      <c r="D5560" t="s">
        <v>25</v>
      </c>
      <c r="E5560">
        <v>29</v>
      </c>
      <c r="F5560">
        <v>2754.93</v>
      </c>
      <c r="G5560">
        <v>0.06</v>
      </c>
      <c r="H5560" t="str">
        <f t="shared" si="173"/>
        <v>0-10%</v>
      </c>
      <c r="I5560" t="s">
        <v>19</v>
      </c>
      <c r="J5560">
        <v>-1.33</v>
      </c>
      <c r="K5560">
        <v>92.23</v>
      </c>
      <c r="L5560">
        <v>39.61</v>
      </c>
      <c r="M5560" t="s">
        <v>90</v>
      </c>
      <c r="N5560" t="s">
        <v>86</v>
      </c>
      <c r="O5560" t="s">
        <v>86</v>
      </c>
      <c r="P5560" t="s">
        <v>32</v>
      </c>
      <c r="Q5560" t="s">
        <v>36</v>
      </c>
      <c r="R5560" t="s">
        <v>37</v>
      </c>
      <c r="S5560">
        <v>0.67</v>
      </c>
      <c r="T5560" s="1">
        <v>41223</v>
      </c>
    </row>
    <row r="5561" spans="1:20" x14ac:dyDescent="0.3">
      <c r="A5561">
        <v>39364</v>
      </c>
      <c r="B5561" s="1">
        <v>41222</v>
      </c>
      <c r="C5561" s="1" t="str">
        <f t="shared" si="172"/>
        <v>Nov</v>
      </c>
      <c r="D5561" t="s">
        <v>25</v>
      </c>
      <c r="E5561">
        <v>15</v>
      </c>
      <c r="F5561">
        <v>19417.55</v>
      </c>
      <c r="G5561">
        <v>0.03</v>
      </c>
      <c r="H5561" t="str">
        <f t="shared" si="173"/>
        <v>0-10%</v>
      </c>
      <c r="I5561" t="s">
        <v>19</v>
      </c>
      <c r="J5561">
        <v>8417.57</v>
      </c>
      <c r="K5561">
        <v>1270.99</v>
      </c>
      <c r="L5561">
        <v>19.989999999999998</v>
      </c>
      <c r="M5561" t="s">
        <v>90</v>
      </c>
      <c r="N5561" t="s">
        <v>86</v>
      </c>
      <c r="O5561" t="s">
        <v>86</v>
      </c>
      <c r="P5561" t="s">
        <v>32</v>
      </c>
      <c r="Q5561" t="s">
        <v>23</v>
      </c>
      <c r="R5561" t="s">
        <v>30</v>
      </c>
      <c r="S5561">
        <v>0.35</v>
      </c>
      <c r="T5561" s="1">
        <v>41224</v>
      </c>
    </row>
    <row r="5562" spans="1:20" x14ac:dyDescent="0.3">
      <c r="A5562">
        <v>39365</v>
      </c>
      <c r="B5562" s="1">
        <v>41043</v>
      </c>
      <c r="C5562" s="1" t="str">
        <f t="shared" si="172"/>
        <v>May</v>
      </c>
      <c r="D5562" t="s">
        <v>25</v>
      </c>
      <c r="E5562">
        <v>32</v>
      </c>
      <c r="F5562">
        <v>931.08</v>
      </c>
      <c r="G5562">
        <v>0.1</v>
      </c>
      <c r="H5562" t="str">
        <f t="shared" si="173"/>
        <v>0-10%</v>
      </c>
      <c r="I5562" t="s">
        <v>39</v>
      </c>
      <c r="J5562">
        <v>269.60000000000002</v>
      </c>
      <c r="K5562">
        <v>29.89</v>
      </c>
      <c r="L5562">
        <v>1.99</v>
      </c>
      <c r="M5562" t="s">
        <v>350</v>
      </c>
      <c r="N5562" t="s">
        <v>259</v>
      </c>
      <c r="O5562" t="s">
        <v>259</v>
      </c>
      <c r="P5562" t="s">
        <v>22</v>
      </c>
      <c r="Q5562" t="s">
        <v>33</v>
      </c>
      <c r="R5562" t="s">
        <v>48</v>
      </c>
      <c r="S5562">
        <v>0.5</v>
      </c>
      <c r="T5562" s="1">
        <v>41046</v>
      </c>
    </row>
    <row r="5563" spans="1:20" x14ac:dyDescent="0.3">
      <c r="A5563">
        <v>39367</v>
      </c>
      <c r="B5563" s="1">
        <v>40031</v>
      </c>
      <c r="C5563" s="1" t="str">
        <f t="shared" si="172"/>
        <v>Aug</v>
      </c>
      <c r="D5563" t="s">
        <v>859</v>
      </c>
      <c r="E5563">
        <v>45</v>
      </c>
      <c r="F5563">
        <v>177.88</v>
      </c>
      <c r="G5563">
        <v>7.0000000000000007E-2</v>
      </c>
      <c r="H5563" t="str">
        <f t="shared" si="173"/>
        <v>0-10%</v>
      </c>
      <c r="I5563" t="s">
        <v>19</v>
      </c>
      <c r="J5563">
        <v>-146.97</v>
      </c>
      <c r="K5563">
        <v>4.13</v>
      </c>
      <c r="L5563">
        <v>5.04</v>
      </c>
      <c r="M5563" t="s">
        <v>168</v>
      </c>
      <c r="N5563" t="s">
        <v>141</v>
      </c>
      <c r="O5563" t="s">
        <v>142</v>
      </c>
      <c r="P5563" t="s">
        <v>22</v>
      </c>
      <c r="Q5563" t="s">
        <v>23</v>
      </c>
      <c r="R5563" t="s">
        <v>30</v>
      </c>
      <c r="S5563">
        <v>0.38</v>
      </c>
      <c r="T5563" s="1">
        <v>40032</v>
      </c>
    </row>
    <row r="5564" spans="1:20" x14ac:dyDescent="0.3">
      <c r="A5564">
        <v>39367</v>
      </c>
      <c r="B5564" s="1">
        <v>40031</v>
      </c>
      <c r="C5564" s="1" t="str">
        <f t="shared" si="172"/>
        <v>Aug</v>
      </c>
      <c r="D5564" t="s">
        <v>859</v>
      </c>
      <c r="E5564">
        <v>30</v>
      </c>
      <c r="F5564">
        <v>139.59</v>
      </c>
      <c r="G5564">
        <v>0</v>
      </c>
      <c r="H5564" t="str">
        <f t="shared" si="173"/>
        <v>0-10%</v>
      </c>
      <c r="I5564" t="s">
        <v>19</v>
      </c>
      <c r="J5564">
        <v>5.9</v>
      </c>
      <c r="K5564">
        <v>4.4800000000000004</v>
      </c>
      <c r="L5564">
        <v>2.5</v>
      </c>
      <c r="M5564" t="s">
        <v>168</v>
      </c>
      <c r="N5564" t="s">
        <v>141</v>
      </c>
      <c r="O5564" t="s">
        <v>142</v>
      </c>
      <c r="P5564" t="s">
        <v>22</v>
      </c>
      <c r="Q5564" t="s">
        <v>23</v>
      </c>
      <c r="R5564" t="s">
        <v>51</v>
      </c>
      <c r="S5564">
        <v>0.37</v>
      </c>
      <c r="T5564" s="1">
        <v>40033</v>
      </c>
    </row>
    <row r="5565" spans="1:20" x14ac:dyDescent="0.3">
      <c r="A5565">
        <v>39393</v>
      </c>
      <c r="B5565" s="1">
        <v>40499</v>
      </c>
      <c r="C5565" s="1" t="str">
        <f t="shared" si="172"/>
        <v>Nov</v>
      </c>
      <c r="D5565" t="s">
        <v>859</v>
      </c>
      <c r="E5565">
        <v>23</v>
      </c>
      <c r="F5565">
        <v>218.29</v>
      </c>
      <c r="G5565">
        <v>0.09</v>
      </c>
      <c r="H5565" t="str">
        <f t="shared" si="173"/>
        <v>0-10%</v>
      </c>
      <c r="I5565" t="s">
        <v>19</v>
      </c>
      <c r="J5565">
        <v>-32.43</v>
      </c>
      <c r="K5565">
        <v>9.49</v>
      </c>
      <c r="L5565">
        <v>5.76</v>
      </c>
      <c r="M5565" t="s">
        <v>404</v>
      </c>
      <c r="N5565" t="s">
        <v>207</v>
      </c>
      <c r="O5565" t="s">
        <v>115</v>
      </c>
      <c r="P5565" t="s">
        <v>22</v>
      </c>
      <c r="Q5565" t="s">
        <v>33</v>
      </c>
      <c r="R5565" t="s">
        <v>93</v>
      </c>
      <c r="S5565">
        <v>0.39</v>
      </c>
      <c r="T5565" s="1">
        <v>40501</v>
      </c>
    </row>
    <row r="5566" spans="1:20" x14ac:dyDescent="0.3">
      <c r="A5566">
        <v>39399</v>
      </c>
      <c r="B5566" s="1">
        <v>41260</v>
      </c>
      <c r="C5566" s="1" t="str">
        <f t="shared" si="172"/>
        <v>Dec</v>
      </c>
      <c r="D5566" t="s">
        <v>44</v>
      </c>
      <c r="E5566">
        <v>28</v>
      </c>
      <c r="F5566">
        <v>303.97000000000003</v>
      </c>
      <c r="G5566">
        <v>0.1</v>
      </c>
      <c r="H5566" t="str">
        <f t="shared" si="173"/>
        <v>0-10%</v>
      </c>
      <c r="I5566" t="s">
        <v>19</v>
      </c>
      <c r="J5566">
        <v>23.3</v>
      </c>
      <c r="K5566">
        <v>10.98</v>
      </c>
      <c r="L5566">
        <v>5.14</v>
      </c>
      <c r="M5566" t="s">
        <v>659</v>
      </c>
      <c r="N5566" t="s">
        <v>138</v>
      </c>
      <c r="O5566" t="s">
        <v>139</v>
      </c>
      <c r="P5566" t="s">
        <v>42</v>
      </c>
      <c r="Q5566" t="s">
        <v>23</v>
      </c>
      <c r="R5566" t="s">
        <v>30</v>
      </c>
      <c r="S5566">
        <v>0.36</v>
      </c>
      <c r="T5566" s="1">
        <v>41262</v>
      </c>
    </row>
    <row r="5567" spans="1:20" x14ac:dyDescent="0.3">
      <c r="A5567">
        <v>39425</v>
      </c>
      <c r="B5567" s="1">
        <v>41137</v>
      </c>
      <c r="C5567" s="1" t="str">
        <f t="shared" si="172"/>
        <v>Aug</v>
      </c>
      <c r="D5567" t="s">
        <v>859</v>
      </c>
      <c r="E5567">
        <v>23</v>
      </c>
      <c r="F5567">
        <v>1267.4604999999999</v>
      </c>
      <c r="G5567">
        <v>0.05</v>
      </c>
      <c r="H5567" t="str">
        <f t="shared" si="173"/>
        <v>0-10%</v>
      </c>
      <c r="I5567" t="s">
        <v>19</v>
      </c>
      <c r="J5567">
        <v>128.79</v>
      </c>
      <c r="K5567">
        <v>65.989999999999995</v>
      </c>
      <c r="L5567">
        <v>5.99</v>
      </c>
      <c r="M5567" t="s">
        <v>818</v>
      </c>
      <c r="N5567" t="s">
        <v>804</v>
      </c>
      <c r="O5567" t="s">
        <v>142</v>
      </c>
      <c r="P5567" t="s">
        <v>22</v>
      </c>
      <c r="Q5567" t="s">
        <v>33</v>
      </c>
      <c r="R5567" t="s">
        <v>34</v>
      </c>
      <c r="S5567">
        <v>0.57999999999999996</v>
      </c>
      <c r="T5567" s="1">
        <v>41139</v>
      </c>
    </row>
    <row r="5568" spans="1:20" x14ac:dyDescent="0.3">
      <c r="A5568">
        <v>39426</v>
      </c>
      <c r="B5568" s="1">
        <v>39959</v>
      </c>
      <c r="C5568" s="1" t="str">
        <f t="shared" si="172"/>
        <v>May</v>
      </c>
      <c r="D5568" t="s">
        <v>859</v>
      </c>
      <c r="E5568">
        <v>21</v>
      </c>
      <c r="F5568">
        <v>56.21</v>
      </c>
      <c r="G5568">
        <v>0.05</v>
      </c>
      <c r="H5568" t="str">
        <f t="shared" si="173"/>
        <v>0-10%</v>
      </c>
      <c r="I5568" t="s">
        <v>19</v>
      </c>
      <c r="J5568">
        <v>12.71</v>
      </c>
      <c r="K5568">
        <v>2.62</v>
      </c>
      <c r="L5568">
        <v>0.8</v>
      </c>
      <c r="M5568" t="s">
        <v>431</v>
      </c>
      <c r="N5568" t="s">
        <v>488</v>
      </c>
      <c r="O5568" t="s">
        <v>488</v>
      </c>
      <c r="P5568" t="s">
        <v>22</v>
      </c>
      <c r="Q5568" t="s">
        <v>23</v>
      </c>
      <c r="R5568" t="s">
        <v>46</v>
      </c>
      <c r="S5568">
        <v>0.39</v>
      </c>
      <c r="T5568" s="1">
        <v>39960</v>
      </c>
    </row>
    <row r="5569" spans="1:20" x14ac:dyDescent="0.3">
      <c r="A5569">
        <v>39430</v>
      </c>
      <c r="B5569" s="1">
        <v>39977</v>
      </c>
      <c r="C5569" s="1" t="str">
        <f t="shared" si="172"/>
        <v>Jun</v>
      </c>
      <c r="D5569" t="s">
        <v>18</v>
      </c>
      <c r="E5569">
        <v>29</v>
      </c>
      <c r="F5569">
        <v>877.97</v>
      </c>
      <c r="G5569">
        <v>0.03</v>
      </c>
      <c r="H5569" t="str">
        <f t="shared" si="173"/>
        <v>0-10%</v>
      </c>
      <c r="I5569" t="s">
        <v>19</v>
      </c>
      <c r="J5569">
        <v>-144.19999999999999</v>
      </c>
      <c r="K5569">
        <v>30.98</v>
      </c>
      <c r="L5569">
        <v>6.5</v>
      </c>
      <c r="M5569" t="s">
        <v>311</v>
      </c>
      <c r="N5569" t="s">
        <v>259</v>
      </c>
      <c r="O5569" t="s">
        <v>259</v>
      </c>
      <c r="P5569" t="s">
        <v>32</v>
      </c>
      <c r="Q5569" t="s">
        <v>33</v>
      </c>
      <c r="R5569" t="s">
        <v>48</v>
      </c>
      <c r="S5569">
        <v>0.79</v>
      </c>
      <c r="T5569" s="1">
        <v>39981</v>
      </c>
    </row>
    <row r="5570" spans="1:20" x14ac:dyDescent="0.3">
      <c r="A5570">
        <v>39457</v>
      </c>
      <c r="B5570" s="1">
        <v>40696</v>
      </c>
      <c r="C5570" s="1" t="str">
        <f t="shared" si="172"/>
        <v>Jun</v>
      </c>
      <c r="D5570" t="s">
        <v>859</v>
      </c>
      <c r="E5570">
        <v>40</v>
      </c>
      <c r="F5570">
        <v>4842.21</v>
      </c>
      <c r="G5570">
        <v>0.03</v>
      </c>
      <c r="H5570" t="str">
        <f t="shared" si="173"/>
        <v>0-10%</v>
      </c>
      <c r="I5570" t="s">
        <v>26</v>
      </c>
      <c r="J5570">
        <v>-1975.26</v>
      </c>
      <c r="K5570">
        <v>122.99</v>
      </c>
      <c r="L5570">
        <v>70.2</v>
      </c>
      <c r="M5570" t="s">
        <v>65</v>
      </c>
      <c r="N5570" t="s">
        <v>86</v>
      </c>
      <c r="O5570" t="s">
        <v>86</v>
      </c>
      <c r="P5570" t="s">
        <v>42</v>
      </c>
      <c r="Q5570" t="s">
        <v>36</v>
      </c>
      <c r="R5570" t="s">
        <v>66</v>
      </c>
      <c r="S5570">
        <v>0.74</v>
      </c>
      <c r="T5570" s="1">
        <v>40696</v>
      </c>
    </row>
    <row r="5571" spans="1:20" x14ac:dyDescent="0.3">
      <c r="A5571">
        <v>39460</v>
      </c>
      <c r="B5571" s="1">
        <v>39935</v>
      </c>
      <c r="C5571" s="1" t="str">
        <f t="shared" ref="C5571:C5634" si="174">TEXT(B5571,"mmm")</f>
        <v>May</v>
      </c>
      <c r="D5571" t="s">
        <v>859</v>
      </c>
      <c r="E5571">
        <v>25</v>
      </c>
      <c r="F5571">
        <v>172.42</v>
      </c>
      <c r="G5571">
        <v>0.09</v>
      </c>
      <c r="H5571" t="str">
        <f t="shared" ref="H5571:H5634" si="175">IF(G5571&lt;=0.1, "0-10%", IF(G5571&lt;=0.2, "10-20%", IF(G5571&lt;=0.3, "20-30%", "30%+")))</f>
        <v>0-10%</v>
      </c>
      <c r="I5571" t="s">
        <v>19</v>
      </c>
      <c r="J5571">
        <v>-71.599999999999994</v>
      </c>
      <c r="K5571">
        <v>7.1</v>
      </c>
      <c r="L5571">
        <v>6.05</v>
      </c>
      <c r="M5571" t="s">
        <v>581</v>
      </c>
      <c r="N5571" t="s">
        <v>259</v>
      </c>
      <c r="O5571" t="s">
        <v>259</v>
      </c>
      <c r="P5571" t="s">
        <v>28</v>
      </c>
      <c r="Q5571" t="s">
        <v>23</v>
      </c>
      <c r="R5571" t="s">
        <v>30</v>
      </c>
      <c r="S5571">
        <v>0.39</v>
      </c>
      <c r="T5571" s="1">
        <v>39937</v>
      </c>
    </row>
    <row r="5572" spans="1:20" x14ac:dyDescent="0.3">
      <c r="A5572">
        <v>39460</v>
      </c>
      <c r="B5572" s="1">
        <v>39935</v>
      </c>
      <c r="C5572" s="1" t="str">
        <f t="shared" si="174"/>
        <v>May</v>
      </c>
      <c r="D5572" t="s">
        <v>859</v>
      </c>
      <c r="E5572">
        <v>19</v>
      </c>
      <c r="F5572">
        <v>2033.9224999999999</v>
      </c>
      <c r="G5572">
        <v>0.02</v>
      </c>
      <c r="H5572" t="str">
        <f t="shared" si="175"/>
        <v>0-10%</v>
      </c>
      <c r="I5572" t="s">
        <v>19</v>
      </c>
      <c r="J5572">
        <v>251.2</v>
      </c>
      <c r="K5572">
        <v>125.99</v>
      </c>
      <c r="L5572">
        <v>2.5</v>
      </c>
      <c r="M5572" t="s">
        <v>581</v>
      </c>
      <c r="N5572" t="s">
        <v>259</v>
      </c>
      <c r="O5572" t="s">
        <v>259</v>
      </c>
      <c r="P5572" t="s">
        <v>28</v>
      </c>
      <c r="Q5572" t="s">
        <v>33</v>
      </c>
      <c r="R5572" t="s">
        <v>34</v>
      </c>
      <c r="S5572">
        <v>0.6</v>
      </c>
      <c r="T5572" s="1">
        <v>39936</v>
      </c>
    </row>
    <row r="5573" spans="1:20" x14ac:dyDescent="0.3">
      <c r="A5573">
        <v>39488</v>
      </c>
      <c r="B5573" s="1">
        <v>39986</v>
      </c>
      <c r="C5573" s="1" t="str">
        <f t="shared" si="174"/>
        <v>Jun</v>
      </c>
      <c r="D5573" t="s">
        <v>18</v>
      </c>
      <c r="E5573">
        <v>18</v>
      </c>
      <c r="F5573">
        <v>92.4</v>
      </c>
      <c r="G5573">
        <v>0.04</v>
      </c>
      <c r="H5573" t="str">
        <f t="shared" si="175"/>
        <v>0-10%</v>
      </c>
      <c r="I5573" t="s">
        <v>39</v>
      </c>
      <c r="J5573">
        <v>8.6</v>
      </c>
      <c r="K5573">
        <v>4.4800000000000004</v>
      </c>
      <c r="L5573">
        <v>2.5</v>
      </c>
      <c r="M5573" t="s">
        <v>369</v>
      </c>
      <c r="N5573" t="s">
        <v>259</v>
      </c>
      <c r="O5573" t="s">
        <v>259</v>
      </c>
      <c r="P5573" t="s">
        <v>42</v>
      </c>
      <c r="Q5573" t="s">
        <v>23</v>
      </c>
      <c r="R5573" t="s">
        <v>51</v>
      </c>
      <c r="S5573">
        <v>0.37</v>
      </c>
      <c r="T5573" s="1">
        <v>39990</v>
      </c>
    </row>
    <row r="5574" spans="1:20" x14ac:dyDescent="0.3">
      <c r="A5574">
        <v>39490</v>
      </c>
      <c r="B5574" s="1">
        <v>41133</v>
      </c>
      <c r="C5574" s="1" t="str">
        <f t="shared" si="174"/>
        <v>Aug</v>
      </c>
      <c r="D5574" t="s">
        <v>18</v>
      </c>
      <c r="E5574">
        <v>38</v>
      </c>
      <c r="F5574">
        <v>456.03</v>
      </c>
      <c r="G5574">
        <v>0.02</v>
      </c>
      <c r="H5574" t="str">
        <f t="shared" si="175"/>
        <v>0-10%</v>
      </c>
      <c r="I5574" t="s">
        <v>19</v>
      </c>
      <c r="J5574">
        <v>-61.61</v>
      </c>
      <c r="K5574">
        <v>11.97</v>
      </c>
      <c r="L5574">
        <v>5.81</v>
      </c>
      <c r="M5574" t="s">
        <v>687</v>
      </c>
      <c r="N5574" t="s">
        <v>759</v>
      </c>
      <c r="O5574" t="s">
        <v>759</v>
      </c>
      <c r="P5574" t="s">
        <v>22</v>
      </c>
      <c r="Q5574" t="s">
        <v>23</v>
      </c>
      <c r="R5574" t="s">
        <v>59</v>
      </c>
      <c r="S5574">
        <v>0.6</v>
      </c>
      <c r="T5574" s="1">
        <v>41133</v>
      </c>
    </row>
    <row r="5575" spans="1:20" x14ac:dyDescent="0.3">
      <c r="A5575">
        <v>39490</v>
      </c>
      <c r="B5575" s="1">
        <v>41133</v>
      </c>
      <c r="C5575" s="1" t="str">
        <f t="shared" si="174"/>
        <v>Aug</v>
      </c>
      <c r="D5575" t="s">
        <v>18</v>
      </c>
      <c r="E5575">
        <v>17</v>
      </c>
      <c r="F5575">
        <v>2844.64</v>
      </c>
      <c r="G5575">
        <v>0.03</v>
      </c>
      <c r="H5575" t="str">
        <f t="shared" si="175"/>
        <v>0-10%</v>
      </c>
      <c r="I5575" t="s">
        <v>26</v>
      </c>
      <c r="J5575">
        <v>16.47</v>
      </c>
      <c r="K5575">
        <v>159.31</v>
      </c>
      <c r="L5575">
        <v>60</v>
      </c>
      <c r="M5575" t="s">
        <v>687</v>
      </c>
      <c r="N5575" t="s">
        <v>759</v>
      </c>
      <c r="O5575" t="s">
        <v>759</v>
      </c>
      <c r="P5575" t="s">
        <v>22</v>
      </c>
      <c r="Q5575" t="s">
        <v>36</v>
      </c>
      <c r="R5575" t="s">
        <v>54</v>
      </c>
      <c r="S5575">
        <v>0.55000000000000004</v>
      </c>
      <c r="T5575" s="1">
        <v>41137</v>
      </c>
    </row>
    <row r="5576" spans="1:20" x14ac:dyDescent="0.3">
      <c r="A5576">
        <v>39492</v>
      </c>
      <c r="B5576" s="1">
        <v>40650</v>
      </c>
      <c r="C5576" s="1" t="str">
        <f t="shared" si="174"/>
        <v>Apr</v>
      </c>
      <c r="D5576" t="s">
        <v>859</v>
      </c>
      <c r="E5576">
        <v>38</v>
      </c>
      <c r="F5576">
        <v>1541.92</v>
      </c>
      <c r="G5576">
        <v>0.03</v>
      </c>
      <c r="H5576" t="str">
        <f t="shared" si="175"/>
        <v>0-10%</v>
      </c>
      <c r="I5576" t="s">
        <v>19</v>
      </c>
      <c r="J5576">
        <v>-564.05999999999995</v>
      </c>
      <c r="K5576">
        <v>40.479999999999997</v>
      </c>
      <c r="L5576">
        <v>19.989999999999998</v>
      </c>
      <c r="M5576" t="s">
        <v>607</v>
      </c>
      <c r="N5576" t="s">
        <v>259</v>
      </c>
      <c r="O5576" t="s">
        <v>259</v>
      </c>
      <c r="P5576" t="s">
        <v>32</v>
      </c>
      <c r="Q5576" t="s">
        <v>33</v>
      </c>
      <c r="R5576" t="s">
        <v>48</v>
      </c>
      <c r="S5576">
        <v>0.77</v>
      </c>
      <c r="T5576" s="1">
        <v>40652</v>
      </c>
    </row>
    <row r="5577" spans="1:20" x14ac:dyDescent="0.3">
      <c r="A5577">
        <v>39492</v>
      </c>
      <c r="B5577" s="1">
        <v>40650</v>
      </c>
      <c r="C5577" s="1" t="str">
        <f t="shared" si="174"/>
        <v>Apr</v>
      </c>
      <c r="D5577" t="s">
        <v>859</v>
      </c>
      <c r="E5577">
        <v>40</v>
      </c>
      <c r="F5577">
        <v>169.48</v>
      </c>
      <c r="G5577">
        <v>0.08</v>
      </c>
      <c r="H5577" t="str">
        <f t="shared" si="175"/>
        <v>0-10%</v>
      </c>
      <c r="I5577" t="s">
        <v>19</v>
      </c>
      <c r="J5577">
        <v>-134.76</v>
      </c>
      <c r="K5577">
        <v>4.28</v>
      </c>
      <c r="L5577">
        <v>5.68</v>
      </c>
      <c r="M5577" t="s">
        <v>607</v>
      </c>
      <c r="N5577" t="s">
        <v>259</v>
      </c>
      <c r="O5577" t="s">
        <v>259</v>
      </c>
      <c r="P5577" t="s">
        <v>32</v>
      </c>
      <c r="Q5577" t="s">
        <v>23</v>
      </c>
      <c r="R5577" t="s">
        <v>43</v>
      </c>
      <c r="S5577">
        <v>0.4</v>
      </c>
      <c r="T5577" s="1">
        <v>40652</v>
      </c>
    </row>
    <row r="5578" spans="1:20" x14ac:dyDescent="0.3">
      <c r="A5578">
        <v>39492</v>
      </c>
      <c r="B5578" s="1">
        <v>40650</v>
      </c>
      <c r="C5578" s="1" t="str">
        <f t="shared" si="174"/>
        <v>Apr</v>
      </c>
      <c r="D5578" t="s">
        <v>859</v>
      </c>
      <c r="E5578">
        <v>31</v>
      </c>
      <c r="F5578">
        <v>5347.9875000000002</v>
      </c>
      <c r="G5578">
        <v>0.01</v>
      </c>
      <c r="H5578" t="str">
        <f t="shared" si="175"/>
        <v>0-10%</v>
      </c>
      <c r="I5578" t="s">
        <v>19</v>
      </c>
      <c r="J5578">
        <v>1332.44</v>
      </c>
      <c r="K5578">
        <v>200.99</v>
      </c>
      <c r="L5578">
        <v>4.2</v>
      </c>
      <c r="M5578" t="s">
        <v>607</v>
      </c>
      <c r="N5578" t="s">
        <v>804</v>
      </c>
      <c r="O5578" t="s">
        <v>142</v>
      </c>
      <c r="P5578" t="s">
        <v>32</v>
      </c>
      <c r="Q5578" t="s">
        <v>33</v>
      </c>
      <c r="R5578" t="s">
        <v>34</v>
      </c>
      <c r="S5578">
        <v>0.59</v>
      </c>
      <c r="T5578" s="1">
        <v>40653</v>
      </c>
    </row>
    <row r="5579" spans="1:20" x14ac:dyDescent="0.3">
      <c r="A5579">
        <v>39521</v>
      </c>
      <c r="B5579" s="1">
        <v>40034</v>
      </c>
      <c r="C5579" s="1" t="str">
        <f t="shared" si="174"/>
        <v>Aug</v>
      </c>
      <c r="D5579" t="s">
        <v>18</v>
      </c>
      <c r="E5579">
        <v>28</v>
      </c>
      <c r="F5579">
        <v>112.35</v>
      </c>
      <c r="G5579">
        <v>0.1</v>
      </c>
      <c r="H5579" t="str">
        <f t="shared" si="175"/>
        <v>0-10%</v>
      </c>
      <c r="I5579" t="s">
        <v>19</v>
      </c>
      <c r="J5579">
        <v>31.27</v>
      </c>
      <c r="K5579">
        <v>4.13</v>
      </c>
      <c r="L5579">
        <v>0.99</v>
      </c>
      <c r="M5579" t="s">
        <v>750</v>
      </c>
      <c r="N5579" t="s">
        <v>611</v>
      </c>
      <c r="O5579" t="s">
        <v>115</v>
      </c>
      <c r="P5579" t="s">
        <v>22</v>
      </c>
      <c r="Q5579" t="s">
        <v>23</v>
      </c>
      <c r="R5579" t="s">
        <v>56</v>
      </c>
      <c r="S5579">
        <v>0.39</v>
      </c>
      <c r="T5579" s="1">
        <v>40038</v>
      </c>
    </row>
    <row r="5580" spans="1:20" x14ac:dyDescent="0.3">
      <c r="A5580">
        <v>39527</v>
      </c>
      <c r="B5580" s="1">
        <v>40650</v>
      </c>
      <c r="C5580" s="1" t="str">
        <f t="shared" si="174"/>
        <v>Apr</v>
      </c>
      <c r="D5580" t="s">
        <v>18</v>
      </c>
      <c r="E5580">
        <v>29</v>
      </c>
      <c r="F5580">
        <v>213.35</v>
      </c>
      <c r="G5580">
        <v>0.01</v>
      </c>
      <c r="H5580" t="str">
        <f t="shared" si="175"/>
        <v>0-10%</v>
      </c>
      <c r="I5580" t="s">
        <v>19</v>
      </c>
      <c r="J5580">
        <v>63.78</v>
      </c>
      <c r="K5580">
        <v>6.88</v>
      </c>
      <c r="L5580">
        <v>2</v>
      </c>
      <c r="M5580" t="s">
        <v>240</v>
      </c>
      <c r="N5580" t="s">
        <v>141</v>
      </c>
      <c r="O5580" t="s">
        <v>142</v>
      </c>
      <c r="P5580" t="s">
        <v>32</v>
      </c>
      <c r="Q5580" t="s">
        <v>23</v>
      </c>
      <c r="R5580" t="s">
        <v>43</v>
      </c>
      <c r="S5580">
        <v>0.39</v>
      </c>
      <c r="T5580" s="1">
        <v>40659</v>
      </c>
    </row>
    <row r="5581" spans="1:20" x14ac:dyDescent="0.3">
      <c r="A5581">
        <v>39555</v>
      </c>
      <c r="B5581" s="1">
        <v>41156</v>
      </c>
      <c r="C5581" s="1" t="str">
        <f t="shared" si="174"/>
        <v>Sep</v>
      </c>
      <c r="D5581" t="s">
        <v>18</v>
      </c>
      <c r="E5581">
        <v>38</v>
      </c>
      <c r="F5581">
        <v>1112.54</v>
      </c>
      <c r="G5581">
        <v>0.01</v>
      </c>
      <c r="H5581" t="str">
        <f t="shared" si="175"/>
        <v>0-10%</v>
      </c>
      <c r="I5581" t="s">
        <v>19</v>
      </c>
      <c r="J5581">
        <v>352.96</v>
      </c>
      <c r="K5581">
        <v>27.18</v>
      </c>
      <c r="L5581">
        <v>8.23</v>
      </c>
      <c r="M5581" t="s">
        <v>339</v>
      </c>
      <c r="N5581" t="s">
        <v>259</v>
      </c>
      <c r="O5581" t="s">
        <v>259</v>
      </c>
      <c r="P5581" t="s">
        <v>32</v>
      </c>
      <c r="Q5581" t="s">
        <v>23</v>
      </c>
      <c r="R5581" t="s">
        <v>51</v>
      </c>
      <c r="S5581">
        <v>0.38</v>
      </c>
      <c r="T5581" s="1">
        <v>41161</v>
      </c>
    </row>
    <row r="5582" spans="1:20" x14ac:dyDescent="0.3">
      <c r="A5582">
        <v>39585</v>
      </c>
      <c r="B5582" s="1">
        <v>40906</v>
      </c>
      <c r="C5582" s="1" t="str">
        <f t="shared" si="174"/>
        <v>Dec</v>
      </c>
      <c r="D5582" t="s">
        <v>859</v>
      </c>
      <c r="E5582">
        <v>32</v>
      </c>
      <c r="F5582">
        <v>166.17</v>
      </c>
      <c r="G5582">
        <v>0.01</v>
      </c>
      <c r="H5582" t="str">
        <f t="shared" si="175"/>
        <v>0-10%</v>
      </c>
      <c r="I5582" t="s">
        <v>19</v>
      </c>
      <c r="J5582">
        <v>-22.74</v>
      </c>
      <c r="K5582">
        <v>5.08</v>
      </c>
      <c r="L5582">
        <v>3.63</v>
      </c>
      <c r="M5582" t="s">
        <v>526</v>
      </c>
      <c r="N5582" t="s">
        <v>804</v>
      </c>
      <c r="O5582" t="s">
        <v>142</v>
      </c>
      <c r="P5582" t="s">
        <v>32</v>
      </c>
      <c r="Q5582" t="s">
        <v>36</v>
      </c>
      <c r="R5582" t="s">
        <v>37</v>
      </c>
      <c r="S5582">
        <v>0.51</v>
      </c>
      <c r="T5582" s="1">
        <v>40907</v>
      </c>
    </row>
    <row r="5583" spans="1:20" x14ac:dyDescent="0.3">
      <c r="A5583">
        <v>39586</v>
      </c>
      <c r="B5583" s="1">
        <v>40682</v>
      </c>
      <c r="C5583" s="1" t="str">
        <f t="shared" si="174"/>
        <v>May</v>
      </c>
      <c r="D5583" t="s">
        <v>859</v>
      </c>
      <c r="E5583">
        <v>1</v>
      </c>
      <c r="F5583">
        <v>10.48</v>
      </c>
      <c r="G5583">
        <v>0.04</v>
      </c>
      <c r="H5583" t="str">
        <f t="shared" si="175"/>
        <v>0-10%</v>
      </c>
      <c r="I5583" t="s">
        <v>19</v>
      </c>
      <c r="J5583">
        <v>-5.44</v>
      </c>
      <c r="K5583">
        <v>3.52</v>
      </c>
      <c r="L5583">
        <v>6.83</v>
      </c>
      <c r="M5583" t="s">
        <v>800</v>
      </c>
      <c r="N5583" t="s">
        <v>141</v>
      </c>
      <c r="O5583" t="s">
        <v>142</v>
      </c>
      <c r="P5583" t="s">
        <v>32</v>
      </c>
      <c r="Q5583" t="s">
        <v>23</v>
      </c>
      <c r="R5583" t="s">
        <v>30</v>
      </c>
      <c r="S5583">
        <v>0.38</v>
      </c>
      <c r="T5583" s="1">
        <v>40684</v>
      </c>
    </row>
    <row r="5584" spans="1:20" x14ac:dyDescent="0.3">
      <c r="A5584">
        <v>39589</v>
      </c>
      <c r="B5584" s="1">
        <v>40027</v>
      </c>
      <c r="C5584" s="1" t="str">
        <f t="shared" si="174"/>
        <v>Aug</v>
      </c>
      <c r="D5584" t="s">
        <v>859</v>
      </c>
      <c r="E5584">
        <v>42</v>
      </c>
      <c r="F5584">
        <v>577.41999999999996</v>
      </c>
      <c r="G5584">
        <v>0</v>
      </c>
      <c r="H5584" t="str">
        <f t="shared" si="175"/>
        <v>0-10%</v>
      </c>
      <c r="I5584" t="s">
        <v>19</v>
      </c>
      <c r="J5584">
        <v>253.5</v>
      </c>
      <c r="K5584">
        <v>12.97</v>
      </c>
      <c r="L5584">
        <v>1.49</v>
      </c>
      <c r="M5584" t="s">
        <v>371</v>
      </c>
      <c r="N5584" t="s">
        <v>259</v>
      </c>
      <c r="O5584" t="s">
        <v>259</v>
      </c>
      <c r="P5584" t="s">
        <v>42</v>
      </c>
      <c r="Q5584" t="s">
        <v>23</v>
      </c>
      <c r="R5584" t="s">
        <v>30</v>
      </c>
      <c r="S5584">
        <v>0.35</v>
      </c>
      <c r="T5584" s="1">
        <v>40028</v>
      </c>
    </row>
    <row r="5585" spans="1:20" x14ac:dyDescent="0.3">
      <c r="A5585">
        <v>39589</v>
      </c>
      <c r="B5585" s="1">
        <v>40027</v>
      </c>
      <c r="C5585" s="1" t="str">
        <f t="shared" si="174"/>
        <v>Aug</v>
      </c>
      <c r="D5585" t="s">
        <v>859</v>
      </c>
      <c r="E5585">
        <v>20</v>
      </c>
      <c r="F5585">
        <v>95.08</v>
      </c>
      <c r="G5585">
        <v>0.06</v>
      </c>
      <c r="H5585" t="str">
        <f t="shared" si="175"/>
        <v>0-10%</v>
      </c>
      <c r="I5585" t="s">
        <v>19</v>
      </c>
      <c r="J5585">
        <v>39.909999999999997</v>
      </c>
      <c r="K5585">
        <v>4.91</v>
      </c>
      <c r="L5585">
        <v>0.5</v>
      </c>
      <c r="M5585" t="s">
        <v>371</v>
      </c>
      <c r="N5585" t="s">
        <v>259</v>
      </c>
      <c r="O5585" t="s">
        <v>259</v>
      </c>
      <c r="P5585" t="s">
        <v>42</v>
      </c>
      <c r="Q5585" t="s">
        <v>23</v>
      </c>
      <c r="R5585" t="s">
        <v>56</v>
      </c>
      <c r="S5585">
        <v>0.36</v>
      </c>
      <c r="T5585" s="1">
        <v>40027</v>
      </c>
    </row>
    <row r="5586" spans="1:20" x14ac:dyDescent="0.3">
      <c r="A5586">
        <v>39590</v>
      </c>
      <c r="B5586" s="1">
        <v>40677</v>
      </c>
      <c r="C5586" s="1" t="str">
        <f t="shared" si="174"/>
        <v>May</v>
      </c>
      <c r="D5586" t="s">
        <v>18</v>
      </c>
      <c r="E5586">
        <v>9</v>
      </c>
      <c r="F5586">
        <v>79.25</v>
      </c>
      <c r="G5586">
        <v>0</v>
      </c>
      <c r="H5586" t="str">
        <f t="shared" si="175"/>
        <v>0-10%</v>
      </c>
      <c r="I5586" t="s">
        <v>39</v>
      </c>
      <c r="J5586">
        <v>-13.25</v>
      </c>
      <c r="K5586">
        <v>7.64</v>
      </c>
      <c r="L5586">
        <v>5.83</v>
      </c>
      <c r="M5586" t="s">
        <v>256</v>
      </c>
      <c r="N5586" t="s">
        <v>259</v>
      </c>
      <c r="O5586" t="s">
        <v>259</v>
      </c>
      <c r="P5586" t="s">
        <v>22</v>
      </c>
      <c r="Q5586" t="s">
        <v>23</v>
      </c>
      <c r="R5586" t="s">
        <v>43</v>
      </c>
      <c r="S5586">
        <v>0.36</v>
      </c>
      <c r="T5586" s="1">
        <v>40684</v>
      </c>
    </row>
    <row r="5587" spans="1:20" x14ac:dyDescent="0.3">
      <c r="A5587">
        <v>39617</v>
      </c>
      <c r="B5587" s="1">
        <v>40894</v>
      </c>
      <c r="C5587" s="1" t="str">
        <f t="shared" si="174"/>
        <v>Dec</v>
      </c>
      <c r="D5587" t="s">
        <v>859</v>
      </c>
      <c r="E5587">
        <v>33</v>
      </c>
      <c r="F5587">
        <v>1283.68</v>
      </c>
      <c r="G5587">
        <v>0.08</v>
      </c>
      <c r="H5587" t="str">
        <f t="shared" si="175"/>
        <v>0-10%</v>
      </c>
      <c r="I5587" t="s">
        <v>19</v>
      </c>
      <c r="J5587">
        <v>202.47</v>
      </c>
      <c r="K5587">
        <v>39.979999999999997</v>
      </c>
      <c r="L5587">
        <v>9.1999999999999993</v>
      </c>
      <c r="M5587" t="s">
        <v>458</v>
      </c>
      <c r="N5587" t="s">
        <v>141</v>
      </c>
      <c r="O5587" t="s">
        <v>142</v>
      </c>
      <c r="P5587" t="s">
        <v>22</v>
      </c>
      <c r="Q5587" t="s">
        <v>36</v>
      </c>
      <c r="R5587" t="s">
        <v>37</v>
      </c>
      <c r="S5587">
        <v>0.65</v>
      </c>
      <c r="T5587" s="1">
        <v>40896</v>
      </c>
    </row>
    <row r="5588" spans="1:20" x14ac:dyDescent="0.3">
      <c r="A5588">
        <v>39617</v>
      </c>
      <c r="B5588" s="1">
        <v>40894</v>
      </c>
      <c r="C5588" s="1" t="str">
        <f t="shared" si="174"/>
        <v>Dec</v>
      </c>
      <c r="D5588" t="s">
        <v>859</v>
      </c>
      <c r="E5588">
        <v>28</v>
      </c>
      <c r="F5588">
        <v>169.46</v>
      </c>
      <c r="G5588">
        <v>0.02</v>
      </c>
      <c r="H5588" t="str">
        <f t="shared" si="175"/>
        <v>0-10%</v>
      </c>
      <c r="I5588" t="s">
        <v>19</v>
      </c>
      <c r="J5588">
        <v>34.24</v>
      </c>
      <c r="K5588">
        <v>5.84</v>
      </c>
      <c r="L5588">
        <v>1.2</v>
      </c>
      <c r="M5588" t="s">
        <v>458</v>
      </c>
      <c r="N5588" t="s">
        <v>141</v>
      </c>
      <c r="O5588" t="s">
        <v>142</v>
      </c>
      <c r="P5588" t="s">
        <v>22</v>
      </c>
      <c r="Q5588" t="s">
        <v>23</v>
      </c>
      <c r="R5588" t="s">
        <v>59</v>
      </c>
      <c r="S5588">
        <v>0.55000000000000004</v>
      </c>
      <c r="T5588" s="1">
        <v>40896</v>
      </c>
    </row>
    <row r="5589" spans="1:20" x14ac:dyDescent="0.3">
      <c r="A5589">
        <v>39619</v>
      </c>
      <c r="B5589" s="1">
        <v>40912</v>
      </c>
      <c r="C5589" s="1" t="str">
        <f t="shared" si="174"/>
        <v>Jan</v>
      </c>
      <c r="D5589" t="s">
        <v>18</v>
      </c>
      <c r="E5589">
        <v>15</v>
      </c>
      <c r="F5589">
        <v>742.8</v>
      </c>
      <c r="G5589">
        <v>0.02</v>
      </c>
      <c r="H5589" t="str">
        <f t="shared" si="175"/>
        <v>0-10%</v>
      </c>
      <c r="I5589" t="s">
        <v>19</v>
      </c>
      <c r="J5589">
        <v>265.87</v>
      </c>
      <c r="K5589">
        <v>49.34</v>
      </c>
      <c r="L5589">
        <v>10.25</v>
      </c>
      <c r="M5589" t="s">
        <v>624</v>
      </c>
      <c r="N5589" t="s">
        <v>138</v>
      </c>
      <c r="O5589" t="s">
        <v>139</v>
      </c>
      <c r="P5589" t="s">
        <v>28</v>
      </c>
      <c r="Q5589" t="s">
        <v>36</v>
      </c>
      <c r="R5589" t="s">
        <v>37</v>
      </c>
      <c r="S5589">
        <v>0.56999999999999995</v>
      </c>
      <c r="T5589" s="1">
        <v>40916</v>
      </c>
    </row>
    <row r="5590" spans="1:20" x14ac:dyDescent="0.3">
      <c r="A5590">
        <v>39649</v>
      </c>
      <c r="B5590" s="1">
        <v>40105</v>
      </c>
      <c r="C5590" s="1" t="str">
        <f t="shared" si="174"/>
        <v>Oct</v>
      </c>
      <c r="D5590" t="s">
        <v>25</v>
      </c>
      <c r="E5590">
        <v>10</v>
      </c>
      <c r="F5590">
        <v>1351.653</v>
      </c>
      <c r="G5590">
        <v>0.01</v>
      </c>
      <c r="H5590" t="str">
        <f t="shared" si="175"/>
        <v>0-10%</v>
      </c>
      <c r="I5590" t="s">
        <v>39</v>
      </c>
      <c r="J5590">
        <v>-202.85</v>
      </c>
      <c r="K5590">
        <v>155.99</v>
      </c>
      <c r="L5590">
        <v>8.99</v>
      </c>
      <c r="M5590" t="s">
        <v>439</v>
      </c>
      <c r="N5590" t="s">
        <v>141</v>
      </c>
      <c r="O5590" t="s">
        <v>142</v>
      </c>
      <c r="P5590" t="s">
        <v>32</v>
      </c>
      <c r="Q5590" t="s">
        <v>33</v>
      </c>
      <c r="R5590" t="s">
        <v>34</v>
      </c>
      <c r="S5590">
        <v>0.57999999999999996</v>
      </c>
      <c r="T5590" s="1">
        <v>40106</v>
      </c>
    </row>
    <row r="5591" spans="1:20" x14ac:dyDescent="0.3">
      <c r="A5591">
        <v>39649</v>
      </c>
      <c r="B5591" s="1">
        <v>40105</v>
      </c>
      <c r="C5591" s="1" t="str">
        <f t="shared" si="174"/>
        <v>Oct</v>
      </c>
      <c r="D5591" t="s">
        <v>25</v>
      </c>
      <c r="E5591">
        <v>9</v>
      </c>
      <c r="F5591">
        <v>63</v>
      </c>
      <c r="G5591">
        <v>0.01</v>
      </c>
      <c r="H5591" t="str">
        <f t="shared" si="175"/>
        <v>0-10%</v>
      </c>
      <c r="I5591" t="s">
        <v>19</v>
      </c>
      <c r="J5591">
        <v>-17.48</v>
      </c>
      <c r="K5591">
        <v>5.98</v>
      </c>
      <c r="L5591">
        <v>5.46</v>
      </c>
      <c r="M5591" t="s">
        <v>439</v>
      </c>
      <c r="N5591" t="s">
        <v>141</v>
      </c>
      <c r="O5591" t="s">
        <v>142</v>
      </c>
      <c r="P5591" t="s">
        <v>32</v>
      </c>
      <c r="Q5591" t="s">
        <v>23</v>
      </c>
      <c r="R5591" t="s">
        <v>43</v>
      </c>
      <c r="S5591">
        <v>0.36</v>
      </c>
      <c r="T5591" s="1">
        <v>40107</v>
      </c>
    </row>
    <row r="5592" spans="1:20" x14ac:dyDescent="0.3">
      <c r="A5592">
        <v>39650</v>
      </c>
      <c r="B5592" s="1">
        <v>40389</v>
      </c>
      <c r="C5592" s="1" t="str">
        <f t="shared" si="174"/>
        <v>Jul</v>
      </c>
      <c r="D5592" t="s">
        <v>859</v>
      </c>
      <c r="E5592">
        <v>10</v>
      </c>
      <c r="F5592">
        <v>1004.89</v>
      </c>
      <c r="G5592">
        <v>0</v>
      </c>
      <c r="H5592" t="str">
        <f t="shared" si="175"/>
        <v>0-10%</v>
      </c>
      <c r="I5592" t="s">
        <v>26</v>
      </c>
      <c r="J5592">
        <v>-189.02</v>
      </c>
      <c r="K5592">
        <v>89.99</v>
      </c>
      <c r="L5592">
        <v>42</v>
      </c>
      <c r="M5592" t="s">
        <v>594</v>
      </c>
      <c r="N5592" t="s">
        <v>259</v>
      </c>
      <c r="O5592" t="s">
        <v>259</v>
      </c>
      <c r="P5592" t="s">
        <v>22</v>
      </c>
      <c r="Q5592" t="s">
        <v>36</v>
      </c>
      <c r="R5592" t="s">
        <v>66</v>
      </c>
      <c r="S5592">
        <v>0.66</v>
      </c>
      <c r="T5592" s="1">
        <v>40392</v>
      </c>
    </row>
    <row r="5593" spans="1:20" x14ac:dyDescent="0.3">
      <c r="A5593">
        <v>39650</v>
      </c>
      <c r="B5593" s="1">
        <v>40389</v>
      </c>
      <c r="C5593" s="1" t="str">
        <f t="shared" si="174"/>
        <v>Jul</v>
      </c>
      <c r="D5593" t="s">
        <v>859</v>
      </c>
      <c r="E5593">
        <v>47</v>
      </c>
      <c r="F5593">
        <v>329.06</v>
      </c>
      <c r="G5593">
        <v>0.08</v>
      </c>
      <c r="H5593" t="str">
        <f t="shared" si="175"/>
        <v>0-10%</v>
      </c>
      <c r="I5593" t="s">
        <v>19</v>
      </c>
      <c r="J5593">
        <v>-175.15</v>
      </c>
      <c r="K5593">
        <v>7.28</v>
      </c>
      <c r="L5593">
        <v>7.98</v>
      </c>
      <c r="M5593" t="s">
        <v>594</v>
      </c>
      <c r="N5593" t="s">
        <v>259</v>
      </c>
      <c r="O5593" t="s">
        <v>259</v>
      </c>
      <c r="P5593" t="s">
        <v>22</v>
      </c>
      <c r="Q5593" t="s">
        <v>36</v>
      </c>
      <c r="R5593" t="s">
        <v>37</v>
      </c>
      <c r="S5593">
        <v>0.42</v>
      </c>
      <c r="T5593" s="1">
        <v>40390</v>
      </c>
    </row>
    <row r="5594" spans="1:20" x14ac:dyDescent="0.3">
      <c r="A5594">
        <v>39652</v>
      </c>
      <c r="B5594" s="1">
        <v>41033</v>
      </c>
      <c r="C5594" s="1" t="str">
        <f t="shared" si="174"/>
        <v>May</v>
      </c>
      <c r="D5594" t="s">
        <v>18</v>
      </c>
      <c r="E5594">
        <v>5</v>
      </c>
      <c r="F5594">
        <v>14.61</v>
      </c>
      <c r="G5594">
        <v>0.03</v>
      </c>
      <c r="H5594" t="str">
        <f t="shared" si="175"/>
        <v>0-10%</v>
      </c>
      <c r="I5594" t="s">
        <v>19</v>
      </c>
      <c r="J5594">
        <v>1.17</v>
      </c>
      <c r="K5594">
        <v>2.88</v>
      </c>
      <c r="L5594">
        <v>0.5</v>
      </c>
      <c r="M5594" t="s">
        <v>631</v>
      </c>
      <c r="N5594" t="s">
        <v>804</v>
      </c>
      <c r="O5594" t="s">
        <v>142</v>
      </c>
      <c r="P5594" t="s">
        <v>28</v>
      </c>
      <c r="Q5594" t="s">
        <v>23</v>
      </c>
      <c r="R5594" t="s">
        <v>56</v>
      </c>
      <c r="S5594">
        <v>0.36</v>
      </c>
      <c r="T5594" s="1">
        <v>41035</v>
      </c>
    </row>
    <row r="5595" spans="1:20" x14ac:dyDescent="0.3">
      <c r="A5595">
        <v>39652</v>
      </c>
      <c r="B5595" s="1">
        <v>41033</v>
      </c>
      <c r="C5595" s="1" t="str">
        <f t="shared" si="174"/>
        <v>May</v>
      </c>
      <c r="D5595" t="s">
        <v>18</v>
      </c>
      <c r="E5595">
        <v>4</v>
      </c>
      <c r="F5595">
        <v>665.76250000000005</v>
      </c>
      <c r="G5595">
        <v>0.03</v>
      </c>
      <c r="H5595" t="str">
        <f t="shared" si="175"/>
        <v>0-10%</v>
      </c>
      <c r="I5595" t="s">
        <v>19</v>
      </c>
      <c r="J5595">
        <v>-773.34</v>
      </c>
      <c r="K5595">
        <v>195.99</v>
      </c>
      <c r="L5595">
        <v>8.99</v>
      </c>
      <c r="M5595" t="s">
        <v>631</v>
      </c>
      <c r="N5595" t="s">
        <v>804</v>
      </c>
      <c r="O5595" t="s">
        <v>142</v>
      </c>
      <c r="P5595" t="s">
        <v>28</v>
      </c>
      <c r="Q5595" t="s">
        <v>33</v>
      </c>
      <c r="R5595" t="s">
        <v>34</v>
      </c>
      <c r="S5595">
        <v>0.6</v>
      </c>
      <c r="T5595" s="1">
        <v>41038</v>
      </c>
    </row>
    <row r="5596" spans="1:20" x14ac:dyDescent="0.3">
      <c r="A5596">
        <v>39654</v>
      </c>
      <c r="B5596" s="1">
        <v>41182</v>
      </c>
      <c r="C5596" s="1" t="str">
        <f t="shared" si="174"/>
        <v>Sep</v>
      </c>
      <c r="D5596" t="s">
        <v>44</v>
      </c>
      <c r="E5596">
        <v>39</v>
      </c>
      <c r="F5596">
        <v>856.15</v>
      </c>
      <c r="G5596">
        <v>0.03</v>
      </c>
      <c r="H5596" t="str">
        <f t="shared" si="175"/>
        <v>0-10%</v>
      </c>
      <c r="I5596" t="s">
        <v>39</v>
      </c>
      <c r="J5596">
        <v>330.03</v>
      </c>
      <c r="K5596">
        <v>21.38</v>
      </c>
      <c r="L5596">
        <v>2.99</v>
      </c>
      <c r="M5596" t="s">
        <v>510</v>
      </c>
      <c r="N5596" t="s">
        <v>141</v>
      </c>
      <c r="O5596" t="s">
        <v>142</v>
      </c>
      <c r="P5596" t="s">
        <v>32</v>
      </c>
      <c r="Q5596" t="s">
        <v>23</v>
      </c>
      <c r="R5596" t="s">
        <v>30</v>
      </c>
      <c r="S5596">
        <v>0.37</v>
      </c>
      <c r="T5596" s="1">
        <v>41183</v>
      </c>
    </row>
    <row r="5597" spans="1:20" x14ac:dyDescent="0.3">
      <c r="A5597">
        <v>39655</v>
      </c>
      <c r="B5597" s="1">
        <v>40991</v>
      </c>
      <c r="C5597" s="1" t="str">
        <f t="shared" si="174"/>
        <v>Mar</v>
      </c>
      <c r="D5597" t="s">
        <v>25</v>
      </c>
      <c r="E5597">
        <v>35</v>
      </c>
      <c r="F5597">
        <v>253.15</v>
      </c>
      <c r="G5597">
        <v>0.03</v>
      </c>
      <c r="H5597" t="str">
        <f t="shared" si="175"/>
        <v>0-10%</v>
      </c>
      <c r="I5597" t="s">
        <v>19</v>
      </c>
      <c r="J5597">
        <v>-72.430000000000007</v>
      </c>
      <c r="K5597">
        <v>7.28</v>
      </c>
      <c r="L5597">
        <v>3.52</v>
      </c>
      <c r="M5597" t="s">
        <v>108</v>
      </c>
      <c r="N5597" t="s">
        <v>141</v>
      </c>
      <c r="O5597" t="s">
        <v>142</v>
      </c>
      <c r="P5597" t="s">
        <v>32</v>
      </c>
      <c r="Q5597" t="s">
        <v>33</v>
      </c>
      <c r="R5597" t="s">
        <v>48</v>
      </c>
      <c r="S5597">
        <v>0.68</v>
      </c>
      <c r="T5597" s="1">
        <v>40991</v>
      </c>
    </row>
    <row r="5598" spans="1:20" x14ac:dyDescent="0.3">
      <c r="A5598">
        <v>39682</v>
      </c>
      <c r="B5598" s="1">
        <v>40491</v>
      </c>
      <c r="C5598" s="1" t="str">
        <f t="shared" si="174"/>
        <v>Nov</v>
      </c>
      <c r="D5598" t="s">
        <v>44</v>
      </c>
      <c r="E5598">
        <v>43</v>
      </c>
      <c r="F5598">
        <v>2337.89</v>
      </c>
      <c r="G5598">
        <v>0.09</v>
      </c>
      <c r="H5598" t="str">
        <f t="shared" si="175"/>
        <v>0-10%</v>
      </c>
      <c r="I5598" t="s">
        <v>39</v>
      </c>
      <c r="J5598">
        <v>729.34</v>
      </c>
      <c r="K5598">
        <v>55.48</v>
      </c>
      <c r="L5598">
        <v>14.3</v>
      </c>
      <c r="M5598" t="s">
        <v>72</v>
      </c>
      <c r="N5598" t="s">
        <v>804</v>
      </c>
      <c r="O5598" t="s">
        <v>142</v>
      </c>
      <c r="P5598" t="s">
        <v>32</v>
      </c>
      <c r="Q5598" t="s">
        <v>23</v>
      </c>
      <c r="R5598" t="s">
        <v>43</v>
      </c>
      <c r="S5598">
        <v>0.37</v>
      </c>
      <c r="T5598" s="1">
        <v>40493</v>
      </c>
    </row>
    <row r="5599" spans="1:20" x14ac:dyDescent="0.3">
      <c r="A5599">
        <v>39683</v>
      </c>
      <c r="B5599" s="1">
        <v>40765</v>
      </c>
      <c r="C5599" s="1" t="str">
        <f t="shared" si="174"/>
        <v>Aug</v>
      </c>
      <c r="D5599" t="s">
        <v>25</v>
      </c>
      <c r="E5599">
        <v>31</v>
      </c>
      <c r="F5599">
        <v>615.58000000000004</v>
      </c>
      <c r="G5599">
        <v>0.04</v>
      </c>
      <c r="H5599" t="str">
        <f t="shared" si="175"/>
        <v>0-10%</v>
      </c>
      <c r="I5599" t="s">
        <v>19</v>
      </c>
      <c r="J5599">
        <v>168</v>
      </c>
      <c r="K5599">
        <v>18.989999999999998</v>
      </c>
      <c r="L5599">
        <v>5.23</v>
      </c>
      <c r="M5599" t="s">
        <v>109</v>
      </c>
      <c r="N5599" t="s">
        <v>86</v>
      </c>
      <c r="O5599" t="s">
        <v>86</v>
      </c>
      <c r="P5599" t="s">
        <v>32</v>
      </c>
      <c r="Q5599" t="s">
        <v>23</v>
      </c>
      <c r="R5599" t="s">
        <v>30</v>
      </c>
      <c r="S5599">
        <v>0.37</v>
      </c>
      <c r="T5599" s="1">
        <v>40768</v>
      </c>
    </row>
    <row r="5600" spans="1:20" x14ac:dyDescent="0.3">
      <c r="A5600">
        <v>39683</v>
      </c>
      <c r="B5600" s="1">
        <v>40765</v>
      </c>
      <c r="C5600" s="1" t="str">
        <f t="shared" si="174"/>
        <v>Aug</v>
      </c>
      <c r="D5600" t="s">
        <v>25</v>
      </c>
      <c r="E5600">
        <v>41</v>
      </c>
      <c r="F5600">
        <v>8387.1</v>
      </c>
      <c r="G5600">
        <v>0.1</v>
      </c>
      <c r="H5600" t="str">
        <f t="shared" si="175"/>
        <v>0-10%</v>
      </c>
      <c r="I5600" t="s">
        <v>19</v>
      </c>
      <c r="J5600">
        <v>2113.9499999999998</v>
      </c>
      <c r="K5600">
        <v>218.08</v>
      </c>
      <c r="L5600">
        <v>18.059999999999999</v>
      </c>
      <c r="M5600" t="s">
        <v>109</v>
      </c>
      <c r="N5600" t="s">
        <v>86</v>
      </c>
      <c r="O5600" t="s">
        <v>86</v>
      </c>
      <c r="P5600" t="s">
        <v>32</v>
      </c>
      <c r="Q5600" t="s">
        <v>36</v>
      </c>
      <c r="R5600" t="s">
        <v>66</v>
      </c>
      <c r="S5600">
        <v>0.56999999999999995</v>
      </c>
      <c r="T5600" s="1">
        <v>40766</v>
      </c>
    </row>
    <row r="5601" spans="1:20" x14ac:dyDescent="0.3">
      <c r="A5601">
        <v>39683</v>
      </c>
      <c r="B5601" s="1">
        <v>40765</v>
      </c>
      <c r="C5601" s="1" t="str">
        <f t="shared" si="174"/>
        <v>Aug</v>
      </c>
      <c r="D5601" t="s">
        <v>25</v>
      </c>
      <c r="E5601">
        <v>6</v>
      </c>
      <c r="F5601">
        <v>126.02</v>
      </c>
      <c r="G5601">
        <v>0.09</v>
      </c>
      <c r="H5601" t="str">
        <f t="shared" si="175"/>
        <v>0-10%</v>
      </c>
      <c r="I5601" t="s">
        <v>19</v>
      </c>
      <c r="J5601">
        <v>66.97</v>
      </c>
      <c r="K5601">
        <v>20.239999999999998</v>
      </c>
      <c r="L5601">
        <v>6.67</v>
      </c>
      <c r="M5601" t="s">
        <v>109</v>
      </c>
      <c r="N5601" t="s">
        <v>86</v>
      </c>
      <c r="O5601" t="s">
        <v>86</v>
      </c>
      <c r="P5601" t="s">
        <v>32</v>
      </c>
      <c r="Q5601" t="s">
        <v>36</v>
      </c>
      <c r="R5601" t="s">
        <v>37</v>
      </c>
      <c r="S5601">
        <v>0.49</v>
      </c>
      <c r="T5601" s="1">
        <v>40766</v>
      </c>
    </row>
    <row r="5602" spans="1:20" x14ac:dyDescent="0.3">
      <c r="A5602">
        <v>39683</v>
      </c>
      <c r="B5602" s="1">
        <v>40765</v>
      </c>
      <c r="C5602" s="1" t="str">
        <f t="shared" si="174"/>
        <v>Aug</v>
      </c>
      <c r="D5602" t="s">
        <v>25</v>
      </c>
      <c r="E5602">
        <v>30</v>
      </c>
      <c r="F5602">
        <v>68.14</v>
      </c>
      <c r="G5602">
        <v>0</v>
      </c>
      <c r="H5602" t="str">
        <f t="shared" si="175"/>
        <v>0-10%</v>
      </c>
      <c r="I5602" t="s">
        <v>19</v>
      </c>
      <c r="J5602">
        <v>6.37</v>
      </c>
      <c r="K5602">
        <v>2.1800000000000002</v>
      </c>
      <c r="L5602">
        <v>0.78</v>
      </c>
      <c r="M5602" t="s">
        <v>109</v>
      </c>
      <c r="N5602" t="s">
        <v>86</v>
      </c>
      <c r="O5602" t="s">
        <v>86</v>
      </c>
      <c r="P5602" t="s">
        <v>32</v>
      </c>
      <c r="Q5602" t="s">
        <v>23</v>
      </c>
      <c r="R5602" t="s">
        <v>46</v>
      </c>
      <c r="S5602">
        <v>0.52</v>
      </c>
      <c r="T5602" s="1">
        <v>40767</v>
      </c>
    </row>
    <row r="5603" spans="1:20" x14ac:dyDescent="0.3">
      <c r="A5603">
        <v>39686</v>
      </c>
      <c r="B5603" s="1">
        <v>41068</v>
      </c>
      <c r="C5603" s="1" t="str">
        <f t="shared" si="174"/>
        <v>Jun</v>
      </c>
      <c r="D5603" t="s">
        <v>859</v>
      </c>
      <c r="E5603">
        <v>2</v>
      </c>
      <c r="F5603">
        <v>738.8</v>
      </c>
      <c r="G5603">
        <v>0.06</v>
      </c>
      <c r="H5603" t="str">
        <f t="shared" si="175"/>
        <v>0-10%</v>
      </c>
      <c r="I5603" t="s">
        <v>26</v>
      </c>
      <c r="J5603">
        <v>-473.66</v>
      </c>
      <c r="K5603">
        <v>328.14</v>
      </c>
      <c r="L5603">
        <v>91.05</v>
      </c>
      <c r="M5603" t="s">
        <v>609</v>
      </c>
      <c r="N5603" t="s">
        <v>259</v>
      </c>
      <c r="O5603" t="s">
        <v>259</v>
      </c>
      <c r="P5603" t="s">
        <v>42</v>
      </c>
      <c r="Q5603" t="s">
        <v>23</v>
      </c>
      <c r="R5603" t="s">
        <v>29</v>
      </c>
      <c r="S5603">
        <v>0.56999999999999995</v>
      </c>
      <c r="T5603" s="1">
        <v>41069</v>
      </c>
    </row>
    <row r="5604" spans="1:20" x14ac:dyDescent="0.3">
      <c r="A5604">
        <v>39686</v>
      </c>
      <c r="B5604" s="1">
        <v>41068</v>
      </c>
      <c r="C5604" s="1" t="str">
        <f t="shared" si="174"/>
        <v>Jun</v>
      </c>
      <c r="D5604" t="s">
        <v>859</v>
      </c>
      <c r="E5604">
        <v>48</v>
      </c>
      <c r="F5604">
        <v>2750.7105000000001</v>
      </c>
      <c r="G5604">
        <v>0</v>
      </c>
      <c r="H5604" t="str">
        <f t="shared" si="175"/>
        <v>0-10%</v>
      </c>
      <c r="I5604" t="s">
        <v>19</v>
      </c>
      <c r="J5604">
        <v>791.9</v>
      </c>
      <c r="K5604">
        <v>65.989999999999995</v>
      </c>
      <c r="L5604">
        <v>5.26</v>
      </c>
      <c r="M5604" t="s">
        <v>609</v>
      </c>
      <c r="N5604" t="s">
        <v>259</v>
      </c>
      <c r="O5604" t="s">
        <v>259</v>
      </c>
      <c r="P5604" t="s">
        <v>42</v>
      </c>
      <c r="Q5604" t="s">
        <v>33</v>
      </c>
      <c r="R5604" t="s">
        <v>34</v>
      </c>
      <c r="S5604">
        <v>0.56000000000000005</v>
      </c>
      <c r="T5604" s="1">
        <v>41069</v>
      </c>
    </row>
    <row r="5605" spans="1:20" x14ac:dyDescent="0.3">
      <c r="A5605">
        <v>39717</v>
      </c>
      <c r="B5605" s="1">
        <v>40145</v>
      </c>
      <c r="C5605" s="1" t="str">
        <f t="shared" si="174"/>
        <v>Nov</v>
      </c>
      <c r="D5605" t="s">
        <v>25</v>
      </c>
      <c r="E5605">
        <v>20</v>
      </c>
      <c r="F5605">
        <v>835.48</v>
      </c>
      <c r="G5605">
        <v>0.06</v>
      </c>
      <c r="H5605" t="str">
        <f t="shared" si="175"/>
        <v>0-10%</v>
      </c>
      <c r="I5605" t="s">
        <v>19</v>
      </c>
      <c r="J5605">
        <v>-58.13</v>
      </c>
      <c r="K5605">
        <v>43.57</v>
      </c>
      <c r="L5605">
        <v>16.36</v>
      </c>
      <c r="M5605" t="s">
        <v>533</v>
      </c>
      <c r="N5605" t="s">
        <v>677</v>
      </c>
      <c r="O5605" t="s">
        <v>139</v>
      </c>
      <c r="P5605" t="s">
        <v>32</v>
      </c>
      <c r="Q5605" t="s">
        <v>23</v>
      </c>
      <c r="R5605" t="s">
        <v>24</v>
      </c>
      <c r="S5605">
        <v>0.55000000000000004</v>
      </c>
      <c r="T5605" s="1">
        <v>40147</v>
      </c>
    </row>
    <row r="5606" spans="1:20" x14ac:dyDescent="0.3">
      <c r="A5606">
        <v>39744</v>
      </c>
      <c r="B5606" s="1">
        <v>40000</v>
      </c>
      <c r="C5606" s="1" t="str">
        <f t="shared" si="174"/>
        <v>Jul</v>
      </c>
      <c r="D5606" t="s">
        <v>44</v>
      </c>
      <c r="E5606">
        <v>6</v>
      </c>
      <c r="F5606">
        <v>63.61</v>
      </c>
      <c r="G5606">
        <v>0.01</v>
      </c>
      <c r="H5606" t="str">
        <f t="shared" si="175"/>
        <v>0-10%</v>
      </c>
      <c r="I5606" t="s">
        <v>19</v>
      </c>
      <c r="J5606">
        <v>7.59</v>
      </c>
      <c r="K5606">
        <v>10.06</v>
      </c>
      <c r="L5606">
        <v>2.06</v>
      </c>
      <c r="M5606" t="s">
        <v>516</v>
      </c>
      <c r="N5606" t="s">
        <v>488</v>
      </c>
      <c r="O5606" t="s">
        <v>488</v>
      </c>
      <c r="P5606" t="s">
        <v>28</v>
      </c>
      <c r="Q5606" t="s">
        <v>23</v>
      </c>
      <c r="R5606" t="s">
        <v>43</v>
      </c>
      <c r="S5606">
        <v>0.39</v>
      </c>
      <c r="T5606" s="1">
        <v>40002</v>
      </c>
    </row>
    <row r="5607" spans="1:20" x14ac:dyDescent="0.3">
      <c r="A5607">
        <v>39744</v>
      </c>
      <c r="B5607" s="1">
        <v>40000</v>
      </c>
      <c r="C5607" s="1" t="str">
        <f t="shared" si="174"/>
        <v>Jul</v>
      </c>
      <c r="D5607" t="s">
        <v>44</v>
      </c>
      <c r="E5607">
        <v>9</v>
      </c>
      <c r="F5607">
        <v>519.95349999999996</v>
      </c>
      <c r="G5607">
        <v>0</v>
      </c>
      <c r="H5607" t="str">
        <f t="shared" si="175"/>
        <v>0-10%</v>
      </c>
      <c r="I5607" t="s">
        <v>19</v>
      </c>
      <c r="J5607">
        <v>-107.99</v>
      </c>
      <c r="K5607">
        <v>65.989999999999995</v>
      </c>
      <c r="L5607">
        <v>5.92</v>
      </c>
      <c r="M5607" t="s">
        <v>516</v>
      </c>
      <c r="N5607" t="s">
        <v>488</v>
      </c>
      <c r="O5607" t="s">
        <v>488</v>
      </c>
      <c r="P5607" t="s">
        <v>28</v>
      </c>
      <c r="Q5607" t="s">
        <v>33</v>
      </c>
      <c r="R5607" t="s">
        <v>34</v>
      </c>
      <c r="S5607">
        <v>0.55000000000000004</v>
      </c>
      <c r="T5607" s="1">
        <v>40002</v>
      </c>
    </row>
    <row r="5608" spans="1:20" x14ac:dyDescent="0.3">
      <c r="A5608">
        <v>39744</v>
      </c>
      <c r="B5608" s="1">
        <v>40000</v>
      </c>
      <c r="C5608" s="1" t="str">
        <f t="shared" si="174"/>
        <v>Jul</v>
      </c>
      <c r="D5608" t="s">
        <v>44</v>
      </c>
      <c r="E5608">
        <v>41</v>
      </c>
      <c r="F5608">
        <v>5636.3074999999999</v>
      </c>
      <c r="G5608">
        <v>0.04</v>
      </c>
      <c r="H5608" t="str">
        <f t="shared" si="175"/>
        <v>0-10%</v>
      </c>
      <c r="I5608" t="s">
        <v>19</v>
      </c>
      <c r="J5608">
        <v>1595.67</v>
      </c>
      <c r="K5608">
        <v>155.99</v>
      </c>
      <c r="L5608">
        <v>8.99</v>
      </c>
      <c r="M5608" t="s">
        <v>516</v>
      </c>
      <c r="N5608" t="s">
        <v>488</v>
      </c>
      <c r="O5608" t="s">
        <v>488</v>
      </c>
      <c r="P5608" t="s">
        <v>28</v>
      </c>
      <c r="Q5608" t="s">
        <v>33</v>
      </c>
      <c r="R5608" t="s">
        <v>34</v>
      </c>
      <c r="S5608">
        <v>0.57999999999999996</v>
      </c>
      <c r="T5608" s="1">
        <v>40001</v>
      </c>
    </row>
    <row r="5609" spans="1:20" x14ac:dyDescent="0.3">
      <c r="A5609">
        <v>39745</v>
      </c>
      <c r="B5609" s="1">
        <v>40667</v>
      </c>
      <c r="C5609" s="1" t="str">
        <f t="shared" si="174"/>
        <v>May</v>
      </c>
      <c r="D5609" t="s">
        <v>859</v>
      </c>
      <c r="E5609">
        <v>8</v>
      </c>
      <c r="F5609">
        <v>955.29</v>
      </c>
      <c r="G5609">
        <v>0.05</v>
      </c>
      <c r="H5609" t="str">
        <f t="shared" si="175"/>
        <v>0-10%</v>
      </c>
      <c r="I5609" t="s">
        <v>26</v>
      </c>
      <c r="J5609">
        <v>-286.2</v>
      </c>
      <c r="K5609">
        <v>115.99</v>
      </c>
      <c r="L5609">
        <v>56.14</v>
      </c>
      <c r="M5609" t="s">
        <v>183</v>
      </c>
      <c r="N5609" t="s">
        <v>141</v>
      </c>
      <c r="O5609" t="s">
        <v>142</v>
      </c>
      <c r="P5609" t="s">
        <v>32</v>
      </c>
      <c r="Q5609" t="s">
        <v>33</v>
      </c>
      <c r="R5609" t="s">
        <v>93</v>
      </c>
      <c r="S5609">
        <v>0.4</v>
      </c>
      <c r="T5609" s="1">
        <v>40668</v>
      </c>
    </row>
    <row r="5610" spans="1:20" x14ac:dyDescent="0.3">
      <c r="A5610">
        <v>39749</v>
      </c>
      <c r="B5610" s="1">
        <v>40356</v>
      </c>
      <c r="C5610" s="1" t="str">
        <f t="shared" si="174"/>
        <v>Jun</v>
      </c>
      <c r="D5610" t="s">
        <v>25</v>
      </c>
      <c r="E5610">
        <v>14</v>
      </c>
      <c r="F5610">
        <v>125.31</v>
      </c>
      <c r="G5610">
        <v>0</v>
      </c>
      <c r="H5610" t="str">
        <f t="shared" si="175"/>
        <v>0-10%</v>
      </c>
      <c r="I5610" t="s">
        <v>19</v>
      </c>
      <c r="J5610">
        <v>26.24</v>
      </c>
      <c r="K5610">
        <v>7.96</v>
      </c>
      <c r="L5610">
        <v>4.95</v>
      </c>
      <c r="M5610" t="s">
        <v>306</v>
      </c>
      <c r="N5610" t="s">
        <v>259</v>
      </c>
      <c r="O5610" t="s">
        <v>259</v>
      </c>
      <c r="P5610" t="s">
        <v>28</v>
      </c>
      <c r="Q5610" t="s">
        <v>36</v>
      </c>
      <c r="R5610" t="s">
        <v>37</v>
      </c>
      <c r="S5610">
        <v>0.41</v>
      </c>
      <c r="T5610" s="1">
        <v>40358</v>
      </c>
    </row>
    <row r="5611" spans="1:20" x14ac:dyDescent="0.3">
      <c r="A5611">
        <v>39749</v>
      </c>
      <c r="B5611" s="1">
        <v>40356</v>
      </c>
      <c r="C5611" s="1" t="str">
        <f t="shared" si="174"/>
        <v>Jun</v>
      </c>
      <c r="D5611" t="s">
        <v>25</v>
      </c>
      <c r="E5611">
        <v>45</v>
      </c>
      <c r="F5611">
        <v>11277.05</v>
      </c>
      <c r="G5611">
        <v>0.01</v>
      </c>
      <c r="H5611" t="str">
        <f t="shared" si="175"/>
        <v>0-10%</v>
      </c>
      <c r="I5611" t="s">
        <v>26</v>
      </c>
      <c r="J5611">
        <v>3497.45</v>
      </c>
      <c r="K5611">
        <v>264.98</v>
      </c>
      <c r="L5611">
        <v>17.86</v>
      </c>
      <c r="M5611" t="s">
        <v>306</v>
      </c>
      <c r="N5611" t="s">
        <v>259</v>
      </c>
      <c r="O5611" t="s">
        <v>259</v>
      </c>
      <c r="P5611" t="s">
        <v>28</v>
      </c>
      <c r="Q5611" t="s">
        <v>33</v>
      </c>
      <c r="R5611" t="s">
        <v>93</v>
      </c>
      <c r="S5611">
        <v>0.57999999999999996</v>
      </c>
      <c r="T5611" s="1">
        <v>40358</v>
      </c>
    </row>
    <row r="5612" spans="1:20" x14ac:dyDescent="0.3">
      <c r="A5612">
        <v>39749</v>
      </c>
      <c r="B5612" s="1">
        <v>40356</v>
      </c>
      <c r="C5612" s="1" t="str">
        <f t="shared" si="174"/>
        <v>Jun</v>
      </c>
      <c r="D5612" t="s">
        <v>25</v>
      </c>
      <c r="E5612">
        <v>43</v>
      </c>
      <c r="F5612">
        <v>110.64</v>
      </c>
      <c r="G5612">
        <v>0.06</v>
      </c>
      <c r="H5612" t="str">
        <f t="shared" si="175"/>
        <v>0-10%</v>
      </c>
      <c r="I5612" t="s">
        <v>19</v>
      </c>
      <c r="J5612">
        <v>-62.6</v>
      </c>
      <c r="K5612">
        <v>2.6</v>
      </c>
      <c r="L5612">
        <v>2.4</v>
      </c>
      <c r="M5612" t="s">
        <v>306</v>
      </c>
      <c r="N5612" t="s">
        <v>259</v>
      </c>
      <c r="O5612" t="s">
        <v>259</v>
      </c>
      <c r="P5612" t="s">
        <v>28</v>
      </c>
      <c r="Q5612" t="s">
        <v>23</v>
      </c>
      <c r="R5612" t="s">
        <v>59</v>
      </c>
      <c r="S5612">
        <v>0.57999999999999996</v>
      </c>
      <c r="T5612" s="1">
        <v>40358</v>
      </c>
    </row>
    <row r="5613" spans="1:20" x14ac:dyDescent="0.3">
      <c r="A5613">
        <v>39750</v>
      </c>
      <c r="B5613" s="1">
        <v>39899</v>
      </c>
      <c r="C5613" s="1" t="str">
        <f t="shared" si="174"/>
        <v>Mar</v>
      </c>
      <c r="D5613" t="s">
        <v>25</v>
      </c>
      <c r="E5613">
        <v>7</v>
      </c>
      <c r="F5613">
        <v>140.59</v>
      </c>
      <c r="G5613">
        <v>0.01</v>
      </c>
      <c r="H5613" t="str">
        <f t="shared" si="175"/>
        <v>0-10%</v>
      </c>
      <c r="I5613" t="s">
        <v>19</v>
      </c>
      <c r="J5613">
        <v>-35.880000000000003</v>
      </c>
      <c r="K5613">
        <v>17.98</v>
      </c>
      <c r="L5613">
        <v>8.51</v>
      </c>
      <c r="M5613" t="s">
        <v>826</v>
      </c>
      <c r="N5613" t="s">
        <v>804</v>
      </c>
      <c r="O5613" t="s">
        <v>142</v>
      </c>
      <c r="P5613" t="s">
        <v>32</v>
      </c>
      <c r="Q5613" t="s">
        <v>33</v>
      </c>
      <c r="R5613" t="s">
        <v>93</v>
      </c>
      <c r="S5613">
        <v>0.4</v>
      </c>
      <c r="T5613" s="1">
        <v>39900</v>
      </c>
    </row>
    <row r="5614" spans="1:20" x14ac:dyDescent="0.3">
      <c r="A5614">
        <v>39780</v>
      </c>
      <c r="B5614" s="1">
        <v>39971</v>
      </c>
      <c r="C5614" s="1" t="str">
        <f t="shared" si="174"/>
        <v>Jun</v>
      </c>
      <c r="D5614" t="s">
        <v>18</v>
      </c>
      <c r="E5614">
        <v>48</v>
      </c>
      <c r="F5614">
        <v>2208.31</v>
      </c>
      <c r="G5614">
        <v>0.04</v>
      </c>
      <c r="H5614" t="str">
        <f t="shared" si="175"/>
        <v>0-10%</v>
      </c>
      <c r="I5614" t="s">
        <v>19</v>
      </c>
      <c r="J5614">
        <v>569.08000000000004</v>
      </c>
      <c r="K5614">
        <v>45.98</v>
      </c>
      <c r="L5614">
        <v>4.8</v>
      </c>
      <c r="M5614" t="s">
        <v>400</v>
      </c>
      <c r="N5614" t="s">
        <v>207</v>
      </c>
      <c r="O5614" t="s">
        <v>115</v>
      </c>
      <c r="P5614" t="s">
        <v>28</v>
      </c>
      <c r="Q5614" t="s">
        <v>36</v>
      </c>
      <c r="R5614" t="s">
        <v>37</v>
      </c>
      <c r="S5614">
        <v>0.68</v>
      </c>
      <c r="T5614" s="1">
        <v>39973</v>
      </c>
    </row>
    <row r="5615" spans="1:20" x14ac:dyDescent="0.3">
      <c r="A5615">
        <v>39780</v>
      </c>
      <c r="B5615" s="1">
        <v>39971</v>
      </c>
      <c r="C5615" s="1" t="str">
        <f t="shared" si="174"/>
        <v>Jun</v>
      </c>
      <c r="D5615" t="s">
        <v>18</v>
      </c>
      <c r="E5615">
        <v>33</v>
      </c>
      <c r="F5615">
        <v>1683.69</v>
      </c>
      <c r="G5615">
        <v>0.02</v>
      </c>
      <c r="H5615" t="str">
        <f t="shared" si="175"/>
        <v>0-10%</v>
      </c>
      <c r="I5615" t="s">
        <v>19</v>
      </c>
      <c r="J5615">
        <v>809.97</v>
      </c>
      <c r="K5615">
        <v>48.04</v>
      </c>
      <c r="L5615">
        <v>5.79</v>
      </c>
      <c r="M5615" t="s">
        <v>400</v>
      </c>
      <c r="N5615" t="s">
        <v>488</v>
      </c>
      <c r="O5615" t="s">
        <v>488</v>
      </c>
      <c r="P5615" t="s">
        <v>28</v>
      </c>
      <c r="Q5615" t="s">
        <v>23</v>
      </c>
      <c r="R5615" t="s">
        <v>43</v>
      </c>
      <c r="S5615">
        <v>0.37</v>
      </c>
      <c r="T5615" s="1">
        <v>39978</v>
      </c>
    </row>
    <row r="5616" spans="1:20" x14ac:dyDescent="0.3">
      <c r="A5616">
        <v>39783</v>
      </c>
      <c r="B5616" s="1">
        <v>41172</v>
      </c>
      <c r="C5616" s="1" t="str">
        <f t="shared" si="174"/>
        <v>Sep</v>
      </c>
      <c r="D5616" t="s">
        <v>859</v>
      </c>
      <c r="E5616">
        <v>19</v>
      </c>
      <c r="F5616">
        <v>82.43</v>
      </c>
      <c r="G5616">
        <v>0.04</v>
      </c>
      <c r="H5616" t="str">
        <f t="shared" si="175"/>
        <v>0-10%</v>
      </c>
      <c r="I5616" t="s">
        <v>19</v>
      </c>
      <c r="J5616">
        <v>-94.76</v>
      </c>
      <c r="K5616">
        <v>4.0599999999999996</v>
      </c>
      <c r="L5616">
        <v>6.89</v>
      </c>
      <c r="M5616" t="s">
        <v>152</v>
      </c>
      <c r="N5616" t="s">
        <v>141</v>
      </c>
      <c r="O5616" t="s">
        <v>142</v>
      </c>
      <c r="P5616" t="s">
        <v>32</v>
      </c>
      <c r="Q5616" t="s">
        <v>23</v>
      </c>
      <c r="R5616" t="s">
        <v>29</v>
      </c>
      <c r="S5616">
        <v>0.6</v>
      </c>
      <c r="T5616" s="1">
        <v>41174</v>
      </c>
    </row>
    <row r="5617" spans="1:20" x14ac:dyDescent="0.3">
      <c r="A5617">
        <v>39783</v>
      </c>
      <c r="B5617" s="1">
        <v>41172</v>
      </c>
      <c r="C5617" s="1" t="str">
        <f t="shared" si="174"/>
        <v>Sep</v>
      </c>
      <c r="D5617" t="s">
        <v>859</v>
      </c>
      <c r="E5617">
        <v>31</v>
      </c>
      <c r="F5617">
        <v>295.97000000000003</v>
      </c>
      <c r="G5617">
        <v>0.02</v>
      </c>
      <c r="H5617" t="str">
        <f t="shared" si="175"/>
        <v>0-10%</v>
      </c>
      <c r="I5617" t="s">
        <v>19</v>
      </c>
      <c r="J5617">
        <v>5.0199999999999996</v>
      </c>
      <c r="K5617">
        <v>8.85</v>
      </c>
      <c r="L5617">
        <v>5.6</v>
      </c>
      <c r="M5617" t="s">
        <v>152</v>
      </c>
      <c r="N5617" t="s">
        <v>141</v>
      </c>
      <c r="O5617" t="s">
        <v>142</v>
      </c>
      <c r="P5617" t="s">
        <v>32</v>
      </c>
      <c r="Q5617" t="s">
        <v>23</v>
      </c>
      <c r="R5617" t="s">
        <v>30</v>
      </c>
      <c r="S5617">
        <v>0.36</v>
      </c>
      <c r="T5617" s="1">
        <v>41174</v>
      </c>
    </row>
    <row r="5618" spans="1:20" x14ac:dyDescent="0.3">
      <c r="A5618">
        <v>39783</v>
      </c>
      <c r="B5618" s="1">
        <v>41172</v>
      </c>
      <c r="C5618" s="1" t="str">
        <f t="shared" si="174"/>
        <v>Sep</v>
      </c>
      <c r="D5618" t="s">
        <v>859</v>
      </c>
      <c r="E5618">
        <v>29</v>
      </c>
      <c r="F5618">
        <v>94.5</v>
      </c>
      <c r="G5618">
        <v>0.02</v>
      </c>
      <c r="H5618" t="str">
        <f t="shared" si="175"/>
        <v>0-10%</v>
      </c>
      <c r="I5618" t="s">
        <v>19</v>
      </c>
      <c r="J5618">
        <v>39.9</v>
      </c>
      <c r="K5618">
        <v>3.15</v>
      </c>
      <c r="L5618">
        <v>0.5</v>
      </c>
      <c r="M5618" t="s">
        <v>152</v>
      </c>
      <c r="N5618" t="s">
        <v>141</v>
      </c>
      <c r="O5618" t="s">
        <v>142</v>
      </c>
      <c r="P5618" t="s">
        <v>32</v>
      </c>
      <c r="Q5618" t="s">
        <v>23</v>
      </c>
      <c r="R5618" t="s">
        <v>56</v>
      </c>
      <c r="S5618">
        <v>0.37</v>
      </c>
      <c r="T5618" s="1">
        <v>41173</v>
      </c>
    </row>
    <row r="5619" spans="1:20" x14ac:dyDescent="0.3">
      <c r="A5619">
        <v>39808</v>
      </c>
      <c r="B5619" s="1">
        <v>41154</v>
      </c>
      <c r="C5619" s="1" t="str">
        <f t="shared" si="174"/>
        <v>Sep</v>
      </c>
      <c r="D5619" t="s">
        <v>18</v>
      </c>
      <c r="E5619">
        <v>50</v>
      </c>
      <c r="F5619">
        <v>2026.42</v>
      </c>
      <c r="G5619">
        <v>0.03</v>
      </c>
      <c r="H5619" t="str">
        <f t="shared" si="175"/>
        <v>0-10%</v>
      </c>
      <c r="I5619" t="s">
        <v>19</v>
      </c>
      <c r="J5619">
        <v>655.36</v>
      </c>
      <c r="K5619">
        <v>39.979999999999997</v>
      </c>
      <c r="L5619">
        <v>9.83</v>
      </c>
      <c r="M5619" t="s">
        <v>460</v>
      </c>
      <c r="N5619" t="s">
        <v>141</v>
      </c>
      <c r="O5619" t="s">
        <v>142</v>
      </c>
      <c r="P5619" t="s">
        <v>32</v>
      </c>
      <c r="Q5619" t="s">
        <v>23</v>
      </c>
      <c r="R5619" t="s">
        <v>51</v>
      </c>
      <c r="S5619">
        <v>0.4</v>
      </c>
      <c r="T5619" s="1">
        <v>41161</v>
      </c>
    </row>
    <row r="5620" spans="1:20" x14ac:dyDescent="0.3">
      <c r="A5620">
        <v>39808</v>
      </c>
      <c r="B5620" s="1">
        <v>41154</v>
      </c>
      <c r="C5620" s="1" t="str">
        <f t="shared" si="174"/>
        <v>Sep</v>
      </c>
      <c r="D5620" t="s">
        <v>18</v>
      </c>
      <c r="E5620">
        <v>31</v>
      </c>
      <c r="F5620">
        <v>3413.4555</v>
      </c>
      <c r="G5620">
        <v>0.03</v>
      </c>
      <c r="H5620" t="str">
        <f t="shared" si="175"/>
        <v>0-10%</v>
      </c>
      <c r="I5620" t="s">
        <v>19</v>
      </c>
      <c r="J5620">
        <v>868.47</v>
      </c>
      <c r="K5620">
        <v>125.99</v>
      </c>
      <c r="L5620">
        <v>2.5</v>
      </c>
      <c r="M5620" t="s">
        <v>460</v>
      </c>
      <c r="N5620" t="s">
        <v>141</v>
      </c>
      <c r="O5620" t="s">
        <v>142</v>
      </c>
      <c r="P5620" t="s">
        <v>32</v>
      </c>
      <c r="Q5620" t="s">
        <v>33</v>
      </c>
      <c r="R5620" t="s">
        <v>34</v>
      </c>
      <c r="S5620">
        <v>0.6</v>
      </c>
      <c r="T5620" s="1">
        <v>41158</v>
      </c>
    </row>
    <row r="5621" spans="1:20" x14ac:dyDescent="0.3">
      <c r="A5621">
        <v>39812</v>
      </c>
      <c r="B5621" s="1">
        <v>39984</v>
      </c>
      <c r="C5621" s="1" t="str">
        <f t="shared" si="174"/>
        <v>Jun</v>
      </c>
      <c r="D5621" t="s">
        <v>859</v>
      </c>
      <c r="E5621">
        <v>40</v>
      </c>
      <c r="F5621">
        <v>323.63</v>
      </c>
      <c r="G5621">
        <v>0.05</v>
      </c>
      <c r="H5621" t="str">
        <f t="shared" si="175"/>
        <v>0-10%</v>
      </c>
      <c r="I5621" t="s">
        <v>19</v>
      </c>
      <c r="J5621">
        <v>-205.49</v>
      </c>
      <c r="K5621">
        <v>8.0399999999999991</v>
      </c>
      <c r="L5621">
        <v>8.94</v>
      </c>
      <c r="M5621" t="s">
        <v>801</v>
      </c>
      <c r="N5621" t="s">
        <v>141</v>
      </c>
      <c r="O5621" t="s">
        <v>142</v>
      </c>
      <c r="P5621" t="s">
        <v>42</v>
      </c>
      <c r="Q5621" t="s">
        <v>23</v>
      </c>
      <c r="R5621" t="s">
        <v>30</v>
      </c>
      <c r="S5621">
        <v>0.4</v>
      </c>
      <c r="T5621" s="1">
        <v>39986</v>
      </c>
    </row>
    <row r="5622" spans="1:20" x14ac:dyDescent="0.3">
      <c r="A5622">
        <v>39813</v>
      </c>
      <c r="B5622" s="1">
        <v>40941</v>
      </c>
      <c r="C5622" s="1" t="str">
        <f t="shared" si="174"/>
        <v>Feb</v>
      </c>
      <c r="D5622" t="s">
        <v>859</v>
      </c>
      <c r="E5622">
        <v>48</v>
      </c>
      <c r="F5622">
        <v>314.33999999999997</v>
      </c>
      <c r="G5622">
        <v>0.03</v>
      </c>
      <c r="H5622" t="str">
        <f t="shared" si="175"/>
        <v>0-10%</v>
      </c>
      <c r="I5622" t="s">
        <v>19</v>
      </c>
      <c r="J5622">
        <v>-130.5</v>
      </c>
      <c r="K5622">
        <v>6.48</v>
      </c>
      <c r="L5622">
        <v>6.6</v>
      </c>
      <c r="M5622" t="s">
        <v>852</v>
      </c>
      <c r="N5622" t="s">
        <v>804</v>
      </c>
      <c r="O5622" t="s">
        <v>142</v>
      </c>
      <c r="P5622" t="s">
        <v>28</v>
      </c>
      <c r="Q5622" t="s">
        <v>23</v>
      </c>
      <c r="R5622" t="s">
        <v>43</v>
      </c>
      <c r="S5622">
        <v>0.37</v>
      </c>
      <c r="T5622" s="1">
        <v>40942</v>
      </c>
    </row>
    <row r="5623" spans="1:20" x14ac:dyDescent="0.3">
      <c r="A5623">
        <v>39815</v>
      </c>
      <c r="B5623" s="1">
        <v>39912</v>
      </c>
      <c r="C5623" s="1" t="str">
        <f t="shared" si="174"/>
        <v>Apr</v>
      </c>
      <c r="D5623" t="s">
        <v>18</v>
      </c>
      <c r="E5623">
        <v>43</v>
      </c>
      <c r="F5623">
        <v>4075.3760000000002</v>
      </c>
      <c r="G5623">
        <v>0.05</v>
      </c>
      <c r="H5623" t="str">
        <f t="shared" si="175"/>
        <v>0-10%</v>
      </c>
      <c r="I5623" t="s">
        <v>19</v>
      </c>
      <c r="J5623">
        <v>841.73</v>
      </c>
      <c r="K5623">
        <v>115.99</v>
      </c>
      <c r="L5623">
        <v>8.99</v>
      </c>
      <c r="M5623" t="s">
        <v>117</v>
      </c>
      <c r="N5623" t="s">
        <v>259</v>
      </c>
      <c r="O5623" t="s">
        <v>259</v>
      </c>
      <c r="P5623" t="s">
        <v>28</v>
      </c>
      <c r="Q5623" t="s">
        <v>33</v>
      </c>
      <c r="R5623" t="s">
        <v>34</v>
      </c>
      <c r="S5623">
        <v>0.57999999999999996</v>
      </c>
      <c r="T5623" s="1">
        <v>39916</v>
      </c>
    </row>
    <row r="5624" spans="1:20" x14ac:dyDescent="0.3">
      <c r="A5624">
        <v>39841</v>
      </c>
      <c r="B5624" s="1">
        <v>40179</v>
      </c>
      <c r="C5624" s="1" t="str">
        <f t="shared" si="174"/>
        <v>Jan</v>
      </c>
      <c r="D5624" t="s">
        <v>44</v>
      </c>
      <c r="E5624">
        <v>43</v>
      </c>
      <c r="F5624">
        <v>294.13</v>
      </c>
      <c r="G5624">
        <v>0.01</v>
      </c>
      <c r="H5624" t="str">
        <f t="shared" si="175"/>
        <v>0-10%</v>
      </c>
      <c r="I5624" t="s">
        <v>19</v>
      </c>
      <c r="J5624">
        <v>-123.07</v>
      </c>
      <c r="K5624">
        <v>6.68</v>
      </c>
      <c r="L5624">
        <v>6.92</v>
      </c>
      <c r="M5624" t="s">
        <v>479</v>
      </c>
      <c r="N5624" t="s">
        <v>141</v>
      </c>
      <c r="O5624" t="s">
        <v>142</v>
      </c>
      <c r="P5624" t="s">
        <v>22</v>
      </c>
      <c r="Q5624" t="s">
        <v>23</v>
      </c>
      <c r="R5624" t="s">
        <v>43</v>
      </c>
      <c r="S5624">
        <v>0.37</v>
      </c>
      <c r="T5624" s="1">
        <v>40181</v>
      </c>
    </row>
    <row r="5625" spans="1:20" x14ac:dyDescent="0.3">
      <c r="A5625">
        <v>39842</v>
      </c>
      <c r="B5625" s="1">
        <v>40531</v>
      </c>
      <c r="C5625" s="1" t="str">
        <f t="shared" si="174"/>
        <v>Dec</v>
      </c>
      <c r="D5625" t="s">
        <v>44</v>
      </c>
      <c r="E5625">
        <v>38</v>
      </c>
      <c r="F5625">
        <v>1554.21</v>
      </c>
      <c r="G5625">
        <v>0.08</v>
      </c>
      <c r="H5625" t="str">
        <f t="shared" si="175"/>
        <v>0-10%</v>
      </c>
      <c r="I5625" t="s">
        <v>39</v>
      </c>
      <c r="J5625">
        <v>114.45</v>
      </c>
      <c r="K5625">
        <v>41.32</v>
      </c>
      <c r="L5625">
        <v>8.66</v>
      </c>
      <c r="M5625" t="s">
        <v>430</v>
      </c>
      <c r="N5625" t="s">
        <v>207</v>
      </c>
      <c r="O5625" t="s">
        <v>115</v>
      </c>
      <c r="P5625" t="s">
        <v>28</v>
      </c>
      <c r="Q5625" t="s">
        <v>36</v>
      </c>
      <c r="R5625" t="s">
        <v>37</v>
      </c>
      <c r="S5625">
        <v>0.76</v>
      </c>
      <c r="T5625" s="1">
        <v>40531</v>
      </c>
    </row>
    <row r="5626" spans="1:20" x14ac:dyDescent="0.3">
      <c r="A5626">
        <v>39842</v>
      </c>
      <c r="B5626" s="1">
        <v>40531</v>
      </c>
      <c r="C5626" s="1" t="str">
        <f t="shared" si="174"/>
        <v>Dec</v>
      </c>
      <c r="D5626" t="s">
        <v>44</v>
      </c>
      <c r="E5626">
        <v>22</v>
      </c>
      <c r="F5626">
        <v>1295.502</v>
      </c>
      <c r="G5626">
        <v>0.01</v>
      </c>
      <c r="H5626" t="str">
        <f t="shared" si="175"/>
        <v>0-10%</v>
      </c>
      <c r="I5626" t="s">
        <v>39</v>
      </c>
      <c r="J5626">
        <v>224.86</v>
      </c>
      <c r="K5626">
        <v>65.989999999999995</v>
      </c>
      <c r="L5626">
        <v>3.99</v>
      </c>
      <c r="M5626" t="s">
        <v>430</v>
      </c>
      <c r="N5626" t="s">
        <v>207</v>
      </c>
      <c r="O5626" t="s">
        <v>115</v>
      </c>
      <c r="P5626" t="s">
        <v>28</v>
      </c>
      <c r="Q5626" t="s">
        <v>33</v>
      </c>
      <c r="R5626" t="s">
        <v>34</v>
      </c>
      <c r="S5626">
        <v>0.59</v>
      </c>
      <c r="T5626" s="1">
        <v>40532</v>
      </c>
    </row>
    <row r="5627" spans="1:20" x14ac:dyDescent="0.3">
      <c r="A5627">
        <v>39844</v>
      </c>
      <c r="B5627" s="1">
        <v>40148</v>
      </c>
      <c r="C5627" s="1" t="str">
        <f t="shared" si="174"/>
        <v>Dec</v>
      </c>
      <c r="D5627" t="s">
        <v>859</v>
      </c>
      <c r="E5627">
        <v>47</v>
      </c>
      <c r="F5627">
        <v>4387.24</v>
      </c>
      <c r="G5627">
        <v>0.09</v>
      </c>
      <c r="H5627" t="str">
        <f t="shared" si="175"/>
        <v>0-10%</v>
      </c>
      <c r="I5627" t="s">
        <v>19</v>
      </c>
      <c r="J5627">
        <v>-286.47000000000003</v>
      </c>
      <c r="K5627">
        <v>95.43</v>
      </c>
      <c r="L5627">
        <v>19.989999999999998</v>
      </c>
      <c r="M5627" t="s">
        <v>135</v>
      </c>
      <c r="N5627" t="s">
        <v>259</v>
      </c>
      <c r="O5627" t="s">
        <v>259</v>
      </c>
      <c r="P5627" t="s">
        <v>32</v>
      </c>
      <c r="Q5627" t="s">
        <v>23</v>
      </c>
      <c r="R5627" t="s">
        <v>24</v>
      </c>
      <c r="S5627">
        <v>0.79</v>
      </c>
      <c r="T5627" s="1">
        <v>40149</v>
      </c>
    </row>
    <row r="5628" spans="1:20" x14ac:dyDescent="0.3">
      <c r="A5628">
        <v>39845</v>
      </c>
      <c r="B5628" s="1">
        <v>40062</v>
      </c>
      <c r="C5628" s="1" t="str">
        <f t="shared" si="174"/>
        <v>Sep</v>
      </c>
      <c r="D5628" t="s">
        <v>859</v>
      </c>
      <c r="E5628">
        <v>44</v>
      </c>
      <c r="F5628">
        <v>447.42</v>
      </c>
      <c r="G5628">
        <v>0.05</v>
      </c>
      <c r="H5628" t="str">
        <f t="shared" si="175"/>
        <v>0-10%</v>
      </c>
      <c r="I5628" t="s">
        <v>19</v>
      </c>
      <c r="J5628">
        <v>41.3</v>
      </c>
      <c r="K5628">
        <v>9.99</v>
      </c>
      <c r="L5628">
        <v>4.78</v>
      </c>
      <c r="M5628" t="s">
        <v>224</v>
      </c>
      <c r="N5628" t="s">
        <v>141</v>
      </c>
      <c r="O5628" t="s">
        <v>142</v>
      </c>
      <c r="P5628" t="s">
        <v>42</v>
      </c>
      <c r="Q5628" t="s">
        <v>23</v>
      </c>
      <c r="R5628" t="s">
        <v>43</v>
      </c>
      <c r="S5628">
        <v>0.4</v>
      </c>
      <c r="T5628" s="1">
        <v>40063</v>
      </c>
    </row>
    <row r="5629" spans="1:20" x14ac:dyDescent="0.3">
      <c r="A5629">
        <v>39846</v>
      </c>
      <c r="B5629" s="1">
        <v>39871</v>
      </c>
      <c r="C5629" s="1" t="str">
        <f t="shared" si="174"/>
        <v>Feb</v>
      </c>
      <c r="D5629" t="s">
        <v>18</v>
      </c>
      <c r="E5629">
        <v>14</v>
      </c>
      <c r="F5629">
        <v>71.47</v>
      </c>
      <c r="G5629">
        <v>0.06</v>
      </c>
      <c r="H5629" t="str">
        <f t="shared" si="175"/>
        <v>0-10%</v>
      </c>
      <c r="I5629" t="s">
        <v>19</v>
      </c>
      <c r="J5629">
        <v>-62.73</v>
      </c>
      <c r="K5629">
        <v>4.9800000000000004</v>
      </c>
      <c r="L5629">
        <v>4.62</v>
      </c>
      <c r="M5629" t="s">
        <v>110</v>
      </c>
      <c r="N5629" t="s">
        <v>86</v>
      </c>
      <c r="O5629" t="s">
        <v>86</v>
      </c>
      <c r="P5629" t="s">
        <v>32</v>
      </c>
      <c r="Q5629" t="s">
        <v>33</v>
      </c>
      <c r="R5629" t="s">
        <v>48</v>
      </c>
      <c r="S5629">
        <v>0.64</v>
      </c>
      <c r="T5629" s="1">
        <v>39878</v>
      </c>
    </row>
    <row r="5630" spans="1:20" x14ac:dyDescent="0.3">
      <c r="A5630">
        <v>39846</v>
      </c>
      <c r="B5630" s="1">
        <v>39871</v>
      </c>
      <c r="C5630" s="1" t="str">
        <f t="shared" si="174"/>
        <v>Feb</v>
      </c>
      <c r="D5630" t="s">
        <v>18</v>
      </c>
      <c r="E5630">
        <v>10</v>
      </c>
      <c r="F5630">
        <v>1372.14</v>
      </c>
      <c r="G5630">
        <v>0.06</v>
      </c>
      <c r="H5630" t="str">
        <f t="shared" si="175"/>
        <v>0-10%</v>
      </c>
      <c r="I5630" t="s">
        <v>26</v>
      </c>
      <c r="J5630">
        <v>-340.98</v>
      </c>
      <c r="K5630">
        <v>130.97999999999999</v>
      </c>
      <c r="L5630">
        <v>54.74</v>
      </c>
      <c r="M5630" t="s">
        <v>110</v>
      </c>
      <c r="N5630" t="s">
        <v>677</v>
      </c>
      <c r="O5630" t="s">
        <v>139</v>
      </c>
      <c r="P5630" t="s">
        <v>32</v>
      </c>
      <c r="Q5630" t="s">
        <v>36</v>
      </c>
      <c r="R5630" t="s">
        <v>53</v>
      </c>
      <c r="S5630">
        <v>0.69</v>
      </c>
      <c r="T5630" s="1">
        <v>39878</v>
      </c>
    </row>
    <row r="5631" spans="1:20" x14ac:dyDescent="0.3">
      <c r="A5631">
        <v>39847</v>
      </c>
      <c r="B5631" s="1">
        <v>40272</v>
      </c>
      <c r="C5631" s="1" t="str">
        <f t="shared" si="174"/>
        <v>Apr</v>
      </c>
      <c r="D5631" t="s">
        <v>859</v>
      </c>
      <c r="E5631">
        <v>29</v>
      </c>
      <c r="F5631">
        <v>125.41</v>
      </c>
      <c r="G5631">
        <v>0.08</v>
      </c>
      <c r="H5631" t="str">
        <f t="shared" si="175"/>
        <v>0-10%</v>
      </c>
      <c r="I5631" t="s">
        <v>19</v>
      </c>
      <c r="J5631">
        <v>-127.01</v>
      </c>
      <c r="K5631">
        <v>4.38</v>
      </c>
      <c r="L5631">
        <v>6.21</v>
      </c>
      <c r="M5631" t="s">
        <v>435</v>
      </c>
      <c r="N5631" t="s">
        <v>141</v>
      </c>
      <c r="O5631" t="s">
        <v>142</v>
      </c>
      <c r="P5631" t="s">
        <v>42</v>
      </c>
      <c r="Q5631" t="s">
        <v>23</v>
      </c>
      <c r="R5631" t="s">
        <v>30</v>
      </c>
      <c r="S5631">
        <v>0.37</v>
      </c>
      <c r="T5631" s="1">
        <v>40273</v>
      </c>
    </row>
    <row r="5632" spans="1:20" x14ac:dyDescent="0.3">
      <c r="A5632">
        <v>39847</v>
      </c>
      <c r="B5632" s="1">
        <v>40272</v>
      </c>
      <c r="C5632" s="1" t="str">
        <f t="shared" si="174"/>
        <v>Apr</v>
      </c>
      <c r="D5632" t="s">
        <v>859</v>
      </c>
      <c r="E5632">
        <v>49</v>
      </c>
      <c r="F5632">
        <v>3170.52</v>
      </c>
      <c r="G5632">
        <v>0.08</v>
      </c>
      <c r="H5632" t="str">
        <f t="shared" si="175"/>
        <v>0-10%</v>
      </c>
      <c r="I5632" t="s">
        <v>19</v>
      </c>
      <c r="J5632">
        <v>379.11</v>
      </c>
      <c r="K5632">
        <v>64.98</v>
      </c>
      <c r="L5632">
        <v>6.88</v>
      </c>
      <c r="M5632" t="s">
        <v>435</v>
      </c>
      <c r="N5632" t="s">
        <v>141</v>
      </c>
      <c r="O5632" t="s">
        <v>142</v>
      </c>
      <c r="P5632" t="s">
        <v>42</v>
      </c>
      <c r="Q5632" t="s">
        <v>23</v>
      </c>
      <c r="R5632" t="s">
        <v>24</v>
      </c>
      <c r="S5632">
        <v>0.73</v>
      </c>
      <c r="T5632" s="1">
        <v>40273</v>
      </c>
    </row>
    <row r="5633" spans="1:20" x14ac:dyDescent="0.3">
      <c r="A5633">
        <v>39847</v>
      </c>
      <c r="B5633" s="1">
        <v>40272</v>
      </c>
      <c r="C5633" s="1" t="str">
        <f t="shared" si="174"/>
        <v>Apr</v>
      </c>
      <c r="D5633" t="s">
        <v>859</v>
      </c>
      <c r="E5633">
        <v>20</v>
      </c>
      <c r="F5633">
        <v>2488.4769999999999</v>
      </c>
      <c r="G5633">
        <v>0.08</v>
      </c>
      <c r="H5633" t="str">
        <f t="shared" si="175"/>
        <v>0-10%</v>
      </c>
      <c r="I5633" t="s">
        <v>19</v>
      </c>
      <c r="J5633">
        <v>142.55000000000001</v>
      </c>
      <c r="K5633">
        <v>155.99</v>
      </c>
      <c r="L5633">
        <v>8.99</v>
      </c>
      <c r="M5633" t="s">
        <v>435</v>
      </c>
      <c r="N5633" t="s">
        <v>141</v>
      </c>
      <c r="O5633" t="s">
        <v>142</v>
      </c>
      <c r="P5633" t="s">
        <v>42</v>
      </c>
      <c r="Q5633" t="s">
        <v>33</v>
      </c>
      <c r="R5633" t="s">
        <v>34</v>
      </c>
      <c r="S5633">
        <v>0.57999999999999996</v>
      </c>
      <c r="T5633" s="1">
        <v>40274</v>
      </c>
    </row>
    <row r="5634" spans="1:20" x14ac:dyDescent="0.3">
      <c r="A5634">
        <v>39872</v>
      </c>
      <c r="B5634" s="1">
        <v>40231</v>
      </c>
      <c r="C5634" s="1" t="str">
        <f t="shared" si="174"/>
        <v>Feb</v>
      </c>
      <c r="D5634" t="s">
        <v>859</v>
      </c>
      <c r="E5634">
        <v>5</v>
      </c>
      <c r="F5634">
        <v>16.239999999999998</v>
      </c>
      <c r="G5634">
        <v>0.01</v>
      </c>
      <c r="H5634" t="str">
        <f t="shared" si="175"/>
        <v>0-10%</v>
      </c>
      <c r="I5634" t="s">
        <v>19</v>
      </c>
      <c r="J5634">
        <v>0.35</v>
      </c>
      <c r="K5634">
        <v>2.88</v>
      </c>
      <c r="L5634">
        <v>0.99</v>
      </c>
      <c r="M5634" t="s">
        <v>279</v>
      </c>
      <c r="N5634" t="s">
        <v>259</v>
      </c>
      <c r="O5634" t="s">
        <v>259</v>
      </c>
      <c r="P5634" t="s">
        <v>42</v>
      </c>
      <c r="Q5634" t="s">
        <v>23</v>
      </c>
      <c r="R5634" t="s">
        <v>56</v>
      </c>
      <c r="S5634">
        <v>0.36</v>
      </c>
      <c r="T5634" s="1">
        <v>40232</v>
      </c>
    </row>
    <row r="5635" spans="1:20" x14ac:dyDescent="0.3">
      <c r="A5635">
        <v>39876</v>
      </c>
      <c r="B5635" s="1">
        <v>41012</v>
      </c>
      <c r="C5635" s="1" t="str">
        <f t="shared" ref="C5635:C5698" si="176">TEXT(B5635,"mmm")</f>
        <v>Apr</v>
      </c>
      <c r="D5635" t="s">
        <v>25</v>
      </c>
      <c r="E5635">
        <v>43</v>
      </c>
      <c r="F5635">
        <v>16269.82</v>
      </c>
      <c r="G5635">
        <v>0.08</v>
      </c>
      <c r="H5635" t="str">
        <f t="shared" ref="H5635:H5698" si="177">IF(G5635&lt;=0.1, "0-10%", IF(G5635&lt;=0.2, "10-20%", IF(G5635&lt;=0.3, "20-30%", "30%+")))</f>
        <v>0-10%</v>
      </c>
      <c r="I5635" t="s">
        <v>19</v>
      </c>
      <c r="J5635">
        <v>7050.33</v>
      </c>
      <c r="K5635">
        <v>387.99</v>
      </c>
      <c r="L5635">
        <v>19.989999999999998</v>
      </c>
      <c r="M5635" t="s">
        <v>651</v>
      </c>
      <c r="N5635" t="s">
        <v>138</v>
      </c>
      <c r="O5635" t="s">
        <v>139</v>
      </c>
      <c r="P5635" t="s">
        <v>28</v>
      </c>
      <c r="Q5635" t="s">
        <v>23</v>
      </c>
      <c r="R5635" t="s">
        <v>30</v>
      </c>
      <c r="S5635">
        <v>0.38</v>
      </c>
      <c r="T5635" s="1">
        <v>41014</v>
      </c>
    </row>
    <row r="5636" spans="1:20" x14ac:dyDescent="0.3">
      <c r="A5636">
        <v>39876</v>
      </c>
      <c r="B5636" s="1">
        <v>41012</v>
      </c>
      <c r="C5636" s="1" t="str">
        <f t="shared" si="176"/>
        <v>Apr</v>
      </c>
      <c r="D5636" t="s">
        <v>25</v>
      </c>
      <c r="E5636">
        <v>46</v>
      </c>
      <c r="F5636">
        <v>876.59</v>
      </c>
      <c r="G5636">
        <v>0.05</v>
      </c>
      <c r="H5636" t="str">
        <f t="shared" si="177"/>
        <v>0-10%</v>
      </c>
      <c r="I5636" t="s">
        <v>19</v>
      </c>
      <c r="J5636">
        <v>233.6</v>
      </c>
      <c r="K5636">
        <v>18.989999999999998</v>
      </c>
      <c r="L5636">
        <v>5.23</v>
      </c>
      <c r="M5636" t="s">
        <v>651</v>
      </c>
      <c r="N5636" t="s">
        <v>138</v>
      </c>
      <c r="O5636" t="s">
        <v>139</v>
      </c>
      <c r="P5636" t="s">
        <v>28</v>
      </c>
      <c r="Q5636" t="s">
        <v>23</v>
      </c>
      <c r="R5636" t="s">
        <v>30</v>
      </c>
      <c r="S5636">
        <v>0.37</v>
      </c>
      <c r="T5636" s="1">
        <v>41014</v>
      </c>
    </row>
    <row r="5637" spans="1:20" x14ac:dyDescent="0.3">
      <c r="A5637">
        <v>39876</v>
      </c>
      <c r="B5637" s="1">
        <v>41012</v>
      </c>
      <c r="C5637" s="1" t="str">
        <f t="shared" si="176"/>
        <v>Apr</v>
      </c>
      <c r="D5637" t="s">
        <v>25</v>
      </c>
      <c r="E5637">
        <v>41</v>
      </c>
      <c r="F5637">
        <v>5000.87</v>
      </c>
      <c r="G5637">
        <v>0.04</v>
      </c>
      <c r="H5637" t="str">
        <f t="shared" si="177"/>
        <v>0-10%</v>
      </c>
      <c r="I5637" t="s">
        <v>26</v>
      </c>
      <c r="J5637">
        <v>-593.23</v>
      </c>
      <c r="K5637">
        <v>124.49</v>
      </c>
      <c r="L5637">
        <v>51.94</v>
      </c>
      <c r="M5637" t="s">
        <v>651</v>
      </c>
      <c r="N5637" t="s">
        <v>138</v>
      </c>
      <c r="O5637" t="s">
        <v>139</v>
      </c>
      <c r="P5637" t="s">
        <v>28</v>
      </c>
      <c r="Q5637" t="s">
        <v>36</v>
      </c>
      <c r="R5637" t="s">
        <v>54</v>
      </c>
      <c r="S5637">
        <v>0.63</v>
      </c>
      <c r="T5637" s="1">
        <v>41014</v>
      </c>
    </row>
    <row r="5638" spans="1:20" x14ac:dyDescent="0.3">
      <c r="A5638">
        <v>39877</v>
      </c>
      <c r="B5638" s="1">
        <v>41137</v>
      </c>
      <c r="C5638" s="1" t="str">
        <f t="shared" si="176"/>
        <v>Aug</v>
      </c>
      <c r="D5638" t="s">
        <v>859</v>
      </c>
      <c r="E5638">
        <v>41</v>
      </c>
      <c r="F5638">
        <v>90.88</v>
      </c>
      <c r="G5638">
        <v>0.04</v>
      </c>
      <c r="H5638" t="str">
        <f t="shared" si="177"/>
        <v>0-10%</v>
      </c>
      <c r="I5638" t="s">
        <v>19</v>
      </c>
      <c r="J5638">
        <v>8.06</v>
      </c>
      <c r="K5638">
        <v>2.1800000000000002</v>
      </c>
      <c r="L5638">
        <v>0.78</v>
      </c>
      <c r="M5638" t="s">
        <v>240</v>
      </c>
      <c r="N5638" t="s">
        <v>141</v>
      </c>
      <c r="O5638" t="s">
        <v>142</v>
      </c>
      <c r="P5638" t="s">
        <v>42</v>
      </c>
      <c r="Q5638" t="s">
        <v>23</v>
      </c>
      <c r="R5638" t="s">
        <v>46</v>
      </c>
      <c r="S5638">
        <v>0.52</v>
      </c>
      <c r="T5638" s="1">
        <v>41139</v>
      </c>
    </row>
    <row r="5639" spans="1:20" x14ac:dyDescent="0.3">
      <c r="A5639">
        <v>39878</v>
      </c>
      <c r="B5639" s="1">
        <v>40607</v>
      </c>
      <c r="C5639" s="1" t="str">
        <f t="shared" si="176"/>
        <v>Mar</v>
      </c>
      <c r="D5639" t="s">
        <v>859</v>
      </c>
      <c r="E5639">
        <v>50</v>
      </c>
      <c r="F5639">
        <v>7663.74</v>
      </c>
      <c r="G5639">
        <v>0</v>
      </c>
      <c r="H5639" t="str">
        <f t="shared" si="177"/>
        <v>0-10%</v>
      </c>
      <c r="I5639" t="s">
        <v>26</v>
      </c>
      <c r="J5639">
        <v>-375.33</v>
      </c>
      <c r="K5639">
        <v>150.97999999999999</v>
      </c>
      <c r="L5639">
        <v>39.25</v>
      </c>
      <c r="M5639" t="s">
        <v>524</v>
      </c>
      <c r="N5639" t="s">
        <v>488</v>
      </c>
      <c r="O5639" t="s">
        <v>488</v>
      </c>
      <c r="P5639" t="s">
        <v>32</v>
      </c>
      <c r="Q5639" t="s">
        <v>36</v>
      </c>
      <c r="R5639" t="s">
        <v>54</v>
      </c>
      <c r="S5639">
        <v>0.75</v>
      </c>
      <c r="T5639" s="1">
        <v>40609</v>
      </c>
    </row>
    <row r="5640" spans="1:20" x14ac:dyDescent="0.3">
      <c r="A5640">
        <v>39904</v>
      </c>
      <c r="B5640" s="1">
        <v>39846</v>
      </c>
      <c r="C5640" s="1" t="str">
        <f t="shared" si="176"/>
        <v>Feb</v>
      </c>
      <c r="D5640" t="s">
        <v>859</v>
      </c>
      <c r="E5640">
        <v>44</v>
      </c>
      <c r="F5640">
        <v>363.92</v>
      </c>
      <c r="G5640">
        <v>0</v>
      </c>
      <c r="H5640" t="str">
        <f t="shared" si="177"/>
        <v>0-10%</v>
      </c>
      <c r="I5640" t="s">
        <v>19</v>
      </c>
      <c r="J5640">
        <v>-144.56</v>
      </c>
      <c r="K5640">
        <v>8.09</v>
      </c>
      <c r="L5640">
        <v>7.96</v>
      </c>
      <c r="M5640" t="s">
        <v>559</v>
      </c>
      <c r="N5640" t="s">
        <v>259</v>
      </c>
      <c r="O5640" t="s">
        <v>259</v>
      </c>
      <c r="P5640" t="s">
        <v>28</v>
      </c>
      <c r="Q5640" t="s">
        <v>36</v>
      </c>
      <c r="R5640" t="s">
        <v>37</v>
      </c>
      <c r="S5640">
        <v>0.49</v>
      </c>
      <c r="T5640" s="1">
        <v>39847</v>
      </c>
    </row>
    <row r="5641" spans="1:20" x14ac:dyDescent="0.3">
      <c r="A5641">
        <v>39906</v>
      </c>
      <c r="B5641" s="1">
        <v>39889</v>
      </c>
      <c r="C5641" s="1" t="str">
        <f t="shared" si="176"/>
        <v>Mar</v>
      </c>
      <c r="D5641" t="s">
        <v>44</v>
      </c>
      <c r="E5641">
        <v>25</v>
      </c>
      <c r="F5641">
        <v>82.21</v>
      </c>
      <c r="G5641">
        <v>0.04</v>
      </c>
      <c r="H5641" t="str">
        <f t="shared" si="177"/>
        <v>0-10%</v>
      </c>
      <c r="I5641" t="s">
        <v>19</v>
      </c>
      <c r="J5641">
        <v>15.25</v>
      </c>
      <c r="K5641">
        <v>3.38</v>
      </c>
      <c r="L5641">
        <v>1.0900000000000001</v>
      </c>
      <c r="M5641" t="s">
        <v>373</v>
      </c>
      <c r="N5641" t="s">
        <v>259</v>
      </c>
      <c r="O5641" t="s">
        <v>259</v>
      </c>
      <c r="P5641" t="s">
        <v>42</v>
      </c>
      <c r="Q5641" t="s">
        <v>23</v>
      </c>
      <c r="R5641" t="s">
        <v>43</v>
      </c>
      <c r="S5641">
        <v>0.39</v>
      </c>
      <c r="T5641" s="1">
        <v>39891</v>
      </c>
    </row>
    <row r="5642" spans="1:20" x14ac:dyDescent="0.3">
      <c r="A5642">
        <v>39907</v>
      </c>
      <c r="B5642" s="1">
        <v>40419</v>
      </c>
      <c r="C5642" s="1" t="str">
        <f t="shared" si="176"/>
        <v>Aug</v>
      </c>
      <c r="D5642" t="s">
        <v>18</v>
      </c>
      <c r="E5642">
        <v>12</v>
      </c>
      <c r="F5642">
        <v>378.84</v>
      </c>
      <c r="G5642">
        <v>0.05</v>
      </c>
      <c r="H5642" t="str">
        <f t="shared" si="177"/>
        <v>0-10%</v>
      </c>
      <c r="I5642" t="s">
        <v>19</v>
      </c>
      <c r="J5642">
        <v>-99.38</v>
      </c>
      <c r="K5642">
        <v>30.73</v>
      </c>
      <c r="L5642">
        <v>4</v>
      </c>
      <c r="M5642" t="s">
        <v>435</v>
      </c>
      <c r="N5642" t="s">
        <v>141</v>
      </c>
      <c r="O5642" t="s">
        <v>142</v>
      </c>
      <c r="P5642" t="s">
        <v>42</v>
      </c>
      <c r="Q5642" t="s">
        <v>33</v>
      </c>
      <c r="R5642" t="s">
        <v>48</v>
      </c>
      <c r="S5642">
        <v>0.75</v>
      </c>
      <c r="T5642" s="1">
        <v>40428</v>
      </c>
    </row>
    <row r="5643" spans="1:20" x14ac:dyDescent="0.3">
      <c r="A5643">
        <v>39908</v>
      </c>
      <c r="B5643" s="1">
        <v>39943</v>
      </c>
      <c r="C5643" s="1" t="str">
        <f t="shared" si="176"/>
        <v>May</v>
      </c>
      <c r="D5643" t="s">
        <v>18</v>
      </c>
      <c r="E5643">
        <v>23</v>
      </c>
      <c r="F5643">
        <v>753.75</v>
      </c>
      <c r="G5643">
        <v>0.1</v>
      </c>
      <c r="H5643" t="str">
        <f t="shared" si="177"/>
        <v>0-10%</v>
      </c>
      <c r="I5643" t="s">
        <v>19</v>
      </c>
      <c r="J5643">
        <v>31.17</v>
      </c>
      <c r="K5643">
        <v>34.99</v>
      </c>
      <c r="L5643">
        <v>7.73</v>
      </c>
      <c r="M5643" t="s">
        <v>202</v>
      </c>
      <c r="N5643" t="s">
        <v>677</v>
      </c>
      <c r="O5643" t="s">
        <v>139</v>
      </c>
      <c r="P5643" t="s">
        <v>42</v>
      </c>
      <c r="Q5643" t="s">
        <v>23</v>
      </c>
      <c r="R5643" t="s">
        <v>59</v>
      </c>
      <c r="S5643">
        <v>0.59</v>
      </c>
      <c r="T5643" s="1">
        <v>39945</v>
      </c>
    </row>
    <row r="5644" spans="1:20" x14ac:dyDescent="0.3">
      <c r="A5644">
        <v>39909</v>
      </c>
      <c r="B5644" s="1">
        <v>40598</v>
      </c>
      <c r="C5644" s="1" t="str">
        <f t="shared" si="176"/>
        <v>Feb</v>
      </c>
      <c r="D5644" t="s">
        <v>18</v>
      </c>
      <c r="E5644">
        <v>50</v>
      </c>
      <c r="F5644">
        <v>7778.7579999999998</v>
      </c>
      <c r="G5644">
        <v>0</v>
      </c>
      <c r="H5644" t="str">
        <f t="shared" si="177"/>
        <v>0-10%</v>
      </c>
      <c r="I5644" t="s">
        <v>19</v>
      </c>
      <c r="J5644">
        <v>2547.3000000000002</v>
      </c>
      <c r="K5644">
        <v>175.99</v>
      </c>
      <c r="L5644">
        <v>4.99</v>
      </c>
      <c r="M5644" t="s">
        <v>361</v>
      </c>
      <c r="N5644" t="s">
        <v>259</v>
      </c>
      <c r="O5644" t="s">
        <v>259</v>
      </c>
      <c r="P5644" t="s">
        <v>42</v>
      </c>
      <c r="Q5644" t="s">
        <v>33</v>
      </c>
      <c r="R5644" t="s">
        <v>34</v>
      </c>
      <c r="S5644">
        <v>0.59</v>
      </c>
      <c r="T5644" s="1">
        <v>40606</v>
      </c>
    </row>
    <row r="5645" spans="1:20" x14ac:dyDescent="0.3">
      <c r="A5645">
        <v>39937</v>
      </c>
      <c r="B5645" s="1">
        <v>40686</v>
      </c>
      <c r="C5645" s="1" t="str">
        <f t="shared" si="176"/>
        <v>May</v>
      </c>
      <c r="D5645" t="s">
        <v>44</v>
      </c>
      <c r="E5645">
        <v>42</v>
      </c>
      <c r="F5645">
        <v>113.33</v>
      </c>
      <c r="G5645">
        <v>7.0000000000000007E-2</v>
      </c>
      <c r="H5645" t="str">
        <f t="shared" si="177"/>
        <v>0-10%</v>
      </c>
      <c r="I5645" t="s">
        <v>19</v>
      </c>
      <c r="J5645">
        <v>-0.4</v>
      </c>
      <c r="K5645">
        <v>2.78</v>
      </c>
      <c r="L5645">
        <v>1.49</v>
      </c>
      <c r="M5645" t="s">
        <v>849</v>
      </c>
      <c r="N5645" t="s">
        <v>804</v>
      </c>
      <c r="O5645" t="s">
        <v>142</v>
      </c>
      <c r="P5645" t="s">
        <v>28</v>
      </c>
      <c r="Q5645" t="s">
        <v>23</v>
      </c>
      <c r="R5645" t="s">
        <v>30</v>
      </c>
      <c r="S5645">
        <v>0.39</v>
      </c>
      <c r="T5645" s="1">
        <v>40686</v>
      </c>
    </row>
    <row r="5646" spans="1:20" x14ac:dyDescent="0.3">
      <c r="A5646">
        <v>39938</v>
      </c>
      <c r="B5646" s="1">
        <v>41070</v>
      </c>
      <c r="C5646" s="1" t="str">
        <f t="shared" si="176"/>
        <v>Jun</v>
      </c>
      <c r="D5646" t="s">
        <v>25</v>
      </c>
      <c r="E5646">
        <v>5</v>
      </c>
      <c r="F5646">
        <v>169.27</v>
      </c>
      <c r="G5646">
        <v>0.1</v>
      </c>
      <c r="H5646" t="str">
        <f t="shared" si="177"/>
        <v>0-10%</v>
      </c>
      <c r="I5646" t="s">
        <v>19</v>
      </c>
      <c r="J5646">
        <v>-41.66</v>
      </c>
      <c r="K5646">
        <v>34.58</v>
      </c>
      <c r="L5646">
        <v>8.99</v>
      </c>
      <c r="M5646" t="s">
        <v>761</v>
      </c>
      <c r="N5646" t="s">
        <v>759</v>
      </c>
      <c r="O5646" t="s">
        <v>759</v>
      </c>
      <c r="P5646" t="s">
        <v>32</v>
      </c>
      <c r="Q5646" t="s">
        <v>23</v>
      </c>
      <c r="R5646" t="s">
        <v>59</v>
      </c>
      <c r="S5646">
        <v>0.56000000000000005</v>
      </c>
      <c r="T5646" s="1">
        <v>41071</v>
      </c>
    </row>
    <row r="5647" spans="1:20" x14ac:dyDescent="0.3">
      <c r="A5647">
        <v>39943</v>
      </c>
      <c r="B5647" s="1">
        <v>41067</v>
      </c>
      <c r="C5647" s="1" t="str">
        <f t="shared" si="176"/>
        <v>Jun</v>
      </c>
      <c r="D5647" t="s">
        <v>25</v>
      </c>
      <c r="E5647">
        <v>16</v>
      </c>
      <c r="F5647">
        <v>28.65</v>
      </c>
      <c r="G5647">
        <v>0.02</v>
      </c>
      <c r="H5647" t="str">
        <f t="shared" si="177"/>
        <v>0-10%</v>
      </c>
      <c r="I5647" t="s">
        <v>19</v>
      </c>
      <c r="J5647">
        <v>-23.86</v>
      </c>
      <c r="K5647">
        <v>1.7</v>
      </c>
      <c r="L5647">
        <v>1.99</v>
      </c>
      <c r="M5647" t="s">
        <v>281</v>
      </c>
      <c r="N5647" t="s">
        <v>259</v>
      </c>
      <c r="O5647" t="s">
        <v>259</v>
      </c>
      <c r="P5647" t="s">
        <v>28</v>
      </c>
      <c r="Q5647" t="s">
        <v>33</v>
      </c>
      <c r="R5647" t="s">
        <v>48</v>
      </c>
      <c r="S5647">
        <v>0.51</v>
      </c>
      <c r="T5647" s="1">
        <v>41068</v>
      </c>
    </row>
    <row r="5648" spans="1:20" x14ac:dyDescent="0.3">
      <c r="A5648">
        <v>39943</v>
      </c>
      <c r="B5648" s="1">
        <v>41067</v>
      </c>
      <c r="C5648" s="1" t="str">
        <f t="shared" si="176"/>
        <v>Jun</v>
      </c>
      <c r="D5648" t="s">
        <v>25</v>
      </c>
      <c r="E5648">
        <v>12</v>
      </c>
      <c r="F5648">
        <v>201.535</v>
      </c>
      <c r="G5648">
        <v>0.09</v>
      </c>
      <c r="H5648" t="str">
        <f t="shared" si="177"/>
        <v>0-10%</v>
      </c>
      <c r="I5648" t="s">
        <v>19</v>
      </c>
      <c r="J5648">
        <v>-122.62</v>
      </c>
      <c r="K5648">
        <v>20.99</v>
      </c>
      <c r="L5648">
        <v>3.3</v>
      </c>
      <c r="M5648" t="s">
        <v>281</v>
      </c>
      <c r="N5648" t="s">
        <v>259</v>
      </c>
      <c r="O5648" t="s">
        <v>259</v>
      </c>
      <c r="P5648" t="s">
        <v>28</v>
      </c>
      <c r="Q5648" t="s">
        <v>33</v>
      </c>
      <c r="R5648" t="s">
        <v>34</v>
      </c>
      <c r="S5648">
        <v>0.81</v>
      </c>
      <c r="T5648" s="1">
        <v>41069</v>
      </c>
    </row>
    <row r="5649" spans="1:20" x14ac:dyDescent="0.3">
      <c r="A5649">
        <v>39972</v>
      </c>
      <c r="B5649" s="1">
        <v>41177</v>
      </c>
      <c r="C5649" s="1" t="str">
        <f t="shared" si="176"/>
        <v>Sep</v>
      </c>
      <c r="D5649" t="s">
        <v>859</v>
      </c>
      <c r="E5649">
        <v>35</v>
      </c>
      <c r="F5649">
        <v>224.58</v>
      </c>
      <c r="G5649">
        <v>0.03</v>
      </c>
      <c r="H5649" t="str">
        <f t="shared" si="177"/>
        <v>0-10%</v>
      </c>
      <c r="I5649" t="s">
        <v>19</v>
      </c>
      <c r="J5649">
        <v>108.49</v>
      </c>
      <c r="K5649">
        <v>6.3</v>
      </c>
      <c r="L5649">
        <v>0.5</v>
      </c>
      <c r="M5649" t="s">
        <v>524</v>
      </c>
      <c r="N5649" t="s">
        <v>488</v>
      </c>
      <c r="O5649" t="s">
        <v>488</v>
      </c>
      <c r="P5649" t="s">
        <v>32</v>
      </c>
      <c r="Q5649" t="s">
        <v>23</v>
      </c>
      <c r="R5649" t="s">
        <v>56</v>
      </c>
      <c r="S5649">
        <v>0.39</v>
      </c>
      <c r="T5649" s="1">
        <v>41178</v>
      </c>
    </row>
    <row r="5650" spans="1:20" x14ac:dyDescent="0.3">
      <c r="A5650">
        <v>39972</v>
      </c>
      <c r="B5650" s="1">
        <v>41177</v>
      </c>
      <c r="C5650" s="1" t="str">
        <f t="shared" si="176"/>
        <v>Sep</v>
      </c>
      <c r="D5650" t="s">
        <v>859</v>
      </c>
      <c r="E5650">
        <v>36</v>
      </c>
      <c r="F5650">
        <v>138.59</v>
      </c>
      <c r="G5650">
        <v>0.01</v>
      </c>
      <c r="H5650" t="str">
        <f t="shared" si="177"/>
        <v>0-10%</v>
      </c>
      <c r="I5650" t="s">
        <v>19</v>
      </c>
      <c r="J5650">
        <v>62.73</v>
      </c>
      <c r="K5650">
        <v>3.69</v>
      </c>
      <c r="L5650">
        <v>0.5</v>
      </c>
      <c r="M5650" t="s">
        <v>524</v>
      </c>
      <c r="N5650" t="s">
        <v>488</v>
      </c>
      <c r="O5650" t="s">
        <v>488</v>
      </c>
      <c r="P5650" t="s">
        <v>32</v>
      </c>
      <c r="Q5650" t="s">
        <v>23</v>
      </c>
      <c r="R5650" t="s">
        <v>56</v>
      </c>
      <c r="S5650">
        <v>0.38</v>
      </c>
      <c r="T5650" s="1">
        <v>41179</v>
      </c>
    </row>
    <row r="5651" spans="1:20" x14ac:dyDescent="0.3">
      <c r="A5651">
        <v>39972</v>
      </c>
      <c r="B5651" s="1">
        <v>41177</v>
      </c>
      <c r="C5651" s="1" t="str">
        <f t="shared" si="176"/>
        <v>Sep</v>
      </c>
      <c r="D5651" t="s">
        <v>859</v>
      </c>
      <c r="E5651">
        <v>19</v>
      </c>
      <c r="F5651">
        <v>97.06</v>
      </c>
      <c r="G5651">
        <v>0.05</v>
      </c>
      <c r="H5651" t="str">
        <f t="shared" si="177"/>
        <v>0-10%</v>
      </c>
      <c r="I5651" t="s">
        <v>19</v>
      </c>
      <c r="J5651">
        <v>-7.36</v>
      </c>
      <c r="K5651">
        <v>5.0599999999999996</v>
      </c>
      <c r="L5651">
        <v>2.99</v>
      </c>
      <c r="M5651" t="s">
        <v>524</v>
      </c>
      <c r="N5651" t="s">
        <v>488</v>
      </c>
      <c r="O5651" t="s">
        <v>488</v>
      </c>
      <c r="P5651" t="s">
        <v>32</v>
      </c>
      <c r="Q5651" t="s">
        <v>23</v>
      </c>
      <c r="R5651" t="s">
        <v>30</v>
      </c>
      <c r="S5651">
        <v>0.38</v>
      </c>
      <c r="T5651" s="1">
        <v>41180</v>
      </c>
    </row>
    <row r="5652" spans="1:20" x14ac:dyDescent="0.3">
      <c r="A5652">
        <v>40001</v>
      </c>
      <c r="B5652" s="1">
        <v>40598</v>
      </c>
      <c r="C5652" s="1" t="str">
        <f t="shared" si="176"/>
        <v>Feb</v>
      </c>
      <c r="D5652" t="s">
        <v>44</v>
      </c>
      <c r="E5652">
        <v>46</v>
      </c>
      <c r="F5652">
        <v>1736.53</v>
      </c>
      <c r="G5652">
        <v>0.1</v>
      </c>
      <c r="H5652" t="str">
        <f t="shared" si="177"/>
        <v>0-10%</v>
      </c>
      <c r="I5652" t="s">
        <v>19</v>
      </c>
      <c r="J5652">
        <v>457.03</v>
      </c>
      <c r="K5652">
        <v>39.479999999999997</v>
      </c>
      <c r="L5652">
        <v>3.99</v>
      </c>
      <c r="M5652" t="s">
        <v>359</v>
      </c>
      <c r="N5652" t="s">
        <v>259</v>
      </c>
      <c r="O5652" t="s">
        <v>259</v>
      </c>
      <c r="P5652" t="s">
        <v>42</v>
      </c>
      <c r="Q5652" t="s">
        <v>23</v>
      </c>
      <c r="R5652" t="s">
        <v>29</v>
      </c>
      <c r="S5652">
        <v>0.56000000000000005</v>
      </c>
      <c r="T5652" s="1">
        <v>40600</v>
      </c>
    </row>
    <row r="5653" spans="1:20" x14ac:dyDescent="0.3">
      <c r="A5653">
        <v>40005</v>
      </c>
      <c r="B5653" s="1">
        <v>40384</v>
      </c>
      <c r="C5653" s="1" t="str">
        <f t="shared" si="176"/>
        <v>Jul</v>
      </c>
      <c r="D5653" t="s">
        <v>25</v>
      </c>
      <c r="E5653">
        <v>20</v>
      </c>
      <c r="F5653">
        <v>873.82</v>
      </c>
      <c r="G5653">
        <v>0.1</v>
      </c>
      <c r="H5653" t="str">
        <f t="shared" si="177"/>
        <v>0-10%</v>
      </c>
      <c r="I5653" t="s">
        <v>19</v>
      </c>
      <c r="J5653">
        <v>244.45</v>
      </c>
      <c r="K5653">
        <v>45.98</v>
      </c>
      <c r="L5653">
        <v>4.8</v>
      </c>
      <c r="M5653" t="s">
        <v>452</v>
      </c>
      <c r="N5653" t="s">
        <v>207</v>
      </c>
      <c r="O5653" t="s">
        <v>115</v>
      </c>
      <c r="P5653" t="s">
        <v>22</v>
      </c>
      <c r="Q5653" t="s">
        <v>36</v>
      </c>
      <c r="R5653" t="s">
        <v>37</v>
      </c>
      <c r="S5653">
        <v>0.68</v>
      </c>
      <c r="T5653" s="1">
        <v>40387</v>
      </c>
    </row>
    <row r="5654" spans="1:20" x14ac:dyDescent="0.3">
      <c r="A5654">
        <v>40005</v>
      </c>
      <c r="B5654" s="1">
        <v>40384</v>
      </c>
      <c r="C5654" s="1" t="str">
        <f t="shared" si="176"/>
        <v>Jul</v>
      </c>
      <c r="D5654" t="s">
        <v>25</v>
      </c>
      <c r="E5654">
        <v>9</v>
      </c>
      <c r="F5654">
        <v>130.43</v>
      </c>
      <c r="G5654">
        <v>0.03</v>
      </c>
      <c r="H5654" t="str">
        <f t="shared" si="177"/>
        <v>0-10%</v>
      </c>
      <c r="I5654" t="s">
        <v>19</v>
      </c>
      <c r="J5654">
        <v>-8.6999999999999993</v>
      </c>
      <c r="K5654">
        <v>13.48</v>
      </c>
      <c r="L5654">
        <v>4.51</v>
      </c>
      <c r="M5654" t="s">
        <v>452</v>
      </c>
      <c r="N5654" t="s">
        <v>488</v>
      </c>
      <c r="O5654" t="s">
        <v>488</v>
      </c>
      <c r="P5654" t="s">
        <v>22</v>
      </c>
      <c r="Q5654" t="s">
        <v>23</v>
      </c>
      <c r="R5654" t="s">
        <v>24</v>
      </c>
      <c r="S5654">
        <v>0.59</v>
      </c>
      <c r="T5654" s="1">
        <v>40384</v>
      </c>
    </row>
    <row r="5655" spans="1:20" x14ac:dyDescent="0.3">
      <c r="A5655">
        <v>40006</v>
      </c>
      <c r="B5655" s="1">
        <v>39979</v>
      </c>
      <c r="C5655" s="1" t="str">
        <f t="shared" si="176"/>
        <v>Jun</v>
      </c>
      <c r="D5655" t="s">
        <v>859</v>
      </c>
      <c r="E5655">
        <v>35</v>
      </c>
      <c r="F5655">
        <v>157.99</v>
      </c>
      <c r="G5655">
        <v>0.03</v>
      </c>
      <c r="H5655" t="str">
        <f t="shared" si="177"/>
        <v>0-10%</v>
      </c>
      <c r="I5655" t="s">
        <v>19</v>
      </c>
      <c r="J5655">
        <v>-105.55</v>
      </c>
      <c r="K5655">
        <v>4.24</v>
      </c>
      <c r="L5655">
        <v>5.41</v>
      </c>
      <c r="M5655" t="s">
        <v>826</v>
      </c>
      <c r="N5655" t="s">
        <v>804</v>
      </c>
      <c r="O5655" t="s">
        <v>142</v>
      </c>
      <c r="P5655" t="s">
        <v>32</v>
      </c>
      <c r="Q5655" t="s">
        <v>23</v>
      </c>
      <c r="R5655" t="s">
        <v>30</v>
      </c>
      <c r="S5655">
        <v>0.35</v>
      </c>
      <c r="T5655" s="1">
        <v>39981</v>
      </c>
    </row>
    <row r="5656" spans="1:20" x14ac:dyDescent="0.3">
      <c r="A5656">
        <v>40006</v>
      </c>
      <c r="B5656" s="1">
        <v>39979</v>
      </c>
      <c r="C5656" s="1" t="str">
        <f t="shared" si="176"/>
        <v>Jun</v>
      </c>
      <c r="D5656" t="s">
        <v>859</v>
      </c>
      <c r="E5656">
        <v>48</v>
      </c>
      <c r="F5656">
        <v>141.59</v>
      </c>
      <c r="G5656">
        <v>0.04</v>
      </c>
      <c r="H5656" t="str">
        <f t="shared" si="177"/>
        <v>0-10%</v>
      </c>
      <c r="I5656" t="s">
        <v>19</v>
      </c>
      <c r="J5656">
        <v>20.260000000000002</v>
      </c>
      <c r="K5656">
        <v>2.94</v>
      </c>
      <c r="L5656">
        <v>0.7</v>
      </c>
      <c r="M5656" t="s">
        <v>826</v>
      </c>
      <c r="N5656" t="s">
        <v>804</v>
      </c>
      <c r="O5656" t="s">
        <v>142</v>
      </c>
      <c r="P5656" t="s">
        <v>32</v>
      </c>
      <c r="Q5656" t="s">
        <v>23</v>
      </c>
      <c r="R5656" t="s">
        <v>59</v>
      </c>
      <c r="S5656">
        <v>0.57999999999999996</v>
      </c>
      <c r="T5656" s="1">
        <v>39980</v>
      </c>
    </row>
    <row r="5657" spans="1:20" x14ac:dyDescent="0.3">
      <c r="A5657">
        <v>40007</v>
      </c>
      <c r="B5657" s="1">
        <v>41151</v>
      </c>
      <c r="C5657" s="1" t="str">
        <f t="shared" si="176"/>
        <v>Aug</v>
      </c>
      <c r="D5657" t="s">
        <v>859</v>
      </c>
      <c r="E5657">
        <v>45</v>
      </c>
      <c r="F5657">
        <v>188.77</v>
      </c>
      <c r="G5657">
        <v>0.02</v>
      </c>
      <c r="H5657" t="str">
        <f t="shared" si="177"/>
        <v>0-10%</v>
      </c>
      <c r="I5657" t="s">
        <v>19</v>
      </c>
      <c r="J5657">
        <v>21.93</v>
      </c>
      <c r="K5657">
        <v>4.13</v>
      </c>
      <c r="L5657">
        <v>1.17</v>
      </c>
      <c r="M5657" t="s">
        <v>840</v>
      </c>
      <c r="N5657" t="s">
        <v>804</v>
      </c>
      <c r="O5657" t="s">
        <v>142</v>
      </c>
      <c r="P5657" t="s">
        <v>42</v>
      </c>
      <c r="Q5657" t="s">
        <v>23</v>
      </c>
      <c r="R5657" t="s">
        <v>59</v>
      </c>
      <c r="S5657">
        <v>0.56999999999999995</v>
      </c>
      <c r="T5657" s="1">
        <v>41153</v>
      </c>
    </row>
    <row r="5658" spans="1:20" x14ac:dyDescent="0.3">
      <c r="A5658">
        <v>40032</v>
      </c>
      <c r="B5658" s="1">
        <v>41243</v>
      </c>
      <c r="C5658" s="1" t="str">
        <f t="shared" si="176"/>
        <v>Nov</v>
      </c>
      <c r="D5658" t="s">
        <v>18</v>
      </c>
      <c r="E5658">
        <v>9</v>
      </c>
      <c r="F5658">
        <v>23300.12</v>
      </c>
      <c r="G5658">
        <v>0.06</v>
      </c>
      <c r="H5658" t="str">
        <f t="shared" si="177"/>
        <v>0-10%</v>
      </c>
      <c r="I5658" t="s">
        <v>26</v>
      </c>
      <c r="J5658">
        <v>-217.47</v>
      </c>
      <c r="K5658">
        <v>2550.14</v>
      </c>
      <c r="L5658">
        <v>29.7</v>
      </c>
      <c r="M5658" t="s">
        <v>462</v>
      </c>
      <c r="N5658" t="s">
        <v>138</v>
      </c>
      <c r="O5658" t="s">
        <v>139</v>
      </c>
      <c r="P5658" t="s">
        <v>22</v>
      </c>
      <c r="Q5658" t="s">
        <v>33</v>
      </c>
      <c r="R5658" t="s">
        <v>93</v>
      </c>
      <c r="S5658">
        <v>0.56999999999999995</v>
      </c>
      <c r="T5658" s="1">
        <v>41250</v>
      </c>
    </row>
    <row r="5659" spans="1:20" x14ac:dyDescent="0.3">
      <c r="A5659">
        <v>40034</v>
      </c>
      <c r="B5659" s="1">
        <v>40612</v>
      </c>
      <c r="C5659" s="1" t="str">
        <f t="shared" si="176"/>
        <v>Mar</v>
      </c>
      <c r="D5659" t="s">
        <v>44</v>
      </c>
      <c r="E5659">
        <v>47</v>
      </c>
      <c r="F5659">
        <v>603.69000000000005</v>
      </c>
      <c r="G5659">
        <v>0</v>
      </c>
      <c r="H5659" t="str">
        <f t="shared" si="177"/>
        <v>0-10%</v>
      </c>
      <c r="I5659" t="s">
        <v>39</v>
      </c>
      <c r="J5659">
        <v>131.38999999999999</v>
      </c>
      <c r="K5659">
        <v>12.28</v>
      </c>
      <c r="L5659">
        <v>4.8600000000000003</v>
      </c>
      <c r="M5659" t="s">
        <v>848</v>
      </c>
      <c r="N5659" t="s">
        <v>804</v>
      </c>
      <c r="O5659" t="s">
        <v>142</v>
      </c>
      <c r="P5659" t="s">
        <v>28</v>
      </c>
      <c r="Q5659" t="s">
        <v>23</v>
      </c>
      <c r="R5659" t="s">
        <v>43</v>
      </c>
      <c r="S5659">
        <v>0.38</v>
      </c>
      <c r="T5659" s="1">
        <v>40613</v>
      </c>
    </row>
    <row r="5660" spans="1:20" x14ac:dyDescent="0.3">
      <c r="A5660">
        <v>40036</v>
      </c>
      <c r="B5660" s="1">
        <v>40336</v>
      </c>
      <c r="C5660" s="1" t="str">
        <f t="shared" si="176"/>
        <v>Jun</v>
      </c>
      <c r="D5660" t="s">
        <v>859</v>
      </c>
      <c r="E5660">
        <v>10</v>
      </c>
      <c r="F5660">
        <v>568.33550000000002</v>
      </c>
      <c r="G5660">
        <v>0.02</v>
      </c>
      <c r="H5660" t="str">
        <f t="shared" si="177"/>
        <v>0-10%</v>
      </c>
      <c r="I5660" t="s">
        <v>19</v>
      </c>
      <c r="J5660">
        <v>-147.36000000000001</v>
      </c>
      <c r="K5660">
        <v>65.989999999999995</v>
      </c>
      <c r="L5660">
        <v>8.99</v>
      </c>
      <c r="M5660" t="s">
        <v>101</v>
      </c>
      <c r="N5660" t="s">
        <v>86</v>
      </c>
      <c r="O5660" t="s">
        <v>86</v>
      </c>
      <c r="P5660" t="s">
        <v>42</v>
      </c>
      <c r="Q5660" t="s">
        <v>33</v>
      </c>
      <c r="R5660" t="s">
        <v>34</v>
      </c>
      <c r="S5660">
        <v>0.57999999999999996</v>
      </c>
      <c r="T5660" s="1">
        <v>40337</v>
      </c>
    </row>
    <row r="5661" spans="1:20" x14ac:dyDescent="0.3">
      <c r="A5661">
        <v>40065</v>
      </c>
      <c r="B5661" s="1">
        <v>40956</v>
      </c>
      <c r="C5661" s="1" t="str">
        <f t="shared" si="176"/>
        <v>Feb</v>
      </c>
      <c r="D5661" t="s">
        <v>25</v>
      </c>
      <c r="E5661">
        <v>49</v>
      </c>
      <c r="F5661">
        <v>21141.07</v>
      </c>
      <c r="G5661">
        <v>0.06</v>
      </c>
      <c r="H5661" t="str">
        <f t="shared" si="177"/>
        <v>0-10%</v>
      </c>
      <c r="I5661" t="s">
        <v>19</v>
      </c>
      <c r="J5661">
        <v>6225.36</v>
      </c>
      <c r="K5661">
        <v>449.99</v>
      </c>
      <c r="L5661">
        <v>24.49</v>
      </c>
      <c r="M5661" t="s">
        <v>729</v>
      </c>
      <c r="N5661" t="s">
        <v>804</v>
      </c>
      <c r="O5661" t="s">
        <v>142</v>
      </c>
      <c r="P5661" t="s">
        <v>28</v>
      </c>
      <c r="Q5661" t="s">
        <v>33</v>
      </c>
      <c r="R5661" t="s">
        <v>61</v>
      </c>
      <c r="S5661">
        <v>0.52</v>
      </c>
      <c r="T5661" s="1">
        <v>40957</v>
      </c>
    </row>
    <row r="5662" spans="1:20" x14ac:dyDescent="0.3">
      <c r="A5662">
        <v>40065</v>
      </c>
      <c r="B5662" s="1">
        <v>40956</v>
      </c>
      <c r="C5662" s="1" t="str">
        <f t="shared" si="176"/>
        <v>Feb</v>
      </c>
      <c r="D5662" t="s">
        <v>25</v>
      </c>
      <c r="E5662">
        <v>4</v>
      </c>
      <c r="F5662">
        <v>76.865499999999997</v>
      </c>
      <c r="G5662">
        <v>0.04</v>
      </c>
      <c r="H5662" t="str">
        <f t="shared" si="177"/>
        <v>0-10%</v>
      </c>
      <c r="I5662" t="s">
        <v>39</v>
      </c>
      <c r="J5662">
        <v>-54.51</v>
      </c>
      <c r="K5662">
        <v>20.99</v>
      </c>
      <c r="L5662">
        <v>0.99</v>
      </c>
      <c r="M5662" t="s">
        <v>729</v>
      </c>
      <c r="N5662" t="s">
        <v>804</v>
      </c>
      <c r="O5662" t="s">
        <v>142</v>
      </c>
      <c r="P5662" t="s">
        <v>28</v>
      </c>
      <c r="Q5662" t="s">
        <v>33</v>
      </c>
      <c r="R5662" t="s">
        <v>34</v>
      </c>
      <c r="S5662">
        <v>0.37</v>
      </c>
      <c r="T5662" s="1">
        <v>40957</v>
      </c>
    </row>
    <row r="5663" spans="1:20" x14ac:dyDescent="0.3">
      <c r="A5663">
        <v>40067</v>
      </c>
      <c r="B5663" s="1">
        <v>40956</v>
      </c>
      <c r="C5663" s="1" t="str">
        <f t="shared" si="176"/>
        <v>Feb</v>
      </c>
      <c r="D5663" t="s">
        <v>18</v>
      </c>
      <c r="E5663">
        <v>38</v>
      </c>
      <c r="F5663">
        <v>2157.3085000000001</v>
      </c>
      <c r="G5663">
        <v>0</v>
      </c>
      <c r="H5663" t="str">
        <f t="shared" si="177"/>
        <v>0-10%</v>
      </c>
      <c r="I5663" t="s">
        <v>19</v>
      </c>
      <c r="J5663">
        <v>519.25</v>
      </c>
      <c r="K5663">
        <v>65.989999999999995</v>
      </c>
      <c r="L5663">
        <v>5.31</v>
      </c>
      <c r="M5663" t="s">
        <v>63</v>
      </c>
      <c r="N5663" t="s">
        <v>86</v>
      </c>
      <c r="O5663" t="s">
        <v>86</v>
      </c>
      <c r="P5663" t="s">
        <v>32</v>
      </c>
      <c r="Q5663" t="s">
        <v>33</v>
      </c>
      <c r="R5663" t="s">
        <v>34</v>
      </c>
      <c r="S5663">
        <v>0.56999999999999995</v>
      </c>
      <c r="T5663" s="1">
        <v>40958</v>
      </c>
    </row>
    <row r="5664" spans="1:20" x14ac:dyDescent="0.3">
      <c r="A5664">
        <v>40068</v>
      </c>
      <c r="B5664" s="1">
        <v>40288</v>
      </c>
      <c r="C5664" s="1" t="str">
        <f t="shared" si="176"/>
        <v>Apr</v>
      </c>
      <c r="D5664" t="s">
        <v>18</v>
      </c>
      <c r="E5664">
        <v>1</v>
      </c>
      <c r="F5664">
        <v>200.38</v>
      </c>
      <c r="G5664">
        <v>0.02</v>
      </c>
      <c r="H5664" t="str">
        <f t="shared" si="177"/>
        <v>0-10%</v>
      </c>
      <c r="I5664" t="s">
        <v>26</v>
      </c>
      <c r="J5664">
        <v>-90.41</v>
      </c>
      <c r="K5664">
        <v>160.97999999999999</v>
      </c>
      <c r="L5664">
        <v>30</v>
      </c>
      <c r="M5664" t="s">
        <v>435</v>
      </c>
      <c r="N5664" t="s">
        <v>141</v>
      </c>
      <c r="O5664" t="s">
        <v>142</v>
      </c>
      <c r="P5664" t="s">
        <v>42</v>
      </c>
      <c r="Q5664" t="s">
        <v>36</v>
      </c>
      <c r="R5664" t="s">
        <v>66</v>
      </c>
      <c r="S5664">
        <v>0.62</v>
      </c>
      <c r="T5664" s="1">
        <v>40290</v>
      </c>
    </row>
    <row r="5665" spans="1:20" x14ac:dyDescent="0.3">
      <c r="A5665">
        <v>40068</v>
      </c>
      <c r="B5665" s="1">
        <v>40288</v>
      </c>
      <c r="C5665" s="1" t="str">
        <f t="shared" si="176"/>
        <v>Apr</v>
      </c>
      <c r="D5665" t="s">
        <v>18</v>
      </c>
      <c r="E5665">
        <v>2</v>
      </c>
      <c r="F5665">
        <v>128.52000000000001</v>
      </c>
      <c r="G5665">
        <v>0.1</v>
      </c>
      <c r="H5665" t="str">
        <f t="shared" si="177"/>
        <v>0-10%</v>
      </c>
      <c r="I5665" t="s">
        <v>19</v>
      </c>
      <c r="J5665">
        <v>-110.07</v>
      </c>
      <c r="K5665">
        <v>64.98</v>
      </c>
      <c r="L5665">
        <v>6.88</v>
      </c>
      <c r="M5665" t="s">
        <v>435</v>
      </c>
      <c r="N5665" t="s">
        <v>141</v>
      </c>
      <c r="O5665" t="s">
        <v>142</v>
      </c>
      <c r="P5665" t="s">
        <v>42</v>
      </c>
      <c r="Q5665" t="s">
        <v>23</v>
      </c>
      <c r="R5665" t="s">
        <v>24</v>
      </c>
      <c r="S5665">
        <v>0.73</v>
      </c>
      <c r="T5665" s="1">
        <v>40292</v>
      </c>
    </row>
    <row r="5666" spans="1:20" x14ac:dyDescent="0.3">
      <c r="A5666">
        <v>40068</v>
      </c>
      <c r="B5666" s="1">
        <v>40288</v>
      </c>
      <c r="C5666" s="1" t="str">
        <f t="shared" si="176"/>
        <v>Apr</v>
      </c>
      <c r="D5666" t="s">
        <v>18</v>
      </c>
      <c r="E5666">
        <v>24</v>
      </c>
      <c r="F5666">
        <v>6717.7839999999997</v>
      </c>
      <c r="G5666">
        <v>0</v>
      </c>
      <c r="H5666" t="str">
        <f t="shared" si="177"/>
        <v>0-10%</v>
      </c>
      <c r="I5666" t="s">
        <v>26</v>
      </c>
      <c r="J5666">
        <v>1903.1</v>
      </c>
      <c r="K5666">
        <v>348.21</v>
      </c>
      <c r="L5666">
        <v>40.19</v>
      </c>
      <c r="M5666" t="s">
        <v>435</v>
      </c>
      <c r="N5666" t="s">
        <v>141</v>
      </c>
      <c r="O5666" t="s">
        <v>142</v>
      </c>
      <c r="P5666" t="s">
        <v>42</v>
      </c>
      <c r="Q5666" t="s">
        <v>36</v>
      </c>
      <c r="R5666" t="s">
        <v>54</v>
      </c>
      <c r="S5666">
        <v>0.62</v>
      </c>
      <c r="T5666" s="1">
        <v>40288</v>
      </c>
    </row>
    <row r="5667" spans="1:20" x14ac:dyDescent="0.3">
      <c r="A5667">
        <v>40097</v>
      </c>
      <c r="B5667" s="1">
        <v>39822</v>
      </c>
      <c r="C5667" s="1" t="str">
        <f t="shared" si="176"/>
        <v>Jan</v>
      </c>
      <c r="D5667" t="s">
        <v>18</v>
      </c>
      <c r="E5667">
        <v>47</v>
      </c>
      <c r="F5667">
        <v>117.88</v>
      </c>
      <c r="G5667">
        <v>0.1</v>
      </c>
      <c r="H5667" t="str">
        <f t="shared" si="177"/>
        <v>0-10%</v>
      </c>
      <c r="I5667" t="s">
        <v>19</v>
      </c>
      <c r="J5667">
        <v>-71</v>
      </c>
      <c r="K5667">
        <v>2.6</v>
      </c>
      <c r="L5667">
        <v>2.4</v>
      </c>
      <c r="M5667" t="s">
        <v>371</v>
      </c>
      <c r="N5667" t="s">
        <v>259</v>
      </c>
      <c r="O5667" t="s">
        <v>259</v>
      </c>
      <c r="P5667" t="s">
        <v>42</v>
      </c>
      <c r="Q5667" t="s">
        <v>23</v>
      </c>
      <c r="R5667" t="s">
        <v>59</v>
      </c>
      <c r="S5667">
        <v>0.57999999999999996</v>
      </c>
      <c r="T5667" s="1">
        <v>39827</v>
      </c>
    </row>
    <row r="5668" spans="1:20" x14ac:dyDescent="0.3">
      <c r="A5668">
        <v>40098</v>
      </c>
      <c r="B5668" s="1">
        <v>40944</v>
      </c>
      <c r="C5668" s="1" t="str">
        <f t="shared" si="176"/>
        <v>Feb</v>
      </c>
      <c r="D5668" t="s">
        <v>18</v>
      </c>
      <c r="E5668">
        <v>46</v>
      </c>
      <c r="F5668">
        <v>557.35</v>
      </c>
      <c r="G5668">
        <v>0</v>
      </c>
      <c r="H5668" t="str">
        <f t="shared" si="177"/>
        <v>0-10%</v>
      </c>
      <c r="I5668" t="s">
        <v>19</v>
      </c>
      <c r="J5668">
        <v>-9.19</v>
      </c>
      <c r="K5668">
        <v>11.5</v>
      </c>
      <c r="L5668">
        <v>7.19</v>
      </c>
      <c r="M5668" t="s">
        <v>763</v>
      </c>
      <c r="N5668" t="s">
        <v>759</v>
      </c>
      <c r="O5668" t="s">
        <v>759</v>
      </c>
      <c r="P5668" t="s">
        <v>32</v>
      </c>
      <c r="Q5668" t="s">
        <v>23</v>
      </c>
      <c r="R5668" t="s">
        <v>30</v>
      </c>
      <c r="S5668">
        <v>0.4</v>
      </c>
      <c r="T5668" s="1">
        <v>40946</v>
      </c>
    </row>
    <row r="5669" spans="1:20" x14ac:dyDescent="0.3">
      <c r="A5669">
        <v>40098</v>
      </c>
      <c r="B5669" s="1">
        <v>40944</v>
      </c>
      <c r="C5669" s="1" t="str">
        <f t="shared" si="176"/>
        <v>Feb</v>
      </c>
      <c r="D5669" t="s">
        <v>18</v>
      </c>
      <c r="E5669">
        <v>50</v>
      </c>
      <c r="F5669">
        <v>490.87</v>
      </c>
      <c r="G5669">
        <v>0</v>
      </c>
      <c r="H5669" t="str">
        <f t="shared" si="177"/>
        <v>0-10%</v>
      </c>
      <c r="I5669" t="s">
        <v>19</v>
      </c>
      <c r="J5669">
        <v>190.93</v>
      </c>
      <c r="K5669">
        <v>9.68</v>
      </c>
      <c r="L5669">
        <v>2.0299999999999998</v>
      </c>
      <c r="M5669" t="s">
        <v>763</v>
      </c>
      <c r="N5669" t="s">
        <v>759</v>
      </c>
      <c r="O5669" t="s">
        <v>759</v>
      </c>
      <c r="P5669" t="s">
        <v>32</v>
      </c>
      <c r="Q5669" t="s">
        <v>23</v>
      </c>
      <c r="R5669" t="s">
        <v>43</v>
      </c>
      <c r="S5669">
        <v>0.37</v>
      </c>
      <c r="T5669" s="1">
        <v>40948</v>
      </c>
    </row>
    <row r="5670" spans="1:20" x14ac:dyDescent="0.3">
      <c r="A5670">
        <v>40100</v>
      </c>
      <c r="B5670" s="1">
        <v>40943</v>
      </c>
      <c r="C5670" s="1" t="str">
        <f t="shared" si="176"/>
        <v>Feb</v>
      </c>
      <c r="D5670" t="s">
        <v>18</v>
      </c>
      <c r="E5670">
        <v>47</v>
      </c>
      <c r="F5670">
        <v>1001.17</v>
      </c>
      <c r="G5670">
        <v>0</v>
      </c>
      <c r="H5670" t="str">
        <f t="shared" si="177"/>
        <v>0-10%</v>
      </c>
      <c r="I5670" t="s">
        <v>19</v>
      </c>
      <c r="J5670">
        <v>333.18</v>
      </c>
      <c r="K5670">
        <v>19.98</v>
      </c>
      <c r="L5670">
        <v>5.77</v>
      </c>
      <c r="M5670" t="s">
        <v>563</v>
      </c>
      <c r="N5670" t="s">
        <v>259</v>
      </c>
      <c r="O5670" t="s">
        <v>259</v>
      </c>
      <c r="P5670" t="s">
        <v>42</v>
      </c>
      <c r="Q5670" t="s">
        <v>23</v>
      </c>
      <c r="R5670" t="s">
        <v>43</v>
      </c>
      <c r="S5670">
        <v>0.38</v>
      </c>
      <c r="T5670" s="1">
        <v>40947</v>
      </c>
    </row>
    <row r="5671" spans="1:20" x14ac:dyDescent="0.3">
      <c r="A5671">
        <v>40101</v>
      </c>
      <c r="B5671" s="1">
        <v>39844</v>
      </c>
      <c r="C5671" s="1" t="str">
        <f t="shared" si="176"/>
        <v>Jan</v>
      </c>
      <c r="D5671" t="s">
        <v>18</v>
      </c>
      <c r="E5671">
        <v>46</v>
      </c>
      <c r="F5671">
        <v>2188.06</v>
      </c>
      <c r="G5671">
        <v>0.1</v>
      </c>
      <c r="H5671" t="str">
        <f t="shared" si="177"/>
        <v>0-10%</v>
      </c>
      <c r="I5671" t="s">
        <v>39</v>
      </c>
      <c r="J5671">
        <v>33.770000000000003</v>
      </c>
      <c r="K5671">
        <v>49.99</v>
      </c>
      <c r="L5671">
        <v>19.989999999999998</v>
      </c>
      <c r="M5671" t="s">
        <v>619</v>
      </c>
      <c r="N5671" t="s">
        <v>138</v>
      </c>
      <c r="O5671" t="s">
        <v>139</v>
      </c>
      <c r="P5671" t="s">
        <v>32</v>
      </c>
      <c r="Q5671" t="s">
        <v>33</v>
      </c>
      <c r="R5671" t="s">
        <v>48</v>
      </c>
      <c r="S5671">
        <v>0.45</v>
      </c>
      <c r="T5671" s="1">
        <v>39849</v>
      </c>
    </row>
    <row r="5672" spans="1:20" x14ac:dyDescent="0.3">
      <c r="A5672">
        <v>40102</v>
      </c>
      <c r="B5672" s="1">
        <v>40577</v>
      </c>
      <c r="C5672" s="1" t="str">
        <f t="shared" si="176"/>
        <v>Feb</v>
      </c>
      <c r="D5672" t="s">
        <v>44</v>
      </c>
      <c r="E5672">
        <v>46</v>
      </c>
      <c r="F5672">
        <v>412.37</v>
      </c>
      <c r="G5672">
        <v>0.06</v>
      </c>
      <c r="H5672" t="str">
        <f t="shared" si="177"/>
        <v>0-10%</v>
      </c>
      <c r="I5672" t="s">
        <v>39</v>
      </c>
      <c r="J5672">
        <v>2.71</v>
      </c>
      <c r="K5672">
        <v>8.67</v>
      </c>
      <c r="L5672">
        <v>3.5</v>
      </c>
      <c r="M5672" t="s">
        <v>837</v>
      </c>
      <c r="N5672" t="s">
        <v>804</v>
      </c>
      <c r="O5672" t="s">
        <v>142</v>
      </c>
      <c r="P5672" t="s">
        <v>32</v>
      </c>
      <c r="Q5672" t="s">
        <v>23</v>
      </c>
      <c r="R5672" t="s">
        <v>29</v>
      </c>
      <c r="S5672">
        <v>0.57999999999999996</v>
      </c>
      <c r="T5672" s="1">
        <v>40579</v>
      </c>
    </row>
    <row r="5673" spans="1:20" x14ac:dyDescent="0.3">
      <c r="A5673">
        <v>40103</v>
      </c>
      <c r="B5673" s="1">
        <v>40445</v>
      </c>
      <c r="C5673" s="1" t="str">
        <f t="shared" si="176"/>
        <v>Sep</v>
      </c>
      <c r="D5673" t="s">
        <v>859</v>
      </c>
      <c r="E5673">
        <v>7</v>
      </c>
      <c r="F5673">
        <v>353.02</v>
      </c>
      <c r="G5673">
        <v>0</v>
      </c>
      <c r="H5673" t="str">
        <f t="shared" si="177"/>
        <v>0-10%</v>
      </c>
      <c r="I5673" t="s">
        <v>19</v>
      </c>
      <c r="J5673">
        <v>72.55</v>
      </c>
      <c r="K5673">
        <v>46.89</v>
      </c>
      <c r="L5673">
        <v>5.0999999999999996</v>
      </c>
      <c r="M5673" t="s">
        <v>355</v>
      </c>
      <c r="N5673" t="s">
        <v>259</v>
      </c>
      <c r="O5673" t="s">
        <v>259</v>
      </c>
      <c r="P5673" t="s">
        <v>22</v>
      </c>
      <c r="Q5673" t="s">
        <v>23</v>
      </c>
      <c r="R5673" t="s">
        <v>29</v>
      </c>
      <c r="S5673">
        <v>0.46</v>
      </c>
      <c r="T5673" s="1">
        <v>40448</v>
      </c>
    </row>
    <row r="5674" spans="1:20" x14ac:dyDescent="0.3">
      <c r="A5674">
        <v>40128</v>
      </c>
      <c r="B5674" s="1">
        <v>39853</v>
      </c>
      <c r="C5674" s="1" t="str">
        <f t="shared" si="176"/>
        <v>Feb</v>
      </c>
      <c r="D5674" t="s">
        <v>18</v>
      </c>
      <c r="E5674">
        <v>43</v>
      </c>
      <c r="F5674">
        <v>10318.719999999999</v>
      </c>
      <c r="G5674">
        <v>0.01</v>
      </c>
      <c r="H5674" t="str">
        <f t="shared" si="177"/>
        <v>0-10%</v>
      </c>
      <c r="I5674" t="s">
        <v>26</v>
      </c>
      <c r="J5674">
        <v>1445.36</v>
      </c>
      <c r="K5674">
        <v>240.98</v>
      </c>
      <c r="L5674">
        <v>60.2</v>
      </c>
      <c r="M5674" t="s">
        <v>753</v>
      </c>
      <c r="N5674" t="s">
        <v>804</v>
      </c>
      <c r="O5674" t="s">
        <v>142</v>
      </c>
      <c r="P5674" t="s">
        <v>32</v>
      </c>
      <c r="Q5674" t="s">
        <v>36</v>
      </c>
      <c r="R5674" t="s">
        <v>53</v>
      </c>
      <c r="S5674">
        <v>0.56000000000000005</v>
      </c>
      <c r="T5674" s="1">
        <v>39860</v>
      </c>
    </row>
    <row r="5675" spans="1:20" x14ac:dyDescent="0.3">
      <c r="A5675">
        <v>40131</v>
      </c>
      <c r="B5675" s="1">
        <v>41031</v>
      </c>
      <c r="C5675" s="1" t="str">
        <f t="shared" si="176"/>
        <v>May</v>
      </c>
      <c r="D5675" t="s">
        <v>18</v>
      </c>
      <c r="E5675">
        <v>24</v>
      </c>
      <c r="F5675">
        <v>222.43</v>
      </c>
      <c r="G5675">
        <v>0.06</v>
      </c>
      <c r="H5675" t="str">
        <f t="shared" si="177"/>
        <v>0-10%</v>
      </c>
      <c r="I5675" t="s">
        <v>19</v>
      </c>
      <c r="J5675">
        <v>-119.31</v>
      </c>
      <c r="K5675">
        <v>9.06</v>
      </c>
      <c r="L5675">
        <v>9.86</v>
      </c>
      <c r="M5675" t="s">
        <v>446</v>
      </c>
      <c r="N5675" t="s">
        <v>259</v>
      </c>
      <c r="O5675" t="s">
        <v>259</v>
      </c>
      <c r="P5675" t="s">
        <v>42</v>
      </c>
      <c r="Q5675" t="s">
        <v>23</v>
      </c>
      <c r="R5675" t="s">
        <v>43</v>
      </c>
      <c r="S5675">
        <v>0.4</v>
      </c>
      <c r="T5675" s="1">
        <v>41031</v>
      </c>
    </row>
    <row r="5676" spans="1:20" x14ac:dyDescent="0.3">
      <c r="A5676">
        <v>40132</v>
      </c>
      <c r="B5676" s="1">
        <v>40962</v>
      </c>
      <c r="C5676" s="1" t="str">
        <f t="shared" si="176"/>
        <v>Feb</v>
      </c>
      <c r="D5676" t="s">
        <v>18</v>
      </c>
      <c r="E5676">
        <v>26</v>
      </c>
      <c r="F5676">
        <v>1363</v>
      </c>
      <c r="G5676">
        <v>0.04</v>
      </c>
      <c r="H5676" t="str">
        <f t="shared" si="177"/>
        <v>0-10%</v>
      </c>
      <c r="I5676" t="s">
        <v>26</v>
      </c>
      <c r="J5676">
        <v>149.83000000000001</v>
      </c>
      <c r="K5676">
        <v>50.98</v>
      </c>
      <c r="L5676">
        <v>14.19</v>
      </c>
      <c r="M5676" t="s">
        <v>94</v>
      </c>
      <c r="N5676" t="s">
        <v>86</v>
      </c>
      <c r="O5676" t="s">
        <v>86</v>
      </c>
      <c r="P5676" t="s">
        <v>32</v>
      </c>
      <c r="Q5676" t="s">
        <v>36</v>
      </c>
      <c r="R5676" t="s">
        <v>66</v>
      </c>
      <c r="S5676">
        <v>0.56000000000000005</v>
      </c>
      <c r="T5676" s="1">
        <v>40968</v>
      </c>
    </row>
    <row r="5677" spans="1:20" x14ac:dyDescent="0.3">
      <c r="A5677">
        <v>40132</v>
      </c>
      <c r="B5677" s="1">
        <v>40962</v>
      </c>
      <c r="C5677" s="1" t="str">
        <f t="shared" si="176"/>
        <v>Feb</v>
      </c>
      <c r="D5677" t="s">
        <v>18</v>
      </c>
      <c r="E5677">
        <v>36</v>
      </c>
      <c r="F5677">
        <v>4698.5</v>
      </c>
      <c r="G5677">
        <v>0.04</v>
      </c>
      <c r="H5677" t="str">
        <f t="shared" si="177"/>
        <v>0-10%</v>
      </c>
      <c r="I5677" t="s">
        <v>26</v>
      </c>
      <c r="J5677">
        <v>-219.38</v>
      </c>
      <c r="K5677">
        <v>124.49</v>
      </c>
      <c r="L5677">
        <v>51.94</v>
      </c>
      <c r="M5677" t="s">
        <v>94</v>
      </c>
      <c r="N5677" t="s">
        <v>86</v>
      </c>
      <c r="O5677" t="s">
        <v>86</v>
      </c>
      <c r="P5677" t="s">
        <v>32</v>
      </c>
      <c r="Q5677" t="s">
        <v>36</v>
      </c>
      <c r="R5677" t="s">
        <v>54</v>
      </c>
      <c r="S5677">
        <v>0.63</v>
      </c>
      <c r="T5677" s="1">
        <v>40968</v>
      </c>
    </row>
    <row r="5678" spans="1:20" x14ac:dyDescent="0.3">
      <c r="A5678">
        <v>40132</v>
      </c>
      <c r="B5678" s="1">
        <v>40962</v>
      </c>
      <c r="C5678" s="1" t="str">
        <f t="shared" si="176"/>
        <v>Feb</v>
      </c>
      <c r="D5678" t="s">
        <v>18</v>
      </c>
      <c r="E5678">
        <v>16</v>
      </c>
      <c r="F5678">
        <v>347.47</v>
      </c>
      <c r="G5678">
        <v>0.09</v>
      </c>
      <c r="H5678" t="str">
        <f t="shared" si="177"/>
        <v>0-10%</v>
      </c>
      <c r="I5678" t="s">
        <v>19</v>
      </c>
      <c r="J5678">
        <v>-86.2</v>
      </c>
      <c r="K5678">
        <v>22.38</v>
      </c>
      <c r="L5678">
        <v>15.1</v>
      </c>
      <c r="M5678" t="s">
        <v>94</v>
      </c>
      <c r="N5678" t="s">
        <v>86</v>
      </c>
      <c r="O5678" t="s">
        <v>86</v>
      </c>
      <c r="P5678" t="s">
        <v>32</v>
      </c>
      <c r="Q5678" t="s">
        <v>23</v>
      </c>
      <c r="R5678" t="s">
        <v>30</v>
      </c>
      <c r="S5678">
        <v>0.38</v>
      </c>
      <c r="T5678" s="1">
        <v>40970</v>
      </c>
    </row>
    <row r="5679" spans="1:20" x14ac:dyDescent="0.3">
      <c r="A5679">
        <v>40134</v>
      </c>
      <c r="B5679" s="1">
        <v>40825</v>
      </c>
      <c r="C5679" s="1" t="str">
        <f t="shared" si="176"/>
        <v>Oct</v>
      </c>
      <c r="D5679" t="s">
        <v>18</v>
      </c>
      <c r="E5679">
        <v>10</v>
      </c>
      <c r="F5679">
        <v>109.37</v>
      </c>
      <c r="G5679">
        <v>0.1</v>
      </c>
      <c r="H5679" t="str">
        <f t="shared" si="177"/>
        <v>0-10%</v>
      </c>
      <c r="I5679" t="s">
        <v>19</v>
      </c>
      <c r="J5679">
        <v>-21.66</v>
      </c>
      <c r="K5679">
        <v>10.89</v>
      </c>
      <c r="L5679">
        <v>4.5</v>
      </c>
      <c r="M5679" t="s">
        <v>186</v>
      </c>
      <c r="N5679" t="s">
        <v>141</v>
      </c>
      <c r="O5679" t="s">
        <v>142</v>
      </c>
      <c r="P5679" t="s">
        <v>22</v>
      </c>
      <c r="Q5679" t="s">
        <v>23</v>
      </c>
      <c r="R5679" t="s">
        <v>29</v>
      </c>
      <c r="S5679">
        <v>0.59</v>
      </c>
      <c r="T5679" s="1">
        <v>40832</v>
      </c>
    </row>
    <row r="5680" spans="1:20" x14ac:dyDescent="0.3">
      <c r="A5680">
        <v>40134</v>
      </c>
      <c r="B5680" s="1">
        <v>40825</v>
      </c>
      <c r="C5680" s="1" t="str">
        <f t="shared" si="176"/>
        <v>Oct</v>
      </c>
      <c r="D5680" t="s">
        <v>18</v>
      </c>
      <c r="E5680">
        <v>43</v>
      </c>
      <c r="F5680">
        <v>1461.1</v>
      </c>
      <c r="G5680">
        <v>0.01</v>
      </c>
      <c r="H5680" t="str">
        <f t="shared" si="177"/>
        <v>0-10%</v>
      </c>
      <c r="I5680" t="s">
        <v>19</v>
      </c>
      <c r="J5680">
        <v>674.46</v>
      </c>
      <c r="K5680">
        <v>31.78</v>
      </c>
      <c r="L5680">
        <v>1.99</v>
      </c>
      <c r="M5680" t="s">
        <v>186</v>
      </c>
      <c r="N5680" t="s">
        <v>141</v>
      </c>
      <c r="O5680" t="s">
        <v>142</v>
      </c>
      <c r="P5680" t="s">
        <v>22</v>
      </c>
      <c r="Q5680" t="s">
        <v>33</v>
      </c>
      <c r="R5680" t="s">
        <v>48</v>
      </c>
      <c r="S5680">
        <v>0.42</v>
      </c>
      <c r="T5680" s="1">
        <v>40829</v>
      </c>
    </row>
    <row r="5681" spans="1:20" x14ac:dyDescent="0.3">
      <c r="A5681">
        <v>40134</v>
      </c>
      <c r="B5681" s="1">
        <v>40825</v>
      </c>
      <c r="C5681" s="1" t="str">
        <f t="shared" si="176"/>
        <v>Oct</v>
      </c>
      <c r="D5681" t="s">
        <v>18</v>
      </c>
      <c r="E5681">
        <v>1</v>
      </c>
      <c r="F5681">
        <v>9.75</v>
      </c>
      <c r="G5681">
        <v>0</v>
      </c>
      <c r="H5681" t="str">
        <f t="shared" si="177"/>
        <v>0-10%</v>
      </c>
      <c r="I5681" t="s">
        <v>19</v>
      </c>
      <c r="J5681">
        <v>-6.72</v>
      </c>
      <c r="K5681">
        <v>4.9800000000000004</v>
      </c>
      <c r="L5681">
        <v>4.72</v>
      </c>
      <c r="M5681" t="s">
        <v>186</v>
      </c>
      <c r="N5681" t="s">
        <v>141</v>
      </c>
      <c r="O5681" t="s">
        <v>142</v>
      </c>
      <c r="P5681" t="s">
        <v>22</v>
      </c>
      <c r="Q5681" t="s">
        <v>23</v>
      </c>
      <c r="R5681" t="s">
        <v>43</v>
      </c>
      <c r="S5681">
        <v>0.36</v>
      </c>
      <c r="T5681" s="1">
        <v>40830</v>
      </c>
    </row>
    <row r="5682" spans="1:20" x14ac:dyDescent="0.3">
      <c r="A5682">
        <v>40160</v>
      </c>
      <c r="B5682" s="1">
        <v>40101</v>
      </c>
      <c r="C5682" s="1" t="str">
        <f t="shared" si="176"/>
        <v>Oct</v>
      </c>
      <c r="D5682" t="s">
        <v>859</v>
      </c>
      <c r="E5682">
        <v>23</v>
      </c>
      <c r="F5682">
        <v>1404.22</v>
      </c>
      <c r="G5682">
        <v>0.1</v>
      </c>
      <c r="H5682" t="str">
        <f t="shared" si="177"/>
        <v>0-10%</v>
      </c>
      <c r="I5682" t="s">
        <v>19</v>
      </c>
      <c r="J5682">
        <v>202.87</v>
      </c>
      <c r="K5682">
        <v>63.94</v>
      </c>
      <c r="L5682">
        <v>14.48</v>
      </c>
      <c r="M5682" t="s">
        <v>65</v>
      </c>
      <c r="N5682" t="s">
        <v>86</v>
      </c>
      <c r="O5682" t="s">
        <v>86</v>
      </c>
      <c r="P5682" t="s">
        <v>28</v>
      </c>
      <c r="Q5682" t="s">
        <v>36</v>
      </c>
      <c r="R5682" t="s">
        <v>37</v>
      </c>
      <c r="S5682">
        <v>0.46</v>
      </c>
      <c r="T5682" s="1">
        <v>40102</v>
      </c>
    </row>
    <row r="5683" spans="1:20" x14ac:dyDescent="0.3">
      <c r="A5683">
        <v>40162</v>
      </c>
      <c r="B5683" s="1">
        <v>40202</v>
      </c>
      <c r="C5683" s="1" t="str">
        <f t="shared" si="176"/>
        <v>Jan</v>
      </c>
      <c r="D5683" t="s">
        <v>859</v>
      </c>
      <c r="E5683">
        <v>28</v>
      </c>
      <c r="F5683">
        <v>1581.23</v>
      </c>
      <c r="G5683">
        <v>0.03</v>
      </c>
      <c r="H5683" t="str">
        <f t="shared" si="177"/>
        <v>0-10%</v>
      </c>
      <c r="I5683" t="s">
        <v>19</v>
      </c>
      <c r="J5683">
        <v>760.79</v>
      </c>
      <c r="K5683">
        <v>55.98</v>
      </c>
      <c r="L5683">
        <v>5.15</v>
      </c>
      <c r="M5683" t="s">
        <v>632</v>
      </c>
      <c r="N5683" t="s">
        <v>804</v>
      </c>
      <c r="O5683" t="s">
        <v>142</v>
      </c>
      <c r="P5683" t="s">
        <v>42</v>
      </c>
      <c r="Q5683" t="s">
        <v>23</v>
      </c>
      <c r="R5683" t="s">
        <v>43</v>
      </c>
      <c r="S5683">
        <v>0.36</v>
      </c>
      <c r="T5683" s="1">
        <v>40204</v>
      </c>
    </row>
    <row r="5684" spans="1:20" x14ac:dyDescent="0.3">
      <c r="A5684">
        <v>40164</v>
      </c>
      <c r="B5684" s="1">
        <v>40278</v>
      </c>
      <c r="C5684" s="1" t="str">
        <f t="shared" si="176"/>
        <v>Apr</v>
      </c>
      <c r="D5684" t="s">
        <v>859</v>
      </c>
      <c r="E5684">
        <v>8</v>
      </c>
      <c r="F5684">
        <v>184.07</v>
      </c>
      <c r="G5684">
        <v>0.04</v>
      </c>
      <c r="H5684" t="str">
        <f t="shared" si="177"/>
        <v>0-10%</v>
      </c>
      <c r="I5684" t="s">
        <v>19</v>
      </c>
      <c r="J5684">
        <v>75.63</v>
      </c>
      <c r="K5684">
        <v>22.98</v>
      </c>
      <c r="L5684">
        <v>7.58</v>
      </c>
      <c r="M5684" t="s">
        <v>204</v>
      </c>
      <c r="N5684" t="s">
        <v>141</v>
      </c>
      <c r="O5684" t="s">
        <v>142</v>
      </c>
      <c r="P5684" t="s">
        <v>32</v>
      </c>
      <c r="Q5684" t="s">
        <v>36</v>
      </c>
      <c r="R5684" t="s">
        <v>37</v>
      </c>
      <c r="S5684">
        <v>0.51</v>
      </c>
      <c r="T5684" s="1">
        <v>40280</v>
      </c>
    </row>
    <row r="5685" spans="1:20" x14ac:dyDescent="0.3">
      <c r="A5685">
        <v>40165</v>
      </c>
      <c r="B5685" s="1">
        <v>40604</v>
      </c>
      <c r="C5685" s="1" t="str">
        <f t="shared" si="176"/>
        <v>Mar</v>
      </c>
      <c r="D5685" t="s">
        <v>25</v>
      </c>
      <c r="E5685">
        <v>50</v>
      </c>
      <c r="F5685">
        <v>421.36</v>
      </c>
      <c r="G5685">
        <v>7.0000000000000007E-2</v>
      </c>
      <c r="H5685" t="str">
        <f t="shared" si="177"/>
        <v>0-10%</v>
      </c>
      <c r="I5685" t="s">
        <v>19</v>
      </c>
      <c r="J5685">
        <v>-75.17</v>
      </c>
      <c r="K5685">
        <v>8.6199999999999992</v>
      </c>
      <c r="L5685">
        <v>4.5</v>
      </c>
      <c r="M5685" t="s">
        <v>494</v>
      </c>
      <c r="N5685" t="s">
        <v>488</v>
      </c>
      <c r="O5685" t="s">
        <v>488</v>
      </c>
      <c r="P5685" t="s">
        <v>28</v>
      </c>
      <c r="Q5685" t="s">
        <v>23</v>
      </c>
      <c r="R5685" t="s">
        <v>29</v>
      </c>
      <c r="S5685">
        <v>0.59</v>
      </c>
      <c r="T5685" s="1">
        <v>40607</v>
      </c>
    </row>
    <row r="5686" spans="1:20" x14ac:dyDescent="0.3">
      <c r="A5686">
        <v>40193</v>
      </c>
      <c r="B5686" s="1">
        <v>41154</v>
      </c>
      <c r="C5686" s="1" t="str">
        <f t="shared" si="176"/>
        <v>Sep</v>
      </c>
      <c r="D5686" t="s">
        <v>25</v>
      </c>
      <c r="E5686">
        <v>34</v>
      </c>
      <c r="F5686">
        <v>3130.2015000000001</v>
      </c>
      <c r="G5686">
        <v>7.0000000000000007E-2</v>
      </c>
      <c r="H5686" t="str">
        <f t="shared" si="177"/>
        <v>0-10%</v>
      </c>
      <c r="I5686" t="s">
        <v>39</v>
      </c>
      <c r="J5686">
        <v>692.78</v>
      </c>
      <c r="K5686">
        <v>115.99</v>
      </c>
      <c r="L5686">
        <v>2.5</v>
      </c>
      <c r="M5686" t="s">
        <v>382</v>
      </c>
      <c r="N5686" t="s">
        <v>259</v>
      </c>
      <c r="O5686" t="s">
        <v>259</v>
      </c>
      <c r="P5686" t="s">
        <v>32</v>
      </c>
      <c r="Q5686" t="s">
        <v>33</v>
      </c>
      <c r="R5686" t="s">
        <v>34</v>
      </c>
      <c r="S5686">
        <v>0.56999999999999995</v>
      </c>
      <c r="T5686" s="1">
        <v>41154</v>
      </c>
    </row>
    <row r="5687" spans="1:20" x14ac:dyDescent="0.3">
      <c r="A5687">
        <v>40194</v>
      </c>
      <c r="B5687" s="1">
        <v>40457</v>
      </c>
      <c r="C5687" s="1" t="str">
        <f t="shared" si="176"/>
        <v>Oct</v>
      </c>
      <c r="D5687" t="s">
        <v>859</v>
      </c>
      <c r="E5687">
        <v>30</v>
      </c>
      <c r="F5687">
        <v>4506.8500000000004</v>
      </c>
      <c r="G5687">
        <v>0.1</v>
      </c>
      <c r="H5687" t="str">
        <f t="shared" si="177"/>
        <v>0-10%</v>
      </c>
      <c r="I5687" t="s">
        <v>26</v>
      </c>
      <c r="J5687">
        <v>290.66000000000003</v>
      </c>
      <c r="K5687">
        <v>160.97999999999999</v>
      </c>
      <c r="L5687">
        <v>30</v>
      </c>
      <c r="M5687" t="s">
        <v>490</v>
      </c>
      <c r="N5687" t="s">
        <v>488</v>
      </c>
      <c r="O5687" t="s">
        <v>488</v>
      </c>
      <c r="P5687" t="s">
        <v>28</v>
      </c>
      <c r="Q5687" t="s">
        <v>36</v>
      </c>
      <c r="R5687" t="s">
        <v>66</v>
      </c>
      <c r="S5687">
        <v>0.62</v>
      </c>
      <c r="T5687" s="1">
        <v>40458</v>
      </c>
    </row>
    <row r="5688" spans="1:20" x14ac:dyDescent="0.3">
      <c r="A5688">
        <v>40194</v>
      </c>
      <c r="B5688" s="1">
        <v>40457</v>
      </c>
      <c r="C5688" s="1" t="str">
        <f t="shared" si="176"/>
        <v>Oct</v>
      </c>
      <c r="D5688" t="s">
        <v>859</v>
      </c>
      <c r="E5688">
        <v>16</v>
      </c>
      <c r="F5688">
        <v>2110.37</v>
      </c>
      <c r="G5688">
        <v>0</v>
      </c>
      <c r="H5688" t="str">
        <f t="shared" si="177"/>
        <v>0-10%</v>
      </c>
      <c r="I5688" t="s">
        <v>26</v>
      </c>
      <c r="J5688">
        <v>-14.42</v>
      </c>
      <c r="K5688">
        <v>119.99</v>
      </c>
      <c r="L5688">
        <v>56.14</v>
      </c>
      <c r="M5688" t="s">
        <v>490</v>
      </c>
      <c r="N5688" t="s">
        <v>488</v>
      </c>
      <c r="O5688" t="s">
        <v>488</v>
      </c>
      <c r="P5688" t="s">
        <v>28</v>
      </c>
      <c r="Q5688" t="s">
        <v>33</v>
      </c>
      <c r="R5688" t="s">
        <v>93</v>
      </c>
      <c r="S5688">
        <v>0.39</v>
      </c>
      <c r="T5688" s="1">
        <v>40459</v>
      </c>
    </row>
    <row r="5689" spans="1:20" x14ac:dyDescent="0.3">
      <c r="A5689">
        <v>40194</v>
      </c>
      <c r="B5689" s="1">
        <v>40457</v>
      </c>
      <c r="C5689" s="1" t="str">
        <f t="shared" si="176"/>
        <v>Oct</v>
      </c>
      <c r="D5689" t="s">
        <v>859</v>
      </c>
      <c r="E5689">
        <v>34</v>
      </c>
      <c r="F5689">
        <v>1094.9105</v>
      </c>
      <c r="G5689">
        <v>0.02</v>
      </c>
      <c r="H5689" t="str">
        <f t="shared" si="177"/>
        <v>0-10%</v>
      </c>
      <c r="I5689" t="s">
        <v>19</v>
      </c>
      <c r="J5689">
        <v>-112.12</v>
      </c>
      <c r="K5689">
        <v>35.99</v>
      </c>
      <c r="L5689">
        <v>5</v>
      </c>
      <c r="M5689" t="s">
        <v>490</v>
      </c>
      <c r="N5689" t="s">
        <v>488</v>
      </c>
      <c r="O5689" t="s">
        <v>488</v>
      </c>
      <c r="P5689" t="s">
        <v>28</v>
      </c>
      <c r="Q5689" t="s">
        <v>33</v>
      </c>
      <c r="R5689" t="s">
        <v>34</v>
      </c>
      <c r="S5689">
        <v>0.85</v>
      </c>
      <c r="T5689" s="1">
        <v>40459</v>
      </c>
    </row>
    <row r="5690" spans="1:20" x14ac:dyDescent="0.3">
      <c r="A5690">
        <v>40224</v>
      </c>
      <c r="B5690" s="1">
        <v>39994</v>
      </c>
      <c r="C5690" s="1" t="str">
        <f t="shared" si="176"/>
        <v>Jun</v>
      </c>
      <c r="D5690" t="s">
        <v>18</v>
      </c>
      <c r="E5690">
        <v>14</v>
      </c>
      <c r="F5690">
        <v>890.9</v>
      </c>
      <c r="G5690">
        <v>0.05</v>
      </c>
      <c r="H5690" t="str">
        <f t="shared" si="177"/>
        <v>0-10%</v>
      </c>
      <c r="I5690" t="s">
        <v>39</v>
      </c>
      <c r="J5690">
        <v>404.29</v>
      </c>
      <c r="K5690">
        <v>63.94</v>
      </c>
      <c r="L5690">
        <v>14.48</v>
      </c>
      <c r="M5690" t="s">
        <v>561</v>
      </c>
      <c r="N5690" t="s">
        <v>259</v>
      </c>
      <c r="O5690" t="s">
        <v>259</v>
      </c>
      <c r="P5690" t="s">
        <v>28</v>
      </c>
      <c r="Q5690" t="s">
        <v>36</v>
      </c>
      <c r="R5690" t="s">
        <v>37</v>
      </c>
      <c r="S5690">
        <v>0.46</v>
      </c>
      <c r="T5690" s="1">
        <v>40001</v>
      </c>
    </row>
    <row r="5691" spans="1:20" x14ac:dyDescent="0.3">
      <c r="A5691">
        <v>40225</v>
      </c>
      <c r="B5691" s="1">
        <v>40552</v>
      </c>
      <c r="C5691" s="1" t="str">
        <f t="shared" si="176"/>
        <v>Jan</v>
      </c>
      <c r="D5691" t="s">
        <v>18</v>
      </c>
      <c r="E5691">
        <v>50</v>
      </c>
      <c r="F5691">
        <v>839.07</v>
      </c>
      <c r="G5691">
        <v>0.06</v>
      </c>
      <c r="H5691" t="str">
        <f t="shared" si="177"/>
        <v>0-10%</v>
      </c>
      <c r="I5691" t="s">
        <v>19</v>
      </c>
      <c r="J5691">
        <v>212.73</v>
      </c>
      <c r="K5691">
        <v>16.739999999999998</v>
      </c>
      <c r="L5691">
        <v>5.08</v>
      </c>
      <c r="M5691" t="s">
        <v>716</v>
      </c>
      <c r="N5691" t="s">
        <v>677</v>
      </c>
      <c r="O5691" t="s">
        <v>139</v>
      </c>
      <c r="P5691" t="s">
        <v>22</v>
      </c>
      <c r="Q5691" t="s">
        <v>23</v>
      </c>
      <c r="R5691" t="s">
        <v>30</v>
      </c>
      <c r="S5691">
        <v>0.36</v>
      </c>
      <c r="T5691" s="1">
        <v>40559</v>
      </c>
    </row>
    <row r="5692" spans="1:20" x14ac:dyDescent="0.3">
      <c r="A5692">
        <v>40225</v>
      </c>
      <c r="B5692" s="1">
        <v>40552</v>
      </c>
      <c r="C5692" s="1" t="str">
        <f t="shared" si="176"/>
        <v>Jan</v>
      </c>
      <c r="D5692" t="s">
        <v>18</v>
      </c>
      <c r="E5692">
        <v>45</v>
      </c>
      <c r="F5692">
        <v>5643.49</v>
      </c>
      <c r="G5692">
        <v>0.05</v>
      </c>
      <c r="H5692" t="str">
        <f t="shared" si="177"/>
        <v>0-10%</v>
      </c>
      <c r="I5692" t="s">
        <v>26</v>
      </c>
      <c r="J5692">
        <v>-1857.06</v>
      </c>
      <c r="K5692">
        <v>122.99</v>
      </c>
      <c r="L5692">
        <v>70.2</v>
      </c>
      <c r="M5692" t="s">
        <v>716</v>
      </c>
      <c r="N5692" t="s">
        <v>677</v>
      </c>
      <c r="O5692" t="s">
        <v>139</v>
      </c>
      <c r="P5692" t="s">
        <v>22</v>
      </c>
      <c r="Q5692" t="s">
        <v>36</v>
      </c>
      <c r="R5692" t="s">
        <v>66</v>
      </c>
      <c r="S5692">
        <v>0.74</v>
      </c>
      <c r="T5692" s="1">
        <v>40554</v>
      </c>
    </row>
    <row r="5693" spans="1:20" x14ac:dyDescent="0.3">
      <c r="A5693">
        <v>40257</v>
      </c>
      <c r="B5693" s="1">
        <v>40411</v>
      </c>
      <c r="C5693" s="1" t="str">
        <f t="shared" si="176"/>
        <v>Aug</v>
      </c>
      <c r="D5693" t="s">
        <v>859</v>
      </c>
      <c r="E5693">
        <v>24</v>
      </c>
      <c r="F5693">
        <v>3201.16</v>
      </c>
      <c r="G5693">
        <v>0.06</v>
      </c>
      <c r="H5693" t="str">
        <f t="shared" si="177"/>
        <v>0-10%</v>
      </c>
      <c r="I5693" t="s">
        <v>19</v>
      </c>
      <c r="J5693">
        <v>405.5</v>
      </c>
      <c r="K5693">
        <v>140.81</v>
      </c>
      <c r="L5693">
        <v>24.49</v>
      </c>
      <c r="M5693" t="s">
        <v>748</v>
      </c>
      <c r="N5693" t="s">
        <v>677</v>
      </c>
      <c r="O5693" t="s">
        <v>139</v>
      </c>
      <c r="P5693" t="s">
        <v>28</v>
      </c>
      <c r="Q5693" t="s">
        <v>36</v>
      </c>
      <c r="R5693" t="s">
        <v>66</v>
      </c>
      <c r="S5693">
        <v>0.56999999999999995</v>
      </c>
      <c r="T5693" s="1">
        <v>40412</v>
      </c>
    </row>
    <row r="5694" spans="1:20" x14ac:dyDescent="0.3">
      <c r="A5694">
        <v>40258</v>
      </c>
      <c r="B5694" s="1">
        <v>39912</v>
      </c>
      <c r="C5694" s="1" t="str">
        <f t="shared" si="176"/>
        <v>Apr</v>
      </c>
      <c r="D5694" t="s">
        <v>859</v>
      </c>
      <c r="E5694">
        <v>31</v>
      </c>
      <c r="F5694">
        <v>449.47</v>
      </c>
      <c r="G5694">
        <v>0.05</v>
      </c>
      <c r="H5694" t="str">
        <f t="shared" si="177"/>
        <v>0-10%</v>
      </c>
      <c r="I5694" t="s">
        <v>19</v>
      </c>
      <c r="J5694">
        <v>-190.49</v>
      </c>
      <c r="K5694">
        <v>14.81</v>
      </c>
      <c r="L5694">
        <v>13.32</v>
      </c>
      <c r="M5694" t="s">
        <v>377</v>
      </c>
      <c r="N5694" t="s">
        <v>259</v>
      </c>
      <c r="O5694" t="s">
        <v>259</v>
      </c>
      <c r="P5694" t="s">
        <v>22</v>
      </c>
      <c r="Q5694" t="s">
        <v>23</v>
      </c>
      <c r="R5694" t="s">
        <v>29</v>
      </c>
      <c r="S5694">
        <v>0.43</v>
      </c>
      <c r="T5694" s="1">
        <v>39914</v>
      </c>
    </row>
    <row r="5695" spans="1:20" x14ac:dyDescent="0.3">
      <c r="A5695">
        <v>40258</v>
      </c>
      <c r="B5695" s="1">
        <v>39912</v>
      </c>
      <c r="C5695" s="1" t="str">
        <f t="shared" si="176"/>
        <v>Apr</v>
      </c>
      <c r="D5695" t="s">
        <v>859</v>
      </c>
      <c r="E5695">
        <v>29</v>
      </c>
      <c r="F5695">
        <v>80.61</v>
      </c>
      <c r="G5695">
        <v>0.08</v>
      </c>
      <c r="H5695" t="str">
        <f t="shared" si="177"/>
        <v>0-10%</v>
      </c>
      <c r="I5695" t="s">
        <v>19</v>
      </c>
      <c r="J5695">
        <v>-8.77</v>
      </c>
      <c r="K5695">
        <v>2.78</v>
      </c>
      <c r="L5695">
        <v>1.25</v>
      </c>
      <c r="M5695" t="s">
        <v>377</v>
      </c>
      <c r="N5695" t="s">
        <v>259</v>
      </c>
      <c r="O5695" t="s">
        <v>259</v>
      </c>
      <c r="P5695" t="s">
        <v>22</v>
      </c>
      <c r="Q5695" t="s">
        <v>23</v>
      </c>
      <c r="R5695" t="s">
        <v>59</v>
      </c>
      <c r="S5695">
        <v>0.59</v>
      </c>
      <c r="T5695" s="1">
        <v>39913</v>
      </c>
    </row>
    <row r="5696" spans="1:20" x14ac:dyDescent="0.3">
      <c r="A5696">
        <v>40259</v>
      </c>
      <c r="B5696" s="1">
        <v>40463</v>
      </c>
      <c r="C5696" s="1" t="str">
        <f t="shared" si="176"/>
        <v>Oct</v>
      </c>
      <c r="D5696" t="s">
        <v>44</v>
      </c>
      <c r="E5696">
        <v>4</v>
      </c>
      <c r="F5696">
        <v>29.05</v>
      </c>
      <c r="G5696">
        <v>0.08</v>
      </c>
      <c r="H5696" t="str">
        <f t="shared" si="177"/>
        <v>0-10%</v>
      </c>
      <c r="I5696" t="s">
        <v>39</v>
      </c>
      <c r="J5696">
        <v>-20.9</v>
      </c>
      <c r="K5696">
        <v>4.9800000000000004</v>
      </c>
      <c r="L5696">
        <v>4.32</v>
      </c>
      <c r="M5696" t="s">
        <v>213</v>
      </c>
      <c r="N5696" t="s">
        <v>141</v>
      </c>
      <c r="O5696" t="s">
        <v>142</v>
      </c>
      <c r="P5696" t="s">
        <v>32</v>
      </c>
      <c r="Q5696" t="s">
        <v>33</v>
      </c>
      <c r="R5696" t="s">
        <v>48</v>
      </c>
      <c r="S5696">
        <v>0.64</v>
      </c>
      <c r="T5696" s="1">
        <v>40464</v>
      </c>
    </row>
    <row r="5697" spans="1:20" x14ac:dyDescent="0.3">
      <c r="A5697">
        <v>40261</v>
      </c>
      <c r="B5697" s="1">
        <v>40121</v>
      </c>
      <c r="C5697" s="1" t="str">
        <f t="shared" si="176"/>
        <v>Nov</v>
      </c>
      <c r="D5697" t="s">
        <v>859</v>
      </c>
      <c r="E5697">
        <v>36</v>
      </c>
      <c r="F5697">
        <v>331.37</v>
      </c>
      <c r="G5697">
        <v>0.03</v>
      </c>
      <c r="H5697" t="str">
        <f t="shared" si="177"/>
        <v>0-10%</v>
      </c>
      <c r="I5697" t="s">
        <v>39</v>
      </c>
      <c r="J5697">
        <v>-172.17</v>
      </c>
      <c r="K5697">
        <v>9.06</v>
      </c>
      <c r="L5697">
        <v>9.86</v>
      </c>
      <c r="M5697" t="s">
        <v>652</v>
      </c>
      <c r="N5697" t="s">
        <v>138</v>
      </c>
      <c r="O5697" t="s">
        <v>139</v>
      </c>
      <c r="P5697" t="s">
        <v>32</v>
      </c>
      <c r="Q5697" t="s">
        <v>23</v>
      </c>
      <c r="R5697" t="s">
        <v>43</v>
      </c>
      <c r="S5697">
        <v>0.4</v>
      </c>
      <c r="T5697" s="1">
        <v>40123</v>
      </c>
    </row>
    <row r="5698" spans="1:20" x14ac:dyDescent="0.3">
      <c r="A5698">
        <v>40261</v>
      </c>
      <c r="B5698" s="1">
        <v>40121</v>
      </c>
      <c r="C5698" s="1" t="str">
        <f t="shared" si="176"/>
        <v>Nov</v>
      </c>
      <c r="D5698" t="s">
        <v>859</v>
      </c>
      <c r="E5698">
        <v>26</v>
      </c>
      <c r="F5698">
        <v>78.03</v>
      </c>
      <c r="G5698">
        <v>0.05</v>
      </c>
      <c r="H5698" t="str">
        <f t="shared" si="177"/>
        <v>0-10%</v>
      </c>
      <c r="I5698" t="s">
        <v>19</v>
      </c>
      <c r="J5698">
        <v>0.51</v>
      </c>
      <c r="K5698">
        <v>2.94</v>
      </c>
      <c r="L5698">
        <v>1.05</v>
      </c>
      <c r="M5698" t="s">
        <v>652</v>
      </c>
      <c r="N5698" t="s">
        <v>138</v>
      </c>
      <c r="O5698" t="s">
        <v>139</v>
      </c>
      <c r="P5698" t="s">
        <v>32</v>
      </c>
      <c r="Q5698" t="s">
        <v>23</v>
      </c>
      <c r="R5698" t="s">
        <v>59</v>
      </c>
      <c r="S5698">
        <v>0.57999999999999996</v>
      </c>
      <c r="T5698" s="1">
        <v>40123</v>
      </c>
    </row>
    <row r="5699" spans="1:20" x14ac:dyDescent="0.3">
      <c r="A5699">
        <v>40289</v>
      </c>
      <c r="B5699" s="1">
        <v>41239</v>
      </c>
      <c r="C5699" s="1" t="str">
        <f t="shared" ref="C5699:C5762" si="178">TEXT(B5699,"mmm")</f>
        <v>Nov</v>
      </c>
      <c r="D5699" t="s">
        <v>859</v>
      </c>
      <c r="E5699">
        <v>26</v>
      </c>
      <c r="F5699">
        <v>78.09</v>
      </c>
      <c r="G5699">
        <v>0.01</v>
      </c>
      <c r="H5699" t="str">
        <f t="shared" ref="H5699:H5762" si="179">IF(G5699&lt;=0.1, "0-10%", IF(G5699&lt;=0.2, "10-20%", IF(G5699&lt;=0.3, "20-30%", "30%+")))</f>
        <v>0-10%</v>
      </c>
      <c r="I5699" t="s">
        <v>19</v>
      </c>
      <c r="J5699">
        <v>19.63</v>
      </c>
      <c r="K5699">
        <v>2.88</v>
      </c>
      <c r="L5699">
        <v>0.99</v>
      </c>
      <c r="M5699" t="s">
        <v>428</v>
      </c>
      <c r="N5699" t="s">
        <v>611</v>
      </c>
      <c r="O5699" t="s">
        <v>115</v>
      </c>
      <c r="P5699" t="s">
        <v>28</v>
      </c>
      <c r="Q5699" t="s">
        <v>23</v>
      </c>
      <c r="R5699" t="s">
        <v>56</v>
      </c>
      <c r="S5699">
        <v>0.36</v>
      </c>
      <c r="T5699" s="1">
        <v>41240</v>
      </c>
    </row>
    <row r="5700" spans="1:20" x14ac:dyDescent="0.3">
      <c r="A5700">
        <v>40289</v>
      </c>
      <c r="B5700" s="1">
        <v>41239</v>
      </c>
      <c r="C5700" s="1" t="str">
        <f t="shared" si="178"/>
        <v>Nov</v>
      </c>
      <c r="D5700" t="s">
        <v>859</v>
      </c>
      <c r="E5700">
        <v>4</v>
      </c>
      <c r="F5700">
        <v>42.77</v>
      </c>
      <c r="G5700">
        <v>0.04</v>
      </c>
      <c r="H5700" t="str">
        <f t="shared" si="179"/>
        <v>0-10%</v>
      </c>
      <c r="I5700" t="s">
        <v>19</v>
      </c>
      <c r="J5700">
        <v>-1.19</v>
      </c>
      <c r="K5700">
        <v>10.14</v>
      </c>
      <c r="L5700">
        <v>2.27</v>
      </c>
      <c r="M5700" t="s">
        <v>428</v>
      </c>
      <c r="N5700" t="s">
        <v>611</v>
      </c>
      <c r="O5700" t="s">
        <v>115</v>
      </c>
      <c r="P5700" t="s">
        <v>28</v>
      </c>
      <c r="Q5700" t="s">
        <v>23</v>
      </c>
      <c r="R5700" t="s">
        <v>43</v>
      </c>
      <c r="S5700">
        <v>0.36</v>
      </c>
      <c r="T5700" s="1">
        <v>41240</v>
      </c>
    </row>
    <row r="5701" spans="1:20" x14ac:dyDescent="0.3">
      <c r="A5701">
        <v>40321</v>
      </c>
      <c r="B5701" s="1">
        <v>40352</v>
      </c>
      <c r="C5701" s="1" t="str">
        <f t="shared" si="178"/>
        <v>Jun</v>
      </c>
      <c r="D5701" t="s">
        <v>25</v>
      </c>
      <c r="E5701">
        <v>23</v>
      </c>
      <c r="F5701">
        <v>1484.49</v>
      </c>
      <c r="G5701">
        <v>0.09</v>
      </c>
      <c r="H5701" t="str">
        <f t="shared" si="179"/>
        <v>0-10%</v>
      </c>
      <c r="I5701" t="s">
        <v>19</v>
      </c>
      <c r="J5701">
        <v>230.5</v>
      </c>
      <c r="K5701">
        <v>67.28</v>
      </c>
      <c r="L5701">
        <v>19.989999999999998</v>
      </c>
      <c r="M5701" t="s">
        <v>743</v>
      </c>
      <c r="N5701" t="s">
        <v>677</v>
      </c>
      <c r="O5701" t="s">
        <v>139</v>
      </c>
      <c r="P5701" t="s">
        <v>28</v>
      </c>
      <c r="Q5701" t="s">
        <v>23</v>
      </c>
      <c r="R5701" t="s">
        <v>30</v>
      </c>
      <c r="S5701">
        <v>0.4</v>
      </c>
      <c r="T5701" s="1">
        <v>40354</v>
      </c>
    </row>
    <row r="5702" spans="1:20" x14ac:dyDescent="0.3">
      <c r="A5702">
        <v>40321</v>
      </c>
      <c r="B5702" s="1">
        <v>40352</v>
      </c>
      <c r="C5702" s="1" t="str">
        <f t="shared" si="178"/>
        <v>Jun</v>
      </c>
      <c r="D5702" t="s">
        <v>25</v>
      </c>
      <c r="E5702">
        <v>18</v>
      </c>
      <c r="F5702">
        <v>740.49</v>
      </c>
      <c r="G5702">
        <v>0.1</v>
      </c>
      <c r="H5702" t="str">
        <f t="shared" si="179"/>
        <v>0-10%</v>
      </c>
      <c r="I5702" t="s">
        <v>19</v>
      </c>
      <c r="J5702">
        <v>88.9</v>
      </c>
      <c r="K5702">
        <v>42.76</v>
      </c>
      <c r="L5702">
        <v>6.22</v>
      </c>
      <c r="M5702" t="s">
        <v>743</v>
      </c>
      <c r="N5702" t="s">
        <v>677</v>
      </c>
      <c r="O5702" t="s">
        <v>139</v>
      </c>
      <c r="P5702" t="s">
        <v>28</v>
      </c>
      <c r="Q5702" t="s">
        <v>23</v>
      </c>
      <c r="R5702" t="s">
        <v>24</v>
      </c>
      <c r="T5702" s="1">
        <v>40353</v>
      </c>
    </row>
    <row r="5703" spans="1:20" x14ac:dyDescent="0.3">
      <c r="A5703">
        <v>40327</v>
      </c>
      <c r="B5703" s="1">
        <v>40676</v>
      </c>
      <c r="C5703" s="1" t="str">
        <f t="shared" si="178"/>
        <v>May</v>
      </c>
      <c r="D5703" t="s">
        <v>44</v>
      </c>
      <c r="E5703">
        <v>42</v>
      </c>
      <c r="F5703">
        <v>152.55000000000001</v>
      </c>
      <c r="G5703">
        <v>0.06</v>
      </c>
      <c r="H5703" t="str">
        <f t="shared" si="179"/>
        <v>0-10%</v>
      </c>
      <c r="I5703" t="s">
        <v>19</v>
      </c>
      <c r="J5703">
        <v>-20.27</v>
      </c>
      <c r="K5703">
        <v>3.69</v>
      </c>
      <c r="L5703">
        <v>2.5</v>
      </c>
      <c r="M5703" t="s">
        <v>122</v>
      </c>
      <c r="N5703" t="s">
        <v>114</v>
      </c>
      <c r="O5703" t="s">
        <v>115</v>
      </c>
      <c r="P5703" t="s">
        <v>32</v>
      </c>
      <c r="Q5703" t="s">
        <v>23</v>
      </c>
      <c r="R5703" t="s">
        <v>51</v>
      </c>
      <c r="S5703">
        <v>0.39</v>
      </c>
      <c r="T5703" s="1">
        <v>40678</v>
      </c>
    </row>
    <row r="5704" spans="1:20" x14ac:dyDescent="0.3">
      <c r="A5704">
        <v>40327</v>
      </c>
      <c r="B5704" s="1">
        <v>40676</v>
      </c>
      <c r="C5704" s="1" t="str">
        <f t="shared" si="178"/>
        <v>May</v>
      </c>
      <c r="D5704" t="s">
        <v>44</v>
      </c>
      <c r="E5704">
        <v>36</v>
      </c>
      <c r="F5704">
        <v>152.96</v>
      </c>
      <c r="G5704">
        <v>0.09</v>
      </c>
      <c r="H5704" t="str">
        <f t="shared" si="179"/>
        <v>0-10%</v>
      </c>
      <c r="I5704" t="s">
        <v>19</v>
      </c>
      <c r="J5704">
        <v>-123.87</v>
      </c>
      <c r="K5704">
        <v>4.28</v>
      </c>
      <c r="L5704">
        <v>5.74</v>
      </c>
      <c r="M5704" t="s">
        <v>122</v>
      </c>
      <c r="N5704" t="s">
        <v>114</v>
      </c>
      <c r="O5704" t="s">
        <v>115</v>
      </c>
      <c r="P5704" t="s">
        <v>32</v>
      </c>
      <c r="Q5704" t="s">
        <v>23</v>
      </c>
      <c r="R5704" t="s">
        <v>43</v>
      </c>
      <c r="S5704">
        <v>0.4</v>
      </c>
      <c r="T5704" s="1">
        <v>40678</v>
      </c>
    </row>
    <row r="5705" spans="1:20" x14ac:dyDescent="0.3">
      <c r="A5705">
        <v>40354</v>
      </c>
      <c r="B5705" s="1">
        <v>39816</v>
      </c>
      <c r="C5705" s="1" t="str">
        <f t="shared" si="178"/>
        <v>Jan</v>
      </c>
      <c r="D5705" t="s">
        <v>25</v>
      </c>
      <c r="E5705">
        <v>29</v>
      </c>
      <c r="F5705">
        <v>172.51</v>
      </c>
      <c r="G5705">
        <v>0.03</v>
      </c>
      <c r="H5705" t="str">
        <f t="shared" si="179"/>
        <v>0-10%</v>
      </c>
      <c r="I5705" t="s">
        <v>19</v>
      </c>
      <c r="J5705">
        <v>12.55</v>
      </c>
      <c r="K5705">
        <v>5.58</v>
      </c>
      <c r="L5705">
        <v>2.99</v>
      </c>
      <c r="M5705" t="s">
        <v>614</v>
      </c>
      <c r="N5705" t="s">
        <v>611</v>
      </c>
      <c r="O5705" t="s">
        <v>115</v>
      </c>
      <c r="P5705" t="s">
        <v>42</v>
      </c>
      <c r="Q5705" t="s">
        <v>23</v>
      </c>
      <c r="R5705" t="s">
        <v>30</v>
      </c>
      <c r="S5705">
        <v>0.37</v>
      </c>
      <c r="T5705" s="1">
        <v>39817</v>
      </c>
    </row>
    <row r="5706" spans="1:20" x14ac:dyDescent="0.3">
      <c r="A5706">
        <v>40354</v>
      </c>
      <c r="B5706" s="1">
        <v>39816</v>
      </c>
      <c r="C5706" s="1" t="str">
        <f t="shared" si="178"/>
        <v>Jan</v>
      </c>
      <c r="D5706" t="s">
        <v>25</v>
      </c>
      <c r="E5706">
        <v>4</v>
      </c>
      <c r="F5706">
        <v>698</v>
      </c>
      <c r="G5706">
        <v>0.09</v>
      </c>
      <c r="H5706" t="str">
        <f t="shared" si="179"/>
        <v>0-10%</v>
      </c>
      <c r="I5706" t="s">
        <v>26</v>
      </c>
      <c r="J5706">
        <v>-93.16</v>
      </c>
      <c r="K5706">
        <v>212.6</v>
      </c>
      <c r="L5706">
        <v>52.2</v>
      </c>
      <c r="M5706" t="s">
        <v>614</v>
      </c>
      <c r="N5706" t="s">
        <v>611</v>
      </c>
      <c r="O5706" t="s">
        <v>115</v>
      </c>
      <c r="P5706" t="s">
        <v>42</v>
      </c>
      <c r="Q5706" t="s">
        <v>36</v>
      </c>
      <c r="R5706" t="s">
        <v>54</v>
      </c>
      <c r="S5706">
        <v>0.64</v>
      </c>
      <c r="T5706" s="1">
        <v>39817</v>
      </c>
    </row>
    <row r="5707" spans="1:20" x14ac:dyDescent="0.3">
      <c r="A5707">
        <v>40356</v>
      </c>
      <c r="B5707" s="1">
        <v>40166</v>
      </c>
      <c r="C5707" s="1" t="str">
        <f t="shared" si="178"/>
        <v>Dec</v>
      </c>
      <c r="D5707" t="s">
        <v>859</v>
      </c>
      <c r="E5707">
        <v>48</v>
      </c>
      <c r="F5707">
        <v>201.98</v>
      </c>
      <c r="G5707">
        <v>0.05</v>
      </c>
      <c r="H5707" t="str">
        <f t="shared" si="179"/>
        <v>0-10%</v>
      </c>
      <c r="I5707" t="s">
        <v>39</v>
      </c>
      <c r="J5707">
        <v>-245.67</v>
      </c>
      <c r="K5707">
        <v>4.0599999999999996</v>
      </c>
      <c r="L5707">
        <v>6.89</v>
      </c>
      <c r="M5707" t="s">
        <v>52</v>
      </c>
      <c r="N5707" t="s">
        <v>488</v>
      </c>
      <c r="O5707" t="s">
        <v>488</v>
      </c>
      <c r="P5707" t="s">
        <v>32</v>
      </c>
      <c r="Q5707" t="s">
        <v>23</v>
      </c>
      <c r="R5707" t="s">
        <v>29</v>
      </c>
      <c r="S5707">
        <v>0.6</v>
      </c>
      <c r="T5707" s="1">
        <v>40168</v>
      </c>
    </row>
    <row r="5708" spans="1:20" x14ac:dyDescent="0.3">
      <c r="A5708">
        <v>40357</v>
      </c>
      <c r="B5708" s="1">
        <v>41111</v>
      </c>
      <c r="C5708" s="1" t="str">
        <f t="shared" si="178"/>
        <v>Jul</v>
      </c>
      <c r="D5708" t="s">
        <v>859</v>
      </c>
      <c r="E5708">
        <v>4</v>
      </c>
      <c r="F5708">
        <v>240.49</v>
      </c>
      <c r="G5708">
        <v>0.05</v>
      </c>
      <c r="H5708" t="str">
        <f t="shared" si="179"/>
        <v>0-10%</v>
      </c>
      <c r="I5708" t="s">
        <v>19</v>
      </c>
      <c r="J5708">
        <v>-53.9</v>
      </c>
      <c r="K5708">
        <v>56.96</v>
      </c>
      <c r="L5708">
        <v>13.22</v>
      </c>
      <c r="M5708" t="s">
        <v>160</v>
      </c>
      <c r="N5708" t="s">
        <v>804</v>
      </c>
      <c r="O5708" t="s">
        <v>142</v>
      </c>
      <c r="P5708" t="s">
        <v>42</v>
      </c>
      <c r="Q5708" t="s">
        <v>23</v>
      </c>
      <c r="R5708" t="s">
        <v>29</v>
      </c>
      <c r="S5708">
        <v>0.56000000000000005</v>
      </c>
      <c r="T5708" s="1">
        <v>41112</v>
      </c>
    </row>
    <row r="5709" spans="1:20" x14ac:dyDescent="0.3">
      <c r="A5709">
        <v>40386</v>
      </c>
      <c r="B5709" s="1">
        <v>40592</v>
      </c>
      <c r="C5709" s="1" t="str">
        <f t="shared" si="178"/>
        <v>Feb</v>
      </c>
      <c r="D5709" t="s">
        <v>25</v>
      </c>
      <c r="E5709">
        <v>28</v>
      </c>
      <c r="F5709">
        <v>2905.3</v>
      </c>
      <c r="G5709">
        <v>0</v>
      </c>
      <c r="H5709" t="str">
        <f t="shared" si="179"/>
        <v>0-10%</v>
      </c>
      <c r="I5709" t="s">
        <v>39</v>
      </c>
      <c r="J5709">
        <v>1704</v>
      </c>
      <c r="K5709">
        <v>98.31</v>
      </c>
      <c r="L5709">
        <v>0.49</v>
      </c>
      <c r="M5709" t="s">
        <v>326</v>
      </c>
      <c r="N5709" t="s">
        <v>259</v>
      </c>
      <c r="O5709" t="s">
        <v>259</v>
      </c>
      <c r="P5709" t="s">
        <v>22</v>
      </c>
      <c r="Q5709" t="s">
        <v>23</v>
      </c>
      <c r="R5709" t="s">
        <v>56</v>
      </c>
      <c r="S5709">
        <v>0.36</v>
      </c>
      <c r="T5709" s="1">
        <v>40594</v>
      </c>
    </row>
    <row r="5710" spans="1:20" x14ac:dyDescent="0.3">
      <c r="A5710">
        <v>40388</v>
      </c>
      <c r="B5710" s="1">
        <v>41114</v>
      </c>
      <c r="C5710" s="1" t="str">
        <f t="shared" si="178"/>
        <v>Jul</v>
      </c>
      <c r="D5710" t="s">
        <v>859</v>
      </c>
      <c r="E5710">
        <v>17</v>
      </c>
      <c r="F5710">
        <v>67.73</v>
      </c>
      <c r="G5710">
        <v>0.1</v>
      </c>
      <c r="H5710" t="str">
        <f t="shared" si="179"/>
        <v>0-10%</v>
      </c>
      <c r="I5710" t="s">
        <v>19</v>
      </c>
      <c r="J5710">
        <v>2.44</v>
      </c>
      <c r="K5710">
        <v>4.28</v>
      </c>
      <c r="L5710">
        <v>0.94</v>
      </c>
      <c r="M5710" t="s">
        <v>726</v>
      </c>
      <c r="N5710" t="s">
        <v>677</v>
      </c>
      <c r="O5710" t="s">
        <v>139</v>
      </c>
      <c r="P5710" t="s">
        <v>42</v>
      </c>
      <c r="Q5710" t="s">
        <v>23</v>
      </c>
      <c r="R5710" t="s">
        <v>59</v>
      </c>
      <c r="S5710">
        <v>0.56000000000000005</v>
      </c>
      <c r="T5710" s="1">
        <v>41116</v>
      </c>
    </row>
    <row r="5711" spans="1:20" x14ac:dyDescent="0.3">
      <c r="A5711">
        <v>40420</v>
      </c>
      <c r="B5711" s="1">
        <v>40553</v>
      </c>
      <c r="C5711" s="1" t="str">
        <f t="shared" si="178"/>
        <v>Jan</v>
      </c>
      <c r="D5711" t="s">
        <v>25</v>
      </c>
      <c r="E5711">
        <v>22</v>
      </c>
      <c r="F5711">
        <v>59.08</v>
      </c>
      <c r="G5711">
        <v>0.1</v>
      </c>
      <c r="H5711" t="str">
        <f t="shared" si="179"/>
        <v>0-10%</v>
      </c>
      <c r="I5711" t="s">
        <v>19</v>
      </c>
      <c r="J5711">
        <v>-2.61</v>
      </c>
      <c r="K5711">
        <v>2.88</v>
      </c>
      <c r="L5711">
        <v>1.49</v>
      </c>
      <c r="M5711" t="s">
        <v>780</v>
      </c>
      <c r="N5711" t="s">
        <v>141</v>
      </c>
      <c r="O5711" t="s">
        <v>142</v>
      </c>
      <c r="P5711" t="s">
        <v>32</v>
      </c>
      <c r="Q5711" t="s">
        <v>23</v>
      </c>
      <c r="R5711" t="s">
        <v>30</v>
      </c>
      <c r="S5711">
        <v>0.36</v>
      </c>
      <c r="T5711" s="1">
        <v>40555</v>
      </c>
    </row>
    <row r="5712" spans="1:20" x14ac:dyDescent="0.3">
      <c r="A5712">
        <v>40420</v>
      </c>
      <c r="B5712" s="1">
        <v>40553</v>
      </c>
      <c r="C5712" s="1" t="str">
        <f t="shared" si="178"/>
        <v>Jan</v>
      </c>
      <c r="D5712" t="s">
        <v>25</v>
      </c>
      <c r="E5712">
        <v>50</v>
      </c>
      <c r="F5712">
        <v>886.36300000000006</v>
      </c>
      <c r="G5712">
        <v>0.08</v>
      </c>
      <c r="H5712" t="str">
        <f t="shared" si="179"/>
        <v>0-10%</v>
      </c>
      <c r="I5712" t="s">
        <v>19</v>
      </c>
      <c r="J5712">
        <v>450.02</v>
      </c>
      <c r="K5712">
        <v>20.99</v>
      </c>
      <c r="L5712">
        <v>0.99</v>
      </c>
      <c r="M5712" t="s">
        <v>780</v>
      </c>
      <c r="N5712" t="s">
        <v>141</v>
      </c>
      <c r="O5712" t="s">
        <v>142</v>
      </c>
      <c r="P5712" t="s">
        <v>32</v>
      </c>
      <c r="Q5712" t="s">
        <v>33</v>
      </c>
      <c r="R5712" t="s">
        <v>34</v>
      </c>
      <c r="S5712">
        <v>0.37</v>
      </c>
      <c r="T5712" s="1">
        <v>40555</v>
      </c>
    </row>
    <row r="5713" spans="1:20" x14ac:dyDescent="0.3">
      <c r="A5713">
        <v>40422</v>
      </c>
      <c r="B5713" s="1">
        <v>40742</v>
      </c>
      <c r="C5713" s="1" t="str">
        <f t="shared" si="178"/>
        <v>Jul</v>
      </c>
      <c r="D5713" t="s">
        <v>859</v>
      </c>
      <c r="E5713">
        <v>39</v>
      </c>
      <c r="F5713">
        <v>2192.4389999999999</v>
      </c>
      <c r="G5713">
        <v>0.06</v>
      </c>
      <c r="H5713" t="str">
        <f t="shared" si="179"/>
        <v>0-10%</v>
      </c>
      <c r="I5713" t="s">
        <v>39</v>
      </c>
      <c r="J5713">
        <v>517.82000000000005</v>
      </c>
      <c r="K5713">
        <v>65.989999999999995</v>
      </c>
      <c r="L5713">
        <v>3.99</v>
      </c>
      <c r="M5713" t="s">
        <v>556</v>
      </c>
      <c r="N5713" t="s">
        <v>259</v>
      </c>
      <c r="O5713" t="s">
        <v>259</v>
      </c>
      <c r="P5713" t="s">
        <v>28</v>
      </c>
      <c r="Q5713" t="s">
        <v>33</v>
      </c>
      <c r="R5713" t="s">
        <v>34</v>
      </c>
      <c r="S5713">
        <v>0.59</v>
      </c>
      <c r="T5713" s="1">
        <v>40744</v>
      </c>
    </row>
    <row r="5714" spans="1:20" x14ac:dyDescent="0.3">
      <c r="A5714">
        <v>40454</v>
      </c>
      <c r="B5714" s="1">
        <v>40654</v>
      </c>
      <c r="C5714" s="1" t="str">
        <f t="shared" si="178"/>
        <v>Apr</v>
      </c>
      <c r="D5714" t="s">
        <v>859</v>
      </c>
      <c r="E5714">
        <v>43</v>
      </c>
      <c r="F5714">
        <v>1243.8800000000001</v>
      </c>
      <c r="G5714">
        <v>0.1</v>
      </c>
      <c r="H5714" t="str">
        <f t="shared" si="179"/>
        <v>0-10%</v>
      </c>
      <c r="I5714" t="s">
        <v>19</v>
      </c>
      <c r="J5714">
        <v>22.71</v>
      </c>
      <c r="K5714">
        <v>30.98</v>
      </c>
      <c r="L5714">
        <v>8.99</v>
      </c>
      <c r="M5714" t="s">
        <v>507</v>
      </c>
      <c r="N5714" t="s">
        <v>488</v>
      </c>
      <c r="O5714" t="s">
        <v>488</v>
      </c>
      <c r="P5714" t="s">
        <v>32</v>
      </c>
      <c r="Q5714" t="s">
        <v>23</v>
      </c>
      <c r="R5714" t="s">
        <v>59</v>
      </c>
      <c r="S5714">
        <v>0.57999999999999996</v>
      </c>
      <c r="T5714" s="1">
        <v>40657</v>
      </c>
    </row>
    <row r="5715" spans="1:20" x14ac:dyDescent="0.3">
      <c r="A5715">
        <v>40480</v>
      </c>
      <c r="B5715" s="1">
        <v>40884</v>
      </c>
      <c r="C5715" s="1" t="str">
        <f t="shared" si="178"/>
        <v>Dec</v>
      </c>
      <c r="D5715" t="s">
        <v>859</v>
      </c>
      <c r="E5715">
        <v>19</v>
      </c>
      <c r="F5715">
        <v>7608.88</v>
      </c>
      <c r="G5715">
        <v>0.06</v>
      </c>
      <c r="H5715" t="str">
        <f t="shared" si="179"/>
        <v>0-10%</v>
      </c>
      <c r="I5715" t="s">
        <v>39</v>
      </c>
      <c r="J5715">
        <v>3049.45</v>
      </c>
      <c r="K5715">
        <v>420.98</v>
      </c>
      <c r="L5715">
        <v>19.989999999999998</v>
      </c>
      <c r="M5715" t="s">
        <v>116</v>
      </c>
      <c r="N5715" t="s">
        <v>114</v>
      </c>
      <c r="O5715" t="s">
        <v>115</v>
      </c>
      <c r="P5715" t="s">
        <v>42</v>
      </c>
      <c r="Q5715" t="s">
        <v>23</v>
      </c>
      <c r="R5715" t="s">
        <v>30</v>
      </c>
      <c r="S5715">
        <v>0.35</v>
      </c>
      <c r="T5715" s="1">
        <v>40884</v>
      </c>
    </row>
    <row r="5716" spans="1:20" x14ac:dyDescent="0.3">
      <c r="A5716">
        <v>40480</v>
      </c>
      <c r="B5716" s="1">
        <v>40884</v>
      </c>
      <c r="C5716" s="1" t="str">
        <f t="shared" si="178"/>
        <v>Dec</v>
      </c>
      <c r="D5716" t="s">
        <v>859</v>
      </c>
      <c r="E5716">
        <v>50</v>
      </c>
      <c r="F5716">
        <v>1270.03</v>
      </c>
      <c r="G5716">
        <v>0.1</v>
      </c>
      <c r="H5716" t="str">
        <f t="shared" si="179"/>
        <v>0-10%</v>
      </c>
      <c r="I5716" t="s">
        <v>19</v>
      </c>
      <c r="J5716">
        <v>221.81</v>
      </c>
      <c r="K5716">
        <v>26.48</v>
      </c>
      <c r="L5716">
        <v>6.93</v>
      </c>
      <c r="M5716" t="s">
        <v>116</v>
      </c>
      <c r="N5716" t="s">
        <v>114</v>
      </c>
      <c r="O5716" t="s">
        <v>115</v>
      </c>
      <c r="P5716" t="s">
        <v>42</v>
      </c>
      <c r="Q5716" t="s">
        <v>36</v>
      </c>
      <c r="R5716" t="s">
        <v>37</v>
      </c>
      <c r="S5716">
        <v>0.49</v>
      </c>
      <c r="T5716" s="1">
        <v>40886</v>
      </c>
    </row>
    <row r="5717" spans="1:20" x14ac:dyDescent="0.3">
      <c r="A5717">
        <v>40485</v>
      </c>
      <c r="B5717" s="1">
        <v>40174</v>
      </c>
      <c r="C5717" s="1" t="str">
        <f t="shared" si="178"/>
        <v>Dec</v>
      </c>
      <c r="D5717" t="s">
        <v>859</v>
      </c>
      <c r="E5717">
        <v>36</v>
      </c>
      <c r="F5717">
        <v>222.25</v>
      </c>
      <c r="G5717">
        <v>0.05</v>
      </c>
      <c r="H5717" t="str">
        <f t="shared" si="179"/>
        <v>0-10%</v>
      </c>
      <c r="I5717" t="s">
        <v>19</v>
      </c>
      <c r="J5717">
        <v>-63.77</v>
      </c>
      <c r="K5717">
        <v>5.98</v>
      </c>
      <c r="L5717">
        <v>5.46</v>
      </c>
      <c r="M5717" t="s">
        <v>784</v>
      </c>
      <c r="N5717" t="s">
        <v>141</v>
      </c>
      <c r="O5717" t="s">
        <v>142</v>
      </c>
      <c r="P5717" t="s">
        <v>32</v>
      </c>
      <c r="Q5717" t="s">
        <v>23</v>
      </c>
      <c r="R5717" t="s">
        <v>43</v>
      </c>
      <c r="S5717">
        <v>0.36</v>
      </c>
      <c r="T5717" s="1">
        <v>40174</v>
      </c>
    </row>
    <row r="5718" spans="1:20" x14ac:dyDescent="0.3">
      <c r="A5718">
        <v>40485</v>
      </c>
      <c r="B5718" s="1">
        <v>40174</v>
      </c>
      <c r="C5718" s="1" t="str">
        <f t="shared" si="178"/>
        <v>Dec</v>
      </c>
      <c r="D5718" t="s">
        <v>859</v>
      </c>
      <c r="E5718">
        <v>7</v>
      </c>
      <c r="F5718">
        <v>388.71350000000001</v>
      </c>
      <c r="G5718">
        <v>0.01</v>
      </c>
      <c r="H5718" t="str">
        <f t="shared" si="179"/>
        <v>0-10%</v>
      </c>
      <c r="I5718" t="s">
        <v>19</v>
      </c>
      <c r="J5718">
        <v>-190.42</v>
      </c>
      <c r="K5718">
        <v>65.989999999999995</v>
      </c>
      <c r="L5718">
        <v>3.99</v>
      </c>
      <c r="M5718" t="s">
        <v>784</v>
      </c>
      <c r="N5718" t="s">
        <v>141</v>
      </c>
      <c r="O5718" t="s">
        <v>142</v>
      </c>
      <c r="P5718" t="s">
        <v>32</v>
      </c>
      <c r="Q5718" t="s">
        <v>33</v>
      </c>
      <c r="R5718" t="s">
        <v>34</v>
      </c>
      <c r="S5718">
        <v>0.59</v>
      </c>
      <c r="T5718" s="1">
        <v>40175</v>
      </c>
    </row>
    <row r="5719" spans="1:20" x14ac:dyDescent="0.3">
      <c r="A5719">
        <v>40512</v>
      </c>
      <c r="B5719" s="1">
        <v>40438</v>
      </c>
      <c r="C5719" s="1" t="str">
        <f t="shared" si="178"/>
        <v>Sep</v>
      </c>
      <c r="D5719" t="s">
        <v>44</v>
      </c>
      <c r="E5719">
        <v>41</v>
      </c>
      <c r="F5719">
        <v>405.83</v>
      </c>
      <c r="G5719">
        <v>0.06</v>
      </c>
      <c r="H5719" t="str">
        <f t="shared" si="179"/>
        <v>0-10%</v>
      </c>
      <c r="I5719" t="s">
        <v>19</v>
      </c>
      <c r="J5719">
        <v>178.86</v>
      </c>
      <c r="K5719">
        <v>9.9</v>
      </c>
      <c r="L5719">
        <v>1.39</v>
      </c>
      <c r="M5719" t="s">
        <v>585</v>
      </c>
      <c r="N5719" t="s">
        <v>677</v>
      </c>
      <c r="O5719" t="s">
        <v>139</v>
      </c>
      <c r="P5719" t="s">
        <v>42</v>
      </c>
      <c r="Q5719" t="s">
        <v>23</v>
      </c>
      <c r="R5719" t="s">
        <v>51</v>
      </c>
      <c r="S5719">
        <v>0.37</v>
      </c>
      <c r="T5719" s="1">
        <v>40439</v>
      </c>
    </row>
    <row r="5720" spans="1:20" x14ac:dyDescent="0.3">
      <c r="A5720">
        <v>40518</v>
      </c>
      <c r="B5720" s="1">
        <v>39885</v>
      </c>
      <c r="C5720" s="1" t="str">
        <f t="shared" si="178"/>
        <v>Mar</v>
      </c>
      <c r="D5720" t="s">
        <v>859</v>
      </c>
      <c r="E5720">
        <v>3</v>
      </c>
      <c r="F5720">
        <v>17.52</v>
      </c>
      <c r="G5720">
        <v>0.05</v>
      </c>
      <c r="H5720" t="str">
        <f t="shared" si="179"/>
        <v>0-10%</v>
      </c>
      <c r="I5720" t="s">
        <v>19</v>
      </c>
      <c r="J5720">
        <v>-12.16</v>
      </c>
      <c r="K5720">
        <v>4.13</v>
      </c>
      <c r="L5720">
        <v>5.04</v>
      </c>
      <c r="M5720" t="s">
        <v>47</v>
      </c>
      <c r="N5720" t="s">
        <v>86</v>
      </c>
      <c r="O5720" t="s">
        <v>86</v>
      </c>
      <c r="P5720" t="s">
        <v>42</v>
      </c>
      <c r="Q5720" t="s">
        <v>23</v>
      </c>
      <c r="R5720" t="s">
        <v>30</v>
      </c>
      <c r="S5720">
        <v>0.38</v>
      </c>
      <c r="T5720" s="1">
        <v>39886</v>
      </c>
    </row>
    <row r="5721" spans="1:20" x14ac:dyDescent="0.3">
      <c r="A5721">
        <v>40519</v>
      </c>
      <c r="B5721" s="1">
        <v>40533</v>
      </c>
      <c r="C5721" s="1" t="str">
        <f t="shared" si="178"/>
        <v>Dec</v>
      </c>
      <c r="D5721" t="s">
        <v>859</v>
      </c>
      <c r="E5721">
        <v>38</v>
      </c>
      <c r="F5721">
        <v>82.93</v>
      </c>
      <c r="G5721">
        <v>0.08</v>
      </c>
      <c r="H5721" t="str">
        <f t="shared" si="179"/>
        <v>0-10%</v>
      </c>
      <c r="I5721" t="s">
        <v>19</v>
      </c>
      <c r="J5721">
        <v>-10.32</v>
      </c>
      <c r="K5721">
        <v>2.1800000000000002</v>
      </c>
      <c r="L5721">
        <v>1.38</v>
      </c>
      <c r="M5721" t="s">
        <v>749</v>
      </c>
      <c r="N5721" t="s">
        <v>804</v>
      </c>
      <c r="O5721" t="s">
        <v>142</v>
      </c>
      <c r="P5721" t="s">
        <v>22</v>
      </c>
      <c r="Q5721" t="s">
        <v>23</v>
      </c>
      <c r="R5721" t="s">
        <v>46</v>
      </c>
      <c r="S5721">
        <v>0.44</v>
      </c>
      <c r="T5721" s="1">
        <v>40535</v>
      </c>
    </row>
    <row r="5722" spans="1:20" x14ac:dyDescent="0.3">
      <c r="A5722">
        <v>40544</v>
      </c>
      <c r="B5722" s="1">
        <v>39909</v>
      </c>
      <c r="C5722" s="1" t="str">
        <f t="shared" si="178"/>
        <v>Apr</v>
      </c>
      <c r="D5722" t="s">
        <v>18</v>
      </c>
      <c r="E5722">
        <v>39</v>
      </c>
      <c r="F5722">
        <v>2413.5300000000002</v>
      </c>
      <c r="G5722">
        <v>0.06</v>
      </c>
      <c r="H5722" t="str">
        <f t="shared" si="179"/>
        <v>0-10%</v>
      </c>
      <c r="I5722" t="s">
        <v>19</v>
      </c>
      <c r="J5722">
        <v>544.04</v>
      </c>
      <c r="K5722">
        <v>60.65</v>
      </c>
      <c r="L5722">
        <v>12.23</v>
      </c>
      <c r="M5722" t="s">
        <v>377</v>
      </c>
      <c r="N5722" t="s">
        <v>259</v>
      </c>
      <c r="O5722" t="s">
        <v>259</v>
      </c>
      <c r="P5722" t="s">
        <v>28</v>
      </c>
      <c r="Q5722" t="s">
        <v>36</v>
      </c>
      <c r="R5722" t="s">
        <v>37</v>
      </c>
      <c r="S5722">
        <v>0.64</v>
      </c>
      <c r="T5722" s="1">
        <v>39911</v>
      </c>
    </row>
    <row r="5723" spans="1:20" x14ac:dyDescent="0.3">
      <c r="A5723">
        <v>40547</v>
      </c>
      <c r="B5723" s="1">
        <v>40003</v>
      </c>
      <c r="C5723" s="1" t="str">
        <f t="shared" si="178"/>
        <v>Jul</v>
      </c>
      <c r="D5723" t="s">
        <v>859</v>
      </c>
      <c r="E5723">
        <v>45</v>
      </c>
      <c r="F5723">
        <v>6944.0919999999996</v>
      </c>
      <c r="G5723">
        <v>0.06</v>
      </c>
      <c r="H5723" t="str">
        <f t="shared" si="179"/>
        <v>0-10%</v>
      </c>
      <c r="I5723" t="s">
        <v>39</v>
      </c>
      <c r="J5723">
        <v>1820.95</v>
      </c>
      <c r="K5723">
        <v>179.99</v>
      </c>
      <c r="L5723">
        <v>13.99</v>
      </c>
      <c r="M5723" t="s">
        <v>696</v>
      </c>
      <c r="N5723" t="s">
        <v>677</v>
      </c>
      <c r="O5723" t="s">
        <v>139</v>
      </c>
      <c r="P5723" t="s">
        <v>22</v>
      </c>
      <c r="Q5723" t="s">
        <v>33</v>
      </c>
      <c r="R5723" t="s">
        <v>34</v>
      </c>
      <c r="S5723">
        <v>0.56999999999999995</v>
      </c>
      <c r="T5723" s="1">
        <v>40005</v>
      </c>
    </row>
    <row r="5724" spans="1:20" x14ac:dyDescent="0.3">
      <c r="A5724">
        <v>40608</v>
      </c>
      <c r="B5724" s="1">
        <v>41140</v>
      </c>
      <c r="C5724" s="1" t="str">
        <f t="shared" si="178"/>
        <v>Aug</v>
      </c>
      <c r="D5724" t="s">
        <v>859</v>
      </c>
      <c r="E5724">
        <v>29</v>
      </c>
      <c r="F5724">
        <v>573.97</v>
      </c>
      <c r="G5724">
        <v>0.05</v>
      </c>
      <c r="H5724" t="str">
        <f t="shared" si="179"/>
        <v>0-10%</v>
      </c>
      <c r="I5724" t="s">
        <v>19</v>
      </c>
      <c r="J5724">
        <v>55.82</v>
      </c>
      <c r="K5724">
        <v>18.97</v>
      </c>
      <c r="L5724">
        <v>9.5399999999999991</v>
      </c>
      <c r="M5724" t="s">
        <v>205</v>
      </c>
      <c r="N5724" t="s">
        <v>141</v>
      </c>
      <c r="O5724" t="s">
        <v>142</v>
      </c>
      <c r="P5724" t="s">
        <v>32</v>
      </c>
      <c r="Q5724" t="s">
        <v>23</v>
      </c>
      <c r="R5724" t="s">
        <v>43</v>
      </c>
      <c r="S5724">
        <v>0.37</v>
      </c>
      <c r="T5724" s="1">
        <v>41142</v>
      </c>
    </row>
    <row r="5725" spans="1:20" x14ac:dyDescent="0.3">
      <c r="A5725">
        <v>40608</v>
      </c>
      <c r="B5725" s="1">
        <v>41140</v>
      </c>
      <c r="C5725" s="1" t="str">
        <f t="shared" si="178"/>
        <v>Aug</v>
      </c>
      <c r="D5725" t="s">
        <v>859</v>
      </c>
      <c r="E5725">
        <v>39</v>
      </c>
      <c r="F5725">
        <v>223.79</v>
      </c>
      <c r="G5725">
        <v>0.01</v>
      </c>
      <c r="H5725" t="str">
        <f t="shared" si="179"/>
        <v>0-10%</v>
      </c>
      <c r="I5725" t="s">
        <v>19</v>
      </c>
      <c r="J5725">
        <v>-89.88</v>
      </c>
      <c r="K5725">
        <v>5.28</v>
      </c>
      <c r="L5725">
        <v>5.66</v>
      </c>
      <c r="M5725" t="s">
        <v>205</v>
      </c>
      <c r="N5725" t="s">
        <v>141</v>
      </c>
      <c r="O5725" t="s">
        <v>142</v>
      </c>
      <c r="P5725" t="s">
        <v>32</v>
      </c>
      <c r="Q5725" t="s">
        <v>23</v>
      </c>
      <c r="R5725" t="s">
        <v>43</v>
      </c>
      <c r="S5725">
        <v>0.4</v>
      </c>
      <c r="T5725" s="1">
        <v>41141</v>
      </c>
    </row>
    <row r="5726" spans="1:20" x14ac:dyDescent="0.3">
      <c r="A5726">
        <v>40611</v>
      </c>
      <c r="B5726" s="1">
        <v>40996</v>
      </c>
      <c r="C5726" s="1" t="str">
        <f t="shared" si="178"/>
        <v>Mar</v>
      </c>
      <c r="D5726" t="s">
        <v>859</v>
      </c>
      <c r="E5726">
        <v>12</v>
      </c>
      <c r="F5726">
        <v>66.83</v>
      </c>
      <c r="G5726">
        <v>0.02</v>
      </c>
      <c r="H5726" t="str">
        <f t="shared" si="179"/>
        <v>0-10%</v>
      </c>
      <c r="I5726" t="s">
        <v>39</v>
      </c>
      <c r="J5726">
        <v>-24.31</v>
      </c>
      <c r="K5726">
        <v>4.28</v>
      </c>
      <c r="L5726">
        <v>5.17</v>
      </c>
      <c r="M5726" t="s">
        <v>693</v>
      </c>
      <c r="N5726" t="s">
        <v>677</v>
      </c>
      <c r="O5726" t="s">
        <v>139</v>
      </c>
      <c r="P5726" t="s">
        <v>42</v>
      </c>
      <c r="Q5726" t="s">
        <v>23</v>
      </c>
      <c r="R5726" t="s">
        <v>43</v>
      </c>
      <c r="S5726">
        <v>0.4</v>
      </c>
      <c r="T5726" s="1">
        <v>40998</v>
      </c>
    </row>
    <row r="5727" spans="1:20" x14ac:dyDescent="0.3">
      <c r="A5727">
        <v>40611</v>
      </c>
      <c r="B5727" s="1">
        <v>40996</v>
      </c>
      <c r="C5727" s="1" t="str">
        <f t="shared" si="178"/>
        <v>Mar</v>
      </c>
      <c r="D5727" t="s">
        <v>859</v>
      </c>
      <c r="E5727">
        <v>43</v>
      </c>
      <c r="F5727">
        <v>1407.5150000000001</v>
      </c>
      <c r="G5727">
        <v>0</v>
      </c>
      <c r="H5727" t="str">
        <f t="shared" si="179"/>
        <v>0-10%</v>
      </c>
      <c r="I5727" t="s">
        <v>19</v>
      </c>
      <c r="J5727">
        <v>657.45</v>
      </c>
      <c r="K5727">
        <v>35.99</v>
      </c>
      <c r="L5727">
        <v>3.3</v>
      </c>
      <c r="M5727" t="s">
        <v>693</v>
      </c>
      <c r="N5727" t="s">
        <v>677</v>
      </c>
      <c r="O5727" t="s">
        <v>139</v>
      </c>
      <c r="P5727" t="s">
        <v>42</v>
      </c>
      <c r="Q5727" t="s">
        <v>33</v>
      </c>
      <c r="R5727" t="s">
        <v>34</v>
      </c>
      <c r="S5727">
        <v>0.39</v>
      </c>
      <c r="T5727" s="1">
        <v>40998</v>
      </c>
    </row>
    <row r="5728" spans="1:20" x14ac:dyDescent="0.3">
      <c r="A5728">
        <v>40612</v>
      </c>
      <c r="B5728" s="1">
        <v>40602</v>
      </c>
      <c r="C5728" s="1" t="str">
        <f t="shared" si="178"/>
        <v>Feb</v>
      </c>
      <c r="D5728" t="s">
        <v>25</v>
      </c>
      <c r="E5728">
        <v>9</v>
      </c>
      <c r="F5728">
        <v>19.2</v>
      </c>
      <c r="G5728">
        <v>0.1</v>
      </c>
      <c r="H5728" t="str">
        <f t="shared" si="179"/>
        <v>0-10%</v>
      </c>
      <c r="I5728" t="s">
        <v>19</v>
      </c>
      <c r="J5728">
        <v>-6.84</v>
      </c>
      <c r="K5728">
        <v>2.21</v>
      </c>
      <c r="L5728">
        <v>1.1200000000000001</v>
      </c>
      <c r="M5728" t="s">
        <v>811</v>
      </c>
      <c r="N5728" t="s">
        <v>804</v>
      </c>
      <c r="O5728" t="s">
        <v>142</v>
      </c>
      <c r="P5728" t="s">
        <v>32</v>
      </c>
      <c r="Q5728" t="s">
        <v>23</v>
      </c>
      <c r="R5728" t="s">
        <v>59</v>
      </c>
      <c r="S5728">
        <v>0.57999999999999996</v>
      </c>
      <c r="T5728" s="1">
        <v>40603</v>
      </c>
    </row>
    <row r="5729" spans="1:20" x14ac:dyDescent="0.3">
      <c r="A5729">
        <v>40643</v>
      </c>
      <c r="B5729" s="1">
        <v>40638</v>
      </c>
      <c r="C5729" s="1" t="str">
        <f t="shared" si="178"/>
        <v>Apr</v>
      </c>
      <c r="D5729" t="s">
        <v>859</v>
      </c>
      <c r="E5729">
        <v>23</v>
      </c>
      <c r="F5729">
        <v>258.74</v>
      </c>
      <c r="G5729">
        <v>0.05</v>
      </c>
      <c r="H5729" t="str">
        <f t="shared" si="179"/>
        <v>0-10%</v>
      </c>
      <c r="I5729" t="s">
        <v>19</v>
      </c>
      <c r="J5729">
        <v>10.8</v>
      </c>
      <c r="K5729">
        <v>11.58</v>
      </c>
      <c r="L5729">
        <v>5.72</v>
      </c>
      <c r="M5729" t="s">
        <v>525</v>
      </c>
      <c r="N5729" t="s">
        <v>488</v>
      </c>
      <c r="O5729" t="s">
        <v>488</v>
      </c>
      <c r="P5729" t="s">
        <v>42</v>
      </c>
      <c r="Q5729" t="s">
        <v>23</v>
      </c>
      <c r="R5729" t="s">
        <v>51</v>
      </c>
      <c r="S5729">
        <v>0.35</v>
      </c>
      <c r="T5729" s="1">
        <v>40640</v>
      </c>
    </row>
    <row r="5730" spans="1:20" x14ac:dyDescent="0.3">
      <c r="A5730">
        <v>40647</v>
      </c>
      <c r="B5730" s="1">
        <v>40042</v>
      </c>
      <c r="C5730" s="1" t="str">
        <f t="shared" si="178"/>
        <v>Aug</v>
      </c>
      <c r="D5730" t="s">
        <v>25</v>
      </c>
      <c r="E5730">
        <v>47</v>
      </c>
      <c r="F5730">
        <v>1982.16</v>
      </c>
      <c r="G5730">
        <v>0.03</v>
      </c>
      <c r="H5730" t="str">
        <f t="shared" si="179"/>
        <v>0-10%</v>
      </c>
      <c r="I5730" t="s">
        <v>19</v>
      </c>
      <c r="J5730">
        <v>267.10000000000002</v>
      </c>
      <c r="K5730">
        <v>40.99</v>
      </c>
      <c r="L5730">
        <v>19.989999999999998</v>
      </c>
      <c r="M5730" t="s">
        <v>339</v>
      </c>
      <c r="N5730" t="s">
        <v>259</v>
      </c>
      <c r="O5730" t="s">
        <v>259</v>
      </c>
      <c r="P5730" t="s">
        <v>32</v>
      </c>
      <c r="Q5730" t="s">
        <v>23</v>
      </c>
      <c r="R5730" t="s">
        <v>43</v>
      </c>
      <c r="S5730">
        <v>0.36</v>
      </c>
      <c r="T5730" s="1">
        <v>40043</v>
      </c>
    </row>
    <row r="5731" spans="1:20" x14ac:dyDescent="0.3">
      <c r="A5731">
        <v>40672</v>
      </c>
      <c r="B5731" s="1">
        <v>41211</v>
      </c>
      <c r="C5731" s="1" t="str">
        <f t="shared" si="178"/>
        <v>Oct</v>
      </c>
      <c r="D5731" t="s">
        <v>18</v>
      </c>
      <c r="E5731">
        <v>16</v>
      </c>
      <c r="F5731">
        <v>1617.91</v>
      </c>
      <c r="G5731">
        <v>0.04</v>
      </c>
      <c r="H5731" t="str">
        <f t="shared" si="179"/>
        <v>0-10%</v>
      </c>
      <c r="I5731" t="s">
        <v>26</v>
      </c>
      <c r="J5731">
        <v>-159.21</v>
      </c>
      <c r="K5731">
        <v>100.98</v>
      </c>
      <c r="L5731">
        <v>35.840000000000003</v>
      </c>
      <c r="M5731" t="s">
        <v>490</v>
      </c>
      <c r="N5731" t="s">
        <v>488</v>
      </c>
      <c r="O5731" t="s">
        <v>488</v>
      </c>
      <c r="P5731" t="s">
        <v>28</v>
      </c>
      <c r="Q5731" t="s">
        <v>36</v>
      </c>
      <c r="R5731" t="s">
        <v>53</v>
      </c>
      <c r="S5731">
        <v>0.62</v>
      </c>
      <c r="T5731" s="1">
        <v>41213</v>
      </c>
    </row>
    <row r="5732" spans="1:20" x14ac:dyDescent="0.3">
      <c r="A5732">
        <v>40673</v>
      </c>
      <c r="B5732" s="1">
        <v>40956</v>
      </c>
      <c r="C5732" s="1" t="str">
        <f t="shared" si="178"/>
        <v>Feb</v>
      </c>
      <c r="D5732" t="s">
        <v>18</v>
      </c>
      <c r="E5732">
        <v>14</v>
      </c>
      <c r="F5732">
        <v>157.49</v>
      </c>
      <c r="G5732">
        <v>0.02</v>
      </c>
      <c r="H5732" t="str">
        <f t="shared" si="179"/>
        <v>0-10%</v>
      </c>
      <c r="I5732" t="s">
        <v>19</v>
      </c>
      <c r="J5732">
        <v>62.54</v>
      </c>
      <c r="K5732">
        <v>10.94</v>
      </c>
      <c r="L5732">
        <v>1.39</v>
      </c>
      <c r="M5732" t="s">
        <v>591</v>
      </c>
      <c r="N5732" t="s">
        <v>141</v>
      </c>
      <c r="O5732" t="s">
        <v>142</v>
      </c>
      <c r="P5732" t="s">
        <v>42</v>
      </c>
      <c r="Q5732" t="s">
        <v>23</v>
      </c>
      <c r="R5732" t="s">
        <v>51</v>
      </c>
      <c r="S5732">
        <v>0.35</v>
      </c>
      <c r="T5732" s="1">
        <v>40961</v>
      </c>
    </row>
    <row r="5733" spans="1:20" x14ac:dyDescent="0.3">
      <c r="A5733">
        <v>40678</v>
      </c>
      <c r="B5733" s="1">
        <v>40296</v>
      </c>
      <c r="C5733" s="1" t="str">
        <f t="shared" si="178"/>
        <v>Apr</v>
      </c>
      <c r="D5733" t="s">
        <v>18</v>
      </c>
      <c r="E5733">
        <v>42</v>
      </c>
      <c r="F5733">
        <v>2753.07</v>
      </c>
      <c r="G5733">
        <v>7.0000000000000007E-2</v>
      </c>
      <c r="H5733" t="str">
        <f t="shared" si="179"/>
        <v>0-10%</v>
      </c>
      <c r="I5733" t="s">
        <v>19</v>
      </c>
      <c r="J5733">
        <v>551.34</v>
      </c>
      <c r="K5733">
        <v>67.28</v>
      </c>
      <c r="L5733">
        <v>19.989999999999998</v>
      </c>
      <c r="M5733" t="s">
        <v>195</v>
      </c>
      <c r="N5733" t="s">
        <v>804</v>
      </c>
      <c r="O5733" t="s">
        <v>142</v>
      </c>
      <c r="P5733" t="s">
        <v>42</v>
      </c>
      <c r="Q5733" t="s">
        <v>23</v>
      </c>
      <c r="R5733" t="s">
        <v>30</v>
      </c>
      <c r="S5733">
        <v>0.4</v>
      </c>
      <c r="T5733" s="1">
        <v>40303</v>
      </c>
    </row>
    <row r="5734" spans="1:20" x14ac:dyDescent="0.3">
      <c r="A5734">
        <v>40704</v>
      </c>
      <c r="B5734" s="1">
        <v>39820</v>
      </c>
      <c r="C5734" s="1" t="str">
        <f t="shared" si="178"/>
        <v>Jan</v>
      </c>
      <c r="D5734" t="s">
        <v>18</v>
      </c>
      <c r="E5734">
        <v>6</v>
      </c>
      <c r="F5734">
        <v>11.57</v>
      </c>
      <c r="G5734">
        <v>0.01</v>
      </c>
      <c r="H5734" t="str">
        <f t="shared" si="179"/>
        <v>0-10%</v>
      </c>
      <c r="I5734" t="s">
        <v>19</v>
      </c>
      <c r="J5734">
        <v>-2.06</v>
      </c>
      <c r="K5734">
        <v>1.76</v>
      </c>
      <c r="L5734">
        <v>0.7</v>
      </c>
      <c r="M5734" t="s">
        <v>482</v>
      </c>
      <c r="N5734" t="s">
        <v>207</v>
      </c>
      <c r="O5734" t="s">
        <v>115</v>
      </c>
      <c r="P5734" t="s">
        <v>32</v>
      </c>
      <c r="Q5734" t="s">
        <v>23</v>
      </c>
      <c r="R5734" t="s">
        <v>59</v>
      </c>
      <c r="S5734">
        <v>0.56000000000000005</v>
      </c>
      <c r="T5734" s="1">
        <v>39825</v>
      </c>
    </row>
    <row r="5735" spans="1:20" x14ac:dyDescent="0.3">
      <c r="A5735">
        <v>40706</v>
      </c>
      <c r="B5735" s="1">
        <v>40929</v>
      </c>
      <c r="C5735" s="1" t="str">
        <f t="shared" si="178"/>
        <v>Jan</v>
      </c>
      <c r="D5735" t="s">
        <v>44</v>
      </c>
      <c r="E5735">
        <v>40</v>
      </c>
      <c r="F5735">
        <v>111.04</v>
      </c>
      <c r="G5735">
        <v>0.08</v>
      </c>
      <c r="H5735" t="str">
        <f t="shared" si="179"/>
        <v>0-10%</v>
      </c>
      <c r="I5735" t="s">
        <v>39</v>
      </c>
      <c r="J5735">
        <v>45.1</v>
      </c>
      <c r="K5735">
        <v>2.61</v>
      </c>
      <c r="L5735">
        <v>0.5</v>
      </c>
      <c r="M5735" t="s">
        <v>667</v>
      </c>
      <c r="N5735" t="s">
        <v>138</v>
      </c>
      <c r="O5735" t="s">
        <v>139</v>
      </c>
      <c r="P5735" t="s">
        <v>42</v>
      </c>
      <c r="Q5735" t="s">
        <v>23</v>
      </c>
      <c r="R5735" t="s">
        <v>56</v>
      </c>
      <c r="S5735">
        <v>0.39</v>
      </c>
      <c r="T5735" s="1">
        <v>40930</v>
      </c>
    </row>
    <row r="5736" spans="1:20" x14ac:dyDescent="0.3">
      <c r="A5736">
        <v>40707</v>
      </c>
      <c r="B5736" s="1">
        <v>39975</v>
      </c>
      <c r="C5736" s="1" t="str">
        <f t="shared" si="178"/>
        <v>Jun</v>
      </c>
      <c r="D5736" t="s">
        <v>25</v>
      </c>
      <c r="E5736">
        <v>26</v>
      </c>
      <c r="F5736">
        <v>1495.184</v>
      </c>
      <c r="G5736">
        <v>0</v>
      </c>
      <c r="H5736" t="str">
        <f t="shared" si="179"/>
        <v>0-10%</v>
      </c>
      <c r="I5736" t="s">
        <v>19</v>
      </c>
      <c r="J5736">
        <v>211.09</v>
      </c>
      <c r="K5736">
        <v>65.989999999999995</v>
      </c>
      <c r="L5736">
        <v>8.99</v>
      </c>
      <c r="M5736" t="s">
        <v>275</v>
      </c>
      <c r="N5736" t="s">
        <v>259</v>
      </c>
      <c r="O5736" t="s">
        <v>259</v>
      </c>
      <c r="P5736" t="s">
        <v>22</v>
      </c>
      <c r="Q5736" t="s">
        <v>33</v>
      </c>
      <c r="R5736" t="s">
        <v>34</v>
      </c>
      <c r="S5736">
        <v>0.56000000000000005</v>
      </c>
      <c r="T5736" s="1">
        <v>39977</v>
      </c>
    </row>
    <row r="5737" spans="1:20" x14ac:dyDescent="0.3">
      <c r="A5737">
        <v>40708</v>
      </c>
      <c r="B5737" s="1">
        <v>40098</v>
      </c>
      <c r="C5737" s="1" t="str">
        <f t="shared" si="178"/>
        <v>Oct</v>
      </c>
      <c r="D5737" t="s">
        <v>859</v>
      </c>
      <c r="E5737">
        <v>15</v>
      </c>
      <c r="F5737">
        <v>103.55</v>
      </c>
      <c r="G5737">
        <v>0.03</v>
      </c>
      <c r="H5737" t="str">
        <f t="shared" si="179"/>
        <v>0-10%</v>
      </c>
      <c r="I5737" t="s">
        <v>19</v>
      </c>
      <c r="J5737">
        <v>19.59</v>
      </c>
      <c r="K5737">
        <v>6.68</v>
      </c>
      <c r="L5737">
        <v>1.5</v>
      </c>
      <c r="M5737" t="s">
        <v>665</v>
      </c>
      <c r="N5737" t="s">
        <v>138</v>
      </c>
      <c r="O5737" t="s">
        <v>139</v>
      </c>
      <c r="P5737" t="s">
        <v>32</v>
      </c>
      <c r="Q5737" t="s">
        <v>23</v>
      </c>
      <c r="R5737" t="s">
        <v>59</v>
      </c>
      <c r="S5737">
        <v>0.48</v>
      </c>
      <c r="T5737" s="1">
        <v>40099</v>
      </c>
    </row>
    <row r="5738" spans="1:20" x14ac:dyDescent="0.3">
      <c r="A5738">
        <v>40770</v>
      </c>
      <c r="B5738" s="1">
        <v>40649</v>
      </c>
      <c r="C5738" s="1" t="str">
        <f t="shared" si="178"/>
        <v>Apr</v>
      </c>
      <c r="D5738" t="s">
        <v>18</v>
      </c>
      <c r="E5738">
        <v>19</v>
      </c>
      <c r="F5738">
        <v>217.69</v>
      </c>
      <c r="G5738">
        <v>0.09</v>
      </c>
      <c r="H5738" t="str">
        <f t="shared" si="179"/>
        <v>0-10%</v>
      </c>
      <c r="I5738" t="s">
        <v>19</v>
      </c>
      <c r="J5738">
        <v>-11.66</v>
      </c>
      <c r="K5738">
        <v>11.33</v>
      </c>
      <c r="L5738">
        <v>6.12</v>
      </c>
      <c r="M5738" t="s">
        <v>833</v>
      </c>
      <c r="N5738" t="s">
        <v>804</v>
      </c>
      <c r="O5738" t="s">
        <v>142</v>
      </c>
      <c r="P5738" t="s">
        <v>42</v>
      </c>
      <c r="Q5738" t="s">
        <v>23</v>
      </c>
      <c r="R5738" t="s">
        <v>29</v>
      </c>
      <c r="S5738">
        <v>0.42</v>
      </c>
      <c r="T5738" s="1">
        <v>40654</v>
      </c>
    </row>
    <row r="5739" spans="1:20" x14ac:dyDescent="0.3">
      <c r="A5739">
        <v>40772</v>
      </c>
      <c r="B5739" s="1">
        <v>40952</v>
      </c>
      <c r="C5739" s="1" t="str">
        <f t="shared" si="178"/>
        <v>Feb</v>
      </c>
      <c r="D5739" t="s">
        <v>859</v>
      </c>
      <c r="E5739">
        <v>15</v>
      </c>
      <c r="F5739">
        <v>128.27000000000001</v>
      </c>
      <c r="G5739">
        <v>0</v>
      </c>
      <c r="H5739" t="str">
        <f t="shared" si="179"/>
        <v>0-10%</v>
      </c>
      <c r="I5739" t="s">
        <v>19</v>
      </c>
      <c r="J5739">
        <v>22.85</v>
      </c>
      <c r="K5739">
        <v>7.89</v>
      </c>
      <c r="L5739">
        <v>2.82</v>
      </c>
      <c r="M5739" t="s">
        <v>688</v>
      </c>
      <c r="N5739" t="s">
        <v>677</v>
      </c>
      <c r="O5739" t="s">
        <v>139</v>
      </c>
      <c r="P5739" t="s">
        <v>28</v>
      </c>
      <c r="Q5739" t="s">
        <v>23</v>
      </c>
      <c r="R5739" t="s">
        <v>46</v>
      </c>
      <c r="S5739">
        <v>0.4</v>
      </c>
      <c r="T5739" s="1">
        <v>40953</v>
      </c>
    </row>
    <row r="5740" spans="1:20" x14ac:dyDescent="0.3">
      <c r="A5740">
        <v>40775</v>
      </c>
      <c r="B5740" s="1">
        <v>40499</v>
      </c>
      <c r="C5740" s="1" t="str">
        <f t="shared" si="178"/>
        <v>Nov</v>
      </c>
      <c r="D5740" t="s">
        <v>18</v>
      </c>
      <c r="E5740">
        <v>23</v>
      </c>
      <c r="F5740">
        <v>279.63</v>
      </c>
      <c r="G5740">
        <v>7.0000000000000007E-2</v>
      </c>
      <c r="H5740" t="str">
        <f t="shared" si="179"/>
        <v>0-10%</v>
      </c>
      <c r="I5740" t="s">
        <v>19</v>
      </c>
      <c r="J5740">
        <v>61.69</v>
      </c>
      <c r="K5740">
        <v>12.58</v>
      </c>
      <c r="L5740">
        <v>5.16</v>
      </c>
      <c r="M5740" t="s">
        <v>269</v>
      </c>
      <c r="N5740" t="s">
        <v>611</v>
      </c>
      <c r="O5740" t="s">
        <v>115</v>
      </c>
      <c r="P5740" t="s">
        <v>32</v>
      </c>
      <c r="Q5740" t="s">
        <v>36</v>
      </c>
      <c r="R5740" t="s">
        <v>37</v>
      </c>
      <c r="S5740">
        <v>0.43</v>
      </c>
      <c r="T5740" s="1">
        <v>40504</v>
      </c>
    </row>
    <row r="5741" spans="1:20" x14ac:dyDescent="0.3">
      <c r="A5741">
        <v>40800</v>
      </c>
      <c r="B5741" s="1">
        <v>40516</v>
      </c>
      <c r="C5741" s="1" t="str">
        <f t="shared" si="178"/>
        <v>Dec</v>
      </c>
      <c r="D5741" t="s">
        <v>859</v>
      </c>
      <c r="E5741">
        <v>18</v>
      </c>
      <c r="F5741">
        <v>101.34</v>
      </c>
      <c r="G5741">
        <v>0.06</v>
      </c>
      <c r="H5741" t="str">
        <f t="shared" si="179"/>
        <v>0-10%</v>
      </c>
      <c r="I5741" t="s">
        <v>19</v>
      </c>
      <c r="J5741">
        <v>26.11</v>
      </c>
      <c r="K5741">
        <v>5.68</v>
      </c>
      <c r="L5741">
        <v>1.39</v>
      </c>
      <c r="M5741" t="s">
        <v>135</v>
      </c>
      <c r="N5741" t="s">
        <v>114</v>
      </c>
      <c r="O5741" t="s">
        <v>115</v>
      </c>
      <c r="P5741" t="s">
        <v>32</v>
      </c>
      <c r="Q5741" t="s">
        <v>23</v>
      </c>
      <c r="R5741" t="s">
        <v>51</v>
      </c>
      <c r="S5741">
        <v>0.38</v>
      </c>
      <c r="T5741" s="1">
        <v>40518</v>
      </c>
    </row>
    <row r="5742" spans="1:20" x14ac:dyDescent="0.3">
      <c r="A5742">
        <v>40800</v>
      </c>
      <c r="B5742" s="1">
        <v>40516</v>
      </c>
      <c r="C5742" s="1" t="str">
        <f t="shared" si="178"/>
        <v>Dec</v>
      </c>
      <c r="D5742" t="s">
        <v>859</v>
      </c>
      <c r="E5742">
        <v>41</v>
      </c>
      <c r="F5742">
        <v>260.31</v>
      </c>
      <c r="G5742">
        <v>0.05</v>
      </c>
      <c r="H5742" t="str">
        <f t="shared" si="179"/>
        <v>0-10%</v>
      </c>
      <c r="I5742" t="s">
        <v>19</v>
      </c>
      <c r="J5742">
        <v>-175.26</v>
      </c>
      <c r="K5742">
        <v>6.48</v>
      </c>
      <c r="L5742">
        <v>7.91</v>
      </c>
      <c r="M5742" t="s">
        <v>135</v>
      </c>
      <c r="N5742" t="s">
        <v>259</v>
      </c>
      <c r="O5742" t="s">
        <v>259</v>
      </c>
      <c r="P5742" t="s">
        <v>32</v>
      </c>
      <c r="Q5742" t="s">
        <v>23</v>
      </c>
      <c r="R5742" t="s">
        <v>43</v>
      </c>
      <c r="S5742">
        <v>0.37</v>
      </c>
      <c r="T5742" s="1">
        <v>40516</v>
      </c>
    </row>
    <row r="5743" spans="1:20" x14ac:dyDescent="0.3">
      <c r="A5743">
        <v>40801</v>
      </c>
      <c r="B5743" s="1">
        <v>41091</v>
      </c>
      <c r="C5743" s="1" t="str">
        <f t="shared" si="178"/>
        <v>Jul</v>
      </c>
      <c r="D5743" t="s">
        <v>859</v>
      </c>
      <c r="E5743">
        <v>20</v>
      </c>
      <c r="F5743">
        <v>129.16</v>
      </c>
      <c r="G5743">
        <v>7.0000000000000007E-2</v>
      </c>
      <c r="H5743" t="str">
        <f t="shared" si="179"/>
        <v>0-10%</v>
      </c>
      <c r="I5743" t="s">
        <v>19</v>
      </c>
      <c r="J5743">
        <v>-56.15</v>
      </c>
      <c r="K5743">
        <v>6.48</v>
      </c>
      <c r="L5743">
        <v>6.22</v>
      </c>
      <c r="M5743" t="s">
        <v>193</v>
      </c>
      <c r="N5743" t="s">
        <v>141</v>
      </c>
      <c r="O5743" t="s">
        <v>142</v>
      </c>
      <c r="P5743" t="s">
        <v>32</v>
      </c>
      <c r="Q5743" t="s">
        <v>23</v>
      </c>
      <c r="R5743" t="s">
        <v>43</v>
      </c>
      <c r="S5743">
        <v>0.37</v>
      </c>
      <c r="T5743" s="1">
        <v>41091</v>
      </c>
    </row>
    <row r="5744" spans="1:20" x14ac:dyDescent="0.3">
      <c r="A5744">
        <v>40802</v>
      </c>
      <c r="B5744" s="1">
        <v>41155</v>
      </c>
      <c r="C5744" s="1" t="str">
        <f t="shared" si="178"/>
        <v>Sep</v>
      </c>
      <c r="D5744" t="s">
        <v>25</v>
      </c>
      <c r="E5744">
        <v>28</v>
      </c>
      <c r="F5744">
        <v>3361.02</v>
      </c>
      <c r="G5744">
        <v>0.04</v>
      </c>
      <c r="H5744" t="str">
        <f t="shared" si="179"/>
        <v>0-10%</v>
      </c>
      <c r="I5744" t="s">
        <v>26</v>
      </c>
      <c r="J5744">
        <v>26.05</v>
      </c>
      <c r="K5744">
        <v>115.99</v>
      </c>
      <c r="L5744">
        <v>56.14</v>
      </c>
      <c r="M5744" t="s">
        <v>504</v>
      </c>
      <c r="N5744" t="s">
        <v>259</v>
      </c>
      <c r="O5744" t="s">
        <v>259</v>
      </c>
      <c r="P5744" t="s">
        <v>28</v>
      </c>
      <c r="Q5744" t="s">
        <v>33</v>
      </c>
      <c r="R5744" t="s">
        <v>93</v>
      </c>
      <c r="S5744">
        <v>0.4</v>
      </c>
      <c r="T5744" s="1">
        <v>41156</v>
      </c>
    </row>
    <row r="5745" spans="1:20" x14ac:dyDescent="0.3">
      <c r="A5745">
        <v>40803</v>
      </c>
      <c r="B5745" s="1">
        <v>40646</v>
      </c>
      <c r="C5745" s="1" t="str">
        <f t="shared" si="178"/>
        <v>Apr</v>
      </c>
      <c r="D5745" t="s">
        <v>18</v>
      </c>
      <c r="E5745">
        <v>22</v>
      </c>
      <c r="F5745">
        <v>83.02</v>
      </c>
      <c r="G5745">
        <v>0.08</v>
      </c>
      <c r="H5745" t="str">
        <f t="shared" si="179"/>
        <v>0-10%</v>
      </c>
      <c r="I5745" t="s">
        <v>19</v>
      </c>
      <c r="J5745">
        <v>9.24</v>
      </c>
      <c r="K5745">
        <v>3.8</v>
      </c>
      <c r="L5745">
        <v>1.49</v>
      </c>
      <c r="M5745" t="s">
        <v>171</v>
      </c>
      <c r="N5745" t="s">
        <v>141</v>
      </c>
      <c r="O5745" t="s">
        <v>142</v>
      </c>
      <c r="P5745" t="s">
        <v>22</v>
      </c>
      <c r="Q5745" t="s">
        <v>23</v>
      </c>
      <c r="R5745" t="s">
        <v>30</v>
      </c>
      <c r="S5745">
        <v>0.38</v>
      </c>
      <c r="T5745" s="1">
        <v>40651</v>
      </c>
    </row>
    <row r="5746" spans="1:20" x14ac:dyDescent="0.3">
      <c r="A5746">
        <v>40803</v>
      </c>
      <c r="B5746" s="1">
        <v>40646</v>
      </c>
      <c r="C5746" s="1" t="str">
        <f t="shared" si="178"/>
        <v>Apr</v>
      </c>
      <c r="D5746" t="s">
        <v>18</v>
      </c>
      <c r="E5746">
        <v>35</v>
      </c>
      <c r="F5746">
        <v>10278.790000000001</v>
      </c>
      <c r="G5746">
        <v>0.04</v>
      </c>
      <c r="H5746" t="str">
        <f t="shared" si="179"/>
        <v>0-10%</v>
      </c>
      <c r="I5746" t="s">
        <v>26</v>
      </c>
      <c r="J5746">
        <v>1512.07</v>
      </c>
      <c r="K5746">
        <v>300.98</v>
      </c>
      <c r="L5746">
        <v>64.73</v>
      </c>
      <c r="M5746" t="s">
        <v>171</v>
      </c>
      <c r="N5746" t="s">
        <v>141</v>
      </c>
      <c r="O5746" t="s">
        <v>142</v>
      </c>
      <c r="P5746" t="s">
        <v>22</v>
      </c>
      <c r="Q5746" t="s">
        <v>36</v>
      </c>
      <c r="R5746" t="s">
        <v>66</v>
      </c>
      <c r="S5746">
        <v>0.56000000000000005</v>
      </c>
      <c r="T5746" s="1">
        <v>40648</v>
      </c>
    </row>
    <row r="5747" spans="1:20" x14ac:dyDescent="0.3">
      <c r="A5747">
        <v>40804</v>
      </c>
      <c r="B5747" s="1">
        <v>40249</v>
      </c>
      <c r="C5747" s="1" t="str">
        <f t="shared" si="178"/>
        <v>Mar</v>
      </c>
      <c r="D5747" t="s">
        <v>44</v>
      </c>
      <c r="E5747">
        <v>36</v>
      </c>
      <c r="F5747">
        <v>4273.8</v>
      </c>
      <c r="G5747">
        <v>0.06</v>
      </c>
      <c r="H5747" t="str">
        <f t="shared" si="179"/>
        <v>0-10%</v>
      </c>
      <c r="I5747" t="s">
        <v>26</v>
      </c>
      <c r="J5747">
        <v>-1775.83</v>
      </c>
      <c r="K5747">
        <v>122.99</v>
      </c>
      <c r="L5747">
        <v>70.2</v>
      </c>
      <c r="M5747" t="s">
        <v>27</v>
      </c>
      <c r="N5747" t="s">
        <v>86</v>
      </c>
      <c r="O5747" t="s">
        <v>86</v>
      </c>
      <c r="P5747" t="s">
        <v>28</v>
      </c>
      <c r="Q5747" t="s">
        <v>36</v>
      </c>
      <c r="R5747" t="s">
        <v>66</v>
      </c>
      <c r="S5747">
        <v>0.74</v>
      </c>
      <c r="T5747" s="1">
        <v>40251</v>
      </c>
    </row>
    <row r="5748" spans="1:20" x14ac:dyDescent="0.3">
      <c r="A5748">
        <v>40806</v>
      </c>
      <c r="B5748" s="1">
        <v>40792</v>
      </c>
      <c r="C5748" s="1" t="str">
        <f t="shared" si="178"/>
        <v>Sep</v>
      </c>
      <c r="D5748" t="s">
        <v>859</v>
      </c>
      <c r="E5748">
        <v>8</v>
      </c>
      <c r="F5748">
        <v>53.14</v>
      </c>
      <c r="G5748">
        <v>0</v>
      </c>
      <c r="H5748" t="str">
        <f t="shared" si="179"/>
        <v>0-10%</v>
      </c>
      <c r="I5748" t="s">
        <v>19</v>
      </c>
      <c r="J5748">
        <v>-41.26</v>
      </c>
      <c r="K5748">
        <v>5.4</v>
      </c>
      <c r="L5748">
        <v>7.78</v>
      </c>
      <c r="M5748" t="s">
        <v>163</v>
      </c>
      <c r="N5748" t="s">
        <v>141</v>
      </c>
      <c r="O5748" t="s">
        <v>142</v>
      </c>
      <c r="P5748" t="s">
        <v>22</v>
      </c>
      <c r="Q5748" t="s">
        <v>23</v>
      </c>
      <c r="R5748" t="s">
        <v>30</v>
      </c>
      <c r="S5748">
        <v>0.37</v>
      </c>
      <c r="T5748" s="1">
        <v>40793</v>
      </c>
    </row>
    <row r="5749" spans="1:20" x14ac:dyDescent="0.3">
      <c r="A5749">
        <v>40832</v>
      </c>
      <c r="B5749" s="1">
        <v>40266</v>
      </c>
      <c r="C5749" s="1" t="str">
        <f t="shared" si="178"/>
        <v>Mar</v>
      </c>
      <c r="D5749" t="s">
        <v>25</v>
      </c>
      <c r="E5749">
        <v>22</v>
      </c>
      <c r="F5749">
        <v>447.23</v>
      </c>
      <c r="G5749">
        <v>0.03</v>
      </c>
      <c r="H5749" t="str">
        <f t="shared" si="179"/>
        <v>0-10%</v>
      </c>
      <c r="I5749" t="s">
        <v>19</v>
      </c>
      <c r="J5749">
        <v>122.78</v>
      </c>
      <c r="K5749">
        <v>20.239999999999998</v>
      </c>
      <c r="L5749">
        <v>6.67</v>
      </c>
      <c r="M5749" t="s">
        <v>618</v>
      </c>
      <c r="N5749" t="s">
        <v>611</v>
      </c>
      <c r="O5749" t="s">
        <v>115</v>
      </c>
      <c r="P5749" t="s">
        <v>22</v>
      </c>
      <c r="Q5749" t="s">
        <v>36</v>
      </c>
      <c r="R5749" t="s">
        <v>37</v>
      </c>
      <c r="S5749">
        <v>0.49</v>
      </c>
      <c r="T5749" s="1">
        <v>40267</v>
      </c>
    </row>
    <row r="5750" spans="1:20" x14ac:dyDescent="0.3">
      <c r="A5750">
        <v>40833</v>
      </c>
      <c r="B5750" s="1">
        <v>40374</v>
      </c>
      <c r="C5750" s="1" t="str">
        <f t="shared" si="178"/>
        <v>Jul</v>
      </c>
      <c r="D5750" t="s">
        <v>18</v>
      </c>
      <c r="E5750">
        <v>48</v>
      </c>
      <c r="F5750">
        <v>2688.0825</v>
      </c>
      <c r="G5750">
        <v>0.04</v>
      </c>
      <c r="H5750" t="str">
        <f t="shared" si="179"/>
        <v>0-10%</v>
      </c>
      <c r="I5750" t="s">
        <v>19</v>
      </c>
      <c r="J5750">
        <v>844.82</v>
      </c>
      <c r="K5750">
        <v>65.989999999999995</v>
      </c>
      <c r="L5750">
        <v>2.5</v>
      </c>
      <c r="M5750" t="s">
        <v>354</v>
      </c>
      <c r="N5750" t="s">
        <v>488</v>
      </c>
      <c r="O5750" t="s">
        <v>488</v>
      </c>
      <c r="P5750" t="s">
        <v>42</v>
      </c>
      <c r="Q5750" t="s">
        <v>33</v>
      </c>
      <c r="R5750" t="s">
        <v>34</v>
      </c>
      <c r="S5750">
        <v>0.56000000000000005</v>
      </c>
      <c r="T5750" s="1">
        <v>40383</v>
      </c>
    </row>
    <row r="5751" spans="1:20" x14ac:dyDescent="0.3">
      <c r="A5751">
        <v>40835</v>
      </c>
      <c r="B5751" s="1">
        <v>40141</v>
      </c>
      <c r="C5751" s="1" t="str">
        <f t="shared" si="178"/>
        <v>Nov</v>
      </c>
      <c r="D5751" t="s">
        <v>25</v>
      </c>
      <c r="E5751">
        <v>26</v>
      </c>
      <c r="F5751">
        <v>393.59</v>
      </c>
      <c r="G5751">
        <v>0.06</v>
      </c>
      <c r="H5751" t="str">
        <f t="shared" si="179"/>
        <v>0-10%</v>
      </c>
      <c r="I5751" t="s">
        <v>19</v>
      </c>
      <c r="J5751">
        <v>-8.08</v>
      </c>
      <c r="K5751">
        <v>15.01</v>
      </c>
      <c r="L5751">
        <v>8.4</v>
      </c>
      <c r="M5751" t="s">
        <v>120</v>
      </c>
      <c r="N5751" t="s">
        <v>114</v>
      </c>
      <c r="O5751" t="s">
        <v>115</v>
      </c>
      <c r="P5751" t="s">
        <v>22</v>
      </c>
      <c r="Q5751" t="s">
        <v>23</v>
      </c>
      <c r="R5751" t="s">
        <v>30</v>
      </c>
      <c r="S5751">
        <v>0.39</v>
      </c>
      <c r="T5751" s="1">
        <v>40143</v>
      </c>
    </row>
    <row r="5752" spans="1:20" x14ac:dyDescent="0.3">
      <c r="A5752">
        <v>40835</v>
      </c>
      <c r="B5752" s="1">
        <v>40141</v>
      </c>
      <c r="C5752" s="1" t="str">
        <f t="shared" si="178"/>
        <v>Nov</v>
      </c>
      <c r="D5752" t="s">
        <v>25</v>
      </c>
      <c r="E5752">
        <v>14</v>
      </c>
      <c r="F5752">
        <v>551.17999999999995</v>
      </c>
      <c r="G5752">
        <v>0.09</v>
      </c>
      <c r="H5752" t="str">
        <f t="shared" si="179"/>
        <v>0-10%</v>
      </c>
      <c r="I5752" t="s">
        <v>19</v>
      </c>
      <c r="J5752">
        <v>-326.97000000000003</v>
      </c>
      <c r="K5752">
        <v>40.479999999999997</v>
      </c>
      <c r="L5752">
        <v>19.989999999999998</v>
      </c>
      <c r="M5752" t="s">
        <v>120</v>
      </c>
      <c r="N5752" t="s">
        <v>114</v>
      </c>
      <c r="O5752" t="s">
        <v>115</v>
      </c>
      <c r="P5752" t="s">
        <v>22</v>
      </c>
      <c r="Q5752" t="s">
        <v>33</v>
      </c>
      <c r="R5752" t="s">
        <v>48</v>
      </c>
      <c r="S5752">
        <v>0.77</v>
      </c>
      <c r="T5752" s="1">
        <v>40143</v>
      </c>
    </row>
    <row r="5753" spans="1:20" x14ac:dyDescent="0.3">
      <c r="A5753">
        <v>40835</v>
      </c>
      <c r="B5753" s="1">
        <v>40141</v>
      </c>
      <c r="C5753" s="1" t="str">
        <f t="shared" si="178"/>
        <v>Nov</v>
      </c>
      <c r="D5753" t="s">
        <v>25</v>
      </c>
      <c r="E5753">
        <v>1</v>
      </c>
      <c r="F5753">
        <v>18.73</v>
      </c>
      <c r="G5753">
        <v>0.05</v>
      </c>
      <c r="H5753" t="str">
        <f t="shared" si="179"/>
        <v>0-10%</v>
      </c>
      <c r="I5753" t="s">
        <v>19</v>
      </c>
      <c r="J5753">
        <v>-6.68</v>
      </c>
      <c r="K5753">
        <v>12.28</v>
      </c>
      <c r="L5753">
        <v>6.13</v>
      </c>
      <c r="M5753" t="s">
        <v>120</v>
      </c>
      <c r="N5753" t="s">
        <v>114</v>
      </c>
      <c r="O5753" t="s">
        <v>115</v>
      </c>
      <c r="P5753" t="s">
        <v>22</v>
      </c>
      <c r="Q5753" t="s">
        <v>23</v>
      </c>
      <c r="R5753" t="s">
        <v>24</v>
      </c>
      <c r="S5753">
        <v>0.56999999999999995</v>
      </c>
      <c r="T5753" s="1">
        <v>40142</v>
      </c>
    </row>
    <row r="5754" spans="1:20" x14ac:dyDescent="0.3">
      <c r="A5754">
        <v>40838</v>
      </c>
      <c r="B5754" s="1">
        <v>41239</v>
      </c>
      <c r="C5754" s="1" t="str">
        <f t="shared" si="178"/>
        <v>Nov</v>
      </c>
      <c r="D5754" t="s">
        <v>859</v>
      </c>
      <c r="E5754">
        <v>40</v>
      </c>
      <c r="F5754">
        <v>323.95999999999998</v>
      </c>
      <c r="G5754">
        <v>7.0000000000000007E-2</v>
      </c>
      <c r="H5754" t="str">
        <f t="shared" si="179"/>
        <v>0-10%</v>
      </c>
      <c r="I5754" t="s">
        <v>19</v>
      </c>
      <c r="J5754">
        <v>-136.82</v>
      </c>
      <c r="K5754">
        <v>8.09</v>
      </c>
      <c r="L5754">
        <v>7.96</v>
      </c>
      <c r="M5754" t="s">
        <v>857</v>
      </c>
      <c r="N5754" t="s">
        <v>804</v>
      </c>
      <c r="O5754" t="s">
        <v>142</v>
      </c>
      <c r="P5754" t="s">
        <v>28</v>
      </c>
      <c r="Q5754" t="s">
        <v>36</v>
      </c>
      <c r="R5754" t="s">
        <v>37</v>
      </c>
      <c r="S5754">
        <v>0.49</v>
      </c>
      <c r="T5754" s="1">
        <v>41242</v>
      </c>
    </row>
    <row r="5755" spans="1:20" x14ac:dyDescent="0.3">
      <c r="A5755">
        <v>40838</v>
      </c>
      <c r="B5755" s="1">
        <v>41239</v>
      </c>
      <c r="C5755" s="1" t="str">
        <f t="shared" si="178"/>
        <v>Nov</v>
      </c>
      <c r="D5755" t="s">
        <v>859</v>
      </c>
      <c r="E5755">
        <v>10</v>
      </c>
      <c r="F5755">
        <v>175.85650000000001</v>
      </c>
      <c r="G5755">
        <v>0.03</v>
      </c>
      <c r="H5755" t="str">
        <f t="shared" si="179"/>
        <v>0-10%</v>
      </c>
      <c r="I5755" t="s">
        <v>19</v>
      </c>
      <c r="J5755">
        <v>-93.26</v>
      </c>
      <c r="K5755">
        <v>20.99</v>
      </c>
      <c r="L5755">
        <v>1.25</v>
      </c>
      <c r="M5755" t="s">
        <v>857</v>
      </c>
      <c r="N5755" t="s">
        <v>804</v>
      </c>
      <c r="O5755" t="s">
        <v>142</v>
      </c>
      <c r="P5755" t="s">
        <v>28</v>
      </c>
      <c r="Q5755" t="s">
        <v>33</v>
      </c>
      <c r="R5755" t="s">
        <v>34</v>
      </c>
      <c r="S5755">
        <v>0.83</v>
      </c>
      <c r="T5755" s="1">
        <v>41240</v>
      </c>
    </row>
    <row r="5756" spans="1:20" x14ac:dyDescent="0.3">
      <c r="A5756">
        <v>40839</v>
      </c>
      <c r="B5756" s="1">
        <v>40999</v>
      </c>
      <c r="C5756" s="1" t="str">
        <f t="shared" si="178"/>
        <v>Mar</v>
      </c>
      <c r="D5756" t="s">
        <v>44</v>
      </c>
      <c r="E5756">
        <v>23</v>
      </c>
      <c r="F5756">
        <v>2732.01</v>
      </c>
      <c r="G5756">
        <v>0.04</v>
      </c>
      <c r="H5756" t="str">
        <f t="shared" si="179"/>
        <v>0-10%</v>
      </c>
      <c r="I5756" t="s">
        <v>26</v>
      </c>
      <c r="J5756">
        <v>-100.47</v>
      </c>
      <c r="K5756">
        <v>119.99</v>
      </c>
      <c r="L5756">
        <v>56.14</v>
      </c>
      <c r="M5756" t="s">
        <v>570</v>
      </c>
      <c r="N5756" t="s">
        <v>259</v>
      </c>
      <c r="O5756" t="s">
        <v>259</v>
      </c>
      <c r="P5756" t="s">
        <v>32</v>
      </c>
      <c r="Q5756" t="s">
        <v>33</v>
      </c>
      <c r="R5756" t="s">
        <v>93</v>
      </c>
      <c r="S5756">
        <v>0.39</v>
      </c>
      <c r="T5756" s="1">
        <v>41000</v>
      </c>
    </row>
    <row r="5757" spans="1:20" x14ac:dyDescent="0.3">
      <c r="A5757">
        <v>40866</v>
      </c>
      <c r="B5757" s="1">
        <v>40321</v>
      </c>
      <c r="C5757" s="1" t="str">
        <f t="shared" si="178"/>
        <v>May</v>
      </c>
      <c r="D5757" t="s">
        <v>25</v>
      </c>
      <c r="E5757">
        <v>3</v>
      </c>
      <c r="F5757">
        <v>907.18</v>
      </c>
      <c r="G5757">
        <v>0.06</v>
      </c>
      <c r="H5757" t="str">
        <f t="shared" si="179"/>
        <v>0-10%</v>
      </c>
      <c r="I5757" t="s">
        <v>19</v>
      </c>
      <c r="J5757">
        <v>-236.6</v>
      </c>
      <c r="K5757">
        <v>300.64999999999998</v>
      </c>
      <c r="L5757">
        <v>24.49</v>
      </c>
      <c r="M5757" t="s">
        <v>166</v>
      </c>
      <c r="N5757" t="s">
        <v>259</v>
      </c>
      <c r="O5757" t="s">
        <v>259</v>
      </c>
      <c r="P5757" t="s">
        <v>32</v>
      </c>
      <c r="Q5757" t="s">
        <v>23</v>
      </c>
      <c r="R5757" t="s">
        <v>29</v>
      </c>
      <c r="S5757">
        <v>0.52</v>
      </c>
      <c r="T5757" s="1">
        <v>40322</v>
      </c>
    </row>
    <row r="5758" spans="1:20" x14ac:dyDescent="0.3">
      <c r="A5758">
        <v>40870</v>
      </c>
      <c r="B5758" s="1">
        <v>40888</v>
      </c>
      <c r="C5758" s="1" t="str">
        <f t="shared" si="178"/>
        <v>Dec</v>
      </c>
      <c r="D5758" t="s">
        <v>859</v>
      </c>
      <c r="E5758">
        <v>43</v>
      </c>
      <c r="F5758">
        <v>12858.88</v>
      </c>
      <c r="G5758">
        <v>0.08</v>
      </c>
      <c r="H5758" t="str">
        <f t="shared" si="179"/>
        <v>0-10%</v>
      </c>
      <c r="I5758" t="s">
        <v>19</v>
      </c>
      <c r="J5758">
        <v>4833.2700000000004</v>
      </c>
      <c r="K5758">
        <v>300.97000000000003</v>
      </c>
      <c r="L5758">
        <v>7.18</v>
      </c>
      <c r="M5758" t="s">
        <v>542</v>
      </c>
      <c r="N5758" t="s">
        <v>488</v>
      </c>
      <c r="O5758" t="s">
        <v>488</v>
      </c>
      <c r="P5758" t="s">
        <v>32</v>
      </c>
      <c r="Q5758" t="s">
        <v>33</v>
      </c>
      <c r="R5758" t="s">
        <v>48</v>
      </c>
      <c r="S5758">
        <v>0.48</v>
      </c>
      <c r="T5758" s="1">
        <v>40888</v>
      </c>
    </row>
    <row r="5759" spans="1:20" x14ac:dyDescent="0.3">
      <c r="A5759">
        <v>40870</v>
      </c>
      <c r="B5759" s="1">
        <v>40888</v>
      </c>
      <c r="C5759" s="1" t="str">
        <f t="shared" si="178"/>
        <v>Dec</v>
      </c>
      <c r="D5759" t="s">
        <v>859</v>
      </c>
      <c r="E5759">
        <v>28</v>
      </c>
      <c r="F5759">
        <v>146.69</v>
      </c>
      <c r="G5759">
        <v>0</v>
      </c>
      <c r="H5759" t="str">
        <f t="shared" si="179"/>
        <v>0-10%</v>
      </c>
      <c r="I5759" t="s">
        <v>19</v>
      </c>
      <c r="J5759">
        <v>-64.05</v>
      </c>
      <c r="K5759">
        <v>4.95</v>
      </c>
      <c r="L5759">
        <v>5.32</v>
      </c>
      <c r="M5759" t="s">
        <v>542</v>
      </c>
      <c r="N5759" t="s">
        <v>488</v>
      </c>
      <c r="O5759" t="s">
        <v>488</v>
      </c>
      <c r="P5759" t="s">
        <v>32</v>
      </c>
      <c r="Q5759" t="s">
        <v>36</v>
      </c>
      <c r="R5759" t="s">
        <v>37</v>
      </c>
      <c r="S5759">
        <v>0.41</v>
      </c>
      <c r="T5759" s="1">
        <v>40890</v>
      </c>
    </row>
    <row r="5760" spans="1:20" x14ac:dyDescent="0.3">
      <c r="A5760">
        <v>40871</v>
      </c>
      <c r="B5760" s="1">
        <v>40799</v>
      </c>
      <c r="C5760" s="1" t="str">
        <f t="shared" si="178"/>
        <v>Sep</v>
      </c>
      <c r="D5760" t="s">
        <v>859</v>
      </c>
      <c r="E5760">
        <v>32</v>
      </c>
      <c r="F5760">
        <v>294.04000000000002</v>
      </c>
      <c r="G5760">
        <v>0.03</v>
      </c>
      <c r="H5760" t="str">
        <f t="shared" si="179"/>
        <v>0-10%</v>
      </c>
      <c r="I5760" t="s">
        <v>19</v>
      </c>
      <c r="J5760">
        <v>-5.53</v>
      </c>
      <c r="K5760">
        <v>8.85</v>
      </c>
      <c r="L5760">
        <v>5.6</v>
      </c>
      <c r="M5760" t="s">
        <v>124</v>
      </c>
      <c r="N5760" t="s">
        <v>114</v>
      </c>
      <c r="O5760" t="s">
        <v>115</v>
      </c>
      <c r="P5760" t="s">
        <v>32</v>
      </c>
      <c r="Q5760" t="s">
        <v>23</v>
      </c>
      <c r="R5760" t="s">
        <v>30</v>
      </c>
      <c r="S5760">
        <v>0.36</v>
      </c>
      <c r="T5760" s="1">
        <v>40801</v>
      </c>
    </row>
    <row r="5761" spans="1:20" x14ac:dyDescent="0.3">
      <c r="A5761">
        <v>40871</v>
      </c>
      <c r="B5761" s="1">
        <v>40799</v>
      </c>
      <c r="C5761" s="1" t="str">
        <f t="shared" si="178"/>
        <v>Sep</v>
      </c>
      <c r="D5761" t="s">
        <v>859</v>
      </c>
      <c r="E5761">
        <v>18</v>
      </c>
      <c r="F5761">
        <v>2022.65</v>
      </c>
      <c r="G5761">
        <v>0.05</v>
      </c>
      <c r="H5761" t="str">
        <f t="shared" si="179"/>
        <v>0-10%</v>
      </c>
      <c r="I5761" t="s">
        <v>26</v>
      </c>
      <c r="J5761">
        <v>-157.63</v>
      </c>
      <c r="K5761">
        <v>110.98</v>
      </c>
      <c r="L5761">
        <v>30</v>
      </c>
      <c r="M5761" t="s">
        <v>124</v>
      </c>
      <c r="N5761" t="s">
        <v>114</v>
      </c>
      <c r="O5761" t="s">
        <v>115</v>
      </c>
      <c r="P5761" t="s">
        <v>32</v>
      </c>
      <c r="Q5761" t="s">
        <v>36</v>
      </c>
      <c r="R5761" t="s">
        <v>66</v>
      </c>
      <c r="S5761">
        <v>0.71</v>
      </c>
      <c r="T5761" s="1">
        <v>40801</v>
      </c>
    </row>
    <row r="5762" spans="1:20" x14ac:dyDescent="0.3">
      <c r="A5762">
        <v>40896</v>
      </c>
      <c r="B5762" s="1">
        <v>40788</v>
      </c>
      <c r="C5762" s="1" t="str">
        <f t="shared" si="178"/>
        <v>Sep</v>
      </c>
      <c r="D5762" t="s">
        <v>859</v>
      </c>
      <c r="E5762">
        <v>21</v>
      </c>
      <c r="F5762">
        <v>155.72999999999999</v>
      </c>
      <c r="G5762">
        <v>0.03</v>
      </c>
      <c r="H5762" t="str">
        <f t="shared" si="179"/>
        <v>0-10%</v>
      </c>
      <c r="I5762" t="s">
        <v>39</v>
      </c>
      <c r="J5762">
        <v>42.86</v>
      </c>
      <c r="K5762">
        <v>7.4</v>
      </c>
      <c r="L5762">
        <v>1.71</v>
      </c>
      <c r="M5762" t="s">
        <v>424</v>
      </c>
      <c r="N5762" t="s">
        <v>389</v>
      </c>
      <c r="O5762" t="s">
        <v>115</v>
      </c>
      <c r="P5762" t="s">
        <v>32</v>
      </c>
      <c r="Q5762" t="s">
        <v>23</v>
      </c>
      <c r="R5762" t="s">
        <v>43</v>
      </c>
      <c r="S5762">
        <v>0.4</v>
      </c>
      <c r="T5762" s="1">
        <v>40789</v>
      </c>
    </row>
    <row r="5763" spans="1:20" x14ac:dyDescent="0.3">
      <c r="A5763">
        <v>40901</v>
      </c>
      <c r="B5763" s="1">
        <v>41119</v>
      </c>
      <c r="C5763" s="1" t="str">
        <f t="shared" ref="C5763:C5826" si="180">TEXT(B5763,"mmm")</f>
        <v>Jul</v>
      </c>
      <c r="D5763" t="s">
        <v>44</v>
      </c>
      <c r="E5763">
        <v>40</v>
      </c>
      <c r="F5763">
        <v>273.14</v>
      </c>
      <c r="G5763">
        <v>0.02</v>
      </c>
      <c r="H5763" t="str">
        <f t="shared" ref="H5763:H5826" si="181">IF(G5763&lt;=0.1, "0-10%", IF(G5763&lt;=0.2, "10-20%", IF(G5763&lt;=0.3, "20-30%", "30%+")))</f>
        <v>0-10%</v>
      </c>
      <c r="I5763" t="s">
        <v>19</v>
      </c>
      <c r="J5763">
        <v>-96.9</v>
      </c>
      <c r="K5763">
        <v>6.6</v>
      </c>
      <c r="L5763">
        <v>4.07</v>
      </c>
      <c r="M5763" t="s">
        <v>693</v>
      </c>
      <c r="N5763" t="s">
        <v>677</v>
      </c>
      <c r="O5763" t="s">
        <v>139</v>
      </c>
      <c r="P5763" t="s">
        <v>42</v>
      </c>
      <c r="Q5763" t="s">
        <v>33</v>
      </c>
      <c r="R5763" t="s">
        <v>48</v>
      </c>
      <c r="S5763">
        <v>0.66</v>
      </c>
      <c r="T5763" s="1">
        <v>41121</v>
      </c>
    </row>
    <row r="5764" spans="1:20" x14ac:dyDescent="0.3">
      <c r="A5764">
        <v>40901</v>
      </c>
      <c r="B5764" s="1">
        <v>41119</v>
      </c>
      <c r="C5764" s="1" t="str">
        <f t="shared" si="180"/>
        <v>Jul</v>
      </c>
      <c r="D5764" t="s">
        <v>44</v>
      </c>
      <c r="E5764">
        <v>22</v>
      </c>
      <c r="F5764">
        <v>3100.1115</v>
      </c>
      <c r="G5764">
        <v>0.02</v>
      </c>
      <c r="H5764" t="str">
        <f t="shared" si="181"/>
        <v>0-10%</v>
      </c>
      <c r="I5764" t="s">
        <v>39</v>
      </c>
      <c r="J5764">
        <v>567.37</v>
      </c>
      <c r="K5764">
        <v>155.99</v>
      </c>
      <c r="L5764">
        <v>8.08</v>
      </c>
      <c r="M5764" t="s">
        <v>693</v>
      </c>
      <c r="N5764" t="s">
        <v>677</v>
      </c>
      <c r="O5764" t="s">
        <v>139</v>
      </c>
      <c r="P5764" t="s">
        <v>42</v>
      </c>
      <c r="Q5764" t="s">
        <v>33</v>
      </c>
      <c r="R5764" t="s">
        <v>34</v>
      </c>
      <c r="S5764">
        <v>0.6</v>
      </c>
      <c r="T5764" s="1">
        <v>41121</v>
      </c>
    </row>
    <row r="5765" spans="1:20" x14ac:dyDescent="0.3">
      <c r="A5765">
        <v>40902</v>
      </c>
      <c r="B5765" s="1">
        <v>40001</v>
      </c>
      <c r="C5765" s="1" t="str">
        <f t="shared" si="180"/>
        <v>Jul</v>
      </c>
      <c r="D5765" t="s">
        <v>18</v>
      </c>
      <c r="E5765">
        <v>25</v>
      </c>
      <c r="F5765">
        <v>192.18</v>
      </c>
      <c r="G5765">
        <v>0.02</v>
      </c>
      <c r="H5765" t="str">
        <f t="shared" si="181"/>
        <v>0-10%</v>
      </c>
      <c r="I5765" t="s">
        <v>19</v>
      </c>
      <c r="J5765">
        <v>-48.88</v>
      </c>
      <c r="K5765">
        <v>7.1</v>
      </c>
      <c r="L5765">
        <v>6.05</v>
      </c>
      <c r="M5765" t="s">
        <v>111</v>
      </c>
      <c r="N5765" t="s">
        <v>86</v>
      </c>
      <c r="O5765" t="s">
        <v>86</v>
      </c>
      <c r="P5765" t="s">
        <v>42</v>
      </c>
      <c r="Q5765" t="s">
        <v>23</v>
      </c>
      <c r="R5765" t="s">
        <v>30</v>
      </c>
      <c r="S5765">
        <v>0.39</v>
      </c>
      <c r="T5765" s="1">
        <v>40003</v>
      </c>
    </row>
    <row r="5766" spans="1:20" x14ac:dyDescent="0.3">
      <c r="A5766">
        <v>40928</v>
      </c>
      <c r="B5766" s="1">
        <v>40068</v>
      </c>
      <c r="C5766" s="1" t="str">
        <f t="shared" si="180"/>
        <v>Sep</v>
      </c>
      <c r="D5766" t="s">
        <v>18</v>
      </c>
      <c r="E5766">
        <v>4</v>
      </c>
      <c r="F5766">
        <v>292.34050000000002</v>
      </c>
      <c r="G5766">
        <v>0.01</v>
      </c>
      <c r="H5766" t="str">
        <f t="shared" si="181"/>
        <v>0-10%</v>
      </c>
      <c r="I5766" t="s">
        <v>19</v>
      </c>
      <c r="J5766">
        <v>-420.59</v>
      </c>
      <c r="K5766">
        <v>85.99</v>
      </c>
      <c r="L5766">
        <v>0.99</v>
      </c>
      <c r="M5766" t="s">
        <v>639</v>
      </c>
      <c r="N5766" t="s">
        <v>677</v>
      </c>
      <c r="O5766" t="s">
        <v>139</v>
      </c>
      <c r="P5766" t="s">
        <v>32</v>
      </c>
      <c r="Q5766" t="s">
        <v>33</v>
      </c>
      <c r="R5766" t="s">
        <v>34</v>
      </c>
      <c r="S5766">
        <v>0.85</v>
      </c>
      <c r="T5766" s="1">
        <v>40073</v>
      </c>
    </row>
    <row r="5767" spans="1:20" x14ac:dyDescent="0.3">
      <c r="A5767">
        <v>40933</v>
      </c>
      <c r="B5767" s="1">
        <v>41056</v>
      </c>
      <c r="C5767" s="1" t="str">
        <f t="shared" si="180"/>
        <v>May</v>
      </c>
      <c r="D5767" t="s">
        <v>25</v>
      </c>
      <c r="E5767">
        <v>37</v>
      </c>
      <c r="F5767">
        <v>95.43</v>
      </c>
      <c r="G5767">
        <v>0.06</v>
      </c>
      <c r="H5767" t="str">
        <f t="shared" si="181"/>
        <v>0-10%</v>
      </c>
      <c r="I5767" t="s">
        <v>19</v>
      </c>
      <c r="J5767">
        <v>-103.96</v>
      </c>
      <c r="K5767">
        <v>2.52</v>
      </c>
      <c r="L5767">
        <v>4.28</v>
      </c>
      <c r="M5767" t="s">
        <v>126</v>
      </c>
      <c r="N5767" t="s">
        <v>804</v>
      </c>
      <c r="O5767" t="s">
        <v>142</v>
      </c>
      <c r="P5767" t="s">
        <v>28</v>
      </c>
      <c r="Q5767" t="s">
        <v>23</v>
      </c>
      <c r="R5767" t="s">
        <v>59</v>
      </c>
      <c r="S5767">
        <v>0.44</v>
      </c>
      <c r="T5767" s="1">
        <v>41057</v>
      </c>
    </row>
    <row r="5768" spans="1:20" x14ac:dyDescent="0.3">
      <c r="A5768">
        <v>40934</v>
      </c>
      <c r="B5768" s="1">
        <v>40860</v>
      </c>
      <c r="C5768" s="1" t="str">
        <f t="shared" si="180"/>
        <v>Nov</v>
      </c>
      <c r="D5768" t="s">
        <v>859</v>
      </c>
      <c r="E5768">
        <v>28</v>
      </c>
      <c r="F5768">
        <v>49.49</v>
      </c>
      <c r="G5768">
        <v>0.01</v>
      </c>
      <c r="H5768" t="str">
        <f t="shared" si="181"/>
        <v>0-10%</v>
      </c>
      <c r="I5768" t="s">
        <v>19</v>
      </c>
      <c r="J5768">
        <v>-1.23</v>
      </c>
      <c r="K5768">
        <v>1.76</v>
      </c>
      <c r="L5768">
        <v>0.7</v>
      </c>
      <c r="M5768" t="s">
        <v>541</v>
      </c>
      <c r="N5768" t="s">
        <v>488</v>
      </c>
      <c r="O5768" t="s">
        <v>488</v>
      </c>
      <c r="P5768" t="s">
        <v>42</v>
      </c>
      <c r="Q5768" t="s">
        <v>23</v>
      </c>
      <c r="R5768" t="s">
        <v>59</v>
      </c>
      <c r="S5768">
        <v>0.56000000000000005</v>
      </c>
      <c r="T5768" s="1">
        <v>40861</v>
      </c>
    </row>
    <row r="5769" spans="1:20" x14ac:dyDescent="0.3">
      <c r="A5769">
        <v>40934</v>
      </c>
      <c r="B5769" s="1">
        <v>40860</v>
      </c>
      <c r="C5769" s="1" t="str">
        <f t="shared" si="180"/>
        <v>Nov</v>
      </c>
      <c r="D5769" t="s">
        <v>859</v>
      </c>
      <c r="E5769">
        <v>11</v>
      </c>
      <c r="F5769">
        <v>404.14949999999999</v>
      </c>
      <c r="G5769">
        <v>7.0000000000000007E-2</v>
      </c>
      <c r="H5769" t="str">
        <f t="shared" si="181"/>
        <v>0-10%</v>
      </c>
      <c r="I5769" t="s">
        <v>19</v>
      </c>
      <c r="J5769">
        <v>-107.5</v>
      </c>
      <c r="K5769">
        <v>45.99</v>
      </c>
      <c r="L5769">
        <v>4.99</v>
      </c>
      <c r="M5769" t="s">
        <v>541</v>
      </c>
      <c r="N5769" t="s">
        <v>488</v>
      </c>
      <c r="O5769" t="s">
        <v>488</v>
      </c>
      <c r="P5769" t="s">
        <v>42</v>
      </c>
      <c r="Q5769" t="s">
        <v>33</v>
      </c>
      <c r="R5769" t="s">
        <v>34</v>
      </c>
      <c r="S5769">
        <v>0.56999999999999995</v>
      </c>
      <c r="T5769" s="1">
        <v>40862</v>
      </c>
    </row>
    <row r="5770" spans="1:20" x14ac:dyDescent="0.3">
      <c r="A5770">
        <v>40961</v>
      </c>
      <c r="B5770" s="1">
        <v>40632</v>
      </c>
      <c r="C5770" s="1" t="str">
        <f t="shared" si="180"/>
        <v>Mar</v>
      </c>
      <c r="D5770" t="s">
        <v>44</v>
      </c>
      <c r="E5770">
        <v>7</v>
      </c>
      <c r="F5770">
        <v>23.84</v>
      </c>
      <c r="G5770">
        <v>0.02</v>
      </c>
      <c r="H5770" t="str">
        <f t="shared" si="181"/>
        <v>0-10%</v>
      </c>
      <c r="I5770" t="s">
        <v>19</v>
      </c>
      <c r="J5770">
        <v>5.88</v>
      </c>
      <c r="K5770">
        <v>3.15</v>
      </c>
      <c r="L5770">
        <v>0.5</v>
      </c>
      <c r="M5770" t="s">
        <v>273</v>
      </c>
      <c r="N5770" t="s">
        <v>259</v>
      </c>
      <c r="O5770" t="s">
        <v>259</v>
      </c>
      <c r="P5770" t="s">
        <v>32</v>
      </c>
      <c r="Q5770" t="s">
        <v>23</v>
      </c>
      <c r="R5770" t="s">
        <v>56</v>
      </c>
      <c r="S5770">
        <v>0.37</v>
      </c>
      <c r="T5770" s="1">
        <v>40633</v>
      </c>
    </row>
    <row r="5771" spans="1:20" x14ac:dyDescent="0.3">
      <c r="A5771">
        <v>40962</v>
      </c>
      <c r="B5771" s="1">
        <v>40594</v>
      </c>
      <c r="C5771" s="1" t="str">
        <f t="shared" si="180"/>
        <v>Feb</v>
      </c>
      <c r="D5771" t="s">
        <v>859</v>
      </c>
      <c r="E5771">
        <v>28</v>
      </c>
      <c r="F5771">
        <v>1553.66</v>
      </c>
      <c r="G5771">
        <v>0.03</v>
      </c>
      <c r="H5771" t="str">
        <f t="shared" si="181"/>
        <v>0-10%</v>
      </c>
      <c r="I5771" t="s">
        <v>19</v>
      </c>
      <c r="J5771">
        <v>547.48</v>
      </c>
      <c r="K5771">
        <v>54.48</v>
      </c>
      <c r="L5771">
        <v>0.99</v>
      </c>
      <c r="M5771" t="s">
        <v>252</v>
      </c>
      <c r="N5771" t="s">
        <v>259</v>
      </c>
      <c r="O5771" t="s">
        <v>259</v>
      </c>
      <c r="P5771" t="s">
        <v>32</v>
      </c>
      <c r="Q5771" t="s">
        <v>23</v>
      </c>
      <c r="R5771" t="s">
        <v>29</v>
      </c>
      <c r="S5771">
        <v>0.56999999999999995</v>
      </c>
      <c r="T5771" s="1">
        <v>40595</v>
      </c>
    </row>
    <row r="5772" spans="1:20" x14ac:dyDescent="0.3">
      <c r="A5772">
        <v>40962</v>
      </c>
      <c r="B5772" s="1">
        <v>40594</v>
      </c>
      <c r="C5772" s="1" t="str">
        <f t="shared" si="180"/>
        <v>Feb</v>
      </c>
      <c r="D5772" t="s">
        <v>859</v>
      </c>
      <c r="E5772">
        <v>30</v>
      </c>
      <c r="F5772">
        <v>3276.9965000000002</v>
      </c>
      <c r="G5772">
        <v>0</v>
      </c>
      <c r="H5772" t="str">
        <f t="shared" si="181"/>
        <v>0-10%</v>
      </c>
      <c r="I5772" t="s">
        <v>19</v>
      </c>
      <c r="J5772">
        <v>653.05999999999995</v>
      </c>
      <c r="K5772">
        <v>125.99</v>
      </c>
      <c r="L5772">
        <v>8.99</v>
      </c>
      <c r="M5772" t="s">
        <v>252</v>
      </c>
      <c r="N5772" t="s">
        <v>259</v>
      </c>
      <c r="O5772" t="s">
        <v>259</v>
      </c>
      <c r="P5772" t="s">
        <v>32</v>
      </c>
      <c r="Q5772" t="s">
        <v>33</v>
      </c>
      <c r="R5772" t="s">
        <v>34</v>
      </c>
      <c r="S5772">
        <v>0.59</v>
      </c>
      <c r="T5772" s="1">
        <v>40595</v>
      </c>
    </row>
    <row r="5773" spans="1:20" x14ac:dyDescent="0.3">
      <c r="A5773">
        <v>40964</v>
      </c>
      <c r="B5773" s="1">
        <v>40686</v>
      </c>
      <c r="C5773" s="1" t="str">
        <f t="shared" si="180"/>
        <v>May</v>
      </c>
      <c r="D5773" t="s">
        <v>859</v>
      </c>
      <c r="E5773">
        <v>40</v>
      </c>
      <c r="F5773">
        <v>301.12</v>
      </c>
      <c r="G5773">
        <v>0</v>
      </c>
      <c r="H5773" t="str">
        <f t="shared" si="181"/>
        <v>0-10%</v>
      </c>
      <c r="I5773" t="s">
        <v>19</v>
      </c>
      <c r="J5773">
        <v>-206.05</v>
      </c>
      <c r="K5773">
        <v>6.84</v>
      </c>
      <c r="L5773">
        <v>8.3699999999999992</v>
      </c>
      <c r="M5773" t="s">
        <v>646</v>
      </c>
      <c r="N5773" t="s">
        <v>138</v>
      </c>
      <c r="O5773" t="s">
        <v>139</v>
      </c>
      <c r="P5773" t="s">
        <v>32</v>
      </c>
      <c r="Q5773" t="s">
        <v>23</v>
      </c>
      <c r="R5773" t="s">
        <v>81</v>
      </c>
      <c r="S5773">
        <v>0.57999999999999996</v>
      </c>
      <c r="T5773" s="1">
        <v>40689</v>
      </c>
    </row>
    <row r="5774" spans="1:20" x14ac:dyDescent="0.3">
      <c r="A5774">
        <v>40965</v>
      </c>
      <c r="B5774" s="1">
        <v>40137</v>
      </c>
      <c r="C5774" s="1" t="str">
        <f t="shared" si="180"/>
        <v>Nov</v>
      </c>
      <c r="D5774" t="s">
        <v>44</v>
      </c>
      <c r="E5774">
        <v>29</v>
      </c>
      <c r="F5774">
        <v>843.55</v>
      </c>
      <c r="G5774">
        <v>0.08</v>
      </c>
      <c r="H5774" t="str">
        <f t="shared" si="181"/>
        <v>0-10%</v>
      </c>
      <c r="I5774" t="s">
        <v>19</v>
      </c>
      <c r="J5774">
        <v>168.76</v>
      </c>
      <c r="K5774">
        <v>30.98</v>
      </c>
      <c r="L5774">
        <v>8.74</v>
      </c>
      <c r="M5774" t="s">
        <v>194</v>
      </c>
      <c r="N5774" t="s">
        <v>141</v>
      </c>
      <c r="O5774" t="s">
        <v>142</v>
      </c>
      <c r="P5774" t="s">
        <v>32</v>
      </c>
      <c r="Q5774" t="s">
        <v>23</v>
      </c>
      <c r="R5774" t="s">
        <v>43</v>
      </c>
      <c r="S5774">
        <v>0.4</v>
      </c>
      <c r="T5774" s="1">
        <v>40138</v>
      </c>
    </row>
    <row r="5775" spans="1:20" x14ac:dyDescent="0.3">
      <c r="A5775">
        <v>40965</v>
      </c>
      <c r="B5775" s="1">
        <v>40137</v>
      </c>
      <c r="C5775" s="1" t="str">
        <f t="shared" si="180"/>
        <v>Nov</v>
      </c>
      <c r="D5775" t="s">
        <v>44</v>
      </c>
      <c r="E5775">
        <v>48</v>
      </c>
      <c r="F5775">
        <v>7227.42</v>
      </c>
      <c r="G5775">
        <v>0.09</v>
      </c>
      <c r="H5775" t="str">
        <f t="shared" si="181"/>
        <v>0-10%</v>
      </c>
      <c r="I5775" t="s">
        <v>26</v>
      </c>
      <c r="J5775">
        <v>-385</v>
      </c>
      <c r="K5775">
        <v>159.31</v>
      </c>
      <c r="L5775">
        <v>60</v>
      </c>
      <c r="M5775" t="s">
        <v>194</v>
      </c>
      <c r="N5775" t="s">
        <v>259</v>
      </c>
      <c r="O5775" t="s">
        <v>259</v>
      </c>
      <c r="P5775" t="s">
        <v>32</v>
      </c>
      <c r="Q5775" t="s">
        <v>36</v>
      </c>
      <c r="R5775" t="s">
        <v>54</v>
      </c>
      <c r="S5775">
        <v>0.55000000000000004</v>
      </c>
      <c r="T5775" s="1">
        <v>40139</v>
      </c>
    </row>
    <row r="5776" spans="1:20" x14ac:dyDescent="0.3">
      <c r="A5776">
        <v>40965</v>
      </c>
      <c r="B5776" s="1">
        <v>40137</v>
      </c>
      <c r="C5776" s="1" t="str">
        <f t="shared" si="180"/>
        <v>Nov</v>
      </c>
      <c r="D5776" t="s">
        <v>44</v>
      </c>
      <c r="E5776">
        <v>39</v>
      </c>
      <c r="F5776">
        <v>1836.1869999999999</v>
      </c>
      <c r="G5776">
        <v>0.06</v>
      </c>
      <c r="H5776" t="str">
        <f t="shared" si="181"/>
        <v>0-10%</v>
      </c>
      <c r="I5776" t="s">
        <v>19</v>
      </c>
      <c r="J5776">
        <v>-139.84</v>
      </c>
      <c r="K5776">
        <v>55.99</v>
      </c>
      <c r="L5776">
        <v>5</v>
      </c>
      <c r="M5776" t="s">
        <v>194</v>
      </c>
      <c r="N5776" t="s">
        <v>259</v>
      </c>
      <c r="O5776" t="s">
        <v>259</v>
      </c>
      <c r="P5776" t="s">
        <v>32</v>
      </c>
      <c r="Q5776" t="s">
        <v>33</v>
      </c>
      <c r="R5776" t="s">
        <v>34</v>
      </c>
      <c r="S5776">
        <v>0.83</v>
      </c>
      <c r="T5776" s="1">
        <v>40139</v>
      </c>
    </row>
    <row r="5777" spans="1:20" x14ac:dyDescent="0.3">
      <c r="A5777">
        <v>40994</v>
      </c>
      <c r="B5777" s="1">
        <v>41191</v>
      </c>
      <c r="C5777" s="1" t="str">
        <f t="shared" si="180"/>
        <v>Oct</v>
      </c>
      <c r="D5777" t="s">
        <v>25</v>
      </c>
      <c r="E5777">
        <v>42</v>
      </c>
      <c r="F5777">
        <v>793.04</v>
      </c>
      <c r="G5777">
        <v>0.1</v>
      </c>
      <c r="H5777" t="str">
        <f t="shared" si="181"/>
        <v>0-10%</v>
      </c>
      <c r="I5777" t="s">
        <v>19</v>
      </c>
      <c r="J5777">
        <v>323.08</v>
      </c>
      <c r="K5777">
        <v>20.98</v>
      </c>
      <c r="L5777">
        <v>1.49</v>
      </c>
      <c r="M5777" t="s">
        <v>425</v>
      </c>
      <c r="N5777" t="s">
        <v>389</v>
      </c>
      <c r="O5777" t="s">
        <v>115</v>
      </c>
      <c r="P5777" t="s">
        <v>22</v>
      </c>
      <c r="Q5777" t="s">
        <v>23</v>
      </c>
      <c r="R5777" t="s">
        <v>30</v>
      </c>
      <c r="S5777">
        <v>0.35</v>
      </c>
      <c r="T5777" s="1">
        <v>41193</v>
      </c>
    </row>
    <row r="5778" spans="1:20" x14ac:dyDescent="0.3">
      <c r="A5778">
        <v>40997</v>
      </c>
      <c r="B5778" s="1">
        <v>39924</v>
      </c>
      <c r="C5778" s="1" t="str">
        <f t="shared" si="180"/>
        <v>Apr</v>
      </c>
      <c r="D5778" t="s">
        <v>18</v>
      </c>
      <c r="E5778">
        <v>12</v>
      </c>
      <c r="F5778">
        <v>382.29</v>
      </c>
      <c r="G5778">
        <v>0.05</v>
      </c>
      <c r="H5778" t="str">
        <f t="shared" si="181"/>
        <v>0-10%</v>
      </c>
      <c r="I5778" t="s">
        <v>39</v>
      </c>
      <c r="J5778">
        <v>61.47</v>
      </c>
      <c r="K5778">
        <v>30.98</v>
      </c>
      <c r="L5778">
        <v>9.18</v>
      </c>
      <c r="M5778" t="s">
        <v>582</v>
      </c>
      <c r="N5778" t="s">
        <v>259</v>
      </c>
      <c r="O5778" t="s">
        <v>259</v>
      </c>
      <c r="P5778" t="s">
        <v>22</v>
      </c>
      <c r="Q5778" t="s">
        <v>23</v>
      </c>
      <c r="R5778" t="s">
        <v>43</v>
      </c>
      <c r="S5778">
        <v>0.4</v>
      </c>
      <c r="T5778" s="1">
        <v>39924</v>
      </c>
    </row>
    <row r="5779" spans="1:20" x14ac:dyDescent="0.3">
      <c r="A5779">
        <v>40997</v>
      </c>
      <c r="B5779" s="1">
        <v>39924</v>
      </c>
      <c r="C5779" s="1" t="str">
        <f t="shared" si="180"/>
        <v>Apr</v>
      </c>
      <c r="D5779" t="s">
        <v>18</v>
      </c>
      <c r="E5779">
        <v>37</v>
      </c>
      <c r="F5779">
        <v>881.74</v>
      </c>
      <c r="G5779">
        <v>0.05</v>
      </c>
      <c r="H5779" t="str">
        <f t="shared" si="181"/>
        <v>0-10%</v>
      </c>
      <c r="I5779" t="s">
        <v>19</v>
      </c>
      <c r="J5779">
        <v>18.27</v>
      </c>
      <c r="K5779">
        <v>22.99</v>
      </c>
      <c r="L5779">
        <v>8.99</v>
      </c>
      <c r="M5779" t="s">
        <v>582</v>
      </c>
      <c r="N5779" t="s">
        <v>259</v>
      </c>
      <c r="O5779" t="s">
        <v>259</v>
      </c>
      <c r="P5779" t="s">
        <v>22</v>
      </c>
      <c r="Q5779" t="s">
        <v>23</v>
      </c>
      <c r="R5779" t="s">
        <v>59</v>
      </c>
      <c r="S5779">
        <v>0.56999999999999995</v>
      </c>
      <c r="T5779" s="1">
        <v>39931</v>
      </c>
    </row>
    <row r="5780" spans="1:20" x14ac:dyDescent="0.3">
      <c r="A5780">
        <v>40997</v>
      </c>
      <c r="B5780" s="1">
        <v>39924</v>
      </c>
      <c r="C5780" s="1" t="str">
        <f t="shared" si="180"/>
        <v>Apr</v>
      </c>
      <c r="D5780" t="s">
        <v>18</v>
      </c>
      <c r="E5780">
        <v>1</v>
      </c>
      <c r="F5780">
        <v>22.61</v>
      </c>
      <c r="G5780">
        <v>0.03</v>
      </c>
      <c r="H5780" t="str">
        <f t="shared" si="181"/>
        <v>0-10%</v>
      </c>
      <c r="I5780" t="s">
        <v>19</v>
      </c>
      <c r="J5780">
        <v>-8.4</v>
      </c>
      <c r="K5780">
        <v>14.97</v>
      </c>
      <c r="L5780">
        <v>7.51</v>
      </c>
      <c r="M5780" t="s">
        <v>582</v>
      </c>
      <c r="N5780" t="s">
        <v>259</v>
      </c>
      <c r="O5780" t="s">
        <v>259</v>
      </c>
      <c r="P5780" t="s">
        <v>22</v>
      </c>
      <c r="Q5780" t="s">
        <v>23</v>
      </c>
      <c r="R5780" t="s">
        <v>24</v>
      </c>
      <c r="S5780">
        <v>0.56999999999999995</v>
      </c>
      <c r="T5780" s="1">
        <v>39926</v>
      </c>
    </row>
    <row r="5781" spans="1:20" x14ac:dyDescent="0.3">
      <c r="A5781">
        <v>40997</v>
      </c>
      <c r="B5781" s="1">
        <v>39924</v>
      </c>
      <c r="C5781" s="1" t="str">
        <f t="shared" si="180"/>
        <v>Apr</v>
      </c>
      <c r="D5781" t="s">
        <v>18</v>
      </c>
      <c r="E5781">
        <v>33</v>
      </c>
      <c r="F5781">
        <v>7384.18</v>
      </c>
      <c r="G5781">
        <v>0.04</v>
      </c>
      <c r="H5781" t="str">
        <f t="shared" si="181"/>
        <v>0-10%</v>
      </c>
      <c r="I5781" t="s">
        <v>26</v>
      </c>
      <c r="J5781">
        <v>-513.79</v>
      </c>
      <c r="K5781">
        <v>212.6</v>
      </c>
      <c r="L5781">
        <v>110.2</v>
      </c>
      <c r="M5781" t="s">
        <v>582</v>
      </c>
      <c r="N5781" t="s">
        <v>259</v>
      </c>
      <c r="O5781" t="s">
        <v>259</v>
      </c>
      <c r="P5781" t="s">
        <v>22</v>
      </c>
      <c r="Q5781" t="s">
        <v>36</v>
      </c>
      <c r="R5781" t="s">
        <v>54</v>
      </c>
      <c r="S5781">
        <v>0.73</v>
      </c>
      <c r="T5781" s="1">
        <v>39928</v>
      </c>
    </row>
    <row r="5782" spans="1:20" x14ac:dyDescent="0.3">
      <c r="A5782">
        <v>40998</v>
      </c>
      <c r="B5782" s="1">
        <v>39935</v>
      </c>
      <c r="C5782" s="1" t="str">
        <f t="shared" si="180"/>
        <v>May</v>
      </c>
      <c r="D5782" t="s">
        <v>44</v>
      </c>
      <c r="E5782">
        <v>43</v>
      </c>
      <c r="F5782">
        <v>1233.22</v>
      </c>
      <c r="G5782">
        <v>0.05</v>
      </c>
      <c r="H5782" t="str">
        <f t="shared" si="181"/>
        <v>0-10%</v>
      </c>
      <c r="I5782" t="s">
        <v>19</v>
      </c>
      <c r="J5782">
        <v>385.46</v>
      </c>
      <c r="K5782">
        <v>29.89</v>
      </c>
      <c r="L5782">
        <v>1.99</v>
      </c>
      <c r="M5782" t="s">
        <v>405</v>
      </c>
      <c r="N5782" t="s">
        <v>141</v>
      </c>
      <c r="O5782" t="s">
        <v>142</v>
      </c>
      <c r="P5782" t="s">
        <v>22</v>
      </c>
      <c r="Q5782" t="s">
        <v>33</v>
      </c>
      <c r="R5782" t="s">
        <v>48</v>
      </c>
      <c r="S5782">
        <v>0.5</v>
      </c>
      <c r="T5782" s="1">
        <v>39936</v>
      </c>
    </row>
    <row r="5783" spans="1:20" x14ac:dyDescent="0.3">
      <c r="A5783">
        <v>40998</v>
      </c>
      <c r="B5783" s="1">
        <v>39935</v>
      </c>
      <c r="C5783" s="1" t="str">
        <f t="shared" si="180"/>
        <v>May</v>
      </c>
      <c r="D5783" t="s">
        <v>44</v>
      </c>
      <c r="E5783">
        <v>39</v>
      </c>
      <c r="F5783">
        <v>144.82</v>
      </c>
      <c r="G5783">
        <v>0.08</v>
      </c>
      <c r="H5783" t="str">
        <f t="shared" si="181"/>
        <v>0-10%</v>
      </c>
      <c r="I5783" t="s">
        <v>19</v>
      </c>
      <c r="J5783">
        <v>28.4</v>
      </c>
      <c r="K5783">
        <v>4</v>
      </c>
      <c r="L5783">
        <v>1.3</v>
      </c>
      <c r="M5783" t="s">
        <v>405</v>
      </c>
      <c r="N5783" t="s">
        <v>141</v>
      </c>
      <c r="O5783" t="s">
        <v>142</v>
      </c>
      <c r="P5783" t="s">
        <v>22</v>
      </c>
      <c r="Q5783" t="s">
        <v>23</v>
      </c>
      <c r="R5783" t="s">
        <v>43</v>
      </c>
      <c r="S5783">
        <v>0.37</v>
      </c>
      <c r="T5783" s="1">
        <v>39937</v>
      </c>
    </row>
    <row r="5784" spans="1:20" x14ac:dyDescent="0.3">
      <c r="A5784">
        <v>41026</v>
      </c>
      <c r="B5784" s="1">
        <v>40652</v>
      </c>
      <c r="C5784" s="1" t="str">
        <f t="shared" si="180"/>
        <v>Apr</v>
      </c>
      <c r="D5784" t="s">
        <v>44</v>
      </c>
      <c r="E5784">
        <v>8</v>
      </c>
      <c r="F5784">
        <v>709.37</v>
      </c>
      <c r="G5784">
        <v>0.1</v>
      </c>
      <c r="H5784" t="str">
        <f t="shared" si="181"/>
        <v>0-10%</v>
      </c>
      <c r="I5784" t="s">
        <v>26</v>
      </c>
      <c r="J5784">
        <v>-281.76</v>
      </c>
      <c r="K5784">
        <v>89.99</v>
      </c>
      <c r="L5784">
        <v>42</v>
      </c>
      <c r="M5784" t="s">
        <v>274</v>
      </c>
      <c r="N5784" t="s">
        <v>259</v>
      </c>
      <c r="O5784" t="s">
        <v>259</v>
      </c>
      <c r="P5784" t="s">
        <v>42</v>
      </c>
      <c r="Q5784" t="s">
        <v>36</v>
      </c>
      <c r="R5784" t="s">
        <v>66</v>
      </c>
      <c r="S5784">
        <v>0.66</v>
      </c>
      <c r="T5784" s="1">
        <v>40653</v>
      </c>
    </row>
    <row r="5785" spans="1:20" x14ac:dyDescent="0.3">
      <c r="A5785">
        <v>41026</v>
      </c>
      <c r="B5785" s="1">
        <v>40652</v>
      </c>
      <c r="C5785" s="1" t="str">
        <f t="shared" si="180"/>
        <v>Apr</v>
      </c>
      <c r="D5785" t="s">
        <v>44</v>
      </c>
      <c r="E5785">
        <v>19</v>
      </c>
      <c r="F5785">
        <v>59.76</v>
      </c>
      <c r="G5785">
        <v>0.1</v>
      </c>
      <c r="H5785" t="str">
        <f t="shared" si="181"/>
        <v>0-10%</v>
      </c>
      <c r="I5785" t="s">
        <v>39</v>
      </c>
      <c r="J5785">
        <v>-33.11</v>
      </c>
      <c r="K5785">
        <v>3.14</v>
      </c>
      <c r="L5785">
        <v>1.92</v>
      </c>
      <c r="M5785" t="s">
        <v>274</v>
      </c>
      <c r="N5785" t="s">
        <v>259</v>
      </c>
      <c r="O5785" t="s">
        <v>259</v>
      </c>
      <c r="P5785" t="s">
        <v>42</v>
      </c>
      <c r="Q5785" t="s">
        <v>23</v>
      </c>
      <c r="R5785" t="s">
        <v>81</v>
      </c>
      <c r="S5785">
        <v>0.84</v>
      </c>
      <c r="T5785" s="1">
        <v>40652</v>
      </c>
    </row>
    <row r="5786" spans="1:20" x14ac:dyDescent="0.3">
      <c r="A5786">
        <v>41056</v>
      </c>
      <c r="B5786" s="1">
        <v>40994</v>
      </c>
      <c r="C5786" s="1" t="str">
        <f t="shared" si="180"/>
        <v>Mar</v>
      </c>
      <c r="D5786" t="s">
        <v>859</v>
      </c>
      <c r="E5786">
        <v>4</v>
      </c>
      <c r="F5786">
        <v>137.54</v>
      </c>
      <c r="G5786">
        <v>0.08</v>
      </c>
      <c r="H5786" t="str">
        <f t="shared" si="181"/>
        <v>0-10%</v>
      </c>
      <c r="I5786" t="s">
        <v>19</v>
      </c>
      <c r="J5786">
        <v>-138.84</v>
      </c>
      <c r="K5786">
        <v>34.979999999999997</v>
      </c>
      <c r="L5786">
        <v>7.53</v>
      </c>
      <c r="M5786" t="s">
        <v>760</v>
      </c>
      <c r="N5786" t="s">
        <v>759</v>
      </c>
      <c r="O5786" t="s">
        <v>759</v>
      </c>
      <c r="P5786" t="s">
        <v>22</v>
      </c>
      <c r="Q5786" t="s">
        <v>33</v>
      </c>
      <c r="R5786" t="s">
        <v>48</v>
      </c>
      <c r="S5786">
        <v>0.76</v>
      </c>
      <c r="T5786" s="1">
        <v>40997</v>
      </c>
    </row>
    <row r="5787" spans="1:20" x14ac:dyDescent="0.3">
      <c r="A5787">
        <v>41059</v>
      </c>
      <c r="B5787" s="1">
        <v>40435</v>
      </c>
      <c r="C5787" s="1" t="str">
        <f t="shared" si="180"/>
        <v>Sep</v>
      </c>
      <c r="D5787" t="s">
        <v>44</v>
      </c>
      <c r="E5787">
        <v>26</v>
      </c>
      <c r="F5787">
        <v>363.16</v>
      </c>
      <c r="G5787">
        <v>0.08</v>
      </c>
      <c r="H5787" t="str">
        <f t="shared" si="181"/>
        <v>0-10%</v>
      </c>
      <c r="I5787" t="s">
        <v>39</v>
      </c>
      <c r="J5787">
        <v>3.92</v>
      </c>
      <c r="K5787">
        <v>14.27</v>
      </c>
      <c r="L5787">
        <v>7.27</v>
      </c>
      <c r="M5787" t="s">
        <v>261</v>
      </c>
      <c r="N5787" t="s">
        <v>259</v>
      </c>
      <c r="O5787" t="s">
        <v>259</v>
      </c>
      <c r="P5787" t="s">
        <v>32</v>
      </c>
      <c r="Q5787" t="s">
        <v>23</v>
      </c>
      <c r="R5787" t="s">
        <v>30</v>
      </c>
      <c r="S5787">
        <v>0.38</v>
      </c>
      <c r="T5787" s="1">
        <v>40435</v>
      </c>
    </row>
    <row r="5788" spans="1:20" x14ac:dyDescent="0.3">
      <c r="A5788">
        <v>41059</v>
      </c>
      <c r="B5788" s="1">
        <v>40435</v>
      </c>
      <c r="C5788" s="1" t="str">
        <f t="shared" si="180"/>
        <v>Sep</v>
      </c>
      <c r="D5788" t="s">
        <v>44</v>
      </c>
      <c r="E5788">
        <v>45</v>
      </c>
      <c r="F5788">
        <v>12571.63</v>
      </c>
      <c r="G5788">
        <v>0.09</v>
      </c>
      <c r="H5788" t="str">
        <f t="shared" si="181"/>
        <v>0-10%</v>
      </c>
      <c r="I5788" t="s">
        <v>19</v>
      </c>
      <c r="J5788">
        <v>5455.96</v>
      </c>
      <c r="K5788">
        <v>300.98</v>
      </c>
      <c r="L5788">
        <v>13.99</v>
      </c>
      <c r="M5788" t="s">
        <v>261</v>
      </c>
      <c r="N5788" t="s">
        <v>259</v>
      </c>
      <c r="O5788" t="s">
        <v>259</v>
      </c>
      <c r="P5788" t="s">
        <v>32</v>
      </c>
      <c r="Q5788" t="s">
        <v>33</v>
      </c>
      <c r="R5788" t="s">
        <v>93</v>
      </c>
      <c r="S5788">
        <v>0.39</v>
      </c>
      <c r="T5788" s="1">
        <v>40436</v>
      </c>
    </row>
    <row r="5789" spans="1:20" x14ac:dyDescent="0.3">
      <c r="A5789">
        <v>41059</v>
      </c>
      <c r="B5789" s="1">
        <v>40435</v>
      </c>
      <c r="C5789" s="1" t="str">
        <f t="shared" si="180"/>
        <v>Sep</v>
      </c>
      <c r="D5789" t="s">
        <v>44</v>
      </c>
      <c r="E5789">
        <v>21</v>
      </c>
      <c r="F5789">
        <v>128.86000000000001</v>
      </c>
      <c r="G5789">
        <v>0</v>
      </c>
      <c r="H5789" t="str">
        <f t="shared" si="181"/>
        <v>0-10%</v>
      </c>
      <c r="I5789" t="s">
        <v>39</v>
      </c>
      <c r="J5789">
        <v>24.53</v>
      </c>
      <c r="K5789">
        <v>5.84</v>
      </c>
      <c r="L5789">
        <v>1.2</v>
      </c>
      <c r="M5789" t="s">
        <v>261</v>
      </c>
      <c r="N5789" t="s">
        <v>259</v>
      </c>
      <c r="O5789" t="s">
        <v>259</v>
      </c>
      <c r="P5789" t="s">
        <v>32</v>
      </c>
      <c r="Q5789" t="s">
        <v>23</v>
      </c>
      <c r="R5789" t="s">
        <v>59</v>
      </c>
      <c r="S5789">
        <v>0.55000000000000004</v>
      </c>
      <c r="T5789" s="1">
        <v>40437</v>
      </c>
    </row>
    <row r="5790" spans="1:20" x14ac:dyDescent="0.3">
      <c r="A5790">
        <v>41059</v>
      </c>
      <c r="B5790" s="1">
        <v>40435</v>
      </c>
      <c r="C5790" s="1" t="str">
        <f t="shared" si="180"/>
        <v>Sep</v>
      </c>
      <c r="D5790" t="s">
        <v>44</v>
      </c>
      <c r="E5790">
        <v>45</v>
      </c>
      <c r="F5790">
        <v>17884.53</v>
      </c>
      <c r="G5790">
        <v>0.04</v>
      </c>
      <c r="H5790" t="str">
        <f t="shared" si="181"/>
        <v>0-10%</v>
      </c>
      <c r="I5790" t="s">
        <v>26</v>
      </c>
      <c r="J5790">
        <v>2357.86</v>
      </c>
      <c r="K5790">
        <v>400.98</v>
      </c>
      <c r="L5790">
        <v>42.52</v>
      </c>
      <c r="M5790" t="s">
        <v>261</v>
      </c>
      <c r="N5790" t="s">
        <v>259</v>
      </c>
      <c r="O5790" t="s">
        <v>259</v>
      </c>
      <c r="P5790" t="s">
        <v>32</v>
      </c>
      <c r="Q5790" t="s">
        <v>36</v>
      </c>
      <c r="R5790" t="s">
        <v>54</v>
      </c>
      <c r="S5790">
        <v>0.71</v>
      </c>
      <c r="T5790" s="1">
        <v>40436</v>
      </c>
    </row>
    <row r="5791" spans="1:20" x14ac:dyDescent="0.3">
      <c r="A5791">
        <v>41063</v>
      </c>
      <c r="B5791" s="1">
        <v>41234</v>
      </c>
      <c r="C5791" s="1" t="str">
        <f t="shared" si="180"/>
        <v>Nov</v>
      </c>
      <c r="D5791" t="s">
        <v>18</v>
      </c>
      <c r="E5791">
        <v>22</v>
      </c>
      <c r="F5791">
        <v>483.96</v>
      </c>
      <c r="G5791">
        <v>0.01</v>
      </c>
      <c r="H5791" t="str">
        <f t="shared" si="181"/>
        <v>0-10%</v>
      </c>
      <c r="I5791" t="s">
        <v>19</v>
      </c>
      <c r="J5791">
        <v>-34.090000000000003</v>
      </c>
      <c r="K5791">
        <v>21.38</v>
      </c>
      <c r="L5791">
        <v>8.99</v>
      </c>
      <c r="M5791" t="s">
        <v>38</v>
      </c>
      <c r="N5791" t="s">
        <v>86</v>
      </c>
      <c r="O5791" t="s">
        <v>86</v>
      </c>
      <c r="P5791" t="s">
        <v>42</v>
      </c>
      <c r="Q5791" t="s">
        <v>23</v>
      </c>
      <c r="R5791" t="s">
        <v>59</v>
      </c>
      <c r="S5791">
        <v>0.59</v>
      </c>
      <c r="T5791" s="1">
        <v>41236</v>
      </c>
    </row>
    <row r="5792" spans="1:20" x14ac:dyDescent="0.3">
      <c r="A5792">
        <v>41063</v>
      </c>
      <c r="B5792" s="1">
        <v>41234</v>
      </c>
      <c r="C5792" s="1" t="str">
        <f t="shared" si="180"/>
        <v>Nov</v>
      </c>
      <c r="D5792" t="s">
        <v>18</v>
      </c>
      <c r="E5792">
        <v>10</v>
      </c>
      <c r="F5792">
        <v>308.363</v>
      </c>
      <c r="G5792">
        <v>0.04</v>
      </c>
      <c r="H5792" t="str">
        <f t="shared" si="181"/>
        <v>0-10%</v>
      </c>
      <c r="I5792" t="s">
        <v>19</v>
      </c>
      <c r="J5792">
        <v>42.27</v>
      </c>
      <c r="K5792">
        <v>35.99</v>
      </c>
      <c r="L5792">
        <v>0.99</v>
      </c>
      <c r="M5792" t="s">
        <v>38</v>
      </c>
      <c r="N5792" t="s">
        <v>86</v>
      </c>
      <c r="O5792" t="s">
        <v>86</v>
      </c>
      <c r="P5792" t="s">
        <v>42</v>
      </c>
      <c r="Q5792" t="s">
        <v>33</v>
      </c>
      <c r="R5792" t="s">
        <v>34</v>
      </c>
      <c r="S5792">
        <v>0.35</v>
      </c>
      <c r="T5792" s="1">
        <v>41241</v>
      </c>
    </row>
    <row r="5793" spans="1:20" x14ac:dyDescent="0.3">
      <c r="A5793">
        <v>41063</v>
      </c>
      <c r="B5793" s="1">
        <v>41234</v>
      </c>
      <c r="C5793" s="1" t="str">
        <f t="shared" si="180"/>
        <v>Nov</v>
      </c>
      <c r="D5793" t="s">
        <v>18</v>
      </c>
      <c r="E5793">
        <v>26</v>
      </c>
      <c r="F5793">
        <v>1911.4034999999999</v>
      </c>
      <c r="G5793">
        <v>0.06</v>
      </c>
      <c r="H5793" t="str">
        <f t="shared" si="181"/>
        <v>0-10%</v>
      </c>
      <c r="I5793" t="s">
        <v>19</v>
      </c>
      <c r="J5793">
        <v>822.89</v>
      </c>
      <c r="K5793">
        <v>85.99</v>
      </c>
      <c r="L5793">
        <v>1.25</v>
      </c>
      <c r="M5793" t="s">
        <v>38</v>
      </c>
      <c r="N5793" t="s">
        <v>86</v>
      </c>
      <c r="O5793" t="s">
        <v>86</v>
      </c>
      <c r="P5793" t="s">
        <v>42</v>
      </c>
      <c r="Q5793" t="s">
        <v>33</v>
      </c>
      <c r="R5793" t="s">
        <v>34</v>
      </c>
      <c r="S5793">
        <v>0.39</v>
      </c>
      <c r="T5793" s="1">
        <v>41241</v>
      </c>
    </row>
    <row r="5794" spans="1:20" x14ac:dyDescent="0.3">
      <c r="A5794">
        <v>41091</v>
      </c>
      <c r="B5794" s="1">
        <v>39957</v>
      </c>
      <c r="C5794" s="1" t="str">
        <f t="shared" si="180"/>
        <v>May</v>
      </c>
      <c r="D5794" t="s">
        <v>44</v>
      </c>
      <c r="E5794">
        <v>32</v>
      </c>
      <c r="F5794">
        <v>6310.69</v>
      </c>
      <c r="G5794">
        <v>0.1</v>
      </c>
      <c r="H5794" t="str">
        <f t="shared" si="181"/>
        <v>0-10%</v>
      </c>
      <c r="I5794" t="s">
        <v>39</v>
      </c>
      <c r="J5794">
        <v>1318.83</v>
      </c>
      <c r="K5794">
        <v>218.08</v>
      </c>
      <c r="L5794">
        <v>18.059999999999999</v>
      </c>
      <c r="M5794" t="s">
        <v>406</v>
      </c>
      <c r="N5794" t="s">
        <v>141</v>
      </c>
      <c r="O5794" t="s">
        <v>142</v>
      </c>
      <c r="P5794" t="s">
        <v>28</v>
      </c>
      <c r="Q5794" t="s">
        <v>36</v>
      </c>
      <c r="R5794" t="s">
        <v>66</v>
      </c>
      <c r="S5794">
        <v>0.56999999999999995</v>
      </c>
      <c r="T5794" s="1">
        <v>39958</v>
      </c>
    </row>
    <row r="5795" spans="1:20" x14ac:dyDescent="0.3">
      <c r="A5795">
        <v>41094</v>
      </c>
      <c r="B5795" s="1">
        <v>39819</v>
      </c>
      <c r="C5795" s="1" t="str">
        <f t="shared" si="180"/>
        <v>Jan</v>
      </c>
      <c r="D5795" t="s">
        <v>18</v>
      </c>
      <c r="E5795">
        <v>46</v>
      </c>
      <c r="F5795">
        <v>298.97000000000003</v>
      </c>
      <c r="G5795">
        <v>0.09</v>
      </c>
      <c r="H5795" t="str">
        <f t="shared" si="181"/>
        <v>0-10%</v>
      </c>
      <c r="I5795" t="s">
        <v>19</v>
      </c>
      <c r="J5795">
        <v>-225.86</v>
      </c>
      <c r="K5795">
        <v>6.48</v>
      </c>
      <c r="L5795">
        <v>8.73</v>
      </c>
      <c r="M5795" t="s">
        <v>674</v>
      </c>
      <c r="N5795" t="s">
        <v>611</v>
      </c>
      <c r="O5795" t="s">
        <v>115</v>
      </c>
      <c r="P5795" t="s">
        <v>32</v>
      </c>
      <c r="Q5795" t="s">
        <v>23</v>
      </c>
      <c r="R5795" t="s">
        <v>43</v>
      </c>
      <c r="S5795">
        <v>0.37</v>
      </c>
      <c r="T5795" s="1">
        <v>39821</v>
      </c>
    </row>
    <row r="5796" spans="1:20" x14ac:dyDescent="0.3">
      <c r="A5796">
        <v>41094</v>
      </c>
      <c r="B5796" s="1">
        <v>39819</v>
      </c>
      <c r="C5796" s="1" t="str">
        <f t="shared" si="180"/>
        <v>Jan</v>
      </c>
      <c r="D5796" t="s">
        <v>18</v>
      </c>
      <c r="E5796">
        <v>6</v>
      </c>
      <c r="F5796">
        <v>159.05000000000001</v>
      </c>
      <c r="G5796">
        <v>0.05</v>
      </c>
      <c r="H5796" t="str">
        <f t="shared" si="181"/>
        <v>0-10%</v>
      </c>
      <c r="I5796" t="s">
        <v>19</v>
      </c>
      <c r="J5796">
        <v>-153.46</v>
      </c>
      <c r="K5796">
        <v>20.34</v>
      </c>
      <c r="L5796">
        <v>35</v>
      </c>
      <c r="M5796" t="s">
        <v>674</v>
      </c>
      <c r="N5796" t="s">
        <v>611</v>
      </c>
      <c r="O5796" t="s">
        <v>115</v>
      </c>
      <c r="P5796" t="s">
        <v>32</v>
      </c>
      <c r="Q5796" t="s">
        <v>23</v>
      </c>
      <c r="R5796" t="s">
        <v>24</v>
      </c>
      <c r="S5796">
        <v>0.84</v>
      </c>
      <c r="T5796" s="1">
        <v>39823</v>
      </c>
    </row>
    <row r="5797" spans="1:20" x14ac:dyDescent="0.3">
      <c r="A5797">
        <v>41120</v>
      </c>
      <c r="B5797" s="1">
        <v>41097</v>
      </c>
      <c r="C5797" s="1" t="str">
        <f t="shared" si="180"/>
        <v>Jul</v>
      </c>
      <c r="D5797" t="s">
        <v>18</v>
      </c>
      <c r="E5797">
        <v>35</v>
      </c>
      <c r="F5797">
        <v>870.75</v>
      </c>
      <c r="G5797">
        <v>0.09</v>
      </c>
      <c r="H5797" t="str">
        <f t="shared" si="181"/>
        <v>0-10%</v>
      </c>
      <c r="I5797" t="s">
        <v>19</v>
      </c>
      <c r="J5797">
        <v>100.5</v>
      </c>
      <c r="K5797">
        <v>26.64</v>
      </c>
      <c r="L5797">
        <v>5.3</v>
      </c>
      <c r="M5797" t="s">
        <v>321</v>
      </c>
      <c r="N5797" t="s">
        <v>259</v>
      </c>
      <c r="O5797" t="s">
        <v>259</v>
      </c>
      <c r="P5797" t="s">
        <v>28</v>
      </c>
      <c r="Q5797" t="s">
        <v>36</v>
      </c>
      <c r="R5797" t="s">
        <v>66</v>
      </c>
      <c r="T5797" s="1">
        <v>41099</v>
      </c>
    </row>
    <row r="5798" spans="1:20" x14ac:dyDescent="0.3">
      <c r="A5798">
        <v>41120</v>
      </c>
      <c r="B5798" s="1">
        <v>41097</v>
      </c>
      <c r="C5798" s="1" t="str">
        <f t="shared" si="180"/>
        <v>Jul</v>
      </c>
      <c r="D5798" t="s">
        <v>18</v>
      </c>
      <c r="E5798">
        <v>13</v>
      </c>
      <c r="F5798">
        <v>43.37</v>
      </c>
      <c r="G5798">
        <v>0.02</v>
      </c>
      <c r="H5798" t="str">
        <f t="shared" si="181"/>
        <v>0-10%</v>
      </c>
      <c r="I5798" t="s">
        <v>19</v>
      </c>
      <c r="J5798">
        <v>9.5299999999999994</v>
      </c>
      <c r="K5798">
        <v>3.08</v>
      </c>
      <c r="L5798">
        <v>0.99</v>
      </c>
      <c r="M5798" t="s">
        <v>321</v>
      </c>
      <c r="N5798" t="s">
        <v>259</v>
      </c>
      <c r="O5798" t="s">
        <v>259</v>
      </c>
      <c r="P5798" t="s">
        <v>28</v>
      </c>
      <c r="Q5798" t="s">
        <v>36</v>
      </c>
      <c r="R5798" t="s">
        <v>37</v>
      </c>
      <c r="S5798">
        <v>0.48</v>
      </c>
      <c r="T5798" s="1">
        <v>41099</v>
      </c>
    </row>
    <row r="5799" spans="1:20" x14ac:dyDescent="0.3">
      <c r="A5799">
        <v>41122</v>
      </c>
      <c r="B5799" s="1">
        <v>40230</v>
      </c>
      <c r="C5799" s="1" t="str">
        <f t="shared" si="180"/>
        <v>Feb</v>
      </c>
      <c r="D5799" t="s">
        <v>859</v>
      </c>
      <c r="E5799">
        <v>29</v>
      </c>
      <c r="F5799">
        <v>61.22</v>
      </c>
      <c r="G5799">
        <v>0.06</v>
      </c>
      <c r="H5799" t="str">
        <f t="shared" si="181"/>
        <v>0-10%</v>
      </c>
      <c r="I5799" t="s">
        <v>39</v>
      </c>
      <c r="J5799">
        <v>-76.88</v>
      </c>
      <c r="K5799">
        <v>1.74</v>
      </c>
      <c r="L5799">
        <v>4.08</v>
      </c>
      <c r="M5799" t="s">
        <v>321</v>
      </c>
      <c r="N5799" t="s">
        <v>259</v>
      </c>
      <c r="O5799" t="s">
        <v>259</v>
      </c>
      <c r="P5799" t="s">
        <v>42</v>
      </c>
      <c r="Q5799" t="s">
        <v>36</v>
      </c>
      <c r="R5799" t="s">
        <v>37</v>
      </c>
      <c r="S5799">
        <v>0.53</v>
      </c>
      <c r="T5799" s="1">
        <v>40232</v>
      </c>
    </row>
    <row r="5800" spans="1:20" x14ac:dyDescent="0.3">
      <c r="A5800">
        <v>41123</v>
      </c>
      <c r="B5800" s="1">
        <v>40518</v>
      </c>
      <c r="C5800" s="1" t="str">
        <f t="shared" si="180"/>
        <v>Dec</v>
      </c>
      <c r="D5800" t="s">
        <v>18</v>
      </c>
      <c r="E5800">
        <v>27</v>
      </c>
      <c r="F5800">
        <v>322.45999999999998</v>
      </c>
      <c r="G5800">
        <v>0.04</v>
      </c>
      <c r="H5800" t="str">
        <f t="shared" si="181"/>
        <v>0-10%</v>
      </c>
      <c r="I5800" t="s">
        <v>19</v>
      </c>
      <c r="J5800">
        <v>54.29</v>
      </c>
      <c r="K5800">
        <v>11.34</v>
      </c>
      <c r="L5800">
        <v>5.01</v>
      </c>
      <c r="M5800" t="s">
        <v>716</v>
      </c>
      <c r="N5800" t="s">
        <v>804</v>
      </c>
      <c r="O5800" t="s">
        <v>142</v>
      </c>
      <c r="P5800" t="s">
        <v>22</v>
      </c>
      <c r="Q5800" t="s">
        <v>23</v>
      </c>
      <c r="R5800" t="s">
        <v>43</v>
      </c>
      <c r="S5800">
        <v>0.36</v>
      </c>
      <c r="T5800" s="1">
        <v>40523</v>
      </c>
    </row>
    <row r="5801" spans="1:20" x14ac:dyDescent="0.3">
      <c r="A5801">
        <v>41152</v>
      </c>
      <c r="B5801" s="1">
        <v>40789</v>
      </c>
      <c r="C5801" s="1" t="str">
        <f t="shared" si="180"/>
        <v>Sep</v>
      </c>
      <c r="D5801" t="s">
        <v>25</v>
      </c>
      <c r="E5801">
        <v>49</v>
      </c>
      <c r="F5801">
        <v>3702.92</v>
      </c>
      <c r="G5801">
        <v>0.03</v>
      </c>
      <c r="H5801" t="str">
        <f t="shared" si="181"/>
        <v>0-10%</v>
      </c>
      <c r="I5801" t="s">
        <v>19</v>
      </c>
      <c r="J5801">
        <v>541.91999999999996</v>
      </c>
      <c r="K5801">
        <v>76.72</v>
      </c>
      <c r="L5801">
        <v>19.95</v>
      </c>
      <c r="M5801" t="s">
        <v>402</v>
      </c>
      <c r="N5801" t="s">
        <v>141</v>
      </c>
      <c r="O5801" t="s">
        <v>142</v>
      </c>
      <c r="P5801" t="s">
        <v>32</v>
      </c>
      <c r="Q5801" t="s">
        <v>23</v>
      </c>
      <c r="R5801" t="s">
        <v>29</v>
      </c>
      <c r="S5801">
        <v>0.54</v>
      </c>
      <c r="T5801" s="1">
        <v>40790</v>
      </c>
    </row>
    <row r="5802" spans="1:20" x14ac:dyDescent="0.3">
      <c r="A5802">
        <v>41152</v>
      </c>
      <c r="B5802" s="1">
        <v>40789</v>
      </c>
      <c r="C5802" s="1" t="str">
        <f t="shared" si="180"/>
        <v>Sep</v>
      </c>
      <c r="D5802" t="s">
        <v>25</v>
      </c>
      <c r="E5802">
        <v>29</v>
      </c>
      <c r="F5802">
        <v>53.99</v>
      </c>
      <c r="G5802">
        <v>0.1</v>
      </c>
      <c r="H5802" t="str">
        <f t="shared" si="181"/>
        <v>0-10%</v>
      </c>
      <c r="I5802" t="s">
        <v>19</v>
      </c>
      <c r="J5802">
        <v>-15.12</v>
      </c>
      <c r="K5802">
        <v>1.88</v>
      </c>
      <c r="L5802">
        <v>1.49</v>
      </c>
      <c r="M5802" t="s">
        <v>402</v>
      </c>
      <c r="N5802" t="s">
        <v>141</v>
      </c>
      <c r="O5802" t="s">
        <v>142</v>
      </c>
      <c r="P5802" t="s">
        <v>32</v>
      </c>
      <c r="Q5802" t="s">
        <v>23</v>
      </c>
      <c r="R5802" t="s">
        <v>30</v>
      </c>
      <c r="S5802">
        <v>0.37</v>
      </c>
      <c r="T5802" s="1">
        <v>40791</v>
      </c>
    </row>
    <row r="5803" spans="1:20" x14ac:dyDescent="0.3">
      <c r="A5803">
        <v>41153</v>
      </c>
      <c r="B5803" s="1">
        <v>39874</v>
      </c>
      <c r="C5803" s="1" t="str">
        <f t="shared" si="180"/>
        <v>Mar</v>
      </c>
      <c r="D5803" t="s">
        <v>44</v>
      </c>
      <c r="E5803">
        <v>29</v>
      </c>
      <c r="F5803">
        <v>862.2</v>
      </c>
      <c r="G5803">
        <v>0.1</v>
      </c>
      <c r="H5803" t="str">
        <f t="shared" si="181"/>
        <v>0-10%</v>
      </c>
      <c r="I5803" t="s">
        <v>19</v>
      </c>
      <c r="J5803">
        <v>-45.1</v>
      </c>
      <c r="K5803">
        <v>30.73</v>
      </c>
      <c r="L5803">
        <v>4</v>
      </c>
      <c r="M5803" t="s">
        <v>63</v>
      </c>
      <c r="N5803" t="s">
        <v>86</v>
      </c>
      <c r="O5803" t="s">
        <v>86</v>
      </c>
      <c r="P5803" t="s">
        <v>32</v>
      </c>
      <c r="Q5803" t="s">
        <v>33</v>
      </c>
      <c r="R5803" t="s">
        <v>48</v>
      </c>
      <c r="S5803">
        <v>0.75</v>
      </c>
      <c r="T5803" s="1">
        <v>39875</v>
      </c>
    </row>
    <row r="5804" spans="1:20" x14ac:dyDescent="0.3">
      <c r="A5804">
        <v>41154</v>
      </c>
      <c r="B5804" s="1">
        <v>39933</v>
      </c>
      <c r="C5804" s="1" t="str">
        <f t="shared" si="180"/>
        <v>Apr</v>
      </c>
      <c r="D5804" t="s">
        <v>18</v>
      </c>
      <c r="E5804">
        <v>43</v>
      </c>
      <c r="F5804">
        <v>938.37</v>
      </c>
      <c r="G5804">
        <v>0.02</v>
      </c>
      <c r="H5804" t="str">
        <f t="shared" si="181"/>
        <v>0-10%</v>
      </c>
      <c r="I5804" t="s">
        <v>19</v>
      </c>
      <c r="J5804">
        <v>251.17</v>
      </c>
      <c r="K5804">
        <v>21.98</v>
      </c>
      <c r="L5804">
        <v>2.87</v>
      </c>
      <c r="M5804" t="s">
        <v>805</v>
      </c>
      <c r="N5804" t="s">
        <v>804</v>
      </c>
      <c r="O5804" t="s">
        <v>142</v>
      </c>
      <c r="P5804" t="s">
        <v>32</v>
      </c>
      <c r="Q5804" t="s">
        <v>23</v>
      </c>
      <c r="R5804" t="s">
        <v>59</v>
      </c>
      <c r="S5804">
        <v>0.55000000000000004</v>
      </c>
      <c r="T5804" s="1">
        <v>39935</v>
      </c>
    </row>
    <row r="5805" spans="1:20" x14ac:dyDescent="0.3">
      <c r="A5805">
        <v>41157</v>
      </c>
      <c r="B5805" s="1">
        <v>40649</v>
      </c>
      <c r="C5805" s="1" t="str">
        <f t="shared" si="180"/>
        <v>Apr</v>
      </c>
      <c r="D5805" t="s">
        <v>44</v>
      </c>
      <c r="E5805">
        <v>39</v>
      </c>
      <c r="F5805">
        <v>3854.4</v>
      </c>
      <c r="G5805">
        <v>0.09</v>
      </c>
      <c r="H5805" t="str">
        <f t="shared" si="181"/>
        <v>0-10%</v>
      </c>
      <c r="I5805" t="s">
        <v>19</v>
      </c>
      <c r="J5805">
        <v>1116.98</v>
      </c>
      <c r="K5805">
        <v>107.53</v>
      </c>
      <c r="L5805">
        <v>5.81</v>
      </c>
      <c r="M5805" t="s">
        <v>434</v>
      </c>
      <c r="N5805" t="s">
        <v>141</v>
      </c>
      <c r="O5805" t="s">
        <v>142</v>
      </c>
      <c r="P5805" t="s">
        <v>42</v>
      </c>
      <c r="Q5805" t="s">
        <v>36</v>
      </c>
      <c r="R5805" t="s">
        <v>37</v>
      </c>
      <c r="S5805">
        <v>0.65</v>
      </c>
      <c r="T5805" s="1">
        <v>40651</v>
      </c>
    </row>
    <row r="5806" spans="1:20" x14ac:dyDescent="0.3">
      <c r="A5806">
        <v>41184</v>
      </c>
      <c r="B5806" s="1">
        <v>40808</v>
      </c>
      <c r="C5806" s="1" t="str">
        <f t="shared" si="180"/>
        <v>Sep</v>
      </c>
      <c r="D5806" t="s">
        <v>25</v>
      </c>
      <c r="E5806">
        <v>7</v>
      </c>
      <c r="F5806">
        <v>120.03</v>
      </c>
      <c r="G5806">
        <v>0.02</v>
      </c>
      <c r="H5806" t="str">
        <f t="shared" si="181"/>
        <v>0-10%</v>
      </c>
      <c r="I5806" t="s">
        <v>19</v>
      </c>
      <c r="J5806">
        <v>-56.06</v>
      </c>
      <c r="K5806">
        <v>15.7</v>
      </c>
      <c r="L5806">
        <v>11.25</v>
      </c>
      <c r="M5806" t="s">
        <v>106</v>
      </c>
      <c r="N5806" t="s">
        <v>86</v>
      </c>
      <c r="O5806" t="s">
        <v>86</v>
      </c>
      <c r="P5806" t="s">
        <v>42</v>
      </c>
      <c r="Q5806" t="s">
        <v>23</v>
      </c>
      <c r="R5806" t="s">
        <v>24</v>
      </c>
      <c r="S5806">
        <v>0.6</v>
      </c>
      <c r="T5806" s="1">
        <v>40810</v>
      </c>
    </row>
    <row r="5807" spans="1:20" x14ac:dyDescent="0.3">
      <c r="A5807">
        <v>41185</v>
      </c>
      <c r="B5807" s="1">
        <v>40153</v>
      </c>
      <c r="C5807" s="1" t="str">
        <f t="shared" si="180"/>
        <v>Dec</v>
      </c>
      <c r="D5807" t="s">
        <v>859</v>
      </c>
      <c r="E5807">
        <v>2</v>
      </c>
      <c r="F5807">
        <v>18.809999999999999</v>
      </c>
      <c r="G5807">
        <v>0.08</v>
      </c>
      <c r="H5807" t="str">
        <f t="shared" si="181"/>
        <v>0-10%</v>
      </c>
      <c r="I5807" t="s">
        <v>19</v>
      </c>
      <c r="J5807">
        <v>-12.83</v>
      </c>
      <c r="K5807">
        <v>5.78</v>
      </c>
      <c r="L5807">
        <v>7.96</v>
      </c>
      <c r="M5807" t="s">
        <v>574</v>
      </c>
      <c r="N5807" t="s">
        <v>259</v>
      </c>
      <c r="O5807" t="s">
        <v>259</v>
      </c>
      <c r="P5807" t="s">
        <v>32</v>
      </c>
      <c r="Q5807" t="s">
        <v>23</v>
      </c>
      <c r="R5807" t="s">
        <v>43</v>
      </c>
      <c r="S5807">
        <v>0.36</v>
      </c>
      <c r="T5807" s="1">
        <v>40154</v>
      </c>
    </row>
    <row r="5808" spans="1:20" x14ac:dyDescent="0.3">
      <c r="A5808">
        <v>41186</v>
      </c>
      <c r="B5808" s="1">
        <v>40504</v>
      </c>
      <c r="C5808" s="1" t="str">
        <f t="shared" si="180"/>
        <v>Nov</v>
      </c>
      <c r="D5808" t="s">
        <v>25</v>
      </c>
      <c r="E5808">
        <v>33</v>
      </c>
      <c r="F5808">
        <v>553.3415</v>
      </c>
      <c r="G5808">
        <v>0.08</v>
      </c>
      <c r="H5808" t="str">
        <f t="shared" si="181"/>
        <v>0-10%</v>
      </c>
      <c r="I5808" t="s">
        <v>19</v>
      </c>
      <c r="J5808">
        <v>-67.709999999999994</v>
      </c>
      <c r="K5808">
        <v>20.99</v>
      </c>
      <c r="L5808">
        <v>0.99</v>
      </c>
      <c r="M5808" t="s">
        <v>708</v>
      </c>
      <c r="N5808" t="s">
        <v>677</v>
      </c>
      <c r="O5808" t="s">
        <v>139</v>
      </c>
      <c r="P5808" t="s">
        <v>32</v>
      </c>
      <c r="Q5808" t="s">
        <v>33</v>
      </c>
      <c r="R5808" t="s">
        <v>34</v>
      </c>
      <c r="S5808">
        <v>0.83</v>
      </c>
      <c r="T5808" s="1">
        <v>40505</v>
      </c>
    </row>
    <row r="5809" spans="1:20" x14ac:dyDescent="0.3">
      <c r="A5809">
        <v>41186</v>
      </c>
      <c r="B5809" s="1">
        <v>40504</v>
      </c>
      <c r="C5809" s="1" t="str">
        <f t="shared" si="180"/>
        <v>Nov</v>
      </c>
      <c r="D5809" t="s">
        <v>25</v>
      </c>
      <c r="E5809">
        <v>13</v>
      </c>
      <c r="F5809">
        <v>142.12</v>
      </c>
      <c r="G5809">
        <v>0.01</v>
      </c>
      <c r="H5809" t="str">
        <f t="shared" si="181"/>
        <v>0-10%</v>
      </c>
      <c r="I5809" t="s">
        <v>39</v>
      </c>
      <c r="J5809">
        <v>54.91</v>
      </c>
      <c r="K5809">
        <v>9.7799999999999994</v>
      </c>
      <c r="L5809">
        <v>1.39</v>
      </c>
      <c r="M5809" t="s">
        <v>708</v>
      </c>
      <c r="N5809" t="s">
        <v>611</v>
      </c>
      <c r="O5809" t="s">
        <v>115</v>
      </c>
      <c r="P5809" t="s">
        <v>32</v>
      </c>
      <c r="Q5809" t="s">
        <v>23</v>
      </c>
      <c r="R5809" t="s">
        <v>51</v>
      </c>
      <c r="S5809">
        <v>0.39</v>
      </c>
      <c r="T5809" s="1">
        <v>40506</v>
      </c>
    </row>
    <row r="5810" spans="1:20" x14ac:dyDescent="0.3">
      <c r="A5810">
        <v>41187</v>
      </c>
      <c r="B5810" s="1">
        <v>40451</v>
      </c>
      <c r="C5810" s="1" t="str">
        <f t="shared" si="180"/>
        <v>Sep</v>
      </c>
      <c r="D5810" t="s">
        <v>18</v>
      </c>
      <c r="E5810">
        <v>9</v>
      </c>
      <c r="F5810">
        <v>52.93</v>
      </c>
      <c r="G5810">
        <v>0</v>
      </c>
      <c r="H5810" t="str">
        <f t="shared" si="181"/>
        <v>0-10%</v>
      </c>
      <c r="I5810" t="s">
        <v>19</v>
      </c>
      <c r="J5810">
        <v>5.34</v>
      </c>
      <c r="K5810">
        <v>5.58</v>
      </c>
      <c r="L5810">
        <v>0.7</v>
      </c>
      <c r="M5810" t="s">
        <v>302</v>
      </c>
      <c r="N5810" t="s">
        <v>259</v>
      </c>
      <c r="O5810" t="s">
        <v>259</v>
      </c>
      <c r="P5810" t="s">
        <v>22</v>
      </c>
      <c r="Q5810" t="s">
        <v>23</v>
      </c>
      <c r="R5810" t="s">
        <v>59</v>
      </c>
      <c r="S5810">
        <v>0.6</v>
      </c>
      <c r="T5810" s="1">
        <v>40451</v>
      </c>
    </row>
    <row r="5811" spans="1:20" x14ac:dyDescent="0.3">
      <c r="A5811">
        <v>41187</v>
      </c>
      <c r="B5811" s="1">
        <v>40451</v>
      </c>
      <c r="C5811" s="1" t="str">
        <f t="shared" si="180"/>
        <v>Sep</v>
      </c>
      <c r="D5811" t="s">
        <v>18</v>
      </c>
      <c r="E5811">
        <v>25</v>
      </c>
      <c r="F5811">
        <v>145.13</v>
      </c>
      <c r="G5811">
        <v>0.03</v>
      </c>
      <c r="H5811" t="str">
        <f t="shared" si="181"/>
        <v>0-10%</v>
      </c>
      <c r="I5811" t="s">
        <v>19</v>
      </c>
      <c r="J5811">
        <v>-42.45</v>
      </c>
      <c r="K5811">
        <v>5.78</v>
      </c>
      <c r="L5811">
        <v>4.96</v>
      </c>
      <c r="M5811" t="s">
        <v>302</v>
      </c>
      <c r="N5811" t="s">
        <v>259</v>
      </c>
      <c r="O5811" t="s">
        <v>259</v>
      </c>
      <c r="P5811" t="s">
        <v>22</v>
      </c>
      <c r="Q5811" t="s">
        <v>23</v>
      </c>
      <c r="R5811" t="s">
        <v>43</v>
      </c>
      <c r="S5811">
        <v>0.36</v>
      </c>
      <c r="T5811" s="1">
        <v>40455</v>
      </c>
    </row>
    <row r="5812" spans="1:20" x14ac:dyDescent="0.3">
      <c r="A5812">
        <v>41189</v>
      </c>
      <c r="B5812" s="1">
        <v>40008</v>
      </c>
      <c r="C5812" s="1" t="str">
        <f t="shared" si="180"/>
        <v>Jul</v>
      </c>
      <c r="D5812" t="s">
        <v>18</v>
      </c>
      <c r="E5812">
        <v>30</v>
      </c>
      <c r="F5812">
        <v>189.04</v>
      </c>
      <c r="G5812">
        <v>0.03</v>
      </c>
      <c r="H5812" t="str">
        <f t="shared" si="181"/>
        <v>0-10%</v>
      </c>
      <c r="I5812" t="s">
        <v>19</v>
      </c>
      <c r="J5812">
        <v>66.28</v>
      </c>
      <c r="K5812">
        <v>6.45</v>
      </c>
      <c r="L5812">
        <v>1.34</v>
      </c>
      <c r="M5812" t="s">
        <v>851</v>
      </c>
      <c r="N5812" t="s">
        <v>804</v>
      </c>
      <c r="O5812" t="s">
        <v>142</v>
      </c>
      <c r="P5812" t="s">
        <v>28</v>
      </c>
      <c r="Q5812" t="s">
        <v>23</v>
      </c>
      <c r="R5812" t="s">
        <v>43</v>
      </c>
      <c r="S5812">
        <v>0.36</v>
      </c>
      <c r="T5812" s="1">
        <v>40013</v>
      </c>
    </row>
    <row r="5813" spans="1:20" x14ac:dyDescent="0.3">
      <c r="A5813">
        <v>41216</v>
      </c>
      <c r="B5813" s="1">
        <v>39995</v>
      </c>
      <c r="C5813" s="1" t="str">
        <f t="shared" si="180"/>
        <v>Jul</v>
      </c>
      <c r="D5813" t="s">
        <v>859</v>
      </c>
      <c r="E5813">
        <v>8</v>
      </c>
      <c r="F5813">
        <v>253.26</v>
      </c>
      <c r="G5813">
        <v>0.02</v>
      </c>
      <c r="H5813" t="str">
        <f t="shared" si="181"/>
        <v>0-10%</v>
      </c>
      <c r="I5813" t="s">
        <v>19</v>
      </c>
      <c r="J5813">
        <v>49.66</v>
      </c>
      <c r="K5813">
        <v>29.17</v>
      </c>
      <c r="L5813">
        <v>6.27</v>
      </c>
      <c r="M5813" t="s">
        <v>689</v>
      </c>
      <c r="N5813" t="s">
        <v>677</v>
      </c>
      <c r="O5813" t="s">
        <v>139</v>
      </c>
      <c r="P5813" t="s">
        <v>42</v>
      </c>
      <c r="Q5813" t="s">
        <v>23</v>
      </c>
      <c r="R5813" t="s">
        <v>30</v>
      </c>
      <c r="S5813">
        <v>0.37</v>
      </c>
      <c r="T5813" s="1">
        <v>39996</v>
      </c>
    </row>
    <row r="5814" spans="1:20" x14ac:dyDescent="0.3">
      <c r="A5814">
        <v>41216</v>
      </c>
      <c r="B5814" s="1">
        <v>39995</v>
      </c>
      <c r="C5814" s="1" t="str">
        <f t="shared" si="180"/>
        <v>Jul</v>
      </c>
      <c r="D5814" t="s">
        <v>859</v>
      </c>
      <c r="E5814">
        <v>45</v>
      </c>
      <c r="F5814">
        <v>6865.0720000000001</v>
      </c>
      <c r="G5814">
        <v>0</v>
      </c>
      <c r="H5814" t="str">
        <f t="shared" si="181"/>
        <v>0-10%</v>
      </c>
      <c r="I5814" t="s">
        <v>26</v>
      </c>
      <c r="J5814">
        <v>1117.24</v>
      </c>
      <c r="K5814">
        <v>179.29</v>
      </c>
      <c r="L5814">
        <v>29.21</v>
      </c>
      <c r="M5814" t="s">
        <v>689</v>
      </c>
      <c r="N5814" t="s">
        <v>677</v>
      </c>
      <c r="O5814" t="s">
        <v>139</v>
      </c>
      <c r="P5814" t="s">
        <v>42</v>
      </c>
      <c r="Q5814" t="s">
        <v>36</v>
      </c>
      <c r="R5814" t="s">
        <v>54</v>
      </c>
      <c r="S5814">
        <v>0.74</v>
      </c>
      <c r="T5814" s="1">
        <v>39997</v>
      </c>
    </row>
    <row r="5815" spans="1:20" x14ac:dyDescent="0.3">
      <c r="A5815">
        <v>41217</v>
      </c>
      <c r="B5815" s="1">
        <v>40737</v>
      </c>
      <c r="C5815" s="1" t="str">
        <f t="shared" si="180"/>
        <v>Jul</v>
      </c>
      <c r="D5815" t="s">
        <v>25</v>
      </c>
      <c r="E5815">
        <v>23</v>
      </c>
      <c r="F5815">
        <v>1314.64</v>
      </c>
      <c r="G5815">
        <v>0.03</v>
      </c>
      <c r="H5815" t="str">
        <f t="shared" si="181"/>
        <v>0-10%</v>
      </c>
      <c r="I5815" t="s">
        <v>39</v>
      </c>
      <c r="J5815">
        <v>575.38</v>
      </c>
      <c r="K5815">
        <v>55.48</v>
      </c>
      <c r="L5815">
        <v>6.79</v>
      </c>
      <c r="M5815" t="s">
        <v>216</v>
      </c>
      <c r="N5815" t="s">
        <v>141</v>
      </c>
      <c r="O5815" t="s">
        <v>142</v>
      </c>
      <c r="P5815" t="s">
        <v>28</v>
      </c>
      <c r="Q5815" t="s">
        <v>23</v>
      </c>
      <c r="R5815" t="s">
        <v>43</v>
      </c>
      <c r="S5815">
        <v>0.37</v>
      </c>
      <c r="T5815" s="1">
        <v>40739</v>
      </c>
    </row>
    <row r="5816" spans="1:20" x14ac:dyDescent="0.3">
      <c r="A5816">
        <v>41221</v>
      </c>
      <c r="B5816" s="1">
        <v>40068</v>
      </c>
      <c r="C5816" s="1" t="str">
        <f t="shared" si="180"/>
        <v>Sep</v>
      </c>
      <c r="D5816" t="s">
        <v>859</v>
      </c>
      <c r="E5816">
        <v>4</v>
      </c>
      <c r="F5816">
        <v>345.57</v>
      </c>
      <c r="G5816">
        <v>0.06</v>
      </c>
      <c r="H5816" t="str">
        <f t="shared" si="181"/>
        <v>0-10%</v>
      </c>
      <c r="I5816" t="s">
        <v>19</v>
      </c>
      <c r="J5816">
        <v>-218.77</v>
      </c>
      <c r="K5816">
        <v>80.98</v>
      </c>
      <c r="L5816">
        <v>35</v>
      </c>
      <c r="M5816" t="s">
        <v>324</v>
      </c>
      <c r="N5816" t="s">
        <v>259</v>
      </c>
      <c r="O5816" t="s">
        <v>259</v>
      </c>
      <c r="P5816" t="s">
        <v>42</v>
      </c>
      <c r="Q5816" t="s">
        <v>23</v>
      </c>
      <c r="R5816" t="s">
        <v>24</v>
      </c>
      <c r="S5816">
        <v>0.81</v>
      </c>
      <c r="T5816" s="1">
        <v>40069</v>
      </c>
    </row>
    <row r="5817" spans="1:20" x14ac:dyDescent="0.3">
      <c r="A5817">
        <v>41253</v>
      </c>
      <c r="B5817" s="1">
        <v>39940</v>
      </c>
      <c r="C5817" s="1" t="str">
        <f t="shared" si="180"/>
        <v>May</v>
      </c>
      <c r="D5817" t="s">
        <v>44</v>
      </c>
      <c r="E5817">
        <v>5</v>
      </c>
      <c r="F5817">
        <v>1455.49</v>
      </c>
      <c r="G5817">
        <v>7.0000000000000007E-2</v>
      </c>
      <c r="H5817" t="str">
        <f t="shared" si="181"/>
        <v>0-10%</v>
      </c>
      <c r="I5817" t="s">
        <v>19</v>
      </c>
      <c r="J5817">
        <v>-807.59</v>
      </c>
      <c r="K5817">
        <v>300.97000000000003</v>
      </c>
      <c r="L5817">
        <v>7.18</v>
      </c>
      <c r="M5817" t="s">
        <v>564</v>
      </c>
      <c r="N5817" t="s">
        <v>259</v>
      </c>
      <c r="O5817" t="s">
        <v>259</v>
      </c>
      <c r="P5817" t="s">
        <v>22</v>
      </c>
      <c r="Q5817" t="s">
        <v>33</v>
      </c>
      <c r="R5817" t="s">
        <v>48</v>
      </c>
      <c r="S5817">
        <v>0.48</v>
      </c>
      <c r="T5817" s="1">
        <v>39942</v>
      </c>
    </row>
    <row r="5818" spans="1:20" x14ac:dyDescent="0.3">
      <c r="A5818">
        <v>41254</v>
      </c>
      <c r="B5818" s="1">
        <v>40553</v>
      </c>
      <c r="C5818" s="1" t="str">
        <f t="shared" si="180"/>
        <v>Jan</v>
      </c>
      <c r="D5818" t="s">
        <v>859</v>
      </c>
      <c r="E5818">
        <v>17</v>
      </c>
      <c r="F5818">
        <v>1782.68</v>
      </c>
      <c r="G5818">
        <v>0.08</v>
      </c>
      <c r="H5818" t="str">
        <f t="shared" si="181"/>
        <v>0-10%</v>
      </c>
      <c r="I5818" t="s">
        <v>19</v>
      </c>
      <c r="J5818">
        <v>280.64</v>
      </c>
      <c r="K5818">
        <v>107.53</v>
      </c>
      <c r="L5818">
        <v>5.81</v>
      </c>
      <c r="M5818" t="s">
        <v>540</v>
      </c>
      <c r="N5818" t="s">
        <v>488</v>
      </c>
      <c r="O5818" t="s">
        <v>488</v>
      </c>
      <c r="P5818" t="s">
        <v>32</v>
      </c>
      <c r="Q5818" t="s">
        <v>36</v>
      </c>
      <c r="R5818" t="s">
        <v>37</v>
      </c>
      <c r="S5818">
        <v>0.65</v>
      </c>
      <c r="T5818" s="1">
        <v>40555</v>
      </c>
    </row>
    <row r="5819" spans="1:20" x14ac:dyDescent="0.3">
      <c r="A5819">
        <v>41255</v>
      </c>
      <c r="B5819" s="1">
        <v>40104</v>
      </c>
      <c r="C5819" s="1" t="str">
        <f t="shared" si="180"/>
        <v>Oct</v>
      </c>
      <c r="D5819" t="s">
        <v>18</v>
      </c>
      <c r="E5819">
        <v>22</v>
      </c>
      <c r="F5819">
        <v>1333.19</v>
      </c>
      <c r="G5819">
        <v>0.01</v>
      </c>
      <c r="H5819" t="str">
        <f t="shared" si="181"/>
        <v>0-10%</v>
      </c>
      <c r="I5819" t="s">
        <v>19</v>
      </c>
      <c r="J5819">
        <v>331.48</v>
      </c>
      <c r="K5819">
        <v>60.65</v>
      </c>
      <c r="L5819">
        <v>12.23</v>
      </c>
      <c r="M5819" t="s">
        <v>753</v>
      </c>
      <c r="N5819" t="s">
        <v>804</v>
      </c>
      <c r="O5819" t="s">
        <v>142</v>
      </c>
      <c r="P5819" t="s">
        <v>32</v>
      </c>
      <c r="Q5819" t="s">
        <v>36</v>
      </c>
      <c r="R5819" t="s">
        <v>37</v>
      </c>
      <c r="S5819">
        <v>0.64</v>
      </c>
      <c r="T5819" s="1">
        <v>40111</v>
      </c>
    </row>
    <row r="5820" spans="1:20" x14ac:dyDescent="0.3">
      <c r="A5820">
        <v>41282</v>
      </c>
      <c r="B5820" s="1">
        <v>39998</v>
      </c>
      <c r="C5820" s="1" t="str">
        <f t="shared" si="180"/>
        <v>Jul</v>
      </c>
      <c r="D5820" t="s">
        <v>44</v>
      </c>
      <c r="E5820">
        <v>39</v>
      </c>
      <c r="F5820">
        <v>916.05</v>
      </c>
      <c r="G5820">
        <v>0.08</v>
      </c>
      <c r="H5820" t="str">
        <f t="shared" si="181"/>
        <v>0-10%</v>
      </c>
      <c r="I5820" t="s">
        <v>19</v>
      </c>
      <c r="J5820">
        <v>-21.9</v>
      </c>
      <c r="K5820">
        <v>24.92</v>
      </c>
      <c r="L5820">
        <v>12.98</v>
      </c>
      <c r="M5820" t="s">
        <v>309</v>
      </c>
      <c r="N5820" t="s">
        <v>259</v>
      </c>
      <c r="O5820" t="s">
        <v>259</v>
      </c>
      <c r="P5820" t="s">
        <v>28</v>
      </c>
      <c r="Q5820" t="s">
        <v>23</v>
      </c>
      <c r="R5820" t="s">
        <v>30</v>
      </c>
      <c r="S5820">
        <v>0.39</v>
      </c>
      <c r="T5820" s="1">
        <v>40000</v>
      </c>
    </row>
    <row r="5821" spans="1:20" x14ac:dyDescent="0.3">
      <c r="A5821">
        <v>41286</v>
      </c>
      <c r="B5821" s="1">
        <v>41168</v>
      </c>
      <c r="C5821" s="1" t="str">
        <f t="shared" si="180"/>
        <v>Sep</v>
      </c>
      <c r="D5821" t="s">
        <v>44</v>
      </c>
      <c r="E5821">
        <v>40</v>
      </c>
      <c r="F5821">
        <v>260.95999999999998</v>
      </c>
      <c r="G5821">
        <v>0.09</v>
      </c>
      <c r="H5821" t="str">
        <f t="shared" si="181"/>
        <v>0-10%</v>
      </c>
      <c r="I5821" t="s">
        <v>19</v>
      </c>
      <c r="J5821">
        <v>-96.7</v>
      </c>
      <c r="K5821">
        <v>6.48</v>
      </c>
      <c r="L5821">
        <v>6.22</v>
      </c>
      <c r="M5821" t="s">
        <v>197</v>
      </c>
      <c r="N5821" t="s">
        <v>141</v>
      </c>
      <c r="O5821" t="s">
        <v>142</v>
      </c>
      <c r="P5821" t="s">
        <v>42</v>
      </c>
      <c r="Q5821" t="s">
        <v>23</v>
      </c>
      <c r="R5821" t="s">
        <v>43</v>
      </c>
      <c r="S5821">
        <v>0.37</v>
      </c>
      <c r="T5821" s="1">
        <v>41169</v>
      </c>
    </row>
    <row r="5822" spans="1:20" x14ac:dyDescent="0.3">
      <c r="A5822">
        <v>41312</v>
      </c>
      <c r="B5822" s="1">
        <v>40939</v>
      </c>
      <c r="C5822" s="1" t="str">
        <f t="shared" si="180"/>
        <v>Jan</v>
      </c>
      <c r="D5822" t="s">
        <v>859</v>
      </c>
      <c r="E5822">
        <v>21</v>
      </c>
      <c r="F5822">
        <v>787.63</v>
      </c>
      <c r="G5822">
        <v>0.05</v>
      </c>
      <c r="H5822" t="str">
        <f t="shared" si="181"/>
        <v>0-10%</v>
      </c>
      <c r="I5822" t="s">
        <v>19</v>
      </c>
      <c r="J5822">
        <v>140.22</v>
      </c>
      <c r="K5822">
        <v>39.479999999999997</v>
      </c>
      <c r="L5822">
        <v>1.99</v>
      </c>
      <c r="M5822" t="s">
        <v>343</v>
      </c>
      <c r="N5822" t="s">
        <v>259</v>
      </c>
      <c r="O5822" t="s">
        <v>259</v>
      </c>
      <c r="P5822" t="s">
        <v>28</v>
      </c>
      <c r="Q5822" t="s">
        <v>33</v>
      </c>
      <c r="R5822" t="s">
        <v>48</v>
      </c>
      <c r="S5822">
        <v>0.54</v>
      </c>
      <c r="T5822" s="1">
        <v>40940</v>
      </c>
    </row>
    <row r="5823" spans="1:20" x14ac:dyDescent="0.3">
      <c r="A5823">
        <v>41316</v>
      </c>
      <c r="B5823" s="1">
        <v>40015</v>
      </c>
      <c r="C5823" s="1" t="str">
        <f t="shared" si="180"/>
        <v>Jul</v>
      </c>
      <c r="D5823" t="s">
        <v>859</v>
      </c>
      <c r="E5823">
        <v>8</v>
      </c>
      <c r="F5823">
        <v>121.74</v>
      </c>
      <c r="G5823">
        <v>0.01</v>
      </c>
      <c r="H5823" t="str">
        <f t="shared" si="181"/>
        <v>0-10%</v>
      </c>
      <c r="I5823" t="s">
        <v>19</v>
      </c>
      <c r="J5823">
        <v>21</v>
      </c>
      <c r="K5823">
        <v>14.28</v>
      </c>
      <c r="L5823">
        <v>2.99</v>
      </c>
      <c r="M5823" t="s">
        <v>221</v>
      </c>
      <c r="N5823" t="s">
        <v>259</v>
      </c>
      <c r="O5823" t="s">
        <v>259</v>
      </c>
      <c r="P5823" t="s">
        <v>28</v>
      </c>
      <c r="Q5823" t="s">
        <v>23</v>
      </c>
      <c r="R5823" t="s">
        <v>30</v>
      </c>
      <c r="S5823">
        <v>0.39</v>
      </c>
      <c r="T5823" s="1">
        <v>40016</v>
      </c>
    </row>
    <row r="5824" spans="1:20" x14ac:dyDescent="0.3">
      <c r="A5824">
        <v>41316</v>
      </c>
      <c r="B5824" s="1">
        <v>40015</v>
      </c>
      <c r="C5824" s="1" t="str">
        <f t="shared" si="180"/>
        <v>Jul</v>
      </c>
      <c r="D5824" t="s">
        <v>859</v>
      </c>
      <c r="E5824">
        <v>4</v>
      </c>
      <c r="F5824">
        <v>700.36599999999999</v>
      </c>
      <c r="G5824">
        <v>0</v>
      </c>
      <c r="H5824" t="str">
        <f t="shared" si="181"/>
        <v>0-10%</v>
      </c>
      <c r="I5824" t="s">
        <v>19</v>
      </c>
      <c r="J5824">
        <v>-787.7</v>
      </c>
      <c r="K5824">
        <v>205.99</v>
      </c>
      <c r="L5824">
        <v>5.99</v>
      </c>
      <c r="M5824" t="s">
        <v>221</v>
      </c>
      <c r="N5824" t="s">
        <v>259</v>
      </c>
      <c r="O5824" t="s">
        <v>259</v>
      </c>
      <c r="P5824" t="s">
        <v>28</v>
      </c>
      <c r="Q5824" t="s">
        <v>33</v>
      </c>
      <c r="R5824" t="s">
        <v>34</v>
      </c>
      <c r="S5824">
        <v>0.59</v>
      </c>
      <c r="T5824" s="1">
        <v>40018</v>
      </c>
    </row>
    <row r="5825" spans="1:20" x14ac:dyDescent="0.3">
      <c r="A5825">
        <v>41318</v>
      </c>
      <c r="B5825" s="1">
        <v>40825</v>
      </c>
      <c r="C5825" s="1" t="str">
        <f t="shared" si="180"/>
        <v>Oct</v>
      </c>
      <c r="D5825" t="s">
        <v>18</v>
      </c>
      <c r="E5825">
        <v>21</v>
      </c>
      <c r="F5825">
        <v>1223.1099999999999</v>
      </c>
      <c r="G5825">
        <v>0</v>
      </c>
      <c r="H5825" t="str">
        <f t="shared" si="181"/>
        <v>0-10%</v>
      </c>
      <c r="I5825" t="s">
        <v>39</v>
      </c>
      <c r="J5825">
        <v>161.72</v>
      </c>
      <c r="K5825">
        <v>56.96</v>
      </c>
      <c r="L5825">
        <v>13.22</v>
      </c>
      <c r="M5825" t="s">
        <v>351</v>
      </c>
      <c r="N5825" t="s">
        <v>259</v>
      </c>
      <c r="O5825" t="s">
        <v>259</v>
      </c>
      <c r="P5825" t="s">
        <v>28</v>
      </c>
      <c r="Q5825" t="s">
        <v>23</v>
      </c>
      <c r="R5825" t="s">
        <v>29</v>
      </c>
      <c r="S5825">
        <v>0.56000000000000005</v>
      </c>
      <c r="T5825" s="1">
        <v>40834</v>
      </c>
    </row>
    <row r="5826" spans="1:20" x14ac:dyDescent="0.3">
      <c r="A5826">
        <v>41345</v>
      </c>
      <c r="B5826" s="1">
        <v>40941</v>
      </c>
      <c r="C5826" s="1" t="str">
        <f t="shared" si="180"/>
        <v>Feb</v>
      </c>
      <c r="D5826" t="s">
        <v>44</v>
      </c>
      <c r="E5826">
        <v>36</v>
      </c>
      <c r="F5826">
        <v>66.41</v>
      </c>
      <c r="G5826">
        <v>0.04</v>
      </c>
      <c r="H5826" t="str">
        <f t="shared" si="181"/>
        <v>0-10%</v>
      </c>
      <c r="I5826" t="s">
        <v>19</v>
      </c>
      <c r="J5826">
        <v>0.37</v>
      </c>
      <c r="K5826">
        <v>1.88</v>
      </c>
      <c r="L5826">
        <v>0.79</v>
      </c>
      <c r="M5826" t="s">
        <v>342</v>
      </c>
      <c r="N5826" t="s">
        <v>259</v>
      </c>
      <c r="O5826" t="s">
        <v>259</v>
      </c>
      <c r="P5826" t="s">
        <v>42</v>
      </c>
      <c r="Q5826" t="s">
        <v>23</v>
      </c>
      <c r="R5826" t="s">
        <v>46</v>
      </c>
      <c r="S5826">
        <v>0.5</v>
      </c>
      <c r="T5826" s="1">
        <v>40941</v>
      </c>
    </row>
    <row r="5827" spans="1:20" x14ac:dyDescent="0.3">
      <c r="A5827">
        <v>41349</v>
      </c>
      <c r="B5827" s="1">
        <v>40894</v>
      </c>
      <c r="C5827" s="1" t="str">
        <f t="shared" ref="C5827:C5890" si="182">TEXT(B5827,"mmm")</f>
        <v>Dec</v>
      </c>
      <c r="D5827" t="s">
        <v>859</v>
      </c>
      <c r="E5827">
        <v>44</v>
      </c>
      <c r="F5827">
        <v>346.2</v>
      </c>
      <c r="G5827">
        <v>0</v>
      </c>
      <c r="H5827" t="str">
        <f t="shared" ref="H5827:H5890" si="183">IF(G5827&lt;=0.1, "0-10%", IF(G5827&lt;=0.2, "10-20%", IF(G5827&lt;=0.3, "20-30%", "30%+")))</f>
        <v>0-10%</v>
      </c>
      <c r="I5827" t="s">
        <v>39</v>
      </c>
      <c r="J5827">
        <v>-335.69</v>
      </c>
      <c r="K5827">
        <v>7.38</v>
      </c>
      <c r="L5827">
        <v>11.51</v>
      </c>
      <c r="M5827" t="s">
        <v>435</v>
      </c>
      <c r="N5827" t="s">
        <v>141</v>
      </c>
      <c r="O5827" t="s">
        <v>142</v>
      </c>
      <c r="P5827" t="s">
        <v>42</v>
      </c>
      <c r="Q5827" t="s">
        <v>23</v>
      </c>
      <c r="R5827" t="s">
        <v>30</v>
      </c>
      <c r="S5827">
        <v>0.36</v>
      </c>
      <c r="T5827" s="1">
        <v>40895</v>
      </c>
    </row>
    <row r="5828" spans="1:20" x14ac:dyDescent="0.3">
      <c r="A5828">
        <v>41349</v>
      </c>
      <c r="B5828" s="1">
        <v>40894</v>
      </c>
      <c r="C5828" s="1" t="str">
        <f t="shared" si="182"/>
        <v>Dec</v>
      </c>
      <c r="D5828" t="s">
        <v>859</v>
      </c>
      <c r="E5828">
        <v>4</v>
      </c>
      <c r="F5828">
        <v>85.96</v>
      </c>
      <c r="G5828">
        <v>0.08</v>
      </c>
      <c r="H5828" t="str">
        <f t="shared" si="183"/>
        <v>0-10%</v>
      </c>
      <c r="I5828" t="s">
        <v>39</v>
      </c>
      <c r="J5828">
        <v>-7.48</v>
      </c>
      <c r="K5828">
        <v>20.239999999999998</v>
      </c>
      <c r="L5828">
        <v>8.99</v>
      </c>
      <c r="M5828" t="s">
        <v>435</v>
      </c>
      <c r="N5828" t="s">
        <v>141</v>
      </c>
      <c r="O5828" t="s">
        <v>142</v>
      </c>
      <c r="P5828" t="s">
        <v>42</v>
      </c>
      <c r="Q5828" t="s">
        <v>36</v>
      </c>
      <c r="R5828" t="s">
        <v>37</v>
      </c>
      <c r="S5828">
        <v>0.46</v>
      </c>
      <c r="T5828" s="1">
        <v>40896</v>
      </c>
    </row>
    <row r="5829" spans="1:20" x14ac:dyDescent="0.3">
      <c r="A5829">
        <v>41349</v>
      </c>
      <c r="B5829" s="1">
        <v>40894</v>
      </c>
      <c r="C5829" s="1" t="str">
        <f t="shared" si="182"/>
        <v>Dec</v>
      </c>
      <c r="D5829" t="s">
        <v>859</v>
      </c>
      <c r="E5829">
        <v>39</v>
      </c>
      <c r="F5829">
        <v>475.52</v>
      </c>
      <c r="G5829">
        <v>7.0000000000000007E-2</v>
      </c>
      <c r="H5829" t="str">
        <f t="shared" si="183"/>
        <v>0-10%</v>
      </c>
      <c r="I5829" t="s">
        <v>19</v>
      </c>
      <c r="J5829">
        <v>-70.430000000000007</v>
      </c>
      <c r="K5829">
        <v>12.44</v>
      </c>
      <c r="L5829">
        <v>6.27</v>
      </c>
      <c r="M5829" t="s">
        <v>435</v>
      </c>
      <c r="N5829" t="s">
        <v>141</v>
      </c>
      <c r="O5829" t="s">
        <v>142</v>
      </c>
      <c r="P5829" t="s">
        <v>42</v>
      </c>
      <c r="Q5829" t="s">
        <v>23</v>
      </c>
      <c r="R5829" t="s">
        <v>24</v>
      </c>
      <c r="S5829">
        <v>0.56999999999999995</v>
      </c>
      <c r="T5829" s="1">
        <v>40896</v>
      </c>
    </row>
    <row r="5830" spans="1:20" x14ac:dyDescent="0.3">
      <c r="A5830">
        <v>41350</v>
      </c>
      <c r="B5830" s="1">
        <v>40306</v>
      </c>
      <c r="C5830" s="1" t="str">
        <f t="shared" si="182"/>
        <v>May</v>
      </c>
      <c r="D5830" t="s">
        <v>44</v>
      </c>
      <c r="E5830">
        <v>1</v>
      </c>
      <c r="F5830">
        <v>423.3</v>
      </c>
      <c r="G5830">
        <v>0.01</v>
      </c>
      <c r="H5830" t="str">
        <f t="shared" si="183"/>
        <v>0-10%</v>
      </c>
      <c r="I5830" t="s">
        <v>19</v>
      </c>
      <c r="J5830">
        <v>-259.01</v>
      </c>
      <c r="K5830">
        <v>419.19</v>
      </c>
      <c r="L5830">
        <v>19.989999999999998</v>
      </c>
      <c r="M5830" t="s">
        <v>448</v>
      </c>
      <c r="N5830" t="s">
        <v>488</v>
      </c>
      <c r="O5830" t="s">
        <v>488</v>
      </c>
      <c r="P5830" t="s">
        <v>22</v>
      </c>
      <c r="Q5830" t="s">
        <v>23</v>
      </c>
      <c r="R5830" t="s">
        <v>24</v>
      </c>
      <c r="S5830">
        <v>0.57999999999999996</v>
      </c>
      <c r="T5830" s="1">
        <v>40307</v>
      </c>
    </row>
    <row r="5831" spans="1:20" x14ac:dyDescent="0.3">
      <c r="A5831">
        <v>41351</v>
      </c>
      <c r="B5831" s="1">
        <v>40444</v>
      </c>
      <c r="C5831" s="1" t="str">
        <f t="shared" si="182"/>
        <v>Sep</v>
      </c>
      <c r="D5831" t="s">
        <v>859</v>
      </c>
      <c r="E5831">
        <v>48</v>
      </c>
      <c r="F5831">
        <v>8273.2795000000006</v>
      </c>
      <c r="G5831">
        <v>0.08</v>
      </c>
      <c r="H5831" t="str">
        <f t="shared" si="183"/>
        <v>0-10%</v>
      </c>
      <c r="I5831" t="s">
        <v>19</v>
      </c>
      <c r="J5831">
        <v>2461.31</v>
      </c>
      <c r="K5831">
        <v>205.99</v>
      </c>
      <c r="L5831">
        <v>8.99</v>
      </c>
      <c r="M5831" t="s">
        <v>757</v>
      </c>
      <c r="N5831" t="s">
        <v>611</v>
      </c>
      <c r="O5831" t="s">
        <v>115</v>
      </c>
      <c r="P5831" t="s">
        <v>28</v>
      </c>
      <c r="Q5831" t="s">
        <v>33</v>
      </c>
      <c r="R5831" t="s">
        <v>34</v>
      </c>
      <c r="S5831">
        <v>0.56000000000000005</v>
      </c>
      <c r="T5831" s="1">
        <v>40445</v>
      </c>
    </row>
    <row r="5832" spans="1:20" x14ac:dyDescent="0.3">
      <c r="A5832">
        <v>41378</v>
      </c>
      <c r="B5832" s="1">
        <v>41211</v>
      </c>
      <c r="C5832" s="1" t="str">
        <f t="shared" si="182"/>
        <v>Oct</v>
      </c>
      <c r="D5832" t="s">
        <v>859</v>
      </c>
      <c r="E5832">
        <v>30</v>
      </c>
      <c r="F5832">
        <v>5454.51</v>
      </c>
      <c r="G5832">
        <v>0.03</v>
      </c>
      <c r="H5832" t="str">
        <f t="shared" si="183"/>
        <v>0-10%</v>
      </c>
      <c r="I5832" t="s">
        <v>26</v>
      </c>
      <c r="J5832">
        <v>446.26</v>
      </c>
      <c r="K5832">
        <v>180.98</v>
      </c>
      <c r="L5832">
        <v>30</v>
      </c>
      <c r="M5832" t="s">
        <v>557</v>
      </c>
      <c r="N5832" t="s">
        <v>259</v>
      </c>
      <c r="O5832" t="s">
        <v>259</v>
      </c>
      <c r="P5832" t="s">
        <v>42</v>
      </c>
      <c r="Q5832" t="s">
        <v>36</v>
      </c>
      <c r="R5832" t="s">
        <v>66</v>
      </c>
      <c r="S5832">
        <v>0.69</v>
      </c>
      <c r="T5832" s="1">
        <v>41214</v>
      </c>
    </row>
    <row r="5833" spans="1:20" x14ac:dyDescent="0.3">
      <c r="A5833">
        <v>41378</v>
      </c>
      <c r="B5833" s="1">
        <v>41211</v>
      </c>
      <c r="C5833" s="1" t="str">
        <f t="shared" si="182"/>
        <v>Oct</v>
      </c>
      <c r="D5833" t="s">
        <v>859</v>
      </c>
      <c r="E5833">
        <v>42</v>
      </c>
      <c r="F5833">
        <v>1264.17</v>
      </c>
      <c r="G5833">
        <v>0.05</v>
      </c>
      <c r="H5833" t="str">
        <f t="shared" si="183"/>
        <v>0-10%</v>
      </c>
      <c r="I5833" t="s">
        <v>19</v>
      </c>
      <c r="J5833">
        <v>433.34</v>
      </c>
      <c r="K5833">
        <v>29.89</v>
      </c>
      <c r="L5833">
        <v>1.99</v>
      </c>
      <c r="M5833" t="s">
        <v>557</v>
      </c>
      <c r="N5833" t="s">
        <v>259</v>
      </c>
      <c r="O5833" t="s">
        <v>259</v>
      </c>
      <c r="P5833" t="s">
        <v>42</v>
      </c>
      <c r="Q5833" t="s">
        <v>33</v>
      </c>
      <c r="R5833" t="s">
        <v>48</v>
      </c>
      <c r="S5833">
        <v>0.5</v>
      </c>
      <c r="T5833" s="1">
        <v>41213</v>
      </c>
    </row>
    <row r="5834" spans="1:20" x14ac:dyDescent="0.3">
      <c r="A5834">
        <v>41383</v>
      </c>
      <c r="B5834" s="1">
        <v>40310</v>
      </c>
      <c r="C5834" s="1" t="str">
        <f t="shared" si="182"/>
        <v>May</v>
      </c>
      <c r="D5834" t="s">
        <v>18</v>
      </c>
      <c r="E5834">
        <v>36</v>
      </c>
      <c r="F5834">
        <v>1449.45</v>
      </c>
      <c r="G5834">
        <v>0.04</v>
      </c>
      <c r="H5834" t="str">
        <f t="shared" si="183"/>
        <v>0-10%</v>
      </c>
      <c r="I5834" t="s">
        <v>19</v>
      </c>
      <c r="J5834">
        <v>620.07000000000005</v>
      </c>
      <c r="K5834">
        <v>41.94</v>
      </c>
      <c r="L5834">
        <v>2.99</v>
      </c>
      <c r="M5834" t="s">
        <v>416</v>
      </c>
      <c r="N5834" t="s">
        <v>207</v>
      </c>
      <c r="O5834" t="s">
        <v>115</v>
      </c>
      <c r="P5834" t="s">
        <v>22</v>
      </c>
      <c r="Q5834" t="s">
        <v>23</v>
      </c>
      <c r="R5834" t="s">
        <v>30</v>
      </c>
      <c r="S5834">
        <v>0.35</v>
      </c>
      <c r="T5834" s="1">
        <v>40317</v>
      </c>
    </row>
    <row r="5835" spans="1:20" x14ac:dyDescent="0.3">
      <c r="A5835">
        <v>41383</v>
      </c>
      <c r="B5835" s="1">
        <v>40310</v>
      </c>
      <c r="C5835" s="1" t="str">
        <f t="shared" si="182"/>
        <v>May</v>
      </c>
      <c r="D5835" t="s">
        <v>18</v>
      </c>
      <c r="E5835">
        <v>38</v>
      </c>
      <c r="F5835">
        <v>2702.3</v>
      </c>
      <c r="G5835">
        <v>0.03</v>
      </c>
      <c r="H5835" t="str">
        <f t="shared" si="183"/>
        <v>0-10%</v>
      </c>
      <c r="I5835" t="s">
        <v>26</v>
      </c>
      <c r="J5835">
        <v>-1330.78</v>
      </c>
      <c r="K5835">
        <v>70.98</v>
      </c>
      <c r="L5835">
        <v>59.81</v>
      </c>
      <c r="M5835" t="s">
        <v>416</v>
      </c>
      <c r="N5835" t="s">
        <v>488</v>
      </c>
      <c r="O5835" t="s">
        <v>488</v>
      </c>
      <c r="P5835" t="s">
        <v>22</v>
      </c>
      <c r="Q5835" t="s">
        <v>36</v>
      </c>
      <c r="R5835" t="s">
        <v>66</v>
      </c>
      <c r="S5835">
        <v>0.6</v>
      </c>
      <c r="T5835" s="1">
        <v>40314</v>
      </c>
    </row>
    <row r="5836" spans="1:20" x14ac:dyDescent="0.3">
      <c r="A5836">
        <v>41409</v>
      </c>
      <c r="B5836" s="1">
        <v>40745</v>
      </c>
      <c r="C5836" s="1" t="str">
        <f t="shared" si="182"/>
        <v>Jul</v>
      </c>
      <c r="D5836" t="s">
        <v>859</v>
      </c>
      <c r="E5836">
        <v>1</v>
      </c>
      <c r="F5836">
        <v>18.920000000000002</v>
      </c>
      <c r="G5836">
        <v>0</v>
      </c>
      <c r="H5836" t="str">
        <f t="shared" si="183"/>
        <v>0-10%</v>
      </c>
      <c r="I5836" t="s">
        <v>19</v>
      </c>
      <c r="J5836">
        <v>-18.25</v>
      </c>
      <c r="K5836">
        <v>11.5</v>
      </c>
      <c r="L5836">
        <v>7.19</v>
      </c>
      <c r="M5836" t="s">
        <v>74</v>
      </c>
      <c r="N5836" t="s">
        <v>86</v>
      </c>
      <c r="O5836" t="s">
        <v>86</v>
      </c>
      <c r="P5836" t="s">
        <v>32</v>
      </c>
      <c r="Q5836" t="s">
        <v>23</v>
      </c>
      <c r="R5836" t="s">
        <v>30</v>
      </c>
      <c r="S5836">
        <v>0.4</v>
      </c>
      <c r="T5836" s="1">
        <v>40747</v>
      </c>
    </row>
    <row r="5837" spans="1:20" x14ac:dyDescent="0.3">
      <c r="A5837">
        <v>41412</v>
      </c>
      <c r="B5837" s="1">
        <v>40073</v>
      </c>
      <c r="C5837" s="1" t="str">
        <f t="shared" si="182"/>
        <v>Sep</v>
      </c>
      <c r="D5837" t="s">
        <v>859</v>
      </c>
      <c r="E5837">
        <v>47</v>
      </c>
      <c r="F5837">
        <v>263.81</v>
      </c>
      <c r="G5837">
        <v>0.03</v>
      </c>
      <c r="H5837" t="str">
        <f t="shared" si="183"/>
        <v>0-10%</v>
      </c>
      <c r="I5837" t="s">
        <v>19</v>
      </c>
      <c r="J5837">
        <v>-237.54</v>
      </c>
      <c r="K5837">
        <v>5.4</v>
      </c>
      <c r="L5837">
        <v>7.78</v>
      </c>
      <c r="M5837" t="s">
        <v>178</v>
      </c>
      <c r="N5837" t="s">
        <v>141</v>
      </c>
      <c r="O5837" t="s">
        <v>142</v>
      </c>
      <c r="P5837" t="s">
        <v>28</v>
      </c>
      <c r="Q5837" t="s">
        <v>23</v>
      </c>
      <c r="R5837" t="s">
        <v>30</v>
      </c>
      <c r="S5837">
        <v>0.37</v>
      </c>
      <c r="T5837" s="1">
        <v>40075</v>
      </c>
    </row>
    <row r="5838" spans="1:20" x14ac:dyDescent="0.3">
      <c r="A5838">
        <v>41413</v>
      </c>
      <c r="B5838" s="1">
        <v>40863</v>
      </c>
      <c r="C5838" s="1" t="str">
        <f t="shared" si="182"/>
        <v>Nov</v>
      </c>
      <c r="D5838" t="s">
        <v>18</v>
      </c>
      <c r="E5838">
        <v>17</v>
      </c>
      <c r="F5838">
        <v>10134.549999999999</v>
      </c>
      <c r="G5838">
        <v>0.08</v>
      </c>
      <c r="H5838" t="str">
        <f t="shared" si="183"/>
        <v>0-10%</v>
      </c>
      <c r="I5838" t="s">
        <v>19</v>
      </c>
      <c r="J5838">
        <v>-597.21</v>
      </c>
      <c r="K5838">
        <v>599.99</v>
      </c>
      <c r="L5838">
        <v>24.49</v>
      </c>
      <c r="M5838" t="s">
        <v>799</v>
      </c>
      <c r="N5838" t="s">
        <v>141</v>
      </c>
      <c r="O5838" t="s">
        <v>142</v>
      </c>
      <c r="P5838" t="s">
        <v>32</v>
      </c>
      <c r="Q5838" t="s">
        <v>33</v>
      </c>
      <c r="R5838" t="s">
        <v>61</v>
      </c>
      <c r="S5838">
        <v>0.37</v>
      </c>
      <c r="T5838" s="1">
        <v>40870</v>
      </c>
    </row>
    <row r="5839" spans="1:20" x14ac:dyDescent="0.3">
      <c r="A5839">
        <v>41413</v>
      </c>
      <c r="B5839" s="1">
        <v>40863</v>
      </c>
      <c r="C5839" s="1" t="str">
        <f t="shared" si="182"/>
        <v>Nov</v>
      </c>
      <c r="D5839" t="s">
        <v>18</v>
      </c>
      <c r="E5839">
        <v>46</v>
      </c>
      <c r="F5839">
        <v>1765.64</v>
      </c>
      <c r="G5839">
        <v>0.08</v>
      </c>
      <c r="H5839" t="str">
        <f t="shared" si="183"/>
        <v>0-10%</v>
      </c>
      <c r="I5839" t="s">
        <v>19</v>
      </c>
      <c r="J5839">
        <v>108.65</v>
      </c>
      <c r="K5839">
        <v>40.97</v>
      </c>
      <c r="L5839">
        <v>14.45</v>
      </c>
      <c r="M5839" t="s">
        <v>799</v>
      </c>
      <c r="N5839" t="s">
        <v>141</v>
      </c>
      <c r="O5839" t="s">
        <v>142</v>
      </c>
      <c r="P5839" t="s">
        <v>32</v>
      </c>
      <c r="Q5839" t="s">
        <v>36</v>
      </c>
      <c r="R5839" t="s">
        <v>37</v>
      </c>
      <c r="S5839">
        <v>0.56999999999999995</v>
      </c>
      <c r="T5839" s="1">
        <v>40865</v>
      </c>
    </row>
    <row r="5840" spans="1:20" x14ac:dyDescent="0.3">
      <c r="A5840">
        <v>41413</v>
      </c>
      <c r="B5840" s="1">
        <v>40863</v>
      </c>
      <c r="C5840" s="1" t="str">
        <f t="shared" si="182"/>
        <v>Nov</v>
      </c>
      <c r="D5840" t="s">
        <v>18</v>
      </c>
      <c r="E5840">
        <v>23</v>
      </c>
      <c r="F5840">
        <v>156.5</v>
      </c>
      <c r="G5840">
        <v>0.01</v>
      </c>
      <c r="H5840" t="str">
        <f t="shared" si="183"/>
        <v>0-10%</v>
      </c>
      <c r="I5840" t="s">
        <v>19</v>
      </c>
      <c r="J5840">
        <v>-49.6</v>
      </c>
      <c r="K5840">
        <v>6.48</v>
      </c>
      <c r="L5840">
        <v>6</v>
      </c>
      <c r="M5840" t="s">
        <v>799</v>
      </c>
      <c r="N5840" t="s">
        <v>141</v>
      </c>
      <c r="O5840" t="s">
        <v>142</v>
      </c>
      <c r="P5840" t="s">
        <v>32</v>
      </c>
      <c r="Q5840" t="s">
        <v>23</v>
      </c>
      <c r="R5840" t="s">
        <v>43</v>
      </c>
      <c r="S5840">
        <v>0.37</v>
      </c>
      <c r="T5840" s="1">
        <v>40867</v>
      </c>
    </row>
    <row r="5841" spans="1:20" x14ac:dyDescent="0.3">
      <c r="A5841">
        <v>41415</v>
      </c>
      <c r="B5841" s="1">
        <v>40127</v>
      </c>
      <c r="C5841" s="1" t="str">
        <f t="shared" si="182"/>
        <v>Nov</v>
      </c>
      <c r="D5841" t="s">
        <v>18</v>
      </c>
      <c r="E5841">
        <v>10</v>
      </c>
      <c r="F5841">
        <v>80.92</v>
      </c>
      <c r="G5841">
        <v>0.09</v>
      </c>
      <c r="H5841" t="str">
        <f t="shared" si="183"/>
        <v>0-10%</v>
      </c>
      <c r="I5841" t="s">
        <v>19</v>
      </c>
      <c r="J5841">
        <v>-20.16</v>
      </c>
      <c r="K5841">
        <v>7.64</v>
      </c>
      <c r="L5841">
        <v>5.83</v>
      </c>
      <c r="M5841" t="s">
        <v>477</v>
      </c>
      <c r="N5841" t="s">
        <v>207</v>
      </c>
      <c r="O5841" t="s">
        <v>115</v>
      </c>
      <c r="P5841" t="s">
        <v>22</v>
      </c>
      <c r="Q5841" t="s">
        <v>23</v>
      </c>
      <c r="R5841" t="s">
        <v>43</v>
      </c>
      <c r="S5841">
        <v>0.36</v>
      </c>
      <c r="T5841" s="1">
        <v>40132</v>
      </c>
    </row>
    <row r="5842" spans="1:20" x14ac:dyDescent="0.3">
      <c r="A5842">
        <v>41440</v>
      </c>
      <c r="B5842" s="1">
        <v>40078</v>
      </c>
      <c r="C5842" s="1" t="str">
        <f t="shared" si="182"/>
        <v>Sep</v>
      </c>
      <c r="D5842" t="s">
        <v>25</v>
      </c>
      <c r="E5842">
        <v>20</v>
      </c>
      <c r="F5842">
        <v>92.94</v>
      </c>
      <c r="G5842">
        <v>0.09</v>
      </c>
      <c r="H5842" t="str">
        <f t="shared" si="183"/>
        <v>0-10%</v>
      </c>
      <c r="I5842" t="s">
        <v>19</v>
      </c>
      <c r="J5842">
        <v>37.770000000000003</v>
      </c>
      <c r="K5842">
        <v>4.91</v>
      </c>
      <c r="L5842">
        <v>0.5</v>
      </c>
      <c r="M5842" t="s">
        <v>604</v>
      </c>
      <c r="N5842" t="s">
        <v>141</v>
      </c>
      <c r="O5842" t="s">
        <v>142</v>
      </c>
      <c r="P5842" t="s">
        <v>32</v>
      </c>
      <c r="Q5842" t="s">
        <v>23</v>
      </c>
      <c r="R5842" t="s">
        <v>56</v>
      </c>
      <c r="S5842">
        <v>0.36</v>
      </c>
      <c r="T5842" s="1">
        <v>40079</v>
      </c>
    </row>
    <row r="5843" spans="1:20" x14ac:dyDescent="0.3">
      <c r="A5843">
        <v>41440</v>
      </c>
      <c r="B5843" s="1">
        <v>40078</v>
      </c>
      <c r="C5843" s="1" t="str">
        <f t="shared" si="182"/>
        <v>Sep</v>
      </c>
      <c r="D5843" t="s">
        <v>25</v>
      </c>
      <c r="E5843">
        <v>19</v>
      </c>
      <c r="F5843">
        <v>6070.96</v>
      </c>
      <c r="G5843">
        <v>0.01</v>
      </c>
      <c r="H5843" t="str">
        <f t="shared" si="183"/>
        <v>0-10%</v>
      </c>
      <c r="I5843" t="s">
        <v>26</v>
      </c>
      <c r="J5843">
        <v>173.48</v>
      </c>
      <c r="K5843">
        <v>296.18</v>
      </c>
      <c r="L5843">
        <v>54.12</v>
      </c>
      <c r="M5843" t="s">
        <v>604</v>
      </c>
      <c r="N5843" t="s">
        <v>141</v>
      </c>
      <c r="O5843" t="s">
        <v>142</v>
      </c>
      <c r="P5843" t="s">
        <v>32</v>
      </c>
      <c r="Q5843" t="s">
        <v>36</v>
      </c>
      <c r="R5843" t="s">
        <v>54</v>
      </c>
      <c r="S5843">
        <v>0.76</v>
      </c>
      <c r="T5843" s="1">
        <v>40081</v>
      </c>
    </row>
    <row r="5844" spans="1:20" x14ac:dyDescent="0.3">
      <c r="A5844">
        <v>41441</v>
      </c>
      <c r="B5844" s="1">
        <v>40931</v>
      </c>
      <c r="C5844" s="1" t="str">
        <f t="shared" si="182"/>
        <v>Jan</v>
      </c>
      <c r="D5844" t="s">
        <v>44</v>
      </c>
      <c r="E5844">
        <v>41</v>
      </c>
      <c r="F5844">
        <v>221.08</v>
      </c>
      <c r="G5844">
        <v>0</v>
      </c>
      <c r="H5844" t="str">
        <f t="shared" si="183"/>
        <v>0-10%</v>
      </c>
      <c r="I5844" t="s">
        <v>19</v>
      </c>
      <c r="J5844">
        <v>-108.2</v>
      </c>
      <c r="K5844">
        <v>4.91</v>
      </c>
      <c r="L5844">
        <v>5.68</v>
      </c>
      <c r="M5844" t="s">
        <v>508</v>
      </c>
      <c r="N5844" t="s">
        <v>488</v>
      </c>
      <c r="O5844" t="s">
        <v>488</v>
      </c>
      <c r="P5844" t="s">
        <v>32</v>
      </c>
      <c r="Q5844" t="s">
        <v>23</v>
      </c>
      <c r="R5844" t="s">
        <v>30</v>
      </c>
      <c r="S5844">
        <v>0.36</v>
      </c>
      <c r="T5844" s="1">
        <v>40932</v>
      </c>
    </row>
    <row r="5845" spans="1:20" x14ac:dyDescent="0.3">
      <c r="A5845">
        <v>41472</v>
      </c>
      <c r="B5845" s="1">
        <v>40201</v>
      </c>
      <c r="C5845" s="1" t="str">
        <f t="shared" si="182"/>
        <v>Jan</v>
      </c>
      <c r="D5845" t="s">
        <v>18</v>
      </c>
      <c r="E5845">
        <v>48</v>
      </c>
      <c r="F5845">
        <v>280.87</v>
      </c>
      <c r="G5845">
        <v>0.01</v>
      </c>
      <c r="H5845" t="str">
        <f t="shared" si="183"/>
        <v>0-10%</v>
      </c>
      <c r="I5845" t="s">
        <v>39</v>
      </c>
      <c r="J5845">
        <v>-214.15</v>
      </c>
      <c r="K5845">
        <v>5.38</v>
      </c>
      <c r="L5845">
        <v>7.57</v>
      </c>
      <c r="M5845" t="s">
        <v>499</v>
      </c>
      <c r="N5845" t="s">
        <v>488</v>
      </c>
      <c r="O5845" t="s">
        <v>488</v>
      </c>
      <c r="P5845" t="s">
        <v>42</v>
      </c>
      <c r="Q5845" t="s">
        <v>23</v>
      </c>
      <c r="R5845" t="s">
        <v>30</v>
      </c>
      <c r="S5845">
        <v>0.36</v>
      </c>
      <c r="T5845" s="1">
        <v>40208</v>
      </c>
    </row>
    <row r="5846" spans="1:20" x14ac:dyDescent="0.3">
      <c r="A5846">
        <v>41474</v>
      </c>
      <c r="B5846" s="1">
        <v>39923</v>
      </c>
      <c r="C5846" s="1" t="str">
        <f t="shared" si="182"/>
        <v>Apr</v>
      </c>
      <c r="D5846" t="s">
        <v>859</v>
      </c>
      <c r="E5846">
        <v>35</v>
      </c>
      <c r="F5846">
        <v>3640.83</v>
      </c>
      <c r="G5846">
        <v>0</v>
      </c>
      <c r="H5846" t="str">
        <f t="shared" si="183"/>
        <v>0-10%</v>
      </c>
      <c r="I5846" t="s">
        <v>26</v>
      </c>
      <c r="J5846">
        <v>-6.8</v>
      </c>
      <c r="K5846">
        <v>100.98</v>
      </c>
      <c r="L5846">
        <v>35.840000000000003</v>
      </c>
      <c r="M5846" t="s">
        <v>572</v>
      </c>
      <c r="N5846" t="s">
        <v>259</v>
      </c>
      <c r="O5846" t="s">
        <v>259</v>
      </c>
      <c r="P5846" t="s">
        <v>32</v>
      </c>
      <c r="Q5846" t="s">
        <v>36</v>
      </c>
      <c r="R5846" t="s">
        <v>53</v>
      </c>
      <c r="S5846">
        <v>0.62</v>
      </c>
      <c r="T5846" s="1">
        <v>39925</v>
      </c>
    </row>
    <row r="5847" spans="1:20" x14ac:dyDescent="0.3">
      <c r="A5847">
        <v>41474</v>
      </c>
      <c r="B5847" s="1">
        <v>39923</v>
      </c>
      <c r="C5847" s="1" t="str">
        <f t="shared" si="182"/>
        <v>Apr</v>
      </c>
      <c r="D5847" t="s">
        <v>859</v>
      </c>
      <c r="E5847">
        <v>50</v>
      </c>
      <c r="F5847">
        <v>225.94</v>
      </c>
      <c r="G5847">
        <v>0.09</v>
      </c>
      <c r="H5847" t="str">
        <f t="shared" si="183"/>
        <v>0-10%</v>
      </c>
      <c r="I5847" t="s">
        <v>19</v>
      </c>
      <c r="J5847">
        <v>-89.13</v>
      </c>
      <c r="K5847">
        <v>4.7699999999999996</v>
      </c>
      <c r="L5847">
        <v>2.39</v>
      </c>
      <c r="M5847" t="s">
        <v>572</v>
      </c>
      <c r="N5847" t="s">
        <v>259</v>
      </c>
      <c r="O5847" t="s">
        <v>259</v>
      </c>
      <c r="P5847" t="s">
        <v>32</v>
      </c>
      <c r="Q5847" t="s">
        <v>33</v>
      </c>
      <c r="R5847" t="s">
        <v>48</v>
      </c>
      <c r="S5847">
        <v>0.72</v>
      </c>
      <c r="T5847" s="1">
        <v>39925</v>
      </c>
    </row>
    <row r="5848" spans="1:20" x14ac:dyDescent="0.3">
      <c r="A5848">
        <v>41476</v>
      </c>
      <c r="B5848" s="1">
        <v>40329</v>
      </c>
      <c r="C5848" s="1" t="str">
        <f t="shared" si="182"/>
        <v>May</v>
      </c>
      <c r="D5848" t="s">
        <v>25</v>
      </c>
      <c r="E5848">
        <v>48</v>
      </c>
      <c r="F5848">
        <v>92.25</v>
      </c>
      <c r="G5848">
        <v>7.0000000000000007E-2</v>
      </c>
      <c r="H5848" t="str">
        <f t="shared" si="183"/>
        <v>0-10%</v>
      </c>
      <c r="I5848" t="s">
        <v>19</v>
      </c>
      <c r="J5848">
        <v>-104.8</v>
      </c>
      <c r="K5848">
        <v>1.86</v>
      </c>
      <c r="L5848">
        <v>2.58</v>
      </c>
      <c r="M5848" t="s">
        <v>194</v>
      </c>
      <c r="N5848" t="s">
        <v>259</v>
      </c>
      <c r="O5848" t="s">
        <v>259</v>
      </c>
      <c r="P5848" t="s">
        <v>32</v>
      </c>
      <c r="Q5848" t="s">
        <v>23</v>
      </c>
      <c r="R5848" t="s">
        <v>46</v>
      </c>
      <c r="S5848">
        <v>0.82</v>
      </c>
      <c r="T5848" s="1">
        <v>40330</v>
      </c>
    </row>
    <row r="5849" spans="1:20" x14ac:dyDescent="0.3">
      <c r="A5849">
        <v>41504</v>
      </c>
      <c r="B5849" s="1">
        <v>41210</v>
      </c>
      <c r="C5849" s="1" t="str">
        <f t="shared" si="182"/>
        <v>Oct</v>
      </c>
      <c r="D5849" t="s">
        <v>859</v>
      </c>
      <c r="E5849">
        <v>20</v>
      </c>
      <c r="F5849">
        <v>302.94</v>
      </c>
      <c r="G5849">
        <v>7.0000000000000007E-2</v>
      </c>
      <c r="H5849" t="str">
        <f t="shared" si="183"/>
        <v>0-10%</v>
      </c>
      <c r="I5849" t="s">
        <v>19</v>
      </c>
      <c r="J5849">
        <v>-30.2</v>
      </c>
      <c r="K5849">
        <v>15.51</v>
      </c>
      <c r="L5849">
        <v>5.8</v>
      </c>
      <c r="M5849" t="s">
        <v>433</v>
      </c>
      <c r="N5849" t="s">
        <v>259</v>
      </c>
      <c r="O5849" t="s">
        <v>259</v>
      </c>
      <c r="P5849" t="s">
        <v>32</v>
      </c>
      <c r="Q5849" t="s">
        <v>23</v>
      </c>
      <c r="R5849" t="s">
        <v>24</v>
      </c>
      <c r="S5849">
        <v>0.6</v>
      </c>
      <c r="T5849" s="1">
        <v>41212</v>
      </c>
    </row>
    <row r="5850" spans="1:20" x14ac:dyDescent="0.3">
      <c r="A5850">
        <v>41508</v>
      </c>
      <c r="B5850" s="1">
        <v>40445</v>
      </c>
      <c r="C5850" s="1" t="str">
        <f t="shared" si="182"/>
        <v>Sep</v>
      </c>
      <c r="D5850" t="s">
        <v>25</v>
      </c>
      <c r="E5850">
        <v>39</v>
      </c>
      <c r="F5850">
        <v>18561.310000000001</v>
      </c>
      <c r="G5850">
        <v>0.05</v>
      </c>
      <c r="H5850" t="str">
        <f t="shared" si="183"/>
        <v>0-10%</v>
      </c>
      <c r="I5850" t="s">
        <v>26</v>
      </c>
      <c r="J5850">
        <v>4822.42</v>
      </c>
      <c r="K5850">
        <v>500.98</v>
      </c>
      <c r="L5850">
        <v>26</v>
      </c>
      <c r="M5850" t="s">
        <v>474</v>
      </c>
      <c r="N5850" t="s">
        <v>259</v>
      </c>
      <c r="O5850" t="s">
        <v>259</v>
      </c>
      <c r="P5850" t="s">
        <v>42</v>
      </c>
      <c r="Q5850" t="s">
        <v>36</v>
      </c>
      <c r="R5850" t="s">
        <v>66</v>
      </c>
      <c r="S5850">
        <v>0.6</v>
      </c>
      <c r="T5850" s="1">
        <v>40447</v>
      </c>
    </row>
    <row r="5851" spans="1:20" x14ac:dyDescent="0.3">
      <c r="A5851">
        <v>41539</v>
      </c>
      <c r="B5851" s="1">
        <v>40666</v>
      </c>
      <c r="C5851" s="1" t="str">
        <f t="shared" si="182"/>
        <v>May</v>
      </c>
      <c r="D5851" t="s">
        <v>25</v>
      </c>
      <c r="E5851">
        <v>24</v>
      </c>
      <c r="F5851">
        <v>41.85</v>
      </c>
      <c r="G5851">
        <v>0.04</v>
      </c>
      <c r="H5851" t="str">
        <f t="shared" si="183"/>
        <v>0-10%</v>
      </c>
      <c r="I5851" t="s">
        <v>39</v>
      </c>
      <c r="J5851">
        <v>-8.44</v>
      </c>
      <c r="K5851">
        <v>1.6</v>
      </c>
      <c r="L5851">
        <v>1.29</v>
      </c>
      <c r="M5851" t="s">
        <v>773</v>
      </c>
      <c r="N5851" t="s">
        <v>141</v>
      </c>
      <c r="O5851" t="s">
        <v>142</v>
      </c>
      <c r="P5851" t="s">
        <v>28</v>
      </c>
      <c r="Q5851" t="s">
        <v>23</v>
      </c>
      <c r="R5851" t="s">
        <v>59</v>
      </c>
      <c r="S5851">
        <v>0.42</v>
      </c>
      <c r="T5851" s="1">
        <v>40668</v>
      </c>
    </row>
    <row r="5852" spans="1:20" x14ac:dyDescent="0.3">
      <c r="A5852">
        <v>41539</v>
      </c>
      <c r="B5852" s="1">
        <v>40666</v>
      </c>
      <c r="C5852" s="1" t="str">
        <f t="shared" si="182"/>
        <v>May</v>
      </c>
      <c r="D5852" t="s">
        <v>25</v>
      </c>
      <c r="E5852">
        <v>41</v>
      </c>
      <c r="F5852">
        <v>2303.7125000000001</v>
      </c>
      <c r="G5852">
        <v>0.04</v>
      </c>
      <c r="H5852" t="str">
        <f t="shared" si="183"/>
        <v>0-10%</v>
      </c>
      <c r="I5852" t="s">
        <v>19</v>
      </c>
      <c r="J5852">
        <v>398.22</v>
      </c>
      <c r="K5852">
        <v>65.989999999999995</v>
      </c>
      <c r="L5852">
        <v>8.99</v>
      </c>
      <c r="M5852" t="s">
        <v>773</v>
      </c>
      <c r="N5852" t="s">
        <v>141</v>
      </c>
      <c r="O5852" t="s">
        <v>142</v>
      </c>
      <c r="P5852" t="s">
        <v>28</v>
      </c>
      <c r="Q5852" t="s">
        <v>33</v>
      </c>
      <c r="R5852" t="s">
        <v>34</v>
      </c>
      <c r="S5852">
        <v>0.57999999999999996</v>
      </c>
      <c r="T5852" s="1">
        <v>40667</v>
      </c>
    </row>
    <row r="5853" spans="1:20" x14ac:dyDescent="0.3">
      <c r="A5853">
        <v>41542</v>
      </c>
      <c r="B5853" s="1">
        <v>40082</v>
      </c>
      <c r="C5853" s="1" t="str">
        <f t="shared" si="182"/>
        <v>Sep</v>
      </c>
      <c r="D5853" t="s">
        <v>25</v>
      </c>
      <c r="E5853">
        <v>47</v>
      </c>
      <c r="F5853">
        <v>6181.48</v>
      </c>
      <c r="G5853">
        <v>0.03</v>
      </c>
      <c r="H5853" t="str">
        <f t="shared" si="183"/>
        <v>0-10%</v>
      </c>
      <c r="I5853" t="s">
        <v>26</v>
      </c>
      <c r="J5853">
        <v>-194.83</v>
      </c>
      <c r="K5853">
        <v>124.49</v>
      </c>
      <c r="L5853">
        <v>51.94</v>
      </c>
      <c r="M5853" t="s">
        <v>467</v>
      </c>
      <c r="N5853" t="s">
        <v>138</v>
      </c>
      <c r="O5853" t="s">
        <v>139</v>
      </c>
      <c r="P5853" t="s">
        <v>32</v>
      </c>
      <c r="Q5853" t="s">
        <v>36</v>
      </c>
      <c r="R5853" t="s">
        <v>54</v>
      </c>
      <c r="S5853">
        <v>0.63</v>
      </c>
      <c r="T5853" s="1">
        <v>40083</v>
      </c>
    </row>
    <row r="5854" spans="1:20" x14ac:dyDescent="0.3">
      <c r="A5854">
        <v>41543</v>
      </c>
      <c r="B5854" s="1">
        <v>39850</v>
      </c>
      <c r="C5854" s="1" t="str">
        <f t="shared" si="182"/>
        <v>Feb</v>
      </c>
      <c r="D5854" t="s">
        <v>18</v>
      </c>
      <c r="E5854">
        <v>45</v>
      </c>
      <c r="F5854">
        <v>7548.65</v>
      </c>
      <c r="G5854">
        <v>0.03</v>
      </c>
      <c r="H5854" t="str">
        <f t="shared" si="183"/>
        <v>0-10%</v>
      </c>
      <c r="I5854" t="s">
        <v>26</v>
      </c>
      <c r="J5854">
        <v>1385.35</v>
      </c>
      <c r="K5854">
        <v>160.97999999999999</v>
      </c>
      <c r="L5854">
        <v>30</v>
      </c>
      <c r="M5854" t="s">
        <v>273</v>
      </c>
      <c r="N5854" t="s">
        <v>259</v>
      </c>
      <c r="O5854" t="s">
        <v>259</v>
      </c>
      <c r="P5854" t="s">
        <v>32</v>
      </c>
      <c r="Q5854" t="s">
        <v>36</v>
      </c>
      <c r="R5854" t="s">
        <v>66</v>
      </c>
      <c r="S5854">
        <v>0.62</v>
      </c>
      <c r="T5854" s="1">
        <v>39854</v>
      </c>
    </row>
    <row r="5855" spans="1:20" x14ac:dyDescent="0.3">
      <c r="A5855">
        <v>41543</v>
      </c>
      <c r="B5855" s="1">
        <v>39850</v>
      </c>
      <c r="C5855" s="1" t="str">
        <f t="shared" si="182"/>
        <v>Feb</v>
      </c>
      <c r="D5855" t="s">
        <v>18</v>
      </c>
      <c r="E5855">
        <v>24</v>
      </c>
      <c r="F5855">
        <v>1318.8685</v>
      </c>
      <c r="G5855">
        <v>0.03</v>
      </c>
      <c r="H5855" t="str">
        <f t="shared" si="183"/>
        <v>0-10%</v>
      </c>
      <c r="I5855" t="s">
        <v>19</v>
      </c>
      <c r="J5855">
        <v>172.33</v>
      </c>
      <c r="K5855">
        <v>65.989999999999995</v>
      </c>
      <c r="L5855">
        <v>3.99</v>
      </c>
      <c r="M5855" t="s">
        <v>273</v>
      </c>
      <c r="N5855" t="s">
        <v>259</v>
      </c>
      <c r="O5855" t="s">
        <v>259</v>
      </c>
      <c r="P5855" t="s">
        <v>32</v>
      </c>
      <c r="Q5855" t="s">
        <v>33</v>
      </c>
      <c r="R5855" t="s">
        <v>34</v>
      </c>
      <c r="S5855">
        <v>0.59</v>
      </c>
      <c r="T5855" s="1">
        <v>39854</v>
      </c>
    </row>
    <row r="5856" spans="1:20" x14ac:dyDescent="0.3">
      <c r="A5856">
        <v>41569</v>
      </c>
      <c r="B5856" s="1">
        <v>40380</v>
      </c>
      <c r="C5856" s="1" t="str">
        <f t="shared" si="182"/>
        <v>Jul</v>
      </c>
      <c r="D5856" t="s">
        <v>859</v>
      </c>
      <c r="E5856">
        <v>16</v>
      </c>
      <c r="F5856">
        <v>60.76</v>
      </c>
      <c r="G5856">
        <v>0.03</v>
      </c>
      <c r="H5856" t="str">
        <f t="shared" si="183"/>
        <v>0-10%</v>
      </c>
      <c r="I5856" t="s">
        <v>19</v>
      </c>
      <c r="J5856">
        <v>5.25</v>
      </c>
      <c r="K5856">
        <v>3.7</v>
      </c>
      <c r="L5856">
        <v>1.61</v>
      </c>
      <c r="M5856" t="s">
        <v>185</v>
      </c>
      <c r="N5856" t="s">
        <v>141</v>
      </c>
      <c r="O5856" t="s">
        <v>142</v>
      </c>
      <c r="P5856" t="s">
        <v>32</v>
      </c>
      <c r="Q5856" t="s">
        <v>36</v>
      </c>
      <c r="R5856" t="s">
        <v>37</v>
      </c>
      <c r="S5856">
        <v>0.44</v>
      </c>
      <c r="T5856" s="1">
        <v>40382</v>
      </c>
    </row>
    <row r="5857" spans="1:20" x14ac:dyDescent="0.3">
      <c r="A5857">
        <v>41569</v>
      </c>
      <c r="B5857" s="1">
        <v>40380</v>
      </c>
      <c r="C5857" s="1" t="str">
        <f t="shared" si="182"/>
        <v>Jul</v>
      </c>
      <c r="D5857" t="s">
        <v>859</v>
      </c>
      <c r="E5857">
        <v>49</v>
      </c>
      <c r="F5857">
        <v>617.34</v>
      </c>
      <c r="G5857">
        <v>0.06</v>
      </c>
      <c r="H5857" t="str">
        <f t="shared" si="183"/>
        <v>0-10%</v>
      </c>
      <c r="I5857" t="s">
        <v>19</v>
      </c>
      <c r="J5857">
        <v>47.1</v>
      </c>
      <c r="K5857">
        <v>12.28</v>
      </c>
      <c r="L5857">
        <v>6.47</v>
      </c>
      <c r="M5857" t="s">
        <v>555</v>
      </c>
      <c r="N5857" t="s">
        <v>259</v>
      </c>
      <c r="O5857" t="s">
        <v>259</v>
      </c>
      <c r="P5857" t="s">
        <v>32</v>
      </c>
      <c r="Q5857" t="s">
        <v>23</v>
      </c>
      <c r="R5857" t="s">
        <v>43</v>
      </c>
      <c r="S5857">
        <v>0.38</v>
      </c>
      <c r="T5857" s="1">
        <v>40381</v>
      </c>
    </row>
    <row r="5858" spans="1:20" x14ac:dyDescent="0.3">
      <c r="A5858">
        <v>41570</v>
      </c>
      <c r="B5858" s="1">
        <v>40515</v>
      </c>
      <c r="C5858" s="1" t="str">
        <f t="shared" si="182"/>
        <v>Dec</v>
      </c>
      <c r="D5858" t="s">
        <v>859</v>
      </c>
      <c r="E5858">
        <v>24</v>
      </c>
      <c r="F5858">
        <v>2289.92</v>
      </c>
      <c r="G5858">
        <v>0.09</v>
      </c>
      <c r="H5858" t="str">
        <f t="shared" si="183"/>
        <v>0-10%</v>
      </c>
      <c r="I5858" t="s">
        <v>19</v>
      </c>
      <c r="J5858">
        <v>1037.55</v>
      </c>
      <c r="K5858">
        <v>104.85</v>
      </c>
      <c r="L5858">
        <v>4.6500000000000004</v>
      </c>
      <c r="M5858" t="s">
        <v>116</v>
      </c>
      <c r="N5858" t="s">
        <v>114</v>
      </c>
      <c r="O5858" t="s">
        <v>115</v>
      </c>
      <c r="P5858" t="s">
        <v>28</v>
      </c>
      <c r="Q5858" t="s">
        <v>23</v>
      </c>
      <c r="R5858" t="s">
        <v>43</v>
      </c>
      <c r="S5858">
        <v>0.37</v>
      </c>
      <c r="T5858" s="1">
        <v>40517</v>
      </c>
    </row>
    <row r="5859" spans="1:20" x14ac:dyDescent="0.3">
      <c r="A5859">
        <v>41571</v>
      </c>
      <c r="B5859" s="1">
        <v>40700</v>
      </c>
      <c r="C5859" s="1" t="str">
        <f t="shared" si="182"/>
        <v>Jun</v>
      </c>
      <c r="D5859" t="s">
        <v>18</v>
      </c>
      <c r="E5859">
        <v>42</v>
      </c>
      <c r="F5859">
        <v>906.07</v>
      </c>
      <c r="G5859">
        <v>0</v>
      </c>
      <c r="H5859" t="str">
        <f t="shared" si="183"/>
        <v>0-10%</v>
      </c>
      <c r="I5859" t="s">
        <v>19</v>
      </c>
      <c r="J5859">
        <v>-2.66</v>
      </c>
      <c r="K5859">
        <v>20.149999999999999</v>
      </c>
      <c r="L5859">
        <v>8.99</v>
      </c>
      <c r="M5859" t="s">
        <v>535</v>
      </c>
      <c r="N5859" t="s">
        <v>259</v>
      </c>
      <c r="O5859" t="s">
        <v>259</v>
      </c>
      <c r="P5859" t="s">
        <v>32</v>
      </c>
      <c r="Q5859" t="s">
        <v>23</v>
      </c>
      <c r="R5859" t="s">
        <v>59</v>
      </c>
      <c r="S5859">
        <v>0.57999999999999996</v>
      </c>
      <c r="T5859" s="1">
        <v>40709</v>
      </c>
    </row>
    <row r="5860" spans="1:20" x14ac:dyDescent="0.3">
      <c r="A5860">
        <v>41574</v>
      </c>
      <c r="B5860" s="1">
        <v>40441</v>
      </c>
      <c r="C5860" s="1" t="str">
        <f t="shared" si="182"/>
        <v>Sep</v>
      </c>
      <c r="D5860" t="s">
        <v>25</v>
      </c>
      <c r="E5860">
        <v>23</v>
      </c>
      <c r="F5860">
        <v>283.82</v>
      </c>
      <c r="G5860">
        <v>0.01</v>
      </c>
      <c r="H5860" t="str">
        <f t="shared" si="183"/>
        <v>0-10%</v>
      </c>
      <c r="I5860" t="s">
        <v>19</v>
      </c>
      <c r="J5860">
        <v>-38.94</v>
      </c>
      <c r="K5860">
        <v>11.97</v>
      </c>
      <c r="L5860">
        <v>5.81</v>
      </c>
      <c r="M5860" t="s">
        <v>460</v>
      </c>
      <c r="N5860" t="s">
        <v>141</v>
      </c>
      <c r="O5860" t="s">
        <v>142</v>
      </c>
      <c r="P5860" t="s">
        <v>32</v>
      </c>
      <c r="Q5860" t="s">
        <v>23</v>
      </c>
      <c r="R5860" t="s">
        <v>59</v>
      </c>
      <c r="S5860">
        <v>0.6</v>
      </c>
      <c r="T5860" s="1">
        <v>40443</v>
      </c>
    </row>
    <row r="5861" spans="1:20" x14ac:dyDescent="0.3">
      <c r="A5861">
        <v>41604</v>
      </c>
      <c r="B5861" s="1">
        <v>39854</v>
      </c>
      <c r="C5861" s="1" t="str">
        <f t="shared" si="182"/>
        <v>Feb</v>
      </c>
      <c r="D5861" t="s">
        <v>44</v>
      </c>
      <c r="E5861">
        <v>22</v>
      </c>
      <c r="F5861">
        <v>138.24</v>
      </c>
      <c r="G5861">
        <v>0.06</v>
      </c>
      <c r="H5861" t="str">
        <f t="shared" si="183"/>
        <v>0-10%</v>
      </c>
      <c r="I5861" t="s">
        <v>19</v>
      </c>
      <c r="J5861">
        <v>-48.22</v>
      </c>
      <c r="K5861">
        <v>6.37</v>
      </c>
      <c r="L5861">
        <v>5.19</v>
      </c>
      <c r="M5861" t="s">
        <v>311</v>
      </c>
      <c r="N5861" t="s">
        <v>259</v>
      </c>
      <c r="O5861" t="s">
        <v>259</v>
      </c>
      <c r="P5861" t="s">
        <v>32</v>
      </c>
      <c r="Q5861" t="s">
        <v>23</v>
      </c>
      <c r="R5861" t="s">
        <v>30</v>
      </c>
      <c r="S5861">
        <v>0.38</v>
      </c>
      <c r="T5861" s="1">
        <v>39855</v>
      </c>
    </row>
    <row r="5862" spans="1:20" x14ac:dyDescent="0.3">
      <c r="A5862">
        <v>41605</v>
      </c>
      <c r="B5862" s="1">
        <v>40537</v>
      </c>
      <c r="C5862" s="1" t="str">
        <f t="shared" si="182"/>
        <v>Dec</v>
      </c>
      <c r="D5862" t="s">
        <v>44</v>
      </c>
      <c r="E5862">
        <v>4</v>
      </c>
      <c r="F5862">
        <v>114.57</v>
      </c>
      <c r="G5862">
        <v>0.02</v>
      </c>
      <c r="H5862" t="str">
        <f t="shared" si="183"/>
        <v>0-10%</v>
      </c>
      <c r="I5862" t="s">
        <v>19</v>
      </c>
      <c r="J5862">
        <v>-29.98</v>
      </c>
      <c r="K5862">
        <v>24.92</v>
      </c>
      <c r="L5862">
        <v>12.98</v>
      </c>
      <c r="M5862" t="s">
        <v>550</v>
      </c>
      <c r="N5862" t="s">
        <v>611</v>
      </c>
      <c r="O5862" t="s">
        <v>115</v>
      </c>
      <c r="P5862" t="s">
        <v>22</v>
      </c>
      <c r="Q5862" t="s">
        <v>23</v>
      </c>
      <c r="R5862" t="s">
        <v>30</v>
      </c>
      <c r="S5862">
        <v>0.39</v>
      </c>
      <c r="T5862" s="1">
        <v>40538</v>
      </c>
    </row>
    <row r="5863" spans="1:20" x14ac:dyDescent="0.3">
      <c r="A5863">
        <v>41606</v>
      </c>
      <c r="B5863" s="1">
        <v>39987</v>
      </c>
      <c r="C5863" s="1" t="str">
        <f t="shared" si="182"/>
        <v>Jun</v>
      </c>
      <c r="D5863" t="s">
        <v>25</v>
      </c>
      <c r="E5863">
        <v>23</v>
      </c>
      <c r="F5863">
        <v>4514.8599999999997</v>
      </c>
      <c r="G5863">
        <v>0.09</v>
      </c>
      <c r="H5863" t="str">
        <f t="shared" si="183"/>
        <v>0-10%</v>
      </c>
      <c r="I5863" t="s">
        <v>26</v>
      </c>
      <c r="J5863">
        <v>-641.09</v>
      </c>
      <c r="K5863">
        <v>200.98</v>
      </c>
      <c r="L5863">
        <v>55.96</v>
      </c>
      <c r="M5863" t="s">
        <v>69</v>
      </c>
      <c r="N5863" t="s">
        <v>259</v>
      </c>
      <c r="O5863" t="s">
        <v>259</v>
      </c>
      <c r="P5863" t="s">
        <v>22</v>
      </c>
      <c r="Q5863" t="s">
        <v>36</v>
      </c>
      <c r="R5863" t="s">
        <v>53</v>
      </c>
      <c r="S5863">
        <v>0.75</v>
      </c>
      <c r="T5863" s="1">
        <v>39988</v>
      </c>
    </row>
    <row r="5864" spans="1:20" x14ac:dyDescent="0.3">
      <c r="A5864">
        <v>41606</v>
      </c>
      <c r="B5864" s="1">
        <v>39987</v>
      </c>
      <c r="C5864" s="1" t="str">
        <f t="shared" si="182"/>
        <v>Jun</v>
      </c>
      <c r="D5864" t="s">
        <v>25</v>
      </c>
      <c r="E5864">
        <v>30</v>
      </c>
      <c r="F5864">
        <v>79.14</v>
      </c>
      <c r="G5864">
        <v>0.09</v>
      </c>
      <c r="H5864" t="str">
        <f t="shared" si="183"/>
        <v>0-10%</v>
      </c>
      <c r="I5864" t="s">
        <v>19</v>
      </c>
      <c r="J5864">
        <v>-4.7300000000000004</v>
      </c>
      <c r="K5864">
        <v>2.78</v>
      </c>
      <c r="L5864">
        <v>0.97</v>
      </c>
      <c r="M5864" t="s">
        <v>69</v>
      </c>
      <c r="N5864" t="s">
        <v>259</v>
      </c>
      <c r="O5864" t="s">
        <v>259</v>
      </c>
      <c r="P5864" t="s">
        <v>22</v>
      </c>
      <c r="Q5864" t="s">
        <v>23</v>
      </c>
      <c r="R5864" t="s">
        <v>59</v>
      </c>
      <c r="S5864">
        <v>0.59</v>
      </c>
      <c r="T5864" s="1">
        <v>39988</v>
      </c>
    </row>
    <row r="5865" spans="1:20" x14ac:dyDescent="0.3">
      <c r="A5865">
        <v>41607</v>
      </c>
      <c r="B5865" s="1">
        <v>40166</v>
      </c>
      <c r="C5865" s="1" t="str">
        <f t="shared" si="182"/>
        <v>Dec</v>
      </c>
      <c r="D5865" t="s">
        <v>44</v>
      </c>
      <c r="E5865">
        <v>36</v>
      </c>
      <c r="F5865">
        <v>4115.74</v>
      </c>
      <c r="G5865">
        <v>0.1</v>
      </c>
      <c r="H5865" t="str">
        <f t="shared" si="183"/>
        <v>0-10%</v>
      </c>
      <c r="I5865" t="s">
        <v>19</v>
      </c>
      <c r="J5865">
        <v>1719.47</v>
      </c>
      <c r="K5865">
        <v>120.98</v>
      </c>
      <c r="L5865">
        <v>9.07</v>
      </c>
      <c r="M5865" t="s">
        <v>398</v>
      </c>
      <c r="N5865" t="s">
        <v>389</v>
      </c>
      <c r="O5865" t="s">
        <v>115</v>
      </c>
      <c r="P5865" t="s">
        <v>32</v>
      </c>
      <c r="Q5865" t="s">
        <v>23</v>
      </c>
      <c r="R5865" t="s">
        <v>30</v>
      </c>
      <c r="S5865">
        <v>0.35</v>
      </c>
      <c r="T5865" s="1">
        <v>40168</v>
      </c>
    </row>
    <row r="5866" spans="1:20" x14ac:dyDescent="0.3">
      <c r="A5866">
        <v>41632</v>
      </c>
      <c r="B5866" s="1">
        <v>40513</v>
      </c>
      <c r="C5866" s="1" t="str">
        <f t="shared" si="182"/>
        <v>Dec</v>
      </c>
      <c r="D5866" t="s">
        <v>18</v>
      </c>
      <c r="E5866">
        <v>34</v>
      </c>
      <c r="F5866">
        <v>1541.4580000000001</v>
      </c>
      <c r="G5866">
        <v>0.05</v>
      </c>
      <c r="H5866" t="str">
        <f t="shared" si="183"/>
        <v>0-10%</v>
      </c>
      <c r="I5866" t="s">
        <v>19</v>
      </c>
      <c r="J5866">
        <v>-238.16</v>
      </c>
      <c r="K5866">
        <v>55.99</v>
      </c>
      <c r="L5866">
        <v>5</v>
      </c>
      <c r="M5866" t="s">
        <v>614</v>
      </c>
      <c r="N5866" t="s">
        <v>611</v>
      </c>
      <c r="O5866" t="s">
        <v>115</v>
      </c>
      <c r="P5866" t="s">
        <v>42</v>
      </c>
      <c r="Q5866" t="s">
        <v>33</v>
      </c>
      <c r="R5866" t="s">
        <v>34</v>
      </c>
      <c r="S5866">
        <v>0.83</v>
      </c>
      <c r="T5866" s="1">
        <v>40520</v>
      </c>
    </row>
    <row r="5867" spans="1:20" x14ac:dyDescent="0.3">
      <c r="A5867">
        <v>41633</v>
      </c>
      <c r="B5867" s="1">
        <v>40491</v>
      </c>
      <c r="C5867" s="1" t="str">
        <f t="shared" si="182"/>
        <v>Nov</v>
      </c>
      <c r="D5867" t="s">
        <v>18</v>
      </c>
      <c r="E5867">
        <v>29</v>
      </c>
      <c r="F5867">
        <v>3636.91</v>
      </c>
      <c r="G5867">
        <v>0</v>
      </c>
      <c r="H5867" t="str">
        <f t="shared" si="183"/>
        <v>0-10%</v>
      </c>
      <c r="I5867" t="s">
        <v>26</v>
      </c>
      <c r="J5867">
        <v>-1284.24</v>
      </c>
      <c r="K5867">
        <v>122.99</v>
      </c>
      <c r="L5867">
        <v>70.2</v>
      </c>
      <c r="M5867" t="s">
        <v>205</v>
      </c>
      <c r="N5867" t="s">
        <v>141</v>
      </c>
      <c r="O5867" t="s">
        <v>142</v>
      </c>
      <c r="P5867" t="s">
        <v>32</v>
      </c>
      <c r="Q5867" t="s">
        <v>36</v>
      </c>
      <c r="R5867" t="s">
        <v>66</v>
      </c>
      <c r="S5867">
        <v>0.74</v>
      </c>
      <c r="T5867" s="1">
        <v>40491</v>
      </c>
    </row>
    <row r="5868" spans="1:20" x14ac:dyDescent="0.3">
      <c r="A5868">
        <v>41634</v>
      </c>
      <c r="B5868" s="1">
        <v>41251</v>
      </c>
      <c r="C5868" s="1" t="str">
        <f t="shared" si="182"/>
        <v>Dec</v>
      </c>
      <c r="D5868" t="s">
        <v>859</v>
      </c>
      <c r="E5868">
        <v>7</v>
      </c>
      <c r="F5868">
        <v>57.35</v>
      </c>
      <c r="G5868">
        <v>0.06</v>
      </c>
      <c r="H5868" t="str">
        <f t="shared" si="183"/>
        <v>0-10%</v>
      </c>
      <c r="I5868" t="s">
        <v>19</v>
      </c>
      <c r="J5868">
        <v>-28.55</v>
      </c>
      <c r="K5868">
        <v>8.33</v>
      </c>
      <c r="L5868">
        <v>1.99</v>
      </c>
      <c r="M5868" t="s">
        <v>693</v>
      </c>
      <c r="N5868" t="s">
        <v>677</v>
      </c>
      <c r="O5868" t="s">
        <v>139</v>
      </c>
      <c r="P5868" t="s">
        <v>42</v>
      </c>
      <c r="Q5868" t="s">
        <v>33</v>
      </c>
      <c r="R5868" t="s">
        <v>48</v>
      </c>
      <c r="S5868">
        <v>0.52</v>
      </c>
      <c r="T5868" s="1">
        <v>41252</v>
      </c>
    </row>
    <row r="5869" spans="1:20" x14ac:dyDescent="0.3">
      <c r="A5869">
        <v>41634</v>
      </c>
      <c r="B5869" s="1">
        <v>41251</v>
      </c>
      <c r="C5869" s="1" t="str">
        <f t="shared" si="182"/>
        <v>Dec</v>
      </c>
      <c r="D5869" t="s">
        <v>859</v>
      </c>
      <c r="E5869">
        <v>10</v>
      </c>
      <c r="F5869">
        <v>371.45</v>
      </c>
      <c r="G5869">
        <v>0.01</v>
      </c>
      <c r="H5869" t="str">
        <f t="shared" si="183"/>
        <v>0-10%</v>
      </c>
      <c r="I5869" t="s">
        <v>19</v>
      </c>
      <c r="J5869">
        <v>17.73</v>
      </c>
      <c r="K5869">
        <v>34.99</v>
      </c>
      <c r="L5869">
        <v>7.73</v>
      </c>
      <c r="M5869" t="s">
        <v>693</v>
      </c>
      <c r="N5869" t="s">
        <v>677</v>
      </c>
      <c r="O5869" t="s">
        <v>139</v>
      </c>
      <c r="P5869" t="s">
        <v>42</v>
      </c>
      <c r="Q5869" t="s">
        <v>23</v>
      </c>
      <c r="R5869" t="s">
        <v>59</v>
      </c>
      <c r="S5869">
        <v>0.59</v>
      </c>
      <c r="T5869" s="1">
        <v>41253</v>
      </c>
    </row>
    <row r="5870" spans="1:20" x14ac:dyDescent="0.3">
      <c r="A5870">
        <v>41636</v>
      </c>
      <c r="B5870" s="1">
        <v>40039</v>
      </c>
      <c r="C5870" s="1" t="str">
        <f t="shared" si="182"/>
        <v>Aug</v>
      </c>
      <c r="D5870" t="s">
        <v>859</v>
      </c>
      <c r="E5870">
        <v>47</v>
      </c>
      <c r="F5870">
        <v>5294.48</v>
      </c>
      <c r="G5870">
        <v>0.03</v>
      </c>
      <c r="H5870" t="str">
        <f t="shared" si="183"/>
        <v>0-10%</v>
      </c>
      <c r="I5870" t="s">
        <v>19</v>
      </c>
      <c r="J5870">
        <v>1521.31</v>
      </c>
      <c r="K5870">
        <v>107.53</v>
      </c>
      <c r="L5870">
        <v>5.81</v>
      </c>
      <c r="M5870" t="s">
        <v>723</v>
      </c>
      <c r="N5870" t="s">
        <v>677</v>
      </c>
      <c r="O5870" t="s">
        <v>139</v>
      </c>
      <c r="P5870" t="s">
        <v>42</v>
      </c>
      <c r="Q5870" t="s">
        <v>36</v>
      </c>
      <c r="R5870" t="s">
        <v>37</v>
      </c>
      <c r="S5870">
        <v>0.65</v>
      </c>
      <c r="T5870" s="1">
        <v>40040</v>
      </c>
    </row>
    <row r="5871" spans="1:20" x14ac:dyDescent="0.3">
      <c r="A5871">
        <v>41636</v>
      </c>
      <c r="B5871" s="1">
        <v>40039</v>
      </c>
      <c r="C5871" s="1" t="str">
        <f t="shared" si="182"/>
        <v>Aug</v>
      </c>
      <c r="D5871" t="s">
        <v>859</v>
      </c>
      <c r="E5871">
        <v>25</v>
      </c>
      <c r="F5871">
        <v>423.15</v>
      </c>
      <c r="G5871">
        <v>0.05</v>
      </c>
      <c r="H5871" t="str">
        <f t="shared" si="183"/>
        <v>0-10%</v>
      </c>
      <c r="I5871" t="s">
        <v>19</v>
      </c>
      <c r="J5871">
        <v>-47.28</v>
      </c>
      <c r="K5871">
        <v>16.98</v>
      </c>
      <c r="L5871">
        <v>7.78</v>
      </c>
      <c r="M5871" t="s">
        <v>723</v>
      </c>
      <c r="N5871" t="s">
        <v>677</v>
      </c>
      <c r="O5871" t="s">
        <v>139</v>
      </c>
      <c r="P5871" t="s">
        <v>42</v>
      </c>
      <c r="Q5871" t="s">
        <v>23</v>
      </c>
      <c r="R5871" t="s">
        <v>59</v>
      </c>
      <c r="S5871">
        <v>0.56999999999999995</v>
      </c>
      <c r="T5871" s="1">
        <v>40041</v>
      </c>
    </row>
    <row r="5872" spans="1:20" x14ac:dyDescent="0.3">
      <c r="A5872">
        <v>41636</v>
      </c>
      <c r="B5872" s="1">
        <v>40039</v>
      </c>
      <c r="C5872" s="1" t="str">
        <f t="shared" si="182"/>
        <v>Aug</v>
      </c>
      <c r="D5872" t="s">
        <v>859</v>
      </c>
      <c r="E5872">
        <v>27</v>
      </c>
      <c r="F5872">
        <v>2762.857</v>
      </c>
      <c r="G5872">
        <v>0.03</v>
      </c>
      <c r="H5872" t="str">
        <f t="shared" si="183"/>
        <v>0-10%</v>
      </c>
      <c r="I5872" t="s">
        <v>19</v>
      </c>
      <c r="J5872">
        <v>722.24</v>
      </c>
      <c r="K5872">
        <v>115.99</v>
      </c>
      <c r="L5872">
        <v>4.2300000000000004</v>
      </c>
      <c r="M5872" t="s">
        <v>723</v>
      </c>
      <c r="N5872" t="s">
        <v>677</v>
      </c>
      <c r="O5872" t="s">
        <v>139</v>
      </c>
      <c r="P5872" t="s">
        <v>42</v>
      </c>
      <c r="Q5872" t="s">
        <v>33</v>
      </c>
      <c r="R5872" t="s">
        <v>34</v>
      </c>
      <c r="S5872">
        <v>0.56000000000000005</v>
      </c>
      <c r="T5872" s="1">
        <v>40041</v>
      </c>
    </row>
    <row r="5873" spans="1:20" x14ac:dyDescent="0.3">
      <c r="A5873">
        <v>41664</v>
      </c>
      <c r="B5873" s="1">
        <v>40881</v>
      </c>
      <c r="C5873" s="1" t="str">
        <f t="shared" si="182"/>
        <v>Dec</v>
      </c>
      <c r="D5873" t="s">
        <v>859</v>
      </c>
      <c r="E5873">
        <v>5</v>
      </c>
      <c r="F5873">
        <v>54.8</v>
      </c>
      <c r="G5873">
        <v>0</v>
      </c>
      <c r="H5873" t="str">
        <f t="shared" si="183"/>
        <v>0-10%</v>
      </c>
      <c r="I5873" t="s">
        <v>19</v>
      </c>
      <c r="J5873">
        <v>-15.3</v>
      </c>
      <c r="K5873">
        <v>9.7799999999999994</v>
      </c>
      <c r="L5873">
        <v>1.99</v>
      </c>
      <c r="M5873" t="s">
        <v>263</v>
      </c>
      <c r="N5873" t="s">
        <v>259</v>
      </c>
      <c r="O5873" t="s">
        <v>259</v>
      </c>
      <c r="P5873" t="s">
        <v>32</v>
      </c>
      <c r="Q5873" t="s">
        <v>33</v>
      </c>
      <c r="R5873" t="s">
        <v>48</v>
      </c>
      <c r="S5873">
        <v>0.43</v>
      </c>
      <c r="T5873" s="1">
        <v>40881</v>
      </c>
    </row>
    <row r="5874" spans="1:20" x14ac:dyDescent="0.3">
      <c r="A5874">
        <v>41664</v>
      </c>
      <c r="B5874" s="1">
        <v>40881</v>
      </c>
      <c r="C5874" s="1" t="str">
        <f t="shared" si="182"/>
        <v>Dec</v>
      </c>
      <c r="D5874" t="s">
        <v>859</v>
      </c>
      <c r="E5874">
        <v>40</v>
      </c>
      <c r="F5874">
        <v>1038.19</v>
      </c>
      <c r="G5874">
        <v>7.0000000000000007E-2</v>
      </c>
      <c r="H5874" t="str">
        <f t="shared" si="183"/>
        <v>0-10%</v>
      </c>
      <c r="I5874" t="s">
        <v>19</v>
      </c>
      <c r="J5874">
        <v>230.69</v>
      </c>
      <c r="K5874">
        <v>25.98</v>
      </c>
      <c r="L5874">
        <v>4.08</v>
      </c>
      <c r="M5874" t="s">
        <v>263</v>
      </c>
      <c r="N5874" t="s">
        <v>259</v>
      </c>
      <c r="O5874" t="s">
        <v>259</v>
      </c>
      <c r="P5874" t="s">
        <v>32</v>
      </c>
      <c r="Q5874" t="s">
        <v>23</v>
      </c>
      <c r="R5874" t="s">
        <v>59</v>
      </c>
      <c r="S5874">
        <v>0.56999999999999995</v>
      </c>
      <c r="T5874" s="1">
        <v>40883</v>
      </c>
    </row>
    <row r="5875" spans="1:20" x14ac:dyDescent="0.3">
      <c r="A5875">
        <v>41666</v>
      </c>
      <c r="B5875" s="1">
        <v>40971</v>
      </c>
      <c r="C5875" s="1" t="str">
        <f t="shared" si="182"/>
        <v>Mar</v>
      </c>
      <c r="D5875" t="s">
        <v>44</v>
      </c>
      <c r="E5875">
        <v>26</v>
      </c>
      <c r="F5875">
        <v>596.15599999999995</v>
      </c>
      <c r="G5875">
        <v>0.1</v>
      </c>
      <c r="H5875" t="str">
        <f t="shared" si="183"/>
        <v>0-10%</v>
      </c>
      <c r="I5875" t="s">
        <v>39</v>
      </c>
      <c r="J5875">
        <v>-97.92</v>
      </c>
      <c r="K5875">
        <v>28.99</v>
      </c>
      <c r="L5875">
        <v>8.59</v>
      </c>
      <c r="M5875" t="s">
        <v>426</v>
      </c>
      <c r="N5875" t="s">
        <v>389</v>
      </c>
      <c r="O5875" t="s">
        <v>115</v>
      </c>
      <c r="P5875" t="s">
        <v>22</v>
      </c>
      <c r="Q5875" t="s">
        <v>33</v>
      </c>
      <c r="R5875" t="s">
        <v>34</v>
      </c>
      <c r="S5875">
        <v>0.56000000000000005</v>
      </c>
      <c r="T5875" s="1">
        <v>40972</v>
      </c>
    </row>
    <row r="5876" spans="1:20" x14ac:dyDescent="0.3">
      <c r="A5876">
        <v>41667</v>
      </c>
      <c r="B5876" s="1">
        <v>41080</v>
      </c>
      <c r="C5876" s="1" t="str">
        <f t="shared" si="182"/>
        <v>Jun</v>
      </c>
      <c r="D5876" t="s">
        <v>25</v>
      </c>
      <c r="E5876">
        <v>18</v>
      </c>
      <c r="F5876">
        <v>1062.2194999999999</v>
      </c>
      <c r="G5876">
        <v>0.03</v>
      </c>
      <c r="H5876" t="str">
        <f t="shared" si="183"/>
        <v>0-10%</v>
      </c>
      <c r="I5876" t="s">
        <v>19</v>
      </c>
      <c r="J5876">
        <v>132.37</v>
      </c>
      <c r="K5876">
        <v>65.989999999999995</v>
      </c>
      <c r="L5876">
        <v>5.31</v>
      </c>
      <c r="M5876" t="s">
        <v>735</v>
      </c>
      <c r="N5876" t="s">
        <v>611</v>
      </c>
      <c r="O5876" t="s">
        <v>115</v>
      </c>
      <c r="P5876" t="s">
        <v>22</v>
      </c>
      <c r="Q5876" t="s">
        <v>33</v>
      </c>
      <c r="R5876" t="s">
        <v>34</v>
      </c>
      <c r="S5876">
        <v>0.56999999999999995</v>
      </c>
      <c r="T5876" s="1">
        <v>41083</v>
      </c>
    </row>
    <row r="5877" spans="1:20" x14ac:dyDescent="0.3">
      <c r="A5877">
        <v>41671</v>
      </c>
      <c r="B5877" s="1">
        <v>41246</v>
      </c>
      <c r="C5877" s="1" t="str">
        <f t="shared" si="182"/>
        <v>Dec</v>
      </c>
      <c r="D5877" t="s">
        <v>859</v>
      </c>
      <c r="E5877">
        <v>49</v>
      </c>
      <c r="F5877">
        <v>638.91</v>
      </c>
      <c r="G5877">
        <v>0.02</v>
      </c>
      <c r="H5877" t="str">
        <f t="shared" si="183"/>
        <v>0-10%</v>
      </c>
      <c r="I5877" t="s">
        <v>19</v>
      </c>
      <c r="J5877">
        <v>77.48</v>
      </c>
      <c r="K5877">
        <v>12.98</v>
      </c>
      <c r="L5877">
        <v>3.14</v>
      </c>
      <c r="M5877" t="s">
        <v>237</v>
      </c>
      <c r="N5877" t="s">
        <v>141</v>
      </c>
      <c r="O5877" t="s">
        <v>142</v>
      </c>
      <c r="P5877" t="s">
        <v>32</v>
      </c>
      <c r="Q5877" t="s">
        <v>23</v>
      </c>
      <c r="R5877" t="s">
        <v>81</v>
      </c>
      <c r="S5877">
        <v>0.6</v>
      </c>
      <c r="T5877" s="1">
        <v>41248</v>
      </c>
    </row>
    <row r="5878" spans="1:20" x14ac:dyDescent="0.3">
      <c r="A5878">
        <v>41696</v>
      </c>
      <c r="B5878" s="1">
        <v>40007</v>
      </c>
      <c r="C5878" s="1" t="str">
        <f t="shared" si="182"/>
        <v>Jul</v>
      </c>
      <c r="D5878" t="s">
        <v>859</v>
      </c>
      <c r="E5878">
        <v>45</v>
      </c>
      <c r="F5878">
        <v>237.28</v>
      </c>
      <c r="G5878">
        <v>0.03</v>
      </c>
      <c r="H5878" t="str">
        <f t="shared" si="183"/>
        <v>0-10%</v>
      </c>
      <c r="I5878" t="s">
        <v>39</v>
      </c>
      <c r="J5878">
        <v>-2088.6799999999998</v>
      </c>
      <c r="K5878">
        <v>4.4800000000000004</v>
      </c>
      <c r="L5878">
        <v>49</v>
      </c>
      <c r="M5878" t="s">
        <v>99</v>
      </c>
      <c r="N5878" t="s">
        <v>86</v>
      </c>
      <c r="O5878" t="s">
        <v>86</v>
      </c>
      <c r="P5878" t="s">
        <v>22</v>
      </c>
      <c r="Q5878" t="s">
        <v>23</v>
      </c>
      <c r="R5878" t="s">
        <v>29</v>
      </c>
      <c r="S5878">
        <v>0.6</v>
      </c>
      <c r="T5878" s="1">
        <v>40009</v>
      </c>
    </row>
    <row r="5879" spans="1:20" x14ac:dyDescent="0.3">
      <c r="A5879">
        <v>41702</v>
      </c>
      <c r="B5879" s="1">
        <v>40534</v>
      </c>
      <c r="C5879" s="1" t="str">
        <f t="shared" si="182"/>
        <v>Dec</v>
      </c>
      <c r="D5879" t="s">
        <v>859</v>
      </c>
      <c r="E5879">
        <v>21</v>
      </c>
      <c r="F5879">
        <v>3323.44</v>
      </c>
      <c r="G5879">
        <v>0.03</v>
      </c>
      <c r="H5879" t="str">
        <f t="shared" si="183"/>
        <v>0-10%</v>
      </c>
      <c r="I5879" t="s">
        <v>19</v>
      </c>
      <c r="J5879">
        <v>99.88</v>
      </c>
      <c r="K5879">
        <v>152.47999999999999</v>
      </c>
      <c r="L5879">
        <v>4</v>
      </c>
      <c r="M5879" t="s">
        <v>291</v>
      </c>
      <c r="N5879" t="s">
        <v>259</v>
      </c>
      <c r="O5879" t="s">
        <v>259</v>
      </c>
      <c r="P5879" t="s">
        <v>32</v>
      </c>
      <c r="Q5879" t="s">
        <v>33</v>
      </c>
      <c r="R5879" t="s">
        <v>48</v>
      </c>
      <c r="S5879">
        <v>0.79</v>
      </c>
      <c r="T5879" s="1">
        <v>40535</v>
      </c>
    </row>
    <row r="5880" spans="1:20" x14ac:dyDescent="0.3">
      <c r="A5880">
        <v>41702</v>
      </c>
      <c r="B5880" s="1">
        <v>40534</v>
      </c>
      <c r="C5880" s="1" t="str">
        <f t="shared" si="182"/>
        <v>Dec</v>
      </c>
      <c r="D5880" t="s">
        <v>859</v>
      </c>
      <c r="E5880">
        <v>5</v>
      </c>
      <c r="F5880">
        <v>27.9</v>
      </c>
      <c r="G5880">
        <v>0.02</v>
      </c>
      <c r="H5880" t="str">
        <f t="shared" si="183"/>
        <v>0-10%</v>
      </c>
      <c r="I5880" t="s">
        <v>19</v>
      </c>
      <c r="J5880">
        <v>-22.82</v>
      </c>
      <c r="K5880">
        <v>4.28</v>
      </c>
      <c r="L5880">
        <v>6.72</v>
      </c>
      <c r="M5880" t="s">
        <v>291</v>
      </c>
      <c r="N5880" t="s">
        <v>259</v>
      </c>
      <c r="O5880" t="s">
        <v>259</v>
      </c>
      <c r="P5880" t="s">
        <v>32</v>
      </c>
      <c r="Q5880" t="s">
        <v>23</v>
      </c>
      <c r="R5880" t="s">
        <v>43</v>
      </c>
      <c r="S5880">
        <v>0.4</v>
      </c>
      <c r="T5880" s="1">
        <v>40536</v>
      </c>
    </row>
    <row r="5881" spans="1:20" x14ac:dyDescent="0.3">
      <c r="A5881">
        <v>41728</v>
      </c>
      <c r="B5881" s="1">
        <v>40086</v>
      </c>
      <c r="C5881" s="1" t="str">
        <f t="shared" si="182"/>
        <v>Sep</v>
      </c>
      <c r="D5881" t="s">
        <v>25</v>
      </c>
      <c r="E5881">
        <v>28</v>
      </c>
      <c r="F5881">
        <v>23106.46</v>
      </c>
      <c r="G5881">
        <v>0.08</v>
      </c>
      <c r="H5881" t="str">
        <f t="shared" si="183"/>
        <v>0-10%</v>
      </c>
      <c r="I5881" t="s">
        <v>19</v>
      </c>
      <c r="J5881">
        <v>9527.4699999999993</v>
      </c>
      <c r="K5881">
        <v>896.99</v>
      </c>
      <c r="L5881">
        <v>19.989999999999998</v>
      </c>
      <c r="M5881" t="s">
        <v>559</v>
      </c>
      <c r="N5881" t="s">
        <v>259</v>
      </c>
      <c r="O5881" t="s">
        <v>259</v>
      </c>
      <c r="P5881" t="s">
        <v>32</v>
      </c>
      <c r="Q5881" t="s">
        <v>23</v>
      </c>
      <c r="R5881" t="s">
        <v>30</v>
      </c>
      <c r="S5881">
        <v>0.38</v>
      </c>
      <c r="T5881" s="1">
        <v>40088</v>
      </c>
    </row>
    <row r="5882" spans="1:20" x14ac:dyDescent="0.3">
      <c r="A5882">
        <v>41728</v>
      </c>
      <c r="B5882" s="1">
        <v>40086</v>
      </c>
      <c r="C5882" s="1" t="str">
        <f t="shared" si="182"/>
        <v>Sep</v>
      </c>
      <c r="D5882" t="s">
        <v>25</v>
      </c>
      <c r="E5882">
        <v>10</v>
      </c>
      <c r="F5882">
        <v>2549.58</v>
      </c>
      <c r="G5882">
        <v>0.02</v>
      </c>
      <c r="H5882" t="str">
        <f t="shared" si="183"/>
        <v>0-10%</v>
      </c>
      <c r="I5882" t="s">
        <v>26</v>
      </c>
      <c r="J5882">
        <v>41.53</v>
      </c>
      <c r="K5882">
        <v>243.98</v>
      </c>
      <c r="L5882">
        <v>62.94</v>
      </c>
      <c r="M5882" t="s">
        <v>559</v>
      </c>
      <c r="N5882" t="s">
        <v>259</v>
      </c>
      <c r="O5882" t="s">
        <v>259</v>
      </c>
      <c r="P5882" t="s">
        <v>32</v>
      </c>
      <c r="Q5882" t="s">
        <v>36</v>
      </c>
      <c r="R5882" t="s">
        <v>66</v>
      </c>
      <c r="S5882">
        <v>0.56999999999999995</v>
      </c>
      <c r="T5882" s="1">
        <v>40087</v>
      </c>
    </row>
    <row r="5883" spans="1:20" x14ac:dyDescent="0.3">
      <c r="A5883">
        <v>41760</v>
      </c>
      <c r="B5883" s="1">
        <v>40935</v>
      </c>
      <c r="C5883" s="1" t="str">
        <f t="shared" si="182"/>
        <v>Jan</v>
      </c>
      <c r="D5883" t="s">
        <v>18</v>
      </c>
      <c r="E5883">
        <v>21</v>
      </c>
      <c r="F5883">
        <v>6688.66</v>
      </c>
      <c r="G5883">
        <v>0.04</v>
      </c>
      <c r="H5883" t="str">
        <f t="shared" si="183"/>
        <v>0-10%</v>
      </c>
      <c r="I5883" t="s">
        <v>19</v>
      </c>
      <c r="J5883">
        <v>2648.08</v>
      </c>
      <c r="K5883">
        <v>315.98</v>
      </c>
      <c r="L5883">
        <v>19.989999999999998</v>
      </c>
      <c r="M5883" t="s">
        <v>366</v>
      </c>
      <c r="N5883" t="s">
        <v>804</v>
      </c>
      <c r="O5883" t="s">
        <v>142</v>
      </c>
      <c r="P5883" t="s">
        <v>22</v>
      </c>
      <c r="Q5883" t="s">
        <v>23</v>
      </c>
      <c r="R5883" t="s">
        <v>30</v>
      </c>
      <c r="S5883">
        <v>0.38</v>
      </c>
      <c r="T5883" s="1">
        <v>40940</v>
      </c>
    </row>
    <row r="5884" spans="1:20" x14ac:dyDescent="0.3">
      <c r="A5884">
        <v>41760</v>
      </c>
      <c r="B5884" s="1">
        <v>40935</v>
      </c>
      <c r="C5884" s="1" t="str">
        <f t="shared" si="182"/>
        <v>Jan</v>
      </c>
      <c r="D5884" t="s">
        <v>18</v>
      </c>
      <c r="E5884">
        <v>22</v>
      </c>
      <c r="F5884">
        <v>247.45</v>
      </c>
      <c r="G5884">
        <v>0</v>
      </c>
      <c r="H5884" t="str">
        <f t="shared" si="183"/>
        <v>0-10%</v>
      </c>
      <c r="I5884" t="s">
        <v>19</v>
      </c>
      <c r="J5884">
        <v>-133.18</v>
      </c>
      <c r="K5884">
        <v>9.98</v>
      </c>
      <c r="L5884">
        <v>12.52</v>
      </c>
      <c r="M5884" t="s">
        <v>366</v>
      </c>
      <c r="N5884" t="s">
        <v>804</v>
      </c>
      <c r="O5884" t="s">
        <v>142</v>
      </c>
      <c r="P5884" t="s">
        <v>22</v>
      </c>
      <c r="Q5884" t="s">
        <v>36</v>
      </c>
      <c r="R5884" t="s">
        <v>37</v>
      </c>
      <c r="S5884">
        <v>0.56999999999999995</v>
      </c>
      <c r="T5884" s="1">
        <v>40942</v>
      </c>
    </row>
    <row r="5885" spans="1:20" x14ac:dyDescent="0.3">
      <c r="A5885">
        <v>41760</v>
      </c>
      <c r="B5885" s="1">
        <v>40935</v>
      </c>
      <c r="C5885" s="1" t="str">
        <f t="shared" si="182"/>
        <v>Jan</v>
      </c>
      <c r="D5885" t="s">
        <v>18</v>
      </c>
      <c r="E5885">
        <v>7</v>
      </c>
      <c r="F5885">
        <v>685.72050000000002</v>
      </c>
      <c r="G5885">
        <v>0.08</v>
      </c>
      <c r="H5885" t="str">
        <f t="shared" si="183"/>
        <v>0-10%</v>
      </c>
      <c r="I5885" t="s">
        <v>19</v>
      </c>
      <c r="J5885">
        <v>-278.87</v>
      </c>
      <c r="K5885">
        <v>115.99</v>
      </c>
      <c r="L5885">
        <v>2.5</v>
      </c>
      <c r="M5885" t="s">
        <v>366</v>
      </c>
      <c r="N5885" t="s">
        <v>804</v>
      </c>
      <c r="O5885" t="s">
        <v>142</v>
      </c>
      <c r="P5885" t="s">
        <v>22</v>
      </c>
      <c r="Q5885" t="s">
        <v>33</v>
      </c>
      <c r="R5885" t="s">
        <v>34</v>
      </c>
      <c r="S5885">
        <v>0.56999999999999995</v>
      </c>
      <c r="T5885" s="1">
        <v>40940</v>
      </c>
    </row>
    <row r="5886" spans="1:20" x14ac:dyDescent="0.3">
      <c r="A5886">
        <v>41760</v>
      </c>
      <c r="B5886" s="1">
        <v>40935</v>
      </c>
      <c r="C5886" s="1" t="str">
        <f t="shared" si="182"/>
        <v>Jan</v>
      </c>
      <c r="D5886" t="s">
        <v>18</v>
      </c>
      <c r="E5886">
        <v>40</v>
      </c>
      <c r="F5886">
        <v>3232.1334999999999</v>
      </c>
      <c r="G5886">
        <v>0.05</v>
      </c>
      <c r="H5886" t="str">
        <f t="shared" si="183"/>
        <v>0-10%</v>
      </c>
      <c r="I5886" t="s">
        <v>19</v>
      </c>
      <c r="J5886">
        <v>696.95</v>
      </c>
      <c r="K5886">
        <v>95.99</v>
      </c>
      <c r="L5886">
        <v>8.99</v>
      </c>
      <c r="M5886" t="s">
        <v>366</v>
      </c>
      <c r="N5886" t="s">
        <v>804</v>
      </c>
      <c r="O5886" t="s">
        <v>142</v>
      </c>
      <c r="P5886" t="s">
        <v>22</v>
      </c>
      <c r="Q5886" t="s">
        <v>33</v>
      </c>
      <c r="R5886" t="s">
        <v>34</v>
      </c>
      <c r="S5886">
        <v>0.56999999999999995</v>
      </c>
      <c r="T5886" s="1">
        <v>40940</v>
      </c>
    </row>
    <row r="5887" spans="1:20" x14ac:dyDescent="0.3">
      <c r="A5887">
        <v>41764</v>
      </c>
      <c r="B5887" s="1">
        <v>40091</v>
      </c>
      <c r="C5887" s="1" t="str">
        <f t="shared" si="182"/>
        <v>Oct</v>
      </c>
      <c r="D5887" t="s">
        <v>859</v>
      </c>
      <c r="E5887">
        <v>16</v>
      </c>
      <c r="F5887">
        <v>5105.0600000000004</v>
      </c>
      <c r="G5887">
        <v>0.03</v>
      </c>
      <c r="H5887" t="str">
        <f t="shared" si="183"/>
        <v>0-10%</v>
      </c>
      <c r="I5887" t="s">
        <v>26</v>
      </c>
      <c r="J5887">
        <v>467.12</v>
      </c>
      <c r="K5887">
        <v>320.64</v>
      </c>
      <c r="L5887">
        <v>29.2</v>
      </c>
      <c r="M5887" t="s">
        <v>535</v>
      </c>
      <c r="N5887" t="s">
        <v>259</v>
      </c>
      <c r="O5887" t="s">
        <v>259</v>
      </c>
      <c r="P5887" t="s">
        <v>42</v>
      </c>
      <c r="Q5887" t="s">
        <v>36</v>
      </c>
      <c r="R5887" t="s">
        <v>54</v>
      </c>
      <c r="S5887">
        <v>0.66</v>
      </c>
      <c r="T5887" s="1">
        <v>40093</v>
      </c>
    </row>
    <row r="5888" spans="1:20" x14ac:dyDescent="0.3">
      <c r="A5888">
        <v>41765</v>
      </c>
      <c r="B5888" s="1">
        <v>40156</v>
      </c>
      <c r="C5888" s="1" t="str">
        <f t="shared" si="182"/>
        <v>Dec</v>
      </c>
      <c r="D5888" t="s">
        <v>44</v>
      </c>
      <c r="E5888">
        <v>41</v>
      </c>
      <c r="F5888">
        <v>204.99</v>
      </c>
      <c r="G5888">
        <v>0.03</v>
      </c>
      <c r="H5888" t="str">
        <f t="shared" si="183"/>
        <v>0-10%</v>
      </c>
      <c r="I5888" t="s">
        <v>19</v>
      </c>
      <c r="J5888">
        <v>-95.99</v>
      </c>
      <c r="K5888">
        <v>4.9800000000000004</v>
      </c>
      <c r="L5888">
        <v>4.95</v>
      </c>
      <c r="M5888" t="s">
        <v>386</v>
      </c>
      <c r="N5888" t="s">
        <v>259</v>
      </c>
      <c r="O5888" t="s">
        <v>259</v>
      </c>
      <c r="P5888" t="s">
        <v>42</v>
      </c>
      <c r="Q5888" t="s">
        <v>23</v>
      </c>
      <c r="R5888" t="s">
        <v>30</v>
      </c>
      <c r="S5888">
        <v>0.37</v>
      </c>
      <c r="T5888" s="1">
        <v>40158</v>
      </c>
    </row>
    <row r="5889" spans="1:20" x14ac:dyDescent="0.3">
      <c r="A5889">
        <v>41766</v>
      </c>
      <c r="B5889" s="1">
        <v>41163</v>
      </c>
      <c r="C5889" s="1" t="str">
        <f t="shared" si="182"/>
        <v>Sep</v>
      </c>
      <c r="D5889" t="s">
        <v>859</v>
      </c>
      <c r="E5889">
        <v>7</v>
      </c>
      <c r="F5889">
        <v>273.42</v>
      </c>
      <c r="G5889">
        <v>0</v>
      </c>
      <c r="H5889" t="str">
        <f t="shared" si="183"/>
        <v>0-10%</v>
      </c>
      <c r="I5889" t="s">
        <v>19</v>
      </c>
      <c r="J5889">
        <v>10.06</v>
      </c>
      <c r="K5889">
        <v>34.54</v>
      </c>
      <c r="L5889">
        <v>14.72</v>
      </c>
      <c r="M5889" t="s">
        <v>440</v>
      </c>
      <c r="N5889" t="s">
        <v>207</v>
      </c>
      <c r="O5889" t="s">
        <v>115</v>
      </c>
      <c r="P5889" t="s">
        <v>32</v>
      </c>
      <c r="Q5889" t="s">
        <v>23</v>
      </c>
      <c r="R5889" t="s">
        <v>30</v>
      </c>
      <c r="S5889">
        <v>0.37</v>
      </c>
      <c r="T5889" s="1">
        <v>41164</v>
      </c>
    </row>
    <row r="5890" spans="1:20" x14ac:dyDescent="0.3">
      <c r="A5890">
        <v>41766</v>
      </c>
      <c r="B5890" s="1">
        <v>41163</v>
      </c>
      <c r="C5890" s="1" t="str">
        <f t="shared" si="182"/>
        <v>Sep</v>
      </c>
      <c r="D5890" t="s">
        <v>859</v>
      </c>
      <c r="E5890">
        <v>10</v>
      </c>
      <c r="F5890">
        <v>5158.09</v>
      </c>
      <c r="G5890">
        <v>0.01</v>
      </c>
      <c r="H5890" t="str">
        <f t="shared" si="183"/>
        <v>0-10%</v>
      </c>
      <c r="I5890" t="s">
        <v>26</v>
      </c>
      <c r="J5890">
        <v>969.05</v>
      </c>
      <c r="K5890">
        <v>500.98</v>
      </c>
      <c r="L5890">
        <v>28.14</v>
      </c>
      <c r="M5890" t="s">
        <v>440</v>
      </c>
      <c r="N5890" t="s">
        <v>677</v>
      </c>
      <c r="O5890" t="s">
        <v>139</v>
      </c>
      <c r="P5890" t="s">
        <v>32</v>
      </c>
      <c r="Q5890" t="s">
        <v>33</v>
      </c>
      <c r="R5890" t="s">
        <v>93</v>
      </c>
      <c r="S5890">
        <v>0.38</v>
      </c>
      <c r="T5890" s="1">
        <v>41164</v>
      </c>
    </row>
    <row r="5891" spans="1:20" x14ac:dyDescent="0.3">
      <c r="A5891">
        <v>41793</v>
      </c>
      <c r="B5891" s="1">
        <v>39948</v>
      </c>
      <c r="C5891" s="1" t="str">
        <f t="shared" ref="C5891:C5954" si="184">TEXT(B5891,"mmm")</f>
        <v>May</v>
      </c>
      <c r="D5891" t="s">
        <v>25</v>
      </c>
      <c r="E5891">
        <v>48</v>
      </c>
      <c r="F5891">
        <v>1286.8699999999999</v>
      </c>
      <c r="G5891">
        <v>0.05</v>
      </c>
      <c r="H5891" t="str">
        <f t="shared" ref="H5891:H5954" si="185">IF(G5891&lt;=0.1, "0-10%", IF(G5891&lt;=0.2, "10-20%", IF(G5891&lt;=0.3, "20-30%", "30%+")))</f>
        <v>0-10%</v>
      </c>
      <c r="I5891" t="s">
        <v>19</v>
      </c>
      <c r="J5891">
        <v>384.38</v>
      </c>
      <c r="K5891">
        <v>26.48</v>
      </c>
      <c r="L5891">
        <v>6.93</v>
      </c>
      <c r="M5891" t="s">
        <v>276</v>
      </c>
      <c r="N5891" t="s">
        <v>804</v>
      </c>
      <c r="O5891" t="s">
        <v>142</v>
      </c>
      <c r="P5891" t="s">
        <v>22</v>
      </c>
      <c r="Q5891" t="s">
        <v>36</v>
      </c>
      <c r="R5891" t="s">
        <v>37</v>
      </c>
      <c r="S5891">
        <v>0.49</v>
      </c>
      <c r="T5891" s="1">
        <v>39949</v>
      </c>
    </row>
    <row r="5892" spans="1:20" x14ac:dyDescent="0.3">
      <c r="A5892">
        <v>41794</v>
      </c>
      <c r="B5892" s="1">
        <v>40690</v>
      </c>
      <c r="C5892" s="1" t="str">
        <f t="shared" si="184"/>
        <v>May</v>
      </c>
      <c r="D5892" t="s">
        <v>859</v>
      </c>
      <c r="E5892">
        <v>48</v>
      </c>
      <c r="F5892">
        <v>836.59</v>
      </c>
      <c r="G5892">
        <v>0.06</v>
      </c>
      <c r="H5892" t="str">
        <f t="shared" si="185"/>
        <v>0-10%</v>
      </c>
      <c r="I5892" t="s">
        <v>19</v>
      </c>
      <c r="J5892">
        <v>-106.8</v>
      </c>
      <c r="K5892">
        <v>17.989999999999998</v>
      </c>
      <c r="L5892">
        <v>8.65</v>
      </c>
      <c r="M5892" t="s">
        <v>840</v>
      </c>
      <c r="N5892" t="s">
        <v>804</v>
      </c>
      <c r="O5892" t="s">
        <v>142</v>
      </c>
      <c r="P5892" t="s">
        <v>42</v>
      </c>
      <c r="Q5892" t="s">
        <v>23</v>
      </c>
      <c r="R5892" t="s">
        <v>59</v>
      </c>
      <c r="S5892">
        <v>0.56999999999999995</v>
      </c>
      <c r="T5892" s="1">
        <v>40691</v>
      </c>
    </row>
    <row r="5893" spans="1:20" x14ac:dyDescent="0.3">
      <c r="A5893">
        <v>41794</v>
      </c>
      <c r="B5893" s="1">
        <v>40690</v>
      </c>
      <c r="C5893" s="1" t="str">
        <f t="shared" si="184"/>
        <v>May</v>
      </c>
      <c r="D5893" t="s">
        <v>859</v>
      </c>
      <c r="E5893">
        <v>21</v>
      </c>
      <c r="F5893">
        <v>58.14</v>
      </c>
      <c r="G5893">
        <v>0.04</v>
      </c>
      <c r="H5893" t="str">
        <f t="shared" si="185"/>
        <v>0-10%</v>
      </c>
      <c r="I5893" t="s">
        <v>19</v>
      </c>
      <c r="J5893">
        <v>-2.23</v>
      </c>
      <c r="K5893">
        <v>2.78</v>
      </c>
      <c r="L5893">
        <v>0.97</v>
      </c>
      <c r="M5893" t="s">
        <v>840</v>
      </c>
      <c r="N5893" t="s">
        <v>804</v>
      </c>
      <c r="O5893" t="s">
        <v>142</v>
      </c>
      <c r="P5893" t="s">
        <v>42</v>
      </c>
      <c r="Q5893" t="s">
        <v>23</v>
      </c>
      <c r="R5893" t="s">
        <v>59</v>
      </c>
      <c r="S5893">
        <v>0.59</v>
      </c>
      <c r="T5893" s="1">
        <v>40692</v>
      </c>
    </row>
    <row r="5894" spans="1:20" x14ac:dyDescent="0.3">
      <c r="A5894">
        <v>41794</v>
      </c>
      <c r="B5894" s="1">
        <v>40690</v>
      </c>
      <c r="C5894" s="1" t="str">
        <f t="shared" si="184"/>
        <v>May</v>
      </c>
      <c r="D5894" t="s">
        <v>859</v>
      </c>
      <c r="E5894">
        <v>49</v>
      </c>
      <c r="F5894">
        <v>891.60749999999996</v>
      </c>
      <c r="G5894">
        <v>0.06</v>
      </c>
      <c r="H5894" t="str">
        <f t="shared" si="185"/>
        <v>0-10%</v>
      </c>
      <c r="I5894" t="s">
        <v>19</v>
      </c>
      <c r="J5894">
        <v>100.59</v>
      </c>
      <c r="K5894">
        <v>20.99</v>
      </c>
      <c r="L5894">
        <v>4.8099999999999996</v>
      </c>
      <c r="M5894" t="s">
        <v>840</v>
      </c>
      <c r="N5894" t="s">
        <v>804</v>
      </c>
      <c r="O5894" t="s">
        <v>142</v>
      </c>
      <c r="P5894" t="s">
        <v>42</v>
      </c>
      <c r="Q5894" t="s">
        <v>33</v>
      </c>
      <c r="R5894" t="s">
        <v>34</v>
      </c>
      <c r="S5894">
        <v>0.57999999999999996</v>
      </c>
      <c r="T5894" s="1">
        <v>40692</v>
      </c>
    </row>
    <row r="5895" spans="1:20" x14ac:dyDescent="0.3">
      <c r="A5895">
        <v>41799</v>
      </c>
      <c r="B5895" s="1">
        <v>39987</v>
      </c>
      <c r="C5895" s="1" t="str">
        <f t="shared" si="184"/>
        <v>Jun</v>
      </c>
      <c r="D5895" t="s">
        <v>25</v>
      </c>
      <c r="E5895">
        <v>21</v>
      </c>
      <c r="F5895">
        <v>1130.806</v>
      </c>
      <c r="G5895">
        <v>0.04</v>
      </c>
      <c r="H5895" t="str">
        <f t="shared" si="185"/>
        <v>0-10%</v>
      </c>
      <c r="I5895" t="s">
        <v>19</v>
      </c>
      <c r="J5895">
        <v>95.15</v>
      </c>
      <c r="K5895">
        <v>65.989999999999995</v>
      </c>
      <c r="L5895">
        <v>4.99</v>
      </c>
      <c r="M5895" t="s">
        <v>715</v>
      </c>
      <c r="N5895" t="s">
        <v>677</v>
      </c>
      <c r="O5895" t="s">
        <v>139</v>
      </c>
      <c r="P5895" t="s">
        <v>32</v>
      </c>
      <c r="Q5895" t="s">
        <v>33</v>
      </c>
      <c r="R5895" t="s">
        <v>34</v>
      </c>
      <c r="S5895">
        <v>0.56999999999999995</v>
      </c>
      <c r="T5895" s="1">
        <v>39988</v>
      </c>
    </row>
    <row r="5896" spans="1:20" x14ac:dyDescent="0.3">
      <c r="A5896">
        <v>41824</v>
      </c>
      <c r="B5896" s="1">
        <v>40363</v>
      </c>
      <c r="C5896" s="1" t="str">
        <f t="shared" si="184"/>
        <v>Jul</v>
      </c>
      <c r="D5896" t="s">
        <v>859</v>
      </c>
      <c r="E5896">
        <v>8</v>
      </c>
      <c r="F5896">
        <v>157.51</v>
      </c>
      <c r="G5896">
        <v>0.01</v>
      </c>
      <c r="H5896" t="str">
        <f t="shared" si="185"/>
        <v>0-10%</v>
      </c>
      <c r="I5896" t="s">
        <v>19</v>
      </c>
      <c r="J5896">
        <v>46.48</v>
      </c>
      <c r="K5896">
        <v>18.940000000000001</v>
      </c>
      <c r="L5896">
        <v>1.49</v>
      </c>
      <c r="M5896" t="s">
        <v>799</v>
      </c>
      <c r="N5896" t="s">
        <v>141</v>
      </c>
      <c r="O5896" t="s">
        <v>142</v>
      </c>
      <c r="P5896" t="s">
        <v>32</v>
      </c>
      <c r="Q5896" t="s">
        <v>23</v>
      </c>
      <c r="R5896" t="s">
        <v>30</v>
      </c>
      <c r="S5896">
        <v>0.35</v>
      </c>
      <c r="T5896" s="1">
        <v>40364</v>
      </c>
    </row>
    <row r="5897" spans="1:20" x14ac:dyDescent="0.3">
      <c r="A5897">
        <v>41824</v>
      </c>
      <c r="B5897" s="1">
        <v>40363</v>
      </c>
      <c r="C5897" s="1" t="str">
        <f t="shared" si="184"/>
        <v>Jul</v>
      </c>
      <c r="D5897" t="s">
        <v>859</v>
      </c>
      <c r="E5897">
        <v>33</v>
      </c>
      <c r="F5897">
        <v>97.78</v>
      </c>
      <c r="G5897">
        <v>0.09</v>
      </c>
      <c r="H5897" t="str">
        <f t="shared" si="185"/>
        <v>0-10%</v>
      </c>
      <c r="I5897" t="s">
        <v>19</v>
      </c>
      <c r="J5897">
        <v>-31.22</v>
      </c>
      <c r="K5897">
        <v>2.98</v>
      </c>
      <c r="L5897">
        <v>2.0299999999999998</v>
      </c>
      <c r="M5897" t="s">
        <v>799</v>
      </c>
      <c r="N5897" t="s">
        <v>141</v>
      </c>
      <c r="O5897" t="s">
        <v>142</v>
      </c>
      <c r="P5897" t="s">
        <v>32</v>
      </c>
      <c r="Q5897" t="s">
        <v>23</v>
      </c>
      <c r="R5897" t="s">
        <v>59</v>
      </c>
      <c r="S5897">
        <v>0.56999999999999995</v>
      </c>
      <c r="T5897" s="1">
        <v>40365</v>
      </c>
    </row>
    <row r="5898" spans="1:20" x14ac:dyDescent="0.3">
      <c r="A5898">
        <v>41825</v>
      </c>
      <c r="B5898" s="1">
        <v>40047</v>
      </c>
      <c r="C5898" s="1" t="str">
        <f t="shared" si="184"/>
        <v>Aug</v>
      </c>
      <c r="D5898" t="s">
        <v>859</v>
      </c>
      <c r="E5898">
        <v>50</v>
      </c>
      <c r="F5898">
        <v>7817.45</v>
      </c>
      <c r="G5898">
        <v>0.03</v>
      </c>
      <c r="H5898" t="str">
        <f t="shared" si="185"/>
        <v>0-10%</v>
      </c>
      <c r="I5898" t="s">
        <v>26</v>
      </c>
      <c r="J5898">
        <v>-1303.5999999999999</v>
      </c>
      <c r="K5898">
        <v>150.88999999999999</v>
      </c>
      <c r="L5898">
        <v>60.2</v>
      </c>
      <c r="M5898" t="s">
        <v>52</v>
      </c>
      <c r="N5898" t="s">
        <v>207</v>
      </c>
      <c r="O5898" t="s">
        <v>115</v>
      </c>
      <c r="P5898" t="s">
        <v>28</v>
      </c>
      <c r="Q5898" t="s">
        <v>36</v>
      </c>
      <c r="R5898" t="s">
        <v>66</v>
      </c>
      <c r="S5898">
        <v>0.77</v>
      </c>
      <c r="T5898" s="1">
        <v>40047</v>
      </c>
    </row>
    <row r="5899" spans="1:20" x14ac:dyDescent="0.3">
      <c r="A5899">
        <v>41825</v>
      </c>
      <c r="B5899" s="1">
        <v>40047</v>
      </c>
      <c r="C5899" s="1" t="str">
        <f t="shared" si="184"/>
        <v>Aug</v>
      </c>
      <c r="D5899" t="s">
        <v>859</v>
      </c>
      <c r="E5899">
        <v>43</v>
      </c>
      <c r="F5899">
        <v>3277.39</v>
      </c>
      <c r="G5899">
        <v>0.02</v>
      </c>
      <c r="H5899" t="str">
        <f t="shared" si="185"/>
        <v>0-10%</v>
      </c>
      <c r="I5899" t="s">
        <v>19</v>
      </c>
      <c r="J5899">
        <v>286.01</v>
      </c>
      <c r="K5899">
        <v>73.98</v>
      </c>
      <c r="L5899">
        <v>4</v>
      </c>
      <c r="M5899" t="s">
        <v>616</v>
      </c>
      <c r="N5899" t="s">
        <v>611</v>
      </c>
      <c r="O5899" t="s">
        <v>115</v>
      </c>
      <c r="P5899" t="s">
        <v>28</v>
      </c>
      <c r="Q5899" t="s">
        <v>33</v>
      </c>
      <c r="R5899" t="s">
        <v>48</v>
      </c>
      <c r="S5899">
        <v>0.77</v>
      </c>
      <c r="T5899" s="1">
        <v>40048</v>
      </c>
    </row>
    <row r="5900" spans="1:20" x14ac:dyDescent="0.3">
      <c r="A5900">
        <v>41826</v>
      </c>
      <c r="B5900" s="1">
        <v>40467</v>
      </c>
      <c r="C5900" s="1" t="str">
        <f t="shared" si="184"/>
        <v>Oct</v>
      </c>
      <c r="D5900" t="s">
        <v>44</v>
      </c>
      <c r="E5900">
        <v>4</v>
      </c>
      <c r="F5900">
        <v>63.93</v>
      </c>
      <c r="G5900">
        <v>0.03</v>
      </c>
      <c r="H5900" t="str">
        <f t="shared" si="185"/>
        <v>0-10%</v>
      </c>
      <c r="I5900" t="s">
        <v>39</v>
      </c>
      <c r="J5900">
        <v>40.630000000000003</v>
      </c>
      <c r="K5900">
        <v>9.77</v>
      </c>
      <c r="L5900">
        <v>6.02</v>
      </c>
      <c r="M5900" t="s">
        <v>400</v>
      </c>
      <c r="N5900" t="s">
        <v>207</v>
      </c>
      <c r="O5900" t="s">
        <v>115</v>
      </c>
      <c r="P5900" t="s">
        <v>28</v>
      </c>
      <c r="Q5900" t="s">
        <v>36</v>
      </c>
      <c r="R5900" t="s">
        <v>37</v>
      </c>
      <c r="S5900">
        <v>0.48</v>
      </c>
      <c r="T5900" s="1">
        <v>40469</v>
      </c>
    </row>
    <row r="5901" spans="1:20" x14ac:dyDescent="0.3">
      <c r="A5901">
        <v>41826</v>
      </c>
      <c r="B5901" s="1">
        <v>40467</v>
      </c>
      <c r="C5901" s="1" t="str">
        <f t="shared" si="184"/>
        <v>Oct</v>
      </c>
      <c r="D5901" t="s">
        <v>44</v>
      </c>
      <c r="E5901">
        <v>2</v>
      </c>
      <c r="F5901">
        <v>570.98</v>
      </c>
      <c r="G5901">
        <v>0.05</v>
      </c>
      <c r="H5901" t="str">
        <f t="shared" si="185"/>
        <v>0-10%</v>
      </c>
      <c r="I5901" t="s">
        <v>26</v>
      </c>
      <c r="J5901">
        <v>-340.48</v>
      </c>
      <c r="K5901">
        <v>258.98</v>
      </c>
      <c r="L5901">
        <v>54.31</v>
      </c>
      <c r="M5901" t="s">
        <v>400</v>
      </c>
      <c r="N5901" t="s">
        <v>488</v>
      </c>
      <c r="O5901" t="s">
        <v>488</v>
      </c>
      <c r="P5901" t="s">
        <v>28</v>
      </c>
      <c r="Q5901" t="s">
        <v>36</v>
      </c>
      <c r="R5901" t="s">
        <v>66</v>
      </c>
      <c r="S5901">
        <v>0.55000000000000004</v>
      </c>
      <c r="T5901" s="1">
        <v>40469</v>
      </c>
    </row>
    <row r="5902" spans="1:20" x14ac:dyDescent="0.3">
      <c r="A5902">
        <v>41830</v>
      </c>
      <c r="B5902" s="1">
        <v>40956</v>
      </c>
      <c r="C5902" s="1" t="str">
        <f t="shared" si="184"/>
        <v>Feb</v>
      </c>
      <c r="D5902" t="s">
        <v>18</v>
      </c>
      <c r="E5902">
        <v>42</v>
      </c>
      <c r="F5902">
        <v>5361.08</v>
      </c>
      <c r="G5902">
        <v>0</v>
      </c>
      <c r="H5902" t="str">
        <f t="shared" si="185"/>
        <v>0-10%</v>
      </c>
      <c r="I5902" t="s">
        <v>26</v>
      </c>
      <c r="J5902">
        <v>1841.92</v>
      </c>
      <c r="K5902">
        <v>120.97</v>
      </c>
      <c r="L5902">
        <v>26.3</v>
      </c>
      <c r="M5902" t="s">
        <v>522</v>
      </c>
      <c r="N5902" t="s">
        <v>488</v>
      </c>
      <c r="O5902" t="s">
        <v>488</v>
      </c>
      <c r="P5902" t="s">
        <v>42</v>
      </c>
      <c r="Q5902" t="s">
        <v>33</v>
      </c>
      <c r="R5902" t="s">
        <v>93</v>
      </c>
      <c r="S5902">
        <v>0.38</v>
      </c>
      <c r="T5902" s="1">
        <v>40963</v>
      </c>
    </row>
    <row r="5903" spans="1:20" x14ac:dyDescent="0.3">
      <c r="A5903">
        <v>41831</v>
      </c>
      <c r="B5903" s="1">
        <v>41111</v>
      </c>
      <c r="C5903" s="1" t="str">
        <f t="shared" si="184"/>
        <v>Jul</v>
      </c>
      <c r="D5903" t="s">
        <v>859</v>
      </c>
      <c r="E5903">
        <v>43</v>
      </c>
      <c r="F5903">
        <v>3441.09</v>
      </c>
      <c r="G5903">
        <v>0.03</v>
      </c>
      <c r="H5903" t="str">
        <f t="shared" si="185"/>
        <v>0-10%</v>
      </c>
      <c r="I5903" t="s">
        <v>26</v>
      </c>
      <c r="J5903">
        <v>431.95</v>
      </c>
      <c r="K5903">
        <v>80.97</v>
      </c>
      <c r="L5903">
        <v>30.06</v>
      </c>
      <c r="M5903" t="s">
        <v>401</v>
      </c>
      <c r="N5903" t="s">
        <v>141</v>
      </c>
      <c r="O5903" t="s">
        <v>142</v>
      </c>
      <c r="P5903" t="s">
        <v>32</v>
      </c>
      <c r="Q5903" t="s">
        <v>33</v>
      </c>
      <c r="R5903" t="s">
        <v>93</v>
      </c>
      <c r="S5903">
        <v>0.4</v>
      </c>
      <c r="T5903" s="1">
        <v>41113</v>
      </c>
    </row>
    <row r="5904" spans="1:20" x14ac:dyDescent="0.3">
      <c r="A5904">
        <v>41831</v>
      </c>
      <c r="B5904" s="1">
        <v>41111</v>
      </c>
      <c r="C5904" s="1" t="str">
        <f t="shared" si="184"/>
        <v>Jul</v>
      </c>
      <c r="D5904" t="s">
        <v>859</v>
      </c>
      <c r="E5904">
        <v>38</v>
      </c>
      <c r="F5904">
        <v>209.61</v>
      </c>
      <c r="G5904">
        <v>0.05</v>
      </c>
      <c r="H5904" t="str">
        <f t="shared" si="185"/>
        <v>0-10%</v>
      </c>
      <c r="I5904" t="s">
        <v>19</v>
      </c>
      <c r="J5904">
        <v>-96.29</v>
      </c>
      <c r="K5904">
        <v>5.28</v>
      </c>
      <c r="L5904">
        <v>5.66</v>
      </c>
      <c r="M5904" t="s">
        <v>401</v>
      </c>
      <c r="N5904" t="s">
        <v>141</v>
      </c>
      <c r="O5904" t="s">
        <v>142</v>
      </c>
      <c r="P5904" t="s">
        <v>32</v>
      </c>
      <c r="Q5904" t="s">
        <v>23</v>
      </c>
      <c r="R5904" t="s">
        <v>43</v>
      </c>
      <c r="S5904">
        <v>0.4</v>
      </c>
      <c r="T5904" s="1">
        <v>41112</v>
      </c>
    </row>
    <row r="5905" spans="1:20" x14ac:dyDescent="0.3">
      <c r="A5905">
        <v>41857</v>
      </c>
      <c r="B5905" s="1">
        <v>40669</v>
      </c>
      <c r="C5905" s="1" t="str">
        <f t="shared" si="184"/>
        <v>May</v>
      </c>
      <c r="D5905" t="s">
        <v>18</v>
      </c>
      <c r="E5905">
        <v>45</v>
      </c>
      <c r="F5905">
        <v>461.05</v>
      </c>
      <c r="G5905">
        <v>0.04</v>
      </c>
      <c r="H5905" t="str">
        <f t="shared" si="185"/>
        <v>0-10%</v>
      </c>
      <c r="I5905" t="s">
        <v>39</v>
      </c>
      <c r="J5905">
        <v>-38.39</v>
      </c>
      <c r="K5905">
        <v>9.65</v>
      </c>
      <c r="L5905">
        <v>6.22</v>
      </c>
      <c r="M5905" t="s">
        <v>261</v>
      </c>
      <c r="N5905" t="s">
        <v>677</v>
      </c>
      <c r="O5905" t="s">
        <v>139</v>
      </c>
      <c r="P5905" t="s">
        <v>42</v>
      </c>
      <c r="Q5905" t="s">
        <v>36</v>
      </c>
      <c r="R5905" t="s">
        <v>37</v>
      </c>
      <c r="S5905">
        <v>0.55000000000000004</v>
      </c>
      <c r="T5905" s="1">
        <v>40674</v>
      </c>
    </row>
    <row r="5906" spans="1:20" x14ac:dyDescent="0.3">
      <c r="A5906">
        <v>41861</v>
      </c>
      <c r="B5906" s="1">
        <v>40508</v>
      </c>
      <c r="C5906" s="1" t="str">
        <f t="shared" si="184"/>
        <v>Nov</v>
      </c>
      <c r="D5906" t="s">
        <v>18</v>
      </c>
      <c r="E5906">
        <v>24</v>
      </c>
      <c r="F5906">
        <v>475.9</v>
      </c>
      <c r="G5906">
        <v>0.02</v>
      </c>
      <c r="H5906" t="str">
        <f t="shared" si="185"/>
        <v>0-10%</v>
      </c>
      <c r="I5906" t="s">
        <v>19</v>
      </c>
      <c r="J5906">
        <v>110.44</v>
      </c>
      <c r="K5906">
        <v>19.98</v>
      </c>
      <c r="L5906">
        <v>5.97</v>
      </c>
      <c r="M5906" t="s">
        <v>596</v>
      </c>
      <c r="N5906" t="s">
        <v>259</v>
      </c>
      <c r="O5906" t="s">
        <v>259</v>
      </c>
      <c r="P5906" t="s">
        <v>32</v>
      </c>
      <c r="Q5906" t="s">
        <v>23</v>
      </c>
      <c r="R5906" t="s">
        <v>43</v>
      </c>
      <c r="S5906">
        <v>0.38</v>
      </c>
      <c r="T5906" s="1">
        <v>40510</v>
      </c>
    </row>
    <row r="5907" spans="1:20" x14ac:dyDescent="0.3">
      <c r="A5907">
        <v>41888</v>
      </c>
      <c r="B5907" s="1">
        <v>39872</v>
      </c>
      <c r="C5907" s="1" t="str">
        <f t="shared" si="184"/>
        <v>Feb</v>
      </c>
      <c r="D5907" t="s">
        <v>18</v>
      </c>
      <c r="E5907">
        <v>18</v>
      </c>
      <c r="F5907">
        <v>1979.47</v>
      </c>
      <c r="G5907">
        <v>0.1</v>
      </c>
      <c r="H5907" t="str">
        <f t="shared" si="185"/>
        <v>0-10%</v>
      </c>
      <c r="I5907" t="s">
        <v>19</v>
      </c>
      <c r="J5907">
        <v>690.27</v>
      </c>
      <c r="K5907">
        <v>120.98</v>
      </c>
      <c r="L5907">
        <v>9.07</v>
      </c>
      <c r="M5907" t="s">
        <v>782</v>
      </c>
      <c r="N5907" t="s">
        <v>141</v>
      </c>
      <c r="O5907" t="s">
        <v>142</v>
      </c>
      <c r="P5907" t="s">
        <v>32</v>
      </c>
      <c r="Q5907" t="s">
        <v>23</v>
      </c>
      <c r="R5907" t="s">
        <v>30</v>
      </c>
      <c r="S5907">
        <v>0.35</v>
      </c>
      <c r="T5907" s="1">
        <v>39881</v>
      </c>
    </row>
    <row r="5908" spans="1:20" x14ac:dyDescent="0.3">
      <c r="A5908">
        <v>41888</v>
      </c>
      <c r="B5908" s="1">
        <v>39872</v>
      </c>
      <c r="C5908" s="1" t="str">
        <f t="shared" si="184"/>
        <v>Feb</v>
      </c>
      <c r="D5908" t="s">
        <v>18</v>
      </c>
      <c r="E5908">
        <v>23</v>
      </c>
      <c r="F5908">
        <v>187.8</v>
      </c>
      <c r="G5908">
        <v>0.08</v>
      </c>
      <c r="H5908" t="str">
        <f t="shared" si="185"/>
        <v>0-10%</v>
      </c>
      <c r="I5908" t="s">
        <v>39</v>
      </c>
      <c r="J5908">
        <v>-41.83</v>
      </c>
      <c r="K5908">
        <v>8.32</v>
      </c>
      <c r="L5908">
        <v>2.38</v>
      </c>
      <c r="M5908" t="s">
        <v>782</v>
      </c>
      <c r="N5908" t="s">
        <v>141</v>
      </c>
      <c r="O5908" t="s">
        <v>142</v>
      </c>
      <c r="P5908" t="s">
        <v>32</v>
      </c>
      <c r="Q5908" t="s">
        <v>33</v>
      </c>
      <c r="R5908" t="s">
        <v>48</v>
      </c>
      <c r="S5908">
        <v>0.74</v>
      </c>
      <c r="T5908" s="1">
        <v>39876</v>
      </c>
    </row>
    <row r="5909" spans="1:20" x14ac:dyDescent="0.3">
      <c r="A5909">
        <v>41888</v>
      </c>
      <c r="B5909" s="1">
        <v>39872</v>
      </c>
      <c r="C5909" s="1" t="str">
        <f t="shared" si="184"/>
        <v>Feb</v>
      </c>
      <c r="D5909" t="s">
        <v>18</v>
      </c>
      <c r="E5909">
        <v>29</v>
      </c>
      <c r="F5909">
        <v>2823.0369999999998</v>
      </c>
      <c r="G5909">
        <v>0.1</v>
      </c>
      <c r="H5909" t="str">
        <f t="shared" si="185"/>
        <v>0-10%</v>
      </c>
      <c r="I5909" t="s">
        <v>19</v>
      </c>
      <c r="J5909">
        <v>372.4</v>
      </c>
      <c r="K5909">
        <v>125.99</v>
      </c>
      <c r="L5909">
        <v>4.2</v>
      </c>
      <c r="M5909" t="s">
        <v>782</v>
      </c>
      <c r="N5909" t="s">
        <v>141</v>
      </c>
      <c r="O5909" t="s">
        <v>142</v>
      </c>
      <c r="P5909" t="s">
        <v>32</v>
      </c>
      <c r="Q5909" t="s">
        <v>33</v>
      </c>
      <c r="R5909" t="s">
        <v>34</v>
      </c>
      <c r="S5909">
        <v>0.59</v>
      </c>
      <c r="T5909" s="1">
        <v>39872</v>
      </c>
    </row>
    <row r="5910" spans="1:20" x14ac:dyDescent="0.3">
      <c r="A5910">
        <v>41891</v>
      </c>
      <c r="B5910" s="1">
        <v>40685</v>
      </c>
      <c r="C5910" s="1" t="str">
        <f t="shared" si="184"/>
        <v>May</v>
      </c>
      <c r="D5910" t="s">
        <v>25</v>
      </c>
      <c r="E5910">
        <v>22</v>
      </c>
      <c r="F5910">
        <v>846.59</v>
      </c>
      <c r="G5910">
        <v>0.08</v>
      </c>
      <c r="H5910" t="str">
        <f t="shared" si="185"/>
        <v>0-10%</v>
      </c>
      <c r="I5910" t="s">
        <v>19</v>
      </c>
      <c r="J5910">
        <v>-1.95</v>
      </c>
      <c r="K5910">
        <v>40.89</v>
      </c>
      <c r="L5910">
        <v>18.98</v>
      </c>
      <c r="M5910" t="s">
        <v>296</v>
      </c>
      <c r="N5910" t="s">
        <v>259</v>
      </c>
      <c r="O5910" t="s">
        <v>259</v>
      </c>
      <c r="P5910" t="s">
        <v>32</v>
      </c>
      <c r="Q5910" t="s">
        <v>36</v>
      </c>
      <c r="R5910" t="s">
        <v>37</v>
      </c>
      <c r="S5910">
        <v>0.56999999999999995</v>
      </c>
      <c r="T5910" s="1">
        <v>40686</v>
      </c>
    </row>
    <row r="5911" spans="1:20" x14ac:dyDescent="0.3">
      <c r="A5911">
        <v>41895</v>
      </c>
      <c r="B5911" s="1">
        <v>40553</v>
      </c>
      <c r="C5911" s="1" t="str">
        <f t="shared" si="184"/>
        <v>Jan</v>
      </c>
      <c r="D5911" t="s">
        <v>859</v>
      </c>
      <c r="E5911">
        <v>8</v>
      </c>
      <c r="F5911">
        <v>27663.919999999998</v>
      </c>
      <c r="G5911">
        <v>0.05</v>
      </c>
      <c r="H5911" t="str">
        <f t="shared" si="185"/>
        <v>0-10%</v>
      </c>
      <c r="I5911" t="s">
        <v>19</v>
      </c>
      <c r="J5911">
        <v>-391.92</v>
      </c>
      <c r="K5911">
        <v>3499.99</v>
      </c>
      <c r="L5911">
        <v>24.49</v>
      </c>
      <c r="M5911" t="s">
        <v>192</v>
      </c>
      <c r="N5911" t="s">
        <v>141</v>
      </c>
      <c r="O5911" t="s">
        <v>142</v>
      </c>
      <c r="P5911" t="s">
        <v>28</v>
      </c>
      <c r="Q5911" t="s">
        <v>33</v>
      </c>
      <c r="R5911" t="s">
        <v>61</v>
      </c>
      <c r="S5911">
        <v>0.37</v>
      </c>
      <c r="T5911" s="1">
        <v>40555</v>
      </c>
    </row>
    <row r="5912" spans="1:20" x14ac:dyDescent="0.3">
      <c r="A5912">
        <v>41921</v>
      </c>
      <c r="B5912" s="1">
        <v>40962</v>
      </c>
      <c r="C5912" s="1" t="str">
        <f t="shared" si="184"/>
        <v>Feb</v>
      </c>
      <c r="D5912" t="s">
        <v>44</v>
      </c>
      <c r="E5912">
        <v>32</v>
      </c>
      <c r="F5912">
        <v>16313.51</v>
      </c>
      <c r="G5912">
        <v>0.04</v>
      </c>
      <c r="H5912" t="str">
        <f t="shared" si="185"/>
        <v>0-10%</v>
      </c>
      <c r="I5912" t="s">
        <v>26</v>
      </c>
      <c r="J5912">
        <v>4860.7299999999996</v>
      </c>
      <c r="K5912">
        <v>500.98</v>
      </c>
      <c r="L5912">
        <v>26</v>
      </c>
      <c r="M5912" t="s">
        <v>819</v>
      </c>
      <c r="N5912" t="s">
        <v>804</v>
      </c>
      <c r="O5912" t="s">
        <v>142</v>
      </c>
      <c r="P5912" t="s">
        <v>28</v>
      </c>
      <c r="Q5912" t="s">
        <v>36</v>
      </c>
      <c r="R5912" t="s">
        <v>66</v>
      </c>
      <c r="S5912">
        <v>0.6</v>
      </c>
      <c r="T5912" s="1">
        <v>40965</v>
      </c>
    </row>
    <row r="5913" spans="1:20" x14ac:dyDescent="0.3">
      <c r="A5913">
        <v>41921</v>
      </c>
      <c r="B5913" s="1">
        <v>40962</v>
      </c>
      <c r="C5913" s="1" t="str">
        <f t="shared" si="184"/>
        <v>Feb</v>
      </c>
      <c r="D5913" t="s">
        <v>44</v>
      </c>
      <c r="E5913">
        <v>29</v>
      </c>
      <c r="F5913">
        <v>337.38</v>
      </c>
      <c r="G5913">
        <v>0.04</v>
      </c>
      <c r="H5913" t="str">
        <f t="shared" si="185"/>
        <v>0-10%</v>
      </c>
      <c r="I5913" t="s">
        <v>39</v>
      </c>
      <c r="J5913">
        <v>-5.45</v>
      </c>
      <c r="K5913">
        <v>11.58</v>
      </c>
      <c r="L5913">
        <v>6.97</v>
      </c>
      <c r="M5913" t="s">
        <v>819</v>
      </c>
      <c r="N5913" t="s">
        <v>804</v>
      </c>
      <c r="O5913" t="s">
        <v>142</v>
      </c>
      <c r="P5913" t="s">
        <v>28</v>
      </c>
      <c r="Q5913" t="s">
        <v>23</v>
      </c>
      <c r="R5913" t="s">
        <v>51</v>
      </c>
      <c r="S5913">
        <v>0.35</v>
      </c>
      <c r="T5913" s="1">
        <v>40963</v>
      </c>
    </row>
    <row r="5914" spans="1:20" x14ac:dyDescent="0.3">
      <c r="A5914">
        <v>41926</v>
      </c>
      <c r="B5914" s="1">
        <v>40579</v>
      </c>
      <c r="C5914" s="1" t="str">
        <f t="shared" si="184"/>
        <v>Feb</v>
      </c>
      <c r="D5914" t="s">
        <v>25</v>
      </c>
      <c r="E5914">
        <v>17</v>
      </c>
      <c r="F5914">
        <v>112.57</v>
      </c>
      <c r="G5914">
        <v>0.08</v>
      </c>
      <c r="H5914" t="str">
        <f t="shared" si="185"/>
        <v>0-10%</v>
      </c>
      <c r="I5914" t="s">
        <v>19</v>
      </c>
      <c r="J5914">
        <v>-28.53</v>
      </c>
      <c r="K5914">
        <v>6.48</v>
      </c>
      <c r="L5914">
        <v>5.14</v>
      </c>
      <c r="M5914" t="s">
        <v>275</v>
      </c>
      <c r="N5914" t="s">
        <v>259</v>
      </c>
      <c r="O5914" t="s">
        <v>259</v>
      </c>
      <c r="P5914" t="s">
        <v>22</v>
      </c>
      <c r="Q5914" t="s">
        <v>23</v>
      </c>
      <c r="R5914" t="s">
        <v>43</v>
      </c>
      <c r="S5914">
        <v>0.37</v>
      </c>
      <c r="T5914" s="1">
        <v>40580</v>
      </c>
    </row>
    <row r="5915" spans="1:20" x14ac:dyDescent="0.3">
      <c r="A5915">
        <v>41926</v>
      </c>
      <c r="B5915" s="1">
        <v>40579</v>
      </c>
      <c r="C5915" s="1" t="str">
        <f t="shared" si="184"/>
        <v>Feb</v>
      </c>
      <c r="D5915" t="s">
        <v>25</v>
      </c>
      <c r="E5915">
        <v>43</v>
      </c>
      <c r="F5915">
        <v>1562.69</v>
      </c>
      <c r="G5915">
        <v>0</v>
      </c>
      <c r="H5915" t="str">
        <f t="shared" si="185"/>
        <v>0-10%</v>
      </c>
      <c r="I5915" t="s">
        <v>19</v>
      </c>
      <c r="J5915">
        <v>287.74</v>
      </c>
      <c r="K5915">
        <v>34.76</v>
      </c>
      <c r="L5915">
        <v>8.2200000000000006</v>
      </c>
      <c r="M5915" t="s">
        <v>275</v>
      </c>
      <c r="N5915" t="s">
        <v>259</v>
      </c>
      <c r="O5915" t="s">
        <v>259</v>
      </c>
      <c r="P5915" t="s">
        <v>22</v>
      </c>
      <c r="Q5915" t="s">
        <v>23</v>
      </c>
      <c r="R5915" t="s">
        <v>24</v>
      </c>
      <c r="S5915">
        <v>0.56999999999999995</v>
      </c>
      <c r="T5915" s="1">
        <v>40579</v>
      </c>
    </row>
    <row r="5916" spans="1:20" x14ac:dyDescent="0.3">
      <c r="A5916">
        <v>41927</v>
      </c>
      <c r="B5916" s="1">
        <v>41103</v>
      </c>
      <c r="C5916" s="1" t="str">
        <f t="shared" si="184"/>
        <v>Jul</v>
      </c>
      <c r="D5916" t="s">
        <v>859</v>
      </c>
      <c r="E5916">
        <v>46</v>
      </c>
      <c r="F5916">
        <v>2332.23</v>
      </c>
      <c r="G5916">
        <v>0.02</v>
      </c>
      <c r="H5916" t="str">
        <f t="shared" si="185"/>
        <v>0-10%</v>
      </c>
      <c r="I5916" t="s">
        <v>39</v>
      </c>
      <c r="J5916">
        <v>1085.93</v>
      </c>
      <c r="K5916">
        <v>48.04</v>
      </c>
      <c r="L5916">
        <v>7.23</v>
      </c>
      <c r="M5916" t="s">
        <v>210</v>
      </c>
      <c r="N5916" t="s">
        <v>141</v>
      </c>
      <c r="O5916" t="s">
        <v>142</v>
      </c>
      <c r="P5916" t="s">
        <v>42</v>
      </c>
      <c r="Q5916" t="s">
        <v>23</v>
      </c>
      <c r="R5916" t="s">
        <v>43</v>
      </c>
      <c r="S5916">
        <v>0.37</v>
      </c>
      <c r="T5916" s="1">
        <v>41106</v>
      </c>
    </row>
    <row r="5917" spans="1:20" x14ac:dyDescent="0.3">
      <c r="A5917">
        <v>41956</v>
      </c>
      <c r="B5917" s="1">
        <v>40889</v>
      </c>
      <c r="C5917" s="1" t="str">
        <f t="shared" si="184"/>
        <v>Dec</v>
      </c>
      <c r="D5917" t="s">
        <v>44</v>
      </c>
      <c r="E5917">
        <v>22</v>
      </c>
      <c r="F5917">
        <v>364.69</v>
      </c>
      <c r="G5917">
        <v>0.06</v>
      </c>
      <c r="H5917" t="str">
        <f t="shared" si="185"/>
        <v>0-10%</v>
      </c>
      <c r="I5917" t="s">
        <v>39</v>
      </c>
      <c r="J5917">
        <v>-22.4</v>
      </c>
      <c r="K5917">
        <v>16.91</v>
      </c>
      <c r="L5917">
        <v>6.25</v>
      </c>
      <c r="M5917" t="s">
        <v>700</v>
      </c>
      <c r="N5917" t="s">
        <v>677</v>
      </c>
      <c r="O5917" t="s">
        <v>139</v>
      </c>
      <c r="P5917" t="s">
        <v>42</v>
      </c>
      <c r="Q5917" t="s">
        <v>23</v>
      </c>
      <c r="R5917" t="s">
        <v>24</v>
      </c>
      <c r="S5917">
        <v>0.57999999999999996</v>
      </c>
      <c r="T5917" s="1">
        <v>40890</v>
      </c>
    </row>
    <row r="5918" spans="1:20" x14ac:dyDescent="0.3">
      <c r="A5918">
        <v>41956</v>
      </c>
      <c r="B5918" s="1">
        <v>40889</v>
      </c>
      <c r="C5918" s="1" t="str">
        <f t="shared" si="184"/>
        <v>Dec</v>
      </c>
      <c r="D5918" t="s">
        <v>44</v>
      </c>
      <c r="E5918">
        <v>16</v>
      </c>
      <c r="F5918">
        <v>86.3</v>
      </c>
      <c r="G5918">
        <v>0</v>
      </c>
      <c r="H5918" t="str">
        <f t="shared" si="185"/>
        <v>0-10%</v>
      </c>
      <c r="I5918" t="s">
        <v>19</v>
      </c>
      <c r="J5918">
        <v>-68.67</v>
      </c>
      <c r="K5918">
        <v>4.8899999999999997</v>
      </c>
      <c r="L5918">
        <v>4.93</v>
      </c>
      <c r="M5918" t="s">
        <v>700</v>
      </c>
      <c r="N5918" t="s">
        <v>677</v>
      </c>
      <c r="O5918" t="s">
        <v>139</v>
      </c>
      <c r="P5918" t="s">
        <v>42</v>
      </c>
      <c r="Q5918" t="s">
        <v>33</v>
      </c>
      <c r="R5918" t="s">
        <v>48</v>
      </c>
      <c r="S5918">
        <v>0.66</v>
      </c>
      <c r="T5918" s="1">
        <v>40891</v>
      </c>
    </row>
    <row r="5919" spans="1:20" x14ac:dyDescent="0.3">
      <c r="A5919">
        <v>41987</v>
      </c>
      <c r="B5919" s="1">
        <v>40837</v>
      </c>
      <c r="C5919" s="1" t="str">
        <f t="shared" si="184"/>
        <v>Oct</v>
      </c>
      <c r="D5919" t="s">
        <v>859</v>
      </c>
      <c r="E5919">
        <v>25</v>
      </c>
      <c r="F5919">
        <v>6481.0479999999998</v>
      </c>
      <c r="G5919">
        <v>0.05</v>
      </c>
      <c r="H5919" t="str">
        <f t="shared" si="185"/>
        <v>0-10%</v>
      </c>
      <c r="I5919" t="s">
        <v>26</v>
      </c>
      <c r="J5919">
        <v>1760.11</v>
      </c>
      <c r="K5919">
        <v>320.64</v>
      </c>
      <c r="L5919">
        <v>29.2</v>
      </c>
      <c r="M5919" t="s">
        <v>811</v>
      </c>
      <c r="N5919" t="s">
        <v>804</v>
      </c>
      <c r="O5919" t="s">
        <v>142</v>
      </c>
      <c r="P5919" t="s">
        <v>32</v>
      </c>
      <c r="Q5919" t="s">
        <v>36</v>
      </c>
      <c r="R5919" t="s">
        <v>54</v>
      </c>
      <c r="S5919">
        <v>0.66</v>
      </c>
      <c r="T5919" s="1">
        <v>40838</v>
      </c>
    </row>
    <row r="5920" spans="1:20" x14ac:dyDescent="0.3">
      <c r="A5920">
        <v>41988</v>
      </c>
      <c r="B5920" s="1">
        <v>39848</v>
      </c>
      <c r="C5920" s="1" t="str">
        <f t="shared" si="184"/>
        <v>Feb</v>
      </c>
      <c r="D5920" t="s">
        <v>18</v>
      </c>
      <c r="E5920">
        <v>33</v>
      </c>
      <c r="F5920">
        <v>4610.3500000000004</v>
      </c>
      <c r="G5920">
        <v>0.08</v>
      </c>
      <c r="H5920" t="str">
        <f t="shared" si="185"/>
        <v>0-10%</v>
      </c>
      <c r="I5920" t="s">
        <v>26</v>
      </c>
      <c r="J5920">
        <v>751.58</v>
      </c>
      <c r="K5920">
        <v>145.44999999999999</v>
      </c>
      <c r="L5920">
        <v>17.850000000000001</v>
      </c>
      <c r="M5920" t="s">
        <v>210</v>
      </c>
      <c r="N5920" t="s">
        <v>141</v>
      </c>
      <c r="O5920" t="s">
        <v>142</v>
      </c>
      <c r="P5920" t="s">
        <v>42</v>
      </c>
      <c r="Q5920" t="s">
        <v>33</v>
      </c>
      <c r="R5920" t="s">
        <v>93</v>
      </c>
      <c r="S5920">
        <v>0.56000000000000005</v>
      </c>
      <c r="T5920" s="1">
        <v>39848</v>
      </c>
    </row>
    <row r="5921" spans="1:20" x14ac:dyDescent="0.3">
      <c r="A5921">
        <v>41988</v>
      </c>
      <c r="B5921" s="1">
        <v>39848</v>
      </c>
      <c r="C5921" s="1" t="str">
        <f t="shared" si="184"/>
        <v>Feb</v>
      </c>
      <c r="D5921" t="s">
        <v>18</v>
      </c>
      <c r="E5921">
        <v>18</v>
      </c>
      <c r="F5921">
        <v>610.07000000000005</v>
      </c>
      <c r="G5921">
        <v>7.0000000000000007E-2</v>
      </c>
      <c r="H5921" t="str">
        <f t="shared" si="185"/>
        <v>0-10%</v>
      </c>
      <c r="I5921" t="s">
        <v>26</v>
      </c>
      <c r="J5921">
        <v>-157.56</v>
      </c>
      <c r="K5921">
        <v>33.94</v>
      </c>
      <c r="L5921">
        <v>19.190000000000001</v>
      </c>
      <c r="M5921" t="s">
        <v>210</v>
      </c>
      <c r="N5921" t="s">
        <v>141</v>
      </c>
      <c r="O5921" t="s">
        <v>142</v>
      </c>
      <c r="P5921" t="s">
        <v>42</v>
      </c>
      <c r="Q5921" t="s">
        <v>36</v>
      </c>
      <c r="R5921" t="s">
        <v>66</v>
      </c>
      <c r="S5921">
        <v>0.57999999999999996</v>
      </c>
      <c r="T5921" s="1">
        <v>39852</v>
      </c>
    </row>
    <row r="5922" spans="1:20" x14ac:dyDescent="0.3">
      <c r="A5922">
        <v>41988</v>
      </c>
      <c r="B5922" s="1">
        <v>39848</v>
      </c>
      <c r="C5922" s="1" t="str">
        <f t="shared" si="184"/>
        <v>Feb</v>
      </c>
      <c r="D5922" t="s">
        <v>18</v>
      </c>
      <c r="E5922">
        <v>14</v>
      </c>
      <c r="F5922">
        <v>181.49</v>
      </c>
      <c r="G5922">
        <v>0.1</v>
      </c>
      <c r="H5922" t="str">
        <f t="shared" si="185"/>
        <v>0-10%</v>
      </c>
      <c r="I5922" t="s">
        <v>19</v>
      </c>
      <c r="J5922">
        <v>-29.54</v>
      </c>
      <c r="K5922">
        <v>13.43</v>
      </c>
      <c r="L5922">
        <v>5.5</v>
      </c>
      <c r="M5922" t="s">
        <v>210</v>
      </c>
      <c r="N5922" t="s">
        <v>141</v>
      </c>
      <c r="O5922" t="s">
        <v>142</v>
      </c>
      <c r="P5922" t="s">
        <v>42</v>
      </c>
      <c r="Q5922" t="s">
        <v>23</v>
      </c>
      <c r="R5922" t="s">
        <v>24</v>
      </c>
      <c r="S5922">
        <v>0.56999999999999995</v>
      </c>
      <c r="T5922" s="1">
        <v>39852</v>
      </c>
    </row>
    <row r="5923" spans="1:20" x14ac:dyDescent="0.3">
      <c r="A5923">
        <v>41991</v>
      </c>
      <c r="B5923" s="1">
        <v>40895</v>
      </c>
      <c r="C5923" s="1" t="str">
        <f t="shared" si="184"/>
        <v>Dec</v>
      </c>
      <c r="D5923" t="s">
        <v>18</v>
      </c>
      <c r="E5923">
        <v>36</v>
      </c>
      <c r="F5923">
        <v>1773.86</v>
      </c>
      <c r="G5923">
        <v>0.06</v>
      </c>
      <c r="H5923" t="str">
        <f t="shared" si="185"/>
        <v>0-10%</v>
      </c>
      <c r="I5923" t="s">
        <v>26</v>
      </c>
      <c r="J5923">
        <v>133.30000000000001</v>
      </c>
      <c r="K5923">
        <v>50.98</v>
      </c>
      <c r="L5923">
        <v>14.19</v>
      </c>
      <c r="M5923" t="s">
        <v>134</v>
      </c>
      <c r="N5923" t="s">
        <v>114</v>
      </c>
      <c r="O5923" t="s">
        <v>115</v>
      </c>
      <c r="P5923" t="s">
        <v>32</v>
      </c>
      <c r="Q5923" t="s">
        <v>36</v>
      </c>
      <c r="R5923" t="s">
        <v>66</v>
      </c>
      <c r="S5923">
        <v>0.56000000000000005</v>
      </c>
      <c r="T5923" s="1">
        <v>40900</v>
      </c>
    </row>
    <row r="5924" spans="1:20" x14ac:dyDescent="0.3">
      <c r="A5924">
        <v>41991</v>
      </c>
      <c r="B5924" s="1">
        <v>40895</v>
      </c>
      <c r="C5924" s="1" t="str">
        <f t="shared" si="184"/>
        <v>Dec</v>
      </c>
      <c r="D5924" t="s">
        <v>18</v>
      </c>
      <c r="E5924">
        <v>35</v>
      </c>
      <c r="F5924">
        <v>543.22</v>
      </c>
      <c r="G5924">
        <v>0</v>
      </c>
      <c r="H5924" t="str">
        <f t="shared" si="185"/>
        <v>0-10%</v>
      </c>
      <c r="I5924" t="s">
        <v>19</v>
      </c>
      <c r="J5924">
        <v>68.44</v>
      </c>
      <c r="K5924">
        <v>14.58</v>
      </c>
      <c r="L5924">
        <v>7.4</v>
      </c>
      <c r="M5924" t="s">
        <v>134</v>
      </c>
      <c r="N5924" t="s">
        <v>114</v>
      </c>
      <c r="O5924" t="s">
        <v>115</v>
      </c>
      <c r="P5924" t="s">
        <v>32</v>
      </c>
      <c r="Q5924" t="s">
        <v>36</v>
      </c>
      <c r="R5924" t="s">
        <v>37</v>
      </c>
      <c r="S5924">
        <v>0.48</v>
      </c>
      <c r="T5924" s="1">
        <v>40899</v>
      </c>
    </row>
    <row r="5925" spans="1:20" x14ac:dyDescent="0.3">
      <c r="A5925">
        <v>41991</v>
      </c>
      <c r="B5925" s="1">
        <v>40895</v>
      </c>
      <c r="C5925" s="1" t="str">
        <f t="shared" si="184"/>
        <v>Dec</v>
      </c>
      <c r="D5925" t="s">
        <v>18</v>
      </c>
      <c r="E5925">
        <v>18</v>
      </c>
      <c r="F5925">
        <v>813.9</v>
      </c>
      <c r="G5925">
        <v>0.06</v>
      </c>
      <c r="H5925" t="str">
        <f t="shared" si="185"/>
        <v>0-10%</v>
      </c>
      <c r="I5925" t="s">
        <v>19</v>
      </c>
      <c r="J5925">
        <v>256.66000000000003</v>
      </c>
      <c r="K5925">
        <v>45.98</v>
      </c>
      <c r="L5925">
        <v>4.8</v>
      </c>
      <c r="M5925" t="s">
        <v>134</v>
      </c>
      <c r="N5925" t="s">
        <v>114</v>
      </c>
      <c r="O5925" t="s">
        <v>115</v>
      </c>
      <c r="P5925" t="s">
        <v>32</v>
      </c>
      <c r="Q5925" t="s">
        <v>36</v>
      </c>
      <c r="R5925" t="s">
        <v>37</v>
      </c>
      <c r="S5925">
        <v>0.68</v>
      </c>
      <c r="T5925" s="1">
        <v>40899</v>
      </c>
    </row>
    <row r="5926" spans="1:20" x14ac:dyDescent="0.3">
      <c r="A5926">
        <v>42022</v>
      </c>
      <c r="B5926" s="1">
        <v>40080</v>
      </c>
      <c r="C5926" s="1" t="str">
        <f t="shared" si="184"/>
        <v>Sep</v>
      </c>
      <c r="D5926" t="s">
        <v>44</v>
      </c>
      <c r="E5926">
        <v>45</v>
      </c>
      <c r="F5926">
        <v>338.85</v>
      </c>
      <c r="G5926">
        <v>0.04</v>
      </c>
      <c r="H5926" t="str">
        <f t="shared" si="185"/>
        <v>0-10%</v>
      </c>
      <c r="I5926" t="s">
        <v>19</v>
      </c>
      <c r="J5926">
        <v>-170.18</v>
      </c>
      <c r="K5926">
        <v>7.3</v>
      </c>
      <c r="L5926">
        <v>7.72</v>
      </c>
      <c r="M5926" t="s">
        <v>324</v>
      </c>
      <c r="N5926" t="s">
        <v>259</v>
      </c>
      <c r="O5926" t="s">
        <v>259</v>
      </c>
      <c r="P5926" t="s">
        <v>42</v>
      </c>
      <c r="Q5926" t="s">
        <v>23</v>
      </c>
      <c r="R5926" t="s">
        <v>30</v>
      </c>
      <c r="S5926">
        <v>0.38</v>
      </c>
      <c r="T5926" s="1">
        <v>40081</v>
      </c>
    </row>
    <row r="5927" spans="1:20" x14ac:dyDescent="0.3">
      <c r="A5927">
        <v>42022</v>
      </c>
      <c r="B5927" s="1">
        <v>40080</v>
      </c>
      <c r="C5927" s="1" t="str">
        <f t="shared" si="184"/>
        <v>Sep</v>
      </c>
      <c r="D5927" t="s">
        <v>44</v>
      </c>
      <c r="E5927">
        <v>11</v>
      </c>
      <c r="F5927">
        <v>43.25</v>
      </c>
      <c r="G5927">
        <v>0.06</v>
      </c>
      <c r="H5927" t="str">
        <f t="shared" si="185"/>
        <v>0-10%</v>
      </c>
      <c r="I5927" t="s">
        <v>19</v>
      </c>
      <c r="J5927">
        <v>-9.68</v>
      </c>
      <c r="K5927">
        <v>3.95</v>
      </c>
      <c r="L5927">
        <v>2</v>
      </c>
      <c r="M5927" t="s">
        <v>324</v>
      </c>
      <c r="N5927" t="s">
        <v>259</v>
      </c>
      <c r="O5927" t="s">
        <v>259</v>
      </c>
      <c r="P5927" t="s">
        <v>42</v>
      </c>
      <c r="Q5927" t="s">
        <v>23</v>
      </c>
      <c r="R5927" t="s">
        <v>46</v>
      </c>
      <c r="S5927">
        <v>0.53</v>
      </c>
      <c r="T5927" s="1">
        <v>40081</v>
      </c>
    </row>
    <row r="5928" spans="1:20" x14ac:dyDescent="0.3">
      <c r="A5928">
        <v>42054</v>
      </c>
      <c r="B5928" s="1">
        <v>41166</v>
      </c>
      <c r="C5928" s="1" t="str">
        <f t="shared" si="184"/>
        <v>Sep</v>
      </c>
      <c r="D5928" t="s">
        <v>44</v>
      </c>
      <c r="E5928">
        <v>32</v>
      </c>
      <c r="F5928">
        <v>94.55</v>
      </c>
      <c r="G5928">
        <v>0.01</v>
      </c>
      <c r="H5928" t="str">
        <f t="shared" si="185"/>
        <v>0-10%</v>
      </c>
      <c r="I5928" t="s">
        <v>19</v>
      </c>
      <c r="J5928">
        <v>6.74</v>
      </c>
      <c r="K5928">
        <v>2.88</v>
      </c>
      <c r="L5928">
        <v>1.49</v>
      </c>
      <c r="M5928" t="s">
        <v>328</v>
      </c>
      <c r="N5928" t="s">
        <v>141</v>
      </c>
      <c r="O5928" t="s">
        <v>142</v>
      </c>
      <c r="P5928" t="s">
        <v>28</v>
      </c>
      <c r="Q5928" t="s">
        <v>23</v>
      </c>
      <c r="R5928" t="s">
        <v>30</v>
      </c>
      <c r="S5928">
        <v>0.36</v>
      </c>
      <c r="T5928" s="1">
        <v>41168</v>
      </c>
    </row>
    <row r="5929" spans="1:20" x14ac:dyDescent="0.3">
      <c r="A5929">
        <v>42081</v>
      </c>
      <c r="B5929" s="1">
        <v>40553</v>
      </c>
      <c r="C5929" s="1" t="str">
        <f t="shared" si="184"/>
        <v>Jan</v>
      </c>
      <c r="D5929" t="s">
        <v>18</v>
      </c>
      <c r="E5929">
        <v>36</v>
      </c>
      <c r="F5929">
        <v>188.34</v>
      </c>
      <c r="G5929">
        <v>0.04</v>
      </c>
      <c r="H5929" t="str">
        <f t="shared" si="185"/>
        <v>0-10%</v>
      </c>
      <c r="I5929" t="s">
        <v>19</v>
      </c>
      <c r="J5929">
        <v>-110.16</v>
      </c>
      <c r="K5929">
        <v>5.18</v>
      </c>
      <c r="L5929">
        <v>5.74</v>
      </c>
      <c r="M5929" t="s">
        <v>323</v>
      </c>
      <c r="N5929" t="s">
        <v>259</v>
      </c>
      <c r="O5929" t="s">
        <v>259</v>
      </c>
      <c r="P5929" t="s">
        <v>22</v>
      </c>
      <c r="Q5929" t="s">
        <v>23</v>
      </c>
      <c r="R5929" t="s">
        <v>30</v>
      </c>
      <c r="S5929">
        <v>0.36</v>
      </c>
      <c r="T5929" s="1">
        <v>40558</v>
      </c>
    </row>
    <row r="5930" spans="1:20" x14ac:dyDescent="0.3">
      <c r="A5930">
        <v>42081</v>
      </c>
      <c r="B5930" s="1">
        <v>40553</v>
      </c>
      <c r="C5930" s="1" t="str">
        <f t="shared" si="184"/>
        <v>Jan</v>
      </c>
      <c r="D5930" t="s">
        <v>18</v>
      </c>
      <c r="E5930">
        <v>3</v>
      </c>
      <c r="F5930">
        <v>32.49</v>
      </c>
      <c r="G5930">
        <v>0.08</v>
      </c>
      <c r="H5930" t="str">
        <f t="shared" si="185"/>
        <v>0-10%</v>
      </c>
      <c r="I5930" t="s">
        <v>19</v>
      </c>
      <c r="J5930">
        <v>-5.05</v>
      </c>
      <c r="K5930">
        <v>10.94</v>
      </c>
      <c r="L5930">
        <v>1.39</v>
      </c>
      <c r="M5930" t="s">
        <v>323</v>
      </c>
      <c r="N5930" t="s">
        <v>259</v>
      </c>
      <c r="O5930" t="s">
        <v>259</v>
      </c>
      <c r="P5930" t="s">
        <v>22</v>
      </c>
      <c r="Q5930" t="s">
        <v>23</v>
      </c>
      <c r="R5930" t="s">
        <v>51</v>
      </c>
      <c r="S5930">
        <v>0.35</v>
      </c>
      <c r="T5930" s="1">
        <v>40555</v>
      </c>
    </row>
    <row r="5931" spans="1:20" x14ac:dyDescent="0.3">
      <c r="A5931">
        <v>42081</v>
      </c>
      <c r="B5931" s="1">
        <v>40553</v>
      </c>
      <c r="C5931" s="1" t="str">
        <f t="shared" si="184"/>
        <v>Jan</v>
      </c>
      <c r="D5931" t="s">
        <v>18</v>
      </c>
      <c r="E5931">
        <v>26</v>
      </c>
      <c r="F5931">
        <v>1493.8579999999999</v>
      </c>
      <c r="G5931">
        <v>0.02</v>
      </c>
      <c r="H5931" t="str">
        <f t="shared" si="185"/>
        <v>0-10%</v>
      </c>
      <c r="I5931" t="s">
        <v>19</v>
      </c>
      <c r="J5931">
        <v>183.24</v>
      </c>
      <c r="K5931">
        <v>65.989999999999995</v>
      </c>
      <c r="L5931">
        <v>8.8000000000000007</v>
      </c>
      <c r="M5931" t="s">
        <v>323</v>
      </c>
      <c r="N5931" t="s">
        <v>259</v>
      </c>
      <c r="O5931" t="s">
        <v>259</v>
      </c>
      <c r="P5931" t="s">
        <v>22</v>
      </c>
      <c r="Q5931" t="s">
        <v>33</v>
      </c>
      <c r="R5931" t="s">
        <v>34</v>
      </c>
      <c r="S5931">
        <v>0.57999999999999996</v>
      </c>
      <c r="T5931" s="1">
        <v>40558</v>
      </c>
    </row>
    <row r="5932" spans="1:20" x14ac:dyDescent="0.3">
      <c r="A5932">
        <v>42082</v>
      </c>
      <c r="B5932" s="1">
        <v>40895</v>
      </c>
      <c r="C5932" s="1" t="str">
        <f t="shared" si="184"/>
        <v>Dec</v>
      </c>
      <c r="D5932" t="s">
        <v>859</v>
      </c>
      <c r="E5932">
        <v>15</v>
      </c>
      <c r="F5932">
        <v>76.42</v>
      </c>
      <c r="G5932">
        <v>0.03</v>
      </c>
      <c r="H5932" t="str">
        <f t="shared" si="185"/>
        <v>0-10%</v>
      </c>
      <c r="I5932" t="s">
        <v>19</v>
      </c>
      <c r="J5932">
        <v>-3.95</v>
      </c>
      <c r="K5932">
        <v>4.76</v>
      </c>
      <c r="L5932">
        <v>3.01</v>
      </c>
      <c r="M5932" t="s">
        <v>555</v>
      </c>
      <c r="N5932" t="s">
        <v>259</v>
      </c>
      <c r="O5932" t="s">
        <v>259</v>
      </c>
      <c r="P5932" t="s">
        <v>22</v>
      </c>
      <c r="Q5932" t="s">
        <v>23</v>
      </c>
      <c r="R5932" t="s">
        <v>43</v>
      </c>
      <c r="S5932">
        <v>0.36</v>
      </c>
      <c r="T5932" s="1">
        <v>40897</v>
      </c>
    </row>
    <row r="5933" spans="1:20" x14ac:dyDescent="0.3">
      <c r="A5933">
        <v>42083</v>
      </c>
      <c r="B5933" s="1">
        <v>40888</v>
      </c>
      <c r="C5933" s="1" t="str">
        <f t="shared" si="184"/>
        <v>Dec</v>
      </c>
      <c r="D5933" t="s">
        <v>859</v>
      </c>
      <c r="E5933">
        <v>38</v>
      </c>
      <c r="F5933">
        <v>5526.16</v>
      </c>
      <c r="G5933">
        <v>0.03</v>
      </c>
      <c r="H5933" t="str">
        <f t="shared" si="185"/>
        <v>0-10%</v>
      </c>
      <c r="I5933" t="s">
        <v>19</v>
      </c>
      <c r="J5933">
        <v>1263.98</v>
      </c>
      <c r="K5933">
        <v>140.81</v>
      </c>
      <c r="L5933">
        <v>24.49</v>
      </c>
      <c r="M5933" t="s">
        <v>658</v>
      </c>
      <c r="N5933" t="s">
        <v>804</v>
      </c>
      <c r="O5933" t="s">
        <v>142</v>
      </c>
      <c r="P5933" t="s">
        <v>28</v>
      </c>
      <c r="Q5933" t="s">
        <v>36</v>
      </c>
      <c r="R5933" t="s">
        <v>66</v>
      </c>
      <c r="S5933">
        <v>0.56999999999999995</v>
      </c>
      <c r="T5933" s="1">
        <v>40890</v>
      </c>
    </row>
    <row r="5934" spans="1:20" x14ac:dyDescent="0.3">
      <c r="A5934">
        <v>42083</v>
      </c>
      <c r="B5934" s="1">
        <v>40888</v>
      </c>
      <c r="C5934" s="1" t="str">
        <f t="shared" si="184"/>
        <v>Dec</v>
      </c>
      <c r="D5934" t="s">
        <v>859</v>
      </c>
      <c r="E5934">
        <v>36</v>
      </c>
      <c r="F5934">
        <v>236.89</v>
      </c>
      <c r="G5934">
        <v>0.04</v>
      </c>
      <c r="H5934" t="str">
        <f t="shared" si="185"/>
        <v>0-10%</v>
      </c>
      <c r="I5934" t="s">
        <v>19</v>
      </c>
      <c r="J5934">
        <v>-86.3</v>
      </c>
      <c r="K5934">
        <v>6.48</v>
      </c>
      <c r="L5934">
        <v>6.22</v>
      </c>
      <c r="M5934" t="s">
        <v>658</v>
      </c>
      <c r="N5934" t="s">
        <v>804</v>
      </c>
      <c r="O5934" t="s">
        <v>142</v>
      </c>
      <c r="P5934" t="s">
        <v>28</v>
      </c>
      <c r="Q5934" t="s">
        <v>23</v>
      </c>
      <c r="R5934" t="s">
        <v>43</v>
      </c>
      <c r="S5934">
        <v>0.37</v>
      </c>
      <c r="T5934" s="1">
        <v>40890</v>
      </c>
    </row>
    <row r="5935" spans="1:20" x14ac:dyDescent="0.3">
      <c r="A5935">
        <v>42083</v>
      </c>
      <c r="B5935" s="1">
        <v>40888</v>
      </c>
      <c r="C5935" s="1" t="str">
        <f t="shared" si="184"/>
        <v>Dec</v>
      </c>
      <c r="D5935" t="s">
        <v>859</v>
      </c>
      <c r="E5935">
        <v>33</v>
      </c>
      <c r="F5935">
        <v>68.42</v>
      </c>
      <c r="G5935">
        <v>0.05</v>
      </c>
      <c r="H5935" t="str">
        <f t="shared" si="185"/>
        <v>0-10%</v>
      </c>
      <c r="I5935" t="s">
        <v>19</v>
      </c>
      <c r="J5935">
        <v>-57.97</v>
      </c>
      <c r="K5935">
        <v>2.08</v>
      </c>
      <c r="L5935">
        <v>2.56</v>
      </c>
      <c r="M5935" t="s">
        <v>658</v>
      </c>
      <c r="N5935" t="s">
        <v>804</v>
      </c>
      <c r="O5935" t="s">
        <v>142</v>
      </c>
      <c r="P5935" t="s">
        <v>28</v>
      </c>
      <c r="Q5935" t="s">
        <v>23</v>
      </c>
      <c r="R5935" t="s">
        <v>81</v>
      </c>
      <c r="S5935">
        <v>0.55000000000000004</v>
      </c>
      <c r="T5935" s="1">
        <v>40888</v>
      </c>
    </row>
    <row r="5936" spans="1:20" x14ac:dyDescent="0.3">
      <c r="A5936">
        <v>42086</v>
      </c>
      <c r="B5936" s="1">
        <v>40381</v>
      </c>
      <c r="C5936" s="1" t="str">
        <f t="shared" si="184"/>
        <v>Jul</v>
      </c>
      <c r="D5936" t="s">
        <v>25</v>
      </c>
      <c r="E5936">
        <v>18</v>
      </c>
      <c r="F5936">
        <v>50.15</v>
      </c>
      <c r="G5936">
        <v>0.09</v>
      </c>
      <c r="H5936" t="str">
        <f t="shared" si="185"/>
        <v>0-10%</v>
      </c>
      <c r="I5936" t="s">
        <v>19</v>
      </c>
      <c r="J5936">
        <v>-2.39</v>
      </c>
      <c r="K5936">
        <v>2.78</v>
      </c>
      <c r="L5936">
        <v>0.97</v>
      </c>
      <c r="M5936" t="s">
        <v>314</v>
      </c>
      <c r="N5936" t="s">
        <v>259</v>
      </c>
      <c r="O5936" t="s">
        <v>259</v>
      </c>
      <c r="P5936" t="s">
        <v>42</v>
      </c>
      <c r="Q5936" t="s">
        <v>23</v>
      </c>
      <c r="R5936" t="s">
        <v>59</v>
      </c>
      <c r="S5936">
        <v>0.59</v>
      </c>
      <c r="T5936" s="1">
        <v>40382</v>
      </c>
    </row>
    <row r="5937" spans="1:20" x14ac:dyDescent="0.3">
      <c r="A5937">
        <v>42112</v>
      </c>
      <c r="B5937" s="1">
        <v>40536</v>
      </c>
      <c r="C5937" s="1" t="str">
        <f t="shared" si="184"/>
        <v>Dec</v>
      </c>
      <c r="D5937" t="s">
        <v>859</v>
      </c>
      <c r="E5937">
        <v>16</v>
      </c>
      <c r="F5937">
        <v>2744.3609999999999</v>
      </c>
      <c r="G5937">
        <v>0.01</v>
      </c>
      <c r="H5937" t="str">
        <f t="shared" si="185"/>
        <v>0-10%</v>
      </c>
      <c r="I5937" t="s">
        <v>19</v>
      </c>
      <c r="J5937">
        <v>201.03</v>
      </c>
      <c r="K5937">
        <v>195.99</v>
      </c>
      <c r="L5937">
        <v>8.99</v>
      </c>
      <c r="M5937" t="s">
        <v>205</v>
      </c>
      <c r="N5937" t="s">
        <v>141</v>
      </c>
      <c r="O5937" t="s">
        <v>142</v>
      </c>
      <c r="P5937" t="s">
        <v>32</v>
      </c>
      <c r="Q5937" t="s">
        <v>33</v>
      </c>
      <c r="R5937" t="s">
        <v>34</v>
      </c>
      <c r="S5937">
        <v>0.6</v>
      </c>
      <c r="T5937" s="1">
        <v>40538</v>
      </c>
    </row>
    <row r="5938" spans="1:20" x14ac:dyDescent="0.3">
      <c r="A5938">
        <v>42115</v>
      </c>
      <c r="B5938" s="1">
        <v>40957</v>
      </c>
      <c r="C5938" s="1" t="str">
        <f t="shared" si="184"/>
        <v>Feb</v>
      </c>
      <c r="D5938" t="s">
        <v>859</v>
      </c>
      <c r="E5938">
        <v>21</v>
      </c>
      <c r="F5938">
        <v>673.92</v>
      </c>
      <c r="G5938">
        <v>0.01</v>
      </c>
      <c r="H5938" t="str">
        <f t="shared" si="185"/>
        <v>0-10%</v>
      </c>
      <c r="I5938" t="s">
        <v>19</v>
      </c>
      <c r="J5938">
        <v>224.71</v>
      </c>
      <c r="K5938">
        <v>31.78</v>
      </c>
      <c r="L5938">
        <v>1.99</v>
      </c>
      <c r="M5938" t="s">
        <v>630</v>
      </c>
      <c r="N5938" t="s">
        <v>759</v>
      </c>
      <c r="O5938" t="s">
        <v>759</v>
      </c>
      <c r="P5938" t="s">
        <v>42</v>
      </c>
      <c r="Q5938" t="s">
        <v>33</v>
      </c>
      <c r="R5938" t="s">
        <v>48</v>
      </c>
      <c r="S5938">
        <v>0.42</v>
      </c>
      <c r="T5938" s="1">
        <v>40957</v>
      </c>
    </row>
    <row r="5939" spans="1:20" x14ac:dyDescent="0.3">
      <c r="A5939">
        <v>42115</v>
      </c>
      <c r="B5939" s="1">
        <v>40957</v>
      </c>
      <c r="C5939" s="1" t="str">
        <f t="shared" si="184"/>
        <v>Feb</v>
      </c>
      <c r="D5939" t="s">
        <v>859</v>
      </c>
      <c r="E5939">
        <v>19</v>
      </c>
      <c r="F5939">
        <v>540.55999999999995</v>
      </c>
      <c r="G5939">
        <v>0.02</v>
      </c>
      <c r="H5939" t="str">
        <f t="shared" si="185"/>
        <v>0-10%</v>
      </c>
      <c r="I5939" t="s">
        <v>19</v>
      </c>
      <c r="J5939">
        <v>-93.46</v>
      </c>
      <c r="K5939">
        <v>28.28</v>
      </c>
      <c r="L5939">
        <v>13.99</v>
      </c>
      <c r="M5939" t="s">
        <v>630</v>
      </c>
      <c r="N5939" t="s">
        <v>759</v>
      </c>
      <c r="O5939" t="s">
        <v>759</v>
      </c>
      <c r="P5939" t="s">
        <v>42</v>
      </c>
      <c r="Q5939" t="s">
        <v>23</v>
      </c>
      <c r="R5939" t="s">
        <v>24</v>
      </c>
      <c r="S5939">
        <v>0.57999999999999996</v>
      </c>
      <c r="T5939" s="1">
        <v>40958</v>
      </c>
    </row>
    <row r="5940" spans="1:20" x14ac:dyDescent="0.3">
      <c r="A5940">
        <v>42144</v>
      </c>
      <c r="B5940" s="1">
        <v>40129</v>
      </c>
      <c r="C5940" s="1" t="str">
        <f t="shared" si="184"/>
        <v>Nov</v>
      </c>
      <c r="D5940" t="s">
        <v>44</v>
      </c>
      <c r="E5940">
        <v>10</v>
      </c>
      <c r="F5940">
        <v>670.03</v>
      </c>
      <c r="G5940">
        <v>0.01</v>
      </c>
      <c r="H5940" t="str">
        <f t="shared" si="185"/>
        <v>0-10%</v>
      </c>
      <c r="I5940" t="s">
        <v>39</v>
      </c>
      <c r="J5940">
        <v>-326.47000000000003</v>
      </c>
      <c r="K5940">
        <v>64.650000000000006</v>
      </c>
      <c r="L5940">
        <v>35</v>
      </c>
      <c r="M5940" t="s">
        <v>516</v>
      </c>
      <c r="N5940" t="s">
        <v>488</v>
      </c>
      <c r="O5940" t="s">
        <v>488</v>
      </c>
      <c r="P5940" t="s">
        <v>28</v>
      </c>
      <c r="Q5940" t="s">
        <v>23</v>
      </c>
      <c r="R5940" t="s">
        <v>24</v>
      </c>
      <c r="S5940">
        <v>0.8</v>
      </c>
      <c r="T5940" s="1">
        <v>40131</v>
      </c>
    </row>
    <row r="5941" spans="1:20" x14ac:dyDescent="0.3">
      <c r="A5941">
        <v>42148</v>
      </c>
      <c r="B5941" s="1">
        <v>40836</v>
      </c>
      <c r="C5941" s="1" t="str">
        <f t="shared" si="184"/>
        <v>Oct</v>
      </c>
      <c r="D5941" t="s">
        <v>859</v>
      </c>
      <c r="E5941">
        <v>11</v>
      </c>
      <c r="F5941">
        <v>45.31</v>
      </c>
      <c r="G5941">
        <v>7.0000000000000007E-2</v>
      </c>
      <c r="H5941" t="str">
        <f t="shared" si="185"/>
        <v>0-10%</v>
      </c>
      <c r="I5941" t="s">
        <v>19</v>
      </c>
      <c r="J5941">
        <v>-10.64</v>
      </c>
      <c r="K5941">
        <v>3.98</v>
      </c>
      <c r="L5941">
        <v>2.97</v>
      </c>
      <c r="M5941" t="s">
        <v>780</v>
      </c>
      <c r="N5941" t="s">
        <v>141</v>
      </c>
      <c r="O5941" t="s">
        <v>142</v>
      </c>
      <c r="P5941" t="s">
        <v>32</v>
      </c>
      <c r="Q5941" t="s">
        <v>23</v>
      </c>
      <c r="R5941" t="s">
        <v>43</v>
      </c>
      <c r="S5941">
        <v>0.35</v>
      </c>
      <c r="T5941" s="1">
        <v>40839</v>
      </c>
    </row>
    <row r="5942" spans="1:20" x14ac:dyDescent="0.3">
      <c r="A5942">
        <v>42151</v>
      </c>
      <c r="B5942" s="1">
        <v>40527</v>
      </c>
      <c r="C5942" s="1" t="str">
        <f t="shared" si="184"/>
        <v>Dec</v>
      </c>
      <c r="D5942" t="s">
        <v>25</v>
      </c>
      <c r="E5942">
        <v>35</v>
      </c>
      <c r="F5942">
        <v>4408.6695</v>
      </c>
      <c r="G5942">
        <v>0.05</v>
      </c>
      <c r="H5942" t="str">
        <f t="shared" si="185"/>
        <v>0-10%</v>
      </c>
      <c r="I5942" t="s">
        <v>19</v>
      </c>
      <c r="J5942">
        <v>1140.67</v>
      </c>
      <c r="K5942">
        <v>155.99</v>
      </c>
      <c r="L5942">
        <v>3.9</v>
      </c>
      <c r="M5942" t="s">
        <v>807</v>
      </c>
      <c r="N5942" t="s">
        <v>804</v>
      </c>
      <c r="O5942" t="s">
        <v>142</v>
      </c>
      <c r="P5942" t="s">
        <v>28</v>
      </c>
      <c r="Q5942" t="s">
        <v>33</v>
      </c>
      <c r="R5942" t="s">
        <v>34</v>
      </c>
      <c r="S5942">
        <v>0.55000000000000004</v>
      </c>
      <c r="T5942" s="1">
        <v>40530</v>
      </c>
    </row>
    <row r="5943" spans="1:20" x14ac:dyDescent="0.3">
      <c r="A5943">
        <v>42177</v>
      </c>
      <c r="B5943" s="1">
        <v>41059</v>
      </c>
      <c r="C5943" s="1" t="str">
        <f t="shared" si="184"/>
        <v>May</v>
      </c>
      <c r="D5943" t="s">
        <v>859</v>
      </c>
      <c r="E5943">
        <v>49</v>
      </c>
      <c r="F5943">
        <v>1201.934</v>
      </c>
      <c r="G5943">
        <v>0.03</v>
      </c>
      <c r="H5943" t="str">
        <f t="shared" si="185"/>
        <v>0-10%</v>
      </c>
      <c r="I5943" t="s">
        <v>19</v>
      </c>
      <c r="J5943">
        <v>47.42</v>
      </c>
      <c r="K5943">
        <v>28.99</v>
      </c>
      <c r="L5943">
        <v>8.59</v>
      </c>
      <c r="M5943" t="s">
        <v>186</v>
      </c>
      <c r="N5943" t="s">
        <v>141</v>
      </c>
      <c r="O5943" t="s">
        <v>142</v>
      </c>
      <c r="P5943" t="s">
        <v>22</v>
      </c>
      <c r="Q5943" t="s">
        <v>33</v>
      </c>
      <c r="R5943" t="s">
        <v>34</v>
      </c>
      <c r="S5943">
        <v>0.56000000000000005</v>
      </c>
      <c r="T5943" s="1">
        <v>41060</v>
      </c>
    </row>
    <row r="5944" spans="1:20" x14ac:dyDescent="0.3">
      <c r="A5944">
        <v>42177</v>
      </c>
      <c r="B5944" s="1">
        <v>41059</v>
      </c>
      <c r="C5944" s="1" t="str">
        <f t="shared" si="184"/>
        <v>May</v>
      </c>
      <c r="D5944" t="s">
        <v>859</v>
      </c>
      <c r="E5944">
        <v>38</v>
      </c>
      <c r="F5944">
        <v>395.84</v>
      </c>
      <c r="G5944">
        <v>0</v>
      </c>
      <c r="H5944" t="str">
        <f t="shared" si="185"/>
        <v>0-10%</v>
      </c>
      <c r="I5944" t="s">
        <v>19</v>
      </c>
      <c r="J5944">
        <v>8.42</v>
      </c>
      <c r="K5944">
        <v>9.77</v>
      </c>
      <c r="L5944">
        <v>6.02</v>
      </c>
      <c r="M5944" t="s">
        <v>186</v>
      </c>
      <c r="N5944" t="s">
        <v>141</v>
      </c>
      <c r="O5944" t="s">
        <v>142</v>
      </c>
      <c r="P5944" t="s">
        <v>22</v>
      </c>
      <c r="Q5944" t="s">
        <v>36</v>
      </c>
      <c r="R5944" t="s">
        <v>37</v>
      </c>
      <c r="S5944">
        <v>0.48</v>
      </c>
      <c r="T5944" s="1">
        <v>41062</v>
      </c>
    </row>
    <row r="5945" spans="1:20" x14ac:dyDescent="0.3">
      <c r="A5945">
        <v>42209</v>
      </c>
      <c r="B5945" s="1">
        <v>40266</v>
      </c>
      <c r="C5945" s="1" t="str">
        <f t="shared" si="184"/>
        <v>Mar</v>
      </c>
      <c r="D5945" t="s">
        <v>25</v>
      </c>
      <c r="E5945">
        <v>5</v>
      </c>
      <c r="F5945">
        <v>324.55</v>
      </c>
      <c r="G5945">
        <v>0.08</v>
      </c>
      <c r="H5945" t="str">
        <f t="shared" si="185"/>
        <v>0-10%</v>
      </c>
      <c r="I5945" t="s">
        <v>19</v>
      </c>
      <c r="J5945">
        <v>-12.82</v>
      </c>
      <c r="K5945">
        <v>67.84</v>
      </c>
      <c r="L5945">
        <v>0.99</v>
      </c>
      <c r="M5945" t="s">
        <v>63</v>
      </c>
      <c r="N5945" t="s">
        <v>86</v>
      </c>
      <c r="O5945" t="s">
        <v>86</v>
      </c>
      <c r="P5945" t="s">
        <v>32</v>
      </c>
      <c r="Q5945" t="s">
        <v>23</v>
      </c>
      <c r="R5945" t="s">
        <v>29</v>
      </c>
      <c r="S5945">
        <v>0.57999999999999996</v>
      </c>
      <c r="T5945" s="1">
        <v>40266</v>
      </c>
    </row>
    <row r="5946" spans="1:20" x14ac:dyDescent="0.3">
      <c r="A5946">
        <v>42209</v>
      </c>
      <c r="B5946" s="1">
        <v>40266</v>
      </c>
      <c r="C5946" s="1" t="str">
        <f t="shared" si="184"/>
        <v>Mar</v>
      </c>
      <c r="D5946" t="s">
        <v>25</v>
      </c>
      <c r="E5946">
        <v>31</v>
      </c>
      <c r="F5946">
        <v>8901.7800000000007</v>
      </c>
      <c r="G5946">
        <v>0.04</v>
      </c>
      <c r="H5946" t="str">
        <f t="shared" si="185"/>
        <v>0-10%</v>
      </c>
      <c r="I5946" t="s">
        <v>19</v>
      </c>
      <c r="J5946">
        <v>2795.36</v>
      </c>
      <c r="K5946">
        <v>276.2</v>
      </c>
      <c r="L5946">
        <v>24.49</v>
      </c>
      <c r="M5946" t="s">
        <v>63</v>
      </c>
      <c r="N5946" t="s">
        <v>86</v>
      </c>
      <c r="O5946" t="s">
        <v>86</v>
      </c>
      <c r="P5946" t="s">
        <v>32</v>
      </c>
      <c r="Q5946" t="s">
        <v>36</v>
      </c>
      <c r="R5946" t="s">
        <v>66</v>
      </c>
      <c r="T5946" s="1">
        <v>40269</v>
      </c>
    </row>
    <row r="5947" spans="1:20" x14ac:dyDescent="0.3">
      <c r="A5947">
        <v>42213</v>
      </c>
      <c r="B5947" s="1">
        <v>40623</v>
      </c>
      <c r="C5947" s="1" t="str">
        <f t="shared" si="184"/>
        <v>Mar</v>
      </c>
      <c r="D5947" t="s">
        <v>859</v>
      </c>
      <c r="E5947">
        <v>46</v>
      </c>
      <c r="F5947">
        <v>110.96</v>
      </c>
      <c r="G5947">
        <v>0.08</v>
      </c>
      <c r="H5947" t="str">
        <f t="shared" si="185"/>
        <v>0-10%</v>
      </c>
      <c r="I5947" t="s">
        <v>19</v>
      </c>
      <c r="J5947">
        <v>35.92</v>
      </c>
      <c r="K5947">
        <v>2.61</v>
      </c>
      <c r="L5947">
        <v>0.5</v>
      </c>
      <c r="M5947" t="s">
        <v>313</v>
      </c>
      <c r="N5947" t="s">
        <v>207</v>
      </c>
      <c r="O5947" t="s">
        <v>115</v>
      </c>
      <c r="P5947" t="s">
        <v>22</v>
      </c>
      <c r="Q5947" t="s">
        <v>23</v>
      </c>
      <c r="R5947" t="s">
        <v>56</v>
      </c>
      <c r="S5947">
        <v>0.39</v>
      </c>
      <c r="T5947" s="1">
        <v>40625</v>
      </c>
    </row>
    <row r="5948" spans="1:20" x14ac:dyDescent="0.3">
      <c r="A5948">
        <v>42214</v>
      </c>
      <c r="B5948" s="1">
        <v>40687</v>
      </c>
      <c r="C5948" s="1" t="str">
        <f t="shared" si="184"/>
        <v>May</v>
      </c>
      <c r="D5948" t="s">
        <v>18</v>
      </c>
      <c r="E5948">
        <v>46</v>
      </c>
      <c r="F5948">
        <v>569.91999999999996</v>
      </c>
      <c r="G5948">
        <v>0.03</v>
      </c>
      <c r="H5948" t="str">
        <f t="shared" si="185"/>
        <v>0-10%</v>
      </c>
      <c r="I5948" t="s">
        <v>19</v>
      </c>
      <c r="J5948">
        <v>154.09</v>
      </c>
      <c r="K5948">
        <v>12.22</v>
      </c>
      <c r="L5948">
        <v>2.85</v>
      </c>
      <c r="M5948" t="s">
        <v>741</v>
      </c>
      <c r="N5948" t="s">
        <v>677</v>
      </c>
      <c r="O5948" t="s">
        <v>139</v>
      </c>
      <c r="P5948" t="s">
        <v>42</v>
      </c>
      <c r="Q5948" t="s">
        <v>36</v>
      </c>
      <c r="R5948" t="s">
        <v>37</v>
      </c>
      <c r="S5948">
        <v>0.55000000000000004</v>
      </c>
      <c r="T5948" s="1">
        <v>40694</v>
      </c>
    </row>
    <row r="5949" spans="1:20" x14ac:dyDescent="0.3">
      <c r="A5949">
        <v>42214</v>
      </c>
      <c r="B5949" s="1">
        <v>40687</v>
      </c>
      <c r="C5949" s="1" t="str">
        <f t="shared" si="184"/>
        <v>May</v>
      </c>
      <c r="D5949" t="s">
        <v>18</v>
      </c>
      <c r="E5949">
        <v>28</v>
      </c>
      <c r="F5949">
        <v>183.65</v>
      </c>
      <c r="G5949">
        <v>0.02</v>
      </c>
      <c r="H5949" t="str">
        <f t="shared" si="185"/>
        <v>0-10%</v>
      </c>
      <c r="I5949" t="s">
        <v>19</v>
      </c>
      <c r="J5949">
        <v>-59.96</v>
      </c>
      <c r="K5949">
        <v>6.48</v>
      </c>
      <c r="L5949">
        <v>5.84</v>
      </c>
      <c r="M5949" t="s">
        <v>741</v>
      </c>
      <c r="N5949" t="s">
        <v>677</v>
      </c>
      <c r="O5949" t="s">
        <v>139</v>
      </c>
      <c r="P5949" t="s">
        <v>42</v>
      </c>
      <c r="Q5949" t="s">
        <v>23</v>
      </c>
      <c r="R5949" t="s">
        <v>43</v>
      </c>
      <c r="S5949">
        <v>0.37</v>
      </c>
      <c r="T5949" s="1">
        <v>40694</v>
      </c>
    </row>
    <row r="5950" spans="1:20" x14ac:dyDescent="0.3">
      <c r="A5950">
        <v>42242</v>
      </c>
      <c r="B5950" s="1">
        <v>39904</v>
      </c>
      <c r="C5950" s="1" t="str">
        <f t="shared" si="184"/>
        <v>Apr</v>
      </c>
      <c r="D5950" t="s">
        <v>859</v>
      </c>
      <c r="E5950">
        <v>23</v>
      </c>
      <c r="F5950">
        <v>265.31</v>
      </c>
      <c r="G5950">
        <v>0.09</v>
      </c>
      <c r="H5950" t="str">
        <f t="shared" si="185"/>
        <v>0-10%</v>
      </c>
      <c r="I5950" t="s">
        <v>39</v>
      </c>
      <c r="J5950">
        <v>-33.19</v>
      </c>
      <c r="K5950">
        <v>11.5</v>
      </c>
      <c r="L5950">
        <v>7.19</v>
      </c>
      <c r="M5950" t="s">
        <v>370</v>
      </c>
      <c r="N5950" t="s">
        <v>259</v>
      </c>
      <c r="O5950" t="s">
        <v>259</v>
      </c>
      <c r="P5950" t="s">
        <v>32</v>
      </c>
      <c r="Q5950" t="s">
        <v>23</v>
      </c>
      <c r="R5950" t="s">
        <v>30</v>
      </c>
      <c r="S5950">
        <v>0.4</v>
      </c>
      <c r="T5950" s="1">
        <v>39905</v>
      </c>
    </row>
    <row r="5951" spans="1:20" x14ac:dyDescent="0.3">
      <c r="A5951">
        <v>42242</v>
      </c>
      <c r="B5951" s="1">
        <v>39904</v>
      </c>
      <c r="C5951" s="1" t="str">
        <f t="shared" si="184"/>
        <v>Apr</v>
      </c>
      <c r="D5951" t="s">
        <v>859</v>
      </c>
      <c r="E5951">
        <v>15</v>
      </c>
      <c r="F5951">
        <v>1444.88</v>
      </c>
      <c r="G5951">
        <v>0.1</v>
      </c>
      <c r="H5951" t="str">
        <f t="shared" si="185"/>
        <v>0-10%</v>
      </c>
      <c r="I5951" t="s">
        <v>19</v>
      </c>
      <c r="J5951">
        <v>236.61</v>
      </c>
      <c r="K5951">
        <v>100.97</v>
      </c>
      <c r="L5951">
        <v>7.18</v>
      </c>
      <c r="M5951" t="s">
        <v>370</v>
      </c>
      <c r="N5951" t="s">
        <v>259</v>
      </c>
      <c r="O5951" t="s">
        <v>259</v>
      </c>
      <c r="P5951" t="s">
        <v>32</v>
      </c>
      <c r="Q5951" t="s">
        <v>33</v>
      </c>
      <c r="R5951" t="s">
        <v>48</v>
      </c>
      <c r="S5951">
        <v>0.46</v>
      </c>
      <c r="T5951" s="1">
        <v>39905</v>
      </c>
    </row>
    <row r="5952" spans="1:20" x14ac:dyDescent="0.3">
      <c r="A5952">
        <v>42242</v>
      </c>
      <c r="B5952" s="1">
        <v>39904</v>
      </c>
      <c r="C5952" s="1" t="str">
        <f t="shared" si="184"/>
        <v>Apr</v>
      </c>
      <c r="D5952" t="s">
        <v>859</v>
      </c>
      <c r="E5952">
        <v>23</v>
      </c>
      <c r="F5952">
        <v>2287.1</v>
      </c>
      <c r="G5952">
        <v>7.0000000000000007E-2</v>
      </c>
      <c r="H5952" t="str">
        <f t="shared" si="185"/>
        <v>0-10%</v>
      </c>
      <c r="I5952" t="s">
        <v>19</v>
      </c>
      <c r="J5952">
        <v>231.49</v>
      </c>
      <c r="K5952">
        <v>99.99</v>
      </c>
      <c r="L5952">
        <v>19.989999999999998</v>
      </c>
      <c r="M5952" t="s">
        <v>370</v>
      </c>
      <c r="N5952" t="s">
        <v>259</v>
      </c>
      <c r="O5952" t="s">
        <v>259</v>
      </c>
      <c r="P5952" t="s">
        <v>32</v>
      </c>
      <c r="Q5952" t="s">
        <v>33</v>
      </c>
      <c r="R5952" t="s">
        <v>93</v>
      </c>
      <c r="S5952">
        <v>0.52</v>
      </c>
      <c r="T5952" s="1">
        <v>39905</v>
      </c>
    </row>
    <row r="5953" spans="1:20" x14ac:dyDescent="0.3">
      <c r="A5953">
        <v>42243</v>
      </c>
      <c r="B5953" s="1">
        <v>40979</v>
      </c>
      <c r="C5953" s="1" t="str">
        <f t="shared" si="184"/>
        <v>Mar</v>
      </c>
      <c r="D5953" t="s">
        <v>44</v>
      </c>
      <c r="E5953">
        <v>42</v>
      </c>
      <c r="F5953">
        <v>1876.09</v>
      </c>
      <c r="G5953">
        <v>0.02</v>
      </c>
      <c r="H5953" t="str">
        <f t="shared" si="185"/>
        <v>0-10%</v>
      </c>
      <c r="I5953" t="s">
        <v>19</v>
      </c>
      <c r="J5953">
        <v>809.74</v>
      </c>
      <c r="K5953">
        <v>43.41</v>
      </c>
      <c r="L5953">
        <v>2.99</v>
      </c>
      <c r="M5953" t="s">
        <v>529</v>
      </c>
      <c r="N5953" t="s">
        <v>138</v>
      </c>
      <c r="O5953" t="s">
        <v>139</v>
      </c>
      <c r="P5953" t="s">
        <v>22</v>
      </c>
      <c r="Q5953" t="s">
        <v>23</v>
      </c>
      <c r="R5953" t="s">
        <v>30</v>
      </c>
      <c r="S5953">
        <v>0.39</v>
      </c>
      <c r="T5953" s="1">
        <v>40981</v>
      </c>
    </row>
    <row r="5954" spans="1:20" x14ac:dyDescent="0.3">
      <c r="A5954">
        <v>42243</v>
      </c>
      <c r="B5954" s="1">
        <v>40979</v>
      </c>
      <c r="C5954" s="1" t="str">
        <f t="shared" si="184"/>
        <v>Mar</v>
      </c>
      <c r="D5954" t="s">
        <v>44</v>
      </c>
      <c r="E5954">
        <v>19</v>
      </c>
      <c r="F5954">
        <v>145.26</v>
      </c>
      <c r="G5954">
        <v>0.05</v>
      </c>
      <c r="H5954" t="str">
        <f t="shared" si="185"/>
        <v>0-10%</v>
      </c>
      <c r="I5954" t="s">
        <v>19</v>
      </c>
      <c r="J5954">
        <v>-35.75</v>
      </c>
      <c r="K5954">
        <v>7.35</v>
      </c>
      <c r="L5954">
        <v>5.96</v>
      </c>
      <c r="M5954" t="s">
        <v>529</v>
      </c>
      <c r="N5954" t="s">
        <v>138</v>
      </c>
      <c r="O5954" t="s">
        <v>139</v>
      </c>
      <c r="P5954" t="s">
        <v>22</v>
      </c>
      <c r="Q5954" t="s">
        <v>23</v>
      </c>
      <c r="R5954" t="s">
        <v>43</v>
      </c>
      <c r="S5954">
        <v>0.38</v>
      </c>
      <c r="T5954" s="1">
        <v>40981</v>
      </c>
    </row>
    <row r="5955" spans="1:20" x14ac:dyDescent="0.3">
      <c r="A5955">
        <v>42246</v>
      </c>
      <c r="B5955" s="1">
        <v>41025</v>
      </c>
      <c r="C5955" s="1" t="str">
        <f t="shared" ref="C5955:C6018" si="186">TEXT(B5955,"mmm")</f>
        <v>Apr</v>
      </c>
      <c r="D5955" t="s">
        <v>859</v>
      </c>
      <c r="E5955">
        <v>40</v>
      </c>
      <c r="F5955">
        <v>3060.37</v>
      </c>
      <c r="G5955">
        <v>7.0000000000000007E-2</v>
      </c>
      <c r="H5955" t="str">
        <f t="shared" ref="H5955:H6018" si="187">IF(G5955&lt;=0.1, "0-10%", IF(G5955&lt;=0.2, "10-20%", IF(G5955&lt;=0.3, "20-30%", "30%+")))</f>
        <v>0-10%</v>
      </c>
      <c r="I5955" t="s">
        <v>19</v>
      </c>
      <c r="J5955">
        <v>234.03</v>
      </c>
      <c r="K5955">
        <v>77.510000000000005</v>
      </c>
      <c r="L5955">
        <v>4</v>
      </c>
      <c r="M5955" t="s">
        <v>305</v>
      </c>
      <c r="N5955" t="s">
        <v>259</v>
      </c>
      <c r="O5955" t="s">
        <v>259</v>
      </c>
      <c r="P5955" t="s">
        <v>32</v>
      </c>
      <c r="Q5955" t="s">
        <v>33</v>
      </c>
      <c r="R5955" t="s">
        <v>48</v>
      </c>
      <c r="S5955">
        <v>0.76</v>
      </c>
      <c r="T5955" s="1">
        <v>41026</v>
      </c>
    </row>
    <row r="5956" spans="1:20" x14ac:dyDescent="0.3">
      <c r="A5956">
        <v>42246</v>
      </c>
      <c r="B5956" s="1">
        <v>41025</v>
      </c>
      <c r="C5956" s="1" t="str">
        <f t="shared" si="186"/>
        <v>Apr</v>
      </c>
      <c r="D5956" t="s">
        <v>859</v>
      </c>
      <c r="E5956">
        <v>5</v>
      </c>
      <c r="F5956">
        <v>25.31</v>
      </c>
      <c r="G5956">
        <v>0.05</v>
      </c>
      <c r="H5956" t="str">
        <f t="shared" si="187"/>
        <v>0-10%</v>
      </c>
      <c r="I5956" t="s">
        <v>19</v>
      </c>
      <c r="J5956">
        <v>-0.5</v>
      </c>
      <c r="K5956">
        <v>4.84</v>
      </c>
      <c r="L5956">
        <v>0.71</v>
      </c>
      <c r="M5956" t="s">
        <v>305</v>
      </c>
      <c r="N5956" t="s">
        <v>259</v>
      </c>
      <c r="O5956" t="s">
        <v>259</v>
      </c>
      <c r="P5956" t="s">
        <v>32</v>
      </c>
      <c r="Q5956" t="s">
        <v>23</v>
      </c>
      <c r="R5956" t="s">
        <v>59</v>
      </c>
      <c r="S5956">
        <v>0.52</v>
      </c>
      <c r="T5956" s="1">
        <v>41027</v>
      </c>
    </row>
    <row r="5957" spans="1:20" x14ac:dyDescent="0.3">
      <c r="A5957">
        <v>42274</v>
      </c>
      <c r="B5957" s="1">
        <v>40789</v>
      </c>
      <c r="C5957" s="1" t="str">
        <f t="shared" si="186"/>
        <v>Sep</v>
      </c>
      <c r="D5957" t="s">
        <v>25</v>
      </c>
      <c r="E5957">
        <v>23</v>
      </c>
      <c r="F5957">
        <v>2296.7600000000002</v>
      </c>
      <c r="G5957">
        <v>0.01</v>
      </c>
      <c r="H5957" t="str">
        <f t="shared" si="187"/>
        <v>0-10%</v>
      </c>
      <c r="I5957" t="s">
        <v>19</v>
      </c>
      <c r="J5957">
        <v>241.15</v>
      </c>
      <c r="K5957">
        <v>99.99</v>
      </c>
      <c r="L5957">
        <v>19.989999999999998</v>
      </c>
      <c r="M5957" t="s">
        <v>364</v>
      </c>
      <c r="N5957" t="s">
        <v>259</v>
      </c>
      <c r="O5957" t="s">
        <v>259</v>
      </c>
      <c r="P5957" t="s">
        <v>42</v>
      </c>
      <c r="Q5957" t="s">
        <v>33</v>
      </c>
      <c r="R5957" t="s">
        <v>48</v>
      </c>
      <c r="S5957">
        <v>0.52</v>
      </c>
      <c r="T5957" s="1">
        <v>40791</v>
      </c>
    </row>
    <row r="5958" spans="1:20" x14ac:dyDescent="0.3">
      <c r="A5958">
        <v>42274</v>
      </c>
      <c r="B5958" s="1">
        <v>40789</v>
      </c>
      <c r="C5958" s="1" t="str">
        <f t="shared" si="186"/>
        <v>Sep</v>
      </c>
      <c r="D5958" t="s">
        <v>25</v>
      </c>
      <c r="E5958">
        <v>45</v>
      </c>
      <c r="F5958">
        <v>508.49</v>
      </c>
      <c r="G5958">
        <v>0.1</v>
      </c>
      <c r="H5958" t="str">
        <f t="shared" si="187"/>
        <v>0-10%</v>
      </c>
      <c r="I5958" t="s">
        <v>39</v>
      </c>
      <c r="J5958">
        <v>-28.81</v>
      </c>
      <c r="K5958">
        <v>12.07</v>
      </c>
      <c r="L5958">
        <v>6.2</v>
      </c>
      <c r="M5958" t="s">
        <v>364</v>
      </c>
      <c r="N5958" t="s">
        <v>259</v>
      </c>
      <c r="O5958" t="s">
        <v>259</v>
      </c>
      <c r="P5958" t="s">
        <v>42</v>
      </c>
      <c r="Q5958" t="s">
        <v>36</v>
      </c>
      <c r="R5958" t="s">
        <v>37</v>
      </c>
      <c r="S5958">
        <v>0.52</v>
      </c>
      <c r="T5958" s="1">
        <v>40791</v>
      </c>
    </row>
    <row r="5959" spans="1:20" x14ac:dyDescent="0.3">
      <c r="A5959">
        <v>42279</v>
      </c>
      <c r="B5959" s="1">
        <v>39994</v>
      </c>
      <c r="C5959" s="1" t="str">
        <f t="shared" si="186"/>
        <v>Jun</v>
      </c>
      <c r="D5959" t="s">
        <v>859</v>
      </c>
      <c r="E5959">
        <v>44</v>
      </c>
      <c r="F5959">
        <v>1431</v>
      </c>
      <c r="G5959">
        <v>0.02</v>
      </c>
      <c r="H5959" t="str">
        <f t="shared" si="187"/>
        <v>0-10%</v>
      </c>
      <c r="I5959" t="s">
        <v>39</v>
      </c>
      <c r="J5959">
        <v>-55.78</v>
      </c>
      <c r="K5959">
        <v>30.98</v>
      </c>
      <c r="L5959">
        <v>6.5</v>
      </c>
      <c r="M5959" t="s">
        <v>557</v>
      </c>
      <c r="N5959" t="s">
        <v>259</v>
      </c>
      <c r="O5959" t="s">
        <v>259</v>
      </c>
      <c r="P5959" t="s">
        <v>42</v>
      </c>
      <c r="Q5959" t="s">
        <v>33</v>
      </c>
      <c r="R5959" t="s">
        <v>48</v>
      </c>
      <c r="S5959">
        <v>0.79</v>
      </c>
      <c r="T5959" s="1">
        <v>39995</v>
      </c>
    </row>
    <row r="5960" spans="1:20" x14ac:dyDescent="0.3">
      <c r="A5960">
        <v>42306</v>
      </c>
      <c r="B5960" s="1">
        <v>41166</v>
      </c>
      <c r="C5960" s="1" t="str">
        <f t="shared" si="186"/>
        <v>Sep</v>
      </c>
      <c r="D5960" t="s">
        <v>25</v>
      </c>
      <c r="E5960">
        <v>18</v>
      </c>
      <c r="F5960">
        <v>47.4</v>
      </c>
      <c r="G5960">
        <v>0.03</v>
      </c>
      <c r="H5960" t="str">
        <f t="shared" si="187"/>
        <v>0-10%</v>
      </c>
      <c r="I5960" t="s">
        <v>19</v>
      </c>
      <c r="J5960">
        <v>-63.03</v>
      </c>
      <c r="K5960">
        <v>2.2799999999999998</v>
      </c>
      <c r="L5960">
        <v>5.2</v>
      </c>
      <c r="M5960" t="s">
        <v>427</v>
      </c>
      <c r="N5960" t="s">
        <v>389</v>
      </c>
      <c r="O5960" t="s">
        <v>115</v>
      </c>
      <c r="P5960" t="s">
        <v>28</v>
      </c>
      <c r="Q5960" t="s">
        <v>23</v>
      </c>
      <c r="R5960" t="s">
        <v>59</v>
      </c>
      <c r="S5960">
        <v>0.41</v>
      </c>
      <c r="T5960" s="1">
        <v>41168</v>
      </c>
    </row>
    <row r="5961" spans="1:20" x14ac:dyDescent="0.3">
      <c r="A5961">
        <v>42306</v>
      </c>
      <c r="B5961" s="1">
        <v>41166</v>
      </c>
      <c r="C5961" s="1" t="str">
        <f t="shared" si="186"/>
        <v>Sep</v>
      </c>
      <c r="D5961" t="s">
        <v>25</v>
      </c>
      <c r="E5961">
        <v>19</v>
      </c>
      <c r="F5961">
        <v>773.83</v>
      </c>
      <c r="G5961">
        <v>0.06</v>
      </c>
      <c r="H5961" t="str">
        <f t="shared" si="187"/>
        <v>0-10%</v>
      </c>
      <c r="I5961" t="s">
        <v>19</v>
      </c>
      <c r="J5961">
        <v>146.79</v>
      </c>
      <c r="K5961">
        <v>40.98</v>
      </c>
      <c r="L5961">
        <v>5.33</v>
      </c>
      <c r="M5961" t="s">
        <v>427</v>
      </c>
      <c r="N5961" t="s">
        <v>207</v>
      </c>
      <c r="O5961" t="s">
        <v>115</v>
      </c>
      <c r="P5961" t="s">
        <v>28</v>
      </c>
      <c r="Q5961" t="s">
        <v>23</v>
      </c>
      <c r="R5961" t="s">
        <v>29</v>
      </c>
      <c r="S5961">
        <v>0.56999999999999995</v>
      </c>
      <c r="T5961" s="1">
        <v>41168</v>
      </c>
    </row>
    <row r="5962" spans="1:20" x14ac:dyDescent="0.3">
      <c r="A5962">
        <v>42306</v>
      </c>
      <c r="B5962" s="1">
        <v>41166</v>
      </c>
      <c r="C5962" s="1" t="str">
        <f t="shared" si="186"/>
        <v>Sep</v>
      </c>
      <c r="D5962" t="s">
        <v>25</v>
      </c>
      <c r="E5962">
        <v>4</v>
      </c>
      <c r="F5962">
        <v>36.46</v>
      </c>
      <c r="G5962">
        <v>0.1</v>
      </c>
      <c r="H5962" t="str">
        <f t="shared" si="187"/>
        <v>0-10%</v>
      </c>
      <c r="I5962" t="s">
        <v>19</v>
      </c>
      <c r="J5962">
        <v>-7.41</v>
      </c>
      <c r="K5962">
        <v>8.69</v>
      </c>
      <c r="L5962">
        <v>2.99</v>
      </c>
      <c r="M5962" t="s">
        <v>427</v>
      </c>
      <c r="N5962" t="s">
        <v>141</v>
      </c>
      <c r="O5962" t="s">
        <v>142</v>
      </c>
      <c r="P5962" t="s">
        <v>28</v>
      </c>
      <c r="Q5962" t="s">
        <v>23</v>
      </c>
      <c r="R5962" t="s">
        <v>30</v>
      </c>
      <c r="S5962">
        <v>0.39</v>
      </c>
      <c r="T5962" s="1">
        <v>41168</v>
      </c>
    </row>
    <row r="5963" spans="1:20" x14ac:dyDescent="0.3">
      <c r="A5963">
        <v>42308</v>
      </c>
      <c r="B5963" s="1">
        <v>39976</v>
      </c>
      <c r="C5963" s="1" t="str">
        <f t="shared" si="186"/>
        <v>Jun</v>
      </c>
      <c r="D5963" t="s">
        <v>44</v>
      </c>
      <c r="E5963">
        <v>16</v>
      </c>
      <c r="F5963">
        <v>79.98</v>
      </c>
      <c r="G5963">
        <v>0.09</v>
      </c>
      <c r="H5963" t="str">
        <f t="shared" si="187"/>
        <v>0-10%</v>
      </c>
      <c r="I5963" t="s">
        <v>19</v>
      </c>
      <c r="J5963">
        <v>-56.56</v>
      </c>
      <c r="K5963">
        <v>4.8600000000000003</v>
      </c>
      <c r="L5963">
        <v>7.1</v>
      </c>
      <c r="M5963" t="s">
        <v>560</v>
      </c>
      <c r="N5963" t="s">
        <v>259</v>
      </c>
      <c r="O5963" t="s">
        <v>259</v>
      </c>
      <c r="P5963" t="s">
        <v>22</v>
      </c>
      <c r="Q5963" t="s">
        <v>36</v>
      </c>
      <c r="R5963" t="s">
        <v>37</v>
      </c>
      <c r="S5963">
        <v>0.42</v>
      </c>
      <c r="T5963" s="1">
        <v>39979</v>
      </c>
    </row>
    <row r="5964" spans="1:20" x14ac:dyDescent="0.3">
      <c r="A5964">
        <v>42309</v>
      </c>
      <c r="B5964" s="1">
        <v>40031</v>
      </c>
      <c r="C5964" s="1" t="str">
        <f t="shared" si="186"/>
        <v>Aug</v>
      </c>
      <c r="D5964" t="s">
        <v>18</v>
      </c>
      <c r="E5964">
        <v>41</v>
      </c>
      <c r="F5964">
        <v>854.23</v>
      </c>
      <c r="G5964">
        <v>0.01</v>
      </c>
      <c r="H5964" t="str">
        <f t="shared" si="187"/>
        <v>0-10%</v>
      </c>
      <c r="I5964" t="s">
        <v>19</v>
      </c>
      <c r="J5964">
        <v>67.14</v>
      </c>
      <c r="K5964">
        <v>20.48</v>
      </c>
      <c r="L5964">
        <v>6.32</v>
      </c>
      <c r="M5964" t="s">
        <v>653</v>
      </c>
      <c r="N5964" t="s">
        <v>677</v>
      </c>
      <c r="O5964" t="s">
        <v>139</v>
      </c>
      <c r="P5964" t="s">
        <v>22</v>
      </c>
      <c r="Q5964" t="s">
        <v>23</v>
      </c>
      <c r="R5964" t="s">
        <v>29</v>
      </c>
      <c r="S5964">
        <v>0.57999999999999996</v>
      </c>
      <c r="T5964" s="1">
        <v>40033</v>
      </c>
    </row>
    <row r="5965" spans="1:20" x14ac:dyDescent="0.3">
      <c r="A5965">
        <v>42309</v>
      </c>
      <c r="B5965" s="1">
        <v>40031</v>
      </c>
      <c r="C5965" s="1" t="str">
        <f t="shared" si="186"/>
        <v>Aug</v>
      </c>
      <c r="D5965" t="s">
        <v>18</v>
      </c>
      <c r="E5965">
        <v>26</v>
      </c>
      <c r="F5965">
        <v>47.91</v>
      </c>
      <c r="G5965">
        <v>0.09</v>
      </c>
      <c r="H5965" t="str">
        <f t="shared" si="187"/>
        <v>0-10%</v>
      </c>
      <c r="I5965" t="s">
        <v>19</v>
      </c>
      <c r="J5965">
        <v>-58.83</v>
      </c>
      <c r="K5965">
        <v>1.86</v>
      </c>
      <c r="L5965">
        <v>2.58</v>
      </c>
      <c r="M5965" t="s">
        <v>653</v>
      </c>
      <c r="N5965" t="s">
        <v>677</v>
      </c>
      <c r="O5965" t="s">
        <v>139</v>
      </c>
      <c r="P5965" t="s">
        <v>22</v>
      </c>
      <c r="Q5965" t="s">
        <v>23</v>
      </c>
      <c r="R5965" t="s">
        <v>46</v>
      </c>
      <c r="S5965">
        <v>0.82</v>
      </c>
      <c r="T5965" s="1">
        <v>40036</v>
      </c>
    </row>
    <row r="5966" spans="1:20" x14ac:dyDescent="0.3">
      <c r="A5966">
        <v>42309</v>
      </c>
      <c r="B5966" s="1">
        <v>40031</v>
      </c>
      <c r="C5966" s="1" t="str">
        <f t="shared" si="186"/>
        <v>Aug</v>
      </c>
      <c r="D5966" t="s">
        <v>18</v>
      </c>
      <c r="E5966">
        <v>38</v>
      </c>
      <c r="F5966">
        <v>6427.2579999999998</v>
      </c>
      <c r="G5966">
        <v>0.08</v>
      </c>
      <c r="H5966" t="str">
        <f t="shared" si="187"/>
        <v>0-10%</v>
      </c>
      <c r="I5966" t="s">
        <v>19</v>
      </c>
      <c r="J5966">
        <v>1636.41</v>
      </c>
      <c r="K5966">
        <v>205.99</v>
      </c>
      <c r="L5966">
        <v>2.5</v>
      </c>
      <c r="M5966" t="s">
        <v>653</v>
      </c>
      <c r="N5966" t="s">
        <v>677</v>
      </c>
      <c r="O5966" t="s">
        <v>139</v>
      </c>
      <c r="P5966" t="s">
        <v>22</v>
      </c>
      <c r="Q5966" t="s">
        <v>33</v>
      </c>
      <c r="R5966" t="s">
        <v>34</v>
      </c>
      <c r="S5966">
        <v>0.59</v>
      </c>
      <c r="T5966" s="1">
        <v>40036</v>
      </c>
    </row>
    <row r="5967" spans="1:20" x14ac:dyDescent="0.3">
      <c r="A5967">
        <v>42310</v>
      </c>
      <c r="B5967" s="1">
        <v>40015</v>
      </c>
      <c r="C5967" s="1" t="str">
        <f t="shared" si="186"/>
        <v>Jul</v>
      </c>
      <c r="D5967" t="s">
        <v>859</v>
      </c>
      <c r="E5967">
        <v>20</v>
      </c>
      <c r="F5967">
        <v>3361.7584999999999</v>
      </c>
      <c r="G5967">
        <v>0.04</v>
      </c>
      <c r="H5967" t="str">
        <f t="shared" si="187"/>
        <v>0-10%</v>
      </c>
      <c r="I5967" t="s">
        <v>19</v>
      </c>
      <c r="J5967">
        <v>394.35</v>
      </c>
      <c r="K5967">
        <v>205.99</v>
      </c>
      <c r="L5967">
        <v>8.99</v>
      </c>
      <c r="M5967" t="s">
        <v>248</v>
      </c>
      <c r="N5967" t="s">
        <v>677</v>
      </c>
      <c r="O5967" t="s">
        <v>139</v>
      </c>
      <c r="P5967" t="s">
        <v>28</v>
      </c>
      <c r="Q5967" t="s">
        <v>33</v>
      </c>
      <c r="R5967" t="s">
        <v>34</v>
      </c>
      <c r="S5967">
        <v>0.56000000000000005</v>
      </c>
      <c r="T5967" s="1">
        <v>40016</v>
      </c>
    </row>
    <row r="5968" spans="1:20" x14ac:dyDescent="0.3">
      <c r="A5968">
        <v>42338</v>
      </c>
      <c r="B5968" s="1">
        <v>40119</v>
      </c>
      <c r="C5968" s="1" t="str">
        <f t="shared" si="186"/>
        <v>Nov</v>
      </c>
      <c r="D5968" t="s">
        <v>859</v>
      </c>
      <c r="E5968">
        <v>14</v>
      </c>
      <c r="F5968">
        <v>63.91</v>
      </c>
      <c r="G5968">
        <v>0.04</v>
      </c>
      <c r="H5968" t="str">
        <f t="shared" si="187"/>
        <v>0-10%</v>
      </c>
      <c r="I5968" t="s">
        <v>19</v>
      </c>
      <c r="J5968">
        <v>-44.47</v>
      </c>
      <c r="K5968">
        <v>4.1399999999999997</v>
      </c>
      <c r="L5968">
        <v>6.6</v>
      </c>
      <c r="M5968" t="s">
        <v>770</v>
      </c>
      <c r="N5968" t="s">
        <v>141</v>
      </c>
      <c r="O5968" t="s">
        <v>142</v>
      </c>
      <c r="P5968" t="s">
        <v>32</v>
      </c>
      <c r="Q5968" t="s">
        <v>36</v>
      </c>
      <c r="R5968" t="s">
        <v>37</v>
      </c>
      <c r="S5968">
        <v>0.49</v>
      </c>
      <c r="T5968" s="1">
        <v>40121</v>
      </c>
    </row>
    <row r="5969" spans="1:20" x14ac:dyDescent="0.3">
      <c r="A5969">
        <v>42338</v>
      </c>
      <c r="B5969" s="1">
        <v>40119</v>
      </c>
      <c r="C5969" s="1" t="str">
        <f t="shared" si="186"/>
        <v>Nov</v>
      </c>
      <c r="D5969" t="s">
        <v>859</v>
      </c>
      <c r="E5969">
        <v>32</v>
      </c>
      <c r="F5969">
        <v>1909.0065</v>
      </c>
      <c r="G5969">
        <v>0.01</v>
      </c>
      <c r="H5969" t="str">
        <f t="shared" si="187"/>
        <v>0-10%</v>
      </c>
      <c r="I5969" t="s">
        <v>19</v>
      </c>
      <c r="J5969">
        <v>344.13</v>
      </c>
      <c r="K5969">
        <v>65.989999999999995</v>
      </c>
      <c r="L5969">
        <v>8.99</v>
      </c>
      <c r="M5969" t="s">
        <v>770</v>
      </c>
      <c r="N5969" t="s">
        <v>141</v>
      </c>
      <c r="O5969" t="s">
        <v>142</v>
      </c>
      <c r="P5969" t="s">
        <v>32</v>
      </c>
      <c r="Q5969" t="s">
        <v>33</v>
      </c>
      <c r="R5969" t="s">
        <v>34</v>
      </c>
      <c r="S5969">
        <v>0.59</v>
      </c>
      <c r="T5969" s="1">
        <v>40121</v>
      </c>
    </row>
    <row r="5970" spans="1:20" x14ac:dyDescent="0.3">
      <c r="A5970">
        <v>42339</v>
      </c>
      <c r="B5970" s="1">
        <v>39856</v>
      </c>
      <c r="C5970" s="1" t="str">
        <f t="shared" si="186"/>
        <v>Feb</v>
      </c>
      <c r="D5970" t="s">
        <v>859</v>
      </c>
      <c r="E5970">
        <v>31</v>
      </c>
      <c r="F5970">
        <v>206.54</v>
      </c>
      <c r="G5970">
        <v>0.02</v>
      </c>
      <c r="H5970" t="str">
        <f t="shared" si="187"/>
        <v>0-10%</v>
      </c>
      <c r="I5970" t="s">
        <v>19</v>
      </c>
      <c r="J5970">
        <v>-178.82</v>
      </c>
      <c r="K5970">
        <v>6.48</v>
      </c>
      <c r="L5970">
        <v>9.68</v>
      </c>
      <c r="M5970" t="s">
        <v>203</v>
      </c>
      <c r="N5970" t="s">
        <v>141</v>
      </c>
      <c r="O5970" t="s">
        <v>142</v>
      </c>
      <c r="P5970" t="s">
        <v>28</v>
      </c>
      <c r="Q5970" t="s">
        <v>23</v>
      </c>
      <c r="R5970" t="s">
        <v>43</v>
      </c>
      <c r="S5970">
        <v>0.36</v>
      </c>
      <c r="T5970" s="1">
        <v>39856</v>
      </c>
    </row>
    <row r="5971" spans="1:20" x14ac:dyDescent="0.3">
      <c r="A5971">
        <v>42342</v>
      </c>
      <c r="B5971" s="1">
        <v>40060</v>
      </c>
      <c r="C5971" s="1" t="str">
        <f t="shared" si="186"/>
        <v>Sep</v>
      </c>
      <c r="D5971" t="s">
        <v>859</v>
      </c>
      <c r="E5971">
        <v>25</v>
      </c>
      <c r="F5971">
        <v>318.14</v>
      </c>
      <c r="G5971">
        <v>0.01</v>
      </c>
      <c r="H5971" t="str">
        <f t="shared" si="187"/>
        <v>0-10%</v>
      </c>
      <c r="I5971" t="s">
        <v>19</v>
      </c>
      <c r="J5971">
        <v>49.67</v>
      </c>
      <c r="K5971">
        <v>12.28</v>
      </c>
      <c r="L5971">
        <v>5.09</v>
      </c>
      <c r="M5971" t="s">
        <v>205</v>
      </c>
      <c r="N5971" t="s">
        <v>141</v>
      </c>
      <c r="O5971" t="s">
        <v>142</v>
      </c>
      <c r="P5971" t="s">
        <v>32</v>
      </c>
      <c r="Q5971" t="s">
        <v>23</v>
      </c>
      <c r="R5971" t="s">
        <v>43</v>
      </c>
      <c r="S5971">
        <v>0.38</v>
      </c>
      <c r="T5971" s="1">
        <v>40061</v>
      </c>
    </row>
    <row r="5972" spans="1:20" x14ac:dyDescent="0.3">
      <c r="A5972">
        <v>42342</v>
      </c>
      <c r="B5972" s="1">
        <v>40060</v>
      </c>
      <c r="C5972" s="1" t="str">
        <f t="shared" si="186"/>
        <v>Sep</v>
      </c>
      <c r="D5972" t="s">
        <v>859</v>
      </c>
      <c r="E5972">
        <v>43</v>
      </c>
      <c r="F5972">
        <v>9501.6239999999998</v>
      </c>
      <c r="G5972">
        <v>7.0000000000000007E-2</v>
      </c>
      <c r="H5972" t="str">
        <f t="shared" si="187"/>
        <v>0-10%</v>
      </c>
      <c r="I5972" t="s">
        <v>26</v>
      </c>
      <c r="J5972">
        <v>-686.45</v>
      </c>
      <c r="K5972">
        <v>286.85000000000002</v>
      </c>
      <c r="L5972">
        <v>61.76</v>
      </c>
      <c r="M5972" t="s">
        <v>205</v>
      </c>
      <c r="N5972" t="s">
        <v>677</v>
      </c>
      <c r="O5972" t="s">
        <v>139</v>
      </c>
      <c r="P5972" t="s">
        <v>32</v>
      </c>
      <c r="Q5972" t="s">
        <v>36</v>
      </c>
      <c r="R5972" t="s">
        <v>54</v>
      </c>
      <c r="S5972">
        <v>0.78</v>
      </c>
      <c r="T5972" s="1">
        <v>40062</v>
      </c>
    </row>
    <row r="5973" spans="1:20" x14ac:dyDescent="0.3">
      <c r="A5973">
        <v>42343</v>
      </c>
      <c r="B5973" s="1">
        <v>40039</v>
      </c>
      <c r="C5973" s="1" t="str">
        <f t="shared" si="186"/>
        <v>Aug</v>
      </c>
      <c r="D5973" t="s">
        <v>859</v>
      </c>
      <c r="E5973">
        <v>46</v>
      </c>
      <c r="F5973">
        <v>3412.08</v>
      </c>
      <c r="G5973">
        <v>0.04</v>
      </c>
      <c r="H5973" t="str">
        <f t="shared" si="187"/>
        <v>0-10%</v>
      </c>
      <c r="I5973" t="s">
        <v>26</v>
      </c>
      <c r="J5973">
        <v>239.23</v>
      </c>
      <c r="K5973">
        <v>70.98</v>
      </c>
      <c r="L5973">
        <v>26.85</v>
      </c>
      <c r="M5973" t="s">
        <v>447</v>
      </c>
      <c r="N5973" t="s">
        <v>141</v>
      </c>
      <c r="O5973" t="s">
        <v>142</v>
      </c>
      <c r="P5973" t="s">
        <v>32</v>
      </c>
      <c r="Q5973" t="s">
        <v>36</v>
      </c>
      <c r="R5973" t="s">
        <v>53</v>
      </c>
      <c r="T5973" s="1">
        <v>40041</v>
      </c>
    </row>
    <row r="5974" spans="1:20" x14ac:dyDescent="0.3">
      <c r="A5974">
        <v>42343</v>
      </c>
      <c r="B5974" s="1">
        <v>40039</v>
      </c>
      <c r="C5974" s="1" t="str">
        <f t="shared" si="186"/>
        <v>Aug</v>
      </c>
      <c r="D5974" t="s">
        <v>859</v>
      </c>
      <c r="E5974">
        <v>31</v>
      </c>
      <c r="F5974">
        <v>1311.68</v>
      </c>
      <c r="G5974">
        <v>0.03</v>
      </c>
      <c r="H5974" t="str">
        <f t="shared" si="187"/>
        <v>0-10%</v>
      </c>
      <c r="I5974" t="s">
        <v>19</v>
      </c>
      <c r="J5974">
        <v>230.37</v>
      </c>
      <c r="K5974">
        <v>40.99</v>
      </c>
      <c r="L5974">
        <v>17.48</v>
      </c>
      <c r="M5974" t="s">
        <v>447</v>
      </c>
      <c r="N5974" t="s">
        <v>141</v>
      </c>
      <c r="O5974" t="s">
        <v>142</v>
      </c>
      <c r="P5974" t="s">
        <v>32</v>
      </c>
      <c r="Q5974" t="s">
        <v>23</v>
      </c>
      <c r="R5974" t="s">
        <v>43</v>
      </c>
      <c r="S5974">
        <v>0.36</v>
      </c>
      <c r="T5974" s="1">
        <v>40040</v>
      </c>
    </row>
    <row r="5975" spans="1:20" x14ac:dyDescent="0.3">
      <c r="A5975">
        <v>42369</v>
      </c>
      <c r="B5975" s="1">
        <v>40395</v>
      </c>
      <c r="C5975" s="1" t="str">
        <f t="shared" si="186"/>
        <v>Aug</v>
      </c>
      <c r="D5975" t="s">
        <v>859</v>
      </c>
      <c r="E5975">
        <v>44</v>
      </c>
      <c r="F5975">
        <v>786.26</v>
      </c>
      <c r="G5975">
        <v>0.01</v>
      </c>
      <c r="H5975" t="str">
        <f t="shared" si="187"/>
        <v>0-10%</v>
      </c>
      <c r="I5975" t="s">
        <v>19</v>
      </c>
      <c r="J5975">
        <v>274.98</v>
      </c>
      <c r="K5975">
        <v>17.48</v>
      </c>
      <c r="L5975">
        <v>1.99</v>
      </c>
      <c r="M5975" t="s">
        <v>381</v>
      </c>
      <c r="N5975" t="s">
        <v>259</v>
      </c>
      <c r="O5975" t="s">
        <v>259</v>
      </c>
      <c r="P5975" t="s">
        <v>42</v>
      </c>
      <c r="Q5975" t="s">
        <v>33</v>
      </c>
      <c r="R5975" t="s">
        <v>48</v>
      </c>
      <c r="S5975">
        <v>0.46</v>
      </c>
      <c r="T5975" s="1">
        <v>40396</v>
      </c>
    </row>
    <row r="5976" spans="1:20" x14ac:dyDescent="0.3">
      <c r="A5976">
        <v>42370</v>
      </c>
      <c r="B5976" s="1">
        <v>40868</v>
      </c>
      <c r="C5976" s="1" t="str">
        <f t="shared" si="186"/>
        <v>Nov</v>
      </c>
      <c r="D5976" t="s">
        <v>25</v>
      </c>
      <c r="E5976">
        <v>33</v>
      </c>
      <c r="F5976">
        <v>125.27</v>
      </c>
      <c r="G5976">
        <v>7.0000000000000007E-2</v>
      </c>
      <c r="H5976" t="str">
        <f t="shared" si="187"/>
        <v>0-10%</v>
      </c>
      <c r="I5976" t="s">
        <v>19</v>
      </c>
      <c r="J5976">
        <v>-105.83</v>
      </c>
      <c r="K5976">
        <v>3.81</v>
      </c>
      <c r="L5976">
        <v>4.83</v>
      </c>
      <c r="M5976" t="s">
        <v>835</v>
      </c>
      <c r="N5976" t="s">
        <v>804</v>
      </c>
      <c r="O5976" t="s">
        <v>142</v>
      </c>
      <c r="P5976" t="s">
        <v>42</v>
      </c>
      <c r="Q5976" t="s">
        <v>23</v>
      </c>
      <c r="R5976" t="s">
        <v>30</v>
      </c>
      <c r="S5976">
        <v>0.4</v>
      </c>
      <c r="T5976" s="1">
        <v>40870</v>
      </c>
    </row>
    <row r="5977" spans="1:20" x14ac:dyDescent="0.3">
      <c r="A5977">
        <v>42373</v>
      </c>
      <c r="B5977" s="1">
        <v>40772</v>
      </c>
      <c r="C5977" s="1" t="str">
        <f t="shared" si="186"/>
        <v>Aug</v>
      </c>
      <c r="D5977" t="s">
        <v>859</v>
      </c>
      <c r="E5977">
        <v>11</v>
      </c>
      <c r="F5977">
        <v>127.32</v>
      </c>
      <c r="G5977">
        <v>0.1</v>
      </c>
      <c r="H5977" t="str">
        <f t="shared" si="187"/>
        <v>0-10%</v>
      </c>
      <c r="I5977" t="s">
        <v>39</v>
      </c>
      <c r="J5977">
        <v>22.96</v>
      </c>
      <c r="K5977">
        <v>10.91</v>
      </c>
      <c r="L5977">
        <v>2.99</v>
      </c>
      <c r="M5977" t="s">
        <v>473</v>
      </c>
      <c r="N5977" t="s">
        <v>611</v>
      </c>
      <c r="O5977" t="s">
        <v>115</v>
      </c>
      <c r="P5977" t="s">
        <v>28</v>
      </c>
      <c r="Q5977" t="s">
        <v>23</v>
      </c>
      <c r="R5977" t="s">
        <v>30</v>
      </c>
      <c r="S5977">
        <v>0.38</v>
      </c>
      <c r="T5977" s="1">
        <v>40773</v>
      </c>
    </row>
    <row r="5978" spans="1:20" x14ac:dyDescent="0.3">
      <c r="A5978">
        <v>42374</v>
      </c>
      <c r="B5978" s="1">
        <v>41107</v>
      </c>
      <c r="C5978" s="1" t="str">
        <f t="shared" si="186"/>
        <v>Jul</v>
      </c>
      <c r="D5978" t="s">
        <v>859</v>
      </c>
      <c r="E5978">
        <v>21</v>
      </c>
      <c r="F5978">
        <v>205.32</v>
      </c>
      <c r="G5978">
        <v>0.08</v>
      </c>
      <c r="H5978" t="str">
        <f t="shared" si="187"/>
        <v>0-10%</v>
      </c>
      <c r="I5978" t="s">
        <v>39</v>
      </c>
      <c r="J5978">
        <v>37.299999999999997</v>
      </c>
      <c r="K5978">
        <v>10.01</v>
      </c>
      <c r="L5978">
        <v>1.99</v>
      </c>
      <c r="M5978" t="s">
        <v>721</v>
      </c>
      <c r="N5978" t="s">
        <v>677</v>
      </c>
      <c r="O5978" t="s">
        <v>139</v>
      </c>
      <c r="P5978" t="s">
        <v>32</v>
      </c>
      <c r="Q5978" t="s">
        <v>33</v>
      </c>
      <c r="R5978" t="s">
        <v>48</v>
      </c>
      <c r="S5978">
        <v>0.41</v>
      </c>
      <c r="T5978" s="1">
        <v>41107</v>
      </c>
    </row>
    <row r="5979" spans="1:20" x14ac:dyDescent="0.3">
      <c r="A5979">
        <v>42374</v>
      </c>
      <c r="B5979" s="1">
        <v>41107</v>
      </c>
      <c r="C5979" s="1" t="str">
        <f t="shared" si="186"/>
        <v>Jul</v>
      </c>
      <c r="D5979" t="s">
        <v>859</v>
      </c>
      <c r="E5979">
        <v>47</v>
      </c>
      <c r="F5979">
        <v>807.6</v>
      </c>
      <c r="G5979">
        <v>0</v>
      </c>
      <c r="H5979" t="str">
        <f t="shared" si="187"/>
        <v>0-10%</v>
      </c>
      <c r="I5979" t="s">
        <v>19</v>
      </c>
      <c r="J5979">
        <v>214.3</v>
      </c>
      <c r="K5979">
        <v>16.739999999999998</v>
      </c>
      <c r="L5979">
        <v>5.08</v>
      </c>
      <c r="M5979" t="s">
        <v>721</v>
      </c>
      <c r="N5979" t="s">
        <v>677</v>
      </c>
      <c r="O5979" t="s">
        <v>139</v>
      </c>
      <c r="P5979" t="s">
        <v>32</v>
      </c>
      <c r="Q5979" t="s">
        <v>23</v>
      </c>
      <c r="R5979" t="s">
        <v>30</v>
      </c>
      <c r="S5979">
        <v>0.36</v>
      </c>
      <c r="T5979" s="1">
        <v>41108</v>
      </c>
    </row>
    <row r="5980" spans="1:20" x14ac:dyDescent="0.3">
      <c r="A5980">
        <v>42374</v>
      </c>
      <c r="B5980" s="1">
        <v>41107</v>
      </c>
      <c r="C5980" s="1" t="str">
        <f t="shared" si="186"/>
        <v>Jul</v>
      </c>
      <c r="D5980" t="s">
        <v>859</v>
      </c>
      <c r="E5980">
        <v>11</v>
      </c>
      <c r="F5980">
        <v>694.17</v>
      </c>
      <c r="G5980">
        <v>0</v>
      </c>
      <c r="H5980" t="str">
        <f t="shared" si="187"/>
        <v>0-10%</v>
      </c>
      <c r="I5980" t="s">
        <v>19</v>
      </c>
      <c r="J5980">
        <v>174.22</v>
      </c>
      <c r="K5980">
        <v>59.78</v>
      </c>
      <c r="L5980">
        <v>10.29</v>
      </c>
      <c r="M5980" t="s">
        <v>721</v>
      </c>
      <c r="N5980" t="s">
        <v>677</v>
      </c>
      <c r="O5980" t="s">
        <v>139</v>
      </c>
      <c r="P5980" t="s">
        <v>32</v>
      </c>
      <c r="Q5980" t="s">
        <v>23</v>
      </c>
      <c r="R5980" t="s">
        <v>30</v>
      </c>
      <c r="S5980">
        <v>0.39</v>
      </c>
      <c r="T5980" s="1">
        <v>41109</v>
      </c>
    </row>
    <row r="5981" spans="1:20" x14ac:dyDescent="0.3">
      <c r="A5981">
        <v>42375</v>
      </c>
      <c r="B5981" s="1">
        <v>40452</v>
      </c>
      <c r="C5981" s="1" t="str">
        <f t="shared" si="186"/>
        <v>Oct</v>
      </c>
      <c r="D5981" t="s">
        <v>25</v>
      </c>
      <c r="E5981">
        <v>45</v>
      </c>
      <c r="F5981">
        <v>138.44999999999999</v>
      </c>
      <c r="G5981">
        <v>0.03</v>
      </c>
      <c r="H5981" t="str">
        <f t="shared" si="187"/>
        <v>0-10%</v>
      </c>
      <c r="I5981" t="s">
        <v>39</v>
      </c>
      <c r="J5981">
        <v>24.34</v>
      </c>
      <c r="K5981">
        <v>2.94</v>
      </c>
      <c r="L5981">
        <v>0.7</v>
      </c>
      <c r="M5981" t="s">
        <v>293</v>
      </c>
      <c r="N5981" t="s">
        <v>259</v>
      </c>
      <c r="O5981" t="s">
        <v>259</v>
      </c>
      <c r="P5981" t="s">
        <v>42</v>
      </c>
      <c r="Q5981" t="s">
        <v>23</v>
      </c>
      <c r="R5981" t="s">
        <v>59</v>
      </c>
      <c r="S5981">
        <v>0.57999999999999996</v>
      </c>
      <c r="T5981" s="1">
        <v>40453</v>
      </c>
    </row>
    <row r="5982" spans="1:20" x14ac:dyDescent="0.3">
      <c r="A5982">
        <v>42400</v>
      </c>
      <c r="B5982" s="1">
        <v>41130</v>
      </c>
      <c r="C5982" s="1" t="str">
        <f t="shared" si="186"/>
        <v>Aug</v>
      </c>
      <c r="D5982" t="s">
        <v>18</v>
      </c>
      <c r="E5982">
        <v>44</v>
      </c>
      <c r="F5982">
        <v>865.27</v>
      </c>
      <c r="G5982">
        <v>0.03</v>
      </c>
      <c r="H5982" t="str">
        <f t="shared" si="187"/>
        <v>0-10%</v>
      </c>
      <c r="I5982" t="s">
        <v>19</v>
      </c>
      <c r="J5982">
        <v>11.55</v>
      </c>
      <c r="K5982">
        <v>19.98</v>
      </c>
      <c r="L5982">
        <v>4</v>
      </c>
      <c r="M5982" t="s">
        <v>121</v>
      </c>
      <c r="N5982" t="s">
        <v>114</v>
      </c>
      <c r="O5982" t="s">
        <v>115</v>
      </c>
      <c r="P5982" t="s">
        <v>42</v>
      </c>
      <c r="Q5982" t="s">
        <v>33</v>
      </c>
      <c r="R5982" t="s">
        <v>48</v>
      </c>
      <c r="S5982">
        <v>0.68</v>
      </c>
      <c r="T5982" s="1">
        <v>41132</v>
      </c>
    </row>
    <row r="5983" spans="1:20" x14ac:dyDescent="0.3">
      <c r="A5983">
        <v>42400</v>
      </c>
      <c r="B5983" s="1">
        <v>41130</v>
      </c>
      <c r="C5983" s="1" t="str">
        <f t="shared" si="186"/>
        <v>Aug</v>
      </c>
      <c r="D5983" t="s">
        <v>18</v>
      </c>
      <c r="E5983">
        <v>41</v>
      </c>
      <c r="F5983">
        <v>429.28</v>
      </c>
      <c r="G5983">
        <v>0.06</v>
      </c>
      <c r="H5983" t="str">
        <f t="shared" si="187"/>
        <v>0-10%</v>
      </c>
      <c r="I5983" t="s">
        <v>19</v>
      </c>
      <c r="J5983">
        <v>-168.95</v>
      </c>
      <c r="K5983">
        <v>10.97</v>
      </c>
      <c r="L5983">
        <v>6.5</v>
      </c>
      <c r="M5983" t="s">
        <v>121</v>
      </c>
      <c r="N5983" t="s">
        <v>114</v>
      </c>
      <c r="O5983" t="s">
        <v>115</v>
      </c>
      <c r="P5983" t="s">
        <v>42</v>
      </c>
      <c r="Q5983" t="s">
        <v>33</v>
      </c>
      <c r="R5983" t="s">
        <v>48</v>
      </c>
      <c r="S5983">
        <v>0.64</v>
      </c>
      <c r="T5983" s="1">
        <v>41135</v>
      </c>
    </row>
    <row r="5984" spans="1:20" x14ac:dyDescent="0.3">
      <c r="A5984">
        <v>42403</v>
      </c>
      <c r="B5984" s="1">
        <v>39984</v>
      </c>
      <c r="C5984" s="1" t="str">
        <f t="shared" si="186"/>
        <v>Jun</v>
      </c>
      <c r="D5984" t="s">
        <v>859</v>
      </c>
      <c r="E5984">
        <v>38</v>
      </c>
      <c r="F5984">
        <v>117.84</v>
      </c>
      <c r="G5984">
        <v>0.04</v>
      </c>
      <c r="H5984" t="str">
        <f t="shared" si="187"/>
        <v>0-10%</v>
      </c>
      <c r="I5984" t="s">
        <v>19</v>
      </c>
      <c r="J5984">
        <v>30.76</v>
      </c>
      <c r="K5984">
        <v>3.08</v>
      </c>
      <c r="L5984">
        <v>0.99</v>
      </c>
      <c r="M5984" t="s">
        <v>690</v>
      </c>
      <c r="N5984" t="s">
        <v>677</v>
      </c>
      <c r="O5984" t="s">
        <v>139</v>
      </c>
      <c r="P5984" t="s">
        <v>22</v>
      </c>
      <c r="Q5984" t="s">
        <v>23</v>
      </c>
      <c r="R5984" t="s">
        <v>56</v>
      </c>
      <c r="S5984">
        <v>0.37</v>
      </c>
      <c r="T5984" s="1">
        <v>39985</v>
      </c>
    </row>
    <row r="5985" spans="1:20" x14ac:dyDescent="0.3">
      <c r="A5985">
        <v>42403</v>
      </c>
      <c r="B5985" s="1">
        <v>39984</v>
      </c>
      <c r="C5985" s="1" t="str">
        <f t="shared" si="186"/>
        <v>Jun</v>
      </c>
      <c r="D5985" t="s">
        <v>859</v>
      </c>
      <c r="E5985">
        <v>47</v>
      </c>
      <c r="F5985">
        <v>121.2</v>
      </c>
      <c r="G5985">
        <v>0.1</v>
      </c>
      <c r="H5985" t="str">
        <f t="shared" si="187"/>
        <v>0-10%</v>
      </c>
      <c r="I5985" t="s">
        <v>19</v>
      </c>
      <c r="J5985">
        <v>-20.2</v>
      </c>
      <c r="K5985">
        <v>2.78</v>
      </c>
      <c r="L5985">
        <v>1.25</v>
      </c>
      <c r="M5985" t="s">
        <v>690</v>
      </c>
      <c r="N5985" t="s">
        <v>677</v>
      </c>
      <c r="O5985" t="s">
        <v>139</v>
      </c>
      <c r="P5985" t="s">
        <v>22</v>
      </c>
      <c r="Q5985" t="s">
        <v>23</v>
      </c>
      <c r="R5985" t="s">
        <v>59</v>
      </c>
      <c r="S5985">
        <v>0.59</v>
      </c>
      <c r="T5985" s="1">
        <v>39985</v>
      </c>
    </row>
    <row r="5986" spans="1:20" x14ac:dyDescent="0.3">
      <c r="A5986">
        <v>42405</v>
      </c>
      <c r="B5986" s="1">
        <v>40199</v>
      </c>
      <c r="C5986" s="1" t="str">
        <f t="shared" si="186"/>
        <v>Jan</v>
      </c>
      <c r="D5986" t="s">
        <v>25</v>
      </c>
      <c r="E5986">
        <v>13</v>
      </c>
      <c r="F5986">
        <v>81.680000000000007</v>
      </c>
      <c r="G5986">
        <v>0.08</v>
      </c>
      <c r="H5986" t="str">
        <f t="shared" si="187"/>
        <v>0-10%</v>
      </c>
      <c r="I5986" t="s">
        <v>19</v>
      </c>
      <c r="J5986">
        <v>-25.22</v>
      </c>
      <c r="K5986">
        <v>5.98</v>
      </c>
      <c r="L5986">
        <v>5.15</v>
      </c>
      <c r="M5986" t="s">
        <v>79</v>
      </c>
      <c r="N5986" t="s">
        <v>259</v>
      </c>
      <c r="O5986" t="s">
        <v>259</v>
      </c>
      <c r="P5986" t="s">
        <v>42</v>
      </c>
      <c r="Q5986" t="s">
        <v>23</v>
      </c>
      <c r="R5986" t="s">
        <v>43</v>
      </c>
      <c r="S5986">
        <v>0.36</v>
      </c>
      <c r="T5986" s="1">
        <v>40201</v>
      </c>
    </row>
    <row r="5987" spans="1:20" x14ac:dyDescent="0.3">
      <c r="A5987">
        <v>42436</v>
      </c>
      <c r="B5987" s="1">
        <v>41130</v>
      </c>
      <c r="C5987" s="1" t="str">
        <f t="shared" si="186"/>
        <v>Aug</v>
      </c>
      <c r="D5987" t="s">
        <v>859</v>
      </c>
      <c r="E5987">
        <v>30</v>
      </c>
      <c r="F5987">
        <v>10994.74</v>
      </c>
      <c r="G5987">
        <v>0.09</v>
      </c>
      <c r="H5987" t="str">
        <f t="shared" si="187"/>
        <v>0-10%</v>
      </c>
      <c r="I5987" t="s">
        <v>26</v>
      </c>
      <c r="J5987">
        <v>3612.58</v>
      </c>
      <c r="K5987">
        <v>400.97</v>
      </c>
      <c r="L5987">
        <v>48.26</v>
      </c>
      <c r="M5987" t="s">
        <v>825</v>
      </c>
      <c r="N5987" t="s">
        <v>804</v>
      </c>
      <c r="O5987" t="s">
        <v>142</v>
      </c>
      <c r="P5987" t="s">
        <v>32</v>
      </c>
      <c r="Q5987" t="s">
        <v>33</v>
      </c>
      <c r="R5987" t="s">
        <v>93</v>
      </c>
      <c r="S5987">
        <v>0.36</v>
      </c>
      <c r="T5987" s="1">
        <v>41131</v>
      </c>
    </row>
    <row r="5988" spans="1:20" x14ac:dyDescent="0.3">
      <c r="A5988">
        <v>42437</v>
      </c>
      <c r="B5988" s="1">
        <v>40973</v>
      </c>
      <c r="C5988" s="1" t="str">
        <f t="shared" si="186"/>
        <v>Mar</v>
      </c>
      <c r="D5988" t="s">
        <v>859</v>
      </c>
      <c r="E5988">
        <v>43</v>
      </c>
      <c r="F5988">
        <v>19461.8</v>
      </c>
      <c r="G5988">
        <v>0.06</v>
      </c>
      <c r="H5988" t="str">
        <f t="shared" si="187"/>
        <v>0-10%</v>
      </c>
      <c r="I5988" t="s">
        <v>26</v>
      </c>
      <c r="J5988">
        <v>7752.01</v>
      </c>
      <c r="K5988">
        <v>449.99</v>
      </c>
      <c r="L5988">
        <v>49</v>
      </c>
      <c r="M5988" t="s">
        <v>601</v>
      </c>
      <c r="N5988" t="s">
        <v>138</v>
      </c>
      <c r="O5988" t="s">
        <v>139</v>
      </c>
      <c r="P5988" t="s">
        <v>32</v>
      </c>
      <c r="Q5988" t="s">
        <v>33</v>
      </c>
      <c r="R5988" t="s">
        <v>61</v>
      </c>
      <c r="S5988">
        <v>0.38</v>
      </c>
      <c r="T5988" s="1">
        <v>40975</v>
      </c>
    </row>
    <row r="5989" spans="1:20" x14ac:dyDescent="0.3">
      <c r="A5989">
        <v>42437</v>
      </c>
      <c r="B5989" s="1">
        <v>40973</v>
      </c>
      <c r="C5989" s="1" t="str">
        <f t="shared" si="186"/>
        <v>Mar</v>
      </c>
      <c r="D5989" t="s">
        <v>859</v>
      </c>
      <c r="E5989">
        <v>14</v>
      </c>
      <c r="F5989">
        <v>313.85000000000002</v>
      </c>
      <c r="G5989">
        <v>0.03</v>
      </c>
      <c r="H5989" t="str">
        <f t="shared" si="187"/>
        <v>0-10%</v>
      </c>
      <c r="I5989" t="s">
        <v>19</v>
      </c>
      <c r="J5989">
        <v>-31.37</v>
      </c>
      <c r="K5989">
        <v>21.38</v>
      </c>
      <c r="L5989">
        <v>8.99</v>
      </c>
      <c r="M5989" t="s">
        <v>601</v>
      </c>
      <c r="N5989" t="s">
        <v>138</v>
      </c>
      <c r="O5989" t="s">
        <v>139</v>
      </c>
      <c r="P5989" t="s">
        <v>32</v>
      </c>
      <c r="Q5989" t="s">
        <v>23</v>
      </c>
      <c r="R5989" t="s">
        <v>59</v>
      </c>
      <c r="S5989">
        <v>0.59</v>
      </c>
      <c r="T5989" s="1">
        <v>40974</v>
      </c>
    </row>
    <row r="5990" spans="1:20" x14ac:dyDescent="0.3">
      <c r="A5990">
        <v>42439</v>
      </c>
      <c r="B5990" s="1">
        <v>40348</v>
      </c>
      <c r="C5990" s="1" t="str">
        <f t="shared" si="186"/>
        <v>Jun</v>
      </c>
      <c r="D5990" t="s">
        <v>859</v>
      </c>
      <c r="E5990">
        <v>28</v>
      </c>
      <c r="F5990">
        <v>164.5</v>
      </c>
      <c r="G5990">
        <v>0.01</v>
      </c>
      <c r="H5990" t="str">
        <f t="shared" si="187"/>
        <v>0-10%</v>
      </c>
      <c r="I5990" t="s">
        <v>19</v>
      </c>
      <c r="J5990">
        <v>62.68</v>
      </c>
      <c r="K5990">
        <v>5.84</v>
      </c>
      <c r="L5990">
        <v>1</v>
      </c>
      <c r="M5990" t="s">
        <v>519</v>
      </c>
      <c r="N5990" t="s">
        <v>488</v>
      </c>
      <c r="O5990" t="s">
        <v>488</v>
      </c>
      <c r="P5990" t="s">
        <v>28</v>
      </c>
      <c r="Q5990" t="s">
        <v>23</v>
      </c>
      <c r="R5990" t="s">
        <v>59</v>
      </c>
      <c r="S5990">
        <v>0.38</v>
      </c>
      <c r="T5990" s="1">
        <v>40349</v>
      </c>
    </row>
    <row r="5991" spans="1:20" x14ac:dyDescent="0.3">
      <c r="A5991">
        <v>42465</v>
      </c>
      <c r="B5991" s="1">
        <v>40533</v>
      </c>
      <c r="C5991" s="1" t="str">
        <f t="shared" si="186"/>
        <v>Dec</v>
      </c>
      <c r="D5991" t="s">
        <v>44</v>
      </c>
      <c r="E5991">
        <v>15</v>
      </c>
      <c r="F5991">
        <v>102.32</v>
      </c>
      <c r="G5991">
        <v>0.08</v>
      </c>
      <c r="H5991" t="str">
        <f t="shared" si="187"/>
        <v>0-10%</v>
      </c>
      <c r="I5991" t="s">
        <v>19</v>
      </c>
      <c r="J5991">
        <v>-32.700000000000003</v>
      </c>
      <c r="K5991">
        <v>6.48</v>
      </c>
      <c r="L5991">
        <v>5.74</v>
      </c>
      <c r="M5991" t="s">
        <v>296</v>
      </c>
      <c r="N5991" t="s">
        <v>259</v>
      </c>
      <c r="O5991" t="s">
        <v>259</v>
      </c>
      <c r="P5991" t="s">
        <v>32</v>
      </c>
      <c r="Q5991" t="s">
        <v>23</v>
      </c>
      <c r="R5991" t="s">
        <v>43</v>
      </c>
      <c r="S5991">
        <v>0.37</v>
      </c>
      <c r="T5991" s="1">
        <v>40534</v>
      </c>
    </row>
    <row r="5992" spans="1:20" x14ac:dyDescent="0.3">
      <c r="A5992">
        <v>42467</v>
      </c>
      <c r="B5992" s="1">
        <v>40465</v>
      </c>
      <c r="C5992" s="1" t="str">
        <f t="shared" si="186"/>
        <v>Oct</v>
      </c>
      <c r="D5992" t="s">
        <v>25</v>
      </c>
      <c r="E5992">
        <v>10</v>
      </c>
      <c r="F5992">
        <v>238.88</v>
      </c>
      <c r="G5992">
        <v>0.01</v>
      </c>
      <c r="H5992" t="str">
        <f t="shared" si="187"/>
        <v>0-10%</v>
      </c>
      <c r="I5992" t="s">
        <v>19</v>
      </c>
      <c r="J5992">
        <v>-48.21</v>
      </c>
      <c r="K5992">
        <v>22.38</v>
      </c>
      <c r="L5992">
        <v>15.1</v>
      </c>
      <c r="M5992" t="s">
        <v>472</v>
      </c>
      <c r="N5992" t="s">
        <v>141</v>
      </c>
      <c r="O5992" t="s">
        <v>142</v>
      </c>
      <c r="P5992" t="s">
        <v>42</v>
      </c>
      <c r="Q5992" t="s">
        <v>23</v>
      </c>
      <c r="R5992" t="s">
        <v>30</v>
      </c>
      <c r="S5992">
        <v>0.38</v>
      </c>
      <c r="T5992" s="1">
        <v>40465</v>
      </c>
    </row>
    <row r="5993" spans="1:20" x14ac:dyDescent="0.3">
      <c r="A5993">
        <v>42467</v>
      </c>
      <c r="B5993" s="1">
        <v>40465</v>
      </c>
      <c r="C5993" s="1" t="str">
        <f t="shared" si="186"/>
        <v>Oct</v>
      </c>
      <c r="D5993" t="s">
        <v>25</v>
      </c>
      <c r="E5993">
        <v>39</v>
      </c>
      <c r="F5993">
        <v>1235.29</v>
      </c>
      <c r="G5993">
        <v>0</v>
      </c>
      <c r="H5993" t="str">
        <f t="shared" si="187"/>
        <v>0-10%</v>
      </c>
      <c r="I5993" t="s">
        <v>39</v>
      </c>
      <c r="J5993">
        <v>53.63</v>
      </c>
      <c r="K5993">
        <v>30.98</v>
      </c>
      <c r="L5993">
        <v>6.5</v>
      </c>
      <c r="M5993" t="s">
        <v>472</v>
      </c>
      <c r="N5993" t="s">
        <v>141</v>
      </c>
      <c r="O5993" t="s">
        <v>142</v>
      </c>
      <c r="P5993" t="s">
        <v>42</v>
      </c>
      <c r="Q5993" t="s">
        <v>33</v>
      </c>
      <c r="R5993" t="s">
        <v>48</v>
      </c>
      <c r="S5993">
        <v>0.64</v>
      </c>
      <c r="T5993" s="1">
        <v>40467</v>
      </c>
    </row>
    <row r="5994" spans="1:20" x14ac:dyDescent="0.3">
      <c r="A5994">
        <v>42467</v>
      </c>
      <c r="B5994" s="1">
        <v>40465</v>
      </c>
      <c r="C5994" s="1" t="str">
        <f t="shared" si="186"/>
        <v>Oct</v>
      </c>
      <c r="D5994" t="s">
        <v>25</v>
      </c>
      <c r="E5994">
        <v>12</v>
      </c>
      <c r="F5994">
        <v>1928.327</v>
      </c>
      <c r="G5994">
        <v>0.09</v>
      </c>
      <c r="H5994" t="str">
        <f t="shared" si="187"/>
        <v>0-10%</v>
      </c>
      <c r="I5994" t="s">
        <v>19</v>
      </c>
      <c r="J5994">
        <v>-253.37</v>
      </c>
      <c r="K5994">
        <v>195.99</v>
      </c>
      <c r="L5994">
        <v>8.99</v>
      </c>
      <c r="M5994" t="s">
        <v>472</v>
      </c>
      <c r="N5994" t="s">
        <v>141</v>
      </c>
      <c r="O5994" t="s">
        <v>142</v>
      </c>
      <c r="P5994" t="s">
        <v>42</v>
      </c>
      <c r="Q5994" t="s">
        <v>33</v>
      </c>
      <c r="R5994" t="s">
        <v>34</v>
      </c>
      <c r="S5994">
        <v>0.6</v>
      </c>
      <c r="T5994" s="1">
        <v>40467</v>
      </c>
    </row>
    <row r="5995" spans="1:20" x14ac:dyDescent="0.3">
      <c r="A5995">
        <v>42469</v>
      </c>
      <c r="B5995" s="1">
        <v>41221</v>
      </c>
      <c r="C5995" s="1" t="str">
        <f t="shared" si="186"/>
        <v>Nov</v>
      </c>
      <c r="D5995" t="s">
        <v>859</v>
      </c>
      <c r="E5995">
        <v>31</v>
      </c>
      <c r="F5995">
        <v>934.87</v>
      </c>
      <c r="G5995">
        <v>0.09</v>
      </c>
      <c r="H5995" t="str">
        <f t="shared" si="187"/>
        <v>0-10%</v>
      </c>
      <c r="I5995" t="s">
        <v>19</v>
      </c>
      <c r="J5995">
        <v>98.69</v>
      </c>
      <c r="K5995">
        <v>31.74</v>
      </c>
      <c r="L5995">
        <v>12.62</v>
      </c>
      <c r="M5995" t="s">
        <v>428</v>
      </c>
      <c r="N5995" t="s">
        <v>389</v>
      </c>
      <c r="O5995" t="s">
        <v>115</v>
      </c>
      <c r="P5995" t="s">
        <v>28</v>
      </c>
      <c r="Q5995" t="s">
        <v>23</v>
      </c>
      <c r="R5995" t="s">
        <v>30</v>
      </c>
      <c r="S5995">
        <v>0.37</v>
      </c>
      <c r="T5995" s="1">
        <v>41222</v>
      </c>
    </row>
    <row r="5996" spans="1:20" x14ac:dyDescent="0.3">
      <c r="A5996">
        <v>42469</v>
      </c>
      <c r="B5996" s="1">
        <v>41221</v>
      </c>
      <c r="C5996" s="1" t="str">
        <f t="shared" si="186"/>
        <v>Nov</v>
      </c>
      <c r="D5996" t="s">
        <v>859</v>
      </c>
      <c r="E5996">
        <v>18</v>
      </c>
      <c r="F5996">
        <v>2130.8200000000002</v>
      </c>
      <c r="G5996">
        <v>0.05</v>
      </c>
      <c r="H5996" t="str">
        <f t="shared" si="187"/>
        <v>0-10%</v>
      </c>
      <c r="I5996" t="s">
        <v>19</v>
      </c>
      <c r="J5996">
        <v>818.92</v>
      </c>
      <c r="K5996">
        <v>120.98</v>
      </c>
      <c r="L5996">
        <v>9.07</v>
      </c>
      <c r="M5996" t="s">
        <v>428</v>
      </c>
      <c r="N5996" t="s">
        <v>207</v>
      </c>
      <c r="O5996" t="s">
        <v>115</v>
      </c>
      <c r="P5996" t="s">
        <v>28</v>
      </c>
      <c r="Q5996" t="s">
        <v>23</v>
      </c>
      <c r="R5996" t="s">
        <v>30</v>
      </c>
      <c r="S5996">
        <v>0.35</v>
      </c>
      <c r="T5996" s="1">
        <v>41222</v>
      </c>
    </row>
    <row r="5997" spans="1:20" x14ac:dyDescent="0.3">
      <c r="A5997">
        <v>42471</v>
      </c>
      <c r="B5997" s="1">
        <v>40977</v>
      </c>
      <c r="C5997" s="1" t="str">
        <f t="shared" si="186"/>
        <v>Mar</v>
      </c>
      <c r="D5997" t="s">
        <v>18</v>
      </c>
      <c r="E5997">
        <v>23</v>
      </c>
      <c r="F5997">
        <v>44.89</v>
      </c>
      <c r="G5997">
        <v>0.09</v>
      </c>
      <c r="H5997" t="str">
        <f t="shared" si="187"/>
        <v>0-10%</v>
      </c>
      <c r="I5997" t="s">
        <v>19</v>
      </c>
      <c r="J5997">
        <v>-17.13</v>
      </c>
      <c r="K5997">
        <v>1.95</v>
      </c>
      <c r="L5997">
        <v>1.63</v>
      </c>
      <c r="M5997" t="s">
        <v>465</v>
      </c>
      <c r="N5997" t="s">
        <v>488</v>
      </c>
      <c r="O5997" t="s">
        <v>488</v>
      </c>
      <c r="P5997" t="s">
        <v>28</v>
      </c>
      <c r="Q5997" t="s">
        <v>23</v>
      </c>
      <c r="R5997" t="s">
        <v>59</v>
      </c>
      <c r="S5997">
        <v>0.46</v>
      </c>
      <c r="T5997" s="1">
        <v>40979</v>
      </c>
    </row>
    <row r="5998" spans="1:20" x14ac:dyDescent="0.3">
      <c r="A5998">
        <v>42500</v>
      </c>
      <c r="B5998" s="1">
        <v>40214</v>
      </c>
      <c r="C5998" s="1" t="str">
        <f t="shared" si="186"/>
        <v>Feb</v>
      </c>
      <c r="D5998" t="s">
        <v>859</v>
      </c>
      <c r="E5998">
        <v>39</v>
      </c>
      <c r="F5998">
        <v>1836.06</v>
      </c>
      <c r="G5998">
        <v>0.04</v>
      </c>
      <c r="H5998" t="str">
        <f t="shared" si="187"/>
        <v>0-10%</v>
      </c>
      <c r="I5998" t="s">
        <v>19</v>
      </c>
      <c r="J5998">
        <v>437.07</v>
      </c>
      <c r="K5998">
        <v>48.92</v>
      </c>
      <c r="L5998">
        <v>4.5</v>
      </c>
      <c r="M5998" t="s">
        <v>154</v>
      </c>
      <c r="N5998" t="s">
        <v>141</v>
      </c>
      <c r="O5998" t="s">
        <v>142</v>
      </c>
      <c r="P5998" t="s">
        <v>42</v>
      </c>
      <c r="Q5998" t="s">
        <v>23</v>
      </c>
      <c r="R5998" t="s">
        <v>29</v>
      </c>
      <c r="S5998">
        <v>0.59</v>
      </c>
      <c r="T5998" s="1">
        <v>40216</v>
      </c>
    </row>
    <row r="5999" spans="1:20" x14ac:dyDescent="0.3">
      <c r="A5999">
        <v>42500</v>
      </c>
      <c r="B5999" s="1">
        <v>40214</v>
      </c>
      <c r="C5999" s="1" t="str">
        <f t="shared" si="186"/>
        <v>Feb</v>
      </c>
      <c r="D5999" t="s">
        <v>859</v>
      </c>
      <c r="E5999">
        <v>2</v>
      </c>
      <c r="F5999">
        <v>21.03</v>
      </c>
      <c r="G5999">
        <v>0.03</v>
      </c>
      <c r="H5999" t="str">
        <f t="shared" si="187"/>
        <v>0-10%</v>
      </c>
      <c r="I5999" t="s">
        <v>19</v>
      </c>
      <c r="J5999">
        <v>-10.48</v>
      </c>
      <c r="K5999">
        <v>8.69</v>
      </c>
      <c r="L5999">
        <v>2.99</v>
      </c>
      <c r="M5999" t="s">
        <v>154</v>
      </c>
      <c r="N5999" t="s">
        <v>141</v>
      </c>
      <c r="O5999" t="s">
        <v>142</v>
      </c>
      <c r="P5999" t="s">
        <v>42</v>
      </c>
      <c r="Q5999" t="s">
        <v>23</v>
      </c>
      <c r="R5999" t="s">
        <v>30</v>
      </c>
      <c r="S5999">
        <v>0.39</v>
      </c>
      <c r="T5999" s="1">
        <v>40216</v>
      </c>
    </row>
    <row r="6000" spans="1:20" x14ac:dyDescent="0.3">
      <c r="A6000">
        <v>42528</v>
      </c>
      <c r="B6000" s="1">
        <v>40232</v>
      </c>
      <c r="C6000" s="1" t="str">
        <f t="shared" si="186"/>
        <v>Feb</v>
      </c>
      <c r="D6000" t="s">
        <v>44</v>
      </c>
      <c r="E6000">
        <v>46</v>
      </c>
      <c r="F6000">
        <v>161.28</v>
      </c>
      <c r="G6000">
        <v>0.01</v>
      </c>
      <c r="H6000" t="str">
        <f t="shared" si="187"/>
        <v>0-10%</v>
      </c>
      <c r="I6000" t="s">
        <v>19</v>
      </c>
      <c r="J6000">
        <v>56.73</v>
      </c>
      <c r="K6000">
        <v>3.49</v>
      </c>
      <c r="L6000">
        <v>0.76</v>
      </c>
      <c r="M6000" t="s">
        <v>429</v>
      </c>
      <c r="N6000" t="s">
        <v>389</v>
      </c>
      <c r="O6000" t="s">
        <v>115</v>
      </c>
      <c r="P6000" t="s">
        <v>28</v>
      </c>
      <c r="Q6000" t="s">
        <v>23</v>
      </c>
      <c r="R6000" t="s">
        <v>46</v>
      </c>
      <c r="S6000">
        <v>0.39</v>
      </c>
      <c r="T6000" s="1">
        <v>40234</v>
      </c>
    </row>
    <row r="6001" spans="1:20" x14ac:dyDescent="0.3">
      <c r="A6001">
        <v>42528</v>
      </c>
      <c r="B6001" s="1">
        <v>40232</v>
      </c>
      <c r="C6001" s="1" t="str">
        <f t="shared" si="186"/>
        <v>Feb</v>
      </c>
      <c r="D6001" t="s">
        <v>44</v>
      </c>
      <c r="E6001">
        <v>37</v>
      </c>
      <c r="F6001">
        <v>1356.45</v>
      </c>
      <c r="G6001">
        <v>0.02</v>
      </c>
      <c r="H6001" t="str">
        <f t="shared" si="187"/>
        <v>0-10%</v>
      </c>
      <c r="I6001" t="s">
        <v>19</v>
      </c>
      <c r="J6001">
        <v>47.65</v>
      </c>
      <c r="K6001">
        <v>35.44</v>
      </c>
      <c r="L6001">
        <v>19.989999999999998</v>
      </c>
      <c r="M6001" t="s">
        <v>429</v>
      </c>
      <c r="N6001" t="s">
        <v>207</v>
      </c>
      <c r="O6001" t="s">
        <v>115</v>
      </c>
      <c r="P6001" t="s">
        <v>28</v>
      </c>
      <c r="Q6001" t="s">
        <v>23</v>
      </c>
      <c r="R6001" t="s">
        <v>43</v>
      </c>
      <c r="S6001">
        <v>0.38</v>
      </c>
      <c r="T6001" s="1">
        <v>40234</v>
      </c>
    </row>
    <row r="6002" spans="1:20" x14ac:dyDescent="0.3">
      <c r="A6002">
        <v>42528</v>
      </c>
      <c r="B6002" s="1">
        <v>40232</v>
      </c>
      <c r="C6002" s="1" t="str">
        <f t="shared" si="186"/>
        <v>Feb</v>
      </c>
      <c r="D6002" t="s">
        <v>44</v>
      </c>
      <c r="E6002">
        <v>13</v>
      </c>
      <c r="F6002">
        <v>250.75</v>
      </c>
      <c r="G6002">
        <v>0.02</v>
      </c>
      <c r="H6002" t="str">
        <f t="shared" si="187"/>
        <v>0-10%</v>
      </c>
      <c r="I6002" t="s">
        <v>19</v>
      </c>
      <c r="J6002">
        <v>-43.52</v>
      </c>
      <c r="K6002">
        <v>17.7</v>
      </c>
      <c r="L6002">
        <v>9.4700000000000006</v>
      </c>
      <c r="M6002" t="s">
        <v>429</v>
      </c>
      <c r="N6002" t="s">
        <v>207</v>
      </c>
      <c r="O6002" t="s">
        <v>115</v>
      </c>
      <c r="P6002" t="s">
        <v>28</v>
      </c>
      <c r="Q6002" t="s">
        <v>23</v>
      </c>
      <c r="R6002" t="s">
        <v>24</v>
      </c>
      <c r="S6002">
        <v>0.59</v>
      </c>
      <c r="T6002" s="1">
        <v>40233</v>
      </c>
    </row>
    <row r="6003" spans="1:20" x14ac:dyDescent="0.3">
      <c r="A6003">
        <v>42528</v>
      </c>
      <c r="B6003" s="1">
        <v>40232</v>
      </c>
      <c r="C6003" s="1" t="str">
        <f t="shared" si="186"/>
        <v>Feb</v>
      </c>
      <c r="D6003" t="s">
        <v>44</v>
      </c>
      <c r="E6003">
        <v>31</v>
      </c>
      <c r="F6003">
        <v>313.05</v>
      </c>
      <c r="G6003">
        <v>0.02</v>
      </c>
      <c r="H6003" t="str">
        <f t="shared" si="187"/>
        <v>0-10%</v>
      </c>
      <c r="I6003" t="s">
        <v>39</v>
      </c>
      <c r="J6003">
        <v>81.87</v>
      </c>
      <c r="K6003">
        <v>9.7799999999999994</v>
      </c>
      <c r="L6003">
        <v>1.99</v>
      </c>
      <c r="M6003" t="s">
        <v>429</v>
      </c>
      <c r="N6003" t="s">
        <v>207</v>
      </c>
      <c r="O6003" t="s">
        <v>115</v>
      </c>
      <c r="P6003" t="s">
        <v>28</v>
      </c>
      <c r="Q6003" t="s">
        <v>33</v>
      </c>
      <c r="R6003" t="s">
        <v>48</v>
      </c>
      <c r="S6003">
        <v>0.43</v>
      </c>
      <c r="T6003" s="1">
        <v>40233</v>
      </c>
    </row>
    <row r="6004" spans="1:20" x14ac:dyDescent="0.3">
      <c r="A6004">
        <v>42528</v>
      </c>
      <c r="B6004" s="1">
        <v>40232</v>
      </c>
      <c r="C6004" s="1" t="str">
        <f t="shared" si="186"/>
        <v>Feb</v>
      </c>
      <c r="D6004" t="s">
        <v>44</v>
      </c>
      <c r="E6004">
        <v>29</v>
      </c>
      <c r="F6004">
        <v>200.7</v>
      </c>
      <c r="G6004">
        <v>0.02</v>
      </c>
      <c r="H6004" t="str">
        <f t="shared" si="187"/>
        <v>0-10%</v>
      </c>
      <c r="I6004" t="s">
        <v>19</v>
      </c>
      <c r="J6004">
        <v>-147.72</v>
      </c>
      <c r="K6004">
        <v>6.48</v>
      </c>
      <c r="L6004">
        <v>9.17</v>
      </c>
      <c r="M6004" t="s">
        <v>429</v>
      </c>
      <c r="N6004" t="s">
        <v>488</v>
      </c>
      <c r="O6004" t="s">
        <v>488</v>
      </c>
      <c r="P6004" t="s">
        <v>28</v>
      </c>
      <c r="Q6004" t="s">
        <v>23</v>
      </c>
      <c r="R6004" t="s">
        <v>43</v>
      </c>
      <c r="S6004">
        <v>0.37</v>
      </c>
      <c r="T6004" s="1">
        <v>40233</v>
      </c>
    </row>
    <row r="6005" spans="1:20" x14ac:dyDescent="0.3">
      <c r="A6005">
        <v>42529</v>
      </c>
      <c r="B6005" s="1">
        <v>40461</v>
      </c>
      <c r="C6005" s="1" t="str">
        <f t="shared" si="186"/>
        <v>Oct</v>
      </c>
      <c r="D6005" t="s">
        <v>18</v>
      </c>
      <c r="E6005">
        <v>2</v>
      </c>
      <c r="F6005">
        <v>6.34</v>
      </c>
      <c r="G6005">
        <v>0.08</v>
      </c>
      <c r="H6005" t="str">
        <f t="shared" si="187"/>
        <v>0-10%</v>
      </c>
      <c r="I6005" t="s">
        <v>19</v>
      </c>
      <c r="J6005">
        <v>-4.4400000000000004</v>
      </c>
      <c r="K6005">
        <v>2.78</v>
      </c>
      <c r="L6005">
        <v>0.97</v>
      </c>
      <c r="M6005" t="s">
        <v>468</v>
      </c>
      <c r="N6005" t="s">
        <v>488</v>
      </c>
      <c r="O6005" t="s">
        <v>488</v>
      </c>
      <c r="P6005" t="s">
        <v>22</v>
      </c>
      <c r="Q6005" t="s">
        <v>23</v>
      </c>
      <c r="R6005" t="s">
        <v>59</v>
      </c>
      <c r="S6005">
        <v>0.59</v>
      </c>
      <c r="T6005" s="1">
        <v>40465</v>
      </c>
    </row>
    <row r="6006" spans="1:20" x14ac:dyDescent="0.3">
      <c r="A6006">
        <v>42529</v>
      </c>
      <c r="B6006" s="1">
        <v>40461</v>
      </c>
      <c r="C6006" s="1" t="str">
        <f t="shared" si="186"/>
        <v>Oct</v>
      </c>
      <c r="D6006" t="s">
        <v>18</v>
      </c>
      <c r="E6006">
        <v>48</v>
      </c>
      <c r="F6006">
        <v>2996.93</v>
      </c>
      <c r="G6006">
        <v>0.04</v>
      </c>
      <c r="H6006" t="str">
        <f t="shared" si="187"/>
        <v>0-10%</v>
      </c>
      <c r="I6006" t="s">
        <v>19</v>
      </c>
      <c r="J6006">
        <v>1060.8699999999999</v>
      </c>
      <c r="K6006">
        <v>60.22</v>
      </c>
      <c r="L6006">
        <v>3.5</v>
      </c>
      <c r="M6006" t="s">
        <v>468</v>
      </c>
      <c r="N6006" t="s">
        <v>488</v>
      </c>
      <c r="O6006" t="s">
        <v>488</v>
      </c>
      <c r="P6006" t="s">
        <v>22</v>
      </c>
      <c r="Q6006" t="s">
        <v>23</v>
      </c>
      <c r="R6006" t="s">
        <v>29</v>
      </c>
      <c r="S6006">
        <v>0.56999999999999995</v>
      </c>
      <c r="T6006" s="1">
        <v>40465</v>
      </c>
    </row>
    <row r="6007" spans="1:20" x14ac:dyDescent="0.3">
      <c r="A6007">
        <v>42529</v>
      </c>
      <c r="B6007" s="1">
        <v>40461</v>
      </c>
      <c r="C6007" s="1" t="str">
        <f t="shared" si="186"/>
        <v>Oct</v>
      </c>
      <c r="D6007" t="s">
        <v>18</v>
      </c>
      <c r="E6007">
        <v>8</v>
      </c>
      <c r="F6007">
        <v>57.15</v>
      </c>
      <c r="G6007">
        <v>0.03</v>
      </c>
      <c r="H6007" t="str">
        <f t="shared" si="187"/>
        <v>0-10%</v>
      </c>
      <c r="I6007" t="s">
        <v>19</v>
      </c>
      <c r="J6007">
        <v>-33.950000000000003</v>
      </c>
      <c r="K6007">
        <v>5.98</v>
      </c>
      <c r="L6007">
        <v>7.5</v>
      </c>
      <c r="M6007" t="s">
        <v>468</v>
      </c>
      <c r="N6007" t="s">
        <v>141</v>
      </c>
      <c r="O6007" t="s">
        <v>142</v>
      </c>
      <c r="P6007" t="s">
        <v>22</v>
      </c>
      <c r="Q6007" t="s">
        <v>23</v>
      </c>
      <c r="R6007" t="s">
        <v>43</v>
      </c>
      <c r="S6007">
        <v>0.4</v>
      </c>
      <c r="T6007" s="1">
        <v>40466</v>
      </c>
    </row>
    <row r="6008" spans="1:20" x14ac:dyDescent="0.3">
      <c r="A6008">
        <v>42561</v>
      </c>
      <c r="B6008" s="1">
        <v>40215</v>
      </c>
      <c r="C6008" s="1" t="str">
        <f t="shared" si="186"/>
        <v>Feb</v>
      </c>
      <c r="D6008" t="s">
        <v>18</v>
      </c>
      <c r="E6008">
        <v>15</v>
      </c>
      <c r="F6008">
        <v>1062.9590000000001</v>
      </c>
      <c r="G6008">
        <v>7.0000000000000007E-2</v>
      </c>
      <c r="H6008" t="str">
        <f t="shared" si="187"/>
        <v>0-10%</v>
      </c>
      <c r="I6008" t="s">
        <v>39</v>
      </c>
      <c r="J6008">
        <v>298.48</v>
      </c>
      <c r="K6008">
        <v>85.99</v>
      </c>
      <c r="L6008">
        <v>2.5</v>
      </c>
      <c r="M6008" t="s">
        <v>85</v>
      </c>
      <c r="N6008" t="s">
        <v>86</v>
      </c>
      <c r="O6008" t="s">
        <v>86</v>
      </c>
      <c r="P6008" t="s">
        <v>28</v>
      </c>
      <c r="Q6008" t="s">
        <v>33</v>
      </c>
      <c r="R6008" t="s">
        <v>34</v>
      </c>
      <c r="S6008">
        <v>0.35</v>
      </c>
      <c r="T6008" s="1">
        <v>40217</v>
      </c>
    </row>
    <row r="6009" spans="1:20" x14ac:dyDescent="0.3">
      <c r="A6009">
        <v>42563</v>
      </c>
      <c r="B6009" s="1">
        <v>40402</v>
      </c>
      <c r="C6009" s="1" t="str">
        <f t="shared" si="186"/>
        <v>Aug</v>
      </c>
      <c r="D6009" t="s">
        <v>44</v>
      </c>
      <c r="E6009">
        <v>7</v>
      </c>
      <c r="F6009">
        <v>44.25</v>
      </c>
      <c r="G6009">
        <v>7.0000000000000007E-2</v>
      </c>
      <c r="H6009" t="str">
        <f t="shared" si="187"/>
        <v>0-10%</v>
      </c>
      <c r="I6009" t="s">
        <v>39</v>
      </c>
      <c r="J6009">
        <v>-14.36</v>
      </c>
      <c r="K6009">
        <v>4.24</v>
      </c>
      <c r="L6009">
        <v>5.41</v>
      </c>
      <c r="M6009" t="s">
        <v>780</v>
      </c>
      <c r="N6009" t="s">
        <v>141</v>
      </c>
      <c r="O6009" t="s">
        <v>142</v>
      </c>
      <c r="P6009" t="s">
        <v>32</v>
      </c>
      <c r="Q6009" t="s">
        <v>23</v>
      </c>
      <c r="R6009" t="s">
        <v>30</v>
      </c>
      <c r="S6009">
        <v>0.35</v>
      </c>
      <c r="T6009" s="1">
        <v>40402</v>
      </c>
    </row>
    <row r="6010" spans="1:20" x14ac:dyDescent="0.3">
      <c r="A6010">
        <v>42564</v>
      </c>
      <c r="B6010" s="1">
        <v>41164</v>
      </c>
      <c r="C6010" s="1" t="str">
        <f t="shared" si="186"/>
        <v>Sep</v>
      </c>
      <c r="D6010" t="s">
        <v>18</v>
      </c>
      <c r="E6010">
        <v>35</v>
      </c>
      <c r="F6010">
        <v>7468.86</v>
      </c>
      <c r="G6010">
        <v>0.02</v>
      </c>
      <c r="H6010" t="str">
        <f t="shared" si="187"/>
        <v>0-10%</v>
      </c>
      <c r="I6010" t="s">
        <v>26</v>
      </c>
      <c r="J6010">
        <v>2155.41</v>
      </c>
      <c r="K6010">
        <v>200.98</v>
      </c>
      <c r="L6010">
        <v>23.76</v>
      </c>
      <c r="M6010" t="s">
        <v>104</v>
      </c>
      <c r="N6010" t="s">
        <v>86</v>
      </c>
      <c r="O6010" t="s">
        <v>86</v>
      </c>
      <c r="P6010" t="s">
        <v>22</v>
      </c>
      <c r="Q6010" t="s">
        <v>36</v>
      </c>
      <c r="R6010" t="s">
        <v>66</v>
      </c>
      <c r="S6010">
        <v>0.57999999999999996</v>
      </c>
      <c r="T6010" s="1">
        <v>41171</v>
      </c>
    </row>
    <row r="6011" spans="1:20" x14ac:dyDescent="0.3">
      <c r="A6011">
        <v>42565</v>
      </c>
      <c r="B6011" s="1">
        <v>40443</v>
      </c>
      <c r="C6011" s="1" t="str">
        <f t="shared" si="186"/>
        <v>Sep</v>
      </c>
      <c r="D6011" t="s">
        <v>18</v>
      </c>
      <c r="E6011">
        <v>33</v>
      </c>
      <c r="F6011">
        <v>283.8</v>
      </c>
      <c r="G6011">
        <v>0.04</v>
      </c>
      <c r="H6011" t="str">
        <f t="shared" si="187"/>
        <v>0-10%</v>
      </c>
      <c r="I6011" t="s">
        <v>19</v>
      </c>
      <c r="J6011">
        <v>47.52</v>
      </c>
      <c r="K6011">
        <v>8.69</v>
      </c>
      <c r="L6011">
        <v>2.99</v>
      </c>
      <c r="M6011" t="s">
        <v>622</v>
      </c>
      <c r="N6011" t="s">
        <v>138</v>
      </c>
      <c r="O6011" t="s">
        <v>139</v>
      </c>
      <c r="P6011" t="s">
        <v>42</v>
      </c>
      <c r="Q6011" t="s">
        <v>23</v>
      </c>
      <c r="R6011" t="s">
        <v>30</v>
      </c>
      <c r="S6011">
        <v>0.39</v>
      </c>
      <c r="T6011" s="1">
        <v>40450</v>
      </c>
    </row>
    <row r="6012" spans="1:20" x14ac:dyDescent="0.3">
      <c r="A6012">
        <v>42567</v>
      </c>
      <c r="B6012" s="1">
        <v>40189</v>
      </c>
      <c r="C6012" s="1" t="str">
        <f t="shared" si="186"/>
        <v>Jan</v>
      </c>
      <c r="D6012" t="s">
        <v>859</v>
      </c>
      <c r="E6012">
        <v>12</v>
      </c>
      <c r="F6012">
        <v>1940.32</v>
      </c>
      <c r="G6012">
        <v>0</v>
      </c>
      <c r="H6012" t="str">
        <f t="shared" si="187"/>
        <v>0-10%</v>
      </c>
      <c r="I6012" t="s">
        <v>26</v>
      </c>
      <c r="J6012">
        <v>-18.809999999999999</v>
      </c>
      <c r="K6012">
        <v>146.34</v>
      </c>
      <c r="L6012">
        <v>43.75</v>
      </c>
      <c r="M6012" t="s">
        <v>418</v>
      </c>
      <c r="N6012" t="s">
        <v>141</v>
      </c>
      <c r="O6012" t="s">
        <v>142</v>
      </c>
      <c r="P6012" t="s">
        <v>22</v>
      </c>
      <c r="Q6012" t="s">
        <v>36</v>
      </c>
      <c r="R6012" t="s">
        <v>54</v>
      </c>
      <c r="S6012">
        <v>0.65</v>
      </c>
      <c r="T6012" s="1">
        <v>40191</v>
      </c>
    </row>
    <row r="6013" spans="1:20" x14ac:dyDescent="0.3">
      <c r="A6013">
        <v>42596</v>
      </c>
      <c r="B6013" s="1">
        <v>41135</v>
      </c>
      <c r="C6013" s="1" t="str">
        <f t="shared" si="186"/>
        <v>Aug</v>
      </c>
      <c r="D6013" t="s">
        <v>44</v>
      </c>
      <c r="E6013">
        <v>9</v>
      </c>
      <c r="F6013">
        <v>51.75</v>
      </c>
      <c r="G6013">
        <v>0.05</v>
      </c>
      <c r="H6013" t="str">
        <f t="shared" si="187"/>
        <v>0-10%</v>
      </c>
      <c r="I6013" t="s">
        <v>19</v>
      </c>
      <c r="J6013">
        <v>4.16</v>
      </c>
      <c r="K6013">
        <v>5.58</v>
      </c>
      <c r="L6013">
        <v>0.7</v>
      </c>
      <c r="M6013" t="s">
        <v>245</v>
      </c>
      <c r="N6013" t="s">
        <v>259</v>
      </c>
      <c r="O6013" t="s">
        <v>259</v>
      </c>
      <c r="P6013" t="s">
        <v>32</v>
      </c>
      <c r="Q6013" t="s">
        <v>23</v>
      </c>
      <c r="R6013" t="s">
        <v>59</v>
      </c>
      <c r="S6013">
        <v>0.6</v>
      </c>
      <c r="T6013" s="1">
        <v>41137</v>
      </c>
    </row>
    <row r="6014" spans="1:20" x14ac:dyDescent="0.3">
      <c r="A6014">
        <v>42597</v>
      </c>
      <c r="B6014" s="1">
        <v>40262</v>
      </c>
      <c r="C6014" s="1" t="str">
        <f t="shared" si="186"/>
        <v>Mar</v>
      </c>
      <c r="D6014" t="s">
        <v>44</v>
      </c>
      <c r="E6014">
        <v>5</v>
      </c>
      <c r="F6014">
        <v>29.66</v>
      </c>
      <c r="G6014">
        <v>0.04</v>
      </c>
      <c r="H6014" t="str">
        <f t="shared" si="187"/>
        <v>0-10%</v>
      </c>
      <c r="I6014" t="s">
        <v>19</v>
      </c>
      <c r="J6014">
        <v>-32.78</v>
      </c>
      <c r="K6014">
        <v>4.9800000000000004</v>
      </c>
      <c r="L6014">
        <v>4.32</v>
      </c>
      <c r="M6014" t="s">
        <v>294</v>
      </c>
      <c r="N6014" t="s">
        <v>259</v>
      </c>
      <c r="O6014" t="s">
        <v>259</v>
      </c>
      <c r="P6014" t="s">
        <v>32</v>
      </c>
      <c r="Q6014" t="s">
        <v>33</v>
      </c>
      <c r="R6014" t="s">
        <v>48</v>
      </c>
      <c r="S6014">
        <v>0.64</v>
      </c>
      <c r="T6014" s="1">
        <v>40264</v>
      </c>
    </row>
    <row r="6015" spans="1:20" x14ac:dyDescent="0.3">
      <c r="A6015">
        <v>42599</v>
      </c>
      <c r="B6015" s="1">
        <v>39909</v>
      </c>
      <c r="C6015" s="1" t="str">
        <f t="shared" si="186"/>
        <v>Apr</v>
      </c>
      <c r="D6015" t="s">
        <v>44</v>
      </c>
      <c r="E6015">
        <v>31</v>
      </c>
      <c r="F6015">
        <v>9459.94</v>
      </c>
      <c r="G6015">
        <v>0.04</v>
      </c>
      <c r="H6015" t="str">
        <f t="shared" si="187"/>
        <v>0-10%</v>
      </c>
      <c r="I6015" t="s">
        <v>26</v>
      </c>
      <c r="J6015">
        <v>2023.75</v>
      </c>
      <c r="K6015">
        <v>300.98</v>
      </c>
      <c r="L6015">
        <v>54.92</v>
      </c>
      <c r="M6015" t="s">
        <v>429</v>
      </c>
      <c r="N6015" t="s">
        <v>488</v>
      </c>
      <c r="O6015" t="s">
        <v>488</v>
      </c>
      <c r="P6015" t="s">
        <v>28</v>
      </c>
      <c r="Q6015" t="s">
        <v>36</v>
      </c>
      <c r="R6015" t="s">
        <v>53</v>
      </c>
      <c r="S6015">
        <v>0.55000000000000004</v>
      </c>
      <c r="T6015" s="1">
        <v>39910</v>
      </c>
    </row>
    <row r="6016" spans="1:20" x14ac:dyDescent="0.3">
      <c r="A6016">
        <v>42628</v>
      </c>
      <c r="B6016" s="1">
        <v>40668</v>
      </c>
      <c r="C6016" s="1" t="str">
        <f t="shared" si="186"/>
        <v>May</v>
      </c>
      <c r="D6016" t="s">
        <v>859</v>
      </c>
      <c r="E6016">
        <v>4</v>
      </c>
      <c r="F6016">
        <v>1199.336</v>
      </c>
      <c r="G6016">
        <v>0.01</v>
      </c>
      <c r="H6016" t="str">
        <f t="shared" si="187"/>
        <v>0-10%</v>
      </c>
      <c r="I6016" t="s">
        <v>26</v>
      </c>
      <c r="J6016">
        <v>224.8</v>
      </c>
      <c r="K6016">
        <v>349.45</v>
      </c>
      <c r="L6016">
        <v>60</v>
      </c>
      <c r="M6016" t="s">
        <v>253</v>
      </c>
      <c r="N6016" t="s">
        <v>141</v>
      </c>
      <c r="O6016" t="s">
        <v>142</v>
      </c>
      <c r="P6016" t="s">
        <v>28</v>
      </c>
      <c r="Q6016" t="s">
        <v>36</v>
      </c>
      <c r="R6016" t="s">
        <v>54</v>
      </c>
      <c r="T6016" s="1">
        <v>40670</v>
      </c>
    </row>
    <row r="6017" spans="1:20" x14ac:dyDescent="0.3">
      <c r="A6017">
        <v>42631</v>
      </c>
      <c r="B6017" s="1">
        <v>39942</v>
      </c>
      <c r="C6017" s="1" t="str">
        <f t="shared" si="186"/>
        <v>May</v>
      </c>
      <c r="D6017" t="s">
        <v>25</v>
      </c>
      <c r="E6017">
        <v>41</v>
      </c>
      <c r="F6017">
        <v>257.66000000000003</v>
      </c>
      <c r="G6017">
        <v>0.05</v>
      </c>
      <c r="H6017" t="str">
        <f t="shared" si="187"/>
        <v>0-10%</v>
      </c>
      <c r="I6017" t="s">
        <v>19</v>
      </c>
      <c r="J6017">
        <v>-69.23</v>
      </c>
      <c r="K6017">
        <v>6.48</v>
      </c>
      <c r="L6017">
        <v>2.74</v>
      </c>
      <c r="M6017" t="s">
        <v>109</v>
      </c>
      <c r="N6017" t="s">
        <v>677</v>
      </c>
      <c r="O6017" t="s">
        <v>139</v>
      </c>
      <c r="P6017" t="s">
        <v>32</v>
      </c>
      <c r="Q6017" t="s">
        <v>33</v>
      </c>
      <c r="R6017" t="s">
        <v>48</v>
      </c>
      <c r="S6017">
        <v>0.71</v>
      </c>
      <c r="T6017" s="1">
        <v>39942</v>
      </c>
    </row>
    <row r="6018" spans="1:20" x14ac:dyDescent="0.3">
      <c r="A6018">
        <v>42631</v>
      </c>
      <c r="B6018" s="1">
        <v>39942</v>
      </c>
      <c r="C6018" s="1" t="str">
        <f t="shared" si="186"/>
        <v>May</v>
      </c>
      <c r="D6018" t="s">
        <v>25</v>
      </c>
      <c r="E6018">
        <v>18</v>
      </c>
      <c r="F6018">
        <v>211.4</v>
      </c>
      <c r="G6018">
        <v>0.09</v>
      </c>
      <c r="H6018" t="str">
        <f t="shared" si="187"/>
        <v>0-10%</v>
      </c>
      <c r="I6018" t="s">
        <v>19</v>
      </c>
      <c r="J6018">
        <v>91.63</v>
      </c>
      <c r="K6018">
        <v>12.53</v>
      </c>
      <c r="L6018">
        <v>0.5</v>
      </c>
      <c r="M6018" t="s">
        <v>109</v>
      </c>
      <c r="N6018" t="s">
        <v>677</v>
      </c>
      <c r="O6018" t="s">
        <v>139</v>
      </c>
      <c r="P6018" t="s">
        <v>32</v>
      </c>
      <c r="Q6018" t="s">
        <v>23</v>
      </c>
      <c r="R6018" t="s">
        <v>56</v>
      </c>
      <c r="S6018">
        <v>0.38</v>
      </c>
      <c r="T6018" s="1">
        <v>39943</v>
      </c>
    </row>
    <row r="6019" spans="1:20" x14ac:dyDescent="0.3">
      <c r="A6019">
        <v>42631</v>
      </c>
      <c r="B6019" s="1">
        <v>39942</v>
      </c>
      <c r="C6019" s="1" t="str">
        <f t="shared" ref="C6019:C6082" si="188">TEXT(B6019,"mmm")</f>
        <v>May</v>
      </c>
      <c r="D6019" t="s">
        <v>25</v>
      </c>
      <c r="E6019">
        <v>44</v>
      </c>
      <c r="F6019">
        <v>287.22000000000003</v>
      </c>
      <c r="G6019">
        <v>0.06</v>
      </c>
      <c r="H6019" t="str">
        <f t="shared" ref="H6019:H6082" si="189">IF(G6019&lt;=0.1, "0-10%", IF(G6019&lt;=0.2, "10-20%", IF(G6019&lt;=0.3, "20-30%", "30%+")))</f>
        <v>0-10%</v>
      </c>
      <c r="I6019" t="s">
        <v>19</v>
      </c>
      <c r="J6019">
        <v>-72.930000000000007</v>
      </c>
      <c r="K6019">
        <v>6.68</v>
      </c>
      <c r="L6019">
        <v>5.41</v>
      </c>
      <c r="M6019" t="s">
        <v>109</v>
      </c>
      <c r="N6019" t="s">
        <v>677</v>
      </c>
      <c r="O6019" t="s">
        <v>139</v>
      </c>
      <c r="P6019" t="s">
        <v>32</v>
      </c>
      <c r="Q6019" t="s">
        <v>23</v>
      </c>
      <c r="R6019" t="s">
        <v>43</v>
      </c>
      <c r="S6019">
        <v>0.37</v>
      </c>
      <c r="T6019" s="1">
        <v>39943</v>
      </c>
    </row>
    <row r="6020" spans="1:20" x14ac:dyDescent="0.3">
      <c r="A6020">
        <v>42631</v>
      </c>
      <c r="B6020" s="1">
        <v>39942</v>
      </c>
      <c r="C6020" s="1" t="str">
        <f t="shared" si="188"/>
        <v>May</v>
      </c>
      <c r="D6020" t="s">
        <v>25</v>
      </c>
      <c r="E6020">
        <v>22</v>
      </c>
      <c r="F6020">
        <v>1148.0355</v>
      </c>
      <c r="G6020">
        <v>0.08</v>
      </c>
      <c r="H6020" t="str">
        <f t="shared" si="189"/>
        <v>0-10%</v>
      </c>
      <c r="I6020" t="s">
        <v>39</v>
      </c>
      <c r="J6020">
        <v>21.98</v>
      </c>
      <c r="K6020">
        <v>65.989999999999995</v>
      </c>
      <c r="L6020">
        <v>8.99</v>
      </c>
      <c r="M6020" t="s">
        <v>109</v>
      </c>
      <c r="N6020" t="s">
        <v>677</v>
      </c>
      <c r="O6020" t="s">
        <v>139</v>
      </c>
      <c r="P6020" t="s">
        <v>32</v>
      </c>
      <c r="Q6020" t="s">
        <v>33</v>
      </c>
      <c r="R6020" t="s">
        <v>34</v>
      </c>
      <c r="S6020">
        <v>0.55000000000000004</v>
      </c>
      <c r="T6020" s="1">
        <v>39944</v>
      </c>
    </row>
    <row r="6021" spans="1:20" x14ac:dyDescent="0.3">
      <c r="A6021">
        <v>42657</v>
      </c>
      <c r="B6021" s="1">
        <v>40819</v>
      </c>
      <c r="C6021" s="1" t="str">
        <f t="shared" si="188"/>
        <v>Oct</v>
      </c>
      <c r="D6021" t="s">
        <v>18</v>
      </c>
      <c r="E6021">
        <v>48</v>
      </c>
      <c r="F6021">
        <v>945.54</v>
      </c>
      <c r="G6021">
        <v>0.03</v>
      </c>
      <c r="H6021" t="str">
        <f t="shared" si="189"/>
        <v>0-10%</v>
      </c>
      <c r="I6021" t="s">
        <v>19</v>
      </c>
      <c r="J6021">
        <v>254.58</v>
      </c>
      <c r="K6021">
        <v>19.98</v>
      </c>
      <c r="L6021">
        <v>5.97</v>
      </c>
      <c r="M6021" t="s">
        <v>309</v>
      </c>
      <c r="N6021" t="s">
        <v>259</v>
      </c>
      <c r="O6021" t="s">
        <v>259</v>
      </c>
      <c r="P6021" t="s">
        <v>28</v>
      </c>
      <c r="Q6021" t="s">
        <v>23</v>
      </c>
      <c r="R6021" t="s">
        <v>43</v>
      </c>
      <c r="S6021">
        <v>0.38</v>
      </c>
      <c r="T6021" s="1">
        <v>40821</v>
      </c>
    </row>
    <row r="6022" spans="1:20" x14ac:dyDescent="0.3">
      <c r="A6022">
        <v>42658</v>
      </c>
      <c r="B6022" s="1">
        <v>40344</v>
      </c>
      <c r="C6022" s="1" t="str">
        <f t="shared" si="188"/>
        <v>Jun</v>
      </c>
      <c r="D6022" t="s">
        <v>44</v>
      </c>
      <c r="E6022">
        <v>29</v>
      </c>
      <c r="F6022">
        <v>146.68</v>
      </c>
      <c r="G6022">
        <v>0.08</v>
      </c>
      <c r="H6022" t="str">
        <f t="shared" si="189"/>
        <v>0-10%</v>
      </c>
      <c r="I6022" t="s">
        <v>19</v>
      </c>
      <c r="J6022">
        <v>-8.33</v>
      </c>
      <c r="K6022">
        <v>5.28</v>
      </c>
      <c r="L6022">
        <v>2.99</v>
      </c>
      <c r="M6022" t="s">
        <v>692</v>
      </c>
      <c r="N6022" t="s">
        <v>804</v>
      </c>
      <c r="O6022" t="s">
        <v>142</v>
      </c>
      <c r="P6022" t="s">
        <v>42</v>
      </c>
      <c r="Q6022" t="s">
        <v>23</v>
      </c>
      <c r="R6022" t="s">
        <v>30</v>
      </c>
      <c r="S6022">
        <v>0.37</v>
      </c>
      <c r="T6022" s="1">
        <v>40344</v>
      </c>
    </row>
    <row r="6023" spans="1:20" x14ac:dyDescent="0.3">
      <c r="A6023">
        <v>42690</v>
      </c>
      <c r="B6023" s="1">
        <v>40449</v>
      </c>
      <c r="C6023" s="1" t="str">
        <f t="shared" si="188"/>
        <v>Sep</v>
      </c>
      <c r="D6023" t="s">
        <v>18</v>
      </c>
      <c r="E6023">
        <v>44</v>
      </c>
      <c r="F6023">
        <v>18697.240000000002</v>
      </c>
      <c r="G6023">
        <v>0.02</v>
      </c>
      <c r="H6023" t="str">
        <f t="shared" si="189"/>
        <v>0-10%</v>
      </c>
      <c r="I6023" t="s">
        <v>19</v>
      </c>
      <c r="J6023">
        <v>8918.74</v>
      </c>
      <c r="K6023">
        <v>420.98</v>
      </c>
      <c r="L6023">
        <v>19.989999999999998</v>
      </c>
      <c r="M6023" t="s">
        <v>371</v>
      </c>
      <c r="N6023" t="s">
        <v>259</v>
      </c>
      <c r="O6023" t="s">
        <v>259</v>
      </c>
      <c r="P6023" t="s">
        <v>42</v>
      </c>
      <c r="Q6023" t="s">
        <v>23</v>
      </c>
      <c r="R6023" t="s">
        <v>30</v>
      </c>
      <c r="S6023">
        <v>0.35</v>
      </c>
      <c r="T6023" s="1">
        <v>40453</v>
      </c>
    </row>
    <row r="6024" spans="1:20" x14ac:dyDescent="0.3">
      <c r="A6024">
        <v>42690</v>
      </c>
      <c r="B6024" s="1">
        <v>40449</v>
      </c>
      <c r="C6024" s="1" t="str">
        <f t="shared" si="188"/>
        <v>Sep</v>
      </c>
      <c r="D6024" t="s">
        <v>18</v>
      </c>
      <c r="E6024">
        <v>48</v>
      </c>
      <c r="F6024">
        <v>786.13</v>
      </c>
      <c r="G6024">
        <v>0.04</v>
      </c>
      <c r="H6024" t="str">
        <f t="shared" si="189"/>
        <v>0-10%</v>
      </c>
      <c r="I6024" t="s">
        <v>19</v>
      </c>
      <c r="J6024">
        <v>-236.12</v>
      </c>
      <c r="K6024">
        <v>16.739999999999998</v>
      </c>
      <c r="L6024">
        <v>7.04</v>
      </c>
      <c r="M6024" t="s">
        <v>371</v>
      </c>
      <c r="N6024" t="s">
        <v>259</v>
      </c>
      <c r="O6024" t="s">
        <v>259</v>
      </c>
      <c r="P6024" t="s">
        <v>42</v>
      </c>
      <c r="Q6024" t="s">
        <v>23</v>
      </c>
      <c r="R6024" t="s">
        <v>24</v>
      </c>
      <c r="S6024">
        <v>0.81</v>
      </c>
      <c r="T6024" s="1">
        <v>40453</v>
      </c>
    </row>
    <row r="6025" spans="1:20" x14ac:dyDescent="0.3">
      <c r="A6025">
        <v>42691</v>
      </c>
      <c r="B6025" s="1">
        <v>40322</v>
      </c>
      <c r="C6025" s="1" t="str">
        <f t="shared" si="188"/>
        <v>May</v>
      </c>
      <c r="D6025" t="s">
        <v>18</v>
      </c>
      <c r="E6025">
        <v>50</v>
      </c>
      <c r="F6025">
        <v>2447.65</v>
      </c>
      <c r="G6025">
        <v>0</v>
      </c>
      <c r="H6025" t="str">
        <f t="shared" si="189"/>
        <v>0-10%</v>
      </c>
      <c r="I6025" t="s">
        <v>19</v>
      </c>
      <c r="J6025">
        <v>1170.3499999999999</v>
      </c>
      <c r="K6025">
        <v>46.94</v>
      </c>
      <c r="L6025">
        <v>6.77</v>
      </c>
      <c r="M6025" t="s">
        <v>362</v>
      </c>
      <c r="N6025" t="s">
        <v>141</v>
      </c>
      <c r="O6025" t="s">
        <v>142</v>
      </c>
      <c r="P6025" t="s">
        <v>42</v>
      </c>
      <c r="Q6025" t="s">
        <v>36</v>
      </c>
      <c r="R6025" t="s">
        <v>37</v>
      </c>
      <c r="S6025">
        <v>0.44</v>
      </c>
      <c r="T6025" s="1">
        <v>40331</v>
      </c>
    </row>
    <row r="6026" spans="1:20" x14ac:dyDescent="0.3">
      <c r="A6026">
        <v>42691</v>
      </c>
      <c r="B6026" s="1">
        <v>40322</v>
      </c>
      <c r="C6026" s="1" t="str">
        <f t="shared" si="188"/>
        <v>May</v>
      </c>
      <c r="D6026" t="s">
        <v>18</v>
      </c>
      <c r="E6026">
        <v>7</v>
      </c>
      <c r="F6026">
        <v>1069.6400000000001</v>
      </c>
      <c r="G6026">
        <v>0.09</v>
      </c>
      <c r="H6026" t="str">
        <f t="shared" si="189"/>
        <v>0-10%</v>
      </c>
      <c r="I6026" t="s">
        <v>19</v>
      </c>
      <c r="J6026">
        <v>-139.75</v>
      </c>
      <c r="K6026">
        <v>161.55000000000001</v>
      </c>
      <c r="L6026">
        <v>19.989999999999998</v>
      </c>
      <c r="M6026" t="s">
        <v>362</v>
      </c>
      <c r="N6026" t="s">
        <v>141</v>
      </c>
      <c r="O6026" t="s">
        <v>142</v>
      </c>
      <c r="P6026" t="s">
        <v>42</v>
      </c>
      <c r="Q6026" t="s">
        <v>23</v>
      </c>
      <c r="R6026" t="s">
        <v>24</v>
      </c>
      <c r="S6026">
        <v>0.66</v>
      </c>
      <c r="T6026" s="1">
        <v>40326</v>
      </c>
    </row>
    <row r="6027" spans="1:20" x14ac:dyDescent="0.3">
      <c r="A6027">
        <v>42692</v>
      </c>
      <c r="B6027" s="1">
        <v>40897</v>
      </c>
      <c r="C6027" s="1" t="str">
        <f t="shared" si="188"/>
        <v>Dec</v>
      </c>
      <c r="D6027" t="s">
        <v>44</v>
      </c>
      <c r="E6027">
        <v>41</v>
      </c>
      <c r="F6027">
        <v>248.86</v>
      </c>
      <c r="G6027">
        <v>0.08</v>
      </c>
      <c r="H6027" t="str">
        <f t="shared" si="189"/>
        <v>0-10%</v>
      </c>
      <c r="I6027" t="s">
        <v>19</v>
      </c>
      <c r="J6027">
        <v>-168.67</v>
      </c>
      <c r="K6027">
        <v>5.98</v>
      </c>
      <c r="L6027">
        <v>7.5</v>
      </c>
      <c r="M6027" t="s">
        <v>219</v>
      </c>
      <c r="N6027" t="s">
        <v>141</v>
      </c>
      <c r="O6027" t="s">
        <v>142</v>
      </c>
      <c r="P6027" t="s">
        <v>22</v>
      </c>
      <c r="Q6027" t="s">
        <v>23</v>
      </c>
      <c r="R6027" t="s">
        <v>43</v>
      </c>
      <c r="S6027">
        <v>0.4</v>
      </c>
      <c r="T6027" s="1">
        <v>40899</v>
      </c>
    </row>
    <row r="6028" spans="1:20" x14ac:dyDescent="0.3">
      <c r="A6028">
        <v>42692</v>
      </c>
      <c r="B6028" s="1">
        <v>40897</v>
      </c>
      <c r="C6028" s="1" t="str">
        <f t="shared" si="188"/>
        <v>Dec</v>
      </c>
      <c r="D6028" t="s">
        <v>44</v>
      </c>
      <c r="E6028">
        <v>42</v>
      </c>
      <c r="F6028">
        <v>278.01</v>
      </c>
      <c r="G6028">
        <v>0.03</v>
      </c>
      <c r="H6028" t="str">
        <f t="shared" si="189"/>
        <v>0-10%</v>
      </c>
      <c r="I6028" t="s">
        <v>19</v>
      </c>
      <c r="J6028">
        <v>-202.31</v>
      </c>
      <c r="K6028">
        <v>6.48</v>
      </c>
      <c r="L6028">
        <v>8.73</v>
      </c>
      <c r="M6028" t="s">
        <v>219</v>
      </c>
      <c r="N6028" t="s">
        <v>141</v>
      </c>
      <c r="O6028" t="s">
        <v>142</v>
      </c>
      <c r="P6028" t="s">
        <v>22</v>
      </c>
      <c r="Q6028" t="s">
        <v>23</v>
      </c>
      <c r="R6028" t="s">
        <v>43</v>
      </c>
      <c r="S6028">
        <v>0.37</v>
      </c>
      <c r="T6028" s="1">
        <v>40898</v>
      </c>
    </row>
    <row r="6029" spans="1:20" x14ac:dyDescent="0.3">
      <c r="A6029">
        <v>42693</v>
      </c>
      <c r="B6029" s="1">
        <v>39907</v>
      </c>
      <c r="C6029" s="1" t="str">
        <f t="shared" si="188"/>
        <v>Apr</v>
      </c>
      <c r="D6029" t="s">
        <v>25</v>
      </c>
      <c r="E6029">
        <v>33</v>
      </c>
      <c r="F6029">
        <v>2118.2600000000002</v>
      </c>
      <c r="G6029">
        <v>0.01</v>
      </c>
      <c r="H6029" t="str">
        <f t="shared" si="189"/>
        <v>0-10%</v>
      </c>
      <c r="I6029" t="s">
        <v>19</v>
      </c>
      <c r="J6029">
        <v>554.22</v>
      </c>
      <c r="K6029">
        <v>59.76</v>
      </c>
      <c r="L6029">
        <v>9.7100000000000009</v>
      </c>
      <c r="M6029" t="s">
        <v>608</v>
      </c>
      <c r="N6029" t="s">
        <v>259</v>
      </c>
      <c r="O6029" t="s">
        <v>259</v>
      </c>
      <c r="P6029" t="s">
        <v>32</v>
      </c>
      <c r="Q6029" t="s">
        <v>23</v>
      </c>
      <c r="R6029" t="s">
        <v>24</v>
      </c>
      <c r="S6029">
        <v>0.56999999999999995</v>
      </c>
      <c r="T6029" s="1">
        <v>39909</v>
      </c>
    </row>
    <row r="6030" spans="1:20" x14ac:dyDescent="0.3">
      <c r="A6030">
        <v>42695</v>
      </c>
      <c r="B6030" s="1">
        <v>40534</v>
      </c>
      <c r="C6030" s="1" t="str">
        <f t="shared" si="188"/>
        <v>Dec</v>
      </c>
      <c r="D6030" t="s">
        <v>859</v>
      </c>
      <c r="E6030">
        <v>12</v>
      </c>
      <c r="F6030">
        <v>710.32799999999997</v>
      </c>
      <c r="G6030">
        <v>0.02</v>
      </c>
      <c r="H6030" t="str">
        <f t="shared" si="189"/>
        <v>0-10%</v>
      </c>
      <c r="I6030" t="s">
        <v>19</v>
      </c>
      <c r="J6030">
        <v>-10.3</v>
      </c>
      <c r="K6030">
        <v>65.989999999999995</v>
      </c>
      <c r="L6030">
        <v>5.31</v>
      </c>
      <c r="M6030" t="s">
        <v>88</v>
      </c>
      <c r="N6030" t="s">
        <v>86</v>
      </c>
      <c r="O6030" t="s">
        <v>86</v>
      </c>
      <c r="P6030" t="s">
        <v>22</v>
      </c>
      <c r="Q6030" t="s">
        <v>33</v>
      </c>
      <c r="R6030" t="s">
        <v>34</v>
      </c>
      <c r="S6030">
        <v>0.56999999999999995</v>
      </c>
      <c r="T6030" s="1">
        <v>40536</v>
      </c>
    </row>
    <row r="6031" spans="1:20" x14ac:dyDescent="0.3">
      <c r="A6031">
        <v>42722</v>
      </c>
      <c r="B6031" s="1">
        <v>41189</v>
      </c>
      <c r="C6031" s="1" t="str">
        <f t="shared" si="188"/>
        <v>Oct</v>
      </c>
      <c r="D6031" t="s">
        <v>859</v>
      </c>
      <c r="E6031">
        <v>23</v>
      </c>
      <c r="F6031">
        <v>1152.1600000000001</v>
      </c>
      <c r="G6031">
        <v>0</v>
      </c>
      <c r="H6031" t="str">
        <f t="shared" si="189"/>
        <v>0-10%</v>
      </c>
      <c r="I6031" t="s">
        <v>19</v>
      </c>
      <c r="J6031">
        <v>286.98</v>
      </c>
      <c r="K6031">
        <v>48.92</v>
      </c>
      <c r="L6031">
        <v>4.5</v>
      </c>
      <c r="M6031" t="s">
        <v>797</v>
      </c>
      <c r="N6031" t="s">
        <v>141</v>
      </c>
      <c r="O6031" t="s">
        <v>142</v>
      </c>
      <c r="P6031" t="s">
        <v>42</v>
      </c>
      <c r="Q6031" t="s">
        <v>23</v>
      </c>
      <c r="R6031" t="s">
        <v>29</v>
      </c>
      <c r="S6031">
        <v>0.59</v>
      </c>
      <c r="T6031" s="1">
        <v>41190</v>
      </c>
    </row>
    <row r="6032" spans="1:20" x14ac:dyDescent="0.3">
      <c r="A6032">
        <v>42722</v>
      </c>
      <c r="B6032" s="1">
        <v>41189</v>
      </c>
      <c r="C6032" s="1" t="str">
        <f t="shared" si="188"/>
        <v>Oct</v>
      </c>
      <c r="D6032" t="s">
        <v>859</v>
      </c>
      <c r="E6032">
        <v>2</v>
      </c>
      <c r="F6032">
        <v>19.899999999999999</v>
      </c>
      <c r="G6032">
        <v>7.0000000000000007E-2</v>
      </c>
      <c r="H6032" t="str">
        <f t="shared" si="189"/>
        <v>0-10%</v>
      </c>
      <c r="I6032" t="s">
        <v>19</v>
      </c>
      <c r="J6032">
        <v>15.97</v>
      </c>
      <c r="K6032">
        <v>7.38</v>
      </c>
      <c r="L6032">
        <v>5.21</v>
      </c>
      <c r="M6032" t="s">
        <v>797</v>
      </c>
      <c r="N6032" t="s">
        <v>141</v>
      </c>
      <c r="O6032" t="s">
        <v>142</v>
      </c>
      <c r="P6032" t="s">
        <v>42</v>
      </c>
      <c r="Q6032" t="s">
        <v>36</v>
      </c>
      <c r="R6032" t="s">
        <v>37</v>
      </c>
      <c r="S6032">
        <v>0.56000000000000005</v>
      </c>
      <c r="T6032" s="1">
        <v>41191</v>
      </c>
    </row>
    <row r="6033" spans="1:20" x14ac:dyDescent="0.3">
      <c r="A6033">
        <v>42725</v>
      </c>
      <c r="B6033" s="1">
        <v>40665</v>
      </c>
      <c r="C6033" s="1" t="str">
        <f t="shared" si="188"/>
        <v>May</v>
      </c>
      <c r="D6033" t="s">
        <v>44</v>
      </c>
      <c r="E6033">
        <v>18</v>
      </c>
      <c r="F6033">
        <v>231.06</v>
      </c>
      <c r="G6033">
        <v>0.04</v>
      </c>
      <c r="H6033" t="str">
        <f t="shared" si="189"/>
        <v>0-10%</v>
      </c>
      <c r="I6033" t="s">
        <v>19</v>
      </c>
      <c r="J6033">
        <v>-29.83</v>
      </c>
      <c r="K6033">
        <v>12.28</v>
      </c>
      <c r="L6033">
        <v>6.13</v>
      </c>
      <c r="M6033" t="s">
        <v>838</v>
      </c>
      <c r="N6033" t="s">
        <v>804</v>
      </c>
      <c r="O6033" t="s">
        <v>142</v>
      </c>
      <c r="P6033" t="s">
        <v>32</v>
      </c>
      <c r="Q6033" t="s">
        <v>23</v>
      </c>
      <c r="R6033" t="s">
        <v>24</v>
      </c>
      <c r="S6033">
        <v>0.56999999999999995</v>
      </c>
      <c r="T6033" s="1">
        <v>40666</v>
      </c>
    </row>
    <row r="6034" spans="1:20" x14ac:dyDescent="0.3">
      <c r="A6034">
        <v>42727</v>
      </c>
      <c r="B6034" s="1">
        <v>40662</v>
      </c>
      <c r="C6034" s="1" t="str">
        <f t="shared" si="188"/>
        <v>Apr</v>
      </c>
      <c r="D6034" t="s">
        <v>859</v>
      </c>
      <c r="E6034">
        <v>11</v>
      </c>
      <c r="F6034">
        <v>5510.23</v>
      </c>
      <c r="G6034">
        <v>0.01</v>
      </c>
      <c r="H6034" t="str">
        <f t="shared" si="189"/>
        <v>0-10%</v>
      </c>
      <c r="I6034" t="s">
        <v>26</v>
      </c>
      <c r="J6034">
        <v>915.8</v>
      </c>
      <c r="K6034">
        <v>500.98</v>
      </c>
      <c r="L6034">
        <v>26</v>
      </c>
      <c r="M6034" t="s">
        <v>731</v>
      </c>
      <c r="N6034" t="s">
        <v>677</v>
      </c>
      <c r="O6034" t="s">
        <v>139</v>
      </c>
      <c r="P6034" t="s">
        <v>28</v>
      </c>
      <c r="Q6034" t="s">
        <v>36</v>
      </c>
      <c r="R6034" t="s">
        <v>66</v>
      </c>
      <c r="S6034">
        <v>0.6</v>
      </c>
      <c r="T6034" s="1">
        <v>40663</v>
      </c>
    </row>
    <row r="6035" spans="1:20" x14ac:dyDescent="0.3">
      <c r="A6035">
        <v>42727</v>
      </c>
      <c r="B6035" s="1">
        <v>40662</v>
      </c>
      <c r="C6035" s="1" t="str">
        <f t="shared" si="188"/>
        <v>Apr</v>
      </c>
      <c r="D6035" t="s">
        <v>859</v>
      </c>
      <c r="E6035">
        <v>21</v>
      </c>
      <c r="F6035">
        <v>177.06</v>
      </c>
      <c r="G6035">
        <v>0.1</v>
      </c>
      <c r="H6035" t="str">
        <f t="shared" si="189"/>
        <v>0-10%</v>
      </c>
      <c r="I6035" t="s">
        <v>19</v>
      </c>
      <c r="J6035">
        <v>-100.61</v>
      </c>
      <c r="K6035">
        <v>8.4499999999999993</v>
      </c>
      <c r="L6035">
        <v>7.77</v>
      </c>
      <c r="M6035" t="s">
        <v>731</v>
      </c>
      <c r="N6035" t="s">
        <v>677</v>
      </c>
      <c r="O6035" t="s">
        <v>139</v>
      </c>
      <c r="P6035" t="s">
        <v>28</v>
      </c>
      <c r="Q6035" t="s">
        <v>23</v>
      </c>
      <c r="R6035" t="s">
        <v>81</v>
      </c>
      <c r="S6035">
        <v>0.55000000000000004</v>
      </c>
      <c r="T6035" s="1">
        <v>40663</v>
      </c>
    </row>
    <row r="6036" spans="1:20" x14ac:dyDescent="0.3">
      <c r="A6036">
        <v>42753</v>
      </c>
      <c r="B6036" s="1">
        <v>40926</v>
      </c>
      <c r="C6036" s="1" t="str">
        <f t="shared" si="188"/>
        <v>Jan</v>
      </c>
      <c r="D6036" t="s">
        <v>44</v>
      </c>
      <c r="E6036">
        <v>45</v>
      </c>
      <c r="F6036">
        <v>4072.8175000000001</v>
      </c>
      <c r="G6036">
        <v>0.1</v>
      </c>
      <c r="H6036" t="str">
        <f t="shared" si="189"/>
        <v>0-10%</v>
      </c>
      <c r="I6036" t="s">
        <v>19</v>
      </c>
      <c r="J6036">
        <v>897.36</v>
      </c>
      <c r="K6036">
        <v>115.99</v>
      </c>
      <c r="L6036">
        <v>3</v>
      </c>
      <c r="M6036" t="s">
        <v>802</v>
      </c>
      <c r="N6036" t="s">
        <v>141</v>
      </c>
      <c r="O6036" t="s">
        <v>142</v>
      </c>
      <c r="P6036" t="s">
        <v>22</v>
      </c>
      <c r="Q6036" t="s">
        <v>33</v>
      </c>
      <c r="R6036" t="s">
        <v>34</v>
      </c>
      <c r="S6036">
        <v>0.59</v>
      </c>
      <c r="T6036" s="1">
        <v>40928</v>
      </c>
    </row>
    <row r="6037" spans="1:20" x14ac:dyDescent="0.3">
      <c r="A6037">
        <v>42754</v>
      </c>
      <c r="B6037" s="1">
        <v>40414</v>
      </c>
      <c r="C6037" s="1" t="str">
        <f t="shared" si="188"/>
        <v>Aug</v>
      </c>
      <c r="D6037" t="s">
        <v>859</v>
      </c>
      <c r="E6037">
        <v>31</v>
      </c>
      <c r="F6037">
        <v>341.71</v>
      </c>
      <c r="G6037">
        <v>0.04</v>
      </c>
      <c r="H6037" t="str">
        <f t="shared" si="189"/>
        <v>0-10%</v>
      </c>
      <c r="I6037" t="s">
        <v>19</v>
      </c>
      <c r="J6037">
        <v>32.19</v>
      </c>
      <c r="K6037">
        <v>10.98</v>
      </c>
      <c r="L6037">
        <v>5.14</v>
      </c>
      <c r="M6037" t="s">
        <v>130</v>
      </c>
      <c r="N6037" t="s">
        <v>114</v>
      </c>
      <c r="O6037" t="s">
        <v>115</v>
      </c>
      <c r="P6037" t="s">
        <v>32</v>
      </c>
      <c r="Q6037" t="s">
        <v>23</v>
      </c>
      <c r="R6037" t="s">
        <v>30</v>
      </c>
      <c r="S6037">
        <v>0.36</v>
      </c>
      <c r="T6037" s="1">
        <v>40415</v>
      </c>
    </row>
    <row r="6038" spans="1:20" x14ac:dyDescent="0.3">
      <c r="A6038">
        <v>42758</v>
      </c>
      <c r="B6038" s="1">
        <v>41223</v>
      </c>
      <c r="C6038" s="1" t="str">
        <f t="shared" si="188"/>
        <v>Nov</v>
      </c>
      <c r="D6038" t="s">
        <v>859</v>
      </c>
      <c r="E6038">
        <v>12</v>
      </c>
      <c r="F6038">
        <v>1769.74</v>
      </c>
      <c r="G6038">
        <v>7.0000000000000007E-2</v>
      </c>
      <c r="H6038" t="str">
        <f t="shared" si="189"/>
        <v>0-10%</v>
      </c>
      <c r="I6038" t="s">
        <v>19</v>
      </c>
      <c r="J6038">
        <v>-333.69</v>
      </c>
      <c r="K6038">
        <v>152.47999999999999</v>
      </c>
      <c r="L6038">
        <v>4</v>
      </c>
      <c r="M6038" t="s">
        <v>550</v>
      </c>
      <c r="N6038" t="s">
        <v>488</v>
      </c>
      <c r="O6038" t="s">
        <v>488</v>
      </c>
      <c r="P6038" t="s">
        <v>42</v>
      </c>
      <c r="Q6038" t="s">
        <v>33</v>
      </c>
      <c r="R6038" t="s">
        <v>48</v>
      </c>
      <c r="S6038">
        <v>0.79</v>
      </c>
      <c r="T6038" s="1">
        <v>41225</v>
      </c>
    </row>
    <row r="6039" spans="1:20" x14ac:dyDescent="0.3">
      <c r="A6039">
        <v>42758</v>
      </c>
      <c r="B6039" s="1">
        <v>41223</v>
      </c>
      <c r="C6039" s="1" t="str">
        <f t="shared" si="188"/>
        <v>Nov</v>
      </c>
      <c r="D6039" t="s">
        <v>859</v>
      </c>
      <c r="E6039">
        <v>42</v>
      </c>
      <c r="F6039">
        <v>638.07000000000005</v>
      </c>
      <c r="G6039">
        <v>0.05</v>
      </c>
      <c r="H6039" t="str">
        <f t="shared" si="189"/>
        <v>0-10%</v>
      </c>
      <c r="I6039" t="s">
        <v>19</v>
      </c>
      <c r="J6039">
        <v>278.89</v>
      </c>
      <c r="K6039">
        <v>15.04</v>
      </c>
      <c r="L6039">
        <v>1.97</v>
      </c>
      <c r="M6039" t="s">
        <v>550</v>
      </c>
      <c r="N6039" t="s">
        <v>488</v>
      </c>
      <c r="O6039" t="s">
        <v>488</v>
      </c>
      <c r="P6039" t="s">
        <v>42</v>
      </c>
      <c r="Q6039" t="s">
        <v>23</v>
      </c>
      <c r="R6039" t="s">
        <v>43</v>
      </c>
      <c r="S6039">
        <v>0.39</v>
      </c>
      <c r="T6039" s="1">
        <v>41224</v>
      </c>
    </row>
    <row r="6040" spans="1:20" x14ac:dyDescent="0.3">
      <c r="A6040">
        <v>42788</v>
      </c>
      <c r="B6040" s="1">
        <v>40829</v>
      </c>
      <c r="C6040" s="1" t="str">
        <f t="shared" si="188"/>
        <v>Oct</v>
      </c>
      <c r="D6040" t="s">
        <v>859</v>
      </c>
      <c r="E6040">
        <v>26</v>
      </c>
      <c r="F6040">
        <v>241.92</v>
      </c>
      <c r="G6040">
        <v>0.1</v>
      </c>
      <c r="H6040" t="str">
        <f t="shared" si="189"/>
        <v>0-10%</v>
      </c>
      <c r="I6040" t="s">
        <v>19</v>
      </c>
      <c r="J6040">
        <v>67.709999999999994</v>
      </c>
      <c r="K6040">
        <v>10.14</v>
      </c>
      <c r="L6040">
        <v>2.27</v>
      </c>
      <c r="M6040" t="s">
        <v>744</v>
      </c>
      <c r="N6040" t="s">
        <v>677</v>
      </c>
      <c r="O6040" t="s">
        <v>139</v>
      </c>
      <c r="P6040" t="s">
        <v>22</v>
      </c>
      <c r="Q6040" t="s">
        <v>23</v>
      </c>
      <c r="R6040" t="s">
        <v>43</v>
      </c>
      <c r="S6040">
        <v>0.36</v>
      </c>
      <c r="T6040" s="1">
        <v>40831</v>
      </c>
    </row>
    <row r="6041" spans="1:20" x14ac:dyDescent="0.3">
      <c r="A6041">
        <v>42820</v>
      </c>
      <c r="B6041" s="1">
        <v>40225</v>
      </c>
      <c r="C6041" s="1" t="str">
        <f t="shared" si="188"/>
        <v>Feb</v>
      </c>
      <c r="D6041" t="s">
        <v>18</v>
      </c>
      <c r="E6041">
        <v>27</v>
      </c>
      <c r="F6041">
        <v>141.56</v>
      </c>
      <c r="G6041">
        <v>0.1</v>
      </c>
      <c r="H6041" t="str">
        <f t="shared" si="189"/>
        <v>0-10%</v>
      </c>
      <c r="I6041" t="s">
        <v>19</v>
      </c>
      <c r="J6041">
        <v>-2.85</v>
      </c>
      <c r="K6041">
        <v>5.28</v>
      </c>
      <c r="L6041">
        <v>2.99</v>
      </c>
      <c r="M6041" t="s">
        <v>305</v>
      </c>
      <c r="N6041" t="s">
        <v>259</v>
      </c>
      <c r="O6041" t="s">
        <v>259</v>
      </c>
      <c r="P6041" t="s">
        <v>32</v>
      </c>
      <c r="Q6041" t="s">
        <v>23</v>
      </c>
      <c r="R6041" t="s">
        <v>30</v>
      </c>
      <c r="S6041">
        <v>0.37</v>
      </c>
      <c r="T6041" s="1">
        <v>40232</v>
      </c>
    </row>
    <row r="6042" spans="1:20" x14ac:dyDescent="0.3">
      <c r="A6042">
        <v>42823</v>
      </c>
      <c r="B6042" s="1">
        <v>40354</v>
      </c>
      <c r="C6042" s="1" t="str">
        <f t="shared" si="188"/>
        <v>Jun</v>
      </c>
      <c r="D6042" t="s">
        <v>44</v>
      </c>
      <c r="E6042">
        <v>8</v>
      </c>
      <c r="F6042">
        <v>49.14</v>
      </c>
      <c r="G6042">
        <v>0.05</v>
      </c>
      <c r="H6042" t="str">
        <f t="shared" si="189"/>
        <v>0-10%</v>
      </c>
      <c r="I6042" t="s">
        <v>39</v>
      </c>
      <c r="J6042">
        <v>-22.56</v>
      </c>
      <c r="K6042">
        <v>4.28</v>
      </c>
      <c r="L6042">
        <v>6.18</v>
      </c>
      <c r="M6042" t="s">
        <v>627</v>
      </c>
      <c r="N6042" t="s">
        <v>138</v>
      </c>
      <c r="O6042" t="s">
        <v>139</v>
      </c>
      <c r="P6042" t="s">
        <v>32</v>
      </c>
      <c r="Q6042" t="s">
        <v>23</v>
      </c>
      <c r="R6042" t="s">
        <v>43</v>
      </c>
      <c r="S6042">
        <v>0.4</v>
      </c>
      <c r="T6042" s="1">
        <v>40356</v>
      </c>
    </row>
    <row r="6043" spans="1:20" x14ac:dyDescent="0.3">
      <c r="A6043">
        <v>42848</v>
      </c>
      <c r="B6043" s="1">
        <v>41188</v>
      </c>
      <c r="C6043" s="1" t="str">
        <f t="shared" si="188"/>
        <v>Oct</v>
      </c>
      <c r="D6043" t="s">
        <v>859</v>
      </c>
      <c r="E6043">
        <v>50</v>
      </c>
      <c r="F6043">
        <v>387.79</v>
      </c>
      <c r="G6043">
        <v>0.01</v>
      </c>
      <c r="H6043" t="str">
        <f t="shared" si="189"/>
        <v>0-10%</v>
      </c>
      <c r="I6043" t="s">
        <v>19</v>
      </c>
      <c r="J6043">
        <v>-56.51</v>
      </c>
      <c r="K6043">
        <v>7.64</v>
      </c>
      <c r="L6043">
        <v>5.83</v>
      </c>
      <c r="M6043" t="s">
        <v>222</v>
      </c>
      <c r="N6043" t="s">
        <v>259</v>
      </c>
      <c r="O6043" t="s">
        <v>259</v>
      </c>
      <c r="P6043" t="s">
        <v>28</v>
      </c>
      <c r="Q6043" t="s">
        <v>23</v>
      </c>
      <c r="R6043" t="s">
        <v>43</v>
      </c>
      <c r="S6043">
        <v>0.36</v>
      </c>
      <c r="T6043" s="1">
        <v>41190</v>
      </c>
    </row>
    <row r="6044" spans="1:20" x14ac:dyDescent="0.3">
      <c r="A6044">
        <v>42850</v>
      </c>
      <c r="B6044" s="1">
        <v>40715</v>
      </c>
      <c r="C6044" s="1" t="str">
        <f t="shared" si="188"/>
        <v>Jun</v>
      </c>
      <c r="D6044" t="s">
        <v>44</v>
      </c>
      <c r="E6044">
        <v>27</v>
      </c>
      <c r="F6044">
        <v>822.7</v>
      </c>
      <c r="G6044">
        <v>0.05</v>
      </c>
      <c r="H6044" t="str">
        <f t="shared" si="189"/>
        <v>0-10%</v>
      </c>
      <c r="I6044" t="s">
        <v>39</v>
      </c>
      <c r="J6044">
        <v>141.28</v>
      </c>
      <c r="K6044">
        <v>29.99</v>
      </c>
      <c r="L6044">
        <v>5.5</v>
      </c>
      <c r="M6044" t="s">
        <v>264</v>
      </c>
      <c r="N6044" t="s">
        <v>259</v>
      </c>
      <c r="O6044" t="s">
        <v>259</v>
      </c>
      <c r="P6044" t="s">
        <v>42</v>
      </c>
      <c r="Q6044" t="s">
        <v>33</v>
      </c>
      <c r="R6044" t="s">
        <v>48</v>
      </c>
      <c r="S6044">
        <v>0.51</v>
      </c>
      <c r="T6044" s="1">
        <v>40716</v>
      </c>
    </row>
    <row r="6045" spans="1:20" x14ac:dyDescent="0.3">
      <c r="A6045">
        <v>42851</v>
      </c>
      <c r="B6045" s="1">
        <v>39965</v>
      </c>
      <c r="C6045" s="1" t="str">
        <f t="shared" si="188"/>
        <v>Jun</v>
      </c>
      <c r="D6045" t="s">
        <v>25</v>
      </c>
      <c r="E6045">
        <v>4</v>
      </c>
      <c r="F6045">
        <v>24.32</v>
      </c>
      <c r="G6045">
        <v>0.05</v>
      </c>
      <c r="H6045" t="str">
        <f t="shared" si="189"/>
        <v>0-10%</v>
      </c>
      <c r="I6045" t="s">
        <v>39</v>
      </c>
      <c r="J6045">
        <v>-2.97</v>
      </c>
      <c r="K6045">
        <v>4.71</v>
      </c>
      <c r="L6045">
        <v>0.7</v>
      </c>
      <c r="M6045" t="s">
        <v>568</v>
      </c>
      <c r="N6045" t="s">
        <v>259</v>
      </c>
      <c r="O6045" t="s">
        <v>259</v>
      </c>
      <c r="P6045" t="s">
        <v>32</v>
      </c>
      <c r="Q6045" t="s">
        <v>23</v>
      </c>
      <c r="R6045" t="s">
        <v>46</v>
      </c>
      <c r="S6045">
        <v>0.8</v>
      </c>
      <c r="T6045" s="1">
        <v>39966</v>
      </c>
    </row>
    <row r="6046" spans="1:20" x14ac:dyDescent="0.3">
      <c r="A6046">
        <v>42851</v>
      </c>
      <c r="B6046" s="1">
        <v>39965</v>
      </c>
      <c r="C6046" s="1" t="str">
        <f t="shared" si="188"/>
        <v>Jun</v>
      </c>
      <c r="D6046" t="s">
        <v>25</v>
      </c>
      <c r="E6046">
        <v>7</v>
      </c>
      <c r="F6046">
        <v>344.30099999999999</v>
      </c>
      <c r="G6046">
        <v>0.04</v>
      </c>
      <c r="H6046" t="str">
        <f t="shared" si="189"/>
        <v>0-10%</v>
      </c>
      <c r="I6046" t="s">
        <v>39</v>
      </c>
      <c r="J6046">
        <v>-22.9</v>
      </c>
      <c r="K6046">
        <v>55.99</v>
      </c>
      <c r="L6046">
        <v>1.25</v>
      </c>
      <c r="M6046" t="s">
        <v>568</v>
      </c>
      <c r="N6046" t="s">
        <v>259</v>
      </c>
      <c r="O6046" t="s">
        <v>259</v>
      </c>
      <c r="P6046" t="s">
        <v>32</v>
      </c>
      <c r="Q6046" t="s">
        <v>33</v>
      </c>
      <c r="R6046" t="s">
        <v>34</v>
      </c>
      <c r="S6046">
        <v>0.35</v>
      </c>
      <c r="T6046" s="1">
        <v>39966</v>
      </c>
    </row>
    <row r="6047" spans="1:20" x14ac:dyDescent="0.3">
      <c r="A6047">
        <v>42852</v>
      </c>
      <c r="B6047" s="1">
        <v>40167</v>
      </c>
      <c r="C6047" s="1" t="str">
        <f t="shared" si="188"/>
        <v>Dec</v>
      </c>
      <c r="D6047" t="s">
        <v>859</v>
      </c>
      <c r="E6047">
        <v>13</v>
      </c>
      <c r="F6047">
        <v>129.9</v>
      </c>
      <c r="G6047">
        <v>0.02</v>
      </c>
      <c r="H6047" t="str">
        <f t="shared" si="189"/>
        <v>0-10%</v>
      </c>
      <c r="I6047" t="s">
        <v>19</v>
      </c>
      <c r="J6047">
        <v>-63.51</v>
      </c>
      <c r="K6047">
        <v>9.06</v>
      </c>
      <c r="L6047">
        <v>9.86</v>
      </c>
      <c r="M6047" t="s">
        <v>758</v>
      </c>
      <c r="N6047" t="s">
        <v>804</v>
      </c>
      <c r="O6047" t="s">
        <v>142</v>
      </c>
      <c r="P6047" t="s">
        <v>28</v>
      </c>
      <c r="Q6047" t="s">
        <v>23</v>
      </c>
      <c r="R6047" t="s">
        <v>43</v>
      </c>
      <c r="S6047">
        <v>0.4</v>
      </c>
      <c r="T6047" s="1">
        <v>40169</v>
      </c>
    </row>
    <row r="6048" spans="1:20" x14ac:dyDescent="0.3">
      <c r="A6048">
        <v>42855</v>
      </c>
      <c r="B6048" s="1">
        <v>40732</v>
      </c>
      <c r="C6048" s="1" t="str">
        <f t="shared" si="188"/>
        <v>Jul</v>
      </c>
      <c r="D6048" t="s">
        <v>859</v>
      </c>
      <c r="E6048">
        <v>17</v>
      </c>
      <c r="F6048">
        <v>135.38</v>
      </c>
      <c r="G6048">
        <v>0.05</v>
      </c>
      <c r="H6048" t="str">
        <f t="shared" si="189"/>
        <v>0-10%</v>
      </c>
      <c r="I6048" t="s">
        <v>19</v>
      </c>
      <c r="J6048">
        <v>-71.12</v>
      </c>
      <c r="K6048">
        <v>7.98</v>
      </c>
      <c r="L6048">
        <v>6.5</v>
      </c>
      <c r="M6048" t="s">
        <v>823</v>
      </c>
      <c r="N6048" t="s">
        <v>804</v>
      </c>
      <c r="O6048" t="s">
        <v>142</v>
      </c>
      <c r="P6048" t="s">
        <v>32</v>
      </c>
      <c r="Q6048" t="s">
        <v>23</v>
      </c>
      <c r="R6048" t="s">
        <v>24</v>
      </c>
      <c r="S6048">
        <v>0.59</v>
      </c>
      <c r="T6048" s="1">
        <v>40734</v>
      </c>
    </row>
    <row r="6049" spans="1:20" x14ac:dyDescent="0.3">
      <c r="A6049">
        <v>42882</v>
      </c>
      <c r="B6049" s="1">
        <v>40478</v>
      </c>
      <c r="C6049" s="1" t="str">
        <f t="shared" si="188"/>
        <v>Oct</v>
      </c>
      <c r="D6049" t="s">
        <v>18</v>
      </c>
      <c r="E6049">
        <v>17</v>
      </c>
      <c r="F6049">
        <v>204.07</v>
      </c>
      <c r="G6049">
        <v>0.08</v>
      </c>
      <c r="H6049" t="str">
        <f t="shared" si="189"/>
        <v>0-10%</v>
      </c>
      <c r="I6049" t="s">
        <v>39</v>
      </c>
      <c r="J6049">
        <v>-22.55</v>
      </c>
      <c r="K6049">
        <v>11.97</v>
      </c>
      <c r="L6049">
        <v>4.9800000000000004</v>
      </c>
      <c r="M6049" t="s">
        <v>369</v>
      </c>
      <c r="N6049" t="s">
        <v>259</v>
      </c>
      <c r="O6049" t="s">
        <v>259</v>
      </c>
      <c r="P6049" t="s">
        <v>42</v>
      </c>
      <c r="Q6049" t="s">
        <v>23</v>
      </c>
      <c r="R6049" t="s">
        <v>29</v>
      </c>
      <c r="S6049">
        <v>0.57999999999999996</v>
      </c>
      <c r="T6049" s="1">
        <v>40480</v>
      </c>
    </row>
    <row r="6050" spans="1:20" x14ac:dyDescent="0.3">
      <c r="A6050">
        <v>42884</v>
      </c>
      <c r="B6050" s="1">
        <v>40249</v>
      </c>
      <c r="C6050" s="1" t="str">
        <f t="shared" si="188"/>
        <v>Mar</v>
      </c>
      <c r="D6050" t="s">
        <v>859</v>
      </c>
      <c r="E6050">
        <v>29</v>
      </c>
      <c r="F6050">
        <v>12098.87</v>
      </c>
      <c r="G6050">
        <v>0.04</v>
      </c>
      <c r="H6050" t="str">
        <f t="shared" si="189"/>
        <v>0-10%</v>
      </c>
      <c r="I6050" t="s">
        <v>26</v>
      </c>
      <c r="J6050">
        <v>-969.05</v>
      </c>
      <c r="K6050">
        <v>400.98</v>
      </c>
      <c r="L6050">
        <v>42.52</v>
      </c>
      <c r="M6050" t="s">
        <v>428</v>
      </c>
      <c r="N6050" t="s">
        <v>389</v>
      </c>
      <c r="O6050" t="s">
        <v>115</v>
      </c>
      <c r="P6050" t="s">
        <v>28</v>
      </c>
      <c r="Q6050" t="s">
        <v>36</v>
      </c>
      <c r="R6050" t="s">
        <v>54</v>
      </c>
      <c r="S6050">
        <v>0.71</v>
      </c>
      <c r="T6050" s="1">
        <v>40249</v>
      </c>
    </row>
    <row r="6051" spans="1:20" x14ac:dyDescent="0.3">
      <c r="A6051">
        <v>42886</v>
      </c>
      <c r="B6051" s="1">
        <v>40916</v>
      </c>
      <c r="C6051" s="1" t="str">
        <f t="shared" si="188"/>
        <v>Jan</v>
      </c>
      <c r="D6051" t="s">
        <v>44</v>
      </c>
      <c r="E6051">
        <v>42</v>
      </c>
      <c r="F6051">
        <v>162.57</v>
      </c>
      <c r="G6051">
        <v>0.02</v>
      </c>
      <c r="H6051" t="str">
        <f t="shared" si="189"/>
        <v>0-10%</v>
      </c>
      <c r="I6051" t="s">
        <v>19</v>
      </c>
      <c r="J6051">
        <v>75.8</v>
      </c>
      <c r="K6051">
        <v>3.75</v>
      </c>
      <c r="L6051">
        <v>0.5</v>
      </c>
      <c r="M6051" t="s">
        <v>602</v>
      </c>
      <c r="N6051" t="s">
        <v>677</v>
      </c>
      <c r="O6051" t="s">
        <v>139</v>
      </c>
      <c r="P6051" t="s">
        <v>32</v>
      </c>
      <c r="Q6051" t="s">
        <v>23</v>
      </c>
      <c r="R6051" t="s">
        <v>56</v>
      </c>
      <c r="S6051">
        <v>0.37</v>
      </c>
      <c r="T6051" s="1">
        <v>40918</v>
      </c>
    </row>
    <row r="6052" spans="1:20" x14ac:dyDescent="0.3">
      <c r="A6052">
        <v>42887</v>
      </c>
      <c r="B6052" s="1">
        <v>41070</v>
      </c>
      <c r="C6052" s="1" t="str">
        <f t="shared" si="188"/>
        <v>Jun</v>
      </c>
      <c r="D6052" t="s">
        <v>44</v>
      </c>
      <c r="E6052">
        <v>3</v>
      </c>
      <c r="F6052">
        <v>35.68</v>
      </c>
      <c r="G6052">
        <v>0.01</v>
      </c>
      <c r="H6052" t="str">
        <f t="shared" si="189"/>
        <v>0-10%</v>
      </c>
      <c r="I6052" t="s">
        <v>19</v>
      </c>
      <c r="J6052">
        <v>-11.43</v>
      </c>
      <c r="K6052">
        <v>9.7799999999999994</v>
      </c>
      <c r="L6052">
        <v>5.76</v>
      </c>
      <c r="M6052" t="s">
        <v>664</v>
      </c>
      <c r="N6052" t="s">
        <v>138</v>
      </c>
      <c r="O6052" t="s">
        <v>139</v>
      </c>
      <c r="P6052" t="s">
        <v>28</v>
      </c>
      <c r="Q6052" t="s">
        <v>23</v>
      </c>
      <c r="R6052" t="s">
        <v>51</v>
      </c>
      <c r="S6052">
        <v>0.35</v>
      </c>
      <c r="T6052" s="1">
        <v>41071</v>
      </c>
    </row>
    <row r="6053" spans="1:20" x14ac:dyDescent="0.3">
      <c r="A6053">
        <v>42887</v>
      </c>
      <c r="B6053" s="1">
        <v>41070</v>
      </c>
      <c r="C6053" s="1" t="str">
        <f t="shared" si="188"/>
        <v>Jun</v>
      </c>
      <c r="D6053" t="s">
        <v>44</v>
      </c>
      <c r="E6053">
        <v>11</v>
      </c>
      <c r="F6053">
        <v>234.76</v>
      </c>
      <c r="G6053">
        <v>0.04</v>
      </c>
      <c r="H6053" t="str">
        <f t="shared" si="189"/>
        <v>0-10%</v>
      </c>
      <c r="I6053" t="s">
        <v>19</v>
      </c>
      <c r="J6053">
        <v>-45.65</v>
      </c>
      <c r="K6053">
        <v>21.38</v>
      </c>
      <c r="L6053">
        <v>8.99</v>
      </c>
      <c r="M6053" t="s">
        <v>664</v>
      </c>
      <c r="N6053" t="s">
        <v>138</v>
      </c>
      <c r="O6053" t="s">
        <v>139</v>
      </c>
      <c r="P6053" t="s">
        <v>28</v>
      </c>
      <c r="Q6053" t="s">
        <v>23</v>
      </c>
      <c r="R6053" t="s">
        <v>59</v>
      </c>
      <c r="S6053">
        <v>0.59</v>
      </c>
      <c r="T6053" s="1">
        <v>41072</v>
      </c>
    </row>
    <row r="6054" spans="1:20" x14ac:dyDescent="0.3">
      <c r="A6054">
        <v>42887</v>
      </c>
      <c r="B6054" s="1">
        <v>41070</v>
      </c>
      <c r="C6054" s="1" t="str">
        <f t="shared" si="188"/>
        <v>Jun</v>
      </c>
      <c r="D6054" t="s">
        <v>44</v>
      </c>
      <c r="E6054">
        <v>3</v>
      </c>
      <c r="F6054">
        <v>498.49</v>
      </c>
      <c r="G6054">
        <v>0.01</v>
      </c>
      <c r="H6054" t="str">
        <f t="shared" si="189"/>
        <v>0-10%</v>
      </c>
      <c r="I6054" t="s">
        <v>26</v>
      </c>
      <c r="J6054">
        <v>-251.41</v>
      </c>
      <c r="K6054">
        <v>145.97999999999999</v>
      </c>
      <c r="L6054">
        <v>51.92</v>
      </c>
      <c r="M6054" t="s">
        <v>664</v>
      </c>
      <c r="N6054" t="s">
        <v>138</v>
      </c>
      <c r="O6054" t="s">
        <v>139</v>
      </c>
      <c r="P6054" t="s">
        <v>28</v>
      </c>
      <c r="Q6054" t="s">
        <v>36</v>
      </c>
      <c r="R6054" t="s">
        <v>54</v>
      </c>
      <c r="S6054">
        <v>0.69</v>
      </c>
      <c r="T6054" s="1">
        <v>41072</v>
      </c>
    </row>
    <row r="6055" spans="1:20" x14ac:dyDescent="0.3">
      <c r="A6055">
        <v>42912</v>
      </c>
      <c r="B6055" s="1">
        <v>40302</v>
      </c>
      <c r="C6055" s="1" t="str">
        <f t="shared" si="188"/>
        <v>May</v>
      </c>
      <c r="D6055" t="s">
        <v>859</v>
      </c>
      <c r="E6055">
        <v>4</v>
      </c>
      <c r="F6055">
        <v>52.59</v>
      </c>
      <c r="G6055">
        <v>0.05</v>
      </c>
      <c r="H6055" t="str">
        <f t="shared" si="189"/>
        <v>0-10%</v>
      </c>
      <c r="I6055" t="s">
        <v>19</v>
      </c>
      <c r="J6055">
        <v>-30.39</v>
      </c>
      <c r="K6055">
        <v>11.35</v>
      </c>
      <c r="L6055">
        <v>8.6</v>
      </c>
      <c r="M6055" t="s">
        <v>670</v>
      </c>
      <c r="N6055" t="s">
        <v>677</v>
      </c>
      <c r="O6055" t="s">
        <v>139</v>
      </c>
      <c r="P6055" t="s">
        <v>22</v>
      </c>
      <c r="Q6055" t="s">
        <v>23</v>
      </c>
      <c r="R6055" t="s">
        <v>24</v>
      </c>
      <c r="S6055">
        <v>0.56999999999999995</v>
      </c>
      <c r="T6055" s="1">
        <v>40304</v>
      </c>
    </row>
    <row r="6056" spans="1:20" x14ac:dyDescent="0.3">
      <c r="A6056">
        <v>42918</v>
      </c>
      <c r="B6056" s="1">
        <v>40685</v>
      </c>
      <c r="C6056" s="1" t="str">
        <f t="shared" si="188"/>
        <v>May</v>
      </c>
      <c r="D6056" t="s">
        <v>25</v>
      </c>
      <c r="E6056">
        <v>46</v>
      </c>
      <c r="F6056">
        <v>648.26</v>
      </c>
      <c r="G6056">
        <v>7.0000000000000007E-2</v>
      </c>
      <c r="H6056" t="str">
        <f t="shared" si="189"/>
        <v>0-10%</v>
      </c>
      <c r="I6056" t="s">
        <v>19</v>
      </c>
      <c r="J6056">
        <v>30.48</v>
      </c>
      <c r="K6056">
        <v>14.27</v>
      </c>
      <c r="L6056">
        <v>7.27</v>
      </c>
      <c r="M6056" t="s">
        <v>136</v>
      </c>
      <c r="N6056" t="s">
        <v>114</v>
      </c>
      <c r="O6056" t="s">
        <v>115</v>
      </c>
      <c r="P6056" t="s">
        <v>32</v>
      </c>
      <c r="Q6056" t="s">
        <v>23</v>
      </c>
      <c r="R6056" t="s">
        <v>30</v>
      </c>
      <c r="S6056">
        <v>0.38</v>
      </c>
      <c r="T6056" s="1">
        <v>40687</v>
      </c>
    </row>
    <row r="6057" spans="1:20" x14ac:dyDescent="0.3">
      <c r="A6057">
        <v>42918</v>
      </c>
      <c r="B6057" s="1">
        <v>40685</v>
      </c>
      <c r="C6057" s="1" t="str">
        <f t="shared" si="188"/>
        <v>May</v>
      </c>
      <c r="D6057" t="s">
        <v>25</v>
      </c>
      <c r="E6057">
        <v>46</v>
      </c>
      <c r="F6057">
        <v>410.43</v>
      </c>
      <c r="G6057">
        <v>0.1</v>
      </c>
      <c r="H6057" t="str">
        <f t="shared" si="189"/>
        <v>0-10%</v>
      </c>
      <c r="I6057" t="s">
        <v>19</v>
      </c>
      <c r="J6057">
        <v>-54.58</v>
      </c>
      <c r="K6057">
        <v>9.49</v>
      </c>
      <c r="L6057">
        <v>5.76</v>
      </c>
      <c r="M6057" t="s">
        <v>136</v>
      </c>
      <c r="N6057" t="s">
        <v>114</v>
      </c>
      <c r="O6057" t="s">
        <v>115</v>
      </c>
      <c r="P6057" t="s">
        <v>32</v>
      </c>
      <c r="Q6057" t="s">
        <v>33</v>
      </c>
      <c r="R6057" t="s">
        <v>93</v>
      </c>
      <c r="S6057">
        <v>0.39</v>
      </c>
      <c r="T6057" s="1">
        <v>40687</v>
      </c>
    </row>
    <row r="6058" spans="1:20" x14ac:dyDescent="0.3">
      <c r="A6058">
        <v>42918</v>
      </c>
      <c r="B6058" s="1">
        <v>40685</v>
      </c>
      <c r="C6058" s="1" t="str">
        <f t="shared" si="188"/>
        <v>May</v>
      </c>
      <c r="D6058" t="s">
        <v>25</v>
      </c>
      <c r="E6058">
        <v>38</v>
      </c>
      <c r="F6058">
        <v>468.95</v>
      </c>
      <c r="G6058">
        <v>0.02</v>
      </c>
      <c r="H6058" t="str">
        <f t="shared" si="189"/>
        <v>0-10%</v>
      </c>
      <c r="I6058" t="s">
        <v>39</v>
      </c>
      <c r="J6058">
        <v>-2.38</v>
      </c>
      <c r="K6058">
        <v>11.5</v>
      </c>
      <c r="L6058">
        <v>7.19</v>
      </c>
      <c r="M6058" t="s">
        <v>136</v>
      </c>
      <c r="N6058" t="s">
        <v>488</v>
      </c>
      <c r="O6058" t="s">
        <v>488</v>
      </c>
      <c r="P6058" t="s">
        <v>32</v>
      </c>
      <c r="Q6058" t="s">
        <v>23</v>
      </c>
      <c r="R6058" t="s">
        <v>30</v>
      </c>
      <c r="S6058">
        <v>0.4</v>
      </c>
      <c r="T6058" s="1">
        <v>40687</v>
      </c>
    </row>
    <row r="6059" spans="1:20" x14ac:dyDescent="0.3">
      <c r="A6059">
        <v>42919</v>
      </c>
      <c r="B6059" s="1">
        <v>40822</v>
      </c>
      <c r="C6059" s="1" t="str">
        <f t="shared" si="188"/>
        <v>Oct</v>
      </c>
      <c r="D6059" t="s">
        <v>44</v>
      </c>
      <c r="E6059">
        <v>7</v>
      </c>
      <c r="F6059">
        <v>1143.4285</v>
      </c>
      <c r="G6059">
        <v>0.04</v>
      </c>
      <c r="H6059" t="str">
        <f t="shared" si="189"/>
        <v>0-10%</v>
      </c>
      <c r="I6059" t="s">
        <v>39</v>
      </c>
      <c r="J6059">
        <v>-475.66</v>
      </c>
      <c r="K6059">
        <v>195.99</v>
      </c>
      <c r="L6059">
        <v>4.2</v>
      </c>
      <c r="M6059" t="s">
        <v>784</v>
      </c>
      <c r="N6059" t="s">
        <v>141</v>
      </c>
      <c r="O6059" t="s">
        <v>142</v>
      </c>
      <c r="P6059" t="s">
        <v>32</v>
      </c>
      <c r="Q6059" t="s">
        <v>33</v>
      </c>
      <c r="R6059" t="s">
        <v>34</v>
      </c>
      <c r="S6059">
        <v>0.56000000000000005</v>
      </c>
      <c r="T6059" s="1">
        <v>40823</v>
      </c>
    </row>
    <row r="6060" spans="1:20" x14ac:dyDescent="0.3">
      <c r="A6060">
        <v>42944</v>
      </c>
      <c r="B6060" s="1">
        <v>41231</v>
      </c>
      <c r="C6060" s="1" t="str">
        <f t="shared" si="188"/>
        <v>Nov</v>
      </c>
      <c r="D6060" t="s">
        <v>859</v>
      </c>
      <c r="E6060">
        <v>43</v>
      </c>
      <c r="F6060">
        <v>9750.5499999999993</v>
      </c>
      <c r="G6060">
        <v>0</v>
      </c>
      <c r="H6060" t="str">
        <f t="shared" si="189"/>
        <v>0-10%</v>
      </c>
      <c r="I6060" t="s">
        <v>26</v>
      </c>
      <c r="J6060">
        <v>1061.6099999999999</v>
      </c>
      <c r="K6060">
        <v>216.6</v>
      </c>
      <c r="L6060">
        <v>64.2</v>
      </c>
      <c r="M6060" t="s">
        <v>131</v>
      </c>
      <c r="N6060" t="s">
        <v>114</v>
      </c>
      <c r="O6060" t="s">
        <v>115</v>
      </c>
      <c r="P6060" t="s">
        <v>22</v>
      </c>
      <c r="Q6060" t="s">
        <v>36</v>
      </c>
      <c r="R6060" t="s">
        <v>66</v>
      </c>
      <c r="S6060">
        <v>0.59</v>
      </c>
      <c r="T6060" s="1">
        <v>41232</v>
      </c>
    </row>
    <row r="6061" spans="1:20" x14ac:dyDescent="0.3">
      <c r="A6061">
        <v>42945</v>
      </c>
      <c r="B6061" s="1">
        <v>41272</v>
      </c>
      <c r="C6061" s="1" t="str">
        <f t="shared" si="188"/>
        <v>Dec</v>
      </c>
      <c r="D6061" t="s">
        <v>859</v>
      </c>
      <c r="E6061">
        <v>45</v>
      </c>
      <c r="F6061">
        <v>178.7</v>
      </c>
      <c r="G6061">
        <v>7.0000000000000007E-2</v>
      </c>
      <c r="H6061" t="str">
        <f t="shared" si="189"/>
        <v>0-10%</v>
      </c>
      <c r="I6061" t="s">
        <v>19</v>
      </c>
      <c r="J6061">
        <v>-164.92</v>
      </c>
      <c r="K6061">
        <v>3.95</v>
      </c>
      <c r="L6061">
        <v>5.13</v>
      </c>
      <c r="M6061" t="s">
        <v>613</v>
      </c>
      <c r="N6061" t="s">
        <v>804</v>
      </c>
      <c r="O6061" t="s">
        <v>142</v>
      </c>
      <c r="P6061" t="s">
        <v>32</v>
      </c>
      <c r="Q6061" t="s">
        <v>23</v>
      </c>
      <c r="R6061" t="s">
        <v>29</v>
      </c>
      <c r="S6061">
        <v>0.59</v>
      </c>
      <c r="T6061" s="1">
        <v>41272</v>
      </c>
    </row>
    <row r="6062" spans="1:20" x14ac:dyDescent="0.3">
      <c r="A6062">
        <v>42947</v>
      </c>
      <c r="B6062" s="1">
        <v>40416</v>
      </c>
      <c r="C6062" s="1" t="str">
        <f t="shared" si="188"/>
        <v>Aug</v>
      </c>
      <c r="D6062" t="s">
        <v>18</v>
      </c>
      <c r="E6062">
        <v>5</v>
      </c>
      <c r="F6062">
        <v>177.05</v>
      </c>
      <c r="G6062">
        <v>0</v>
      </c>
      <c r="H6062" t="str">
        <f t="shared" si="189"/>
        <v>0-10%</v>
      </c>
      <c r="I6062" t="s">
        <v>19</v>
      </c>
      <c r="J6062">
        <v>-50.67</v>
      </c>
      <c r="K6062">
        <v>35.409999999999997</v>
      </c>
      <c r="L6062">
        <v>1.99</v>
      </c>
      <c r="M6062" t="s">
        <v>189</v>
      </c>
      <c r="N6062" t="s">
        <v>141</v>
      </c>
      <c r="O6062" t="s">
        <v>142</v>
      </c>
      <c r="P6062" t="s">
        <v>42</v>
      </c>
      <c r="Q6062" t="s">
        <v>33</v>
      </c>
      <c r="R6062" t="s">
        <v>48</v>
      </c>
      <c r="S6062">
        <v>0.43</v>
      </c>
      <c r="T6062" s="1">
        <v>40418</v>
      </c>
    </row>
    <row r="6063" spans="1:20" x14ac:dyDescent="0.3">
      <c r="A6063">
        <v>42949</v>
      </c>
      <c r="B6063" s="1">
        <v>39954</v>
      </c>
      <c r="C6063" s="1" t="str">
        <f t="shared" si="188"/>
        <v>May</v>
      </c>
      <c r="D6063" t="s">
        <v>859</v>
      </c>
      <c r="E6063">
        <v>40</v>
      </c>
      <c r="F6063">
        <v>202.11</v>
      </c>
      <c r="G6063">
        <v>0.08</v>
      </c>
      <c r="H6063" t="str">
        <f t="shared" si="189"/>
        <v>0-10%</v>
      </c>
      <c r="I6063" t="s">
        <v>19</v>
      </c>
      <c r="J6063">
        <v>-17.489999999999998</v>
      </c>
      <c r="K6063">
        <v>5</v>
      </c>
      <c r="L6063">
        <v>3.39</v>
      </c>
      <c r="M6063" t="s">
        <v>276</v>
      </c>
      <c r="N6063" t="s">
        <v>804</v>
      </c>
      <c r="O6063" t="s">
        <v>142</v>
      </c>
      <c r="P6063" t="s">
        <v>22</v>
      </c>
      <c r="Q6063" t="s">
        <v>23</v>
      </c>
      <c r="R6063" t="s">
        <v>46</v>
      </c>
      <c r="S6063">
        <v>0.37</v>
      </c>
      <c r="T6063" s="1">
        <v>39955</v>
      </c>
    </row>
    <row r="6064" spans="1:20" x14ac:dyDescent="0.3">
      <c r="A6064">
        <v>42949</v>
      </c>
      <c r="B6064" s="1">
        <v>39954</v>
      </c>
      <c r="C6064" s="1" t="str">
        <f t="shared" si="188"/>
        <v>May</v>
      </c>
      <c r="D6064" t="s">
        <v>859</v>
      </c>
      <c r="E6064">
        <v>49</v>
      </c>
      <c r="F6064">
        <v>630.99</v>
      </c>
      <c r="G6064">
        <v>7.0000000000000007E-2</v>
      </c>
      <c r="H6064" t="str">
        <f t="shared" si="189"/>
        <v>0-10%</v>
      </c>
      <c r="I6064" t="s">
        <v>19</v>
      </c>
      <c r="J6064">
        <v>-114.64</v>
      </c>
      <c r="K6064">
        <v>12.99</v>
      </c>
      <c r="L6064">
        <v>9.44</v>
      </c>
      <c r="M6064" t="s">
        <v>276</v>
      </c>
      <c r="N6064" t="s">
        <v>804</v>
      </c>
      <c r="O6064" t="s">
        <v>142</v>
      </c>
      <c r="P6064" t="s">
        <v>22</v>
      </c>
      <c r="Q6064" t="s">
        <v>33</v>
      </c>
      <c r="R6064" t="s">
        <v>93</v>
      </c>
      <c r="S6064">
        <v>0.39</v>
      </c>
      <c r="T6064" s="1">
        <v>39956</v>
      </c>
    </row>
    <row r="6065" spans="1:20" x14ac:dyDescent="0.3">
      <c r="A6065">
        <v>42950</v>
      </c>
      <c r="B6065" s="1">
        <v>40412</v>
      </c>
      <c r="C6065" s="1" t="str">
        <f t="shared" si="188"/>
        <v>Aug</v>
      </c>
      <c r="D6065" t="s">
        <v>25</v>
      </c>
      <c r="E6065">
        <v>38</v>
      </c>
      <c r="F6065">
        <v>1142.4849999999999</v>
      </c>
      <c r="G6065">
        <v>0.09</v>
      </c>
      <c r="H6065" t="str">
        <f t="shared" si="189"/>
        <v>0-10%</v>
      </c>
      <c r="I6065" t="s">
        <v>19</v>
      </c>
      <c r="J6065">
        <v>303.39999999999998</v>
      </c>
      <c r="K6065">
        <v>35.99</v>
      </c>
      <c r="L6065">
        <v>1.25</v>
      </c>
      <c r="M6065" t="s">
        <v>534</v>
      </c>
      <c r="N6065" t="s">
        <v>488</v>
      </c>
      <c r="O6065" t="s">
        <v>488</v>
      </c>
      <c r="P6065" t="s">
        <v>22</v>
      </c>
      <c r="Q6065" t="s">
        <v>33</v>
      </c>
      <c r="R6065" t="s">
        <v>34</v>
      </c>
      <c r="S6065">
        <v>0.56999999999999995</v>
      </c>
      <c r="T6065" s="1">
        <v>40413</v>
      </c>
    </row>
    <row r="6066" spans="1:20" x14ac:dyDescent="0.3">
      <c r="A6066">
        <v>42951</v>
      </c>
      <c r="B6066" s="1">
        <v>41168</v>
      </c>
      <c r="C6066" s="1" t="str">
        <f t="shared" si="188"/>
        <v>Sep</v>
      </c>
      <c r="D6066" t="s">
        <v>859</v>
      </c>
      <c r="E6066">
        <v>20</v>
      </c>
      <c r="F6066">
        <v>2104.991</v>
      </c>
      <c r="G6066">
        <v>0.09</v>
      </c>
      <c r="H6066" t="str">
        <f t="shared" si="189"/>
        <v>0-10%</v>
      </c>
      <c r="I6066" t="s">
        <v>19</v>
      </c>
      <c r="J6066">
        <v>165.45</v>
      </c>
      <c r="K6066">
        <v>125.99</v>
      </c>
      <c r="L6066">
        <v>8.8000000000000007</v>
      </c>
      <c r="M6066" t="s">
        <v>548</v>
      </c>
      <c r="N6066" t="s">
        <v>488</v>
      </c>
      <c r="O6066" t="s">
        <v>488</v>
      </c>
      <c r="P6066" t="s">
        <v>42</v>
      </c>
      <c r="Q6066" t="s">
        <v>33</v>
      </c>
      <c r="R6066" t="s">
        <v>34</v>
      </c>
      <c r="S6066">
        <v>0.59</v>
      </c>
      <c r="T6066" s="1">
        <v>41170</v>
      </c>
    </row>
    <row r="6067" spans="1:20" x14ac:dyDescent="0.3">
      <c r="A6067">
        <v>42979</v>
      </c>
      <c r="B6067" s="1">
        <v>40664</v>
      </c>
      <c r="C6067" s="1" t="str">
        <f t="shared" si="188"/>
        <v>May</v>
      </c>
      <c r="D6067" t="s">
        <v>859</v>
      </c>
      <c r="E6067">
        <v>29</v>
      </c>
      <c r="F6067">
        <v>2770.79</v>
      </c>
      <c r="G6067">
        <v>0.02</v>
      </c>
      <c r="H6067" t="str">
        <f t="shared" si="189"/>
        <v>0-10%</v>
      </c>
      <c r="I6067" t="s">
        <v>26</v>
      </c>
      <c r="J6067">
        <v>109.39</v>
      </c>
      <c r="K6067">
        <v>90.98</v>
      </c>
      <c r="L6067">
        <v>30</v>
      </c>
      <c r="M6067" t="s">
        <v>718</v>
      </c>
      <c r="N6067" t="s">
        <v>677</v>
      </c>
      <c r="O6067" t="s">
        <v>139</v>
      </c>
      <c r="P6067" t="s">
        <v>32</v>
      </c>
      <c r="Q6067" t="s">
        <v>36</v>
      </c>
      <c r="R6067" t="s">
        <v>66</v>
      </c>
      <c r="S6067">
        <v>0.61</v>
      </c>
      <c r="T6067" s="1">
        <v>40666</v>
      </c>
    </row>
    <row r="6068" spans="1:20" x14ac:dyDescent="0.3">
      <c r="A6068">
        <v>42981</v>
      </c>
      <c r="B6068" s="1">
        <v>39963</v>
      </c>
      <c r="C6068" s="1" t="str">
        <f t="shared" si="188"/>
        <v>May</v>
      </c>
      <c r="D6068" t="s">
        <v>859</v>
      </c>
      <c r="E6068">
        <v>4</v>
      </c>
      <c r="F6068">
        <v>3510.82</v>
      </c>
      <c r="G6068">
        <v>0.05</v>
      </c>
      <c r="H6068" t="str">
        <f t="shared" si="189"/>
        <v>0-10%</v>
      </c>
      <c r="I6068" t="s">
        <v>19</v>
      </c>
      <c r="J6068">
        <v>232.44</v>
      </c>
      <c r="K6068">
        <v>896.99</v>
      </c>
      <c r="L6068">
        <v>19.989999999999998</v>
      </c>
      <c r="M6068" t="s">
        <v>111</v>
      </c>
      <c r="N6068" t="s">
        <v>86</v>
      </c>
      <c r="O6068" t="s">
        <v>86</v>
      </c>
      <c r="P6068" t="s">
        <v>42</v>
      </c>
      <c r="Q6068" t="s">
        <v>23</v>
      </c>
      <c r="R6068" t="s">
        <v>30</v>
      </c>
      <c r="S6068">
        <v>0.38</v>
      </c>
      <c r="T6068" s="1">
        <v>39965</v>
      </c>
    </row>
    <row r="6069" spans="1:20" x14ac:dyDescent="0.3">
      <c r="A6069">
        <v>42982</v>
      </c>
      <c r="B6069" s="1">
        <v>41117</v>
      </c>
      <c r="C6069" s="1" t="str">
        <f t="shared" si="188"/>
        <v>Jul</v>
      </c>
      <c r="D6069" t="s">
        <v>18</v>
      </c>
      <c r="E6069">
        <v>12</v>
      </c>
      <c r="F6069">
        <v>1318.34</v>
      </c>
      <c r="G6069">
        <v>0.02</v>
      </c>
      <c r="H6069" t="str">
        <f t="shared" si="189"/>
        <v>0-10%</v>
      </c>
      <c r="I6069" t="s">
        <v>39</v>
      </c>
      <c r="J6069">
        <v>464.05</v>
      </c>
      <c r="K6069">
        <v>105.34</v>
      </c>
      <c r="L6069">
        <v>24.49</v>
      </c>
      <c r="M6069" t="s">
        <v>758</v>
      </c>
      <c r="N6069" t="s">
        <v>611</v>
      </c>
      <c r="O6069" t="s">
        <v>115</v>
      </c>
      <c r="P6069" t="s">
        <v>28</v>
      </c>
      <c r="Q6069" t="s">
        <v>36</v>
      </c>
      <c r="R6069" t="s">
        <v>37</v>
      </c>
      <c r="S6069">
        <v>0.61</v>
      </c>
      <c r="T6069" s="1">
        <v>41126</v>
      </c>
    </row>
    <row r="6070" spans="1:20" x14ac:dyDescent="0.3">
      <c r="A6070">
        <v>42982</v>
      </c>
      <c r="B6070" s="1">
        <v>41117</v>
      </c>
      <c r="C6070" s="1" t="str">
        <f t="shared" si="188"/>
        <v>Jul</v>
      </c>
      <c r="D6070" t="s">
        <v>18</v>
      </c>
      <c r="E6070">
        <v>42</v>
      </c>
      <c r="F6070">
        <v>1587.59</v>
      </c>
      <c r="G6070">
        <v>0.08</v>
      </c>
      <c r="H6070" t="str">
        <f t="shared" si="189"/>
        <v>0-10%</v>
      </c>
      <c r="I6070" t="s">
        <v>19</v>
      </c>
      <c r="J6070">
        <v>651.74</v>
      </c>
      <c r="K6070">
        <v>39.89</v>
      </c>
      <c r="L6070">
        <v>3.04</v>
      </c>
      <c r="M6070" t="s">
        <v>758</v>
      </c>
      <c r="N6070" t="s">
        <v>804</v>
      </c>
      <c r="O6070" t="s">
        <v>142</v>
      </c>
      <c r="P6070" t="s">
        <v>28</v>
      </c>
      <c r="Q6070" t="s">
        <v>36</v>
      </c>
      <c r="R6070" t="s">
        <v>37</v>
      </c>
      <c r="S6070">
        <v>0.53</v>
      </c>
      <c r="T6070" s="1">
        <v>41122</v>
      </c>
    </row>
    <row r="6071" spans="1:20" x14ac:dyDescent="0.3">
      <c r="A6071">
        <v>43010</v>
      </c>
      <c r="B6071" s="1">
        <v>41191</v>
      </c>
      <c r="C6071" s="1" t="str">
        <f t="shared" si="188"/>
        <v>Oct</v>
      </c>
      <c r="D6071" t="s">
        <v>859</v>
      </c>
      <c r="E6071">
        <v>40</v>
      </c>
      <c r="F6071">
        <v>233.2</v>
      </c>
      <c r="G6071">
        <v>0</v>
      </c>
      <c r="H6071" t="str">
        <f t="shared" si="189"/>
        <v>0-10%</v>
      </c>
      <c r="I6071" t="s">
        <v>19</v>
      </c>
      <c r="J6071">
        <v>74.83</v>
      </c>
      <c r="K6071">
        <v>5.68</v>
      </c>
      <c r="L6071">
        <v>1.46</v>
      </c>
      <c r="M6071" t="s">
        <v>774</v>
      </c>
      <c r="N6071" t="s">
        <v>141</v>
      </c>
      <c r="O6071" t="s">
        <v>142</v>
      </c>
      <c r="P6071" t="s">
        <v>42</v>
      </c>
      <c r="Q6071" t="s">
        <v>23</v>
      </c>
      <c r="R6071" t="s">
        <v>43</v>
      </c>
      <c r="S6071">
        <v>0.39</v>
      </c>
      <c r="T6071" s="1">
        <v>41191</v>
      </c>
    </row>
    <row r="6072" spans="1:20" x14ac:dyDescent="0.3">
      <c r="A6072">
        <v>43010</v>
      </c>
      <c r="B6072" s="1">
        <v>41191</v>
      </c>
      <c r="C6072" s="1" t="str">
        <f t="shared" si="188"/>
        <v>Oct</v>
      </c>
      <c r="D6072" t="s">
        <v>859</v>
      </c>
      <c r="E6072">
        <v>24</v>
      </c>
      <c r="F6072">
        <v>245.53</v>
      </c>
      <c r="G6072">
        <v>0.02</v>
      </c>
      <c r="H6072" t="str">
        <f t="shared" si="189"/>
        <v>0-10%</v>
      </c>
      <c r="I6072" t="s">
        <v>19</v>
      </c>
      <c r="J6072">
        <v>83.16</v>
      </c>
      <c r="K6072">
        <v>10.14</v>
      </c>
      <c r="L6072">
        <v>2.27</v>
      </c>
      <c r="M6072" t="s">
        <v>774</v>
      </c>
      <c r="N6072" t="s">
        <v>141</v>
      </c>
      <c r="O6072" t="s">
        <v>142</v>
      </c>
      <c r="P6072" t="s">
        <v>42</v>
      </c>
      <c r="Q6072" t="s">
        <v>23</v>
      </c>
      <c r="R6072" t="s">
        <v>43</v>
      </c>
      <c r="S6072">
        <v>0.36</v>
      </c>
      <c r="T6072" s="1">
        <v>41193</v>
      </c>
    </row>
    <row r="6073" spans="1:20" x14ac:dyDescent="0.3">
      <c r="A6073">
        <v>43013</v>
      </c>
      <c r="B6073" s="1">
        <v>40655</v>
      </c>
      <c r="C6073" s="1" t="str">
        <f t="shared" si="188"/>
        <v>Apr</v>
      </c>
      <c r="D6073" t="s">
        <v>18</v>
      </c>
      <c r="E6073">
        <v>43</v>
      </c>
      <c r="F6073">
        <v>1438.33</v>
      </c>
      <c r="G6073">
        <v>0.08</v>
      </c>
      <c r="H6073" t="str">
        <f t="shared" si="189"/>
        <v>0-10%</v>
      </c>
      <c r="I6073" t="s">
        <v>19</v>
      </c>
      <c r="J6073">
        <v>163.38</v>
      </c>
      <c r="K6073">
        <v>34.76</v>
      </c>
      <c r="L6073">
        <v>8.2200000000000006</v>
      </c>
      <c r="M6073" t="s">
        <v>800</v>
      </c>
      <c r="N6073" t="s">
        <v>141</v>
      </c>
      <c r="O6073" t="s">
        <v>142</v>
      </c>
      <c r="P6073" t="s">
        <v>42</v>
      </c>
      <c r="Q6073" t="s">
        <v>23</v>
      </c>
      <c r="R6073" t="s">
        <v>24</v>
      </c>
      <c r="S6073">
        <v>0.56999999999999995</v>
      </c>
      <c r="T6073" s="1">
        <v>40660</v>
      </c>
    </row>
    <row r="6074" spans="1:20" x14ac:dyDescent="0.3">
      <c r="A6074">
        <v>43013</v>
      </c>
      <c r="B6074" s="1">
        <v>40655</v>
      </c>
      <c r="C6074" s="1" t="str">
        <f t="shared" si="188"/>
        <v>Apr</v>
      </c>
      <c r="D6074" t="s">
        <v>18</v>
      </c>
      <c r="E6074">
        <v>50</v>
      </c>
      <c r="F6074">
        <v>2437.67</v>
      </c>
      <c r="G6074">
        <v>0.08</v>
      </c>
      <c r="H6074" t="str">
        <f t="shared" si="189"/>
        <v>0-10%</v>
      </c>
      <c r="I6074" t="s">
        <v>19</v>
      </c>
      <c r="J6074">
        <v>25.68</v>
      </c>
      <c r="K6074">
        <v>50.98</v>
      </c>
      <c r="L6074">
        <v>22.24</v>
      </c>
      <c r="M6074" t="s">
        <v>800</v>
      </c>
      <c r="N6074" t="s">
        <v>804</v>
      </c>
      <c r="O6074" t="s">
        <v>142</v>
      </c>
      <c r="P6074" t="s">
        <v>42</v>
      </c>
      <c r="Q6074" t="s">
        <v>36</v>
      </c>
      <c r="R6074" t="s">
        <v>37</v>
      </c>
      <c r="S6074">
        <v>0.55000000000000004</v>
      </c>
      <c r="T6074" s="1">
        <v>40659</v>
      </c>
    </row>
    <row r="6075" spans="1:20" x14ac:dyDescent="0.3">
      <c r="A6075">
        <v>43043</v>
      </c>
      <c r="B6075" s="1">
        <v>41013</v>
      </c>
      <c r="C6075" s="1" t="str">
        <f t="shared" si="188"/>
        <v>Apr</v>
      </c>
      <c r="D6075" t="s">
        <v>859</v>
      </c>
      <c r="E6075">
        <v>4</v>
      </c>
      <c r="F6075">
        <v>904.12</v>
      </c>
      <c r="G6075">
        <v>7.0000000000000007E-2</v>
      </c>
      <c r="H6075" t="str">
        <f t="shared" si="189"/>
        <v>0-10%</v>
      </c>
      <c r="I6075" t="s">
        <v>19</v>
      </c>
      <c r="J6075">
        <v>28.81</v>
      </c>
      <c r="K6075">
        <v>225.04</v>
      </c>
      <c r="L6075">
        <v>11.79</v>
      </c>
      <c r="M6075" t="s">
        <v>770</v>
      </c>
      <c r="N6075" t="s">
        <v>141</v>
      </c>
      <c r="O6075" t="s">
        <v>142</v>
      </c>
      <c r="P6075" t="s">
        <v>32</v>
      </c>
      <c r="Q6075" t="s">
        <v>23</v>
      </c>
      <c r="R6075" t="s">
        <v>29</v>
      </c>
      <c r="S6075">
        <v>0.42</v>
      </c>
      <c r="T6075" s="1">
        <v>41015</v>
      </c>
    </row>
    <row r="6076" spans="1:20" x14ac:dyDescent="0.3">
      <c r="A6076">
        <v>43044</v>
      </c>
      <c r="B6076" s="1">
        <v>40103</v>
      </c>
      <c r="C6076" s="1" t="str">
        <f t="shared" si="188"/>
        <v>Oct</v>
      </c>
      <c r="D6076" t="s">
        <v>44</v>
      </c>
      <c r="E6076">
        <v>23</v>
      </c>
      <c r="F6076">
        <v>103.5</v>
      </c>
      <c r="G6076">
        <v>0.06</v>
      </c>
      <c r="H6076" t="str">
        <f t="shared" si="189"/>
        <v>0-10%</v>
      </c>
      <c r="I6076" t="s">
        <v>19</v>
      </c>
      <c r="J6076">
        <v>-73.069999999999993</v>
      </c>
      <c r="K6076">
        <v>4.24</v>
      </c>
      <c r="L6076">
        <v>5.41</v>
      </c>
      <c r="M6076" t="s">
        <v>814</v>
      </c>
      <c r="N6076" t="s">
        <v>804</v>
      </c>
      <c r="O6076" t="s">
        <v>142</v>
      </c>
      <c r="P6076" t="s">
        <v>42</v>
      </c>
      <c r="Q6076" t="s">
        <v>23</v>
      </c>
      <c r="R6076" t="s">
        <v>30</v>
      </c>
      <c r="S6076">
        <v>0.35</v>
      </c>
      <c r="T6076" s="1">
        <v>40105</v>
      </c>
    </row>
    <row r="6077" spans="1:20" x14ac:dyDescent="0.3">
      <c r="A6077">
        <v>43044</v>
      </c>
      <c r="B6077" s="1">
        <v>40103</v>
      </c>
      <c r="C6077" s="1" t="str">
        <f t="shared" si="188"/>
        <v>Oct</v>
      </c>
      <c r="D6077" t="s">
        <v>44</v>
      </c>
      <c r="E6077">
        <v>3</v>
      </c>
      <c r="F6077">
        <v>19707.2</v>
      </c>
      <c r="G6077">
        <v>0.04</v>
      </c>
      <c r="H6077" t="str">
        <f t="shared" si="189"/>
        <v>0-10%</v>
      </c>
      <c r="I6077" t="s">
        <v>19</v>
      </c>
      <c r="J6077">
        <v>-12558</v>
      </c>
      <c r="K6077">
        <v>6783.02</v>
      </c>
      <c r="L6077">
        <v>24.49</v>
      </c>
      <c r="M6077" t="s">
        <v>814</v>
      </c>
      <c r="N6077" t="s">
        <v>804</v>
      </c>
      <c r="O6077" t="s">
        <v>142</v>
      </c>
      <c r="P6077" t="s">
        <v>42</v>
      </c>
      <c r="Q6077" t="s">
        <v>33</v>
      </c>
      <c r="R6077" t="s">
        <v>93</v>
      </c>
      <c r="S6077">
        <v>0.39</v>
      </c>
      <c r="T6077" s="1">
        <v>40105</v>
      </c>
    </row>
    <row r="6078" spans="1:20" x14ac:dyDescent="0.3">
      <c r="A6078">
        <v>43045</v>
      </c>
      <c r="B6078" s="1">
        <v>41074</v>
      </c>
      <c r="C6078" s="1" t="str">
        <f t="shared" si="188"/>
        <v>Jun</v>
      </c>
      <c r="D6078" t="s">
        <v>44</v>
      </c>
      <c r="E6078">
        <v>47</v>
      </c>
      <c r="F6078">
        <v>5301.2</v>
      </c>
      <c r="G6078">
        <v>0.01</v>
      </c>
      <c r="H6078" t="str">
        <f t="shared" si="189"/>
        <v>0-10%</v>
      </c>
      <c r="I6078" t="s">
        <v>19</v>
      </c>
      <c r="J6078">
        <v>1126.72</v>
      </c>
      <c r="K6078">
        <v>105.29</v>
      </c>
      <c r="L6078">
        <v>10.119999999999999</v>
      </c>
      <c r="M6078" t="s">
        <v>202</v>
      </c>
      <c r="N6078" t="s">
        <v>677</v>
      </c>
      <c r="O6078" t="s">
        <v>139</v>
      </c>
      <c r="P6078" t="s">
        <v>32</v>
      </c>
      <c r="Q6078" t="s">
        <v>36</v>
      </c>
      <c r="R6078" t="s">
        <v>37</v>
      </c>
      <c r="S6078">
        <v>0.79</v>
      </c>
      <c r="T6078" s="1">
        <v>41076</v>
      </c>
    </row>
    <row r="6079" spans="1:20" x14ac:dyDescent="0.3">
      <c r="A6079">
        <v>43045</v>
      </c>
      <c r="B6079" s="1">
        <v>41074</v>
      </c>
      <c r="C6079" s="1" t="str">
        <f t="shared" si="188"/>
        <v>Jun</v>
      </c>
      <c r="D6079" t="s">
        <v>44</v>
      </c>
      <c r="E6079">
        <v>12</v>
      </c>
      <c r="F6079">
        <v>418.44</v>
      </c>
      <c r="G6079">
        <v>0.05</v>
      </c>
      <c r="H6079" t="str">
        <f t="shared" si="189"/>
        <v>0-10%</v>
      </c>
      <c r="I6079" t="s">
        <v>26</v>
      </c>
      <c r="J6079">
        <v>-407.17</v>
      </c>
      <c r="K6079">
        <v>31.76</v>
      </c>
      <c r="L6079">
        <v>45.51</v>
      </c>
      <c r="M6079" t="s">
        <v>202</v>
      </c>
      <c r="N6079" t="s">
        <v>677</v>
      </c>
      <c r="O6079" t="s">
        <v>139</v>
      </c>
      <c r="P6079" t="s">
        <v>32</v>
      </c>
      <c r="Q6079" t="s">
        <v>36</v>
      </c>
      <c r="R6079" t="s">
        <v>54</v>
      </c>
      <c r="S6079">
        <v>0.65</v>
      </c>
      <c r="T6079" s="1">
        <v>41074</v>
      </c>
    </row>
    <row r="6080" spans="1:20" x14ac:dyDescent="0.3">
      <c r="A6080">
        <v>43076</v>
      </c>
      <c r="B6080" s="1">
        <v>40345</v>
      </c>
      <c r="C6080" s="1" t="str">
        <f t="shared" si="188"/>
        <v>Jun</v>
      </c>
      <c r="D6080" t="s">
        <v>859</v>
      </c>
      <c r="E6080">
        <v>33</v>
      </c>
      <c r="F6080">
        <v>3636.37</v>
      </c>
      <c r="G6080">
        <v>0.06</v>
      </c>
      <c r="H6080" t="str">
        <f t="shared" si="189"/>
        <v>0-10%</v>
      </c>
      <c r="I6080" t="s">
        <v>26</v>
      </c>
      <c r="J6080">
        <v>-176.91</v>
      </c>
      <c r="K6080">
        <v>113.98</v>
      </c>
      <c r="L6080">
        <v>30</v>
      </c>
      <c r="M6080" t="s">
        <v>505</v>
      </c>
      <c r="N6080" t="s">
        <v>488</v>
      </c>
      <c r="O6080" t="s">
        <v>488</v>
      </c>
      <c r="P6080" t="s">
        <v>42</v>
      </c>
      <c r="Q6080" t="s">
        <v>36</v>
      </c>
      <c r="R6080" t="s">
        <v>66</v>
      </c>
      <c r="S6080">
        <v>0.69</v>
      </c>
      <c r="T6080" s="1">
        <v>40345</v>
      </c>
    </row>
    <row r="6081" spans="1:20" x14ac:dyDescent="0.3">
      <c r="A6081">
        <v>43079</v>
      </c>
      <c r="B6081" s="1">
        <v>40015</v>
      </c>
      <c r="C6081" s="1" t="str">
        <f t="shared" si="188"/>
        <v>Jul</v>
      </c>
      <c r="D6081" t="s">
        <v>44</v>
      </c>
      <c r="E6081">
        <v>40</v>
      </c>
      <c r="F6081">
        <v>1184.03</v>
      </c>
      <c r="G6081">
        <v>0.04</v>
      </c>
      <c r="H6081" t="str">
        <f t="shared" si="189"/>
        <v>0-10%</v>
      </c>
      <c r="I6081" t="s">
        <v>19</v>
      </c>
      <c r="J6081">
        <v>-20.79</v>
      </c>
      <c r="K6081">
        <v>30.73</v>
      </c>
      <c r="L6081">
        <v>4</v>
      </c>
      <c r="M6081" t="s">
        <v>175</v>
      </c>
      <c r="N6081" t="s">
        <v>141</v>
      </c>
      <c r="O6081" t="s">
        <v>142</v>
      </c>
      <c r="P6081" t="s">
        <v>42</v>
      </c>
      <c r="Q6081" t="s">
        <v>33</v>
      </c>
      <c r="R6081" t="s">
        <v>48</v>
      </c>
      <c r="S6081">
        <v>0.75</v>
      </c>
      <c r="T6081" s="1">
        <v>40016</v>
      </c>
    </row>
    <row r="6082" spans="1:20" x14ac:dyDescent="0.3">
      <c r="A6082">
        <v>43104</v>
      </c>
      <c r="B6082" s="1">
        <v>41210</v>
      </c>
      <c r="C6082" s="1" t="str">
        <f t="shared" si="188"/>
        <v>Oct</v>
      </c>
      <c r="D6082" t="s">
        <v>25</v>
      </c>
      <c r="E6082">
        <v>50</v>
      </c>
      <c r="F6082">
        <v>4648.5200000000004</v>
      </c>
      <c r="G6082">
        <v>0.1</v>
      </c>
      <c r="H6082" t="str">
        <f t="shared" si="189"/>
        <v>0-10%</v>
      </c>
      <c r="I6082" t="s">
        <v>26</v>
      </c>
      <c r="J6082">
        <v>1676.7</v>
      </c>
      <c r="K6082">
        <v>100.97</v>
      </c>
      <c r="L6082">
        <v>14</v>
      </c>
      <c r="M6082" t="s">
        <v>820</v>
      </c>
      <c r="N6082" t="s">
        <v>804</v>
      </c>
      <c r="O6082" t="s">
        <v>142</v>
      </c>
      <c r="P6082" t="s">
        <v>22</v>
      </c>
      <c r="Q6082" t="s">
        <v>33</v>
      </c>
      <c r="R6082" t="s">
        <v>93</v>
      </c>
      <c r="S6082">
        <v>0.37</v>
      </c>
      <c r="T6082" s="1">
        <v>41213</v>
      </c>
    </row>
    <row r="6083" spans="1:20" x14ac:dyDescent="0.3">
      <c r="A6083">
        <v>43109</v>
      </c>
      <c r="B6083" s="1">
        <v>41264</v>
      </c>
      <c r="C6083" s="1" t="str">
        <f t="shared" ref="C6083:C6146" si="190">TEXT(B6083,"mmm")</f>
        <v>Dec</v>
      </c>
      <c r="D6083" t="s">
        <v>859</v>
      </c>
      <c r="E6083">
        <v>19</v>
      </c>
      <c r="F6083">
        <v>281.83999999999997</v>
      </c>
      <c r="G6083">
        <v>0.06</v>
      </c>
      <c r="H6083" t="str">
        <f t="shared" ref="H6083:H6146" si="191">IF(G6083&lt;=0.1, "0-10%", IF(G6083&lt;=0.2, "10-20%", IF(G6083&lt;=0.3, "20-30%", "30%+")))</f>
        <v>0-10%</v>
      </c>
      <c r="I6083" t="s">
        <v>19</v>
      </c>
      <c r="J6083">
        <v>-21.85</v>
      </c>
      <c r="K6083">
        <v>15.01</v>
      </c>
      <c r="L6083">
        <v>8.4</v>
      </c>
      <c r="M6083" t="s">
        <v>71</v>
      </c>
      <c r="N6083" t="s">
        <v>86</v>
      </c>
      <c r="O6083" t="s">
        <v>86</v>
      </c>
      <c r="P6083" t="s">
        <v>32</v>
      </c>
      <c r="Q6083" t="s">
        <v>23</v>
      </c>
      <c r="R6083" t="s">
        <v>30</v>
      </c>
      <c r="S6083">
        <v>0.39</v>
      </c>
      <c r="T6083" s="1">
        <v>41265</v>
      </c>
    </row>
    <row r="6084" spans="1:20" x14ac:dyDescent="0.3">
      <c r="A6084">
        <v>43109</v>
      </c>
      <c r="B6084" s="1">
        <v>41264</v>
      </c>
      <c r="C6084" s="1" t="str">
        <f t="shared" si="190"/>
        <v>Dec</v>
      </c>
      <c r="D6084" t="s">
        <v>859</v>
      </c>
      <c r="E6084">
        <v>25</v>
      </c>
      <c r="F6084">
        <v>509.52</v>
      </c>
      <c r="G6084">
        <v>0.05</v>
      </c>
      <c r="H6084" t="str">
        <f t="shared" si="191"/>
        <v>0-10%</v>
      </c>
      <c r="I6084" t="s">
        <v>19</v>
      </c>
      <c r="J6084">
        <v>-145.78</v>
      </c>
      <c r="K6084">
        <v>20.97</v>
      </c>
      <c r="L6084">
        <v>6.5</v>
      </c>
      <c r="M6084" t="s">
        <v>71</v>
      </c>
      <c r="N6084" t="s">
        <v>86</v>
      </c>
      <c r="O6084" t="s">
        <v>86</v>
      </c>
      <c r="P6084" t="s">
        <v>32</v>
      </c>
      <c r="Q6084" t="s">
        <v>33</v>
      </c>
      <c r="R6084" t="s">
        <v>48</v>
      </c>
      <c r="S6084">
        <v>0.78</v>
      </c>
      <c r="T6084" s="1">
        <v>41265</v>
      </c>
    </row>
    <row r="6085" spans="1:20" x14ac:dyDescent="0.3">
      <c r="A6085">
        <v>43109</v>
      </c>
      <c r="B6085" s="1">
        <v>41264</v>
      </c>
      <c r="C6085" s="1" t="str">
        <f t="shared" si="190"/>
        <v>Dec</v>
      </c>
      <c r="D6085" t="s">
        <v>859</v>
      </c>
      <c r="E6085">
        <v>10</v>
      </c>
      <c r="F6085">
        <v>97.02</v>
      </c>
      <c r="G6085">
        <v>0.06</v>
      </c>
      <c r="H6085" t="str">
        <f t="shared" si="191"/>
        <v>0-10%</v>
      </c>
      <c r="I6085" t="s">
        <v>19</v>
      </c>
      <c r="J6085">
        <v>-3.96</v>
      </c>
      <c r="K6085">
        <v>10.01</v>
      </c>
      <c r="L6085">
        <v>1.99</v>
      </c>
      <c r="M6085" t="s">
        <v>71</v>
      </c>
      <c r="N6085" t="s">
        <v>86</v>
      </c>
      <c r="O6085" t="s">
        <v>86</v>
      </c>
      <c r="P6085" t="s">
        <v>32</v>
      </c>
      <c r="Q6085" t="s">
        <v>33</v>
      </c>
      <c r="R6085" t="s">
        <v>48</v>
      </c>
      <c r="S6085">
        <v>0.41</v>
      </c>
      <c r="T6085" s="1">
        <v>41265</v>
      </c>
    </row>
    <row r="6086" spans="1:20" x14ac:dyDescent="0.3">
      <c r="A6086">
        <v>43110</v>
      </c>
      <c r="B6086" s="1">
        <v>40580</v>
      </c>
      <c r="C6086" s="1" t="str">
        <f t="shared" si="190"/>
        <v>Feb</v>
      </c>
      <c r="D6086" t="s">
        <v>25</v>
      </c>
      <c r="E6086">
        <v>3</v>
      </c>
      <c r="F6086">
        <v>21.01</v>
      </c>
      <c r="G6086">
        <v>0</v>
      </c>
      <c r="H6086" t="str">
        <f t="shared" si="191"/>
        <v>0-10%</v>
      </c>
      <c r="I6086" t="s">
        <v>19</v>
      </c>
      <c r="J6086">
        <v>-9.69</v>
      </c>
      <c r="K6086">
        <v>4.9800000000000004</v>
      </c>
      <c r="L6086">
        <v>5.0199999999999996</v>
      </c>
      <c r="M6086" t="s">
        <v>718</v>
      </c>
      <c r="N6086" t="s">
        <v>677</v>
      </c>
      <c r="O6086" t="s">
        <v>139</v>
      </c>
      <c r="P6086" t="s">
        <v>32</v>
      </c>
      <c r="Q6086" t="s">
        <v>23</v>
      </c>
      <c r="R6086" t="s">
        <v>43</v>
      </c>
      <c r="S6086">
        <v>0.38</v>
      </c>
      <c r="T6086" s="1">
        <v>40580</v>
      </c>
    </row>
    <row r="6087" spans="1:20" x14ac:dyDescent="0.3">
      <c r="A6087">
        <v>43110</v>
      </c>
      <c r="B6087" s="1">
        <v>40580</v>
      </c>
      <c r="C6087" s="1" t="str">
        <f t="shared" si="190"/>
        <v>Feb</v>
      </c>
      <c r="D6087" t="s">
        <v>25</v>
      </c>
      <c r="E6087">
        <v>1</v>
      </c>
      <c r="F6087">
        <v>3457.99</v>
      </c>
      <c r="G6087">
        <v>0.05</v>
      </c>
      <c r="H6087" t="str">
        <f t="shared" si="191"/>
        <v>0-10%</v>
      </c>
      <c r="I6087" t="s">
        <v>19</v>
      </c>
      <c r="J6087">
        <v>-11861.46</v>
      </c>
      <c r="K6087">
        <v>3499.99</v>
      </c>
      <c r="L6087">
        <v>24.49</v>
      </c>
      <c r="M6087" t="s">
        <v>718</v>
      </c>
      <c r="N6087" t="s">
        <v>677</v>
      </c>
      <c r="O6087" t="s">
        <v>139</v>
      </c>
      <c r="P6087" t="s">
        <v>32</v>
      </c>
      <c r="Q6087" t="s">
        <v>33</v>
      </c>
      <c r="R6087" t="s">
        <v>61</v>
      </c>
      <c r="S6087">
        <v>0.37</v>
      </c>
      <c r="T6087" s="1">
        <v>40582</v>
      </c>
    </row>
    <row r="6088" spans="1:20" x14ac:dyDescent="0.3">
      <c r="A6088">
        <v>43111</v>
      </c>
      <c r="B6088" s="1">
        <v>40798</v>
      </c>
      <c r="C6088" s="1" t="str">
        <f t="shared" si="190"/>
        <v>Sep</v>
      </c>
      <c r="D6088" t="s">
        <v>25</v>
      </c>
      <c r="E6088">
        <v>27</v>
      </c>
      <c r="F6088">
        <v>4722.83</v>
      </c>
      <c r="G6088">
        <v>0.01</v>
      </c>
      <c r="H6088" t="str">
        <f t="shared" si="191"/>
        <v>0-10%</v>
      </c>
      <c r="I6088" t="s">
        <v>19</v>
      </c>
      <c r="J6088">
        <v>1749.78</v>
      </c>
      <c r="K6088">
        <v>165.98</v>
      </c>
      <c r="L6088">
        <v>19.989999999999998</v>
      </c>
      <c r="M6088" t="s">
        <v>152</v>
      </c>
      <c r="N6088" t="s">
        <v>141</v>
      </c>
      <c r="O6088" t="s">
        <v>142</v>
      </c>
      <c r="P6088" t="s">
        <v>28</v>
      </c>
      <c r="Q6088" t="s">
        <v>23</v>
      </c>
      <c r="R6088" t="s">
        <v>30</v>
      </c>
      <c r="S6088">
        <v>0.4</v>
      </c>
      <c r="T6088" s="1">
        <v>40799</v>
      </c>
    </row>
    <row r="6089" spans="1:20" x14ac:dyDescent="0.3">
      <c r="A6089">
        <v>43137</v>
      </c>
      <c r="B6089" s="1">
        <v>40600</v>
      </c>
      <c r="C6089" s="1" t="str">
        <f t="shared" si="190"/>
        <v>Feb</v>
      </c>
      <c r="D6089" t="s">
        <v>25</v>
      </c>
      <c r="E6089">
        <v>40</v>
      </c>
      <c r="F6089">
        <v>6069.05</v>
      </c>
      <c r="G6089">
        <v>0.05</v>
      </c>
      <c r="H6089" t="str">
        <f t="shared" si="191"/>
        <v>0-10%</v>
      </c>
      <c r="I6089" t="s">
        <v>19</v>
      </c>
      <c r="J6089">
        <v>1816.71</v>
      </c>
      <c r="K6089">
        <v>155.06</v>
      </c>
      <c r="L6089">
        <v>7.07</v>
      </c>
      <c r="M6089" t="s">
        <v>637</v>
      </c>
      <c r="N6089" t="s">
        <v>138</v>
      </c>
      <c r="O6089" t="s">
        <v>139</v>
      </c>
      <c r="P6089" t="s">
        <v>28</v>
      </c>
      <c r="Q6089" t="s">
        <v>23</v>
      </c>
      <c r="R6089" t="s">
        <v>24</v>
      </c>
      <c r="S6089">
        <v>0.59</v>
      </c>
      <c r="T6089" s="1">
        <v>40601</v>
      </c>
    </row>
    <row r="6090" spans="1:20" x14ac:dyDescent="0.3">
      <c r="A6090">
        <v>43138</v>
      </c>
      <c r="B6090" s="1">
        <v>40982</v>
      </c>
      <c r="C6090" s="1" t="str">
        <f t="shared" si="190"/>
        <v>Mar</v>
      </c>
      <c r="D6090" t="s">
        <v>18</v>
      </c>
      <c r="E6090">
        <v>43</v>
      </c>
      <c r="F6090">
        <v>1334.05</v>
      </c>
      <c r="G6090">
        <v>0.06</v>
      </c>
      <c r="H6090" t="str">
        <f t="shared" si="191"/>
        <v>0-10%</v>
      </c>
      <c r="I6090" t="s">
        <v>19</v>
      </c>
      <c r="J6090">
        <v>581.77</v>
      </c>
      <c r="K6090">
        <v>30.56</v>
      </c>
      <c r="L6090">
        <v>2.99</v>
      </c>
      <c r="M6090" t="s">
        <v>365</v>
      </c>
      <c r="N6090" t="s">
        <v>677</v>
      </c>
      <c r="O6090" t="s">
        <v>139</v>
      </c>
      <c r="P6090" t="s">
        <v>42</v>
      </c>
      <c r="Q6090" t="s">
        <v>23</v>
      </c>
      <c r="R6090" t="s">
        <v>30</v>
      </c>
      <c r="S6090">
        <v>0.35</v>
      </c>
      <c r="T6090" s="1">
        <v>40986</v>
      </c>
    </row>
    <row r="6091" spans="1:20" x14ac:dyDescent="0.3">
      <c r="A6091">
        <v>43138</v>
      </c>
      <c r="B6091" s="1">
        <v>40982</v>
      </c>
      <c r="C6091" s="1" t="str">
        <f t="shared" si="190"/>
        <v>Mar</v>
      </c>
      <c r="D6091" t="s">
        <v>18</v>
      </c>
      <c r="E6091">
        <v>50</v>
      </c>
      <c r="F6091">
        <v>6552.86</v>
      </c>
      <c r="G6091">
        <v>7.0000000000000007E-2</v>
      </c>
      <c r="H6091" t="str">
        <f t="shared" si="191"/>
        <v>0-10%</v>
      </c>
      <c r="I6091" t="s">
        <v>26</v>
      </c>
      <c r="J6091">
        <v>-692.82</v>
      </c>
      <c r="K6091">
        <v>137.47999999999999</v>
      </c>
      <c r="L6091">
        <v>32.18</v>
      </c>
      <c r="M6091" t="s">
        <v>365</v>
      </c>
      <c r="N6091" t="s">
        <v>677</v>
      </c>
      <c r="O6091" t="s">
        <v>139</v>
      </c>
      <c r="P6091" t="s">
        <v>42</v>
      </c>
      <c r="Q6091" t="s">
        <v>36</v>
      </c>
      <c r="R6091" t="s">
        <v>53</v>
      </c>
      <c r="S6091">
        <v>0.78</v>
      </c>
      <c r="T6091" s="1">
        <v>40984</v>
      </c>
    </row>
    <row r="6092" spans="1:20" x14ac:dyDescent="0.3">
      <c r="A6092">
        <v>43140</v>
      </c>
      <c r="B6092" s="1">
        <v>39890</v>
      </c>
      <c r="C6092" s="1" t="str">
        <f t="shared" si="190"/>
        <v>Mar</v>
      </c>
      <c r="D6092" t="s">
        <v>859</v>
      </c>
      <c r="E6092">
        <v>23</v>
      </c>
      <c r="F6092">
        <v>130.16</v>
      </c>
      <c r="G6092">
        <v>0.1</v>
      </c>
      <c r="H6092" t="str">
        <f t="shared" si="191"/>
        <v>0-10%</v>
      </c>
      <c r="I6092" t="s">
        <v>19</v>
      </c>
      <c r="J6092">
        <v>-49.53</v>
      </c>
      <c r="K6092">
        <v>5.98</v>
      </c>
      <c r="L6092">
        <v>5.14</v>
      </c>
      <c r="M6092" t="s">
        <v>181</v>
      </c>
      <c r="N6092" t="s">
        <v>141</v>
      </c>
      <c r="O6092" t="s">
        <v>142</v>
      </c>
      <c r="P6092" t="s">
        <v>42</v>
      </c>
      <c r="Q6092" t="s">
        <v>23</v>
      </c>
      <c r="R6092" t="s">
        <v>43</v>
      </c>
      <c r="S6092">
        <v>0.36</v>
      </c>
      <c r="T6092" s="1">
        <v>39892</v>
      </c>
    </row>
    <row r="6093" spans="1:20" x14ac:dyDescent="0.3">
      <c r="A6093">
        <v>43170</v>
      </c>
      <c r="B6093" s="1">
        <v>40311</v>
      </c>
      <c r="C6093" s="1" t="str">
        <f t="shared" si="190"/>
        <v>May</v>
      </c>
      <c r="D6093" t="s">
        <v>18</v>
      </c>
      <c r="E6093">
        <v>25</v>
      </c>
      <c r="F6093">
        <v>7667.78</v>
      </c>
      <c r="G6093">
        <v>0.04</v>
      </c>
      <c r="H6093" t="str">
        <f t="shared" si="191"/>
        <v>0-10%</v>
      </c>
      <c r="I6093" t="s">
        <v>26</v>
      </c>
      <c r="J6093">
        <v>1494.01</v>
      </c>
      <c r="K6093">
        <v>306.14</v>
      </c>
      <c r="L6093">
        <v>26.53</v>
      </c>
      <c r="M6093" t="s">
        <v>468</v>
      </c>
      <c r="N6093" t="s">
        <v>141</v>
      </c>
      <c r="O6093" t="s">
        <v>142</v>
      </c>
      <c r="P6093" t="s">
        <v>22</v>
      </c>
      <c r="Q6093" t="s">
        <v>33</v>
      </c>
      <c r="R6093" t="s">
        <v>93</v>
      </c>
      <c r="S6093">
        <v>0.56000000000000005</v>
      </c>
      <c r="T6093" s="1">
        <v>40318</v>
      </c>
    </row>
    <row r="6094" spans="1:20" x14ac:dyDescent="0.3">
      <c r="A6094">
        <v>43170</v>
      </c>
      <c r="B6094" s="1">
        <v>40311</v>
      </c>
      <c r="C6094" s="1" t="str">
        <f t="shared" si="190"/>
        <v>May</v>
      </c>
      <c r="D6094" t="s">
        <v>18</v>
      </c>
      <c r="E6094">
        <v>40</v>
      </c>
      <c r="F6094">
        <v>1305.8499999999999</v>
      </c>
      <c r="G6094">
        <v>0</v>
      </c>
      <c r="H6094" t="str">
        <f t="shared" si="191"/>
        <v>0-10%</v>
      </c>
      <c r="I6094" t="s">
        <v>19</v>
      </c>
      <c r="J6094">
        <v>65.010000000000005</v>
      </c>
      <c r="K6094">
        <v>30.98</v>
      </c>
      <c r="L6094">
        <v>17.079999999999998</v>
      </c>
      <c r="M6094" t="s">
        <v>468</v>
      </c>
      <c r="N6094" t="s">
        <v>141</v>
      </c>
      <c r="O6094" t="s">
        <v>142</v>
      </c>
      <c r="P6094" t="s">
        <v>22</v>
      </c>
      <c r="Q6094" t="s">
        <v>23</v>
      </c>
      <c r="R6094" t="s">
        <v>43</v>
      </c>
      <c r="S6094">
        <v>0.4</v>
      </c>
      <c r="T6094" s="1">
        <v>40315</v>
      </c>
    </row>
    <row r="6095" spans="1:20" x14ac:dyDescent="0.3">
      <c r="A6095">
        <v>43172</v>
      </c>
      <c r="B6095" s="1">
        <v>39997</v>
      </c>
      <c r="C6095" s="1" t="str">
        <f t="shared" si="190"/>
        <v>Jul</v>
      </c>
      <c r="D6095" t="s">
        <v>18</v>
      </c>
      <c r="E6095">
        <v>19</v>
      </c>
      <c r="F6095">
        <v>28.34</v>
      </c>
      <c r="G6095">
        <v>0.09</v>
      </c>
      <c r="H6095" t="str">
        <f t="shared" si="191"/>
        <v>0-10%</v>
      </c>
      <c r="I6095" t="s">
        <v>19</v>
      </c>
      <c r="J6095">
        <v>1.68</v>
      </c>
      <c r="K6095">
        <v>1.48</v>
      </c>
      <c r="L6095">
        <v>0.7</v>
      </c>
      <c r="M6095" t="s">
        <v>474</v>
      </c>
      <c r="N6095" t="s">
        <v>488</v>
      </c>
      <c r="O6095" t="s">
        <v>488</v>
      </c>
      <c r="P6095" t="s">
        <v>32</v>
      </c>
      <c r="Q6095" t="s">
        <v>23</v>
      </c>
      <c r="R6095" t="s">
        <v>46</v>
      </c>
      <c r="S6095">
        <v>0.37</v>
      </c>
      <c r="T6095" s="1">
        <v>39999</v>
      </c>
    </row>
    <row r="6096" spans="1:20" x14ac:dyDescent="0.3">
      <c r="A6096">
        <v>43200</v>
      </c>
      <c r="B6096" s="1">
        <v>40390</v>
      </c>
      <c r="C6096" s="1" t="str">
        <f t="shared" si="190"/>
        <v>Jul</v>
      </c>
      <c r="D6096" t="s">
        <v>859</v>
      </c>
      <c r="E6096">
        <v>3</v>
      </c>
      <c r="F6096">
        <v>554.32000000000005</v>
      </c>
      <c r="G6096">
        <v>0.01</v>
      </c>
      <c r="H6096" t="str">
        <f t="shared" si="191"/>
        <v>0-10%</v>
      </c>
      <c r="I6096" t="s">
        <v>19</v>
      </c>
      <c r="J6096">
        <v>-62.13</v>
      </c>
      <c r="K6096">
        <v>172.99</v>
      </c>
      <c r="L6096">
        <v>19.989999999999998</v>
      </c>
      <c r="M6096" t="s">
        <v>431</v>
      </c>
      <c r="N6096" t="s">
        <v>488</v>
      </c>
      <c r="O6096" t="s">
        <v>488</v>
      </c>
      <c r="P6096" t="s">
        <v>22</v>
      </c>
      <c r="Q6096" t="s">
        <v>23</v>
      </c>
      <c r="R6096" t="s">
        <v>30</v>
      </c>
      <c r="S6096">
        <v>0.39</v>
      </c>
      <c r="T6096" s="1">
        <v>40391</v>
      </c>
    </row>
    <row r="6097" spans="1:20" x14ac:dyDescent="0.3">
      <c r="A6097">
        <v>43200</v>
      </c>
      <c r="B6097" s="1">
        <v>40390</v>
      </c>
      <c r="C6097" s="1" t="str">
        <f t="shared" si="190"/>
        <v>Jul</v>
      </c>
      <c r="D6097" t="s">
        <v>859</v>
      </c>
      <c r="E6097">
        <v>15</v>
      </c>
      <c r="F6097">
        <v>1073.567</v>
      </c>
      <c r="G6097">
        <v>0.04</v>
      </c>
      <c r="H6097" t="str">
        <f t="shared" si="191"/>
        <v>0-10%</v>
      </c>
      <c r="I6097" t="s">
        <v>19</v>
      </c>
      <c r="J6097">
        <v>-305.97000000000003</v>
      </c>
      <c r="K6097">
        <v>85.99</v>
      </c>
      <c r="L6097">
        <v>0.99</v>
      </c>
      <c r="M6097" t="s">
        <v>431</v>
      </c>
      <c r="N6097" t="s">
        <v>488</v>
      </c>
      <c r="O6097" t="s">
        <v>488</v>
      </c>
      <c r="P6097" t="s">
        <v>22</v>
      </c>
      <c r="Q6097" t="s">
        <v>33</v>
      </c>
      <c r="R6097" t="s">
        <v>34</v>
      </c>
      <c r="S6097">
        <v>0.85</v>
      </c>
      <c r="T6097" s="1">
        <v>40391</v>
      </c>
    </row>
    <row r="6098" spans="1:20" x14ac:dyDescent="0.3">
      <c r="A6098">
        <v>43203</v>
      </c>
      <c r="B6098" s="1">
        <v>40953</v>
      </c>
      <c r="C6098" s="1" t="str">
        <f t="shared" si="190"/>
        <v>Feb</v>
      </c>
      <c r="D6098" t="s">
        <v>859</v>
      </c>
      <c r="E6098">
        <v>32</v>
      </c>
      <c r="F6098">
        <v>225.16</v>
      </c>
      <c r="G6098">
        <v>0.02</v>
      </c>
      <c r="H6098" t="str">
        <f t="shared" si="191"/>
        <v>0-10%</v>
      </c>
      <c r="I6098" t="s">
        <v>19</v>
      </c>
      <c r="J6098">
        <v>-33.69</v>
      </c>
      <c r="K6098">
        <v>6.68</v>
      </c>
      <c r="L6098">
        <v>5.2</v>
      </c>
      <c r="M6098" t="s">
        <v>111</v>
      </c>
      <c r="N6098" t="s">
        <v>86</v>
      </c>
      <c r="O6098" t="s">
        <v>86</v>
      </c>
      <c r="P6098" t="s">
        <v>42</v>
      </c>
      <c r="Q6098" t="s">
        <v>23</v>
      </c>
      <c r="R6098" t="s">
        <v>43</v>
      </c>
      <c r="S6098">
        <v>0.37</v>
      </c>
      <c r="T6098" s="1">
        <v>40955</v>
      </c>
    </row>
    <row r="6099" spans="1:20" x14ac:dyDescent="0.3">
      <c r="A6099">
        <v>43206</v>
      </c>
      <c r="B6099" s="1">
        <v>40048</v>
      </c>
      <c r="C6099" s="1" t="str">
        <f t="shared" si="190"/>
        <v>Aug</v>
      </c>
      <c r="D6099" t="s">
        <v>44</v>
      </c>
      <c r="E6099">
        <v>16</v>
      </c>
      <c r="F6099">
        <v>587.88</v>
      </c>
      <c r="G6099">
        <v>0</v>
      </c>
      <c r="H6099" t="str">
        <f t="shared" si="191"/>
        <v>0-10%</v>
      </c>
      <c r="I6099" t="s">
        <v>39</v>
      </c>
      <c r="J6099">
        <v>135.37</v>
      </c>
      <c r="K6099">
        <v>35.409999999999997</v>
      </c>
      <c r="L6099">
        <v>1.99</v>
      </c>
      <c r="M6099" t="s">
        <v>680</v>
      </c>
      <c r="N6099" t="s">
        <v>677</v>
      </c>
      <c r="O6099" t="s">
        <v>139</v>
      </c>
      <c r="P6099" t="s">
        <v>32</v>
      </c>
      <c r="Q6099" t="s">
        <v>33</v>
      </c>
      <c r="R6099" t="s">
        <v>48</v>
      </c>
      <c r="S6099">
        <v>0.43</v>
      </c>
      <c r="T6099" s="1">
        <v>40049</v>
      </c>
    </row>
    <row r="6100" spans="1:20" x14ac:dyDescent="0.3">
      <c r="A6100">
        <v>43207</v>
      </c>
      <c r="B6100" s="1">
        <v>40338</v>
      </c>
      <c r="C6100" s="1" t="str">
        <f t="shared" si="190"/>
        <v>Jun</v>
      </c>
      <c r="D6100" t="s">
        <v>18</v>
      </c>
      <c r="E6100">
        <v>45</v>
      </c>
      <c r="F6100">
        <v>2207.9</v>
      </c>
      <c r="G6100">
        <v>0.02</v>
      </c>
      <c r="H6100" t="str">
        <f t="shared" si="191"/>
        <v>0-10%</v>
      </c>
      <c r="I6100" t="s">
        <v>19</v>
      </c>
      <c r="J6100">
        <v>579.76</v>
      </c>
      <c r="K6100">
        <v>49.34</v>
      </c>
      <c r="L6100">
        <v>10.25</v>
      </c>
      <c r="M6100" t="s">
        <v>248</v>
      </c>
      <c r="N6100" t="s">
        <v>677</v>
      </c>
      <c r="O6100" t="s">
        <v>139</v>
      </c>
      <c r="P6100" t="s">
        <v>28</v>
      </c>
      <c r="Q6100" t="s">
        <v>36</v>
      </c>
      <c r="R6100" t="s">
        <v>37</v>
      </c>
      <c r="S6100">
        <v>0.56999999999999995</v>
      </c>
      <c r="T6100" s="1">
        <v>40342</v>
      </c>
    </row>
    <row r="6101" spans="1:20" x14ac:dyDescent="0.3">
      <c r="A6101">
        <v>43207</v>
      </c>
      <c r="B6101" s="1">
        <v>40338</v>
      </c>
      <c r="C6101" s="1" t="str">
        <f t="shared" si="190"/>
        <v>Jun</v>
      </c>
      <c r="D6101" t="s">
        <v>18</v>
      </c>
      <c r="E6101">
        <v>41</v>
      </c>
      <c r="F6101">
        <v>139.93</v>
      </c>
      <c r="G6101">
        <v>0.05</v>
      </c>
      <c r="H6101" t="str">
        <f t="shared" si="191"/>
        <v>0-10%</v>
      </c>
      <c r="I6101" t="s">
        <v>19</v>
      </c>
      <c r="J6101">
        <v>-3.06</v>
      </c>
      <c r="K6101">
        <v>3.28</v>
      </c>
      <c r="L6101">
        <v>1.95</v>
      </c>
      <c r="M6101" t="s">
        <v>248</v>
      </c>
      <c r="N6101" t="s">
        <v>677</v>
      </c>
      <c r="O6101" t="s">
        <v>139</v>
      </c>
      <c r="P6101" t="s">
        <v>28</v>
      </c>
      <c r="Q6101" t="s">
        <v>23</v>
      </c>
      <c r="R6101" t="s">
        <v>59</v>
      </c>
      <c r="S6101">
        <v>0.42</v>
      </c>
      <c r="T6101" s="1">
        <v>40345</v>
      </c>
    </row>
    <row r="6102" spans="1:20" x14ac:dyDescent="0.3">
      <c r="A6102">
        <v>43207</v>
      </c>
      <c r="B6102" s="1">
        <v>40338</v>
      </c>
      <c r="C6102" s="1" t="str">
        <f t="shared" si="190"/>
        <v>Jun</v>
      </c>
      <c r="D6102" t="s">
        <v>18</v>
      </c>
      <c r="E6102">
        <v>8</v>
      </c>
      <c r="F6102">
        <v>15.45</v>
      </c>
      <c r="G6102">
        <v>0.05</v>
      </c>
      <c r="H6102" t="str">
        <f t="shared" si="191"/>
        <v>0-10%</v>
      </c>
      <c r="I6102" t="s">
        <v>19</v>
      </c>
      <c r="J6102">
        <v>-7.75</v>
      </c>
      <c r="K6102">
        <v>1.81</v>
      </c>
      <c r="L6102">
        <v>1.56</v>
      </c>
      <c r="M6102" t="s">
        <v>248</v>
      </c>
      <c r="N6102" t="s">
        <v>677</v>
      </c>
      <c r="O6102" t="s">
        <v>139</v>
      </c>
      <c r="P6102" t="s">
        <v>28</v>
      </c>
      <c r="Q6102" t="s">
        <v>23</v>
      </c>
      <c r="R6102" t="s">
        <v>46</v>
      </c>
      <c r="S6102">
        <v>0.49</v>
      </c>
      <c r="T6102" s="1">
        <v>40340</v>
      </c>
    </row>
    <row r="6103" spans="1:20" x14ac:dyDescent="0.3">
      <c r="A6103">
        <v>43233</v>
      </c>
      <c r="B6103" s="1">
        <v>40348</v>
      </c>
      <c r="C6103" s="1" t="str">
        <f t="shared" si="190"/>
        <v>Jun</v>
      </c>
      <c r="D6103" t="s">
        <v>859</v>
      </c>
      <c r="E6103">
        <v>30</v>
      </c>
      <c r="F6103">
        <v>203.48</v>
      </c>
      <c r="G6103">
        <v>0.04</v>
      </c>
      <c r="H6103" t="str">
        <f t="shared" si="191"/>
        <v>0-10%</v>
      </c>
      <c r="I6103" t="s">
        <v>39</v>
      </c>
      <c r="J6103">
        <v>-71.91</v>
      </c>
      <c r="K6103">
        <v>6.48</v>
      </c>
      <c r="L6103">
        <v>6.35</v>
      </c>
      <c r="M6103" t="s">
        <v>491</v>
      </c>
      <c r="N6103" t="s">
        <v>488</v>
      </c>
      <c r="O6103" t="s">
        <v>488</v>
      </c>
      <c r="P6103" t="s">
        <v>42</v>
      </c>
      <c r="Q6103" t="s">
        <v>23</v>
      </c>
      <c r="R6103" t="s">
        <v>43</v>
      </c>
      <c r="S6103">
        <v>0.37</v>
      </c>
      <c r="T6103" s="1">
        <v>40350</v>
      </c>
    </row>
    <row r="6104" spans="1:20" x14ac:dyDescent="0.3">
      <c r="A6104">
        <v>43236</v>
      </c>
      <c r="B6104" s="1">
        <v>40362</v>
      </c>
      <c r="C6104" s="1" t="str">
        <f t="shared" si="190"/>
        <v>Jul</v>
      </c>
      <c r="D6104" t="s">
        <v>859</v>
      </c>
      <c r="E6104">
        <v>20</v>
      </c>
      <c r="F6104">
        <v>205.33</v>
      </c>
      <c r="G6104">
        <v>0</v>
      </c>
      <c r="H6104" t="str">
        <f t="shared" si="191"/>
        <v>0-10%</v>
      </c>
      <c r="I6104" t="s">
        <v>19</v>
      </c>
      <c r="J6104">
        <v>10.68</v>
      </c>
      <c r="K6104">
        <v>9.77</v>
      </c>
      <c r="L6104">
        <v>6.02</v>
      </c>
      <c r="M6104" t="s">
        <v>90</v>
      </c>
      <c r="N6104" t="s">
        <v>86</v>
      </c>
      <c r="O6104" t="s">
        <v>86</v>
      </c>
      <c r="P6104" t="s">
        <v>32</v>
      </c>
      <c r="Q6104" t="s">
        <v>36</v>
      </c>
      <c r="R6104" t="s">
        <v>37</v>
      </c>
      <c r="S6104">
        <v>0.48</v>
      </c>
      <c r="T6104" s="1">
        <v>40364</v>
      </c>
    </row>
    <row r="6105" spans="1:20" x14ac:dyDescent="0.3">
      <c r="A6105">
        <v>43239</v>
      </c>
      <c r="B6105" s="1">
        <v>40618</v>
      </c>
      <c r="C6105" s="1" t="str">
        <f t="shared" si="190"/>
        <v>Mar</v>
      </c>
      <c r="D6105" t="s">
        <v>859</v>
      </c>
      <c r="E6105">
        <v>14</v>
      </c>
      <c r="F6105">
        <v>270.25</v>
      </c>
      <c r="G6105">
        <v>0.02</v>
      </c>
      <c r="H6105" t="str">
        <f t="shared" si="191"/>
        <v>0-10%</v>
      </c>
      <c r="I6105" t="s">
        <v>19</v>
      </c>
      <c r="J6105">
        <v>100.9</v>
      </c>
      <c r="K6105">
        <v>18.940000000000001</v>
      </c>
      <c r="L6105">
        <v>1.49</v>
      </c>
      <c r="M6105" t="s">
        <v>261</v>
      </c>
      <c r="N6105" t="s">
        <v>677</v>
      </c>
      <c r="O6105" t="s">
        <v>139</v>
      </c>
      <c r="P6105" t="s">
        <v>42</v>
      </c>
      <c r="Q6105" t="s">
        <v>23</v>
      </c>
      <c r="R6105" t="s">
        <v>30</v>
      </c>
      <c r="S6105">
        <v>0.35</v>
      </c>
      <c r="T6105" s="1">
        <v>40620</v>
      </c>
    </row>
    <row r="6106" spans="1:20" x14ac:dyDescent="0.3">
      <c r="A6106">
        <v>43267</v>
      </c>
      <c r="B6106" s="1">
        <v>40679</v>
      </c>
      <c r="C6106" s="1" t="str">
        <f t="shared" si="190"/>
        <v>May</v>
      </c>
      <c r="D6106" t="s">
        <v>859</v>
      </c>
      <c r="E6106">
        <v>17</v>
      </c>
      <c r="F6106">
        <v>1368.14</v>
      </c>
      <c r="G6106">
        <v>0.05</v>
      </c>
      <c r="H6106" t="str">
        <f t="shared" si="191"/>
        <v>0-10%</v>
      </c>
      <c r="I6106" t="s">
        <v>39</v>
      </c>
      <c r="J6106">
        <v>171.26</v>
      </c>
      <c r="K6106">
        <v>76.72</v>
      </c>
      <c r="L6106">
        <v>19.95</v>
      </c>
      <c r="M6106" t="s">
        <v>102</v>
      </c>
      <c r="N6106" t="s">
        <v>86</v>
      </c>
      <c r="O6106" t="s">
        <v>86</v>
      </c>
      <c r="P6106" t="s">
        <v>42</v>
      </c>
      <c r="Q6106" t="s">
        <v>23</v>
      </c>
      <c r="R6106" t="s">
        <v>29</v>
      </c>
      <c r="S6106">
        <v>0.54</v>
      </c>
      <c r="T6106" s="1">
        <v>40681</v>
      </c>
    </row>
    <row r="6107" spans="1:20" x14ac:dyDescent="0.3">
      <c r="A6107">
        <v>43269</v>
      </c>
      <c r="B6107" s="1">
        <v>39913</v>
      </c>
      <c r="C6107" s="1" t="str">
        <f t="shared" si="190"/>
        <v>Apr</v>
      </c>
      <c r="D6107" t="s">
        <v>859</v>
      </c>
      <c r="E6107">
        <v>16</v>
      </c>
      <c r="F6107">
        <v>843.15</v>
      </c>
      <c r="G6107">
        <v>0</v>
      </c>
      <c r="H6107" t="str">
        <f t="shared" si="191"/>
        <v>0-10%</v>
      </c>
      <c r="I6107" t="s">
        <v>19</v>
      </c>
      <c r="J6107">
        <v>355</v>
      </c>
      <c r="K6107">
        <v>48.91</v>
      </c>
      <c r="L6107">
        <v>5.81</v>
      </c>
      <c r="M6107" t="s">
        <v>310</v>
      </c>
      <c r="N6107" t="s">
        <v>259</v>
      </c>
      <c r="O6107" t="s">
        <v>259</v>
      </c>
      <c r="P6107" t="s">
        <v>32</v>
      </c>
      <c r="Q6107" t="s">
        <v>23</v>
      </c>
      <c r="R6107" t="s">
        <v>43</v>
      </c>
      <c r="S6107">
        <v>0.38</v>
      </c>
      <c r="T6107" s="1">
        <v>39915</v>
      </c>
    </row>
    <row r="6108" spans="1:20" x14ac:dyDescent="0.3">
      <c r="A6108">
        <v>43269</v>
      </c>
      <c r="B6108" s="1">
        <v>39913</v>
      </c>
      <c r="C6108" s="1" t="str">
        <f t="shared" si="190"/>
        <v>Apr</v>
      </c>
      <c r="D6108" t="s">
        <v>859</v>
      </c>
      <c r="E6108">
        <v>24</v>
      </c>
      <c r="F6108">
        <v>3978.02</v>
      </c>
      <c r="G6108">
        <v>0.08</v>
      </c>
      <c r="H6108" t="str">
        <f t="shared" si="191"/>
        <v>0-10%</v>
      </c>
      <c r="I6108" t="s">
        <v>19</v>
      </c>
      <c r="J6108">
        <v>1336.96</v>
      </c>
      <c r="K6108">
        <v>165.98</v>
      </c>
      <c r="L6108">
        <v>19.989999999999998</v>
      </c>
      <c r="M6108" t="s">
        <v>310</v>
      </c>
      <c r="N6108" t="s">
        <v>259</v>
      </c>
      <c r="O6108" t="s">
        <v>259</v>
      </c>
      <c r="P6108" t="s">
        <v>32</v>
      </c>
      <c r="Q6108" t="s">
        <v>23</v>
      </c>
      <c r="R6108" t="s">
        <v>30</v>
      </c>
      <c r="S6108">
        <v>0.4</v>
      </c>
      <c r="T6108" s="1">
        <v>39915</v>
      </c>
    </row>
    <row r="6109" spans="1:20" x14ac:dyDescent="0.3">
      <c r="A6109">
        <v>43270</v>
      </c>
      <c r="B6109" s="1">
        <v>41153</v>
      </c>
      <c r="C6109" s="1" t="str">
        <f t="shared" si="190"/>
        <v>Sep</v>
      </c>
      <c r="D6109" t="s">
        <v>859</v>
      </c>
      <c r="E6109">
        <v>35</v>
      </c>
      <c r="F6109">
        <v>343.92</v>
      </c>
      <c r="G6109">
        <v>0.06</v>
      </c>
      <c r="H6109" t="str">
        <f t="shared" si="191"/>
        <v>0-10%</v>
      </c>
      <c r="I6109" t="s">
        <v>19</v>
      </c>
      <c r="J6109">
        <v>154.54</v>
      </c>
      <c r="K6109">
        <v>10.35</v>
      </c>
      <c r="L6109">
        <v>0.99</v>
      </c>
      <c r="M6109" t="s">
        <v>543</v>
      </c>
      <c r="N6109" t="s">
        <v>488</v>
      </c>
      <c r="O6109" t="s">
        <v>488</v>
      </c>
      <c r="P6109" t="s">
        <v>28</v>
      </c>
      <c r="Q6109" t="s">
        <v>23</v>
      </c>
      <c r="R6109" t="s">
        <v>56</v>
      </c>
      <c r="S6109">
        <v>0.37</v>
      </c>
      <c r="T6109" s="1">
        <v>41155</v>
      </c>
    </row>
    <row r="6110" spans="1:20" x14ac:dyDescent="0.3">
      <c r="A6110">
        <v>43271</v>
      </c>
      <c r="B6110" s="1">
        <v>40240</v>
      </c>
      <c r="C6110" s="1" t="str">
        <f t="shared" si="190"/>
        <v>Mar</v>
      </c>
      <c r="D6110" t="s">
        <v>44</v>
      </c>
      <c r="E6110">
        <v>2</v>
      </c>
      <c r="F6110">
        <v>7.75</v>
      </c>
      <c r="G6110">
        <v>0.03</v>
      </c>
      <c r="H6110" t="str">
        <f t="shared" si="191"/>
        <v>0-10%</v>
      </c>
      <c r="I6110" t="s">
        <v>19</v>
      </c>
      <c r="J6110">
        <v>-5.27</v>
      </c>
      <c r="K6110">
        <v>2.6</v>
      </c>
      <c r="L6110">
        <v>2.4</v>
      </c>
      <c r="M6110" t="s">
        <v>532</v>
      </c>
      <c r="N6110" t="s">
        <v>488</v>
      </c>
      <c r="O6110" t="s">
        <v>488</v>
      </c>
      <c r="P6110" t="s">
        <v>22</v>
      </c>
      <c r="Q6110" t="s">
        <v>23</v>
      </c>
      <c r="R6110" t="s">
        <v>59</v>
      </c>
      <c r="S6110">
        <v>0.57999999999999996</v>
      </c>
      <c r="T6110" s="1">
        <v>40241</v>
      </c>
    </row>
    <row r="6111" spans="1:20" x14ac:dyDescent="0.3">
      <c r="A6111">
        <v>43296</v>
      </c>
      <c r="B6111" s="1">
        <v>40971</v>
      </c>
      <c r="C6111" s="1" t="str">
        <f t="shared" si="190"/>
        <v>Mar</v>
      </c>
      <c r="D6111" t="s">
        <v>44</v>
      </c>
      <c r="E6111">
        <v>41</v>
      </c>
      <c r="F6111">
        <v>1665.81</v>
      </c>
      <c r="G6111">
        <v>0.06</v>
      </c>
      <c r="H6111" t="str">
        <f t="shared" si="191"/>
        <v>0-10%</v>
      </c>
      <c r="I6111" t="s">
        <v>19</v>
      </c>
      <c r="J6111">
        <v>557.52</v>
      </c>
      <c r="K6111">
        <v>40.98</v>
      </c>
      <c r="L6111">
        <v>7.47</v>
      </c>
      <c r="M6111" t="s">
        <v>840</v>
      </c>
      <c r="N6111" t="s">
        <v>804</v>
      </c>
      <c r="O6111" t="s">
        <v>142</v>
      </c>
      <c r="P6111" t="s">
        <v>32</v>
      </c>
      <c r="Q6111" t="s">
        <v>23</v>
      </c>
      <c r="R6111" t="s">
        <v>30</v>
      </c>
      <c r="S6111">
        <v>0.37</v>
      </c>
      <c r="T6111" s="1">
        <v>40972</v>
      </c>
    </row>
    <row r="6112" spans="1:20" x14ac:dyDescent="0.3">
      <c r="A6112">
        <v>43298</v>
      </c>
      <c r="B6112" s="1">
        <v>40734</v>
      </c>
      <c r="C6112" s="1" t="str">
        <f t="shared" si="190"/>
        <v>Jul</v>
      </c>
      <c r="D6112" t="s">
        <v>859</v>
      </c>
      <c r="E6112">
        <v>33</v>
      </c>
      <c r="F6112">
        <v>5964.19</v>
      </c>
      <c r="G6112">
        <v>0.1</v>
      </c>
      <c r="H6112" t="str">
        <f t="shared" si="191"/>
        <v>0-10%</v>
      </c>
      <c r="I6112" t="s">
        <v>19</v>
      </c>
      <c r="J6112">
        <v>988.2</v>
      </c>
      <c r="K6112">
        <v>199.99</v>
      </c>
      <c r="L6112">
        <v>24.49</v>
      </c>
      <c r="M6112" t="s">
        <v>852</v>
      </c>
      <c r="N6112" t="s">
        <v>804</v>
      </c>
      <c r="O6112" t="s">
        <v>142</v>
      </c>
      <c r="P6112" t="s">
        <v>28</v>
      </c>
      <c r="Q6112" t="s">
        <v>33</v>
      </c>
      <c r="R6112" t="s">
        <v>61</v>
      </c>
      <c r="S6112">
        <v>0.46</v>
      </c>
      <c r="T6112" s="1">
        <v>40736</v>
      </c>
    </row>
    <row r="6113" spans="1:20" x14ac:dyDescent="0.3">
      <c r="A6113">
        <v>43298</v>
      </c>
      <c r="B6113" s="1">
        <v>40734</v>
      </c>
      <c r="C6113" s="1" t="str">
        <f t="shared" si="190"/>
        <v>Jul</v>
      </c>
      <c r="D6113" t="s">
        <v>859</v>
      </c>
      <c r="E6113">
        <v>15</v>
      </c>
      <c r="F6113">
        <v>109.2</v>
      </c>
      <c r="G6113">
        <v>0.03</v>
      </c>
      <c r="H6113" t="str">
        <f t="shared" si="191"/>
        <v>0-10%</v>
      </c>
      <c r="I6113" t="s">
        <v>19</v>
      </c>
      <c r="J6113">
        <v>-50.27</v>
      </c>
      <c r="K6113">
        <v>6.48</v>
      </c>
      <c r="L6113">
        <v>7.37</v>
      </c>
      <c r="M6113" t="s">
        <v>852</v>
      </c>
      <c r="N6113" t="s">
        <v>804</v>
      </c>
      <c r="O6113" t="s">
        <v>142</v>
      </c>
      <c r="P6113" t="s">
        <v>28</v>
      </c>
      <c r="Q6113" t="s">
        <v>23</v>
      </c>
      <c r="R6113" t="s">
        <v>43</v>
      </c>
      <c r="S6113">
        <v>0.37</v>
      </c>
      <c r="T6113" s="1">
        <v>40736</v>
      </c>
    </row>
    <row r="6114" spans="1:20" x14ac:dyDescent="0.3">
      <c r="A6114">
        <v>43301</v>
      </c>
      <c r="B6114" s="1">
        <v>40046</v>
      </c>
      <c r="C6114" s="1" t="str">
        <f t="shared" si="190"/>
        <v>Aug</v>
      </c>
      <c r="D6114" t="s">
        <v>859</v>
      </c>
      <c r="E6114">
        <v>33</v>
      </c>
      <c r="F6114">
        <v>3537.84</v>
      </c>
      <c r="G6114">
        <v>0</v>
      </c>
      <c r="H6114" t="str">
        <f t="shared" si="191"/>
        <v>0-10%</v>
      </c>
      <c r="I6114" t="s">
        <v>26</v>
      </c>
      <c r="J6114">
        <v>-80.86</v>
      </c>
      <c r="K6114">
        <v>100.89</v>
      </c>
      <c r="L6114">
        <v>42</v>
      </c>
      <c r="M6114" t="s">
        <v>820</v>
      </c>
      <c r="N6114" t="s">
        <v>804</v>
      </c>
      <c r="O6114" t="s">
        <v>142</v>
      </c>
      <c r="P6114" t="s">
        <v>22</v>
      </c>
      <c r="Q6114" t="s">
        <v>36</v>
      </c>
      <c r="R6114" t="s">
        <v>66</v>
      </c>
      <c r="S6114">
        <v>0.61</v>
      </c>
      <c r="T6114" s="1">
        <v>40047</v>
      </c>
    </row>
    <row r="6115" spans="1:20" x14ac:dyDescent="0.3">
      <c r="A6115">
        <v>43301</v>
      </c>
      <c r="B6115" s="1">
        <v>40046</v>
      </c>
      <c r="C6115" s="1" t="str">
        <f t="shared" si="190"/>
        <v>Aug</v>
      </c>
      <c r="D6115" t="s">
        <v>859</v>
      </c>
      <c r="E6115">
        <v>43</v>
      </c>
      <c r="F6115">
        <v>2221.1999999999998</v>
      </c>
      <c r="G6115">
        <v>0.01</v>
      </c>
      <c r="H6115" t="str">
        <f t="shared" si="191"/>
        <v>0-10%</v>
      </c>
      <c r="I6115" t="s">
        <v>19</v>
      </c>
      <c r="J6115">
        <v>-1127.22</v>
      </c>
      <c r="K6115">
        <v>48.91</v>
      </c>
      <c r="L6115">
        <v>35</v>
      </c>
      <c r="M6115" t="s">
        <v>820</v>
      </c>
      <c r="N6115" t="s">
        <v>804</v>
      </c>
      <c r="O6115" t="s">
        <v>142</v>
      </c>
      <c r="P6115" t="s">
        <v>22</v>
      </c>
      <c r="Q6115" t="s">
        <v>23</v>
      </c>
      <c r="R6115" t="s">
        <v>24</v>
      </c>
      <c r="S6115">
        <v>0.83</v>
      </c>
      <c r="T6115" s="1">
        <v>40048</v>
      </c>
    </row>
    <row r="6116" spans="1:20" x14ac:dyDescent="0.3">
      <c r="A6116">
        <v>43302</v>
      </c>
      <c r="B6116" s="1">
        <v>40778</v>
      </c>
      <c r="C6116" s="1" t="str">
        <f t="shared" si="190"/>
        <v>Aug</v>
      </c>
      <c r="D6116" t="s">
        <v>18</v>
      </c>
      <c r="E6116">
        <v>4</v>
      </c>
      <c r="F6116">
        <v>8.8699999999999992</v>
      </c>
      <c r="G6116">
        <v>0.09</v>
      </c>
      <c r="H6116" t="str">
        <f t="shared" si="191"/>
        <v>0-10%</v>
      </c>
      <c r="I6116" t="s">
        <v>19</v>
      </c>
      <c r="J6116">
        <v>-5.14</v>
      </c>
      <c r="K6116">
        <v>1.95</v>
      </c>
      <c r="L6116">
        <v>1.63</v>
      </c>
      <c r="M6116" t="s">
        <v>414</v>
      </c>
      <c r="N6116" t="s">
        <v>389</v>
      </c>
      <c r="O6116" t="s">
        <v>115</v>
      </c>
      <c r="P6116" t="s">
        <v>32</v>
      </c>
      <c r="Q6116" t="s">
        <v>23</v>
      </c>
      <c r="R6116" t="s">
        <v>59</v>
      </c>
      <c r="S6116">
        <v>0.46</v>
      </c>
      <c r="T6116" s="1">
        <v>40787</v>
      </c>
    </row>
    <row r="6117" spans="1:20" x14ac:dyDescent="0.3">
      <c r="A6117">
        <v>43302</v>
      </c>
      <c r="B6117" s="1">
        <v>40778</v>
      </c>
      <c r="C6117" s="1" t="str">
        <f t="shared" si="190"/>
        <v>Aug</v>
      </c>
      <c r="D6117" t="s">
        <v>18</v>
      </c>
      <c r="E6117">
        <v>39</v>
      </c>
      <c r="F6117">
        <v>6888.6634999999997</v>
      </c>
      <c r="G6117">
        <v>0.03</v>
      </c>
      <c r="H6117" t="str">
        <f t="shared" si="191"/>
        <v>0-10%</v>
      </c>
      <c r="I6117" t="s">
        <v>19</v>
      </c>
      <c r="J6117">
        <v>1925.58</v>
      </c>
      <c r="K6117">
        <v>205.99</v>
      </c>
      <c r="L6117">
        <v>5</v>
      </c>
      <c r="M6117" t="s">
        <v>414</v>
      </c>
      <c r="N6117" t="s">
        <v>207</v>
      </c>
      <c r="O6117" t="s">
        <v>115</v>
      </c>
      <c r="P6117" t="s">
        <v>32</v>
      </c>
      <c r="Q6117" t="s">
        <v>33</v>
      </c>
      <c r="R6117" t="s">
        <v>34</v>
      </c>
      <c r="S6117">
        <v>0.59</v>
      </c>
      <c r="T6117" s="1">
        <v>40785</v>
      </c>
    </row>
    <row r="6118" spans="1:20" x14ac:dyDescent="0.3">
      <c r="A6118">
        <v>43302</v>
      </c>
      <c r="B6118" s="1">
        <v>40778</v>
      </c>
      <c r="C6118" s="1" t="str">
        <f t="shared" si="190"/>
        <v>Aug</v>
      </c>
      <c r="D6118" t="s">
        <v>18</v>
      </c>
      <c r="E6118">
        <v>43</v>
      </c>
      <c r="F6118">
        <v>720.61300000000006</v>
      </c>
      <c r="G6118">
        <v>7.0000000000000007E-2</v>
      </c>
      <c r="H6118" t="str">
        <f t="shared" si="191"/>
        <v>0-10%</v>
      </c>
      <c r="I6118" t="s">
        <v>19</v>
      </c>
      <c r="J6118">
        <v>329.68</v>
      </c>
      <c r="K6118">
        <v>20.99</v>
      </c>
      <c r="L6118">
        <v>0.99</v>
      </c>
      <c r="M6118" t="s">
        <v>414</v>
      </c>
      <c r="N6118" t="s">
        <v>207</v>
      </c>
      <c r="O6118" t="s">
        <v>115</v>
      </c>
      <c r="P6118" t="s">
        <v>32</v>
      </c>
      <c r="Q6118" t="s">
        <v>33</v>
      </c>
      <c r="R6118" t="s">
        <v>34</v>
      </c>
      <c r="S6118">
        <v>0.37</v>
      </c>
      <c r="T6118" s="1">
        <v>40787</v>
      </c>
    </row>
    <row r="6119" spans="1:20" x14ac:dyDescent="0.3">
      <c r="A6119">
        <v>43329</v>
      </c>
      <c r="B6119" s="1">
        <v>40244</v>
      </c>
      <c r="C6119" s="1" t="str">
        <f t="shared" si="190"/>
        <v>Mar</v>
      </c>
      <c r="D6119" t="s">
        <v>44</v>
      </c>
      <c r="E6119">
        <v>42</v>
      </c>
      <c r="F6119">
        <v>2475.83</v>
      </c>
      <c r="G6119">
        <v>0.09</v>
      </c>
      <c r="H6119" t="str">
        <f t="shared" si="191"/>
        <v>0-10%</v>
      </c>
      <c r="I6119" t="s">
        <v>19</v>
      </c>
      <c r="J6119">
        <v>752.37</v>
      </c>
      <c r="K6119">
        <v>59.98</v>
      </c>
      <c r="L6119">
        <v>3.99</v>
      </c>
      <c r="M6119" t="s">
        <v>89</v>
      </c>
      <c r="N6119" t="s">
        <v>86</v>
      </c>
      <c r="O6119" t="s">
        <v>86</v>
      </c>
      <c r="P6119" t="s">
        <v>32</v>
      </c>
      <c r="Q6119" t="s">
        <v>23</v>
      </c>
      <c r="R6119" t="s">
        <v>29</v>
      </c>
      <c r="S6119">
        <v>0.56999999999999995</v>
      </c>
      <c r="T6119" s="1">
        <v>40247</v>
      </c>
    </row>
    <row r="6120" spans="1:20" x14ac:dyDescent="0.3">
      <c r="A6120">
        <v>43330</v>
      </c>
      <c r="B6120" s="1">
        <v>39930</v>
      </c>
      <c r="C6120" s="1" t="str">
        <f t="shared" si="190"/>
        <v>Apr</v>
      </c>
      <c r="D6120" t="s">
        <v>859</v>
      </c>
      <c r="E6120">
        <v>40</v>
      </c>
      <c r="F6120">
        <v>2205.7584999999999</v>
      </c>
      <c r="G6120">
        <v>0.03</v>
      </c>
      <c r="H6120" t="str">
        <f t="shared" si="191"/>
        <v>0-10%</v>
      </c>
      <c r="I6120" t="s">
        <v>19</v>
      </c>
      <c r="J6120">
        <v>337.04</v>
      </c>
      <c r="K6120">
        <v>65.989999999999995</v>
      </c>
      <c r="L6120">
        <v>8.99</v>
      </c>
      <c r="M6120" t="s">
        <v>102</v>
      </c>
      <c r="N6120" t="s">
        <v>86</v>
      </c>
      <c r="O6120" t="s">
        <v>86</v>
      </c>
      <c r="P6120" t="s">
        <v>42</v>
      </c>
      <c r="Q6120" t="s">
        <v>33</v>
      </c>
      <c r="R6120" t="s">
        <v>34</v>
      </c>
      <c r="S6120">
        <v>0.57999999999999996</v>
      </c>
      <c r="T6120" s="1">
        <v>39931</v>
      </c>
    </row>
    <row r="6121" spans="1:20" x14ac:dyDescent="0.3">
      <c r="A6121">
        <v>43332</v>
      </c>
      <c r="B6121" s="1">
        <v>41162</v>
      </c>
      <c r="C6121" s="1" t="str">
        <f t="shared" si="190"/>
        <v>Sep</v>
      </c>
      <c r="D6121" t="s">
        <v>25</v>
      </c>
      <c r="E6121">
        <v>31</v>
      </c>
      <c r="F6121">
        <v>1750</v>
      </c>
      <c r="G6121">
        <v>0.03</v>
      </c>
      <c r="H6121" t="str">
        <f t="shared" si="191"/>
        <v>0-10%</v>
      </c>
      <c r="I6121" t="s">
        <v>39</v>
      </c>
      <c r="J6121">
        <v>559.38</v>
      </c>
      <c r="K6121">
        <v>55.48</v>
      </c>
      <c r="L6121">
        <v>14.3</v>
      </c>
      <c r="M6121" t="s">
        <v>497</v>
      </c>
      <c r="N6121" t="s">
        <v>488</v>
      </c>
      <c r="O6121" t="s">
        <v>488</v>
      </c>
      <c r="P6121" t="s">
        <v>42</v>
      </c>
      <c r="Q6121" t="s">
        <v>23</v>
      </c>
      <c r="R6121" t="s">
        <v>43</v>
      </c>
      <c r="S6121">
        <v>0.37</v>
      </c>
      <c r="T6121" s="1">
        <v>41162</v>
      </c>
    </row>
    <row r="6122" spans="1:20" x14ac:dyDescent="0.3">
      <c r="A6122">
        <v>43360</v>
      </c>
      <c r="B6122" s="1">
        <v>40099</v>
      </c>
      <c r="C6122" s="1" t="str">
        <f t="shared" si="190"/>
        <v>Oct</v>
      </c>
      <c r="D6122" t="s">
        <v>18</v>
      </c>
      <c r="E6122">
        <v>48</v>
      </c>
      <c r="F6122">
        <v>112.16</v>
      </c>
      <c r="G6122">
        <v>0</v>
      </c>
      <c r="H6122" t="str">
        <f t="shared" si="191"/>
        <v>0-10%</v>
      </c>
      <c r="I6122" t="s">
        <v>19</v>
      </c>
      <c r="J6122">
        <v>-178.29</v>
      </c>
      <c r="K6122">
        <v>2.08</v>
      </c>
      <c r="L6122">
        <v>5.33</v>
      </c>
      <c r="M6122" t="s">
        <v>588</v>
      </c>
      <c r="N6122" t="s">
        <v>259</v>
      </c>
      <c r="O6122" t="s">
        <v>259</v>
      </c>
      <c r="P6122" t="s">
        <v>42</v>
      </c>
      <c r="Q6122" t="s">
        <v>36</v>
      </c>
      <c r="R6122" t="s">
        <v>37</v>
      </c>
      <c r="S6122">
        <v>0.43</v>
      </c>
      <c r="T6122" s="1">
        <v>40106</v>
      </c>
    </row>
    <row r="6123" spans="1:20" x14ac:dyDescent="0.3">
      <c r="A6123">
        <v>43362</v>
      </c>
      <c r="B6123" s="1">
        <v>39825</v>
      </c>
      <c r="C6123" s="1" t="str">
        <f t="shared" si="190"/>
        <v>Jan</v>
      </c>
      <c r="D6123" t="s">
        <v>859</v>
      </c>
      <c r="E6123">
        <v>45</v>
      </c>
      <c r="F6123">
        <v>15963.09</v>
      </c>
      <c r="G6123">
        <v>0.03</v>
      </c>
      <c r="H6123" t="str">
        <f t="shared" si="191"/>
        <v>0-10%</v>
      </c>
      <c r="I6123" t="s">
        <v>26</v>
      </c>
      <c r="J6123">
        <v>4276.7299999999996</v>
      </c>
      <c r="K6123">
        <v>350.98</v>
      </c>
      <c r="L6123">
        <v>30</v>
      </c>
      <c r="M6123" t="s">
        <v>100</v>
      </c>
      <c r="N6123" t="s">
        <v>488</v>
      </c>
      <c r="O6123" t="s">
        <v>488</v>
      </c>
      <c r="P6123" t="s">
        <v>28</v>
      </c>
      <c r="Q6123" t="s">
        <v>36</v>
      </c>
      <c r="R6123" t="s">
        <v>66</v>
      </c>
      <c r="S6123">
        <v>0.61</v>
      </c>
      <c r="T6123" s="1">
        <v>39828</v>
      </c>
    </row>
    <row r="6124" spans="1:20" x14ac:dyDescent="0.3">
      <c r="A6124">
        <v>43362</v>
      </c>
      <c r="B6124" s="1">
        <v>39825</v>
      </c>
      <c r="C6124" s="1" t="str">
        <f t="shared" si="190"/>
        <v>Jan</v>
      </c>
      <c r="D6124" t="s">
        <v>859</v>
      </c>
      <c r="E6124">
        <v>33</v>
      </c>
      <c r="F6124">
        <v>58.48</v>
      </c>
      <c r="G6124">
        <v>0.04</v>
      </c>
      <c r="H6124" t="str">
        <f t="shared" si="191"/>
        <v>0-10%</v>
      </c>
      <c r="I6124" t="s">
        <v>19</v>
      </c>
      <c r="J6124">
        <v>2.72</v>
      </c>
      <c r="K6124">
        <v>1.68</v>
      </c>
      <c r="L6124">
        <v>1</v>
      </c>
      <c r="M6124" t="s">
        <v>100</v>
      </c>
      <c r="N6124" t="s">
        <v>488</v>
      </c>
      <c r="O6124" t="s">
        <v>488</v>
      </c>
      <c r="P6124" t="s">
        <v>28</v>
      </c>
      <c r="Q6124" t="s">
        <v>23</v>
      </c>
      <c r="R6124" t="s">
        <v>59</v>
      </c>
      <c r="S6124">
        <v>0.35</v>
      </c>
      <c r="T6124" s="1">
        <v>39827</v>
      </c>
    </row>
    <row r="6125" spans="1:20" x14ac:dyDescent="0.3">
      <c r="A6125">
        <v>43363</v>
      </c>
      <c r="B6125" s="1">
        <v>40791</v>
      </c>
      <c r="C6125" s="1" t="str">
        <f t="shared" si="190"/>
        <v>Sep</v>
      </c>
      <c r="D6125" t="s">
        <v>859</v>
      </c>
      <c r="E6125">
        <v>35</v>
      </c>
      <c r="F6125">
        <v>12908.4</v>
      </c>
      <c r="G6125">
        <v>0.03</v>
      </c>
      <c r="H6125" t="str">
        <f t="shared" si="191"/>
        <v>0-10%</v>
      </c>
      <c r="I6125" t="s">
        <v>26</v>
      </c>
      <c r="J6125">
        <v>4084.86</v>
      </c>
      <c r="K6125">
        <v>350.99</v>
      </c>
      <c r="L6125">
        <v>59</v>
      </c>
      <c r="M6125" t="s">
        <v>726</v>
      </c>
      <c r="N6125" t="s">
        <v>677</v>
      </c>
      <c r="O6125" t="s">
        <v>139</v>
      </c>
      <c r="P6125" t="s">
        <v>42</v>
      </c>
      <c r="Q6125" t="s">
        <v>36</v>
      </c>
      <c r="R6125" t="s">
        <v>66</v>
      </c>
      <c r="S6125">
        <v>0.55000000000000004</v>
      </c>
      <c r="T6125" s="1">
        <v>40793</v>
      </c>
    </row>
    <row r="6126" spans="1:20" x14ac:dyDescent="0.3">
      <c r="A6126">
        <v>43364</v>
      </c>
      <c r="B6126" s="1">
        <v>41006</v>
      </c>
      <c r="C6126" s="1" t="str">
        <f t="shared" si="190"/>
        <v>Apr</v>
      </c>
      <c r="D6126" t="s">
        <v>25</v>
      </c>
      <c r="E6126">
        <v>21</v>
      </c>
      <c r="F6126">
        <v>524.20000000000005</v>
      </c>
      <c r="G6126">
        <v>0.04</v>
      </c>
      <c r="H6126" t="str">
        <f t="shared" si="191"/>
        <v>0-10%</v>
      </c>
      <c r="I6126" t="s">
        <v>19</v>
      </c>
      <c r="J6126">
        <v>158.97999999999999</v>
      </c>
      <c r="K6126">
        <v>23.99</v>
      </c>
      <c r="L6126">
        <v>6.71</v>
      </c>
      <c r="M6126" t="s">
        <v>111</v>
      </c>
      <c r="N6126" t="s">
        <v>86</v>
      </c>
      <c r="O6126" t="s">
        <v>86</v>
      </c>
      <c r="P6126" t="s">
        <v>32</v>
      </c>
      <c r="Q6126" t="s">
        <v>23</v>
      </c>
      <c r="R6126" t="s">
        <v>51</v>
      </c>
      <c r="S6126">
        <v>0.35</v>
      </c>
      <c r="T6126" s="1">
        <v>41009</v>
      </c>
    </row>
    <row r="6127" spans="1:20" x14ac:dyDescent="0.3">
      <c r="A6127">
        <v>43367</v>
      </c>
      <c r="B6127" s="1">
        <v>40246</v>
      </c>
      <c r="C6127" s="1" t="str">
        <f t="shared" si="190"/>
        <v>Mar</v>
      </c>
      <c r="D6127" t="s">
        <v>859</v>
      </c>
      <c r="E6127">
        <v>3</v>
      </c>
      <c r="F6127">
        <v>23.38</v>
      </c>
      <c r="G6127">
        <v>0.08</v>
      </c>
      <c r="H6127" t="str">
        <f t="shared" si="191"/>
        <v>0-10%</v>
      </c>
      <c r="I6127" t="s">
        <v>19</v>
      </c>
      <c r="J6127">
        <v>-12.19</v>
      </c>
      <c r="K6127">
        <v>6.48</v>
      </c>
      <c r="L6127">
        <v>5.14</v>
      </c>
      <c r="M6127" t="s">
        <v>360</v>
      </c>
      <c r="N6127" t="s">
        <v>259</v>
      </c>
      <c r="O6127" t="s">
        <v>259</v>
      </c>
      <c r="P6127" t="s">
        <v>22</v>
      </c>
      <c r="Q6127" t="s">
        <v>23</v>
      </c>
      <c r="R6127" t="s">
        <v>43</v>
      </c>
      <c r="S6127">
        <v>0.37</v>
      </c>
      <c r="T6127" s="1">
        <v>40249</v>
      </c>
    </row>
    <row r="6128" spans="1:20" x14ac:dyDescent="0.3">
      <c r="A6128">
        <v>43367</v>
      </c>
      <c r="B6128" s="1">
        <v>40246</v>
      </c>
      <c r="C6128" s="1" t="str">
        <f t="shared" si="190"/>
        <v>Mar</v>
      </c>
      <c r="D6128" t="s">
        <v>859</v>
      </c>
      <c r="E6128">
        <v>16</v>
      </c>
      <c r="F6128">
        <v>139.37</v>
      </c>
      <c r="G6128">
        <v>0.04</v>
      </c>
      <c r="H6128" t="str">
        <f t="shared" si="191"/>
        <v>0-10%</v>
      </c>
      <c r="I6128" t="s">
        <v>39</v>
      </c>
      <c r="J6128">
        <v>1.72</v>
      </c>
      <c r="K6128">
        <v>8.34</v>
      </c>
      <c r="L6128">
        <v>2.64</v>
      </c>
      <c r="M6128" t="s">
        <v>360</v>
      </c>
      <c r="N6128" t="s">
        <v>259</v>
      </c>
      <c r="O6128" t="s">
        <v>259</v>
      </c>
      <c r="P6128" t="s">
        <v>22</v>
      </c>
      <c r="Q6128" t="s">
        <v>23</v>
      </c>
      <c r="R6128" t="s">
        <v>81</v>
      </c>
      <c r="S6128">
        <v>0.59</v>
      </c>
      <c r="T6128" s="1">
        <v>40247</v>
      </c>
    </row>
    <row r="6129" spans="1:20" x14ac:dyDescent="0.3">
      <c r="A6129">
        <v>43367</v>
      </c>
      <c r="B6129" s="1">
        <v>40246</v>
      </c>
      <c r="C6129" s="1" t="str">
        <f t="shared" si="190"/>
        <v>Mar</v>
      </c>
      <c r="D6129" t="s">
        <v>859</v>
      </c>
      <c r="E6129">
        <v>18</v>
      </c>
      <c r="F6129">
        <v>1221.6199999999999</v>
      </c>
      <c r="G6129">
        <v>0.01</v>
      </c>
      <c r="H6129" t="str">
        <f t="shared" si="191"/>
        <v>0-10%</v>
      </c>
      <c r="I6129" t="s">
        <v>19</v>
      </c>
      <c r="J6129">
        <v>-468.64</v>
      </c>
      <c r="K6129">
        <v>64.650000000000006</v>
      </c>
      <c r="L6129">
        <v>35</v>
      </c>
      <c r="M6129" t="s">
        <v>360</v>
      </c>
      <c r="N6129" t="s">
        <v>259</v>
      </c>
      <c r="O6129" t="s">
        <v>259</v>
      </c>
      <c r="P6129" t="s">
        <v>22</v>
      </c>
      <c r="Q6129" t="s">
        <v>23</v>
      </c>
      <c r="R6129" t="s">
        <v>24</v>
      </c>
      <c r="S6129">
        <v>0.8</v>
      </c>
      <c r="T6129" s="1">
        <v>40246</v>
      </c>
    </row>
    <row r="6130" spans="1:20" x14ac:dyDescent="0.3">
      <c r="A6130">
        <v>43392</v>
      </c>
      <c r="B6130" s="1">
        <v>40543</v>
      </c>
      <c r="C6130" s="1" t="str">
        <f t="shared" si="190"/>
        <v>Dec</v>
      </c>
      <c r="D6130" t="s">
        <v>44</v>
      </c>
      <c r="E6130">
        <v>39</v>
      </c>
      <c r="F6130">
        <v>6553.45</v>
      </c>
      <c r="G6130">
        <v>0.03</v>
      </c>
      <c r="H6130" t="str">
        <f t="shared" si="191"/>
        <v>0-10%</v>
      </c>
      <c r="I6130" t="s">
        <v>19</v>
      </c>
      <c r="J6130">
        <v>2969.81</v>
      </c>
      <c r="K6130">
        <v>162.93</v>
      </c>
      <c r="L6130">
        <v>19.989999999999998</v>
      </c>
      <c r="M6130" t="s">
        <v>89</v>
      </c>
      <c r="N6130" t="s">
        <v>86</v>
      </c>
      <c r="O6130" t="s">
        <v>86</v>
      </c>
      <c r="P6130" t="s">
        <v>22</v>
      </c>
      <c r="Q6130" t="s">
        <v>23</v>
      </c>
      <c r="R6130" t="s">
        <v>51</v>
      </c>
      <c r="S6130">
        <v>0.39</v>
      </c>
      <c r="T6130" s="1">
        <v>40545</v>
      </c>
    </row>
    <row r="6131" spans="1:20" x14ac:dyDescent="0.3">
      <c r="A6131">
        <v>43397</v>
      </c>
      <c r="B6131" s="1">
        <v>40675</v>
      </c>
      <c r="C6131" s="1" t="str">
        <f t="shared" si="190"/>
        <v>May</v>
      </c>
      <c r="D6131" t="s">
        <v>859</v>
      </c>
      <c r="E6131">
        <v>35</v>
      </c>
      <c r="F6131">
        <v>2130.31</v>
      </c>
      <c r="G6131">
        <v>0.08</v>
      </c>
      <c r="H6131" t="str">
        <f t="shared" si="191"/>
        <v>0-10%</v>
      </c>
      <c r="I6131" t="s">
        <v>26</v>
      </c>
      <c r="J6131">
        <v>-319.26</v>
      </c>
      <c r="K6131">
        <v>60.89</v>
      </c>
      <c r="L6131">
        <v>32.409999999999997</v>
      </c>
      <c r="M6131" t="s">
        <v>414</v>
      </c>
      <c r="N6131" t="s">
        <v>141</v>
      </c>
      <c r="O6131" t="s">
        <v>142</v>
      </c>
      <c r="P6131" t="s">
        <v>32</v>
      </c>
      <c r="Q6131" t="s">
        <v>36</v>
      </c>
      <c r="R6131" t="s">
        <v>66</v>
      </c>
      <c r="S6131">
        <v>0.56000000000000005</v>
      </c>
      <c r="T6131" s="1">
        <v>40676</v>
      </c>
    </row>
    <row r="6132" spans="1:20" x14ac:dyDescent="0.3">
      <c r="A6132">
        <v>43398</v>
      </c>
      <c r="B6132" s="1">
        <v>40657</v>
      </c>
      <c r="C6132" s="1" t="str">
        <f t="shared" si="190"/>
        <v>Apr</v>
      </c>
      <c r="D6132" t="s">
        <v>859</v>
      </c>
      <c r="E6132">
        <v>10</v>
      </c>
      <c r="F6132">
        <v>1600.85</v>
      </c>
      <c r="G6132">
        <v>7.0000000000000007E-2</v>
      </c>
      <c r="H6132" t="str">
        <f t="shared" si="191"/>
        <v>0-10%</v>
      </c>
      <c r="I6132" t="s">
        <v>26</v>
      </c>
      <c r="J6132">
        <v>-193.97</v>
      </c>
      <c r="K6132">
        <v>159.31</v>
      </c>
      <c r="L6132">
        <v>60</v>
      </c>
      <c r="M6132" t="s">
        <v>619</v>
      </c>
      <c r="N6132" t="s">
        <v>138</v>
      </c>
      <c r="O6132" t="s">
        <v>139</v>
      </c>
      <c r="P6132" t="s">
        <v>32</v>
      </c>
      <c r="Q6132" t="s">
        <v>36</v>
      </c>
      <c r="R6132" t="s">
        <v>54</v>
      </c>
      <c r="S6132">
        <v>0.55000000000000004</v>
      </c>
      <c r="T6132" s="1">
        <v>40658</v>
      </c>
    </row>
    <row r="6133" spans="1:20" x14ac:dyDescent="0.3">
      <c r="A6133">
        <v>43399</v>
      </c>
      <c r="B6133" s="1">
        <v>40024</v>
      </c>
      <c r="C6133" s="1" t="str">
        <f t="shared" si="190"/>
        <v>Jul</v>
      </c>
      <c r="D6133" t="s">
        <v>25</v>
      </c>
      <c r="E6133">
        <v>35</v>
      </c>
      <c r="F6133">
        <v>59.66</v>
      </c>
      <c r="G6133">
        <v>0.05</v>
      </c>
      <c r="H6133" t="str">
        <f t="shared" si="191"/>
        <v>0-10%</v>
      </c>
      <c r="I6133" t="s">
        <v>19</v>
      </c>
      <c r="J6133">
        <v>-33.340000000000003</v>
      </c>
      <c r="K6133">
        <v>1.68</v>
      </c>
      <c r="L6133">
        <v>1.57</v>
      </c>
      <c r="M6133" t="s">
        <v>356</v>
      </c>
      <c r="N6133" t="s">
        <v>259</v>
      </c>
      <c r="O6133" t="s">
        <v>259</v>
      </c>
      <c r="P6133" t="s">
        <v>32</v>
      </c>
      <c r="Q6133" t="s">
        <v>23</v>
      </c>
      <c r="R6133" t="s">
        <v>59</v>
      </c>
      <c r="S6133">
        <v>0.59</v>
      </c>
      <c r="T6133" s="1">
        <v>40025</v>
      </c>
    </row>
    <row r="6134" spans="1:20" x14ac:dyDescent="0.3">
      <c r="A6134">
        <v>43399</v>
      </c>
      <c r="B6134" s="1">
        <v>40024</v>
      </c>
      <c r="C6134" s="1" t="str">
        <f t="shared" si="190"/>
        <v>Jul</v>
      </c>
      <c r="D6134" t="s">
        <v>25</v>
      </c>
      <c r="E6134">
        <v>2</v>
      </c>
      <c r="F6134">
        <v>377.01600000000002</v>
      </c>
      <c r="G6134">
        <v>0.1</v>
      </c>
      <c r="H6134" t="str">
        <f t="shared" si="191"/>
        <v>0-10%</v>
      </c>
      <c r="I6134" t="s">
        <v>26</v>
      </c>
      <c r="J6134">
        <v>-201.28</v>
      </c>
      <c r="K6134">
        <v>218.75</v>
      </c>
      <c r="L6134">
        <v>69.64</v>
      </c>
      <c r="M6134" t="s">
        <v>356</v>
      </c>
      <c r="N6134" t="s">
        <v>259</v>
      </c>
      <c r="O6134" t="s">
        <v>259</v>
      </c>
      <c r="P6134" t="s">
        <v>32</v>
      </c>
      <c r="Q6134" t="s">
        <v>36</v>
      </c>
      <c r="R6134" t="s">
        <v>54</v>
      </c>
      <c r="S6134">
        <v>0.77</v>
      </c>
      <c r="T6134" s="1">
        <v>40026</v>
      </c>
    </row>
    <row r="6135" spans="1:20" x14ac:dyDescent="0.3">
      <c r="A6135">
        <v>43399</v>
      </c>
      <c r="B6135" s="1">
        <v>40024</v>
      </c>
      <c r="C6135" s="1" t="str">
        <f t="shared" si="190"/>
        <v>Jul</v>
      </c>
      <c r="D6135" t="s">
        <v>25</v>
      </c>
      <c r="E6135">
        <v>8</v>
      </c>
      <c r="F6135">
        <v>124.7</v>
      </c>
      <c r="G6135">
        <v>0</v>
      </c>
      <c r="H6135" t="str">
        <f t="shared" si="191"/>
        <v>0-10%</v>
      </c>
      <c r="I6135" t="s">
        <v>19</v>
      </c>
      <c r="J6135">
        <v>31.94</v>
      </c>
      <c r="K6135">
        <v>15.04</v>
      </c>
      <c r="L6135">
        <v>1.97</v>
      </c>
      <c r="M6135" t="s">
        <v>356</v>
      </c>
      <c r="N6135" t="s">
        <v>259</v>
      </c>
      <c r="O6135" t="s">
        <v>259</v>
      </c>
      <c r="P6135" t="s">
        <v>32</v>
      </c>
      <c r="Q6135" t="s">
        <v>23</v>
      </c>
      <c r="R6135" t="s">
        <v>43</v>
      </c>
      <c r="S6135">
        <v>0.39</v>
      </c>
      <c r="T6135" s="1">
        <v>40026</v>
      </c>
    </row>
    <row r="6136" spans="1:20" x14ac:dyDescent="0.3">
      <c r="A6136">
        <v>43424</v>
      </c>
      <c r="B6136" s="1">
        <v>40773</v>
      </c>
      <c r="C6136" s="1" t="str">
        <f t="shared" si="190"/>
        <v>Aug</v>
      </c>
      <c r="D6136" t="s">
        <v>859</v>
      </c>
      <c r="E6136">
        <v>34</v>
      </c>
      <c r="F6136">
        <v>772.56</v>
      </c>
      <c r="G6136">
        <v>0.04</v>
      </c>
      <c r="H6136" t="str">
        <f t="shared" si="191"/>
        <v>0-10%</v>
      </c>
      <c r="I6136" t="s">
        <v>39</v>
      </c>
      <c r="J6136">
        <v>143.87</v>
      </c>
      <c r="K6136">
        <v>22.98</v>
      </c>
      <c r="L6136">
        <v>4.5</v>
      </c>
      <c r="M6136" t="s">
        <v>254</v>
      </c>
      <c r="N6136" t="s">
        <v>259</v>
      </c>
      <c r="O6136" t="s">
        <v>259</v>
      </c>
      <c r="P6136" t="s">
        <v>42</v>
      </c>
      <c r="Q6136" t="s">
        <v>23</v>
      </c>
      <c r="R6136" t="s">
        <v>29</v>
      </c>
      <c r="S6136">
        <v>0.55000000000000004</v>
      </c>
      <c r="T6136" s="1">
        <v>40775</v>
      </c>
    </row>
    <row r="6137" spans="1:20" x14ac:dyDescent="0.3">
      <c r="A6137">
        <v>43459</v>
      </c>
      <c r="B6137" s="1">
        <v>40854</v>
      </c>
      <c r="C6137" s="1" t="str">
        <f t="shared" si="190"/>
        <v>Nov</v>
      </c>
      <c r="D6137" t="s">
        <v>859</v>
      </c>
      <c r="E6137">
        <v>26</v>
      </c>
      <c r="F6137">
        <v>13905.88</v>
      </c>
      <c r="G6137">
        <v>0.05</v>
      </c>
      <c r="H6137" t="str">
        <f t="shared" si="191"/>
        <v>0-10%</v>
      </c>
      <c r="I6137" t="s">
        <v>19</v>
      </c>
      <c r="J6137">
        <v>6441.18</v>
      </c>
      <c r="K6137">
        <v>574.74</v>
      </c>
      <c r="L6137">
        <v>24.49</v>
      </c>
      <c r="M6137" t="s">
        <v>630</v>
      </c>
      <c r="N6137" t="s">
        <v>759</v>
      </c>
      <c r="O6137" t="s">
        <v>759</v>
      </c>
      <c r="P6137" t="s">
        <v>28</v>
      </c>
      <c r="Q6137" t="s">
        <v>33</v>
      </c>
      <c r="R6137" t="s">
        <v>93</v>
      </c>
      <c r="S6137">
        <v>0.37</v>
      </c>
      <c r="T6137" s="1">
        <v>40855</v>
      </c>
    </row>
    <row r="6138" spans="1:20" x14ac:dyDescent="0.3">
      <c r="A6138">
        <v>43460</v>
      </c>
      <c r="B6138" s="1">
        <v>41071</v>
      </c>
      <c r="C6138" s="1" t="str">
        <f t="shared" si="190"/>
        <v>Jun</v>
      </c>
      <c r="D6138" t="s">
        <v>44</v>
      </c>
      <c r="E6138">
        <v>2</v>
      </c>
      <c r="F6138">
        <v>25.09</v>
      </c>
      <c r="G6138">
        <v>7.0000000000000007E-2</v>
      </c>
      <c r="H6138" t="str">
        <f t="shared" si="191"/>
        <v>0-10%</v>
      </c>
      <c r="I6138" t="s">
        <v>19</v>
      </c>
      <c r="J6138">
        <v>-17.600000000000001</v>
      </c>
      <c r="K6138">
        <v>8.0399999999999991</v>
      </c>
      <c r="L6138">
        <v>8.94</v>
      </c>
      <c r="M6138" t="s">
        <v>411</v>
      </c>
      <c r="N6138" t="s">
        <v>389</v>
      </c>
      <c r="O6138" t="s">
        <v>115</v>
      </c>
      <c r="P6138" t="s">
        <v>32</v>
      </c>
      <c r="Q6138" t="s">
        <v>23</v>
      </c>
      <c r="R6138" t="s">
        <v>30</v>
      </c>
      <c r="S6138">
        <v>0.4</v>
      </c>
      <c r="T6138" s="1">
        <v>41072</v>
      </c>
    </row>
    <row r="6139" spans="1:20" x14ac:dyDescent="0.3">
      <c r="A6139">
        <v>43488</v>
      </c>
      <c r="B6139" s="1">
        <v>41078</v>
      </c>
      <c r="C6139" s="1" t="str">
        <f t="shared" si="190"/>
        <v>Jun</v>
      </c>
      <c r="D6139" t="s">
        <v>859</v>
      </c>
      <c r="E6139">
        <v>46</v>
      </c>
      <c r="F6139">
        <v>2116.1999999999998</v>
      </c>
      <c r="G6139">
        <v>0.08</v>
      </c>
      <c r="H6139" t="str">
        <f t="shared" si="191"/>
        <v>0-10%</v>
      </c>
      <c r="I6139" t="s">
        <v>19</v>
      </c>
      <c r="J6139">
        <v>483.67</v>
      </c>
      <c r="K6139">
        <v>48.92</v>
      </c>
      <c r="L6139">
        <v>4.5</v>
      </c>
      <c r="M6139" t="s">
        <v>354</v>
      </c>
      <c r="N6139" t="s">
        <v>488</v>
      </c>
      <c r="O6139" t="s">
        <v>488</v>
      </c>
      <c r="P6139" t="s">
        <v>42</v>
      </c>
      <c r="Q6139" t="s">
        <v>23</v>
      </c>
      <c r="R6139" t="s">
        <v>29</v>
      </c>
      <c r="S6139">
        <v>0.59</v>
      </c>
      <c r="T6139" s="1">
        <v>41079</v>
      </c>
    </row>
    <row r="6140" spans="1:20" x14ac:dyDescent="0.3">
      <c r="A6140">
        <v>43488</v>
      </c>
      <c r="B6140" s="1">
        <v>41078</v>
      </c>
      <c r="C6140" s="1" t="str">
        <f t="shared" si="190"/>
        <v>Jun</v>
      </c>
      <c r="D6140" t="s">
        <v>859</v>
      </c>
      <c r="E6140">
        <v>46</v>
      </c>
      <c r="F6140">
        <v>766.36</v>
      </c>
      <c r="G6140">
        <v>0</v>
      </c>
      <c r="H6140" t="str">
        <f t="shared" si="191"/>
        <v>0-10%</v>
      </c>
      <c r="I6140" t="s">
        <v>19</v>
      </c>
      <c r="J6140">
        <v>399.12</v>
      </c>
      <c r="K6140">
        <v>15.57</v>
      </c>
      <c r="L6140">
        <v>1.39</v>
      </c>
      <c r="M6140" t="s">
        <v>354</v>
      </c>
      <c r="N6140" t="s">
        <v>488</v>
      </c>
      <c r="O6140" t="s">
        <v>488</v>
      </c>
      <c r="P6140" t="s">
        <v>42</v>
      </c>
      <c r="Q6140" t="s">
        <v>23</v>
      </c>
      <c r="R6140" t="s">
        <v>51</v>
      </c>
      <c r="S6140">
        <v>0.38</v>
      </c>
      <c r="T6140" s="1">
        <v>41079</v>
      </c>
    </row>
    <row r="6141" spans="1:20" x14ac:dyDescent="0.3">
      <c r="A6141">
        <v>43488</v>
      </c>
      <c r="B6141" s="1">
        <v>41078</v>
      </c>
      <c r="C6141" s="1" t="str">
        <f t="shared" si="190"/>
        <v>Jun</v>
      </c>
      <c r="D6141" t="s">
        <v>859</v>
      </c>
      <c r="E6141">
        <v>28</v>
      </c>
      <c r="F6141">
        <v>547.32000000000005</v>
      </c>
      <c r="G6141">
        <v>0.1</v>
      </c>
      <c r="H6141" t="str">
        <f t="shared" si="191"/>
        <v>0-10%</v>
      </c>
      <c r="I6141" t="s">
        <v>19</v>
      </c>
      <c r="J6141">
        <v>42.39</v>
      </c>
      <c r="K6141">
        <v>20.239999999999998</v>
      </c>
      <c r="L6141">
        <v>6.67</v>
      </c>
      <c r="M6141" t="s">
        <v>354</v>
      </c>
      <c r="N6141" t="s">
        <v>488</v>
      </c>
      <c r="O6141" t="s">
        <v>488</v>
      </c>
      <c r="P6141" t="s">
        <v>42</v>
      </c>
      <c r="Q6141" t="s">
        <v>36</v>
      </c>
      <c r="R6141" t="s">
        <v>37</v>
      </c>
      <c r="S6141">
        <v>0.49</v>
      </c>
      <c r="T6141" s="1">
        <v>41079</v>
      </c>
    </row>
    <row r="6142" spans="1:20" x14ac:dyDescent="0.3">
      <c r="A6142">
        <v>43488</v>
      </c>
      <c r="B6142" s="1">
        <v>41078</v>
      </c>
      <c r="C6142" s="1" t="str">
        <f t="shared" si="190"/>
        <v>Jun</v>
      </c>
      <c r="D6142" t="s">
        <v>859</v>
      </c>
      <c r="E6142">
        <v>13</v>
      </c>
      <c r="F6142">
        <v>192.44</v>
      </c>
      <c r="G6142">
        <v>0.05</v>
      </c>
      <c r="H6142" t="str">
        <f t="shared" si="191"/>
        <v>0-10%</v>
      </c>
      <c r="I6142" t="s">
        <v>19</v>
      </c>
      <c r="J6142">
        <v>6.77</v>
      </c>
      <c r="K6142">
        <v>14.48</v>
      </c>
      <c r="L6142">
        <v>6.46</v>
      </c>
      <c r="M6142" t="s">
        <v>354</v>
      </c>
      <c r="N6142" t="s">
        <v>488</v>
      </c>
      <c r="O6142" t="s">
        <v>488</v>
      </c>
      <c r="P6142" t="s">
        <v>42</v>
      </c>
      <c r="Q6142" t="s">
        <v>23</v>
      </c>
      <c r="R6142" t="s">
        <v>30</v>
      </c>
      <c r="S6142">
        <v>0.38</v>
      </c>
      <c r="T6142" s="1">
        <v>41080</v>
      </c>
    </row>
    <row r="6143" spans="1:20" x14ac:dyDescent="0.3">
      <c r="A6143">
        <v>43488</v>
      </c>
      <c r="B6143" s="1">
        <v>41078</v>
      </c>
      <c r="C6143" s="1" t="str">
        <f t="shared" si="190"/>
        <v>Jun</v>
      </c>
      <c r="D6143" t="s">
        <v>859</v>
      </c>
      <c r="E6143">
        <v>3</v>
      </c>
      <c r="F6143">
        <v>1294.3499999999999</v>
      </c>
      <c r="G6143">
        <v>0.06</v>
      </c>
      <c r="H6143" t="str">
        <f t="shared" si="191"/>
        <v>0-10%</v>
      </c>
      <c r="I6143" t="s">
        <v>19</v>
      </c>
      <c r="J6143">
        <v>-1569.06</v>
      </c>
      <c r="K6143">
        <v>449.99</v>
      </c>
      <c r="L6143">
        <v>24.49</v>
      </c>
      <c r="M6143" t="s">
        <v>354</v>
      </c>
      <c r="N6143" t="s">
        <v>488</v>
      </c>
      <c r="O6143" t="s">
        <v>488</v>
      </c>
      <c r="P6143" t="s">
        <v>42</v>
      </c>
      <c r="Q6143" t="s">
        <v>33</v>
      </c>
      <c r="R6143" t="s">
        <v>61</v>
      </c>
      <c r="S6143">
        <v>0.4</v>
      </c>
      <c r="T6143" s="1">
        <v>41080</v>
      </c>
    </row>
    <row r="6144" spans="1:20" x14ac:dyDescent="0.3">
      <c r="A6144">
        <v>43493</v>
      </c>
      <c r="B6144" s="1">
        <v>41039</v>
      </c>
      <c r="C6144" s="1" t="str">
        <f t="shared" si="190"/>
        <v>May</v>
      </c>
      <c r="D6144" t="s">
        <v>25</v>
      </c>
      <c r="E6144">
        <v>22</v>
      </c>
      <c r="F6144">
        <v>152.52000000000001</v>
      </c>
      <c r="G6144">
        <v>0.03</v>
      </c>
      <c r="H6144" t="str">
        <f t="shared" si="191"/>
        <v>0-10%</v>
      </c>
      <c r="I6144" t="s">
        <v>19</v>
      </c>
      <c r="J6144">
        <v>-43.87</v>
      </c>
      <c r="K6144">
        <v>6.48</v>
      </c>
      <c r="L6144">
        <v>5.94</v>
      </c>
      <c r="M6144" t="s">
        <v>707</v>
      </c>
      <c r="N6144" t="s">
        <v>677</v>
      </c>
      <c r="O6144" t="s">
        <v>139</v>
      </c>
      <c r="P6144" t="s">
        <v>32</v>
      </c>
      <c r="Q6144" t="s">
        <v>23</v>
      </c>
      <c r="R6144" t="s">
        <v>43</v>
      </c>
      <c r="S6144">
        <v>0.37</v>
      </c>
      <c r="T6144" s="1">
        <v>41040</v>
      </c>
    </row>
    <row r="6145" spans="1:20" x14ac:dyDescent="0.3">
      <c r="A6145">
        <v>43493</v>
      </c>
      <c r="B6145" s="1">
        <v>41039</v>
      </c>
      <c r="C6145" s="1" t="str">
        <f t="shared" si="190"/>
        <v>May</v>
      </c>
      <c r="D6145" t="s">
        <v>25</v>
      </c>
      <c r="E6145">
        <v>14</v>
      </c>
      <c r="F6145">
        <v>71.599999999999994</v>
      </c>
      <c r="G6145">
        <v>0.05</v>
      </c>
      <c r="H6145" t="str">
        <f t="shared" si="191"/>
        <v>0-10%</v>
      </c>
      <c r="I6145" t="s">
        <v>19</v>
      </c>
      <c r="J6145">
        <v>-30.65</v>
      </c>
      <c r="K6145">
        <v>4.9800000000000004</v>
      </c>
      <c r="L6145">
        <v>4.7</v>
      </c>
      <c r="M6145" t="s">
        <v>707</v>
      </c>
      <c r="N6145" t="s">
        <v>677</v>
      </c>
      <c r="O6145" t="s">
        <v>139</v>
      </c>
      <c r="P6145" t="s">
        <v>32</v>
      </c>
      <c r="Q6145" t="s">
        <v>23</v>
      </c>
      <c r="R6145" t="s">
        <v>43</v>
      </c>
      <c r="S6145">
        <v>0.38</v>
      </c>
      <c r="T6145" s="1">
        <v>41041</v>
      </c>
    </row>
    <row r="6146" spans="1:20" x14ac:dyDescent="0.3">
      <c r="A6146">
        <v>43493</v>
      </c>
      <c r="B6146" s="1">
        <v>41039</v>
      </c>
      <c r="C6146" s="1" t="str">
        <f t="shared" si="190"/>
        <v>May</v>
      </c>
      <c r="D6146" t="s">
        <v>25</v>
      </c>
      <c r="E6146">
        <v>37</v>
      </c>
      <c r="F6146">
        <v>1699.9829999999999</v>
      </c>
      <c r="G6146">
        <v>0.1</v>
      </c>
      <c r="H6146" t="str">
        <f t="shared" si="191"/>
        <v>0-10%</v>
      </c>
      <c r="I6146" t="s">
        <v>19</v>
      </c>
      <c r="J6146">
        <v>-202.86</v>
      </c>
      <c r="K6146">
        <v>55.99</v>
      </c>
      <c r="L6146">
        <v>5</v>
      </c>
      <c r="M6146" t="s">
        <v>707</v>
      </c>
      <c r="N6146" t="s">
        <v>677</v>
      </c>
      <c r="O6146" t="s">
        <v>139</v>
      </c>
      <c r="P6146" t="s">
        <v>32</v>
      </c>
      <c r="Q6146" t="s">
        <v>33</v>
      </c>
      <c r="R6146" t="s">
        <v>34</v>
      </c>
      <c r="S6146">
        <v>0.83</v>
      </c>
      <c r="T6146" s="1">
        <v>41042</v>
      </c>
    </row>
    <row r="6147" spans="1:20" x14ac:dyDescent="0.3">
      <c r="A6147">
        <v>43494</v>
      </c>
      <c r="B6147" s="1">
        <v>40911</v>
      </c>
      <c r="C6147" s="1" t="str">
        <f t="shared" ref="C6147:C6210" si="192">TEXT(B6147,"mmm")</f>
        <v>Jan</v>
      </c>
      <c r="D6147" t="s">
        <v>44</v>
      </c>
      <c r="E6147">
        <v>2</v>
      </c>
      <c r="F6147">
        <v>3668.28</v>
      </c>
      <c r="G6147">
        <v>0.09</v>
      </c>
      <c r="H6147" t="str">
        <f t="shared" ref="H6147:H6210" si="193">IF(G6147&lt;=0.1, "0-10%", IF(G6147&lt;=0.2, "10-20%", IF(G6147&lt;=0.3, "20-30%", "30%+")))</f>
        <v>0-10%</v>
      </c>
      <c r="I6147" t="s">
        <v>19</v>
      </c>
      <c r="J6147">
        <v>-4858.67</v>
      </c>
      <c r="K6147">
        <v>1938.02</v>
      </c>
      <c r="L6147">
        <v>13.99</v>
      </c>
      <c r="M6147" t="s">
        <v>785</v>
      </c>
      <c r="N6147" t="s">
        <v>141</v>
      </c>
      <c r="O6147" t="s">
        <v>142</v>
      </c>
      <c r="P6147" t="s">
        <v>28</v>
      </c>
      <c r="Q6147" t="s">
        <v>33</v>
      </c>
      <c r="R6147" t="s">
        <v>93</v>
      </c>
      <c r="S6147">
        <v>0.38</v>
      </c>
      <c r="T6147" s="1">
        <v>40912</v>
      </c>
    </row>
    <row r="6148" spans="1:20" x14ac:dyDescent="0.3">
      <c r="A6148">
        <v>43523</v>
      </c>
      <c r="B6148" s="1">
        <v>41052</v>
      </c>
      <c r="C6148" s="1" t="str">
        <f t="shared" si="192"/>
        <v>May</v>
      </c>
      <c r="D6148" t="s">
        <v>44</v>
      </c>
      <c r="E6148">
        <v>50</v>
      </c>
      <c r="F6148">
        <v>295.37</v>
      </c>
      <c r="G6148">
        <v>0.04</v>
      </c>
      <c r="H6148" t="str">
        <f t="shared" si="193"/>
        <v>0-10%</v>
      </c>
      <c r="I6148" t="s">
        <v>19</v>
      </c>
      <c r="J6148">
        <v>-97.23</v>
      </c>
      <c r="K6148">
        <v>5.98</v>
      </c>
      <c r="L6148">
        <v>5.46</v>
      </c>
      <c r="M6148" t="s">
        <v>162</v>
      </c>
      <c r="N6148" t="s">
        <v>141</v>
      </c>
      <c r="O6148" t="s">
        <v>142</v>
      </c>
      <c r="P6148" t="s">
        <v>22</v>
      </c>
      <c r="Q6148" t="s">
        <v>23</v>
      </c>
      <c r="R6148" t="s">
        <v>43</v>
      </c>
      <c r="S6148">
        <v>0.36</v>
      </c>
      <c r="T6148" s="1">
        <v>41054</v>
      </c>
    </row>
    <row r="6149" spans="1:20" x14ac:dyDescent="0.3">
      <c r="A6149">
        <v>43526</v>
      </c>
      <c r="B6149" s="1">
        <v>40324</v>
      </c>
      <c r="C6149" s="1" t="str">
        <f t="shared" si="192"/>
        <v>May</v>
      </c>
      <c r="D6149" t="s">
        <v>25</v>
      </c>
      <c r="E6149">
        <v>49</v>
      </c>
      <c r="F6149">
        <v>561.05999999999995</v>
      </c>
      <c r="G6149">
        <v>7.0000000000000007E-2</v>
      </c>
      <c r="H6149" t="str">
        <f t="shared" si="193"/>
        <v>0-10%</v>
      </c>
      <c r="I6149" t="s">
        <v>19</v>
      </c>
      <c r="J6149">
        <v>-2.23</v>
      </c>
      <c r="K6149">
        <v>11.58</v>
      </c>
      <c r="L6149">
        <v>6.97</v>
      </c>
      <c r="M6149" t="s">
        <v>490</v>
      </c>
      <c r="N6149" t="s">
        <v>488</v>
      </c>
      <c r="O6149" t="s">
        <v>488</v>
      </c>
      <c r="P6149" t="s">
        <v>28</v>
      </c>
      <c r="Q6149" t="s">
        <v>23</v>
      </c>
      <c r="R6149" t="s">
        <v>51</v>
      </c>
      <c r="S6149">
        <v>0.35</v>
      </c>
      <c r="T6149" s="1">
        <v>40324</v>
      </c>
    </row>
    <row r="6150" spans="1:20" x14ac:dyDescent="0.3">
      <c r="A6150">
        <v>43526</v>
      </c>
      <c r="B6150" s="1">
        <v>40324</v>
      </c>
      <c r="C6150" s="1" t="str">
        <f t="shared" si="192"/>
        <v>May</v>
      </c>
      <c r="D6150" t="s">
        <v>25</v>
      </c>
      <c r="E6150">
        <v>19</v>
      </c>
      <c r="F6150">
        <v>320.02999999999997</v>
      </c>
      <c r="G6150">
        <v>0</v>
      </c>
      <c r="H6150" t="str">
        <f t="shared" si="193"/>
        <v>0-10%</v>
      </c>
      <c r="I6150" t="s">
        <v>19</v>
      </c>
      <c r="J6150">
        <v>-43.22</v>
      </c>
      <c r="K6150">
        <v>15.31</v>
      </c>
      <c r="L6150">
        <v>8.7799999999999994</v>
      </c>
      <c r="M6150" t="s">
        <v>490</v>
      </c>
      <c r="N6150" t="s">
        <v>488</v>
      </c>
      <c r="O6150" t="s">
        <v>488</v>
      </c>
      <c r="P6150" t="s">
        <v>28</v>
      </c>
      <c r="Q6150" t="s">
        <v>23</v>
      </c>
      <c r="R6150" t="s">
        <v>24</v>
      </c>
      <c r="S6150">
        <v>0.56999999999999995</v>
      </c>
      <c r="T6150" s="1">
        <v>40325</v>
      </c>
    </row>
    <row r="6151" spans="1:20" x14ac:dyDescent="0.3">
      <c r="A6151">
        <v>43553</v>
      </c>
      <c r="B6151" s="1">
        <v>39947</v>
      </c>
      <c r="C6151" s="1" t="str">
        <f t="shared" si="192"/>
        <v>May</v>
      </c>
      <c r="D6151" t="s">
        <v>859</v>
      </c>
      <c r="E6151">
        <v>29</v>
      </c>
      <c r="F6151">
        <v>143.29</v>
      </c>
      <c r="G6151">
        <v>0.05</v>
      </c>
      <c r="H6151" t="str">
        <f t="shared" si="193"/>
        <v>0-10%</v>
      </c>
      <c r="I6151" t="s">
        <v>19</v>
      </c>
      <c r="J6151">
        <v>-55.54</v>
      </c>
      <c r="K6151">
        <v>4.9800000000000004</v>
      </c>
      <c r="L6151">
        <v>4.72</v>
      </c>
      <c r="M6151" t="s">
        <v>515</v>
      </c>
      <c r="N6151" t="s">
        <v>488</v>
      </c>
      <c r="O6151" t="s">
        <v>488</v>
      </c>
      <c r="P6151" t="s">
        <v>32</v>
      </c>
      <c r="Q6151" t="s">
        <v>23</v>
      </c>
      <c r="R6151" t="s">
        <v>43</v>
      </c>
      <c r="S6151">
        <v>0.36</v>
      </c>
      <c r="T6151" s="1">
        <v>39948</v>
      </c>
    </row>
    <row r="6152" spans="1:20" x14ac:dyDescent="0.3">
      <c r="A6152">
        <v>43554</v>
      </c>
      <c r="B6152" s="1">
        <v>40116</v>
      </c>
      <c r="C6152" s="1" t="str">
        <f t="shared" si="192"/>
        <v>Oct</v>
      </c>
      <c r="D6152" t="s">
        <v>859</v>
      </c>
      <c r="E6152">
        <v>9</v>
      </c>
      <c r="F6152">
        <v>34.18</v>
      </c>
      <c r="G6152">
        <v>0.06</v>
      </c>
      <c r="H6152" t="str">
        <f t="shared" si="193"/>
        <v>0-10%</v>
      </c>
      <c r="I6152" t="s">
        <v>19</v>
      </c>
      <c r="J6152">
        <v>-5.46</v>
      </c>
      <c r="K6152">
        <v>3.6</v>
      </c>
      <c r="L6152">
        <v>2.2000000000000002</v>
      </c>
      <c r="M6152" t="s">
        <v>669</v>
      </c>
      <c r="N6152" t="s">
        <v>138</v>
      </c>
      <c r="O6152" t="s">
        <v>139</v>
      </c>
      <c r="P6152" t="s">
        <v>28</v>
      </c>
      <c r="Q6152" t="s">
        <v>23</v>
      </c>
      <c r="R6152" t="s">
        <v>43</v>
      </c>
      <c r="S6152">
        <v>0.39</v>
      </c>
      <c r="T6152" s="1">
        <v>40119</v>
      </c>
    </row>
    <row r="6153" spans="1:20" x14ac:dyDescent="0.3">
      <c r="A6153">
        <v>43555</v>
      </c>
      <c r="B6153" s="1">
        <v>41093</v>
      </c>
      <c r="C6153" s="1" t="str">
        <f t="shared" si="192"/>
        <v>Jul</v>
      </c>
      <c r="D6153" t="s">
        <v>44</v>
      </c>
      <c r="E6153">
        <v>34</v>
      </c>
      <c r="F6153">
        <v>43.54</v>
      </c>
      <c r="G6153">
        <v>0</v>
      </c>
      <c r="H6153" t="str">
        <f t="shared" si="193"/>
        <v>0-10%</v>
      </c>
      <c r="I6153" t="s">
        <v>19</v>
      </c>
      <c r="J6153">
        <v>-17.48</v>
      </c>
      <c r="K6153">
        <v>1.26</v>
      </c>
      <c r="L6153">
        <v>0.7</v>
      </c>
      <c r="M6153" t="s">
        <v>701</v>
      </c>
      <c r="N6153" t="s">
        <v>677</v>
      </c>
      <c r="O6153" t="s">
        <v>139</v>
      </c>
      <c r="P6153" t="s">
        <v>32</v>
      </c>
      <c r="Q6153" t="s">
        <v>23</v>
      </c>
      <c r="R6153" t="s">
        <v>46</v>
      </c>
      <c r="S6153">
        <v>0.81</v>
      </c>
      <c r="T6153" s="1">
        <v>41095</v>
      </c>
    </row>
    <row r="6154" spans="1:20" x14ac:dyDescent="0.3">
      <c r="A6154">
        <v>43556</v>
      </c>
      <c r="B6154" s="1">
        <v>41112</v>
      </c>
      <c r="C6154" s="1" t="str">
        <f t="shared" si="192"/>
        <v>Jul</v>
      </c>
      <c r="D6154" t="s">
        <v>18</v>
      </c>
      <c r="E6154">
        <v>31</v>
      </c>
      <c r="F6154">
        <v>477.16</v>
      </c>
      <c r="G6154">
        <v>0.02</v>
      </c>
      <c r="H6154" t="str">
        <f t="shared" si="193"/>
        <v>0-10%</v>
      </c>
      <c r="I6154" t="s">
        <v>19</v>
      </c>
      <c r="J6154">
        <v>204.18</v>
      </c>
      <c r="K6154">
        <v>15.04</v>
      </c>
      <c r="L6154">
        <v>1.97</v>
      </c>
      <c r="M6154" t="s">
        <v>731</v>
      </c>
      <c r="N6154" t="s">
        <v>677</v>
      </c>
      <c r="O6154" t="s">
        <v>139</v>
      </c>
      <c r="P6154" t="s">
        <v>28</v>
      </c>
      <c r="Q6154" t="s">
        <v>23</v>
      </c>
      <c r="R6154" t="s">
        <v>43</v>
      </c>
      <c r="S6154">
        <v>0.39</v>
      </c>
      <c r="T6154" s="1">
        <v>41117</v>
      </c>
    </row>
    <row r="6155" spans="1:20" x14ac:dyDescent="0.3">
      <c r="A6155">
        <v>43585</v>
      </c>
      <c r="B6155" s="1">
        <v>40492</v>
      </c>
      <c r="C6155" s="1" t="str">
        <f t="shared" si="192"/>
        <v>Nov</v>
      </c>
      <c r="D6155" t="s">
        <v>859</v>
      </c>
      <c r="E6155">
        <v>19</v>
      </c>
      <c r="F6155">
        <v>1004.18</v>
      </c>
      <c r="G6155">
        <v>0.08</v>
      </c>
      <c r="H6155" t="str">
        <f t="shared" si="193"/>
        <v>0-10%</v>
      </c>
      <c r="I6155" t="s">
        <v>39</v>
      </c>
      <c r="J6155">
        <v>374.19</v>
      </c>
      <c r="K6155">
        <v>55.48</v>
      </c>
      <c r="L6155">
        <v>6.79</v>
      </c>
      <c r="M6155" t="s">
        <v>581</v>
      </c>
      <c r="N6155" t="s">
        <v>259</v>
      </c>
      <c r="O6155" t="s">
        <v>259</v>
      </c>
      <c r="P6155" t="s">
        <v>28</v>
      </c>
      <c r="Q6155" t="s">
        <v>23</v>
      </c>
      <c r="R6155" t="s">
        <v>43</v>
      </c>
      <c r="S6155">
        <v>0.37</v>
      </c>
      <c r="T6155" s="1">
        <v>40494</v>
      </c>
    </row>
    <row r="6156" spans="1:20" x14ac:dyDescent="0.3">
      <c r="A6156">
        <v>43588</v>
      </c>
      <c r="B6156" s="1">
        <v>41153</v>
      </c>
      <c r="C6156" s="1" t="str">
        <f t="shared" si="192"/>
        <v>Sep</v>
      </c>
      <c r="D6156" t="s">
        <v>44</v>
      </c>
      <c r="E6156">
        <v>16</v>
      </c>
      <c r="F6156">
        <v>3075.752</v>
      </c>
      <c r="G6156">
        <v>0.04</v>
      </c>
      <c r="H6156" t="str">
        <f t="shared" si="193"/>
        <v>0-10%</v>
      </c>
      <c r="I6156" t="s">
        <v>26</v>
      </c>
      <c r="J6156">
        <v>-572.69000000000005</v>
      </c>
      <c r="K6156">
        <v>236.97</v>
      </c>
      <c r="L6156">
        <v>59.24</v>
      </c>
      <c r="M6156" t="s">
        <v>435</v>
      </c>
      <c r="N6156" t="s">
        <v>207</v>
      </c>
      <c r="O6156" t="s">
        <v>115</v>
      </c>
      <c r="P6156" t="s">
        <v>42</v>
      </c>
      <c r="Q6156" t="s">
        <v>36</v>
      </c>
      <c r="R6156" t="s">
        <v>54</v>
      </c>
      <c r="S6156">
        <v>0.61</v>
      </c>
      <c r="T6156" s="1">
        <v>41156</v>
      </c>
    </row>
    <row r="6157" spans="1:20" x14ac:dyDescent="0.3">
      <c r="A6157">
        <v>43588</v>
      </c>
      <c r="B6157" s="1">
        <v>41153</v>
      </c>
      <c r="C6157" s="1" t="str">
        <f t="shared" si="192"/>
        <v>Sep</v>
      </c>
      <c r="D6157" t="s">
        <v>44</v>
      </c>
      <c r="E6157">
        <v>6</v>
      </c>
      <c r="F6157">
        <v>20.47</v>
      </c>
      <c r="G6157">
        <v>0.09</v>
      </c>
      <c r="H6157" t="str">
        <f t="shared" si="193"/>
        <v>0-10%</v>
      </c>
      <c r="I6157" t="s">
        <v>19</v>
      </c>
      <c r="J6157">
        <v>-0.74</v>
      </c>
      <c r="K6157">
        <v>3.38</v>
      </c>
      <c r="L6157">
        <v>1.0900000000000001</v>
      </c>
      <c r="M6157" t="s">
        <v>435</v>
      </c>
      <c r="N6157" t="s">
        <v>259</v>
      </c>
      <c r="O6157" t="s">
        <v>259</v>
      </c>
      <c r="P6157" t="s">
        <v>42</v>
      </c>
      <c r="Q6157" t="s">
        <v>23</v>
      </c>
      <c r="R6157" t="s">
        <v>43</v>
      </c>
      <c r="S6157">
        <v>0.39</v>
      </c>
      <c r="T6157" s="1">
        <v>41154</v>
      </c>
    </row>
    <row r="6158" spans="1:20" x14ac:dyDescent="0.3">
      <c r="A6158">
        <v>43590</v>
      </c>
      <c r="B6158" s="1">
        <v>40066</v>
      </c>
      <c r="C6158" s="1" t="str">
        <f t="shared" si="192"/>
        <v>Sep</v>
      </c>
      <c r="D6158" t="s">
        <v>859</v>
      </c>
      <c r="E6158">
        <v>24</v>
      </c>
      <c r="F6158">
        <v>3118.6</v>
      </c>
      <c r="G6158">
        <v>0.06</v>
      </c>
      <c r="H6158" t="str">
        <f t="shared" si="193"/>
        <v>0-10%</v>
      </c>
      <c r="I6158" t="s">
        <v>39</v>
      </c>
      <c r="J6158">
        <v>804.2</v>
      </c>
      <c r="K6158">
        <v>128.24</v>
      </c>
      <c r="L6158">
        <v>12.65</v>
      </c>
      <c r="M6158" t="s">
        <v>557</v>
      </c>
      <c r="N6158" t="s">
        <v>259</v>
      </c>
      <c r="O6158" t="s">
        <v>259</v>
      </c>
      <c r="P6158" t="s">
        <v>42</v>
      </c>
      <c r="Q6158" t="s">
        <v>36</v>
      </c>
      <c r="R6158" t="s">
        <v>66</v>
      </c>
      <c r="T6158" s="1">
        <v>40068</v>
      </c>
    </row>
    <row r="6159" spans="1:20" x14ac:dyDescent="0.3">
      <c r="A6159">
        <v>43620</v>
      </c>
      <c r="B6159" s="1">
        <v>39830</v>
      </c>
      <c r="C6159" s="1" t="str">
        <f t="shared" si="192"/>
        <v>Jan</v>
      </c>
      <c r="D6159" t="s">
        <v>44</v>
      </c>
      <c r="E6159">
        <v>13</v>
      </c>
      <c r="F6159">
        <v>196.22</v>
      </c>
      <c r="G6159">
        <v>0.05</v>
      </c>
      <c r="H6159" t="str">
        <f t="shared" si="193"/>
        <v>0-10%</v>
      </c>
      <c r="I6159" t="s">
        <v>19</v>
      </c>
      <c r="J6159">
        <v>-89.35</v>
      </c>
      <c r="K6159">
        <v>14.81</v>
      </c>
      <c r="L6159">
        <v>13.32</v>
      </c>
      <c r="M6159" t="s">
        <v>710</v>
      </c>
      <c r="N6159" t="s">
        <v>677</v>
      </c>
      <c r="O6159" t="s">
        <v>139</v>
      </c>
      <c r="P6159" t="s">
        <v>42</v>
      </c>
      <c r="Q6159" t="s">
        <v>23</v>
      </c>
      <c r="R6159" t="s">
        <v>29</v>
      </c>
      <c r="S6159">
        <v>0.43</v>
      </c>
      <c r="T6159" s="1">
        <v>39833</v>
      </c>
    </row>
    <row r="6160" spans="1:20" x14ac:dyDescent="0.3">
      <c r="A6160">
        <v>43620</v>
      </c>
      <c r="B6160" s="1">
        <v>39830</v>
      </c>
      <c r="C6160" s="1" t="str">
        <f t="shared" si="192"/>
        <v>Jan</v>
      </c>
      <c r="D6160" t="s">
        <v>44</v>
      </c>
      <c r="E6160">
        <v>11</v>
      </c>
      <c r="F6160">
        <v>49.76</v>
      </c>
      <c r="G6160">
        <v>0.05</v>
      </c>
      <c r="H6160" t="str">
        <f t="shared" si="193"/>
        <v>0-10%</v>
      </c>
      <c r="I6160" t="s">
        <v>39</v>
      </c>
      <c r="J6160">
        <v>-0.13</v>
      </c>
      <c r="K6160">
        <v>4.2</v>
      </c>
      <c r="L6160">
        <v>2.2599999999999998</v>
      </c>
      <c r="M6160" t="s">
        <v>710</v>
      </c>
      <c r="N6160" t="s">
        <v>677</v>
      </c>
      <c r="O6160" t="s">
        <v>139</v>
      </c>
      <c r="P6160" t="s">
        <v>42</v>
      </c>
      <c r="Q6160" t="s">
        <v>23</v>
      </c>
      <c r="R6160" t="s">
        <v>43</v>
      </c>
      <c r="S6160">
        <v>0.36</v>
      </c>
      <c r="T6160" s="1">
        <v>39832</v>
      </c>
    </row>
    <row r="6161" spans="1:20" x14ac:dyDescent="0.3">
      <c r="A6161">
        <v>43650</v>
      </c>
      <c r="B6161" s="1">
        <v>39895</v>
      </c>
      <c r="C6161" s="1" t="str">
        <f t="shared" si="192"/>
        <v>Mar</v>
      </c>
      <c r="D6161" t="s">
        <v>859</v>
      </c>
      <c r="E6161">
        <v>3</v>
      </c>
      <c r="F6161">
        <v>1759.65</v>
      </c>
      <c r="G6161">
        <v>0.06</v>
      </c>
      <c r="H6161" t="str">
        <f t="shared" si="193"/>
        <v>0-10%</v>
      </c>
      <c r="I6161" t="s">
        <v>19</v>
      </c>
      <c r="J6161">
        <v>-2213.75</v>
      </c>
      <c r="K6161">
        <v>599.99</v>
      </c>
      <c r="L6161">
        <v>24.49</v>
      </c>
      <c r="M6161" t="s">
        <v>683</v>
      </c>
      <c r="N6161" t="s">
        <v>677</v>
      </c>
      <c r="O6161" t="s">
        <v>139</v>
      </c>
      <c r="P6161" t="s">
        <v>32</v>
      </c>
      <c r="Q6161" t="s">
        <v>33</v>
      </c>
      <c r="R6161" t="s">
        <v>61</v>
      </c>
      <c r="S6161">
        <v>0.5</v>
      </c>
      <c r="T6161" s="1">
        <v>39896</v>
      </c>
    </row>
    <row r="6162" spans="1:20" x14ac:dyDescent="0.3">
      <c r="A6162">
        <v>43650</v>
      </c>
      <c r="B6162" s="1">
        <v>39895</v>
      </c>
      <c r="C6162" s="1" t="str">
        <f t="shared" si="192"/>
        <v>Mar</v>
      </c>
      <c r="D6162" t="s">
        <v>859</v>
      </c>
      <c r="E6162">
        <v>7</v>
      </c>
      <c r="F6162">
        <v>88.59</v>
      </c>
      <c r="G6162">
        <v>0.05</v>
      </c>
      <c r="H6162" t="str">
        <f t="shared" si="193"/>
        <v>0-10%</v>
      </c>
      <c r="I6162" t="s">
        <v>19</v>
      </c>
      <c r="J6162">
        <v>-26.29</v>
      </c>
      <c r="K6162">
        <v>11.97</v>
      </c>
      <c r="L6162">
        <v>5.81</v>
      </c>
      <c r="M6162" t="s">
        <v>683</v>
      </c>
      <c r="N6162" t="s">
        <v>677</v>
      </c>
      <c r="O6162" t="s">
        <v>139</v>
      </c>
      <c r="P6162" t="s">
        <v>32</v>
      </c>
      <c r="Q6162" t="s">
        <v>23</v>
      </c>
      <c r="R6162" t="s">
        <v>59</v>
      </c>
      <c r="S6162">
        <v>0.6</v>
      </c>
      <c r="T6162" s="1">
        <v>39897</v>
      </c>
    </row>
    <row r="6163" spans="1:20" x14ac:dyDescent="0.3">
      <c r="A6163">
        <v>43653</v>
      </c>
      <c r="B6163" s="1">
        <v>41212</v>
      </c>
      <c r="C6163" s="1" t="str">
        <f t="shared" si="192"/>
        <v>Oct</v>
      </c>
      <c r="D6163" t="s">
        <v>25</v>
      </c>
      <c r="E6163">
        <v>3</v>
      </c>
      <c r="F6163">
        <v>10.62</v>
      </c>
      <c r="G6163">
        <v>7.0000000000000007E-2</v>
      </c>
      <c r="H6163" t="str">
        <f t="shared" si="193"/>
        <v>0-10%</v>
      </c>
      <c r="I6163" t="s">
        <v>19</v>
      </c>
      <c r="J6163">
        <v>-3.96</v>
      </c>
      <c r="K6163">
        <v>3.29</v>
      </c>
      <c r="L6163">
        <v>1.35</v>
      </c>
      <c r="M6163" t="s">
        <v>744</v>
      </c>
      <c r="N6163" t="s">
        <v>677</v>
      </c>
      <c r="O6163" t="s">
        <v>139</v>
      </c>
      <c r="P6163" t="s">
        <v>22</v>
      </c>
      <c r="Q6163" t="s">
        <v>23</v>
      </c>
      <c r="R6163" t="s">
        <v>46</v>
      </c>
      <c r="S6163">
        <v>0.4</v>
      </c>
      <c r="T6163" s="1">
        <v>41212</v>
      </c>
    </row>
    <row r="6164" spans="1:20" x14ac:dyDescent="0.3">
      <c r="A6164">
        <v>43653</v>
      </c>
      <c r="B6164" s="1">
        <v>41212</v>
      </c>
      <c r="C6164" s="1" t="str">
        <f t="shared" si="192"/>
        <v>Oct</v>
      </c>
      <c r="D6164" t="s">
        <v>25</v>
      </c>
      <c r="E6164">
        <v>39</v>
      </c>
      <c r="F6164">
        <v>666.4</v>
      </c>
      <c r="G6164">
        <v>0</v>
      </c>
      <c r="H6164" t="str">
        <f t="shared" si="193"/>
        <v>0-10%</v>
      </c>
      <c r="I6164" t="s">
        <v>39</v>
      </c>
      <c r="J6164">
        <v>2.02</v>
      </c>
      <c r="K6164">
        <v>15.73</v>
      </c>
      <c r="L6164">
        <v>7.42</v>
      </c>
      <c r="M6164" t="s">
        <v>744</v>
      </c>
      <c r="N6164" t="s">
        <v>677</v>
      </c>
      <c r="O6164" t="s">
        <v>139</v>
      </c>
      <c r="P6164" t="s">
        <v>22</v>
      </c>
      <c r="Q6164" t="s">
        <v>23</v>
      </c>
      <c r="R6164" t="s">
        <v>81</v>
      </c>
      <c r="S6164">
        <v>0.56000000000000005</v>
      </c>
      <c r="T6164" s="1">
        <v>41213</v>
      </c>
    </row>
    <row r="6165" spans="1:20" x14ac:dyDescent="0.3">
      <c r="A6165">
        <v>43653</v>
      </c>
      <c r="B6165" s="1">
        <v>41212</v>
      </c>
      <c r="C6165" s="1" t="str">
        <f t="shared" si="192"/>
        <v>Oct</v>
      </c>
      <c r="D6165" t="s">
        <v>25</v>
      </c>
      <c r="E6165">
        <v>10</v>
      </c>
      <c r="F6165">
        <v>351.3</v>
      </c>
      <c r="G6165">
        <v>0.06</v>
      </c>
      <c r="H6165" t="str">
        <f t="shared" si="193"/>
        <v>0-10%</v>
      </c>
      <c r="I6165" t="s">
        <v>19</v>
      </c>
      <c r="J6165">
        <v>1.45</v>
      </c>
      <c r="K6165">
        <v>34.76</v>
      </c>
      <c r="L6165">
        <v>8.2200000000000006</v>
      </c>
      <c r="M6165" t="s">
        <v>744</v>
      </c>
      <c r="N6165" t="s">
        <v>677</v>
      </c>
      <c r="O6165" t="s">
        <v>139</v>
      </c>
      <c r="P6165" t="s">
        <v>22</v>
      </c>
      <c r="Q6165" t="s">
        <v>23</v>
      </c>
      <c r="R6165" t="s">
        <v>24</v>
      </c>
      <c r="S6165">
        <v>0.56999999999999995</v>
      </c>
      <c r="T6165" s="1">
        <v>41214</v>
      </c>
    </row>
    <row r="6166" spans="1:20" x14ac:dyDescent="0.3">
      <c r="A6166">
        <v>43682</v>
      </c>
      <c r="B6166" s="1">
        <v>41148</v>
      </c>
      <c r="C6166" s="1" t="str">
        <f t="shared" si="192"/>
        <v>Aug</v>
      </c>
      <c r="D6166" t="s">
        <v>44</v>
      </c>
      <c r="E6166">
        <v>14</v>
      </c>
      <c r="F6166">
        <v>1849.6</v>
      </c>
      <c r="G6166">
        <v>0.06</v>
      </c>
      <c r="H6166" t="str">
        <f t="shared" si="193"/>
        <v>0-10%</v>
      </c>
      <c r="I6166" t="s">
        <v>19</v>
      </c>
      <c r="J6166">
        <v>62.16</v>
      </c>
      <c r="K6166">
        <v>155.99</v>
      </c>
      <c r="L6166">
        <v>8.99</v>
      </c>
      <c r="M6166" t="s">
        <v>786</v>
      </c>
      <c r="N6166" t="s">
        <v>141</v>
      </c>
      <c r="O6166" t="s">
        <v>142</v>
      </c>
      <c r="P6166" t="s">
        <v>32</v>
      </c>
      <c r="Q6166" t="s">
        <v>33</v>
      </c>
      <c r="R6166" t="s">
        <v>34</v>
      </c>
      <c r="S6166">
        <v>0.55000000000000004</v>
      </c>
      <c r="T6166" s="1">
        <v>41150</v>
      </c>
    </row>
    <row r="6167" spans="1:20" x14ac:dyDescent="0.3">
      <c r="A6167">
        <v>43686</v>
      </c>
      <c r="B6167" s="1">
        <v>40670</v>
      </c>
      <c r="C6167" s="1" t="str">
        <f t="shared" si="192"/>
        <v>May</v>
      </c>
      <c r="D6167" t="s">
        <v>44</v>
      </c>
      <c r="E6167">
        <v>16</v>
      </c>
      <c r="F6167">
        <v>1313.64</v>
      </c>
      <c r="G6167">
        <v>0.05</v>
      </c>
      <c r="H6167" t="str">
        <f t="shared" si="193"/>
        <v>0-10%</v>
      </c>
      <c r="I6167" t="s">
        <v>19</v>
      </c>
      <c r="J6167">
        <v>284.83999999999997</v>
      </c>
      <c r="K6167">
        <v>83.1</v>
      </c>
      <c r="L6167">
        <v>6.13</v>
      </c>
      <c r="M6167" t="s">
        <v>828</v>
      </c>
      <c r="N6167" t="s">
        <v>804</v>
      </c>
      <c r="O6167" t="s">
        <v>142</v>
      </c>
      <c r="P6167" t="s">
        <v>32</v>
      </c>
      <c r="Q6167" t="s">
        <v>33</v>
      </c>
      <c r="R6167" t="s">
        <v>48</v>
      </c>
      <c r="S6167">
        <v>0.45</v>
      </c>
      <c r="T6167" s="1">
        <v>40671</v>
      </c>
    </row>
    <row r="6168" spans="1:20" x14ac:dyDescent="0.3">
      <c r="A6168">
        <v>43713</v>
      </c>
      <c r="B6168" s="1">
        <v>41159</v>
      </c>
      <c r="C6168" s="1" t="str">
        <f t="shared" si="192"/>
        <v>Sep</v>
      </c>
      <c r="D6168" t="s">
        <v>44</v>
      </c>
      <c r="E6168">
        <v>12</v>
      </c>
      <c r="F6168">
        <v>34.409999999999997</v>
      </c>
      <c r="G6168">
        <v>0.05</v>
      </c>
      <c r="H6168" t="str">
        <f t="shared" si="193"/>
        <v>0-10%</v>
      </c>
      <c r="I6168" t="s">
        <v>19</v>
      </c>
      <c r="J6168">
        <v>-17.690000000000001</v>
      </c>
      <c r="K6168">
        <v>2.6</v>
      </c>
      <c r="L6168">
        <v>2.4</v>
      </c>
      <c r="M6168" t="s">
        <v>582</v>
      </c>
      <c r="N6168" t="s">
        <v>259</v>
      </c>
      <c r="O6168" t="s">
        <v>259</v>
      </c>
      <c r="P6168" t="s">
        <v>22</v>
      </c>
      <c r="Q6168" t="s">
        <v>23</v>
      </c>
      <c r="R6168" t="s">
        <v>59</v>
      </c>
      <c r="S6168">
        <v>0.57999999999999996</v>
      </c>
      <c r="T6168" s="1">
        <v>41161</v>
      </c>
    </row>
    <row r="6169" spans="1:20" x14ac:dyDescent="0.3">
      <c r="A6169">
        <v>43745</v>
      </c>
      <c r="B6169" s="1">
        <v>40483</v>
      </c>
      <c r="C6169" s="1" t="str">
        <f t="shared" si="192"/>
        <v>Nov</v>
      </c>
      <c r="D6169" t="s">
        <v>18</v>
      </c>
      <c r="E6169">
        <v>43</v>
      </c>
      <c r="F6169">
        <v>2433.5300000000002</v>
      </c>
      <c r="G6169">
        <v>0.02</v>
      </c>
      <c r="H6169" t="str">
        <f t="shared" si="193"/>
        <v>0-10%</v>
      </c>
      <c r="I6169" t="s">
        <v>19</v>
      </c>
      <c r="J6169">
        <v>946.7</v>
      </c>
      <c r="K6169">
        <v>54.48</v>
      </c>
      <c r="L6169">
        <v>0.99</v>
      </c>
      <c r="M6169" t="s">
        <v>539</v>
      </c>
      <c r="N6169" t="s">
        <v>488</v>
      </c>
      <c r="O6169" t="s">
        <v>488</v>
      </c>
      <c r="P6169" t="s">
        <v>32</v>
      </c>
      <c r="Q6169" t="s">
        <v>23</v>
      </c>
      <c r="R6169" t="s">
        <v>29</v>
      </c>
      <c r="S6169">
        <v>0.56999999999999995</v>
      </c>
      <c r="T6169" s="1">
        <v>40483</v>
      </c>
    </row>
    <row r="6170" spans="1:20" x14ac:dyDescent="0.3">
      <c r="A6170">
        <v>43745</v>
      </c>
      <c r="B6170" s="1">
        <v>40483</v>
      </c>
      <c r="C6170" s="1" t="str">
        <f t="shared" si="192"/>
        <v>Nov</v>
      </c>
      <c r="D6170" t="s">
        <v>18</v>
      </c>
      <c r="E6170">
        <v>26</v>
      </c>
      <c r="F6170">
        <v>1368.03</v>
      </c>
      <c r="G6170">
        <v>0.04</v>
      </c>
      <c r="H6170" t="str">
        <f t="shared" si="193"/>
        <v>0-10%</v>
      </c>
      <c r="I6170" t="s">
        <v>19</v>
      </c>
      <c r="J6170">
        <v>27.51</v>
      </c>
      <c r="K6170">
        <v>50.98</v>
      </c>
      <c r="L6170">
        <v>6.5</v>
      </c>
      <c r="M6170" t="s">
        <v>539</v>
      </c>
      <c r="N6170" t="s">
        <v>488</v>
      </c>
      <c r="O6170" t="s">
        <v>488</v>
      </c>
      <c r="P6170" t="s">
        <v>32</v>
      </c>
      <c r="Q6170" t="s">
        <v>33</v>
      </c>
      <c r="R6170" t="s">
        <v>48</v>
      </c>
      <c r="S6170">
        <v>0.73</v>
      </c>
      <c r="T6170" s="1">
        <v>40485</v>
      </c>
    </row>
    <row r="6171" spans="1:20" x14ac:dyDescent="0.3">
      <c r="A6171">
        <v>43745</v>
      </c>
      <c r="B6171" s="1">
        <v>40483</v>
      </c>
      <c r="C6171" s="1" t="str">
        <f t="shared" si="192"/>
        <v>Nov</v>
      </c>
      <c r="D6171" t="s">
        <v>18</v>
      </c>
      <c r="E6171">
        <v>41</v>
      </c>
      <c r="F6171">
        <v>260.64</v>
      </c>
      <c r="G6171">
        <v>0.08</v>
      </c>
      <c r="H6171" t="str">
        <f t="shared" si="193"/>
        <v>0-10%</v>
      </c>
      <c r="I6171" t="s">
        <v>19</v>
      </c>
      <c r="J6171">
        <v>-106.21</v>
      </c>
      <c r="K6171">
        <v>6.68</v>
      </c>
      <c r="L6171">
        <v>6.15</v>
      </c>
      <c r="M6171" t="s">
        <v>539</v>
      </c>
      <c r="N6171" t="s">
        <v>488</v>
      </c>
      <c r="O6171" t="s">
        <v>488</v>
      </c>
      <c r="P6171" t="s">
        <v>32</v>
      </c>
      <c r="Q6171" t="s">
        <v>23</v>
      </c>
      <c r="R6171" t="s">
        <v>43</v>
      </c>
      <c r="S6171">
        <v>0.37</v>
      </c>
      <c r="T6171" s="1">
        <v>40485</v>
      </c>
    </row>
    <row r="6172" spans="1:20" x14ac:dyDescent="0.3">
      <c r="A6172">
        <v>43745</v>
      </c>
      <c r="B6172" s="1">
        <v>40483</v>
      </c>
      <c r="C6172" s="1" t="str">
        <f t="shared" si="192"/>
        <v>Nov</v>
      </c>
      <c r="D6172" t="s">
        <v>18</v>
      </c>
      <c r="E6172">
        <v>32</v>
      </c>
      <c r="F6172">
        <v>1250.4265</v>
      </c>
      <c r="G6172">
        <v>0.02</v>
      </c>
      <c r="H6172" t="str">
        <f t="shared" si="193"/>
        <v>0-10%</v>
      </c>
      <c r="I6172" t="s">
        <v>19</v>
      </c>
      <c r="J6172">
        <v>303.3</v>
      </c>
      <c r="K6172">
        <v>45.99</v>
      </c>
      <c r="L6172">
        <v>2.5</v>
      </c>
      <c r="M6172" t="s">
        <v>539</v>
      </c>
      <c r="N6172" t="s">
        <v>488</v>
      </c>
      <c r="O6172" t="s">
        <v>488</v>
      </c>
      <c r="P6172" t="s">
        <v>32</v>
      </c>
      <c r="Q6172" t="s">
        <v>33</v>
      </c>
      <c r="R6172" t="s">
        <v>34</v>
      </c>
      <c r="S6172">
        <v>0.56000000000000005</v>
      </c>
      <c r="T6172" s="1">
        <v>40483</v>
      </c>
    </row>
    <row r="6173" spans="1:20" x14ac:dyDescent="0.3">
      <c r="A6173">
        <v>43745</v>
      </c>
      <c r="B6173" s="1">
        <v>40483</v>
      </c>
      <c r="C6173" s="1" t="str">
        <f t="shared" si="192"/>
        <v>Nov</v>
      </c>
      <c r="D6173" t="s">
        <v>18</v>
      </c>
      <c r="E6173">
        <v>5</v>
      </c>
      <c r="F6173">
        <v>128.59</v>
      </c>
      <c r="G6173">
        <v>7.0000000000000007E-2</v>
      </c>
      <c r="H6173" t="str">
        <f t="shared" si="193"/>
        <v>0-10%</v>
      </c>
      <c r="I6173" t="s">
        <v>19</v>
      </c>
      <c r="J6173">
        <v>-15.17</v>
      </c>
      <c r="K6173">
        <v>25.98</v>
      </c>
      <c r="L6173">
        <v>5.37</v>
      </c>
      <c r="M6173" t="s">
        <v>539</v>
      </c>
      <c r="N6173" t="s">
        <v>611</v>
      </c>
      <c r="O6173" t="s">
        <v>115</v>
      </c>
      <c r="P6173" t="s">
        <v>32</v>
      </c>
      <c r="Q6173" t="s">
        <v>23</v>
      </c>
      <c r="R6173" t="s">
        <v>29</v>
      </c>
      <c r="S6173">
        <v>0.5</v>
      </c>
      <c r="T6173" s="1">
        <v>40490</v>
      </c>
    </row>
    <row r="6174" spans="1:20" x14ac:dyDescent="0.3">
      <c r="A6174">
        <v>43745</v>
      </c>
      <c r="B6174" s="1">
        <v>40483</v>
      </c>
      <c r="C6174" s="1" t="str">
        <f t="shared" si="192"/>
        <v>Nov</v>
      </c>
      <c r="D6174" t="s">
        <v>18</v>
      </c>
      <c r="E6174">
        <v>1</v>
      </c>
      <c r="F6174">
        <v>4.97</v>
      </c>
      <c r="G6174">
        <v>0.04</v>
      </c>
      <c r="H6174" t="str">
        <f t="shared" si="193"/>
        <v>0-10%</v>
      </c>
      <c r="I6174" t="s">
        <v>19</v>
      </c>
      <c r="J6174">
        <v>-4.91</v>
      </c>
      <c r="K6174">
        <v>3.55</v>
      </c>
      <c r="L6174">
        <v>1.43</v>
      </c>
      <c r="M6174" t="s">
        <v>539</v>
      </c>
      <c r="N6174" t="s">
        <v>611</v>
      </c>
      <c r="O6174" t="s">
        <v>115</v>
      </c>
      <c r="P6174" t="s">
        <v>32</v>
      </c>
      <c r="Q6174" t="s">
        <v>23</v>
      </c>
      <c r="R6174" t="s">
        <v>46</v>
      </c>
      <c r="S6174">
        <v>0.38</v>
      </c>
      <c r="T6174" s="1">
        <v>40487</v>
      </c>
    </row>
    <row r="6175" spans="1:20" x14ac:dyDescent="0.3">
      <c r="A6175">
        <v>43751</v>
      </c>
      <c r="B6175" s="1">
        <v>41087</v>
      </c>
      <c r="C6175" s="1" t="str">
        <f t="shared" si="192"/>
        <v>Jun</v>
      </c>
      <c r="D6175" t="s">
        <v>25</v>
      </c>
      <c r="E6175">
        <v>43</v>
      </c>
      <c r="F6175">
        <v>621.44000000000005</v>
      </c>
      <c r="G6175">
        <v>0.08</v>
      </c>
      <c r="H6175" t="str">
        <f t="shared" si="193"/>
        <v>0-10%</v>
      </c>
      <c r="I6175" t="s">
        <v>19</v>
      </c>
      <c r="J6175">
        <v>-130.96</v>
      </c>
      <c r="K6175">
        <v>15.14</v>
      </c>
      <c r="L6175">
        <v>4.53</v>
      </c>
      <c r="M6175" t="s">
        <v>466</v>
      </c>
      <c r="N6175" t="s">
        <v>259</v>
      </c>
      <c r="O6175" t="s">
        <v>259</v>
      </c>
      <c r="P6175" t="s">
        <v>32</v>
      </c>
      <c r="Q6175" t="s">
        <v>23</v>
      </c>
      <c r="R6175" t="s">
        <v>24</v>
      </c>
      <c r="S6175">
        <v>0.81</v>
      </c>
      <c r="T6175" s="1">
        <v>41089</v>
      </c>
    </row>
    <row r="6176" spans="1:20" x14ac:dyDescent="0.3">
      <c r="A6176">
        <v>43779</v>
      </c>
      <c r="B6176" s="1">
        <v>40046</v>
      </c>
      <c r="C6176" s="1" t="str">
        <f t="shared" si="192"/>
        <v>Aug</v>
      </c>
      <c r="D6176" t="s">
        <v>25</v>
      </c>
      <c r="E6176">
        <v>20</v>
      </c>
      <c r="F6176">
        <v>3878.49</v>
      </c>
      <c r="G6176">
        <v>0.09</v>
      </c>
      <c r="H6176" t="str">
        <f t="shared" si="193"/>
        <v>0-10%</v>
      </c>
      <c r="I6176" t="s">
        <v>19</v>
      </c>
      <c r="J6176">
        <v>1397.86</v>
      </c>
      <c r="K6176">
        <v>209.84</v>
      </c>
      <c r="L6176">
        <v>21.21</v>
      </c>
      <c r="M6176" t="s">
        <v>546</v>
      </c>
      <c r="N6176" t="s">
        <v>488</v>
      </c>
      <c r="O6176" t="s">
        <v>488</v>
      </c>
      <c r="P6176" t="s">
        <v>32</v>
      </c>
      <c r="Q6176" t="s">
        <v>36</v>
      </c>
      <c r="R6176" t="s">
        <v>37</v>
      </c>
      <c r="S6176">
        <v>0.59</v>
      </c>
      <c r="T6176" s="1">
        <v>40049</v>
      </c>
    </row>
    <row r="6177" spans="1:20" x14ac:dyDescent="0.3">
      <c r="A6177">
        <v>43781</v>
      </c>
      <c r="B6177" s="1">
        <v>40211</v>
      </c>
      <c r="C6177" s="1" t="str">
        <f t="shared" si="192"/>
        <v>Feb</v>
      </c>
      <c r="D6177" t="s">
        <v>859</v>
      </c>
      <c r="E6177">
        <v>45</v>
      </c>
      <c r="F6177">
        <v>497.14</v>
      </c>
      <c r="G6177">
        <v>0.05</v>
      </c>
      <c r="H6177" t="str">
        <f t="shared" si="193"/>
        <v>0-10%</v>
      </c>
      <c r="I6177" t="s">
        <v>19</v>
      </c>
      <c r="J6177">
        <v>240.41</v>
      </c>
      <c r="K6177">
        <v>10.94</v>
      </c>
      <c r="L6177">
        <v>1.39</v>
      </c>
      <c r="M6177" t="s">
        <v>49</v>
      </c>
      <c r="N6177" t="s">
        <v>86</v>
      </c>
      <c r="O6177" t="s">
        <v>86</v>
      </c>
      <c r="P6177" t="s">
        <v>22</v>
      </c>
      <c r="Q6177" t="s">
        <v>23</v>
      </c>
      <c r="R6177" t="s">
        <v>51</v>
      </c>
      <c r="S6177">
        <v>0.35</v>
      </c>
      <c r="T6177" s="1">
        <v>40211</v>
      </c>
    </row>
    <row r="6178" spans="1:20" x14ac:dyDescent="0.3">
      <c r="A6178">
        <v>43781</v>
      </c>
      <c r="B6178" s="1">
        <v>40211</v>
      </c>
      <c r="C6178" s="1" t="str">
        <f t="shared" si="192"/>
        <v>Feb</v>
      </c>
      <c r="D6178" t="s">
        <v>859</v>
      </c>
      <c r="E6178">
        <v>21</v>
      </c>
      <c r="F6178">
        <v>917.39</v>
      </c>
      <c r="G6178">
        <v>0.02</v>
      </c>
      <c r="H6178" t="str">
        <f t="shared" si="193"/>
        <v>0-10%</v>
      </c>
      <c r="I6178" t="s">
        <v>39</v>
      </c>
      <c r="J6178">
        <v>393.41</v>
      </c>
      <c r="K6178">
        <v>40.98</v>
      </c>
      <c r="L6178">
        <v>2.99</v>
      </c>
      <c r="M6178" t="s">
        <v>49</v>
      </c>
      <c r="N6178" t="s">
        <v>86</v>
      </c>
      <c r="O6178" t="s">
        <v>86</v>
      </c>
      <c r="P6178" t="s">
        <v>22</v>
      </c>
      <c r="Q6178" t="s">
        <v>23</v>
      </c>
      <c r="R6178" t="s">
        <v>30</v>
      </c>
      <c r="S6178">
        <v>0.36</v>
      </c>
      <c r="T6178" s="1">
        <v>40212</v>
      </c>
    </row>
    <row r="6179" spans="1:20" x14ac:dyDescent="0.3">
      <c r="A6179">
        <v>43782</v>
      </c>
      <c r="B6179" s="1">
        <v>40495</v>
      </c>
      <c r="C6179" s="1" t="str">
        <f t="shared" si="192"/>
        <v>Nov</v>
      </c>
      <c r="D6179" t="s">
        <v>44</v>
      </c>
      <c r="E6179">
        <v>27</v>
      </c>
      <c r="F6179">
        <v>194.35</v>
      </c>
      <c r="G6179">
        <v>0</v>
      </c>
      <c r="H6179" t="str">
        <f t="shared" si="193"/>
        <v>0-10%</v>
      </c>
      <c r="I6179" t="s">
        <v>19</v>
      </c>
      <c r="J6179">
        <v>30.88</v>
      </c>
      <c r="K6179">
        <v>6.75</v>
      </c>
      <c r="L6179">
        <v>2.99</v>
      </c>
      <c r="M6179" t="s">
        <v>673</v>
      </c>
      <c r="N6179" t="s">
        <v>138</v>
      </c>
      <c r="O6179" t="s">
        <v>139</v>
      </c>
      <c r="P6179" t="s">
        <v>28</v>
      </c>
      <c r="Q6179" t="s">
        <v>23</v>
      </c>
      <c r="R6179" t="s">
        <v>30</v>
      </c>
      <c r="S6179">
        <v>0.35</v>
      </c>
      <c r="T6179" s="1">
        <v>40497</v>
      </c>
    </row>
    <row r="6180" spans="1:20" x14ac:dyDescent="0.3">
      <c r="A6180">
        <v>43808</v>
      </c>
      <c r="B6180" s="1">
        <v>40549</v>
      </c>
      <c r="C6180" s="1" t="str">
        <f t="shared" si="192"/>
        <v>Jan</v>
      </c>
      <c r="D6180" t="s">
        <v>18</v>
      </c>
      <c r="E6180">
        <v>16</v>
      </c>
      <c r="F6180">
        <v>108.73</v>
      </c>
      <c r="G6180">
        <v>0.04</v>
      </c>
      <c r="H6180" t="str">
        <f t="shared" si="193"/>
        <v>0-10%</v>
      </c>
      <c r="I6180" t="s">
        <v>19</v>
      </c>
      <c r="J6180">
        <v>-22.21</v>
      </c>
      <c r="K6180">
        <v>6.24</v>
      </c>
      <c r="L6180">
        <v>5.22</v>
      </c>
      <c r="M6180" t="s">
        <v>249</v>
      </c>
      <c r="N6180" t="s">
        <v>259</v>
      </c>
      <c r="O6180" t="s">
        <v>259</v>
      </c>
      <c r="P6180" t="s">
        <v>22</v>
      </c>
      <c r="Q6180" t="s">
        <v>36</v>
      </c>
      <c r="R6180" t="s">
        <v>37</v>
      </c>
      <c r="S6180">
        <v>0.6</v>
      </c>
      <c r="T6180" s="1">
        <v>40556</v>
      </c>
    </row>
    <row r="6181" spans="1:20" x14ac:dyDescent="0.3">
      <c r="A6181">
        <v>43813</v>
      </c>
      <c r="B6181" s="1">
        <v>40015</v>
      </c>
      <c r="C6181" s="1" t="str">
        <f t="shared" si="192"/>
        <v>Jul</v>
      </c>
      <c r="D6181" t="s">
        <v>859</v>
      </c>
      <c r="E6181">
        <v>23</v>
      </c>
      <c r="F6181">
        <v>384.21</v>
      </c>
      <c r="G6181">
        <v>0.04</v>
      </c>
      <c r="H6181" t="str">
        <f t="shared" si="193"/>
        <v>0-10%</v>
      </c>
      <c r="I6181" t="s">
        <v>19</v>
      </c>
      <c r="J6181">
        <v>-266.22000000000003</v>
      </c>
      <c r="K6181">
        <v>15.51</v>
      </c>
      <c r="L6181">
        <v>17.78</v>
      </c>
      <c r="M6181" t="s">
        <v>393</v>
      </c>
      <c r="N6181" t="s">
        <v>207</v>
      </c>
      <c r="O6181" t="s">
        <v>115</v>
      </c>
      <c r="P6181" t="s">
        <v>32</v>
      </c>
      <c r="Q6181" t="s">
        <v>23</v>
      </c>
      <c r="R6181" t="s">
        <v>24</v>
      </c>
      <c r="S6181">
        <v>0.59</v>
      </c>
      <c r="T6181" s="1">
        <v>40017</v>
      </c>
    </row>
    <row r="6182" spans="1:20" x14ac:dyDescent="0.3">
      <c r="A6182">
        <v>43814</v>
      </c>
      <c r="B6182" s="1">
        <v>40552</v>
      </c>
      <c r="C6182" s="1" t="str">
        <f t="shared" si="192"/>
        <v>Jan</v>
      </c>
      <c r="D6182" t="s">
        <v>44</v>
      </c>
      <c r="E6182">
        <v>40</v>
      </c>
      <c r="F6182">
        <v>197.1</v>
      </c>
      <c r="G6182">
        <v>0.09</v>
      </c>
      <c r="H6182" t="str">
        <f t="shared" si="193"/>
        <v>0-10%</v>
      </c>
      <c r="I6182" t="s">
        <v>19</v>
      </c>
      <c r="J6182">
        <v>-12.88</v>
      </c>
      <c r="K6182">
        <v>5.28</v>
      </c>
      <c r="L6182">
        <v>2.99</v>
      </c>
      <c r="M6182" t="s">
        <v>510</v>
      </c>
      <c r="N6182" t="s">
        <v>141</v>
      </c>
      <c r="O6182" t="s">
        <v>142</v>
      </c>
      <c r="P6182" t="s">
        <v>32</v>
      </c>
      <c r="Q6182" t="s">
        <v>23</v>
      </c>
      <c r="R6182" t="s">
        <v>30</v>
      </c>
      <c r="S6182">
        <v>0.37</v>
      </c>
      <c r="T6182" s="1">
        <v>40553</v>
      </c>
    </row>
    <row r="6183" spans="1:20" x14ac:dyDescent="0.3">
      <c r="A6183">
        <v>43814</v>
      </c>
      <c r="B6183" s="1">
        <v>40552</v>
      </c>
      <c r="C6183" s="1" t="str">
        <f t="shared" si="192"/>
        <v>Jan</v>
      </c>
      <c r="D6183" t="s">
        <v>44</v>
      </c>
      <c r="E6183">
        <v>47</v>
      </c>
      <c r="F6183">
        <v>199.48</v>
      </c>
      <c r="G6183">
        <v>0.03</v>
      </c>
      <c r="H6183" t="str">
        <f t="shared" si="193"/>
        <v>0-10%</v>
      </c>
      <c r="I6183" t="s">
        <v>19</v>
      </c>
      <c r="J6183">
        <v>13.8</v>
      </c>
      <c r="K6183">
        <v>4.2</v>
      </c>
      <c r="L6183">
        <v>2.2599999999999998</v>
      </c>
      <c r="M6183" t="s">
        <v>510</v>
      </c>
      <c r="N6183" t="s">
        <v>141</v>
      </c>
      <c r="O6183" t="s">
        <v>142</v>
      </c>
      <c r="P6183" t="s">
        <v>32</v>
      </c>
      <c r="Q6183" t="s">
        <v>23</v>
      </c>
      <c r="R6183" t="s">
        <v>43</v>
      </c>
      <c r="S6183">
        <v>0.36</v>
      </c>
      <c r="T6183" s="1">
        <v>40553</v>
      </c>
    </row>
    <row r="6184" spans="1:20" x14ac:dyDescent="0.3">
      <c r="A6184">
        <v>43815</v>
      </c>
      <c r="B6184" s="1">
        <v>41073</v>
      </c>
      <c r="C6184" s="1" t="str">
        <f t="shared" si="192"/>
        <v>Jun</v>
      </c>
      <c r="D6184" t="s">
        <v>859</v>
      </c>
      <c r="E6184">
        <v>40</v>
      </c>
      <c r="F6184">
        <v>635.59</v>
      </c>
      <c r="G6184">
        <v>7.0000000000000007E-2</v>
      </c>
      <c r="H6184" t="str">
        <f t="shared" si="193"/>
        <v>0-10%</v>
      </c>
      <c r="I6184" t="s">
        <v>19</v>
      </c>
      <c r="J6184">
        <v>202.83</v>
      </c>
      <c r="K6184">
        <v>16.510000000000002</v>
      </c>
      <c r="L6184">
        <v>2.99</v>
      </c>
      <c r="M6184" t="s">
        <v>390</v>
      </c>
      <c r="N6184" t="s">
        <v>141</v>
      </c>
      <c r="O6184" t="s">
        <v>142</v>
      </c>
      <c r="P6184" t="s">
        <v>42</v>
      </c>
      <c r="Q6184" t="s">
        <v>23</v>
      </c>
      <c r="R6184" t="s">
        <v>30</v>
      </c>
      <c r="S6184">
        <v>0.37</v>
      </c>
      <c r="T6184" s="1">
        <v>41074</v>
      </c>
    </row>
    <row r="6185" spans="1:20" x14ac:dyDescent="0.3">
      <c r="A6185">
        <v>43815</v>
      </c>
      <c r="B6185" s="1">
        <v>41073</v>
      </c>
      <c r="C6185" s="1" t="str">
        <f t="shared" si="192"/>
        <v>Jun</v>
      </c>
      <c r="D6185" t="s">
        <v>859</v>
      </c>
      <c r="E6185">
        <v>22</v>
      </c>
      <c r="F6185">
        <v>1251.4000000000001</v>
      </c>
      <c r="G6185">
        <v>0.01</v>
      </c>
      <c r="H6185" t="str">
        <f t="shared" si="193"/>
        <v>0-10%</v>
      </c>
      <c r="I6185" t="s">
        <v>19</v>
      </c>
      <c r="J6185">
        <v>539.45000000000005</v>
      </c>
      <c r="K6185">
        <v>55.48</v>
      </c>
      <c r="L6185">
        <v>6.79</v>
      </c>
      <c r="M6185" t="s">
        <v>390</v>
      </c>
      <c r="N6185" t="s">
        <v>141</v>
      </c>
      <c r="O6185" t="s">
        <v>142</v>
      </c>
      <c r="P6185" t="s">
        <v>42</v>
      </c>
      <c r="Q6185" t="s">
        <v>23</v>
      </c>
      <c r="R6185" t="s">
        <v>43</v>
      </c>
      <c r="S6185">
        <v>0.37</v>
      </c>
      <c r="T6185" s="1">
        <v>41074</v>
      </c>
    </row>
    <row r="6186" spans="1:20" x14ac:dyDescent="0.3">
      <c r="A6186">
        <v>43815</v>
      </c>
      <c r="B6186" s="1">
        <v>41073</v>
      </c>
      <c r="C6186" s="1" t="str">
        <f t="shared" si="192"/>
        <v>Jun</v>
      </c>
      <c r="D6186" t="s">
        <v>859</v>
      </c>
      <c r="E6186">
        <v>45</v>
      </c>
      <c r="F6186">
        <v>3577.81</v>
      </c>
      <c r="G6186">
        <v>0.03</v>
      </c>
      <c r="H6186" t="str">
        <f t="shared" si="193"/>
        <v>0-10%</v>
      </c>
      <c r="I6186" t="s">
        <v>19</v>
      </c>
      <c r="J6186">
        <v>-1097.97</v>
      </c>
      <c r="K6186">
        <v>78.8</v>
      </c>
      <c r="L6186">
        <v>35</v>
      </c>
      <c r="M6186" t="s">
        <v>390</v>
      </c>
      <c r="N6186" t="s">
        <v>141</v>
      </c>
      <c r="O6186" t="s">
        <v>142</v>
      </c>
      <c r="P6186" t="s">
        <v>42</v>
      </c>
      <c r="Q6186" t="s">
        <v>23</v>
      </c>
      <c r="R6186" t="s">
        <v>24</v>
      </c>
      <c r="S6186">
        <v>0.83</v>
      </c>
      <c r="T6186" s="1">
        <v>41074</v>
      </c>
    </row>
    <row r="6187" spans="1:20" x14ac:dyDescent="0.3">
      <c r="A6187">
        <v>43844</v>
      </c>
      <c r="B6187" s="1">
        <v>40482</v>
      </c>
      <c r="C6187" s="1" t="str">
        <f t="shared" si="192"/>
        <v>Oct</v>
      </c>
      <c r="D6187" t="s">
        <v>25</v>
      </c>
      <c r="E6187">
        <v>25</v>
      </c>
      <c r="F6187">
        <v>1009.8680000000001</v>
      </c>
      <c r="G6187">
        <v>0.02</v>
      </c>
      <c r="H6187" t="str">
        <f t="shared" si="193"/>
        <v>0-10%</v>
      </c>
      <c r="I6187" t="s">
        <v>19</v>
      </c>
      <c r="J6187">
        <v>170.57</v>
      </c>
      <c r="K6187">
        <v>45.99</v>
      </c>
      <c r="L6187">
        <v>4.99</v>
      </c>
      <c r="M6187" t="s">
        <v>463</v>
      </c>
      <c r="N6187" t="s">
        <v>141</v>
      </c>
      <c r="O6187" t="s">
        <v>142</v>
      </c>
      <c r="P6187" t="s">
        <v>22</v>
      </c>
      <c r="Q6187" t="s">
        <v>33</v>
      </c>
      <c r="R6187" t="s">
        <v>34</v>
      </c>
      <c r="S6187">
        <v>0.56000000000000005</v>
      </c>
      <c r="T6187" s="1">
        <v>40482</v>
      </c>
    </row>
    <row r="6188" spans="1:20" x14ac:dyDescent="0.3">
      <c r="A6188">
        <v>43846</v>
      </c>
      <c r="B6188" s="1">
        <v>39870</v>
      </c>
      <c r="C6188" s="1" t="str">
        <f t="shared" si="192"/>
        <v>Feb</v>
      </c>
      <c r="D6188" t="s">
        <v>25</v>
      </c>
      <c r="E6188">
        <v>9</v>
      </c>
      <c r="F6188">
        <v>31.36</v>
      </c>
      <c r="G6188">
        <v>0.1</v>
      </c>
      <c r="H6188" t="str">
        <f t="shared" si="193"/>
        <v>0-10%</v>
      </c>
      <c r="I6188" t="s">
        <v>19</v>
      </c>
      <c r="J6188">
        <v>-8.2799999999999994</v>
      </c>
      <c r="K6188">
        <v>3.6</v>
      </c>
      <c r="L6188">
        <v>2.2000000000000002</v>
      </c>
      <c r="M6188" t="s">
        <v>785</v>
      </c>
      <c r="N6188" t="s">
        <v>141</v>
      </c>
      <c r="O6188" t="s">
        <v>142</v>
      </c>
      <c r="P6188" t="s">
        <v>28</v>
      </c>
      <c r="Q6188" t="s">
        <v>23</v>
      </c>
      <c r="R6188" t="s">
        <v>43</v>
      </c>
      <c r="S6188">
        <v>0.39</v>
      </c>
      <c r="T6188" s="1">
        <v>39871</v>
      </c>
    </row>
    <row r="6189" spans="1:20" x14ac:dyDescent="0.3">
      <c r="A6189">
        <v>43874</v>
      </c>
      <c r="B6189" s="1">
        <v>41070</v>
      </c>
      <c r="C6189" s="1" t="str">
        <f t="shared" si="192"/>
        <v>Jun</v>
      </c>
      <c r="D6189" t="s">
        <v>25</v>
      </c>
      <c r="E6189">
        <v>46</v>
      </c>
      <c r="F6189">
        <v>153.28</v>
      </c>
      <c r="G6189">
        <v>0.09</v>
      </c>
      <c r="H6189" t="str">
        <f t="shared" si="193"/>
        <v>0-10%</v>
      </c>
      <c r="I6189" t="s">
        <v>19</v>
      </c>
      <c r="J6189">
        <v>-161.21</v>
      </c>
      <c r="K6189">
        <v>3.28</v>
      </c>
      <c r="L6189">
        <v>5</v>
      </c>
      <c r="M6189" t="s">
        <v>569</v>
      </c>
      <c r="N6189" t="s">
        <v>259</v>
      </c>
      <c r="O6189" t="s">
        <v>259</v>
      </c>
      <c r="P6189" t="s">
        <v>42</v>
      </c>
      <c r="Q6189" t="s">
        <v>23</v>
      </c>
      <c r="R6189" t="s">
        <v>59</v>
      </c>
      <c r="S6189">
        <v>0.56000000000000005</v>
      </c>
      <c r="T6189" s="1">
        <v>41071</v>
      </c>
    </row>
    <row r="6190" spans="1:20" x14ac:dyDescent="0.3">
      <c r="A6190">
        <v>43875</v>
      </c>
      <c r="B6190" s="1">
        <v>40884</v>
      </c>
      <c r="C6190" s="1" t="str">
        <f t="shared" si="192"/>
        <v>Dec</v>
      </c>
      <c r="D6190" t="s">
        <v>859</v>
      </c>
      <c r="E6190">
        <v>24</v>
      </c>
      <c r="F6190">
        <v>382.19</v>
      </c>
      <c r="G6190">
        <v>0.03</v>
      </c>
      <c r="H6190" t="str">
        <f t="shared" si="193"/>
        <v>0-10%</v>
      </c>
      <c r="I6190" t="s">
        <v>39</v>
      </c>
      <c r="J6190">
        <v>11.39</v>
      </c>
      <c r="K6190">
        <v>14.42</v>
      </c>
      <c r="L6190">
        <v>6.75</v>
      </c>
      <c r="M6190" t="s">
        <v>325</v>
      </c>
      <c r="N6190" t="s">
        <v>259</v>
      </c>
      <c r="O6190" t="s">
        <v>259</v>
      </c>
      <c r="P6190" t="s">
        <v>32</v>
      </c>
      <c r="Q6190" t="s">
        <v>23</v>
      </c>
      <c r="R6190" t="s">
        <v>29</v>
      </c>
      <c r="S6190">
        <v>0.52</v>
      </c>
      <c r="T6190" s="1">
        <v>40887</v>
      </c>
    </row>
    <row r="6191" spans="1:20" x14ac:dyDescent="0.3">
      <c r="A6191">
        <v>43875</v>
      </c>
      <c r="B6191" s="1">
        <v>40884</v>
      </c>
      <c r="C6191" s="1" t="str">
        <f t="shared" si="192"/>
        <v>Dec</v>
      </c>
      <c r="D6191" t="s">
        <v>859</v>
      </c>
      <c r="E6191">
        <v>17</v>
      </c>
      <c r="F6191">
        <v>2573.92</v>
      </c>
      <c r="G6191">
        <v>7.0000000000000007E-2</v>
      </c>
      <c r="H6191" t="str">
        <f t="shared" si="193"/>
        <v>0-10%</v>
      </c>
      <c r="I6191" t="s">
        <v>26</v>
      </c>
      <c r="J6191">
        <v>117.23</v>
      </c>
      <c r="K6191">
        <v>150.97999999999999</v>
      </c>
      <c r="L6191">
        <v>143.71</v>
      </c>
      <c r="M6191" t="s">
        <v>325</v>
      </c>
      <c r="N6191" t="s">
        <v>259</v>
      </c>
      <c r="O6191" t="s">
        <v>259</v>
      </c>
      <c r="P6191" t="s">
        <v>32</v>
      </c>
      <c r="Q6191" t="s">
        <v>36</v>
      </c>
      <c r="R6191" t="s">
        <v>66</v>
      </c>
      <c r="S6191">
        <v>0.55000000000000004</v>
      </c>
      <c r="T6191" s="1">
        <v>40886</v>
      </c>
    </row>
    <row r="6192" spans="1:20" x14ac:dyDescent="0.3">
      <c r="A6192">
        <v>43875</v>
      </c>
      <c r="B6192" s="1">
        <v>40884</v>
      </c>
      <c r="C6192" s="1" t="str">
        <f t="shared" si="192"/>
        <v>Dec</v>
      </c>
      <c r="D6192" t="s">
        <v>859</v>
      </c>
      <c r="E6192">
        <v>40</v>
      </c>
      <c r="F6192">
        <v>727.64</v>
      </c>
      <c r="G6192">
        <v>0.01</v>
      </c>
      <c r="H6192" t="str">
        <f t="shared" si="193"/>
        <v>0-10%</v>
      </c>
      <c r="I6192" t="s">
        <v>19</v>
      </c>
      <c r="J6192">
        <v>27.64</v>
      </c>
      <c r="K6192">
        <v>17.98</v>
      </c>
      <c r="L6192">
        <v>8.51</v>
      </c>
      <c r="M6192" t="s">
        <v>325</v>
      </c>
      <c r="N6192" t="s">
        <v>259</v>
      </c>
      <c r="O6192" t="s">
        <v>259</v>
      </c>
      <c r="P6192" t="s">
        <v>32</v>
      </c>
      <c r="Q6192" t="s">
        <v>33</v>
      </c>
      <c r="R6192" t="s">
        <v>93</v>
      </c>
      <c r="S6192">
        <v>0.4</v>
      </c>
      <c r="T6192" s="1">
        <v>40886</v>
      </c>
    </row>
    <row r="6193" spans="1:20" x14ac:dyDescent="0.3">
      <c r="A6193">
        <v>43875</v>
      </c>
      <c r="B6193" s="1">
        <v>40884</v>
      </c>
      <c r="C6193" s="1" t="str">
        <f t="shared" si="192"/>
        <v>Dec</v>
      </c>
      <c r="D6193" t="s">
        <v>859</v>
      </c>
      <c r="E6193">
        <v>16</v>
      </c>
      <c r="F6193">
        <v>2795.0039999999999</v>
      </c>
      <c r="G6193">
        <v>0.02</v>
      </c>
      <c r="H6193" t="str">
        <f t="shared" si="193"/>
        <v>0-10%</v>
      </c>
      <c r="I6193" t="s">
        <v>19</v>
      </c>
      <c r="J6193">
        <v>311.08999999999997</v>
      </c>
      <c r="K6193">
        <v>195.99</v>
      </c>
      <c r="L6193">
        <v>8.99</v>
      </c>
      <c r="M6193" t="s">
        <v>325</v>
      </c>
      <c r="N6193" t="s">
        <v>259</v>
      </c>
      <c r="O6193" t="s">
        <v>259</v>
      </c>
      <c r="P6193" t="s">
        <v>32</v>
      </c>
      <c r="Q6193" t="s">
        <v>33</v>
      </c>
      <c r="R6193" t="s">
        <v>34</v>
      </c>
      <c r="S6193">
        <v>0.57999999999999996</v>
      </c>
      <c r="T6193" s="1">
        <v>40885</v>
      </c>
    </row>
    <row r="6194" spans="1:20" x14ac:dyDescent="0.3">
      <c r="A6194">
        <v>43875</v>
      </c>
      <c r="B6194" s="1">
        <v>40884</v>
      </c>
      <c r="C6194" s="1" t="str">
        <f t="shared" si="192"/>
        <v>Dec</v>
      </c>
      <c r="D6194" t="s">
        <v>859</v>
      </c>
      <c r="E6194">
        <v>25</v>
      </c>
      <c r="F6194">
        <v>2564.5774999999999</v>
      </c>
      <c r="G6194">
        <v>7.0000000000000007E-2</v>
      </c>
      <c r="H6194" t="str">
        <f t="shared" si="193"/>
        <v>0-10%</v>
      </c>
      <c r="I6194" t="s">
        <v>19</v>
      </c>
      <c r="J6194">
        <v>331.29</v>
      </c>
      <c r="K6194">
        <v>125.99</v>
      </c>
      <c r="L6194">
        <v>7.69</v>
      </c>
      <c r="M6194" t="s">
        <v>325</v>
      </c>
      <c r="N6194" t="s">
        <v>259</v>
      </c>
      <c r="O6194" t="s">
        <v>259</v>
      </c>
      <c r="P6194" t="s">
        <v>32</v>
      </c>
      <c r="Q6194" t="s">
        <v>33</v>
      </c>
      <c r="R6194" t="s">
        <v>34</v>
      </c>
      <c r="S6194">
        <v>0.57999999999999996</v>
      </c>
      <c r="T6194" s="1">
        <v>40886</v>
      </c>
    </row>
    <row r="6195" spans="1:20" x14ac:dyDescent="0.3">
      <c r="A6195">
        <v>43877</v>
      </c>
      <c r="B6195" s="1">
        <v>40252</v>
      </c>
      <c r="C6195" s="1" t="str">
        <f t="shared" si="192"/>
        <v>Mar</v>
      </c>
      <c r="D6195" t="s">
        <v>18</v>
      </c>
      <c r="E6195">
        <v>36</v>
      </c>
      <c r="F6195">
        <v>580.04</v>
      </c>
      <c r="G6195">
        <v>0.09</v>
      </c>
      <c r="H6195" t="str">
        <f t="shared" si="193"/>
        <v>0-10%</v>
      </c>
      <c r="I6195" t="s">
        <v>39</v>
      </c>
      <c r="J6195">
        <v>-31.86</v>
      </c>
      <c r="K6195">
        <v>16.91</v>
      </c>
      <c r="L6195">
        <v>6.25</v>
      </c>
      <c r="M6195" t="s">
        <v>517</v>
      </c>
      <c r="N6195" t="s">
        <v>488</v>
      </c>
      <c r="O6195" t="s">
        <v>488</v>
      </c>
      <c r="P6195" t="s">
        <v>32</v>
      </c>
      <c r="Q6195" t="s">
        <v>23</v>
      </c>
      <c r="R6195" t="s">
        <v>24</v>
      </c>
      <c r="S6195">
        <v>0.57999999999999996</v>
      </c>
      <c r="T6195" s="1">
        <v>40252</v>
      </c>
    </row>
    <row r="6196" spans="1:20" x14ac:dyDescent="0.3">
      <c r="A6196">
        <v>43904</v>
      </c>
      <c r="B6196" s="1">
        <v>40299</v>
      </c>
      <c r="C6196" s="1" t="str">
        <f t="shared" si="192"/>
        <v>May</v>
      </c>
      <c r="D6196" t="s">
        <v>859</v>
      </c>
      <c r="E6196">
        <v>43</v>
      </c>
      <c r="F6196">
        <v>413.83</v>
      </c>
      <c r="G6196">
        <v>0.08</v>
      </c>
      <c r="H6196" t="str">
        <f t="shared" si="193"/>
        <v>0-10%</v>
      </c>
      <c r="I6196" t="s">
        <v>19</v>
      </c>
      <c r="J6196">
        <v>111.74</v>
      </c>
      <c r="K6196">
        <v>10.01</v>
      </c>
      <c r="L6196">
        <v>1.99</v>
      </c>
      <c r="M6196" t="s">
        <v>462</v>
      </c>
      <c r="N6196" t="s">
        <v>138</v>
      </c>
      <c r="O6196" t="s">
        <v>139</v>
      </c>
      <c r="P6196" t="s">
        <v>22</v>
      </c>
      <c r="Q6196" t="s">
        <v>33</v>
      </c>
      <c r="R6196" t="s">
        <v>48</v>
      </c>
      <c r="S6196">
        <v>0.41</v>
      </c>
      <c r="T6196" s="1">
        <v>40301</v>
      </c>
    </row>
    <row r="6197" spans="1:20" x14ac:dyDescent="0.3">
      <c r="A6197">
        <v>43904</v>
      </c>
      <c r="B6197" s="1">
        <v>40299</v>
      </c>
      <c r="C6197" s="1" t="str">
        <f t="shared" si="192"/>
        <v>May</v>
      </c>
      <c r="D6197" t="s">
        <v>859</v>
      </c>
      <c r="E6197">
        <v>30</v>
      </c>
      <c r="F6197">
        <v>3339.65</v>
      </c>
      <c r="G6197">
        <v>0.01</v>
      </c>
      <c r="H6197" t="str">
        <f t="shared" si="193"/>
        <v>0-10%</v>
      </c>
      <c r="I6197" t="s">
        <v>19</v>
      </c>
      <c r="J6197">
        <v>788.51</v>
      </c>
      <c r="K6197">
        <v>125.99</v>
      </c>
      <c r="L6197">
        <v>7.69</v>
      </c>
      <c r="M6197" t="s">
        <v>462</v>
      </c>
      <c r="N6197" t="s">
        <v>138</v>
      </c>
      <c r="O6197" t="s">
        <v>139</v>
      </c>
      <c r="P6197" t="s">
        <v>22</v>
      </c>
      <c r="Q6197" t="s">
        <v>33</v>
      </c>
      <c r="R6197" t="s">
        <v>34</v>
      </c>
      <c r="S6197">
        <v>0.57999999999999996</v>
      </c>
      <c r="T6197" s="1">
        <v>40300</v>
      </c>
    </row>
    <row r="6198" spans="1:20" x14ac:dyDescent="0.3">
      <c r="A6198">
        <v>43906</v>
      </c>
      <c r="B6198" s="1">
        <v>40947</v>
      </c>
      <c r="C6198" s="1" t="str">
        <f t="shared" si="192"/>
        <v>Feb</v>
      </c>
      <c r="D6198" t="s">
        <v>25</v>
      </c>
      <c r="E6198">
        <v>50</v>
      </c>
      <c r="F6198">
        <v>3601.07</v>
      </c>
      <c r="G6198">
        <v>0.04</v>
      </c>
      <c r="H6198" t="str">
        <f t="shared" si="193"/>
        <v>0-10%</v>
      </c>
      <c r="I6198" t="s">
        <v>19</v>
      </c>
      <c r="J6198">
        <v>174.8</v>
      </c>
      <c r="K6198">
        <v>73.98</v>
      </c>
      <c r="L6198">
        <v>14.52</v>
      </c>
      <c r="M6198" t="s">
        <v>634</v>
      </c>
      <c r="N6198" t="s">
        <v>138</v>
      </c>
      <c r="O6198" t="s">
        <v>139</v>
      </c>
      <c r="P6198" t="s">
        <v>32</v>
      </c>
      <c r="Q6198" t="s">
        <v>33</v>
      </c>
      <c r="R6198" t="s">
        <v>48</v>
      </c>
      <c r="S6198">
        <v>0.65</v>
      </c>
      <c r="T6198" s="1">
        <v>40948</v>
      </c>
    </row>
    <row r="6199" spans="1:20" x14ac:dyDescent="0.3">
      <c r="A6199">
        <v>43907</v>
      </c>
      <c r="B6199" s="1">
        <v>41108</v>
      </c>
      <c r="C6199" s="1" t="str">
        <f t="shared" si="192"/>
        <v>Jul</v>
      </c>
      <c r="D6199" t="s">
        <v>859</v>
      </c>
      <c r="E6199">
        <v>42</v>
      </c>
      <c r="F6199">
        <v>1392.77</v>
      </c>
      <c r="G6199">
        <v>0</v>
      </c>
      <c r="H6199" t="str">
        <f t="shared" si="193"/>
        <v>0-10%</v>
      </c>
      <c r="I6199" t="s">
        <v>26</v>
      </c>
      <c r="J6199">
        <v>-1981.55</v>
      </c>
      <c r="K6199">
        <v>31.76</v>
      </c>
      <c r="L6199">
        <v>45.51</v>
      </c>
      <c r="M6199" t="s">
        <v>516</v>
      </c>
      <c r="N6199" t="s">
        <v>488</v>
      </c>
      <c r="O6199" t="s">
        <v>488</v>
      </c>
      <c r="P6199" t="s">
        <v>32</v>
      </c>
      <c r="Q6199" t="s">
        <v>36</v>
      </c>
      <c r="R6199" t="s">
        <v>54</v>
      </c>
      <c r="S6199">
        <v>0.65</v>
      </c>
      <c r="T6199" s="1">
        <v>41110</v>
      </c>
    </row>
    <row r="6200" spans="1:20" x14ac:dyDescent="0.3">
      <c r="A6200">
        <v>43909</v>
      </c>
      <c r="B6200" s="1">
        <v>39820</v>
      </c>
      <c r="C6200" s="1" t="str">
        <f t="shared" si="192"/>
        <v>Jan</v>
      </c>
      <c r="D6200" t="s">
        <v>25</v>
      </c>
      <c r="E6200">
        <v>46</v>
      </c>
      <c r="F6200">
        <v>737.25</v>
      </c>
      <c r="G6200">
        <v>0.08</v>
      </c>
      <c r="H6200" t="str">
        <f t="shared" si="193"/>
        <v>0-10%</v>
      </c>
      <c r="I6200" t="s">
        <v>19</v>
      </c>
      <c r="J6200">
        <v>-199.13</v>
      </c>
      <c r="K6200">
        <v>15.99</v>
      </c>
      <c r="L6200">
        <v>13.18</v>
      </c>
      <c r="M6200" t="s">
        <v>816</v>
      </c>
      <c r="N6200" t="s">
        <v>804</v>
      </c>
      <c r="O6200" t="s">
        <v>142</v>
      </c>
      <c r="P6200" t="s">
        <v>28</v>
      </c>
      <c r="Q6200" t="s">
        <v>23</v>
      </c>
      <c r="R6200" t="s">
        <v>30</v>
      </c>
      <c r="S6200">
        <v>0.37</v>
      </c>
      <c r="T6200" s="1">
        <v>39821</v>
      </c>
    </row>
    <row r="6201" spans="1:20" x14ac:dyDescent="0.3">
      <c r="A6201">
        <v>43911</v>
      </c>
      <c r="B6201" s="1">
        <v>39827</v>
      </c>
      <c r="C6201" s="1" t="str">
        <f t="shared" si="192"/>
        <v>Jan</v>
      </c>
      <c r="D6201" t="s">
        <v>44</v>
      </c>
      <c r="E6201">
        <v>29</v>
      </c>
      <c r="F6201">
        <v>577.89</v>
      </c>
      <c r="G6201">
        <v>0.06</v>
      </c>
      <c r="H6201" t="str">
        <f t="shared" si="193"/>
        <v>0-10%</v>
      </c>
      <c r="I6201" t="s">
        <v>19</v>
      </c>
      <c r="J6201">
        <v>-53.89</v>
      </c>
      <c r="K6201">
        <v>19.989999999999998</v>
      </c>
      <c r="L6201">
        <v>11.17</v>
      </c>
      <c r="M6201" t="s">
        <v>810</v>
      </c>
      <c r="N6201" t="s">
        <v>804</v>
      </c>
      <c r="O6201" t="s">
        <v>142</v>
      </c>
      <c r="P6201" t="s">
        <v>32</v>
      </c>
      <c r="Q6201" t="s">
        <v>36</v>
      </c>
      <c r="R6201" t="s">
        <v>37</v>
      </c>
      <c r="S6201">
        <v>0.6</v>
      </c>
      <c r="T6201" s="1">
        <v>39827</v>
      </c>
    </row>
    <row r="6202" spans="1:20" x14ac:dyDescent="0.3">
      <c r="A6202">
        <v>43911</v>
      </c>
      <c r="B6202" s="1">
        <v>39827</v>
      </c>
      <c r="C6202" s="1" t="str">
        <f t="shared" si="192"/>
        <v>Jan</v>
      </c>
      <c r="D6202" t="s">
        <v>44</v>
      </c>
      <c r="E6202">
        <v>36</v>
      </c>
      <c r="F6202">
        <v>9920.85</v>
      </c>
      <c r="G6202">
        <v>0</v>
      </c>
      <c r="H6202" t="str">
        <f t="shared" si="193"/>
        <v>0-10%</v>
      </c>
      <c r="I6202" t="s">
        <v>26</v>
      </c>
      <c r="J6202">
        <v>2685.19</v>
      </c>
      <c r="K6202">
        <v>264.98</v>
      </c>
      <c r="L6202">
        <v>17.86</v>
      </c>
      <c r="M6202" t="s">
        <v>810</v>
      </c>
      <c r="N6202" t="s">
        <v>804</v>
      </c>
      <c r="O6202" t="s">
        <v>142</v>
      </c>
      <c r="P6202" t="s">
        <v>32</v>
      </c>
      <c r="Q6202" t="s">
        <v>33</v>
      </c>
      <c r="R6202" t="s">
        <v>93</v>
      </c>
      <c r="S6202">
        <v>0.57999999999999996</v>
      </c>
      <c r="T6202" s="1">
        <v>39828</v>
      </c>
    </row>
    <row r="6203" spans="1:20" x14ac:dyDescent="0.3">
      <c r="A6203">
        <v>43911</v>
      </c>
      <c r="B6203" s="1">
        <v>39827</v>
      </c>
      <c r="C6203" s="1" t="str">
        <f t="shared" si="192"/>
        <v>Jan</v>
      </c>
      <c r="D6203" t="s">
        <v>44</v>
      </c>
      <c r="E6203">
        <v>23</v>
      </c>
      <c r="F6203">
        <v>7484.31</v>
      </c>
      <c r="G6203">
        <v>0.06</v>
      </c>
      <c r="H6203" t="str">
        <f t="shared" si="193"/>
        <v>0-10%</v>
      </c>
      <c r="I6203" t="s">
        <v>26</v>
      </c>
      <c r="J6203">
        <v>1278.45</v>
      </c>
      <c r="K6203">
        <v>320.98</v>
      </c>
      <c r="L6203">
        <v>58.95</v>
      </c>
      <c r="M6203" t="s">
        <v>810</v>
      </c>
      <c r="N6203" t="s">
        <v>804</v>
      </c>
      <c r="O6203" t="s">
        <v>142</v>
      </c>
      <c r="P6203" t="s">
        <v>32</v>
      </c>
      <c r="Q6203" t="s">
        <v>36</v>
      </c>
      <c r="R6203" t="s">
        <v>66</v>
      </c>
      <c r="S6203">
        <v>0.56999999999999995</v>
      </c>
      <c r="T6203" s="1">
        <v>39829</v>
      </c>
    </row>
    <row r="6204" spans="1:20" x14ac:dyDescent="0.3">
      <c r="A6204">
        <v>43936</v>
      </c>
      <c r="B6204" s="1">
        <v>40250</v>
      </c>
      <c r="C6204" s="1" t="str">
        <f t="shared" si="192"/>
        <v>Mar</v>
      </c>
      <c r="D6204" t="s">
        <v>859</v>
      </c>
      <c r="E6204">
        <v>42</v>
      </c>
      <c r="F6204">
        <v>670.65</v>
      </c>
      <c r="G6204">
        <v>0.08</v>
      </c>
      <c r="H6204" t="str">
        <f t="shared" si="193"/>
        <v>0-10%</v>
      </c>
      <c r="I6204" t="s">
        <v>19</v>
      </c>
      <c r="J6204">
        <v>41.66</v>
      </c>
      <c r="K6204">
        <v>15.94</v>
      </c>
      <c r="L6204">
        <v>5.45</v>
      </c>
      <c r="M6204" t="s">
        <v>709</v>
      </c>
      <c r="N6204" t="s">
        <v>677</v>
      </c>
      <c r="O6204" t="s">
        <v>139</v>
      </c>
      <c r="P6204" t="s">
        <v>28</v>
      </c>
      <c r="Q6204" t="s">
        <v>23</v>
      </c>
      <c r="R6204" t="s">
        <v>59</v>
      </c>
      <c r="S6204">
        <v>0.55000000000000004</v>
      </c>
      <c r="T6204" s="1">
        <v>40251</v>
      </c>
    </row>
    <row r="6205" spans="1:20" x14ac:dyDescent="0.3">
      <c r="A6205">
        <v>43940</v>
      </c>
      <c r="B6205" s="1">
        <v>40230</v>
      </c>
      <c r="C6205" s="1" t="str">
        <f t="shared" si="192"/>
        <v>Feb</v>
      </c>
      <c r="D6205" t="s">
        <v>859</v>
      </c>
      <c r="E6205">
        <v>12</v>
      </c>
      <c r="F6205">
        <v>1940.21</v>
      </c>
      <c r="G6205">
        <v>0.09</v>
      </c>
      <c r="H6205" t="str">
        <f t="shared" si="193"/>
        <v>0-10%</v>
      </c>
      <c r="I6205" t="s">
        <v>19</v>
      </c>
      <c r="J6205">
        <v>-215.34</v>
      </c>
      <c r="K6205">
        <v>200.99</v>
      </c>
      <c r="L6205">
        <v>4.2</v>
      </c>
      <c r="M6205" t="s">
        <v>516</v>
      </c>
      <c r="N6205" t="s">
        <v>488</v>
      </c>
      <c r="O6205" t="s">
        <v>488</v>
      </c>
      <c r="P6205" t="s">
        <v>28</v>
      </c>
      <c r="Q6205" t="s">
        <v>33</v>
      </c>
      <c r="R6205" t="s">
        <v>34</v>
      </c>
      <c r="S6205">
        <v>0.59</v>
      </c>
      <c r="T6205" s="1">
        <v>40231</v>
      </c>
    </row>
    <row r="6206" spans="1:20" x14ac:dyDescent="0.3">
      <c r="A6206">
        <v>43940</v>
      </c>
      <c r="B6206" s="1">
        <v>40230</v>
      </c>
      <c r="C6206" s="1" t="str">
        <f t="shared" si="192"/>
        <v>Feb</v>
      </c>
      <c r="D6206" t="s">
        <v>859</v>
      </c>
      <c r="E6206">
        <v>44</v>
      </c>
      <c r="F6206">
        <v>1717.21</v>
      </c>
      <c r="G6206">
        <v>0.08</v>
      </c>
      <c r="H6206" t="str">
        <f t="shared" si="193"/>
        <v>0-10%</v>
      </c>
      <c r="I6206" t="s">
        <v>19</v>
      </c>
      <c r="J6206">
        <v>176.13</v>
      </c>
      <c r="K6206">
        <v>40.97</v>
      </c>
      <c r="L6206">
        <v>8.99</v>
      </c>
      <c r="M6206" t="s">
        <v>516</v>
      </c>
      <c r="N6206" t="s">
        <v>488</v>
      </c>
      <c r="O6206" t="s">
        <v>488</v>
      </c>
      <c r="P6206" t="s">
        <v>28</v>
      </c>
      <c r="Q6206" t="s">
        <v>23</v>
      </c>
      <c r="R6206" t="s">
        <v>59</v>
      </c>
      <c r="S6206">
        <v>0.59</v>
      </c>
      <c r="T6206" s="1">
        <v>40231</v>
      </c>
    </row>
    <row r="6207" spans="1:20" x14ac:dyDescent="0.3">
      <c r="A6207">
        <v>43972</v>
      </c>
      <c r="B6207" s="1">
        <v>40253</v>
      </c>
      <c r="C6207" s="1" t="str">
        <f t="shared" si="192"/>
        <v>Mar</v>
      </c>
      <c r="D6207" t="s">
        <v>18</v>
      </c>
      <c r="E6207">
        <v>12</v>
      </c>
      <c r="F6207">
        <v>714.39099999999996</v>
      </c>
      <c r="G6207">
        <v>0</v>
      </c>
      <c r="H6207" t="str">
        <f t="shared" si="193"/>
        <v>0-10%</v>
      </c>
      <c r="I6207" t="s">
        <v>19</v>
      </c>
      <c r="J6207">
        <v>-62.33</v>
      </c>
      <c r="K6207">
        <v>65.989999999999995</v>
      </c>
      <c r="L6207">
        <v>8.99</v>
      </c>
      <c r="M6207" t="s">
        <v>430</v>
      </c>
      <c r="N6207" t="s">
        <v>389</v>
      </c>
      <c r="O6207" t="s">
        <v>115</v>
      </c>
      <c r="P6207" t="s">
        <v>28</v>
      </c>
      <c r="Q6207" t="s">
        <v>33</v>
      </c>
      <c r="R6207" t="s">
        <v>34</v>
      </c>
      <c r="S6207">
        <v>0.57999999999999996</v>
      </c>
      <c r="T6207" s="1">
        <v>40255</v>
      </c>
    </row>
    <row r="6208" spans="1:20" x14ac:dyDescent="0.3">
      <c r="A6208">
        <v>43974</v>
      </c>
      <c r="B6208" s="1">
        <v>40072</v>
      </c>
      <c r="C6208" s="1" t="str">
        <f t="shared" si="192"/>
        <v>Sep</v>
      </c>
      <c r="D6208" t="s">
        <v>859</v>
      </c>
      <c r="E6208">
        <v>8</v>
      </c>
      <c r="F6208">
        <v>64.23</v>
      </c>
      <c r="G6208">
        <v>0.03</v>
      </c>
      <c r="H6208" t="str">
        <f t="shared" si="193"/>
        <v>0-10%</v>
      </c>
      <c r="I6208" t="s">
        <v>19</v>
      </c>
      <c r="J6208">
        <v>15.83</v>
      </c>
      <c r="K6208">
        <v>7.64</v>
      </c>
      <c r="L6208">
        <v>1.39</v>
      </c>
      <c r="M6208" t="s">
        <v>406</v>
      </c>
      <c r="N6208" t="s">
        <v>141</v>
      </c>
      <c r="O6208" t="s">
        <v>142</v>
      </c>
      <c r="P6208" t="s">
        <v>32</v>
      </c>
      <c r="Q6208" t="s">
        <v>23</v>
      </c>
      <c r="R6208" t="s">
        <v>51</v>
      </c>
      <c r="S6208">
        <v>0.36</v>
      </c>
      <c r="T6208" s="1">
        <v>40073</v>
      </c>
    </row>
    <row r="6209" spans="1:20" x14ac:dyDescent="0.3">
      <c r="A6209">
        <v>44000</v>
      </c>
      <c r="B6209" s="1">
        <v>41186</v>
      </c>
      <c r="C6209" s="1" t="str">
        <f t="shared" si="192"/>
        <v>Oct</v>
      </c>
      <c r="D6209" t="s">
        <v>859</v>
      </c>
      <c r="E6209">
        <v>15</v>
      </c>
      <c r="F6209">
        <v>502.8</v>
      </c>
      <c r="G6209">
        <v>0</v>
      </c>
      <c r="H6209" t="str">
        <f t="shared" si="193"/>
        <v>0-10%</v>
      </c>
      <c r="I6209" t="s">
        <v>19</v>
      </c>
      <c r="J6209">
        <v>-19.100000000000001</v>
      </c>
      <c r="K6209">
        <v>30.98</v>
      </c>
      <c r="L6209">
        <v>19.510000000000002</v>
      </c>
      <c r="M6209" t="s">
        <v>408</v>
      </c>
      <c r="N6209" t="s">
        <v>389</v>
      </c>
      <c r="O6209" t="s">
        <v>115</v>
      </c>
      <c r="P6209" t="s">
        <v>22</v>
      </c>
      <c r="Q6209" t="s">
        <v>23</v>
      </c>
      <c r="R6209" t="s">
        <v>51</v>
      </c>
      <c r="S6209">
        <v>0.36</v>
      </c>
      <c r="T6209" s="1">
        <v>41186</v>
      </c>
    </row>
    <row r="6210" spans="1:20" x14ac:dyDescent="0.3">
      <c r="A6210">
        <v>44000</v>
      </c>
      <c r="B6210" s="1">
        <v>41186</v>
      </c>
      <c r="C6210" s="1" t="str">
        <f t="shared" si="192"/>
        <v>Oct</v>
      </c>
      <c r="D6210" t="s">
        <v>859</v>
      </c>
      <c r="E6210">
        <v>18</v>
      </c>
      <c r="F6210">
        <v>85.03</v>
      </c>
      <c r="G6210">
        <v>0.05</v>
      </c>
      <c r="H6210" t="str">
        <f t="shared" si="193"/>
        <v>0-10%</v>
      </c>
      <c r="I6210" t="s">
        <v>19</v>
      </c>
      <c r="J6210">
        <v>-75.31</v>
      </c>
      <c r="K6210">
        <v>4.28</v>
      </c>
      <c r="L6210">
        <v>6.72</v>
      </c>
      <c r="M6210" t="s">
        <v>408</v>
      </c>
      <c r="N6210" t="s">
        <v>207</v>
      </c>
      <c r="O6210" t="s">
        <v>115</v>
      </c>
      <c r="P6210" t="s">
        <v>22</v>
      </c>
      <c r="Q6210" t="s">
        <v>23</v>
      </c>
      <c r="R6210" t="s">
        <v>43</v>
      </c>
      <c r="S6210">
        <v>0.4</v>
      </c>
      <c r="T6210" s="1">
        <v>41186</v>
      </c>
    </row>
    <row r="6211" spans="1:20" x14ac:dyDescent="0.3">
      <c r="A6211">
        <v>44000</v>
      </c>
      <c r="B6211" s="1">
        <v>41186</v>
      </c>
      <c r="C6211" s="1" t="str">
        <f t="shared" ref="C6211:C6274" si="194">TEXT(B6211,"mmm")</f>
        <v>Oct</v>
      </c>
      <c r="D6211" t="s">
        <v>859</v>
      </c>
      <c r="E6211">
        <v>17</v>
      </c>
      <c r="F6211">
        <v>119.51</v>
      </c>
      <c r="G6211">
        <v>0.06</v>
      </c>
      <c r="H6211" t="str">
        <f t="shared" ref="H6211:H6274" si="195">IF(G6211&lt;=0.1, "0-10%", IF(G6211&lt;=0.2, "10-20%", IF(G6211&lt;=0.3, "20-30%", "30%+")))</f>
        <v>0-10%</v>
      </c>
      <c r="I6211" t="s">
        <v>19</v>
      </c>
      <c r="J6211">
        <v>-51.3</v>
      </c>
      <c r="K6211">
        <v>7.1</v>
      </c>
      <c r="L6211">
        <v>6.05</v>
      </c>
      <c r="M6211" t="s">
        <v>408</v>
      </c>
      <c r="N6211" t="s">
        <v>141</v>
      </c>
      <c r="O6211" t="s">
        <v>142</v>
      </c>
      <c r="P6211" t="s">
        <v>22</v>
      </c>
      <c r="Q6211" t="s">
        <v>23</v>
      </c>
      <c r="R6211" t="s">
        <v>30</v>
      </c>
      <c r="S6211">
        <v>0.39</v>
      </c>
      <c r="T6211" s="1">
        <v>41186</v>
      </c>
    </row>
    <row r="6212" spans="1:20" x14ac:dyDescent="0.3">
      <c r="A6212">
        <v>44000</v>
      </c>
      <c r="B6212" s="1">
        <v>41186</v>
      </c>
      <c r="C6212" s="1" t="str">
        <f t="shared" si="194"/>
        <v>Oct</v>
      </c>
      <c r="D6212" t="s">
        <v>859</v>
      </c>
      <c r="E6212">
        <v>19</v>
      </c>
      <c r="F6212">
        <v>332.38</v>
      </c>
      <c r="G6212">
        <v>0.05</v>
      </c>
      <c r="H6212" t="str">
        <f t="shared" si="195"/>
        <v>0-10%</v>
      </c>
      <c r="I6212" t="s">
        <v>19</v>
      </c>
      <c r="J6212">
        <v>89.95</v>
      </c>
      <c r="K6212">
        <v>17.78</v>
      </c>
      <c r="L6212">
        <v>5.03</v>
      </c>
      <c r="M6212" t="s">
        <v>408</v>
      </c>
      <c r="N6212" t="s">
        <v>141</v>
      </c>
      <c r="O6212" t="s">
        <v>142</v>
      </c>
      <c r="P6212" t="s">
        <v>22</v>
      </c>
      <c r="Q6212" t="s">
        <v>36</v>
      </c>
      <c r="R6212" t="s">
        <v>37</v>
      </c>
      <c r="S6212">
        <v>0.54</v>
      </c>
      <c r="T6212" s="1">
        <v>41187</v>
      </c>
    </row>
    <row r="6213" spans="1:20" x14ac:dyDescent="0.3">
      <c r="A6213">
        <v>44002</v>
      </c>
      <c r="B6213" s="1">
        <v>39851</v>
      </c>
      <c r="C6213" s="1" t="str">
        <f t="shared" si="194"/>
        <v>Feb</v>
      </c>
      <c r="D6213" t="s">
        <v>44</v>
      </c>
      <c r="E6213">
        <v>46</v>
      </c>
      <c r="F6213">
        <v>320.93</v>
      </c>
      <c r="G6213">
        <v>0.05</v>
      </c>
      <c r="H6213" t="str">
        <f t="shared" si="195"/>
        <v>0-10%</v>
      </c>
      <c r="I6213" t="s">
        <v>19</v>
      </c>
      <c r="J6213">
        <v>-66.48</v>
      </c>
      <c r="K6213">
        <v>6.68</v>
      </c>
      <c r="L6213">
        <v>5.66</v>
      </c>
      <c r="M6213" t="s">
        <v>619</v>
      </c>
      <c r="N6213" t="s">
        <v>138</v>
      </c>
      <c r="O6213" t="s">
        <v>139</v>
      </c>
      <c r="P6213" t="s">
        <v>32</v>
      </c>
      <c r="Q6213" t="s">
        <v>23</v>
      </c>
      <c r="R6213" t="s">
        <v>43</v>
      </c>
      <c r="S6213">
        <v>0.37</v>
      </c>
      <c r="T6213" s="1">
        <v>39853</v>
      </c>
    </row>
    <row r="6214" spans="1:20" x14ac:dyDescent="0.3">
      <c r="A6214">
        <v>44002</v>
      </c>
      <c r="B6214" s="1">
        <v>39851</v>
      </c>
      <c r="C6214" s="1" t="str">
        <f t="shared" si="194"/>
        <v>Feb</v>
      </c>
      <c r="D6214" t="s">
        <v>44</v>
      </c>
      <c r="E6214">
        <v>14</v>
      </c>
      <c r="F6214">
        <v>261.85000000000002</v>
      </c>
      <c r="G6214">
        <v>0.03</v>
      </c>
      <c r="H6214" t="str">
        <f t="shared" si="195"/>
        <v>0-10%</v>
      </c>
      <c r="I6214" t="s">
        <v>19</v>
      </c>
      <c r="J6214">
        <v>-52.33</v>
      </c>
      <c r="K6214">
        <v>17.7</v>
      </c>
      <c r="L6214">
        <v>9.4700000000000006</v>
      </c>
      <c r="M6214" t="s">
        <v>619</v>
      </c>
      <c r="N6214" t="s">
        <v>138</v>
      </c>
      <c r="O6214" t="s">
        <v>139</v>
      </c>
      <c r="P6214" t="s">
        <v>32</v>
      </c>
      <c r="Q6214" t="s">
        <v>23</v>
      </c>
      <c r="R6214" t="s">
        <v>24</v>
      </c>
      <c r="S6214">
        <v>0.59</v>
      </c>
      <c r="T6214" s="1">
        <v>39851</v>
      </c>
    </row>
    <row r="6215" spans="1:20" x14ac:dyDescent="0.3">
      <c r="A6215">
        <v>44003</v>
      </c>
      <c r="B6215" s="1">
        <v>40864</v>
      </c>
      <c r="C6215" s="1" t="str">
        <f t="shared" si="194"/>
        <v>Nov</v>
      </c>
      <c r="D6215" t="s">
        <v>18</v>
      </c>
      <c r="E6215">
        <v>38</v>
      </c>
      <c r="F6215">
        <v>202.42</v>
      </c>
      <c r="G6215">
        <v>0.09</v>
      </c>
      <c r="H6215" t="str">
        <f t="shared" si="195"/>
        <v>0-10%</v>
      </c>
      <c r="I6215" t="s">
        <v>19</v>
      </c>
      <c r="J6215">
        <v>0.86</v>
      </c>
      <c r="K6215">
        <v>5.34</v>
      </c>
      <c r="L6215">
        <v>2.99</v>
      </c>
      <c r="M6215" t="s">
        <v>791</v>
      </c>
      <c r="N6215" t="s">
        <v>141</v>
      </c>
      <c r="O6215" t="s">
        <v>142</v>
      </c>
      <c r="P6215" t="s">
        <v>42</v>
      </c>
      <c r="Q6215" t="s">
        <v>23</v>
      </c>
      <c r="R6215" t="s">
        <v>30</v>
      </c>
      <c r="S6215">
        <v>0.38</v>
      </c>
      <c r="T6215" s="1">
        <v>40868</v>
      </c>
    </row>
    <row r="6216" spans="1:20" x14ac:dyDescent="0.3">
      <c r="A6216">
        <v>44005</v>
      </c>
      <c r="B6216" s="1">
        <v>40424</v>
      </c>
      <c r="C6216" s="1" t="str">
        <f t="shared" si="194"/>
        <v>Sep</v>
      </c>
      <c r="D6216" t="s">
        <v>44</v>
      </c>
      <c r="E6216">
        <v>7</v>
      </c>
      <c r="F6216">
        <v>733.36</v>
      </c>
      <c r="G6216">
        <v>0.02</v>
      </c>
      <c r="H6216" t="str">
        <f t="shared" si="195"/>
        <v>0-10%</v>
      </c>
      <c r="I6216" t="s">
        <v>19</v>
      </c>
      <c r="J6216">
        <v>-270.48</v>
      </c>
      <c r="K6216">
        <v>99.99</v>
      </c>
      <c r="L6216">
        <v>19.989999999999998</v>
      </c>
      <c r="M6216" t="s">
        <v>811</v>
      </c>
      <c r="N6216" t="s">
        <v>804</v>
      </c>
      <c r="O6216" t="s">
        <v>142</v>
      </c>
      <c r="P6216" t="s">
        <v>32</v>
      </c>
      <c r="Q6216" t="s">
        <v>33</v>
      </c>
      <c r="R6216" t="s">
        <v>48</v>
      </c>
      <c r="S6216">
        <v>0.52</v>
      </c>
      <c r="T6216" s="1">
        <v>40425</v>
      </c>
    </row>
    <row r="6217" spans="1:20" x14ac:dyDescent="0.3">
      <c r="A6217">
        <v>44007</v>
      </c>
      <c r="B6217" s="1">
        <v>40693</v>
      </c>
      <c r="C6217" s="1" t="str">
        <f t="shared" si="194"/>
        <v>May</v>
      </c>
      <c r="D6217" t="s">
        <v>44</v>
      </c>
      <c r="E6217">
        <v>50</v>
      </c>
      <c r="F6217">
        <v>281.81</v>
      </c>
      <c r="G6217">
        <v>7.0000000000000007E-2</v>
      </c>
      <c r="H6217" t="str">
        <f t="shared" si="195"/>
        <v>0-10%</v>
      </c>
      <c r="I6217" t="s">
        <v>19</v>
      </c>
      <c r="J6217">
        <v>42.45</v>
      </c>
      <c r="K6217">
        <v>5.98</v>
      </c>
      <c r="L6217">
        <v>0.96</v>
      </c>
      <c r="M6217" t="s">
        <v>216</v>
      </c>
      <c r="N6217" t="s">
        <v>141</v>
      </c>
      <c r="O6217" t="s">
        <v>142</v>
      </c>
      <c r="P6217" t="s">
        <v>28</v>
      </c>
      <c r="Q6217" t="s">
        <v>23</v>
      </c>
      <c r="R6217" t="s">
        <v>59</v>
      </c>
      <c r="S6217">
        <v>0.6</v>
      </c>
      <c r="T6217" s="1">
        <v>40693</v>
      </c>
    </row>
    <row r="6218" spans="1:20" x14ac:dyDescent="0.3">
      <c r="A6218">
        <v>44033</v>
      </c>
      <c r="B6218" s="1">
        <v>40918</v>
      </c>
      <c r="C6218" s="1" t="str">
        <f t="shared" si="194"/>
        <v>Jan</v>
      </c>
      <c r="D6218" t="s">
        <v>859</v>
      </c>
      <c r="E6218">
        <v>45</v>
      </c>
      <c r="F6218">
        <v>5811.97</v>
      </c>
      <c r="G6218">
        <v>0.03</v>
      </c>
      <c r="H6218" t="str">
        <f t="shared" si="195"/>
        <v>0-10%</v>
      </c>
      <c r="I6218" t="s">
        <v>26</v>
      </c>
      <c r="J6218">
        <v>-434.15</v>
      </c>
      <c r="K6218">
        <v>124.49</v>
      </c>
      <c r="L6218">
        <v>51.94</v>
      </c>
      <c r="M6218" t="s">
        <v>392</v>
      </c>
      <c r="N6218" t="s">
        <v>488</v>
      </c>
      <c r="O6218" t="s">
        <v>488</v>
      </c>
      <c r="P6218" t="s">
        <v>32</v>
      </c>
      <c r="Q6218" t="s">
        <v>36</v>
      </c>
      <c r="R6218" t="s">
        <v>54</v>
      </c>
      <c r="S6218">
        <v>0.63</v>
      </c>
      <c r="T6218" s="1">
        <v>40920</v>
      </c>
    </row>
    <row r="6219" spans="1:20" x14ac:dyDescent="0.3">
      <c r="A6219">
        <v>44036</v>
      </c>
      <c r="B6219" s="1">
        <v>40919</v>
      </c>
      <c r="C6219" s="1" t="str">
        <f t="shared" si="194"/>
        <v>Jan</v>
      </c>
      <c r="D6219" t="s">
        <v>25</v>
      </c>
      <c r="E6219">
        <v>40</v>
      </c>
      <c r="F6219">
        <v>250.13</v>
      </c>
      <c r="G6219">
        <v>0.01</v>
      </c>
      <c r="H6219" t="str">
        <f t="shared" si="195"/>
        <v>0-10%</v>
      </c>
      <c r="I6219" t="s">
        <v>39</v>
      </c>
      <c r="J6219">
        <v>61.97</v>
      </c>
      <c r="K6219">
        <v>5.84</v>
      </c>
      <c r="L6219">
        <v>1.2</v>
      </c>
      <c r="M6219" t="s">
        <v>521</v>
      </c>
      <c r="N6219" t="s">
        <v>488</v>
      </c>
      <c r="O6219" t="s">
        <v>488</v>
      </c>
      <c r="P6219" t="s">
        <v>28</v>
      </c>
      <c r="Q6219" t="s">
        <v>23</v>
      </c>
      <c r="R6219" t="s">
        <v>59</v>
      </c>
      <c r="S6219">
        <v>0.55000000000000004</v>
      </c>
      <c r="T6219" s="1">
        <v>40921</v>
      </c>
    </row>
    <row r="6220" spans="1:20" x14ac:dyDescent="0.3">
      <c r="A6220">
        <v>44037</v>
      </c>
      <c r="B6220" s="1">
        <v>41088</v>
      </c>
      <c r="C6220" s="1" t="str">
        <f t="shared" si="194"/>
        <v>Jun</v>
      </c>
      <c r="D6220" t="s">
        <v>25</v>
      </c>
      <c r="E6220">
        <v>39</v>
      </c>
      <c r="F6220">
        <v>835.55</v>
      </c>
      <c r="G6220">
        <v>7.0000000000000007E-2</v>
      </c>
      <c r="H6220" t="str">
        <f t="shared" si="195"/>
        <v>0-10%</v>
      </c>
      <c r="I6220" t="s">
        <v>19</v>
      </c>
      <c r="J6220">
        <v>326.43</v>
      </c>
      <c r="K6220">
        <v>22.23</v>
      </c>
      <c r="L6220">
        <v>5.08</v>
      </c>
      <c r="M6220" t="s">
        <v>35</v>
      </c>
      <c r="N6220" t="s">
        <v>114</v>
      </c>
      <c r="O6220" t="s">
        <v>115</v>
      </c>
      <c r="P6220" t="s">
        <v>28</v>
      </c>
      <c r="Q6220" t="s">
        <v>36</v>
      </c>
      <c r="R6220" t="s">
        <v>37</v>
      </c>
      <c r="S6220">
        <v>0.41</v>
      </c>
      <c r="T6220" s="1">
        <v>41090</v>
      </c>
    </row>
    <row r="6221" spans="1:20" x14ac:dyDescent="0.3">
      <c r="A6221">
        <v>44037</v>
      </c>
      <c r="B6221" s="1">
        <v>41088</v>
      </c>
      <c r="C6221" s="1" t="str">
        <f t="shared" si="194"/>
        <v>Jun</v>
      </c>
      <c r="D6221" t="s">
        <v>25</v>
      </c>
      <c r="E6221">
        <v>38</v>
      </c>
      <c r="F6221">
        <v>1799.6115</v>
      </c>
      <c r="G6221">
        <v>7.0000000000000007E-2</v>
      </c>
      <c r="H6221" t="str">
        <f t="shared" si="195"/>
        <v>0-10%</v>
      </c>
      <c r="I6221" t="s">
        <v>19</v>
      </c>
      <c r="J6221">
        <v>557.6</v>
      </c>
      <c r="K6221">
        <v>55.99</v>
      </c>
      <c r="L6221">
        <v>1.25</v>
      </c>
      <c r="M6221" t="s">
        <v>35</v>
      </c>
      <c r="N6221" t="s">
        <v>114</v>
      </c>
      <c r="O6221" t="s">
        <v>115</v>
      </c>
      <c r="P6221" t="s">
        <v>28</v>
      </c>
      <c r="Q6221" t="s">
        <v>33</v>
      </c>
      <c r="R6221" t="s">
        <v>34</v>
      </c>
      <c r="S6221">
        <v>0.55000000000000004</v>
      </c>
      <c r="T6221" s="1">
        <v>41090</v>
      </c>
    </row>
    <row r="6222" spans="1:20" x14ac:dyDescent="0.3">
      <c r="A6222">
        <v>44064</v>
      </c>
      <c r="B6222" s="1">
        <v>40240</v>
      </c>
      <c r="C6222" s="1" t="str">
        <f t="shared" si="194"/>
        <v>Mar</v>
      </c>
      <c r="D6222" t="s">
        <v>44</v>
      </c>
      <c r="E6222">
        <v>43</v>
      </c>
      <c r="F6222">
        <v>468.48</v>
      </c>
      <c r="G6222">
        <v>7.0000000000000007E-2</v>
      </c>
      <c r="H6222" t="str">
        <f t="shared" si="195"/>
        <v>0-10%</v>
      </c>
      <c r="I6222" t="s">
        <v>39</v>
      </c>
      <c r="J6222">
        <v>-213.49</v>
      </c>
      <c r="K6222">
        <v>11.34</v>
      </c>
      <c r="L6222">
        <v>11.25</v>
      </c>
      <c r="M6222" t="s">
        <v>534</v>
      </c>
      <c r="N6222" t="s">
        <v>138</v>
      </c>
      <c r="O6222" t="s">
        <v>139</v>
      </c>
      <c r="P6222" t="s">
        <v>28</v>
      </c>
      <c r="Q6222" t="s">
        <v>23</v>
      </c>
      <c r="R6222" t="s">
        <v>43</v>
      </c>
      <c r="S6222">
        <v>0.36</v>
      </c>
      <c r="T6222" s="1">
        <v>40242</v>
      </c>
    </row>
    <row r="6223" spans="1:20" x14ac:dyDescent="0.3">
      <c r="A6223">
        <v>44064</v>
      </c>
      <c r="B6223" s="1">
        <v>40240</v>
      </c>
      <c r="C6223" s="1" t="str">
        <f t="shared" si="194"/>
        <v>Mar</v>
      </c>
      <c r="D6223" t="s">
        <v>44</v>
      </c>
      <c r="E6223">
        <v>23</v>
      </c>
      <c r="F6223">
        <v>284.14</v>
      </c>
      <c r="G6223">
        <v>0.05</v>
      </c>
      <c r="H6223" t="str">
        <f t="shared" si="195"/>
        <v>0-10%</v>
      </c>
      <c r="I6223" t="s">
        <v>19</v>
      </c>
      <c r="J6223">
        <v>-104.18</v>
      </c>
      <c r="K6223">
        <v>11.66</v>
      </c>
      <c r="L6223">
        <v>8.99</v>
      </c>
      <c r="M6223" t="s">
        <v>534</v>
      </c>
      <c r="N6223" t="s">
        <v>138</v>
      </c>
      <c r="O6223" t="s">
        <v>139</v>
      </c>
      <c r="P6223" t="s">
        <v>28</v>
      </c>
      <c r="Q6223" t="s">
        <v>23</v>
      </c>
      <c r="R6223" t="s">
        <v>59</v>
      </c>
      <c r="S6223">
        <v>0.59</v>
      </c>
      <c r="T6223" s="1">
        <v>40243</v>
      </c>
    </row>
    <row r="6224" spans="1:20" x14ac:dyDescent="0.3">
      <c r="A6224">
        <v>44065</v>
      </c>
      <c r="B6224" s="1">
        <v>40362</v>
      </c>
      <c r="C6224" s="1" t="str">
        <f t="shared" si="194"/>
        <v>Jul</v>
      </c>
      <c r="D6224" t="s">
        <v>18</v>
      </c>
      <c r="E6224">
        <v>23</v>
      </c>
      <c r="F6224">
        <v>1914.16</v>
      </c>
      <c r="G6224">
        <v>0.01</v>
      </c>
      <c r="H6224" t="str">
        <f t="shared" si="195"/>
        <v>0-10%</v>
      </c>
      <c r="I6224" t="s">
        <v>26</v>
      </c>
      <c r="J6224">
        <v>128.43</v>
      </c>
      <c r="K6224">
        <v>80.97</v>
      </c>
      <c r="L6224">
        <v>33.6</v>
      </c>
      <c r="M6224" t="s">
        <v>392</v>
      </c>
      <c r="N6224" t="s">
        <v>488</v>
      </c>
      <c r="O6224" t="s">
        <v>488</v>
      </c>
      <c r="P6224" t="s">
        <v>22</v>
      </c>
      <c r="Q6224" t="s">
        <v>33</v>
      </c>
      <c r="R6224" t="s">
        <v>93</v>
      </c>
      <c r="S6224">
        <v>0.37</v>
      </c>
      <c r="T6224" s="1">
        <v>40369</v>
      </c>
    </row>
    <row r="6225" spans="1:20" x14ac:dyDescent="0.3">
      <c r="A6225">
        <v>44069</v>
      </c>
      <c r="B6225" s="1">
        <v>39815</v>
      </c>
      <c r="C6225" s="1" t="str">
        <f t="shared" si="194"/>
        <v>Jan</v>
      </c>
      <c r="D6225" t="s">
        <v>859</v>
      </c>
      <c r="E6225">
        <v>16</v>
      </c>
      <c r="F6225">
        <v>137.63</v>
      </c>
      <c r="G6225">
        <v>0.09</v>
      </c>
      <c r="H6225" t="str">
        <f t="shared" si="195"/>
        <v>0-10%</v>
      </c>
      <c r="I6225" t="s">
        <v>39</v>
      </c>
      <c r="J6225">
        <v>26.71</v>
      </c>
      <c r="K6225">
        <v>9.11</v>
      </c>
      <c r="L6225">
        <v>2.15</v>
      </c>
      <c r="M6225" t="s">
        <v>450</v>
      </c>
      <c r="N6225" t="s">
        <v>141</v>
      </c>
      <c r="O6225" t="s">
        <v>142</v>
      </c>
      <c r="P6225" t="s">
        <v>28</v>
      </c>
      <c r="Q6225" t="s">
        <v>23</v>
      </c>
      <c r="R6225" t="s">
        <v>43</v>
      </c>
      <c r="S6225">
        <v>0.4</v>
      </c>
      <c r="T6225" s="1">
        <v>39817</v>
      </c>
    </row>
    <row r="6226" spans="1:20" x14ac:dyDescent="0.3">
      <c r="A6226">
        <v>44069</v>
      </c>
      <c r="B6226" s="1">
        <v>39815</v>
      </c>
      <c r="C6226" s="1" t="str">
        <f t="shared" si="194"/>
        <v>Jan</v>
      </c>
      <c r="D6226" t="s">
        <v>859</v>
      </c>
      <c r="E6226">
        <v>43</v>
      </c>
      <c r="F6226">
        <v>614.79999999999995</v>
      </c>
      <c r="G6226">
        <v>0.08</v>
      </c>
      <c r="H6226" t="str">
        <f t="shared" si="195"/>
        <v>0-10%</v>
      </c>
      <c r="I6226" t="s">
        <v>19</v>
      </c>
      <c r="J6226">
        <v>247.79</v>
      </c>
      <c r="K6226">
        <v>15.04</v>
      </c>
      <c r="L6226">
        <v>1.97</v>
      </c>
      <c r="M6226" t="s">
        <v>450</v>
      </c>
      <c r="N6226" t="s">
        <v>141</v>
      </c>
      <c r="O6226" t="s">
        <v>142</v>
      </c>
      <c r="P6226" t="s">
        <v>28</v>
      </c>
      <c r="Q6226" t="s">
        <v>23</v>
      </c>
      <c r="R6226" t="s">
        <v>43</v>
      </c>
      <c r="S6226">
        <v>0.39</v>
      </c>
      <c r="T6226" s="1">
        <v>39815</v>
      </c>
    </row>
    <row r="6227" spans="1:20" x14ac:dyDescent="0.3">
      <c r="A6227">
        <v>44071</v>
      </c>
      <c r="B6227" s="1">
        <v>41014</v>
      </c>
      <c r="C6227" s="1" t="str">
        <f t="shared" si="194"/>
        <v>Apr</v>
      </c>
      <c r="D6227" t="s">
        <v>859</v>
      </c>
      <c r="E6227">
        <v>19</v>
      </c>
      <c r="F6227">
        <v>110.67</v>
      </c>
      <c r="G6227">
        <v>0.08</v>
      </c>
      <c r="H6227" t="str">
        <f t="shared" si="195"/>
        <v>0-10%</v>
      </c>
      <c r="I6227" t="s">
        <v>19</v>
      </c>
      <c r="J6227">
        <v>-43.75</v>
      </c>
      <c r="K6227">
        <v>5.99</v>
      </c>
      <c r="L6227">
        <v>4.92</v>
      </c>
      <c r="M6227" t="s">
        <v>75</v>
      </c>
      <c r="N6227" t="s">
        <v>86</v>
      </c>
      <c r="O6227" t="s">
        <v>86</v>
      </c>
      <c r="P6227" t="s">
        <v>32</v>
      </c>
      <c r="Q6227" t="s">
        <v>23</v>
      </c>
      <c r="R6227" t="s">
        <v>30</v>
      </c>
      <c r="S6227">
        <v>0.38</v>
      </c>
      <c r="T6227" s="1">
        <v>41015</v>
      </c>
    </row>
    <row r="6228" spans="1:20" x14ac:dyDescent="0.3">
      <c r="A6228">
        <v>44071</v>
      </c>
      <c r="B6228" s="1">
        <v>41014</v>
      </c>
      <c r="C6228" s="1" t="str">
        <f t="shared" si="194"/>
        <v>Apr</v>
      </c>
      <c r="D6228" t="s">
        <v>859</v>
      </c>
      <c r="E6228">
        <v>20</v>
      </c>
      <c r="F6228">
        <v>1163.123</v>
      </c>
      <c r="G6228">
        <v>0</v>
      </c>
      <c r="H6228" t="str">
        <f t="shared" si="195"/>
        <v>0-10%</v>
      </c>
      <c r="I6228" t="s">
        <v>19</v>
      </c>
      <c r="J6228">
        <v>83.84</v>
      </c>
      <c r="K6228">
        <v>65.989999999999995</v>
      </c>
      <c r="L6228">
        <v>8.99</v>
      </c>
      <c r="M6228" t="s">
        <v>75</v>
      </c>
      <c r="N6228" t="s">
        <v>86</v>
      </c>
      <c r="O6228" t="s">
        <v>86</v>
      </c>
      <c r="P6228" t="s">
        <v>32</v>
      </c>
      <c r="Q6228" t="s">
        <v>33</v>
      </c>
      <c r="R6228" t="s">
        <v>34</v>
      </c>
      <c r="S6228">
        <v>0.57999999999999996</v>
      </c>
      <c r="T6228" s="1">
        <v>41015</v>
      </c>
    </row>
    <row r="6229" spans="1:20" x14ac:dyDescent="0.3">
      <c r="A6229">
        <v>44098</v>
      </c>
      <c r="B6229" s="1">
        <v>40205</v>
      </c>
      <c r="C6229" s="1" t="str">
        <f t="shared" si="194"/>
        <v>Jan</v>
      </c>
      <c r="D6229" t="s">
        <v>18</v>
      </c>
      <c r="E6229">
        <v>1</v>
      </c>
      <c r="F6229">
        <v>5.0599999999999996</v>
      </c>
      <c r="G6229">
        <v>0.01</v>
      </c>
      <c r="H6229" t="str">
        <f t="shared" si="195"/>
        <v>0-10%</v>
      </c>
      <c r="I6229" t="s">
        <v>19</v>
      </c>
      <c r="J6229">
        <v>-2.64</v>
      </c>
      <c r="K6229">
        <v>3.14</v>
      </c>
      <c r="L6229">
        <v>1.92</v>
      </c>
      <c r="M6229" t="s">
        <v>206</v>
      </c>
      <c r="N6229" t="s">
        <v>141</v>
      </c>
      <c r="O6229" t="s">
        <v>142</v>
      </c>
      <c r="P6229" t="s">
        <v>32</v>
      </c>
      <c r="Q6229" t="s">
        <v>23</v>
      </c>
      <c r="R6229" t="s">
        <v>81</v>
      </c>
      <c r="S6229">
        <v>0.84</v>
      </c>
      <c r="T6229" s="1">
        <v>40209</v>
      </c>
    </row>
    <row r="6230" spans="1:20" x14ac:dyDescent="0.3">
      <c r="A6230">
        <v>44099</v>
      </c>
      <c r="B6230" s="1">
        <v>40980</v>
      </c>
      <c r="C6230" s="1" t="str">
        <f t="shared" si="194"/>
        <v>Mar</v>
      </c>
      <c r="D6230" t="s">
        <v>44</v>
      </c>
      <c r="E6230">
        <v>34</v>
      </c>
      <c r="F6230">
        <v>11823.52</v>
      </c>
      <c r="G6230">
        <v>0.1</v>
      </c>
      <c r="H6230" t="str">
        <f t="shared" si="195"/>
        <v>0-10%</v>
      </c>
      <c r="I6230" t="s">
        <v>19</v>
      </c>
      <c r="J6230">
        <v>4592.74</v>
      </c>
      <c r="K6230">
        <v>367.99</v>
      </c>
      <c r="L6230">
        <v>19.989999999999998</v>
      </c>
      <c r="M6230" t="s">
        <v>603</v>
      </c>
      <c r="N6230" t="s">
        <v>141</v>
      </c>
      <c r="O6230" t="s">
        <v>142</v>
      </c>
      <c r="P6230" t="s">
        <v>32</v>
      </c>
      <c r="Q6230" t="s">
        <v>23</v>
      </c>
      <c r="R6230" t="s">
        <v>30</v>
      </c>
      <c r="S6230">
        <v>0.4</v>
      </c>
      <c r="T6230" s="1">
        <v>40982</v>
      </c>
    </row>
    <row r="6231" spans="1:20" x14ac:dyDescent="0.3">
      <c r="A6231">
        <v>44099</v>
      </c>
      <c r="B6231" s="1">
        <v>40980</v>
      </c>
      <c r="C6231" s="1" t="str">
        <f t="shared" si="194"/>
        <v>Mar</v>
      </c>
      <c r="D6231" t="s">
        <v>44</v>
      </c>
      <c r="E6231">
        <v>19</v>
      </c>
      <c r="F6231">
        <v>80.81</v>
      </c>
      <c r="G6231">
        <v>0.1</v>
      </c>
      <c r="H6231" t="str">
        <f t="shared" si="195"/>
        <v>0-10%</v>
      </c>
      <c r="I6231" t="s">
        <v>19</v>
      </c>
      <c r="J6231">
        <v>-67.459999999999994</v>
      </c>
      <c r="K6231">
        <v>4.24</v>
      </c>
      <c r="L6231">
        <v>5.41</v>
      </c>
      <c r="M6231" t="s">
        <v>603</v>
      </c>
      <c r="N6231" t="s">
        <v>141</v>
      </c>
      <c r="O6231" t="s">
        <v>142</v>
      </c>
      <c r="P6231" t="s">
        <v>32</v>
      </c>
      <c r="Q6231" t="s">
        <v>23</v>
      </c>
      <c r="R6231" t="s">
        <v>30</v>
      </c>
      <c r="S6231">
        <v>0.35</v>
      </c>
      <c r="T6231" s="1">
        <v>40982</v>
      </c>
    </row>
    <row r="6232" spans="1:20" x14ac:dyDescent="0.3">
      <c r="A6232">
        <v>44133</v>
      </c>
      <c r="B6232" s="1">
        <v>40184</v>
      </c>
      <c r="C6232" s="1" t="str">
        <f t="shared" si="194"/>
        <v>Jan</v>
      </c>
      <c r="D6232" t="s">
        <v>25</v>
      </c>
      <c r="E6232">
        <v>35</v>
      </c>
      <c r="F6232">
        <v>181.15</v>
      </c>
      <c r="G6232">
        <v>0.06</v>
      </c>
      <c r="H6232" t="str">
        <f t="shared" si="195"/>
        <v>0-10%</v>
      </c>
      <c r="I6232" t="s">
        <v>19</v>
      </c>
      <c r="J6232">
        <v>-46.68</v>
      </c>
      <c r="K6232">
        <v>5.28</v>
      </c>
      <c r="L6232">
        <v>3.96</v>
      </c>
      <c r="M6232" t="s">
        <v>452</v>
      </c>
      <c r="N6232" t="s">
        <v>141</v>
      </c>
      <c r="O6232" t="s">
        <v>142</v>
      </c>
      <c r="P6232" t="s">
        <v>22</v>
      </c>
      <c r="Q6232" t="s">
        <v>36</v>
      </c>
      <c r="R6232" t="s">
        <v>37</v>
      </c>
      <c r="S6232">
        <v>0.54</v>
      </c>
      <c r="T6232" s="1">
        <v>40185</v>
      </c>
    </row>
    <row r="6233" spans="1:20" x14ac:dyDescent="0.3">
      <c r="A6233">
        <v>44134</v>
      </c>
      <c r="B6233" s="1">
        <v>40116</v>
      </c>
      <c r="C6233" s="1" t="str">
        <f t="shared" si="194"/>
        <v>Oct</v>
      </c>
      <c r="D6233" t="s">
        <v>25</v>
      </c>
      <c r="E6233">
        <v>35</v>
      </c>
      <c r="F6233">
        <v>620.02</v>
      </c>
      <c r="G6233">
        <v>0.05</v>
      </c>
      <c r="H6233" t="str">
        <f t="shared" si="195"/>
        <v>0-10%</v>
      </c>
      <c r="I6233" t="s">
        <v>19</v>
      </c>
      <c r="J6233">
        <v>50.04</v>
      </c>
      <c r="K6233">
        <v>17.670000000000002</v>
      </c>
      <c r="L6233">
        <v>8.99</v>
      </c>
      <c r="M6233" t="s">
        <v>509</v>
      </c>
      <c r="N6233" t="s">
        <v>488</v>
      </c>
      <c r="O6233" t="s">
        <v>488</v>
      </c>
      <c r="P6233" t="s">
        <v>42</v>
      </c>
      <c r="Q6233" t="s">
        <v>36</v>
      </c>
      <c r="R6233" t="s">
        <v>37</v>
      </c>
      <c r="S6233">
        <v>0.47</v>
      </c>
      <c r="T6233" s="1">
        <v>40118</v>
      </c>
    </row>
    <row r="6234" spans="1:20" x14ac:dyDescent="0.3">
      <c r="A6234">
        <v>44162</v>
      </c>
      <c r="B6234" s="1">
        <v>40256</v>
      </c>
      <c r="C6234" s="1" t="str">
        <f t="shared" si="194"/>
        <v>Mar</v>
      </c>
      <c r="D6234" t="s">
        <v>25</v>
      </c>
      <c r="E6234">
        <v>46</v>
      </c>
      <c r="F6234">
        <v>507.64</v>
      </c>
      <c r="G6234">
        <v>0.04</v>
      </c>
      <c r="H6234" t="str">
        <f t="shared" si="195"/>
        <v>0-10%</v>
      </c>
      <c r="I6234" t="s">
        <v>19</v>
      </c>
      <c r="J6234">
        <v>42.76</v>
      </c>
      <c r="K6234">
        <v>10.98</v>
      </c>
      <c r="L6234">
        <v>3.37</v>
      </c>
      <c r="M6234" t="s">
        <v>143</v>
      </c>
      <c r="N6234" t="s">
        <v>141</v>
      </c>
      <c r="O6234" t="s">
        <v>142</v>
      </c>
      <c r="P6234" t="s">
        <v>32</v>
      </c>
      <c r="Q6234" t="s">
        <v>23</v>
      </c>
      <c r="R6234" t="s">
        <v>81</v>
      </c>
      <c r="S6234">
        <v>0.56999999999999995</v>
      </c>
      <c r="T6234" s="1">
        <v>40257</v>
      </c>
    </row>
    <row r="6235" spans="1:20" x14ac:dyDescent="0.3">
      <c r="A6235">
        <v>44167</v>
      </c>
      <c r="B6235" s="1">
        <v>40938</v>
      </c>
      <c r="C6235" s="1" t="str">
        <f t="shared" si="194"/>
        <v>Jan</v>
      </c>
      <c r="D6235" t="s">
        <v>859</v>
      </c>
      <c r="E6235">
        <v>23</v>
      </c>
      <c r="F6235">
        <v>3194.05</v>
      </c>
      <c r="G6235">
        <v>0.08</v>
      </c>
      <c r="H6235" t="str">
        <f t="shared" si="195"/>
        <v>0-10%</v>
      </c>
      <c r="I6235" t="s">
        <v>19</v>
      </c>
      <c r="J6235">
        <v>608.52</v>
      </c>
      <c r="K6235">
        <v>142.86000000000001</v>
      </c>
      <c r="L6235">
        <v>19.989999999999998</v>
      </c>
      <c r="M6235" t="s">
        <v>750</v>
      </c>
      <c r="N6235" t="s">
        <v>611</v>
      </c>
      <c r="O6235" t="s">
        <v>115</v>
      </c>
      <c r="P6235" t="s">
        <v>22</v>
      </c>
      <c r="Q6235" t="s">
        <v>23</v>
      </c>
      <c r="R6235" t="s">
        <v>24</v>
      </c>
      <c r="S6235">
        <v>0.56000000000000005</v>
      </c>
      <c r="T6235" s="1">
        <v>40939</v>
      </c>
    </row>
    <row r="6236" spans="1:20" x14ac:dyDescent="0.3">
      <c r="A6236">
        <v>44196</v>
      </c>
      <c r="B6236" s="1">
        <v>40047</v>
      </c>
      <c r="C6236" s="1" t="str">
        <f t="shared" si="194"/>
        <v>Aug</v>
      </c>
      <c r="D6236" t="s">
        <v>859</v>
      </c>
      <c r="E6236">
        <v>12</v>
      </c>
      <c r="F6236">
        <v>653.78599999999994</v>
      </c>
      <c r="G6236">
        <v>0.09</v>
      </c>
      <c r="H6236" t="str">
        <f t="shared" si="195"/>
        <v>0-10%</v>
      </c>
      <c r="I6236" t="s">
        <v>19</v>
      </c>
      <c r="J6236">
        <v>-83.47</v>
      </c>
      <c r="K6236">
        <v>65.989999999999995</v>
      </c>
      <c r="L6236">
        <v>5.31</v>
      </c>
      <c r="M6236" t="s">
        <v>507</v>
      </c>
      <c r="N6236" t="s">
        <v>488</v>
      </c>
      <c r="O6236" t="s">
        <v>488</v>
      </c>
      <c r="P6236" t="s">
        <v>32</v>
      </c>
      <c r="Q6236" t="s">
        <v>33</v>
      </c>
      <c r="R6236" t="s">
        <v>34</v>
      </c>
      <c r="S6236">
        <v>0.56999999999999995</v>
      </c>
      <c r="T6236" s="1">
        <v>40048</v>
      </c>
    </row>
    <row r="6237" spans="1:20" x14ac:dyDescent="0.3">
      <c r="A6237">
        <v>44196</v>
      </c>
      <c r="B6237" s="1">
        <v>40047</v>
      </c>
      <c r="C6237" s="1" t="str">
        <f t="shared" si="194"/>
        <v>Aug</v>
      </c>
      <c r="D6237" t="s">
        <v>859</v>
      </c>
      <c r="E6237">
        <v>10</v>
      </c>
      <c r="F6237">
        <v>56.91</v>
      </c>
      <c r="G6237">
        <v>0.01</v>
      </c>
      <c r="H6237" t="str">
        <f t="shared" si="195"/>
        <v>0-10%</v>
      </c>
      <c r="I6237" t="s">
        <v>19</v>
      </c>
      <c r="J6237">
        <v>7.5</v>
      </c>
      <c r="K6237">
        <v>5.18</v>
      </c>
      <c r="L6237">
        <v>2.04</v>
      </c>
      <c r="M6237" t="s">
        <v>507</v>
      </c>
      <c r="N6237" t="s">
        <v>138</v>
      </c>
      <c r="O6237" t="s">
        <v>139</v>
      </c>
      <c r="P6237" t="s">
        <v>32</v>
      </c>
      <c r="Q6237" t="s">
        <v>23</v>
      </c>
      <c r="R6237" t="s">
        <v>43</v>
      </c>
      <c r="S6237">
        <v>0.36</v>
      </c>
      <c r="T6237" s="1">
        <v>40049</v>
      </c>
    </row>
    <row r="6238" spans="1:20" x14ac:dyDescent="0.3">
      <c r="A6238">
        <v>44197</v>
      </c>
      <c r="B6238" s="1">
        <v>39833</v>
      </c>
      <c r="C6238" s="1" t="str">
        <f t="shared" si="194"/>
        <v>Jan</v>
      </c>
      <c r="D6238" t="s">
        <v>25</v>
      </c>
      <c r="E6238">
        <v>27</v>
      </c>
      <c r="F6238">
        <v>3970.33</v>
      </c>
      <c r="G6238">
        <v>0.02</v>
      </c>
      <c r="H6238" t="str">
        <f t="shared" si="195"/>
        <v>0-10%</v>
      </c>
      <c r="I6238" t="s">
        <v>26</v>
      </c>
      <c r="J6238">
        <v>-229.79</v>
      </c>
      <c r="K6238">
        <v>140.97999999999999</v>
      </c>
      <c r="L6238">
        <v>53.48</v>
      </c>
      <c r="M6238" t="s">
        <v>350</v>
      </c>
      <c r="N6238" t="s">
        <v>259</v>
      </c>
      <c r="O6238" t="s">
        <v>259</v>
      </c>
      <c r="P6238" t="s">
        <v>22</v>
      </c>
      <c r="Q6238" t="s">
        <v>36</v>
      </c>
      <c r="R6238" t="s">
        <v>53</v>
      </c>
      <c r="S6238">
        <v>0.65</v>
      </c>
      <c r="T6238" s="1">
        <v>39836</v>
      </c>
    </row>
    <row r="6239" spans="1:20" x14ac:dyDescent="0.3">
      <c r="A6239">
        <v>44198</v>
      </c>
      <c r="B6239" s="1">
        <v>40547</v>
      </c>
      <c r="C6239" s="1" t="str">
        <f t="shared" si="194"/>
        <v>Jan</v>
      </c>
      <c r="D6239" t="s">
        <v>859</v>
      </c>
      <c r="E6239">
        <v>35</v>
      </c>
      <c r="F6239">
        <v>625.94849999999997</v>
      </c>
      <c r="G6239">
        <v>0.04</v>
      </c>
      <c r="H6239" t="str">
        <f t="shared" si="195"/>
        <v>0-10%</v>
      </c>
      <c r="I6239" t="s">
        <v>39</v>
      </c>
      <c r="J6239">
        <v>-87.02</v>
      </c>
      <c r="K6239">
        <v>20.99</v>
      </c>
      <c r="L6239">
        <v>3.3</v>
      </c>
      <c r="M6239" t="s">
        <v>801</v>
      </c>
      <c r="N6239" t="s">
        <v>141</v>
      </c>
      <c r="O6239" t="s">
        <v>142</v>
      </c>
      <c r="P6239" t="s">
        <v>42</v>
      </c>
      <c r="Q6239" t="s">
        <v>33</v>
      </c>
      <c r="R6239" t="s">
        <v>34</v>
      </c>
      <c r="S6239">
        <v>0.81</v>
      </c>
      <c r="T6239" s="1">
        <v>40547</v>
      </c>
    </row>
    <row r="6240" spans="1:20" x14ac:dyDescent="0.3">
      <c r="A6240">
        <v>44199</v>
      </c>
      <c r="B6240" s="1">
        <v>40972</v>
      </c>
      <c r="C6240" s="1" t="str">
        <f t="shared" si="194"/>
        <v>Mar</v>
      </c>
      <c r="D6240" t="s">
        <v>18</v>
      </c>
      <c r="E6240">
        <v>12</v>
      </c>
      <c r="F6240">
        <v>50.69</v>
      </c>
      <c r="G6240">
        <v>0.04</v>
      </c>
      <c r="H6240" t="str">
        <f t="shared" si="195"/>
        <v>0-10%</v>
      </c>
      <c r="I6240" t="s">
        <v>19</v>
      </c>
      <c r="J6240">
        <v>-6.33</v>
      </c>
      <c r="K6240">
        <v>3.95</v>
      </c>
      <c r="L6240">
        <v>2</v>
      </c>
      <c r="M6240" t="s">
        <v>155</v>
      </c>
      <c r="N6240" t="s">
        <v>141</v>
      </c>
      <c r="O6240" t="s">
        <v>142</v>
      </c>
      <c r="P6240" t="s">
        <v>42</v>
      </c>
      <c r="Q6240" t="s">
        <v>23</v>
      </c>
      <c r="R6240" t="s">
        <v>46</v>
      </c>
      <c r="S6240">
        <v>0.53</v>
      </c>
      <c r="T6240" s="1">
        <v>40976</v>
      </c>
    </row>
    <row r="6241" spans="1:20" x14ac:dyDescent="0.3">
      <c r="A6241">
        <v>44224</v>
      </c>
      <c r="B6241" s="1">
        <v>40399</v>
      </c>
      <c r="C6241" s="1" t="str">
        <f t="shared" si="194"/>
        <v>Aug</v>
      </c>
      <c r="D6241" t="s">
        <v>25</v>
      </c>
      <c r="E6241">
        <v>32</v>
      </c>
      <c r="F6241">
        <v>198.7</v>
      </c>
      <c r="G6241">
        <v>0.1</v>
      </c>
      <c r="H6241" t="str">
        <f t="shared" si="195"/>
        <v>0-10%</v>
      </c>
      <c r="I6241" t="s">
        <v>19</v>
      </c>
      <c r="J6241">
        <v>-62.13</v>
      </c>
      <c r="K6241">
        <v>6.48</v>
      </c>
      <c r="L6241">
        <v>2.74</v>
      </c>
      <c r="M6241" t="s">
        <v>396</v>
      </c>
      <c r="N6241" t="s">
        <v>138</v>
      </c>
      <c r="O6241" t="s">
        <v>139</v>
      </c>
      <c r="P6241" t="s">
        <v>32</v>
      </c>
      <c r="Q6241" t="s">
        <v>33</v>
      </c>
      <c r="R6241" t="s">
        <v>48</v>
      </c>
      <c r="S6241">
        <v>0.71</v>
      </c>
      <c r="T6241" s="1">
        <v>40400</v>
      </c>
    </row>
    <row r="6242" spans="1:20" x14ac:dyDescent="0.3">
      <c r="A6242">
        <v>44225</v>
      </c>
      <c r="B6242" s="1">
        <v>39906</v>
      </c>
      <c r="C6242" s="1" t="str">
        <f t="shared" si="194"/>
        <v>Apr</v>
      </c>
      <c r="D6242" t="s">
        <v>25</v>
      </c>
      <c r="E6242">
        <v>29</v>
      </c>
      <c r="F6242">
        <v>1958.32</v>
      </c>
      <c r="G6242">
        <v>0</v>
      </c>
      <c r="H6242" t="str">
        <f t="shared" si="195"/>
        <v>0-10%</v>
      </c>
      <c r="I6242" t="s">
        <v>19</v>
      </c>
      <c r="J6242">
        <v>632.29</v>
      </c>
      <c r="K6242">
        <v>62.18</v>
      </c>
      <c r="L6242">
        <v>10.84</v>
      </c>
      <c r="M6242" t="s">
        <v>550</v>
      </c>
      <c r="N6242" t="s">
        <v>488</v>
      </c>
      <c r="O6242" t="s">
        <v>488</v>
      </c>
      <c r="P6242" t="s">
        <v>22</v>
      </c>
      <c r="Q6242" t="s">
        <v>36</v>
      </c>
      <c r="R6242" t="s">
        <v>37</v>
      </c>
      <c r="S6242">
        <v>0.63</v>
      </c>
      <c r="T6242" s="1">
        <v>39908</v>
      </c>
    </row>
    <row r="6243" spans="1:20" x14ac:dyDescent="0.3">
      <c r="A6243">
        <v>44229</v>
      </c>
      <c r="B6243" s="1">
        <v>40312</v>
      </c>
      <c r="C6243" s="1" t="str">
        <f t="shared" si="194"/>
        <v>May</v>
      </c>
      <c r="D6243" t="s">
        <v>44</v>
      </c>
      <c r="E6243">
        <v>39</v>
      </c>
      <c r="F6243">
        <v>185.69</v>
      </c>
      <c r="G6243">
        <v>0.02</v>
      </c>
      <c r="H6243" t="str">
        <f t="shared" si="195"/>
        <v>0-10%</v>
      </c>
      <c r="I6243" t="s">
        <v>19</v>
      </c>
      <c r="J6243">
        <v>50.16</v>
      </c>
      <c r="K6243">
        <v>4.84</v>
      </c>
      <c r="L6243">
        <v>0.71</v>
      </c>
      <c r="M6243" t="s">
        <v>314</v>
      </c>
      <c r="N6243" t="s">
        <v>259</v>
      </c>
      <c r="O6243" t="s">
        <v>259</v>
      </c>
      <c r="P6243" t="s">
        <v>42</v>
      </c>
      <c r="Q6243" t="s">
        <v>23</v>
      </c>
      <c r="R6243" t="s">
        <v>59</v>
      </c>
      <c r="S6243">
        <v>0.52</v>
      </c>
      <c r="T6243" s="1">
        <v>40312</v>
      </c>
    </row>
    <row r="6244" spans="1:20" x14ac:dyDescent="0.3">
      <c r="A6244">
        <v>44231</v>
      </c>
      <c r="B6244" s="1">
        <v>40120</v>
      </c>
      <c r="C6244" s="1" t="str">
        <f t="shared" si="194"/>
        <v>Nov</v>
      </c>
      <c r="D6244" t="s">
        <v>859</v>
      </c>
      <c r="E6244">
        <v>11</v>
      </c>
      <c r="F6244">
        <v>1865.94</v>
      </c>
      <c r="G6244">
        <v>0.04</v>
      </c>
      <c r="H6244" t="str">
        <f t="shared" si="195"/>
        <v>0-10%</v>
      </c>
      <c r="I6244" t="s">
        <v>26</v>
      </c>
      <c r="J6244">
        <v>116.1</v>
      </c>
      <c r="K6244">
        <v>160.97999999999999</v>
      </c>
      <c r="L6244">
        <v>30</v>
      </c>
      <c r="M6244" t="s">
        <v>161</v>
      </c>
      <c r="N6244" t="s">
        <v>141</v>
      </c>
      <c r="O6244" t="s">
        <v>142</v>
      </c>
      <c r="P6244" t="s">
        <v>42</v>
      </c>
      <c r="Q6244" t="s">
        <v>36</v>
      </c>
      <c r="R6244" t="s">
        <v>66</v>
      </c>
      <c r="S6244">
        <v>0.62</v>
      </c>
      <c r="T6244" s="1">
        <v>40122</v>
      </c>
    </row>
    <row r="6245" spans="1:20" x14ac:dyDescent="0.3">
      <c r="A6245">
        <v>44231</v>
      </c>
      <c r="B6245" s="1">
        <v>40120</v>
      </c>
      <c r="C6245" s="1" t="str">
        <f t="shared" si="194"/>
        <v>Nov</v>
      </c>
      <c r="D6245" t="s">
        <v>859</v>
      </c>
      <c r="E6245">
        <v>43</v>
      </c>
      <c r="F6245">
        <v>784.72</v>
      </c>
      <c r="G6245">
        <v>0.01</v>
      </c>
      <c r="H6245" t="str">
        <f t="shared" si="195"/>
        <v>0-10%</v>
      </c>
      <c r="I6245" t="s">
        <v>19</v>
      </c>
      <c r="J6245">
        <v>-87.96</v>
      </c>
      <c r="K6245">
        <v>17.98</v>
      </c>
      <c r="L6245">
        <v>4</v>
      </c>
      <c r="M6245" t="s">
        <v>161</v>
      </c>
      <c r="N6245" t="s">
        <v>141</v>
      </c>
      <c r="O6245" t="s">
        <v>142</v>
      </c>
      <c r="P6245" t="s">
        <v>42</v>
      </c>
      <c r="Q6245" t="s">
        <v>33</v>
      </c>
      <c r="R6245" t="s">
        <v>48</v>
      </c>
      <c r="S6245">
        <v>0.79</v>
      </c>
      <c r="T6245" s="1">
        <v>40122</v>
      </c>
    </row>
    <row r="6246" spans="1:20" x14ac:dyDescent="0.3">
      <c r="A6246">
        <v>44231</v>
      </c>
      <c r="B6246" s="1">
        <v>40120</v>
      </c>
      <c r="C6246" s="1" t="str">
        <f t="shared" si="194"/>
        <v>Nov</v>
      </c>
      <c r="D6246" t="s">
        <v>859</v>
      </c>
      <c r="E6246">
        <v>24</v>
      </c>
      <c r="F6246">
        <v>2343.076</v>
      </c>
      <c r="G6246">
        <v>0.06</v>
      </c>
      <c r="H6246" t="str">
        <f t="shared" si="195"/>
        <v>0-10%</v>
      </c>
      <c r="I6246" t="s">
        <v>19</v>
      </c>
      <c r="J6246">
        <v>311.64</v>
      </c>
      <c r="K6246">
        <v>115.99</v>
      </c>
      <c r="L6246">
        <v>8.99</v>
      </c>
      <c r="M6246" t="s">
        <v>161</v>
      </c>
      <c r="N6246" t="s">
        <v>141</v>
      </c>
      <c r="O6246" t="s">
        <v>142</v>
      </c>
      <c r="P6246" t="s">
        <v>42</v>
      </c>
      <c r="Q6246" t="s">
        <v>33</v>
      </c>
      <c r="R6246" t="s">
        <v>34</v>
      </c>
      <c r="S6246">
        <v>0.57999999999999996</v>
      </c>
      <c r="T6246" s="1">
        <v>40121</v>
      </c>
    </row>
    <row r="6247" spans="1:20" x14ac:dyDescent="0.3">
      <c r="A6247">
        <v>44256</v>
      </c>
      <c r="B6247" s="1">
        <v>40866</v>
      </c>
      <c r="C6247" s="1" t="str">
        <f t="shared" si="194"/>
        <v>Nov</v>
      </c>
      <c r="D6247" t="s">
        <v>18</v>
      </c>
      <c r="E6247">
        <v>39</v>
      </c>
      <c r="F6247">
        <v>301.36</v>
      </c>
      <c r="G6247">
        <v>0.09</v>
      </c>
      <c r="H6247" t="str">
        <f t="shared" si="195"/>
        <v>0-10%</v>
      </c>
      <c r="I6247" t="s">
        <v>19</v>
      </c>
      <c r="J6247">
        <v>48.45</v>
      </c>
      <c r="K6247">
        <v>8.01</v>
      </c>
      <c r="L6247">
        <v>2.87</v>
      </c>
      <c r="M6247" t="s">
        <v>152</v>
      </c>
      <c r="N6247" t="s">
        <v>141</v>
      </c>
      <c r="O6247" t="s">
        <v>142</v>
      </c>
      <c r="P6247" t="s">
        <v>32</v>
      </c>
      <c r="Q6247" t="s">
        <v>23</v>
      </c>
      <c r="R6247" t="s">
        <v>43</v>
      </c>
      <c r="S6247">
        <v>0.4</v>
      </c>
      <c r="T6247" s="1">
        <v>40875</v>
      </c>
    </row>
    <row r="6248" spans="1:20" x14ac:dyDescent="0.3">
      <c r="A6248">
        <v>44256</v>
      </c>
      <c r="B6248" s="1">
        <v>40866</v>
      </c>
      <c r="C6248" s="1" t="str">
        <f t="shared" si="194"/>
        <v>Nov</v>
      </c>
      <c r="D6248" t="s">
        <v>18</v>
      </c>
      <c r="E6248">
        <v>17</v>
      </c>
      <c r="F6248">
        <v>114.28</v>
      </c>
      <c r="G6248">
        <v>0.08</v>
      </c>
      <c r="H6248" t="str">
        <f t="shared" si="195"/>
        <v>0-10%</v>
      </c>
      <c r="I6248" t="s">
        <v>19</v>
      </c>
      <c r="J6248">
        <v>-38.72</v>
      </c>
      <c r="K6248">
        <v>6.48</v>
      </c>
      <c r="L6248">
        <v>5.84</v>
      </c>
      <c r="M6248" t="s">
        <v>152</v>
      </c>
      <c r="N6248" t="s">
        <v>141</v>
      </c>
      <c r="O6248" t="s">
        <v>142</v>
      </c>
      <c r="P6248" t="s">
        <v>32</v>
      </c>
      <c r="Q6248" t="s">
        <v>23</v>
      </c>
      <c r="R6248" t="s">
        <v>43</v>
      </c>
      <c r="S6248">
        <v>0.37</v>
      </c>
      <c r="T6248" s="1">
        <v>40871</v>
      </c>
    </row>
    <row r="6249" spans="1:20" x14ac:dyDescent="0.3">
      <c r="A6249">
        <v>44256</v>
      </c>
      <c r="B6249" s="1">
        <v>40866</v>
      </c>
      <c r="C6249" s="1" t="str">
        <f t="shared" si="194"/>
        <v>Nov</v>
      </c>
      <c r="D6249" t="s">
        <v>18</v>
      </c>
      <c r="E6249">
        <v>49</v>
      </c>
      <c r="F6249">
        <v>1889.04</v>
      </c>
      <c r="G6249">
        <v>0.1</v>
      </c>
      <c r="H6249" t="str">
        <f t="shared" si="195"/>
        <v>0-10%</v>
      </c>
      <c r="I6249" t="s">
        <v>39</v>
      </c>
      <c r="J6249">
        <v>182.15</v>
      </c>
      <c r="K6249">
        <v>40.97</v>
      </c>
      <c r="L6249">
        <v>8.99</v>
      </c>
      <c r="M6249" t="s">
        <v>152</v>
      </c>
      <c r="N6249" t="s">
        <v>141</v>
      </c>
      <c r="O6249" t="s">
        <v>142</v>
      </c>
      <c r="P6249" t="s">
        <v>32</v>
      </c>
      <c r="Q6249" t="s">
        <v>23</v>
      </c>
      <c r="R6249" t="s">
        <v>59</v>
      </c>
      <c r="S6249">
        <v>0.59</v>
      </c>
      <c r="T6249" s="1">
        <v>40873</v>
      </c>
    </row>
    <row r="6250" spans="1:20" x14ac:dyDescent="0.3">
      <c r="A6250">
        <v>44261</v>
      </c>
      <c r="B6250" s="1">
        <v>40991</v>
      </c>
      <c r="C6250" s="1" t="str">
        <f t="shared" si="194"/>
        <v>Mar</v>
      </c>
      <c r="D6250" t="s">
        <v>25</v>
      </c>
      <c r="E6250">
        <v>31</v>
      </c>
      <c r="F6250">
        <v>13064.06</v>
      </c>
      <c r="G6250">
        <v>0.01</v>
      </c>
      <c r="H6250" t="str">
        <f t="shared" si="195"/>
        <v>0-10%</v>
      </c>
      <c r="I6250" t="s">
        <v>39</v>
      </c>
      <c r="J6250">
        <v>5979.56</v>
      </c>
      <c r="K6250">
        <v>420.98</v>
      </c>
      <c r="L6250">
        <v>19.989999999999998</v>
      </c>
      <c r="M6250" t="s">
        <v>787</v>
      </c>
      <c r="N6250" t="s">
        <v>141</v>
      </c>
      <c r="O6250" t="s">
        <v>142</v>
      </c>
      <c r="P6250" t="s">
        <v>32</v>
      </c>
      <c r="Q6250" t="s">
        <v>23</v>
      </c>
      <c r="R6250" t="s">
        <v>30</v>
      </c>
      <c r="S6250">
        <v>0.35</v>
      </c>
      <c r="T6250" s="1">
        <v>40993</v>
      </c>
    </row>
    <row r="6251" spans="1:20" x14ac:dyDescent="0.3">
      <c r="A6251">
        <v>44261</v>
      </c>
      <c r="B6251" s="1">
        <v>40991</v>
      </c>
      <c r="C6251" s="1" t="str">
        <f t="shared" si="194"/>
        <v>Mar</v>
      </c>
      <c r="D6251" t="s">
        <v>25</v>
      </c>
      <c r="E6251">
        <v>34</v>
      </c>
      <c r="F6251">
        <v>4771.8900000000003</v>
      </c>
      <c r="G6251">
        <v>0.05</v>
      </c>
      <c r="H6251" t="str">
        <f t="shared" si="195"/>
        <v>0-10%</v>
      </c>
      <c r="I6251" t="s">
        <v>26</v>
      </c>
      <c r="J6251">
        <v>-427.99</v>
      </c>
      <c r="K6251">
        <v>140.97999999999999</v>
      </c>
      <c r="L6251">
        <v>36.090000000000003</v>
      </c>
      <c r="M6251" t="s">
        <v>787</v>
      </c>
      <c r="N6251" t="s">
        <v>141</v>
      </c>
      <c r="O6251" t="s">
        <v>142</v>
      </c>
      <c r="P6251" t="s">
        <v>32</v>
      </c>
      <c r="Q6251" t="s">
        <v>36</v>
      </c>
      <c r="R6251" t="s">
        <v>53</v>
      </c>
      <c r="S6251">
        <v>0.77</v>
      </c>
      <c r="T6251" s="1">
        <v>40993</v>
      </c>
    </row>
    <row r="6252" spans="1:20" x14ac:dyDescent="0.3">
      <c r="A6252">
        <v>44261</v>
      </c>
      <c r="B6252" s="1">
        <v>40991</v>
      </c>
      <c r="C6252" s="1" t="str">
        <f t="shared" si="194"/>
        <v>Mar</v>
      </c>
      <c r="D6252" t="s">
        <v>25</v>
      </c>
      <c r="E6252">
        <v>1</v>
      </c>
      <c r="F6252">
        <v>3360.3</v>
      </c>
      <c r="G6252">
        <v>0.05</v>
      </c>
      <c r="H6252" t="str">
        <f t="shared" si="195"/>
        <v>0-10%</v>
      </c>
      <c r="I6252" t="s">
        <v>26</v>
      </c>
      <c r="J6252">
        <v>-7961.43</v>
      </c>
      <c r="K6252">
        <v>3502.14</v>
      </c>
      <c r="L6252">
        <v>8.73</v>
      </c>
      <c r="M6252" t="s">
        <v>787</v>
      </c>
      <c r="N6252" t="s">
        <v>141</v>
      </c>
      <c r="O6252" t="s">
        <v>142</v>
      </c>
      <c r="P6252" t="s">
        <v>32</v>
      </c>
      <c r="Q6252" t="s">
        <v>33</v>
      </c>
      <c r="R6252" t="s">
        <v>93</v>
      </c>
      <c r="S6252">
        <v>0.56999999999999995</v>
      </c>
      <c r="T6252" s="1">
        <v>40992</v>
      </c>
    </row>
    <row r="6253" spans="1:20" x14ac:dyDescent="0.3">
      <c r="A6253">
        <v>44261</v>
      </c>
      <c r="B6253" s="1">
        <v>40991</v>
      </c>
      <c r="C6253" s="1" t="str">
        <f t="shared" si="194"/>
        <v>Mar</v>
      </c>
      <c r="D6253" t="s">
        <v>25</v>
      </c>
      <c r="E6253">
        <v>10</v>
      </c>
      <c r="F6253">
        <v>306.66300000000001</v>
      </c>
      <c r="G6253">
        <v>7.0000000000000007E-2</v>
      </c>
      <c r="H6253" t="str">
        <f t="shared" si="195"/>
        <v>0-10%</v>
      </c>
      <c r="I6253" t="s">
        <v>19</v>
      </c>
      <c r="J6253">
        <v>-17.41</v>
      </c>
      <c r="K6253">
        <v>35.99</v>
      </c>
      <c r="L6253">
        <v>5.99</v>
      </c>
      <c r="M6253" t="s">
        <v>787</v>
      </c>
      <c r="N6253" t="s">
        <v>141</v>
      </c>
      <c r="O6253" t="s">
        <v>142</v>
      </c>
      <c r="P6253" t="s">
        <v>32</v>
      </c>
      <c r="Q6253" t="s">
        <v>33</v>
      </c>
      <c r="R6253" t="s">
        <v>34</v>
      </c>
      <c r="S6253">
        <v>0.38</v>
      </c>
      <c r="T6253" s="1">
        <v>40994</v>
      </c>
    </row>
    <row r="6254" spans="1:20" x14ac:dyDescent="0.3">
      <c r="A6254">
        <v>44290</v>
      </c>
      <c r="B6254" s="1">
        <v>40258</v>
      </c>
      <c r="C6254" s="1" t="str">
        <f t="shared" si="194"/>
        <v>Mar</v>
      </c>
      <c r="D6254" t="s">
        <v>44</v>
      </c>
      <c r="E6254">
        <v>49</v>
      </c>
      <c r="F6254">
        <v>508.38</v>
      </c>
      <c r="G6254">
        <v>0.06</v>
      </c>
      <c r="H6254" t="str">
        <f t="shared" si="195"/>
        <v>0-10%</v>
      </c>
      <c r="I6254" t="s">
        <v>19</v>
      </c>
      <c r="J6254">
        <v>4.68</v>
      </c>
      <c r="K6254">
        <v>10.4</v>
      </c>
      <c r="L6254">
        <v>5.4</v>
      </c>
      <c r="M6254" t="s">
        <v>676</v>
      </c>
      <c r="N6254" t="s">
        <v>677</v>
      </c>
      <c r="O6254" t="s">
        <v>139</v>
      </c>
      <c r="P6254" t="s">
        <v>32</v>
      </c>
      <c r="Q6254" t="s">
        <v>36</v>
      </c>
      <c r="R6254" t="s">
        <v>37</v>
      </c>
      <c r="S6254">
        <v>0.51</v>
      </c>
      <c r="T6254" s="1">
        <v>40260</v>
      </c>
    </row>
    <row r="6255" spans="1:20" x14ac:dyDescent="0.3">
      <c r="A6255">
        <v>44290</v>
      </c>
      <c r="B6255" s="1">
        <v>40258</v>
      </c>
      <c r="C6255" s="1" t="str">
        <f t="shared" si="194"/>
        <v>Mar</v>
      </c>
      <c r="D6255" t="s">
        <v>44</v>
      </c>
      <c r="E6255">
        <v>28</v>
      </c>
      <c r="F6255">
        <v>281.08999999999997</v>
      </c>
      <c r="G6255">
        <v>0.01</v>
      </c>
      <c r="H6255" t="str">
        <f t="shared" si="195"/>
        <v>0-10%</v>
      </c>
      <c r="I6255" t="s">
        <v>19</v>
      </c>
      <c r="J6255">
        <v>-114.58</v>
      </c>
      <c r="K6255">
        <v>9.06</v>
      </c>
      <c r="L6255">
        <v>9.86</v>
      </c>
      <c r="M6255" t="s">
        <v>676</v>
      </c>
      <c r="N6255" t="s">
        <v>677</v>
      </c>
      <c r="O6255" t="s">
        <v>139</v>
      </c>
      <c r="P6255" t="s">
        <v>32</v>
      </c>
      <c r="Q6255" t="s">
        <v>23</v>
      </c>
      <c r="R6255" t="s">
        <v>43</v>
      </c>
      <c r="S6255">
        <v>0.4</v>
      </c>
      <c r="T6255" s="1">
        <v>40260</v>
      </c>
    </row>
    <row r="6256" spans="1:20" x14ac:dyDescent="0.3">
      <c r="A6256">
        <v>44290</v>
      </c>
      <c r="B6256" s="1">
        <v>40258</v>
      </c>
      <c r="C6256" s="1" t="str">
        <f t="shared" si="194"/>
        <v>Mar</v>
      </c>
      <c r="D6256" t="s">
        <v>44</v>
      </c>
      <c r="E6256">
        <v>41</v>
      </c>
      <c r="F6256">
        <v>276.64999999999998</v>
      </c>
      <c r="G6256">
        <v>0.02</v>
      </c>
      <c r="H6256" t="str">
        <f t="shared" si="195"/>
        <v>0-10%</v>
      </c>
      <c r="I6256" t="s">
        <v>19</v>
      </c>
      <c r="J6256">
        <v>-75.28</v>
      </c>
      <c r="K6256">
        <v>6.48</v>
      </c>
      <c r="L6256">
        <v>5.87</v>
      </c>
      <c r="M6256" t="s">
        <v>676</v>
      </c>
      <c r="N6256" t="s">
        <v>677</v>
      </c>
      <c r="O6256" t="s">
        <v>139</v>
      </c>
      <c r="P6256" t="s">
        <v>32</v>
      </c>
      <c r="Q6256" t="s">
        <v>23</v>
      </c>
      <c r="R6256" t="s">
        <v>43</v>
      </c>
      <c r="S6256">
        <v>0.37</v>
      </c>
      <c r="T6256" s="1">
        <v>40260</v>
      </c>
    </row>
    <row r="6257" spans="1:20" x14ac:dyDescent="0.3">
      <c r="A6257">
        <v>44292</v>
      </c>
      <c r="B6257" s="1">
        <v>40708</v>
      </c>
      <c r="C6257" s="1" t="str">
        <f t="shared" si="194"/>
        <v>Jun</v>
      </c>
      <c r="D6257" t="s">
        <v>859</v>
      </c>
      <c r="E6257">
        <v>1</v>
      </c>
      <c r="F6257">
        <v>10.48</v>
      </c>
      <c r="G6257">
        <v>0</v>
      </c>
      <c r="H6257" t="str">
        <f t="shared" si="195"/>
        <v>0-10%</v>
      </c>
      <c r="I6257" t="s">
        <v>39</v>
      </c>
      <c r="J6257">
        <v>-3.78</v>
      </c>
      <c r="K6257">
        <v>5.18</v>
      </c>
      <c r="L6257">
        <v>2.04</v>
      </c>
      <c r="M6257" t="s">
        <v>133</v>
      </c>
      <c r="N6257" t="s">
        <v>207</v>
      </c>
      <c r="O6257" t="s">
        <v>115</v>
      </c>
      <c r="P6257" t="s">
        <v>32</v>
      </c>
      <c r="Q6257" t="s">
        <v>23</v>
      </c>
      <c r="R6257" t="s">
        <v>43</v>
      </c>
      <c r="S6257">
        <v>0.36</v>
      </c>
      <c r="T6257" s="1">
        <v>40709</v>
      </c>
    </row>
    <row r="6258" spans="1:20" x14ac:dyDescent="0.3">
      <c r="A6258">
        <v>44294</v>
      </c>
      <c r="B6258" s="1">
        <v>39967</v>
      </c>
      <c r="C6258" s="1" t="str">
        <f t="shared" si="194"/>
        <v>Jun</v>
      </c>
      <c r="D6258" t="s">
        <v>18</v>
      </c>
      <c r="E6258">
        <v>15</v>
      </c>
      <c r="F6258">
        <v>107.86</v>
      </c>
      <c r="G6258">
        <v>0.09</v>
      </c>
      <c r="H6258" t="str">
        <f t="shared" si="195"/>
        <v>0-10%</v>
      </c>
      <c r="I6258" t="s">
        <v>39</v>
      </c>
      <c r="J6258">
        <v>-85.29</v>
      </c>
      <c r="K6258">
        <v>6.48</v>
      </c>
      <c r="L6258">
        <v>9.68</v>
      </c>
      <c r="M6258" t="s">
        <v>329</v>
      </c>
      <c r="N6258" t="s">
        <v>804</v>
      </c>
      <c r="O6258" t="s">
        <v>142</v>
      </c>
      <c r="P6258" t="s">
        <v>28</v>
      </c>
      <c r="Q6258" t="s">
        <v>23</v>
      </c>
      <c r="R6258" t="s">
        <v>43</v>
      </c>
      <c r="S6258">
        <v>0.36</v>
      </c>
      <c r="T6258" s="1">
        <v>39974</v>
      </c>
    </row>
    <row r="6259" spans="1:20" x14ac:dyDescent="0.3">
      <c r="A6259">
        <v>44294</v>
      </c>
      <c r="B6259" s="1">
        <v>39967</v>
      </c>
      <c r="C6259" s="1" t="str">
        <f t="shared" si="194"/>
        <v>Jun</v>
      </c>
      <c r="D6259" t="s">
        <v>18</v>
      </c>
      <c r="E6259">
        <v>13</v>
      </c>
      <c r="F6259">
        <v>305.60000000000002</v>
      </c>
      <c r="G6259">
        <v>0.09</v>
      </c>
      <c r="H6259" t="str">
        <f t="shared" si="195"/>
        <v>0-10%</v>
      </c>
      <c r="I6259" t="s">
        <v>26</v>
      </c>
      <c r="J6259">
        <v>-445.77</v>
      </c>
      <c r="K6259">
        <v>20.98</v>
      </c>
      <c r="L6259">
        <v>45</v>
      </c>
      <c r="M6259" t="s">
        <v>329</v>
      </c>
      <c r="N6259" t="s">
        <v>804</v>
      </c>
      <c r="O6259" t="s">
        <v>142</v>
      </c>
      <c r="P6259" t="s">
        <v>28</v>
      </c>
      <c r="Q6259" t="s">
        <v>23</v>
      </c>
      <c r="R6259" t="s">
        <v>24</v>
      </c>
      <c r="S6259">
        <v>0.61</v>
      </c>
      <c r="T6259" s="1">
        <v>39967</v>
      </c>
    </row>
    <row r="6260" spans="1:20" x14ac:dyDescent="0.3">
      <c r="A6260">
        <v>44294</v>
      </c>
      <c r="B6260" s="1">
        <v>39967</v>
      </c>
      <c r="C6260" s="1" t="str">
        <f t="shared" si="194"/>
        <v>Jun</v>
      </c>
      <c r="D6260" t="s">
        <v>18</v>
      </c>
      <c r="E6260">
        <v>8</v>
      </c>
      <c r="F6260">
        <v>447.04050000000001</v>
      </c>
      <c r="G6260">
        <v>0.04</v>
      </c>
      <c r="H6260" t="str">
        <f t="shared" si="195"/>
        <v>0-10%</v>
      </c>
      <c r="I6260" t="s">
        <v>19</v>
      </c>
      <c r="J6260">
        <v>-206.15</v>
      </c>
      <c r="K6260">
        <v>65.989999999999995</v>
      </c>
      <c r="L6260">
        <v>8.99</v>
      </c>
      <c r="M6260" t="s">
        <v>329</v>
      </c>
      <c r="N6260" t="s">
        <v>804</v>
      </c>
      <c r="O6260" t="s">
        <v>142</v>
      </c>
      <c r="P6260" t="s">
        <v>28</v>
      </c>
      <c r="Q6260" t="s">
        <v>33</v>
      </c>
      <c r="R6260" t="s">
        <v>34</v>
      </c>
      <c r="S6260">
        <v>0.59</v>
      </c>
      <c r="T6260" s="1">
        <v>39969</v>
      </c>
    </row>
    <row r="6261" spans="1:20" x14ac:dyDescent="0.3">
      <c r="A6261">
        <v>44295</v>
      </c>
      <c r="B6261" s="1">
        <v>40201</v>
      </c>
      <c r="C6261" s="1" t="str">
        <f t="shared" si="194"/>
        <v>Jan</v>
      </c>
      <c r="D6261" t="s">
        <v>44</v>
      </c>
      <c r="E6261">
        <v>47</v>
      </c>
      <c r="F6261">
        <v>4524.9070000000002</v>
      </c>
      <c r="G6261">
        <v>7.0000000000000007E-2</v>
      </c>
      <c r="H6261" t="str">
        <f t="shared" si="195"/>
        <v>0-10%</v>
      </c>
      <c r="I6261" t="s">
        <v>19</v>
      </c>
      <c r="J6261">
        <v>1464.87</v>
      </c>
      <c r="K6261">
        <v>115.99</v>
      </c>
      <c r="L6261">
        <v>2.5</v>
      </c>
      <c r="M6261" t="s">
        <v>829</v>
      </c>
      <c r="N6261" t="s">
        <v>804</v>
      </c>
      <c r="O6261" t="s">
        <v>142</v>
      </c>
      <c r="P6261" t="s">
        <v>42</v>
      </c>
      <c r="Q6261" t="s">
        <v>33</v>
      </c>
      <c r="R6261" t="s">
        <v>34</v>
      </c>
      <c r="S6261">
        <v>0.55000000000000004</v>
      </c>
      <c r="T6261" s="1">
        <v>40203</v>
      </c>
    </row>
    <row r="6262" spans="1:20" x14ac:dyDescent="0.3">
      <c r="A6262">
        <v>44320</v>
      </c>
      <c r="B6262" s="1">
        <v>39932</v>
      </c>
      <c r="C6262" s="1" t="str">
        <f t="shared" si="194"/>
        <v>Apr</v>
      </c>
      <c r="D6262" t="s">
        <v>44</v>
      </c>
      <c r="E6262">
        <v>49</v>
      </c>
      <c r="F6262">
        <v>7002.08</v>
      </c>
      <c r="G6262">
        <v>0.1</v>
      </c>
      <c r="H6262" t="str">
        <f t="shared" si="195"/>
        <v>0-10%</v>
      </c>
      <c r="I6262" t="s">
        <v>19</v>
      </c>
      <c r="J6262">
        <v>-1640.51</v>
      </c>
      <c r="K6262">
        <v>154.13</v>
      </c>
      <c r="L6262">
        <v>69</v>
      </c>
      <c r="M6262" t="s">
        <v>152</v>
      </c>
      <c r="N6262" t="s">
        <v>141</v>
      </c>
      <c r="O6262" t="s">
        <v>142</v>
      </c>
      <c r="P6262" t="s">
        <v>32</v>
      </c>
      <c r="Q6262" t="s">
        <v>36</v>
      </c>
      <c r="R6262" t="s">
        <v>54</v>
      </c>
      <c r="S6262">
        <v>0.68</v>
      </c>
      <c r="T6262" s="1">
        <v>39933</v>
      </c>
    </row>
    <row r="6263" spans="1:20" x14ac:dyDescent="0.3">
      <c r="A6263">
        <v>44322</v>
      </c>
      <c r="B6263" s="1">
        <v>40828</v>
      </c>
      <c r="C6263" s="1" t="str">
        <f t="shared" si="194"/>
        <v>Oct</v>
      </c>
      <c r="D6263" t="s">
        <v>859</v>
      </c>
      <c r="E6263">
        <v>15</v>
      </c>
      <c r="F6263">
        <v>600.79999999999995</v>
      </c>
      <c r="G6263">
        <v>0.1</v>
      </c>
      <c r="H6263" t="str">
        <f t="shared" si="195"/>
        <v>0-10%</v>
      </c>
      <c r="I6263" t="s">
        <v>19</v>
      </c>
      <c r="J6263">
        <v>43.55</v>
      </c>
      <c r="K6263">
        <v>42.76</v>
      </c>
      <c r="L6263">
        <v>6.22</v>
      </c>
      <c r="M6263" t="s">
        <v>588</v>
      </c>
      <c r="N6263" t="s">
        <v>259</v>
      </c>
      <c r="O6263" t="s">
        <v>259</v>
      </c>
      <c r="P6263" t="s">
        <v>42</v>
      </c>
      <c r="Q6263" t="s">
        <v>23</v>
      </c>
      <c r="R6263" t="s">
        <v>24</v>
      </c>
      <c r="T6263" s="1">
        <v>40830</v>
      </c>
    </row>
    <row r="6264" spans="1:20" x14ac:dyDescent="0.3">
      <c r="A6264">
        <v>44323</v>
      </c>
      <c r="B6264" s="1">
        <v>41128</v>
      </c>
      <c r="C6264" s="1" t="str">
        <f t="shared" si="194"/>
        <v>Aug</v>
      </c>
      <c r="D6264" t="s">
        <v>44</v>
      </c>
      <c r="E6264">
        <v>27</v>
      </c>
      <c r="F6264">
        <v>21320.58</v>
      </c>
      <c r="G6264">
        <v>0.09</v>
      </c>
      <c r="H6264" t="str">
        <f t="shared" si="195"/>
        <v>0-10%</v>
      </c>
      <c r="I6264" t="s">
        <v>26</v>
      </c>
      <c r="J6264">
        <v>5381.02</v>
      </c>
      <c r="K6264">
        <v>810.98</v>
      </c>
      <c r="L6264">
        <v>16.059999999999999</v>
      </c>
      <c r="M6264" t="s">
        <v>80</v>
      </c>
      <c r="N6264" t="s">
        <v>141</v>
      </c>
      <c r="O6264" t="s">
        <v>142</v>
      </c>
      <c r="P6264" t="s">
        <v>32</v>
      </c>
      <c r="Q6264" t="s">
        <v>33</v>
      </c>
      <c r="R6264" t="s">
        <v>93</v>
      </c>
      <c r="S6264">
        <v>0.56000000000000005</v>
      </c>
      <c r="T6264" s="1">
        <v>41130</v>
      </c>
    </row>
    <row r="6265" spans="1:20" x14ac:dyDescent="0.3">
      <c r="A6265">
        <v>44325</v>
      </c>
      <c r="B6265" s="1">
        <v>39854</v>
      </c>
      <c r="C6265" s="1" t="str">
        <f t="shared" si="194"/>
        <v>Feb</v>
      </c>
      <c r="D6265" t="s">
        <v>44</v>
      </c>
      <c r="E6265">
        <v>44</v>
      </c>
      <c r="F6265">
        <v>951.33</v>
      </c>
      <c r="G6265">
        <v>0</v>
      </c>
      <c r="H6265" t="str">
        <f t="shared" si="195"/>
        <v>0-10%</v>
      </c>
      <c r="I6265" t="s">
        <v>19</v>
      </c>
      <c r="J6265">
        <v>-60.66</v>
      </c>
      <c r="K6265">
        <v>20.28</v>
      </c>
      <c r="L6265">
        <v>14.39</v>
      </c>
      <c r="M6265" t="s">
        <v>674</v>
      </c>
      <c r="N6265" t="s">
        <v>138</v>
      </c>
      <c r="O6265" t="s">
        <v>139</v>
      </c>
      <c r="P6265" t="s">
        <v>32</v>
      </c>
      <c r="Q6265" t="s">
        <v>36</v>
      </c>
      <c r="R6265" t="s">
        <v>37</v>
      </c>
      <c r="S6265">
        <v>0.47</v>
      </c>
      <c r="T6265" s="1">
        <v>39856</v>
      </c>
    </row>
    <row r="6266" spans="1:20" x14ac:dyDescent="0.3">
      <c r="A6266">
        <v>44352</v>
      </c>
      <c r="B6266" s="1">
        <v>40071</v>
      </c>
      <c r="C6266" s="1" t="str">
        <f t="shared" si="194"/>
        <v>Sep</v>
      </c>
      <c r="D6266" t="s">
        <v>859</v>
      </c>
      <c r="E6266">
        <v>25</v>
      </c>
      <c r="F6266">
        <v>81.760000000000005</v>
      </c>
      <c r="G6266">
        <v>0.06</v>
      </c>
      <c r="H6266" t="str">
        <f t="shared" si="195"/>
        <v>0-10%</v>
      </c>
      <c r="I6266" t="s">
        <v>19</v>
      </c>
      <c r="J6266">
        <v>8.5299999999999994</v>
      </c>
      <c r="K6266">
        <v>3.29</v>
      </c>
      <c r="L6266">
        <v>1.35</v>
      </c>
      <c r="M6266" t="s">
        <v>537</v>
      </c>
      <c r="N6266" t="s">
        <v>488</v>
      </c>
      <c r="O6266" t="s">
        <v>488</v>
      </c>
      <c r="P6266" t="s">
        <v>22</v>
      </c>
      <c r="Q6266" t="s">
        <v>23</v>
      </c>
      <c r="R6266" t="s">
        <v>46</v>
      </c>
      <c r="S6266">
        <v>0.4</v>
      </c>
      <c r="T6266" s="1">
        <v>40073</v>
      </c>
    </row>
    <row r="6267" spans="1:20" x14ac:dyDescent="0.3">
      <c r="A6267">
        <v>44358</v>
      </c>
      <c r="B6267" s="1">
        <v>40269</v>
      </c>
      <c r="C6267" s="1" t="str">
        <f t="shared" si="194"/>
        <v>Apr</v>
      </c>
      <c r="D6267" t="s">
        <v>25</v>
      </c>
      <c r="E6267">
        <v>22</v>
      </c>
      <c r="F6267">
        <v>5288.89</v>
      </c>
      <c r="G6267">
        <v>0</v>
      </c>
      <c r="H6267" t="str">
        <f t="shared" si="195"/>
        <v>0-10%</v>
      </c>
      <c r="I6267" t="s">
        <v>26</v>
      </c>
      <c r="J6267">
        <v>547.04</v>
      </c>
      <c r="K6267">
        <v>227.55</v>
      </c>
      <c r="L6267">
        <v>32.479999999999997</v>
      </c>
      <c r="M6267" t="s">
        <v>507</v>
      </c>
      <c r="N6267" t="s">
        <v>488</v>
      </c>
      <c r="O6267" t="s">
        <v>488</v>
      </c>
      <c r="P6267" t="s">
        <v>42</v>
      </c>
      <c r="Q6267" t="s">
        <v>36</v>
      </c>
      <c r="R6267" t="s">
        <v>54</v>
      </c>
      <c r="S6267">
        <v>0.68</v>
      </c>
      <c r="T6267" s="1">
        <v>40271</v>
      </c>
    </row>
    <row r="6268" spans="1:20" x14ac:dyDescent="0.3">
      <c r="A6268">
        <v>44359</v>
      </c>
      <c r="B6268" s="1">
        <v>40511</v>
      </c>
      <c r="C6268" s="1" t="str">
        <f t="shared" si="194"/>
        <v>Nov</v>
      </c>
      <c r="D6268" t="s">
        <v>25</v>
      </c>
      <c r="E6268">
        <v>19</v>
      </c>
      <c r="F6268">
        <v>113.2</v>
      </c>
      <c r="G6268">
        <v>0.1</v>
      </c>
      <c r="H6268" t="str">
        <f t="shared" si="195"/>
        <v>0-10%</v>
      </c>
      <c r="I6268" t="s">
        <v>19</v>
      </c>
      <c r="J6268">
        <v>24.83</v>
      </c>
      <c r="K6268">
        <v>6.08</v>
      </c>
      <c r="L6268">
        <v>0.91</v>
      </c>
      <c r="M6268" t="s">
        <v>621</v>
      </c>
      <c r="N6268" t="s">
        <v>138</v>
      </c>
      <c r="O6268" t="s">
        <v>139</v>
      </c>
      <c r="P6268" t="s">
        <v>42</v>
      </c>
      <c r="Q6268" t="s">
        <v>23</v>
      </c>
      <c r="R6268" t="s">
        <v>59</v>
      </c>
      <c r="S6268">
        <v>0.51</v>
      </c>
      <c r="T6268" s="1">
        <v>40513</v>
      </c>
    </row>
    <row r="6269" spans="1:20" x14ac:dyDescent="0.3">
      <c r="A6269">
        <v>44386</v>
      </c>
      <c r="B6269" s="1">
        <v>41008</v>
      </c>
      <c r="C6269" s="1" t="str">
        <f t="shared" si="194"/>
        <v>Apr</v>
      </c>
      <c r="D6269" t="s">
        <v>44</v>
      </c>
      <c r="E6269">
        <v>27</v>
      </c>
      <c r="F6269">
        <v>129.06</v>
      </c>
      <c r="G6269">
        <v>0.1</v>
      </c>
      <c r="H6269" t="str">
        <f t="shared" si="195"/>
        <v>0-10%</v>
      </c>
      <c r="I6269" t="s">
        <v>19</v>
      </c>
      <c r="J6269">
        <v>-75.13</v>
      </c>
      <c r="K6269">
        <v>4.91</v>
      </c>
      <c r="L6269">
        <v>4.97</v>
      </c>
      <c r="M6269" t="s">
        <v>361</v>
      </c>
      <c r="N6269" t="s">
        <v>259</v>
      </c>
      <c r="O6269" t="s">
        <v>259</v>
      </c>
      <c r="P6269" t="s">
        <v>42</v>
      </c>
      <c r="Q6269" t="s">
        <v>23</v>
      </c>
      <c r="R6269" t="s">
        <v>30</v>
      </c>
      <c r="S6269">
        <v>0.38</v>
      </c>
      <c r="T6269" s="1">
        <v>41010</v>
      </c>
    </row>
    <row r="6270" spans="1:20" x14ac:dyDescent="0.3">
      <c r="A6270">
        <v>44386</v>
      </c>
      <c r="B6270" s="1">
        <v>41008</v>
      </c>
      <c r="C6270" s="1" t="str">
        <f t="shared" si="194"/>
        <v>Apr</v>
      </c>
      <c r="D6270" t="s">
        <v>44</v>
      </c>
      <c r="E6270">
        <v>43</v>
      </c>
      <c r="F6270">
        <v>1236.6400000000001</v>
      </c>
      <c r="G6270">
        <v>0.01</v>
      </c>
      <c r="H6270" t="str">
        <f t="shared" si="195"/>
        <v>0-10%</v>
      </c>
      <c r="I6270" t="s">
        <v>19</v>
      </c>
      <c r="J6270">
        <v>518.80999999999995</v>
      </c>
      <c r="K6270">
        <v>28.48</v>
      </c>
      <c r="L6270">
        <v>1.99</v>
      </c>
      <c r="M6270" t="s">
        <v>361</v>
      </c>
      <c r="N6270" t="s">
        <v>259</v>
      </c>
      <c r="O6270" t="s">
        <v>259</v>
      </c>
      <c r="P6270" t="s">
        <v>42</v>
      </c>
      <c r="Q6270" t="s">
        <v>33</v>
      </c>
      <c r="R6270" t="s">
        <v>48</v>
      </c>
      <c r="S6270">
        <v>0.4</v>
      </c>
      <c r="T6270" s="1">
        <v>41010</v>
      </c>
    </row>
    <row r="6271" spans="1:20" x14ac:dyDescent="0.3">
      <c r="A6271">
        <v>44387</v>
      </c>
      <c r="B6271" s="1">
        <v>39848</v>
      </c>
      <c r="C6271" s="1" t="str">
        <f t="shared" si="194"/>
        <v>Feb</v>
      </c>
      <c r="D6271" t="s">
        <v>18</v>
      </c>
      <c r="E6271">
        <v>50</v>
      </c>
      <c r="F6271">
        <v>1441.57</v>
      </c>
      <c r="G6271">
        <v>7.0000000000000007E-2</v>
      </c>
      <c r="H6271" t="str">
        <f t="shared" si="195"/>
        <v>0-10%</v>
      </c>
      <c r="I6271" t="s">
        <v>39</v>
      </c>
      <c r="J6271">
        <v>475.26</v>
      </c>
      <c r="K6271">
        <v>29.89</v>
      </c>
      <c r="L6271">
        <v>1.99</v>
      </c>
      <c r="M6271" t="s">
        <v>122</v>
      </c>
      <c r="N6271" t="s">
        <v>114</v>
      </c>
      <c r="O6271" t="s">
        <v>115</v>
      </c>
      <c r="P6271" t="s">
        <v>32</v>
      </c>
      <c r="Q6271" t="s">
        <v>33</v>
      </c>
      <c r="R6271" t="s">
        <v>48</v>
      </c>
      <c r="S6271">
        <v>0.5</v>
      </c>
      <c r="T6271" s="1">
        <v>39853</v>
      </c>
    </row>
    <row r="6272" spans="1:20" x14ac:dyDescent="0.3">
      <c r="A6272">
        <v>44387</v>
      </c>
      <c r="B6272" s="1">
        <v>39848</v>
      </c>
      <c r="C6272" s="1" t="str">
        <f t="shared" si="194"/>
        <v>Feb</v>
      </c>
      <c r="D6272" t="s">
        <v>18</v>
      </c>
      <c r="E6272">
        <v>20</v>
      </c>
      <c r="F6272">
        <v>173.09</v>
      </c>
      <c r="G6272">
        <v>0.03</v>
      </c>
      <c r="H6272" t="str">
        <f t="shared" si="195"/>
        <v>0-10%</v>
      </c>
      <c r="I6272" t="s">
        <v>19</v>
      </c>
      <c r="J6272">
        <v>-6.71</v>
      </c>
      <c r="K6272">
        <v>8.34</v>
      </c>
      <c r="L6272">
        <v>4.82</v>
      </c>
      <c r="M6272" t="s">
        <v>122</v>
      </c>
      <c r="N6272" t="s">
        <v>114</v>
      </c>
      <c r="O6272" t="s">
        <v>115</v>
      </c>
      <c r="P6272" t="s">
        <v>32</v>
      </c>
      <c r="Q6272" t="s">
        <v>23</v>
      </c>
      <c r="R6272" t="s">
        <v>43</v>
      </c>
      <c r="S6272">
        <v>0.4</v>
      </c>
      <c r="T6272" s="1">
        <v>39852</v>
      </c>
    </row>
    <row r="6273" spans="1:20" x14ac:dyDescent="0.3">
      <c r="A6273">
        <v>44390</v>
      </c>
      <c r="B6273" s="1">
        <v>40515</v>
      </c>
      <c r="C6273" s="1" t="str">
        <f t="shared" si="194"/>
        <v>Dec</v>
      </c>
      <c r="D6273" t="s">
        <v>859</v>
      </c>
      <c r="E6273">
        <v>32</v>
      </c>
      <c r="F6273">
        <v>3234.1</v>
      </c>
      <c r="G6273">
        <v>0.03</v>
      </c>
      <c r="H6273" t="str">
        <f t="shared" si="195"/>
        <v>0-10%</v>
      </c>
      <c r="I6273" t="s">
        <v>19</v>
      </c>
      <c r="J6273">
        <v>2033.5</v>
      </c>
      <c r="K6273">
        <v>99.23</v>
      </c>
      <c r="L6273">
        <v>8.99</v>
      </c>
      <c r="M6273" t="s">
        <v>362</v>
      </c>
      <c r="N6273" t="s">
        <v>259</v>
      </c>
      <c r="O6273" t="s">
        <v>259</v>
      </c>
      <c r="P6273" t="s">
        <v>42</v>
      </c>
      <c r="Q6273" t="s">
        <v>36</v>
      </c>
      <c r="R6273" t="s">
        <v>37</v>
      </c>
      <c r="S6273">
        <v>0.35</v>
      </c>
      <c r="T6273" s="1">
        <v>40517</v>
      </c>
    </row>
    <row r="6274" spans="1:20" x14ac:dyDescent="0.3">
      <c r="A6274">
        <v>44391</v>
      </c>
      <c r="B6274" s="1">
        <v>39823</v>
      </c>
      <c r="C6274" s="1" t="str">
        <f t="shared" si="194"/>
        <v>Jan</v>
      </c>
      <c r="D6274" t="s">
        <v>859</v>
      </c>
      <c r="E6274">
        <v>16</v>
      </c>
      <c r="F6274">
        <v>112.81</v>
      </c>
      <c r="G6274">
        <v>0.02</v>
      </c>
      <c r="H6274" t="str">
        <f t="shared" si="195"/>
        <v>0-10%</v>
      </c>
      <c r="I6274" t="s">
        <v>19</v>
      </c>
      <c r="J6274">
        <v>-85.23</v>
      </c>
      <c r="K6274">
        <v>6.48</v>
      </c>
      <c r="L6274">
        <v>9.17</v>
      </c>
      <c r="M6274" t="s">
        <v>842</v>
      </c>
      <c r="N6274" t="s">
        <v>804</v>
      </c>
      <c r="O6274" t="s">
        <v>142</v>
      </c>
      <c r="P6274" t="s">
        <v>32</v>
      </c>
      <c r="Q6274" t="s">
        <v>23</v>
      </c>
      <c r="R6274" t="s">
        <v>43</v>
      </c>
      <c r="S6274">
        <v>0.37</v>
      </c>
      <c r="T6274" s="1">
        <v>39824</v>
      </c>
    </row>
    <row r="6275" spans="1:20" x14ac:dyDescent="0.3">
      <c r="A6275">
        <v>44422</v>
      </c>
      <c r="B6275" s="1">
        <v>41012</v>
      </c>
      <c r="C6275" s="1" t="str">
        <f t="shared" ref="C6275:C6338" si="196">TEXT(B6275,"mmm")</f>
        <v>Apr</v>
      </c>
      <c r="D6275" t="s">
        <v>44</v>
      </c>
      <c r="E6275">
        <v>1</v>
      </c>
      <c r="F6275">
        <v>15.72</v>
      </c>
      <c r="G6275">
        <v>0</v>
      </c>
      <c r="H6275" t="str">
        <f t="shared" ref="H6275:H6338" si="197">IF(G6275&lt;=0.1, "0-10%", IF(G6275&lt;=0.2, "10-20%", IF(G6275&lt;=0.3, "20-30%", "30%+")))</f>
        <v>0-10%</v>
      </c>
      <c r="I6275" t="s">
        <v>19</v>
      </c>
      <c r="J6275">
        <v>-6.1</v>
      </c>
      <c r="K6275">
        <v>10.89</v>
      </c>
      <c r="L6275">
        <v>4.5</v>
      </c>
      <c r="M6275" t="s">
        <v>636</v>
      </c>
      <c r="N6275" t="s">
        <v>138</v>
      </c>
      <c r="O6275" t="s">
        <v>139</v>
      </c>
      <c r="P6275" t="s">
        <v>32</v>
      </c>
      <c r="Q6275" t="s">
        <v>23</v>
      </c>
      <c r="R6275" t="s">
        <v>29</v>
      </c>
      <c r="S6275">
        <v>0.59</v>
      </c>
      <c r="T6275" s="1">
        <v>41014</v>
      </c>
    </row>
    <row r="6276" spans="1:20" x14ac:dyDescent="0.3">
      <c r="A6276">
        <v>44422</v>
      </c>
      <c r="B6276" s="1">
        <v>41012</v>
      </c>
      <c r="C6276" s="1" t="str">
        <f t="shared" si="196"/>
        <v>Apr</v>
      </c>
      <c r="D6276" t="s">
        <v>44</v>
      </c>
      <c r="E6276">
        <v>36</v>
      </c>
      <c r="F6276">
        <v>313.83</v>
      </c>
      <c r="G6276">
        <v>0.08</v>
      </c>
      <c r="H6276" t="str">
        <f t="shared" si="197"/>
        <v>0-10%</v>
      </c>
      <c r="I6276" t="s">
        <v>19</v>
      </c>
      <c r="J6276">
        <v>56.78</v>
      </c>
      <c r="K6276">
        <v>8.69</v>
      </c>
      <c r="L6276">
        <v>2.99</v>
      </c>
      <c r="M6276" t="s">
        <v>636</v>
      </c>
      <c r="N6276" t="s">
        <v>138</v>
      </c>
      <c r="O6276" t="s">
        <v>139</v>
      </c>
      <c r="P6276" t="s">
        <v>32</v>
      </c>
      <c r="Q6276" t="s">
        <v>23</v>
      </c>
      <c r="R6276" t="s">
        <v>30</v>
      </c>
      <c r="S6276">
        <v>0.39</v>
      </c>
      <c r="T6276" s="1">
        <v>41014</v>
      </c>
    </row>
    <row r="6277" spans="1:20" x14ac:dyDescent="0.3">
      <c r="A6277">
        <v>44422</v>
      </c>
      <c r="B6277" s="1">
        <v>41012</v>
      </c>
      <c r="C6277" s="1" t="str">
        <f t="shared" si="196"/>
        <v>Apr</v>
      </c>
      <c r="D6277" t="s">
        <v>44</v>
      </c>
      <c r="E6277">
        <v>11</v>
      </c>
      <c r="F6277">
        <v>201.59450000000001</v>
      </c>
      <c r="G6277">
        <v>0.04</v>
      </c>
      <c r="H6277" t="str">
        <f t="shared" si="197"/>
        <v>0-10%</v>
      </c>
      <c r="I6277" t="s">
        <v>19</v>
      </c>
      <c r="J6277">
        <v>32.31</v>
      </c>
      <c r="K6277">
        <v>20.99</v>
      </c>
      <c r="L6277">
        <v>0.99</v>
      </c>
      <c r="M6277" t="s">
        <v>636</v>
      </c>
      <c r="N6277" t="s">
        <v>138</v>
      </c>
      <c r="O6277" t="s">
        <v>139</v>
      </c>
      <c r="P6277" t="s">
        <v>32</v>
      </c>
      <c r="Q6277" t="s">
        <v>33</v>
      </c>
      <c r="R6277" t="s">
        <v>34</v>
      </c>
      <c r="S6277">
        <v>0.37</v>
      </c>
      <c r="T6277" s="1">
        <v>41014</v>
      </c>
    </row>
    <row r="6278" spans="1:20" x14ac:dyDescent="0.3">
      <c r="A6278">
        <v>44423</v>
      </c>
      <c r="B6278" s="1">
        <v>41119</v>
      </c>
      <c r="C6278" s="1" t="str">
        <f t="shared" si="196"/>
        <v>Jul</v>
      </c>
      <c r="D6278" t="s">
        <v>859</v>
      </c>
      <c r="E6278">
        <v>39</v>
      </c>
      <c r="F6278">
        <v>248.64</v>
      </c>
      <c r="G6278">
        <v>0.08</v>
      </c>
      <c r="H6278" t="str">
        <f t="shared" si="197"/>
        <v>0-10%</v>
      </c>
      <c r="I6278" t="s">
        <v>19</v>
      </c>
      <c r="J6278">
        <v>-69.27</v>
      </c>
      <c r="K6278">
        <v>6.28</v>
      </c>
      <c r="L6278">
        <v>5.29</v>
      </c>
      <c r="M6278" t="s">
        <v>617</v>
      </c>
      <c r="N6278" t="s">
        <v>611</v>
      </c>
      <c r="O6278" t="s">
        <v>115</v>
      </c>
      <c r="P6278" t="s">
        <v>32</v>
      </c>
      <c r="Q6278" t="s">
        <v>36</v>
      </c>
      <c r="R6278" t="s">
        <v>37</v>
      </c>
      <c r="S6278">
        <v>0.43</v>
      </c>
      <c r="T6278" s="1">
        <v>41120</v>
      </c>
    </row>
    <row r="6279" spans="1:20" x14ac:dyDescent="0.3">
      <c r="A6279">
        <v>44448</v>
      </c>
      <c r="B6279" s="1">
        <v>39916</v>
      </c>
      <c r="C6279" s="1" t="str">
        <f t="shared" si="196"/>
        <v>Apr</v>
      </c>
      <c r="D6279" t="s">
        <v>859</v>
      </c>
      <c r="E6279">
        <v>28</v>
      </c>
      <c r="F6279">
        <v>951.06</v>
      </c>
      <c r="G6279">
        <v>0.02</v>
      </c>
      <c r="H6279" t="str">
        <f t="shared" si="197"/>
        <v>0-10%</v>
      </c>
      <c r="I6279" t="s">
        <v>19</v>
      </c>
      <c r="J6279">
        <v>331.27</v>
      </c>
      <c r="K6279">
        <v>33.979999999999997</v>
      </c>
      <c r="L6279">
        <v>1.99</v>
      </c>
      <c r="M6279" t="s">
        <v>394</v>
      </c>
      <c r="N6279" t="s">
        <v>259</v>
      </c>
      <c r="O6279" t="s">
        <v>259</v>
      </c>
      <c r="P6279" t="s">
        <v>22</v>
      </c>
      <c r="Q6279" t="s">
        <v>33</v>
      </c>
      <c r="R6279" t="s">
        <v>48</v>
      </c>
      <c r="S6279">
        <v>0.45</v>
      </c>
      <c r="T6279" s="1">
        <v>39918</v>
      </c>
    </row>
    <row r="6280" spans="1:20" x14ac:dyDescent="0.3">
      <c r="A6280">
        <v>44450</v>
      </c>
      <c r="B6280" s="1">
        <v>40460</v>
      </c>
      <c r="C6280" s="1" t="str">
        <f t="shared" si="196"/>
        <v>Oct</v>
      </c>
      <c r="D6280" t="s">
        <v>859</v>
      </c>
      <c r="E6280">
        <v>14</v>
      </c>
      <c r="F6280">
        <v>243.23</v>
      </c>
      <c r="G6280">
        <v>7.0000000000000007E-2</v>
      </c>
      <c r="H6280" t="str">
        <f t="shared" si="197"/>
        <v>0-10%</v>
      </c>
      <c r="I6280" t="s">
        <v>19</v>
      </c>
      <c r="J6280">
        <v>35.33</v>
      </c>
      <c r="K6280">
        <v>17.48</v>
      </c>
      <c r="L6280">
        <v>1.99</v>
      </c>
      <c r="M6280" t="s">
        <v>220</v>
      </c>
      <c r="N6280" t="s">
        <v>141</v>
      </c>
      <c r="O6280" t="s">
        <v>142</v>
      </c>
      <c r="P6280" t="s">
        <v>32</v>
      </c>
      <c r="Q6280" t="s">
        <v>33</v>
      </c>
      <c r="R6280" t="s">
        <v>48</v>
      </c>
      <c r="S6280">
        <v>0.45</v>
      </c>
      <c r="T6280" s="1">
        <v>40461</v>
      </c>
    </row>
    <row r="6281" spans="1:20" x14ac:dyDescent="0.3">
      <c r="A6281">
        <v>44450</v>
      </c>
      <c r="B6281" s="1">
        <v>40460</v>
      </c>
      <c r="C6281" s="1" t="str">
        <f t="shared" si="196"/>
        <v>Oct</v>
      </c>
      <c r="D6281" t="s">
        <v>859</v>
      </c>
      <c r="E6281">
        <v>24</v>
      </c>
      <c r="F6281">
        <v>1326.51</v>
      </c>
      <c r="G6281">
        <v>0.03</v>
      </c>
      <c r="H6281" t="str">
        <f t="shared" si="197"/>
        <v>0-10%</v>
      </c>
      <c r="I6281" t="s">
        <v>19</v>
      </c>
      <c r="J6281">
        <v>58.17</v>
      </c>
      <c r="K6281">
        <v>65.989999999999995</v>
      </c>
      <c r="L6281">
        <v>8.99</v>
      </c>
      <c r="M6281" t="s">
        <v>220</v>
      </c>
      <c r="N6281" t="s">
        <v>141</v>
      </c>
      <c r="O6281" t="s">
        <v>142</v>
      </c>
      <c r="P6281" t="s">
        <v>32</v>
      </c>
      <c r="Q6281" t="s">
        <v>33</v>
      </c>
      <c r="R6281" t="s">
        <v>34</v>
      </c>
      <c r="S6281">
        <v>0.6</v>
      </c>
      <c r="T6281" s="1">
        <v>40460</v>
      </c>
    </row>
    <row r="6282" spans="1:20" x14ac:dyDescent="0.3">
      <c r="A6282">
        <v>44451</v>
      </c>
      <c r="B6282" s="1">
        <v>40797</v>
      </c>
      <c r="C6282" s="1" t="str">
        <f t="shared" si="196"/>
        <v>Sep</v>
      </c>
      <c r="D6282" t="s">
        <v>859</v>
      </c>
      <c r="E6282">
        <v>4</v>
      </c>
      <c r="F6282">
        <v>103.9</v>
      </c>
      <c r="G6282">
        <v>7.0000000000000007E-2</v>
      </c>
      <c r="H6282" t="str">
        <f t="shared" si="197"/>
        <v>0-10%</v>
      </c>
      <c r="I6282" t="s">
        <v>39</v>
      </c>
      <c r="J6282">
        <v>-19.260000000000002</v>
      </c>
      <c r="K6282">
        <v>22.98</v>
      </c>
      <c r="L6282">
        <v>7.58</v>
      </c>
      <c r="M6282" t="s">
        <v>185</v>
      </c>
      <c r="N6282" t="s">
        <v>207</v>
      </c>
      <c r="O6282" t="s">
        <v>115</v>
      </c>
      <c r="P6282" t="s">
        <v>42</v>
      </c>
      <c r="Q6282" t="s">
        <v>36</v>
      </c>
      <c r="R6282" t="s">
        <v>37</v>
      </c>
      <c r="S6282">
        <v>0.51</v>
      </c>
      <c r="T6282" s="1">
        <v>40799</v>
      </c>
    </row>
    <row r="6283" spans="1:20" x14ac:dyDescent="0.3">
      <c r="A6283">
        <v>44451</v>
      </c>
      <c r="B6283" s="1">
        <v>40797</v>
      </c>
      <c r="C6283" s="1" t="str">
        <f t="shared" si="196"/>
        <v>Sep</v>
      </c>
      <c r="D6283" t="s">
        <v>18</v>
      </c>
      <c r="E6283">
        <v>4</v>
      </c>
      <c r="F6283">
        <v>12.49</v>
      </c>
      <c r="G6283">
        <v>0.08</v>
      </c>
      <c r="H6283" t="str">
        <f t="shared" si="197"/>
        <v>0-10%</v>
      </c>
      <c r="I6283" t="s">
        <v>19</v>
      </c>
      <c r="J6283">
        <v>-13.5</v>
      </c>
      <c r="K6283">
        <v>1.98</v>
      </c>
      <c r="L6283">
        <v>4.7699999999999996</v>
      </c>
      <c r="M6283" t="s">
        <v>292</v>
      </c>
      <c r="N6283" t="s">
        <v>141</v>
      </c>
      <c r="O6283" t="s">
        <v>142</v>
      </c>
      <c r="P6283" t="s">
        <v>42</v>
      </c>
      <c r="Q6283" t="s">
        <v>23</v>
      </c>
      <c r="R6283" t="s">
        <v>30</v>
      </c>
      <c r="S6283">
        <v>0.4</v>
      </c>
      <c r="T6283" s="1">
        <v>40801</v>
      </c>
    </row>
    <row r="6284" spans="1:20" x14ac:dyDescent="0.3">
      <c r="A6284">
        <v>44452</v>
      </c>
      <c r="B6284" s="1">
        <v>40886</v>
      </c>
      <c r="C6284" s="1" t="str">
        <f t="shared" si="196"/>
        <v>Dec</v>
      </c>
      <c r="D6284" t="s">
        <v>859</v>
      </c>
      <c r="E6284">
        <v>50</v>
      </c>
      <c r="F6284">
        <v>330.27</v>
      </c>
      <c r="G6284">
        <v>7.0000000000000007E-2</v>
      </c>
      <c r="H6284" t="str">
        <f t="shared" si="197"/>
        <v>0-10%</v>
      </c>
      <c r="I6284" t="s">
        <v>19</v>
      </c>
      <c r="J6284">
        <v>-195.57</v>
      </c>
      <c r="K6284">
        <v>6.48</v>
      </c>
      <c r="L6284">
        <v>7.86</v>
      </c>
      <c r="M6284" t="s">
        <v>706</v>
      </c>
      <c r="N6284" t="s">
        <v>677</v>
      </c>
      <c r="O6284" t="s">
        <v>139</v>
      </c>
      <c r="P6284" t="s">
        <v>42</v>
      </c>
      <c r="Q6284" t="s">
        <v>23</v>
      </c>
      <c r="R6284" t="s">
        <v>43</v>
      </c>
      <c r="S6284">
        <v>0.37</v>
      </c>
      <c r="T6284" s="1">
        <v>40888</v>
      </c>
    </row>
    <row r="6285" spans="1:20" x14ac:dyDescent="0.3">
      <c r="A6285">
        <v>44480</v>
      </c>
      <c r="B6285" s="1">
        <v>40310</v>
      </c>
      <c r="C6285" s="1" t="str">
        <f t="shared" si="196"/>
        <v>May</v>
      </c>
      <c r="D6285" t="s">
        <v>44</v>
      </c>
      <c r="E6285">
        <v>25</v>
      </c>
      <c r="F6285">
        <v>1321.55</v>
      </c>
      <c r="G6285">
        <v>0.1</v>
      </c>
      <c r="H6285" t="str">
        <f t="shared" si="197"/>
        <v>0-10%</v>
      </c>
      <c r="I6285" t="s">
        <v>19</v>
      </c>
      <c r="J6285">
        <v>448.24</v>
      </c>
      <c r="K6285">
        <v>54.96</v>
      </c>
      <c r="L6285">
        <v>10.75</v>
      </c>
      <c r="M6285" t="s">
        <v>505</v>
      </c>
      <c r="N6285" t="s">
        <v>488</v>
      </c>
      <c r="O6285" t="s">
        <v>488</v>
      </c>
      <c r="P6285" t="s">
        <v>42</v>
      </c>
      <c r="Q6285" t="s">
        <v>23</v>
      </c>
      <c r="R6285" t="s">
        <v>43</v>
      </c>
      <c r="S6285">
        <v>0.36</v>
      </c>
      <c r="T6285" s="1">
        <v>40312</v>
      </c>
    </row>
    <row r="6286" spans="1:20" x14ac:dyDescent="0.3">
      <c r="A6286">
        <v>44486</v>
      </c>
      <c r="B6286" s="1">
        <v>41099</v>
      </c>
      <c r="C6286" s="1" t="str">
        <f t="shared" si="196"/>
        <v>Jul</v>
      </c>
      <c r="D6286" t="s">
        <v>859</v>
      </c>
      <c r="E6286">
        <v>36</v>
      </c>
      <c r="F6286">
        <v>198.1</v>
      </c>
      <c r="G6286">
        <v>0.09</v>
      </c>
      <c r="H6286" t="str">
        <f t="shared" si="197"/>
        <v>0-10%</v>
      </c>
      <c r="I6286" t="s">
        <v>19</v>
      </c>
      <c r="J6286">
        <v>-66.930000000000007</v>
      </c>
      <c r="K6286">
        <v>5.78</v>
      </c>
      <c r="L6286">
        <v>4.96</v>
      </c>
      <c r="M6286" t="s">
        <v>418</v>
      </c>
      <c r="N6286" t="s">
        <v>804</v>
      </c>
      <c r="O6286" t="s">
        <v>142</v>
      </c>
      <c r="P6286" t="s">
        <v>22</v>
      </c>
      <c r="Q6286" t="s">
        <v>23</v>
      </c>
      <c r="R6286" t="s">
        <v>43</v>
      </c>
      <c r="S6286">
        <v>0.36</v>
      </c>
      <c r="T6286" s="1">
        <v>41102</v>
      </c>
    </row>
    <row r="6287" spans="1:20" x14ac:dyDescent="0.3">
      <c r="A6287">
        <v>44487</v>
      </c>
      <c r="B6287" s="1">
        <v>40067</v>
      </c>
      <c r="C6287" s="1" t="str">
        <f t="shared" si="196"/>
        <v>Sep</v>
      </c>
      <c r="D6287" t="s">
        <v>859</v>
      </c>
      <c r="E6287">
        <v>4</v>
      </c>
      <c r="F6287">
        <v>28.15</v>
      </c>
      <c r="G6287">
        <v>0.09</v>
      </c>
      <c r="H6287" t="str">
        <f t="shared" si="197"/>
        <v>0-10%</v>
      </c>
      <c r="I6287" t="s">
        <v>19</v>
      </c>
      <c r="J6287">
        <v>-10.09</v>
      </c>
      <c r="K6287">
        <v>6.28</v>
      </c>
      <c r="L6287">
        <v>5.29</v>
      </c>
      <c r="M6287" t="s">
        <v>499</v>
      </c>
      <c r="N6287" t="s">
        <v>488</v>
      </c>
      <c r="O6287" t="s">
        <v>488</v>
      </c>
      <c r="P6287" t="s">
        <v>32</v>
      </c>
      <c r="Q6287" t="s">
        <v>36</v>
      </c>
      <c r="R6287" t="s">
        <v>37</v>
      </c>
      <c r="S6287">
        <v>0.43</v>
      </c>
      <c r="T6287" s="1">
        <v>40068</v>
      </c>
    </row>
    <row r="6288" spans="1:20" x14ac:dyDescent="0.3">
      <c r="A6288">
        <v>44487</v>
      </c>
      <c r="B6288" s="1">
        <v>40067</v>
      </c>
      <c r="C6288" s="1" t="str">
        <f t="shared" si="196"/>
        <v>Sep</v>
      </c>
      <c r="D6288" t="s">
        <v>859</v>
      </c>
      <c r="E6288">
        <v>37</v>
      </c>
      <c r="F6288">
        <v>558.77</v>
      </c>
      <c r="G6288">
        <v>0.03</v>
      </c>
      <c r="H6288" t="str">
        <f t="shared" si="197"/>
        <v>0-10%</v>
      </c>
      <c r="I6288" t="s">
        <v>19</v>
      </c>
      <c r="J6288">
        <v>-92.87</v>
      </c>
      <c r="K6288">
        <v>15.14</v>
      </c>
      <c r="L6288">
        <v>4.53</v>
      </c>
      <c r="M6288" t="s">
        <v>499</v>
      </c>
      <c r="N6288" t="s">
        <v>488</v>
      </c>
      <c r="O6288" t="s">
        <v>488</v>
      </c>
      <c r="P6288" t="s">
        <v>32</v>
      </c>
      <c r="Q6288" t="s">
        <v>23</v>
      </c>
      <c r="R6288" t="s">
        <v>24</v>
      </c>
      <c r="S6288">
        <v>0.81</v>
      </c>
      <c r="T6288" s="1">
        <v>40069</v>
      </c>
    </row>
    <row r="6289" spans="1:20" x14ac:dyDescent="0.3">
      <c r="A6289">
        <v>44516</v>
      </c>
      <c r="B6289" s="1">
        <v>40723</v>
      </c>
      <c r="C6289" s="1" t="str">
        <f t="shared" si="196"/>
        <v>Jun</v>
      </c>
      <c r="D6289" t="s">
        <v>859</v>
      </c>
      <c r="E6289">
        <v>17</v>
      </c>
      <c r="F6289">
        <v>57.96</v>
      </c>
      <c r="G6289">
        <v>0.06</v>
      </c>
      <c r="H6289" t="str">
        <f t="shared" si="197"/>
        <v>0-10%</v>
      </c>
      <c r="I6289" t="s">
        <v>19</v>
      </c>
      <c r="J6289">
        <v>-47.32</v>
      </c>
      <c r="K6289">
        <v>3.28</v>
      </c>
      <c r="L6289">
        <v>3.97</v>
      </c>
      <c r="M6289" t="s">
        <v>368</v>
      </c>
      <c r="N6289" t="s">
        <v>804</v>
      </c>
      <c r="O6289" t="s">
        <v>142</v>
      </c>
      <c r="P6289" t="s">
        <v>22</v>
      </c>
      <c r="Q6289" t="s">
        <v>23</v>
      </c>
      <c r="R6289" t="s">
        <v>59</v>
      </c>
      <c r="S6289">
        <v>0.56000000000000005</v>
      </c>
      <c r="T6289" s="1">
        <v>40723</v>
      </c>
    </row>
    <row r="6290" spans="1:20" x14ac:dyDescent="0.3">
      <c r="A6290">
        <v>44517</v>
      </c>
      <c r="B6290" s="1">
        <v>39926</v>
      </c>
      <c r="C6290" s="1" t="str">
        <f t="shared" si="196"/>
        <v>Apr</v>
      </c>
      <c r="D6290" t="s">
        <v>44</v>
      </c>
      <c r="E6290">
        <v>5</v>
      </c>
      <c r="F6290">
        <v>32.5</v>
      </c>
      <c r="G6290">
        <v>0.03</v>
      </c>
      <c r="H6290" t="str">
        <f t="shared" si="197"/>
        <v>0-10%</v>
      </c>
      <c r="I6290" t="s">
        <v>19</v>
      </c>
      <c r="J6290">
        <v>-16.670000000000002</v>
      </c>
      <c r="K6290">
        <v>5.28</v>
      </c>
      <c r="L6290">
        <v>5.61</v>
      </c>
      <c r="M6290" t="s">
        <v>417</v>
      </c>
      <c r="N6290" t="s">
        <v>141</v>
      </c>
      <c r="O6290" t="s">
        <v>142</v>
      </c>
      <c r="P6290" t="s">
        <v>28</v>
      </c>
      <c r="Q6290" t="s">
        <v>23</v>
      </c>
      <c r="R6290" t="s">
        <v>43</v>
      </c>
      <c r="S6290">
        <v>0.4</v>
      </c>
      <c r="T6290" s="1">
        <v>39927</v>
      </c>
    </row>
    <row r="6291" spans="1:20" x14ac:dyDescent="0.3">
      <c r="A6291">
        <v>44519</v>
      </c>
      <c r="B6291" s="1">
        <v>40317</v>
      </c>
      <c r="C6291" s="1" t="str">
        <f t="shared" si="196"/>
        <v>May</v>
      </c>
      <c r="D6291" t="s">
        <v>25</v>
      </c>
      <c r="E6291">
        <v>48</v>
      </c>
      <c r="F6291">
        <v>224.58</v>
      </c>
      <c r="G6291">
        <v>0.03</v>
      </c>
      <c r="H6291" t="str">
        <f t="shared" si="197"/>
        <v>0-10%</v>
      </c>
      <c r="I6291" t="s">
        <v>19</v>
      </c>
      <c r="J6291">
        <v>-144.76</v>
      </c>
      <c r="K6291">
        <v>4.57</v>
      </c>
      <c r="L6291">
        <v>5.42</v>
      </c>
      <c r="M6291" t="s">
        <v>71</v>
      </c>
      <c r="N6291" t="s">
        <v>86</v>
      </c>
      <c r="O6291" t="s">
        <v>86</v>
      </c>
      <c r="P6291" t="s">
        <v>32</v>
      </c>
      <c r="Q6291" t="s">
        <v>23</v>
      </c>
      <c r="R6291" t="s">
        <v>30</v>
      </c>
      <c r="S6291">
        <v>0.37</v>
      </c>
      <c r="T6291" s="1">
        <v>40318</v>
      </c>
    </row>
    <row r="6292" spans="1:20" x14ac:dyDescent="0.3">
      <c r="A6292">
        <v>44519</v>
      </c>
      <c r="B6292" s="1">
        <v>40317</v>
      </c>
      <c r="C6292" s="1" t="str">
        <f t="shared" si="196"/>
        <v>May</v>
      </c>
      <c r="D6292" t="s">
        <v>25</v>
      </c>
      <c r="E6292">
        <v>34</v>
      </c>
      <c r="F6292">
        <v>365.77</v>
      </c>
      <c r="G6292">
        <v>7.0000000000000007E-2</v>
      </c>
      <c r="H6292" t="str">
        <f t="shared" si="197"/>
        <v>0-10%</v>
      </c>
      <c r="I6292" t="s">
        <v>19</v>
      </c>
      <c r="J6292">
        <v>155.69</v>
      </c>
      <c r="K6292">
        <v>10.67</v>
      </c>
      <c r="L6292">
        <v>1.39</v>
      </c>
      <c r="M6292" t="s">
        <v>71</v>
      </c>
      <c r="N6292" t="s">
        <v>86</v>
      </c>
      <c r="O6292" t="s">
        <v>86</v>
      </c>
      <c r="P6292" t="s">
        <v>32</v>
      </c>
      <c r="Q6292" t="s">
        <v>23</v>
      </c>
      <c r="R6292" t="s">
        <v>51</v>
      </c>
      <c r="S6292">
        <v>0.39</v>
      </c>
      <c r="T6292" s="1">
        <v>40318</v>
      </c>
    </row>
    <row r="6293" spans="1:20" x14ac:dyDescent="0.3">
      <c r="A6293">
        <v>44519</v>
      </c>
      <c r="B6293" s="1">
        <v>40317</v>
      </c>
      <c r="C6293" s="1" t="str">
        <f t="shared" si="196"/>
        <v>May</v>
      </c>
      <c r="D6293" t="s">
        <v>25</v>
      </c>
      <c r="E6293">
        <v>34</v>
      </c>
      <c r="F6293">
        <v>16073.03</v>
      </c>
      <c r="G6293">
        <v>0.01</v>
      </c>
      <c r="H6293" t="str">
        <f t="shared" si="197"/>
        <v>0-10%</v>
      </c>
      <c r="I6293" t="s">
        <v>26</v>
      </c>
      <c r="J6293">
        <v>5386.32</v>
      </c>
      <c r="K6293">
        <v>442.14</v>
      </c>
      <c r="L6293">
        <v>14.7</v>
      </c>
      <c r="M6293" t="s">
        <v>71</v>
      </c>
      <c r="N6293" t="s">
        <v>86</v>
      </c>
      <c r="O6293" t="s">
        <v>86</v>
      </c>
      <c r="P6293" t="s">
        <v>32</v>
      </c>
      <c r="Q6293" t="s">
        <v>33</v>
      </c>
      <c r="R6293" t="s">
        <v>93</v>
      </c>
      <c r="S6293">
        <v>0.56000000000000005</v>
      </c>
      <c r="T6293" s="1">
        <v>40318</v>
      </c>
    </row>
    <row r="6294" spans="1:20" x14ac:dyDescent="0.3">
      <c r="A6294">
        <v>44546</v>
      </c>
      <c r="B6294" s="1">
        <v>40261</v>
      </c>
      <c r="C6294" s="1" t="str">
        <f t="shared" si="196"/>
        <v>Mar</v>
      </c>
      <c r="D6294" t="s">
        <v>859</v>
      </c>
      <c r="E6294">
        <v>15</v>
      </c>
      <c r="F6294">
        <v>55.2</v>
      </c>
      <c r="G6294">
        <v>0.05</v>
      </c>
      <c r="H6294" t="str">
        <f t="shared" si="197"/>
        <v>0-10%</v>
      </c>
      <c r="I6294" t="s">
        <v>19</v>
      </c>
      <c r="J6294">
        <v>4.26</v>
      </c>
      <c r="K6294">
        <v>3.58</v>
      </c>
      <c r="L6294">
        <v>1.63</v>
      </c>
      <c r="M6294" t="s">
        <v>505</v>
      </c>
      <c r="N6294" t="s">
        <v>488</v>
      </c>
      <c r="O6294" t="s">
        <v>488</v>
      </c>
      <c r="P6294" t="s">
        <v>42</v>
      </c>
      <c r="Q6294" t="s">
        <v>23</v>
      </c>
      <c r="R6294" t="s">
        <v>46</v>
      </c>
      <c r="S6294">
        <v>0.36</v>
      </c>
      <c r="T6294" s="1">
        <v>40262</v>
      </c>
    </row>
    <row r="6295" spans="1:20" x14ac:dyDescent="0.3">
      <c r="A6295">
        <v>44549</v>
      </c>
      <c r="B6295" s="1">
        <v>40930</v>
      </c>
      <c r="C6295" s="1" t="str">
        <f t="shared" si="196"/>
        <v>Jan</v>
      </c>
      <c r="D6295" t="s">
        <v>44</v>
      </c>
      <c r="E6295">
        <v>5</v>
      </c>
      <c r="F6295">
        <v>11.25</v>
      </c>
      <c r="G6295">
        <v>0.08</v>
      </c>
      <c r="H6295" t="str">
        <f t="shared" si="197"/>
        <v>0-10%</v>
      </c>
      <c r="I6295" t="s">
        <v>19</v>
      </c>
      <c r="J6295">
        <v>-4.96</v>
      </c>
      <c r="K6295">
        <v>2.08</v>
      </c>
      <c r="L6295">
        <v>1.49</v>
      </c>
      <c r="M6295" t="s">
        <v>480</v>
      </c>
      <c r="N6295" t="s">
        <v>141</v>
      </c>
      <c r="O6295" t="s">
        <v>142</v>
      </c>
      <c r="P6295" t="s">
        <v>22</v>
      </c>
      <c r="Q6295" t="s">
        <v>23</v>
      </c>
      <c r="R6295" t="s">
        <v>30</v>
      </c>
      <c r="S6295">
        <v>0.38</v>
      </c>
      <c r="T6295" s="1">
        <v>40931</v>
      </c>
    </row>
    <row r="6296" spans="1:20" x14ac:dyDescent="0.3">
      <c r="A6296">
        <v>44576</v>
      </c>
      <c r="B6296" s="1">
        <v>40172</v>
      </c>
      <c r="C6296" s="1" t="str">
        <f t="shared" si="196"/>
        <v>Dec</v>
      </c>
      <c r="D6296" t="s">
        <v>859</v>
      </c>
      <c r="E6296">
        <v>38</v>
      </c>
      <c r="F6296">
        <v>5016.25</v>
      </c>
      <c r="G6296">
        <v>0.01</v>
      </c>
      <c r="H6296" t="str">
        <f t="shared" si="197"/>
        <v>0-10%</v>
      </c>
      <c r="I6296" t="s">
        <v>26</v>
      </c>
      <c r="J6296">
        <v>-189.35</v>
      </c>
      <c r="K6296">
        <v>124.49</v>
      </c>
      <c r="L6296">
        <v>51.94</v>
      </c>
      <c r="M6296" t="s">
        <v>128</v>
      </c>
      <c r="N6296" t="s">
        <v>114</v>
      </c>
      <c r="O6296" t="s">
        <v>115</v>
      </c>
      <c r="P6296" t="s">
        <v>22</v>
      </c>
      <c r="Q6296" t="s">
        <v>36</v>
      </c>
      <c r="R6296" t="s">
        <v>54</v>
      </c>
      <c r="S6296">
        <v>0.63</v>
      </c>
      <c r="T6296" s="1">
        <v>40173</v>
      </c>
    </row>
    <row r="6297" spans="1:20" x14ac:dyDescent="0.3">
      <c r="A6297">
        <v>44576</v>
      </c>
      <c r="B6297" s="1">
        <v>40172</v>
      </c>
      <c r="C6297" s="1" t="str">
        <f t="shared" si="196"/>
        <v>Dec</v>
      </c>
      <c r="D6297" t="s">
        <v>859</v>
      </c>
      <c r="E6297">
        <v>30</v>
      </c>
      <c r="F6297">
        <v>1653.607</v>
      </c>
      <c r="G6297">
        <v>0.02</v>
      </c>
      <c r="H6297" t="str">
        <f t="shared" si="197"/>
        <v>0-10%</v>
      </c>
      <c r="I6297" t="s">
        <v>19</v>
      </c>
      <c r="J6297">
        <v>294.97000000000003</v>
      </c>
      <c r="K6297">
        <v>65.989999999999995</v>
      </c>
      <c r="L6297">
        <v>5.31</v>
      </c>
      <c r="M6297" t="s">
        <v>801</v>
      </c>
      <c r="N6297" t="s">
        <v>141</v>
      </c>
      <c r="O6297" t="s">
        <v>142</v>
      </c>
      <c r="P6297" t="s">
        <v>22</v>
      </c>
      <c r="Q6297" t="s">
        <v>33</v>
      </c>
      <c r="R6297" t="s">
        <v>34</v>
      </c>
      <c r="S6297">
        <v>0.56999999999999995</v>
      </c>
      <c r="T6297" s="1">
        <v>40173</v>
      </c>
    </row>
    <row r="6298" spans="1:20" x14ac:dyDescent="0.3">
      <c r="A6298">
        <v>44579</v>
      </c>
      <c r="B6298" s="1">
        <v>40697</v>
      </c>
      <c r="C6298" s="1" t="str">
        <f t="shared" si="196"/>
        <v>Jun</v>
      </c>
      <c r="D6298" t="s">
        <v>859</v>
      </c>
      <c r="E6298">
        <v>19</v>
      </c>
      <c r="F6298">
        <v>3896.39</v>
      </c>
      <c r="G6298">
        <v>0.1</v>
      </c>
      <c r="H6298" t="str">
        <f t="shared" si="197"/>
        <v>0-10%</v>
      </c>
      <c r="I6298" t="s">
        <v>19</v>
      </c>
      <c r="J6298">
        <v>755.28</v>
      </c>
      <c r="K6298">
        <v>218.08</v>
      </c>
      <c r="L6298">
        <v>18.059999999999999</v>
      </c>
      <c r="M6298" t="s">
        <v>598</v>
      </c>
      <c r="N6298" t="s">
        <v>259</v>
      </c>
      <c r="O6298" t="s">
        <v>259</v>
      </c>
      <c r="P6298" t="s">
        <v>22</v>
      </c>
      <c r="Q6298" t="s">
        <v>36</v>
      </c>
      <c r="R6298" t="s">
        <v>66</v>
      </c>
      <c r="S6298">
        <v>0.56999999999999995</v>
      </c>
      <c r="T6298" s="1">
        <v>40698</v>
      </c>
    </row>
    <row r="6299" spans="1:20" x14ac:dyDescent="0.3">
      <c r="A6299">
        <v>44583</v>
      </c>
      <c r="B6299" s="1">
        <v>40090</v>
      </c>
      <c r="C6299" s="1" t="str">
        <f t="shared" si="196"/>
        <v>Oct</v>
      </c>
      <c r="D6299" t="s">
        <v>18</v>
      </c>
      <c r="E6299">
        <v>6</v>
      </c>
      <c r="F6299">
        <v>17.59</v>
      </c>
      <c r="G6299">
        <v>0.1</v>
      </c>
      <c r="H6299" t="str">
        <f t="shared" si="197"/>
        <v>0-10%</v>
      </c>
      <c r="I6299" t="s">
        <v>19</v>
      </c>
      <c r="J6299">
        <v>-19.739999999999998</v>
      </c>
      <c r="K6299">
        <v>2.2200000000000002</v>
      </c>
      <c r="L6299">
        <v>5</v>
      </c>
      <c r="M6299" t="s">
        <v>451</v>
      </c>
      <c r="N6299" t="s">
        <v>207</v>
      </c>
      <c r="O6299" t="s">
        <v>115</v>
      </c>
      <c r="P6299" t="s">
        <v>32</v>
      </c>
      <c r="Q6299" t="s">
        <v>23</v>
      </c>
      <c r="R6299" t="s">
        <v>29</v>
      </c>
      <c r="S6299">
        <v>0.55000000000000004</v>
      </c>
      <c r="T6299" s="1">
        <v>40095</v>
      </c>
    </row>
    <row r="6300" spans="1:20" x14ac:dyDescent="0.3">
      <c r="A6300">
        <v>44583</v>
      </c>
      <c r="B6300" s="1">
        <v>40090</v>
      </c>
      <c r="C6300" s="1" t="str">
        <f t="shared" si="196"/>
        <v>Oct</v>
      </c>
      <c r="D6300" t="s">
        <v>18</v>
      </c>
      <c r="E6300">
        <v>21</v>
      </c>
      <c r="F6300">
        <v>315.07</v>
      </c>
      <c r="G6300">
        <v>0.02</v>
      </c>
      <c r="H6300" t="str">
        <f t="shared" si="197"/>
        <v>0-10%</v>
      </c>
      <c r="I6300" t="s">
        <v>19</v>
      </c>
      <c r="J6300">
        <v>95</v>
      </c>
      <c r="K6300">
        <v>14.2</v>
      </c>
      <c r="L6300">
        <v>5.3</v>
      </c>
      <c r="M6300" t="s">
        <v>451</v>
      </c>
      <c r="N6300" t="s">
        <v>488</v>
      </c>
      <c r="O6300" t="s">
        <v>488</v>
      </c>
      <c r="P6300" t="s">
        <v>32</v>
      </c>
      <c r="Q6300" t="s">
        <v>36</v>
      </c>
      <c r="R6300" t="s">
        <v>37</v>
      </c>
      <c r="S6300">
        <v>0.46</v>
      </c>
      <c r="T6300" s="1">
        <v>40092</v>
      </c>
    </row>
    <row r="6301" spans="1:20" x14ac:dyDescent="0.3">
      <c r="A6301">
        <v>44609</v>
      </c>
      <c r="B6301" s="1">
        <v>40712</v>
      </c>
      <c r="C6301" s="1" t="str">
        <f t="shared" si="196"/>
        <v>Jun</v>
      </c>
      <c r="D6301" t="s">
        <v>18</v>
      </c>
      <c r="E6301">
        <v>28</v>
      </c>
      <c r="F6301">
        <v>525.4</v>
      </c>
      <c r="G6301">
        <v>0.08</v>
      </c>
      <c r="H6301" t="str">
        <f t="shared" si="197"/>
        <v>0-10%</v>
      </c>
      <c r="I6301" t="s">
        <v>19</v>
      </c>
      <c r="J6301">
        <v>126.49</v>
      </c>
      <c r="K6301">
        <v>19.84</v>
      </c>
      <c r="L6301">
        <v>4.0999999999999996</v>
      </c>
      <c r="M6301" t="s">
        <v>462</v>
      </c>
      <c r="N6301" t="s">
        <v>138</v>
      </c>
      <c r="O6301" t="s">
        <v>139</v>
      </c>
      <c r="P6301" t="s">
        <v>22</v>
      </c>
      <c r="Q6301" t="s">
        <v>23</v>
      </c>
      <c r="R6301" t="s">
        <v>59</v>
      </c>
      <c r="S6301">
        <v>0.44</v>
      </c>
      <c r="T6301" s="1">
        <v>40717</v>
      </c>
    </row>
    <row r="6302" spans="1:20" x14ac:dyDescent="0.3">
      <c r="A6302">
        <v>44609</v>
      </c>
      <c r="B6302" s="1">
        <v>40712</v>
      </c>
      <c r="C6302" s="1" t="str">
        <f t="shared" si="196"/>
        <v>Jun</v>
      </c>
      <c r="D6302" t="s">
        <v>18</v>
      </c>
      <c r="E6302">
        <v>37</v>
      </c>
      <c r="F6302">
        <v>61.77</v>
      </c>
      <c r="G6302">
        <v>0.04</v>
      </c>
      <c r="H6302" t="str">
        <f t="shared" si="197"/>
        <v>0-10%</v>
      </c>
      <c r="I6302" t="s">
        <v>39</v>
      </c>
      <c r="J6302">
        <v>12.65</v>
      </c>
      <c r="K6302">
        <v>1.48</v>
      </c>
      <c r="L6302">
        <v>0.7</v>
      </c>
      <c r="M6302" t="s">
        <v>462</v>
      </c>
      <c r="N6302" t="s">
        <v>138</v>
      </c>
      <c r="O6302" t="s">
        <v>139</v>
      </c>
      <c r="P6302" t="s">
        <v>22</v>
      </c>
      <c r="Q6302" t="s">
        <v>23</v>
      </c>
      <c r="R6302" t="s">
        <v>46</v>
      </c>
      <c r="S6302">
        <v>0.37</v>
      </c>
      <c r="T6302" s="1">
        <v>40716</v>
      </c>
    </row>
    <row r="6303" spans="1:20" x14ac:dyDescent="0.3">
      <c r="A6303">
        <v>44610</v>
      </c>
      <c r="B6303" s="1">
        <v>40612</v>
      </c>
      <c r="C6303" s="1" t="str">
        <f t="shared" si="196"/>
        <v>Mar</v>
      </c>
      <c r="D6303" t="s">
        <v>25</v>
      </c>
      <c r="E6303">
        <v>31</v>
      </c>
      <c r="F6303">
        <v>127.9</v>
      </c>
      <c r="G6303">
        <v>7.0000000000000007E-2</v>
      </c>
      <c r="H6303" t="str">
        <f t="shared" si="197"/>
        <v>0-10%</v>
      </c>
      <c r="I6303" t="s">
        <v>19</v>
      </c>
      <c r="J6303">
        <v>54.21</v>
      </c>
      <c r="K6303">
        <v>4.13</v>
      </c>
      <c r="L6303">
        <v>0.5</v>
      </c>
      <c r="M6303" t="s">
        <v>239</v>
      </c>
      <c r="N6303" t="s">
        <v>141</v>
      </c>
      <c r="O6303" t="s">
        <v>142</v>
      </c>
      <c r="P6303" t="s">
        <v>28</v>
      </c>
      <c r="Q6303" t="s">
        <v>23</v>
      </c>
      <c r="R6303" t="s">
        <v>56</v>
      </c>
      <c r="S6303">
        <v>0.39</v>
      </c>
      <c r="T6303" s="1">
        <v>40612</v>
      </c>
    </row>
    <row r="6304" spans="1:20" x14ac:dyDescent="0.3">
      <c r="A6304">
        <v>44612</v>
      </c>
      <c r="B6304" s="1">
        <v>40615</v>
      </c>
      <c r="C6304" s="1" t="str">
        <f t="shared" si="196"/>
        <v>Mar</v>
      </c>
      <c r="D6304" t="s">
        <v>25</v>
      </c>
      <c r="E6304">
        <v>6</v>
      </c>
      <c r="F6304">
        <v>428.72300000000001</v>
      </c>
      <c r="G6304">
        <v>0.06</v>
      </c>
      <c r="H6304" t="str">
        <f t="shared" si="197"/>
        <v>0-10%</v>
      </c>
      <c r="I6304" t="s">
        <v>19</v>
      </c>
      <c r="J6304">
        <v>-147.72</v>
      </c>
      <c r="K6304">
        <v>85.99</v>
      </c>
      <c r="L6304">
        <v>1.25</v>
      </c>
      <c r="M6304" t="s">
        <v>363</v>
      </c>
      <c r="N6304" t="s">
        <v>259</v>
      </c>
      <c r="O6304" t="s">
        <v>259</v>
      </c>
      <c r="P6304" t="s">
        <v>32</v>
      </c>
      <c r="Q6304" t="s">
        <v>33</v>
      </c>
      <c r="R6304" t="s">
        <v>34</v>
      </c>
      <c r="S6304">
        <v>0.39</v>
      </c>
      <c r="T6304" s="1">
        <v>40617</v>
      </c>
    </row>
    <row r="6305" spans="1:20" x14ac:dyDescent="0.3">
      <c r="A6305">
        <v>44613</v>
      </c>
      <c r="B6305" s="1">
        <v>40420</v>
      </c>
      <c r="C6305" s="1" t="str">
        <f t="shared" si="196"/>
        <v>Aug</v>
      </c>
      <c r="D6305" t="s">
        <v>25</v>
      </c>
      <c r="E6305">
        <v>34</v>
      </c>
      <c r="F6305">
        <v>1911.69</v>
      </c>
      <c r="G6305">
        <v>7.0000000000000007E-2</v>
      </c>
      <c r="H6305" t="str">
        <f t="shared" si="197"/>
        <v>0-10%</v>
      </c>
      <c r="I6305" t="s">
        <v>19</v>
      </c>
      <c r="J6305">
        <v>939.43</v>
      </c>
      <c r="K6305">
        <v>55.98</v>
      </c>
      <c r="L6305">
        <v>5.15</v>
      </c>
      <c r="M6305" t="s">
        <v>691</v>
      </c>
      <c r="N6305" t="s">
        <v>677</v>
      </c>
      <c r="O6305" t="s">
        <v>139</v>
      </c>
      <c r="P6305" t="s">
        <v>22</v>
      </c>
      <c r="Q6305" t="s">
        <v>23</v>
      </c>
      <c r="R6305" t="s">
        <v>43</v>
      </c>
      <c r="S6305">
        <v>0.36</v>
      </c>
      <c r="T6305" s="1">
        <v>40421</v>
      </c>
    </row>
    <row r="6306" spans="1:20" x14ac:dyDescent="0.3">
      <c r="A6306">
        <v>44613</v>
      </c>
      <c r="B6306" s="1">
        <v>40420</v>
      </c>
      <c r="C6306" s="1" t="str">
        <f t="shared" si="196"/>
        <v>Aug</v>
      </c>
      <c r="D6306" t="s">
        <v>25</v>
      </c>
      <c r="E6306">
        <v>17</v>
      </c>
      <c r="F6306">
        <v>120.751</v>
      </c>
      <c r="G6306">
        <v>0.03</v>
      </c>
      <c r="H6306" t="str">
        <f t="shared" si="197"/>
        <v>0-10%</v>
      </c>
      <c r="I6306" t="s">
        <v>19</v>
      </c>
      <c r="J6306">
        <v>-71.39</v>
      </c>
      <c r="K6306">
        <v>7.99</v>
      </c>
      <c r="L6306">
        <v>5.03</v>
      </c>
      <c r="M6306" t="s">
        <v>691</v>
      </c>
      <c r="N6306" t="s">
        <v>677</v>
      </c>
      <c r="O6306" t="s">
        <v>139</v>
      </c>
      <c r="P6306" t="s">
        <v>22</v>
      </c>
      <c r="Q6306" t="s">
        <v>33</v>
      </c>
      <c r="R6306" t="s">
        <v>34</v>
      </c>
      <c r="S6306">
        <v>0.6</v>
      </c>
      <c r="T6306" s="1">
        <v>40421</v>
      </c>
    </row>
    <row r="6307" spans="1:20" x14ac:dyDescent="0.3">
      <c r="A6307">
        <v>44613</v>
      </c>
      <c r="B6307" s="1">
        <v>40420</v>
      </c>
      <c r="C6307" s="1" t="str">
        <f t="shared" si="196"/>
        <v>Aug</v>
      </c>
      <c r="D6307" t="s">
        <v>25</v>
      </c>
      <c r="E6307">
        <v>45</v>
      </c>
      <c r="F6307">
        <v>245.55</v>
      </c>
      <c r="G6307">
        <v>0.03</v>
      </c>
      <c r="H6307" t="str">
        <f t="shared" si="197"/>
        <v>0-10%</v>
      </c>
      <c r="I6307" t="s">
        <v>19</v>
      </c>
      <c r="J6307">
        <v>-227.25</v>
      </c>
      <c r="K6307">
        <v>5.28</v>
      </c>
      <c r="L6307">
        <v>8.16</v>
      </c>
      <c r="M6307" t="s">
        <v>691</v>
      </c>
      <c r="N6307" t="s">
        <v>677</v>
      </c>
      <c r="O6307" t="s">
        <v>139</v>
      </c>
      <c r="P6307" t="s">
        <v>22</v>
      </c>
      <c r="Q6307" t="s">
        <v>23</v>
      </c>
      <c r="R6307" t="s">
        <v>43</v>
      </c>
      <c r="S6307">
        <v>0.4</v>
      </c>
      <c r="T6307" s="1">
        <v>40421</v>
      </c>
    </row>
    <row r="6308" spans="1:20" x14ac:dyDescent="0.3">
      <c r="A6308">
        <v>44614</v>
      </c>
      <c r="B6308" s="1">
        <v>40343</v>
      </c>
      <c r="C6308" s="1" t="str">
        <f t="shared" si="196"/>
        <v>Jun</v>
      </c>
      <c r="D6308" t="s">
        <v>18</v>
      </c>
      <c r="E6308">
        <v>18</v>
      </c>
      <c r="F6308">
        <v>55.35</v>
      </c>
      <c r="G6308">
        <v>0</v>
      </c>
      <c r="H6308" t="str">
        <f t="shared" si="197"/>
        <v>0-10%</v>
      </c>
      <c r="I6308" t="s">
        <v>39</v>
      </c>
      <c r="J6308">
        <v>-56.63</v>
      </c>
      <c r="K6308">
        <v>2.2200000000000002</v>
      </c>
      <c r="L6308">
        <v>5</v>
      </c>
      <c r="M6308" t="s">
        <v>352</v>
      </c>
      <c r="N6308" t="s">
        <v>259</v>
      </c>
      <c r="O6308" t="s">
        <v>259</v>
      </c>
      <c r="P6308" t="s">
        <v>32</v>
      </c>
      <c r="Q6308" t="s">
        <v>23</v>
      </c>
      <c r="R6308" t="s">
        <v>29</v>
      </c>
      <c r="S6308">
        <v>0.55000000000000004</v>
      </c>
      <c r="T6308" s="1">
        <v>40347</v>
      </c>
    </row>
    <row r="6309" spans="1:20" x14ac:dyDescent="0.3">
      <c r="A6309">
        <v>44614</v>
      </c>
      <c r="B6309" s="1">
        <v>40343</v>
      </c>
      <c r="C6309" s="1" t="str">
        <f t="shared" si="196"/>
        <v>Jun</v>
      </c>
      <c r="D6309" t="s">
        <v>18</v>
      </c>
      <c r="E6309">
        <v>27</v>
      </c>
      <c r="F6309">
        <v>700.35</v>
      </c>
      <c r="G6309">
        <v>0.06</v>
      </c>
      <c r="H6309" t="str">
        <f t="shared" si="197"/>
        <v>0-10%</v>
      </c>
      <c r="I6309" t="s">
        <v>19</v>
      </c>
      <c r="J6309">
        <v>-123.01</v>
      </c>
      <c r="K6309">
        <v>26.31</v>
      </c>
      <c r="L6309">
        <v>5.89</v>
      </c>
      <c r="M6309" t="s">
        <v>352</v>
      </c>
      <c r="N6309" t="s">
        <v>259</v>
      </c>
      <c r="O6309" t="s">
        <v>259</v>
      </c>
      <c r="P6309" t="s">
        <v>32</v>
      </c>
      <c r="Q6309" t="s">
        <v>33</v>
      </c>
      <c r="R6309" t="s">
        <v>48</v>
      </c>
      <c r="S6309">
        <v>0.75</v>
      </c>
      <c r="T6309" s="1">
        <v>40352</v>
      </c>
    </row>
    <row r="6310" spans="1:20" x14ac:dyDescent="0.3">
      <c r="A6310">
        <v>44615</v>
      </c>
      <c r="B6310" s="1">
        <v>40307</v>
      </c>
      <c r="C6310" s="1" t="str">
        <f t="shared" si="196"/>
        <v>May</v>
      </c>
      <c r="D6310" t="s">
        <v>44</v>
      </c>
      <c r="E6310">
        <v>19</v>
      </c>
      <c r="F6310">
        <v>36.369999999999997</v>
      </c>
      <c r="G6310">
        <v>7.0000000000000007E-2</v>
      </c>
      <c r="H6310" t="str">
        <f t="shared" si="197"/>
        <v>0-10%</v>
      </c>
      <c r="I6310" t="s">
        <v>19</v>
      </c>
      <c r="J6310">
        <v>-10.26</v>
      </c>
      <c r="K6310">
        <v>1.88</v>
      </c>
      <c r="L6310">
        <v>1.49</v>
      </c>
      <c r="M6310" t="s">
        <v>311</v>
      </c>
      <c r="N6310" t="s">
        <v>259</v>
      </c>
      <c r="O6310" t="s">
        <v>259</v>
      </c>
      <c r="P6310" t="s">
        <v>42</v>
      </c>
      <c r="Q6310" t="s">
        <v>23</v>
      </c>
      <c r="R6310" t="s">
        <v>30</v>
      </c>
      <c r="S6310">
        <v>0.37</v>
      </c>
      <c r="T6310" s="1">
        <v>40308</v>
      </c>
    </row>
    <row r="6311" spans="1:20" x14ac:dyDescent="0.3">
      <c r="A6311">
        <v>44646</v>
      </c>
      <c r="B6311" s="1">
        <v>40912</v>
      </c>
      <c r="C6311" s="1" t="str">
        <f t="shared" si="196"/>
        <v>Jan</v>
      </c>
      <c r="D6311" t="s">
        <v>18</v>
      </c>
      <c r="E6311">
        <v>47</v>
      </c>
      <c r="F6311">
        <v>12723.95</v>
      </c>
      <c r="G6311">
        <v>0.08</v>
      </c>
      <c r="H6311" t="str">
        <f t="shared" si="197"/>
        <v>0-10%</v>
      </c>
      <c r="I6311" t="s">
        <v>19</v>
      </c>
      <c r="J6311">
        <v>11.54</v>
      </c>
      <c r="K6311">
        <v>279.48</v>
      </c>
      <c r="L6311">
        <v>35</v>
      </c>
      <c r="M6311" t="s">
        <v>699</v>
      </c>
      <c r="N6311" t="s">
        <v>677</v>
      </c>
      <c r="O6311" t="s">
        <v>139</v>
      </c>
      <c r="P6311" t="s">
        <v>42</v>
      </c>
      <c r="Q6311" t="s">
        <v>23</v>
      </c>
      <c r="R6311" t="s">
        <v>24</v>
      </c>
      <c r="S6311">
        <v>0.8</v>
      </c>
      <c r="T6311" s="1">
        <v>40916</v>
      </c>
    </row>
    <row r="6312" spans="1:20" x14ac:dyDescent="0.3">
      <c r="A6312">
        <v>44647</v>
      </c>
      <c r="B6312" s="1">
        <v>40932</v>
      </c>
      <c r="C6312" s="1" t="str">
        <f t="shared" si="196"/>
        <v>Jan</v>
      </c>
      <c r="D6312" t="s">
        <v>18</v>
      </c>
      <c r="E6312">
        <v>47</v>
      </c>
      <c r="F6312">
        <v>23239.96</v>
      </c>
      <c r="G6312">
        <v>0.06</v>
      </c>
      <c r="H6312" t="str">
        <f t="shared" si="197"/>
        <v>0-10%</v>
      </c>
      <c r="I6312" t="s">
        <v>26</v>
      </c>
      <c r="J6312">
        <v>6888.36</v>
      </c>
      <c r="K6312">
        <v>500.98</v>
      </c>
      <c r="L6312">
        <v>26</v>
      </c>
      <c r="M6312" t="s">
        <v>500</v>
      </c>
      <c r="N6312" t="s">
        <v>488</v>
      </c>
      <c r="O6312" t="s">
        <v>488</v>
      </c>
      <c r="P6312" t="s">
        <v>32</v>
      </c>
      <c r="Q6312" t="s">
        <v>36</v>
      </c>
      <c r="R6312" t="s">
        <v>66</v>
      </c>
      <c r="S6312">
        <v>0.6</v>
      </c>
      <c r="T6312" s="1">
        <v>40932</v>
      </c>
    </row>
    <row r="6313" spans="1:20" x14ac:dyDescent="0.3">
      <c r="A6313">
        <v>44647</v>
      </c>
      <c r="B6313" s="1">
        <v>40932</v>
      </c>
      <c r="C6313" s="1" t="str">
        <f t="shared" si="196"/>
        <v>Jan</v>
      </c>
      <c r="D6313" t="s">
        <v>18</v>
      </c>
      <c r="E6313">
        <v>24</v>
      </c>
      <c r="F6313">
        <v>302.91000000000003</v>
      </c>
      <c r="G6313">
        <v>0.05</v>
      </c>
      <c r="H6313" t="str">
        <f t="shared" si="197"/>
        <v>0-10%</v>
      </c>
      <c r="I6313" t="s">
        <v>19</v>
      </c>
      <c r="J6313">
        <v>-36.76</v>
      </c>
      <c r="K6313">
        <v>12.28</v>
      </c>
      <c r="L6313">
        <v>6.13</v>
      </c>
      <c r="M6313" t="s">
        <v>500</v>
      </c>
      <c r="N6313" t="s">
        <v>488</v>
      </c>
      <c r="O6313" t="s">
        <v>488</v>
      </c>
      <c r="P6313" t="s">
        <v>32</v>
      </c>
      <c r="Q6313" t="s">
        <v>23</v>
      </c>
      <c r="R6313" t="s">
        <v>24</v>
      </c>
      <c r="S6313">
        <v>0.56999999999999995</v>
      </c>
      <c r="T6313" s="1">
        <v>40936</v>
      </c>
    </row>
    <row r="6314" spans="1:20" x14ac:dyDescent="0.3">
      <c r="A6314">
        <v>44678</v>
      </c>
      <c r="B6314" s="1">
        <v>41195</v>
      </c>
      <c r="C6314" s="1" t="str">
        <f t="shared" si="196"/>
        <v>Oct</v>
      </c>
      <c r="D6314" t="s">
        <v>18</v>
      </c>
      <c r="E6314">
        <v>36</v>
      </c>
      <c r="F6314">
        <v>1152.6300000000001</v>
      </c>
      <c r="G6314">
        <v>0.03</v>
      </c>
      <c r="H6314" t="str">
        <f t="shared" si="197"/>
        <v>0-10%</v>
      </c>
      <c r="I6314" t="s">
        <v>19</v>
      </c>
      <c r="J6314">
        <v>389.4</v>
      </c>
      <c r="K6314">
        <v>32.479999999999997</v>
      </c>
      <c r="L6314">
        <v>7.09</v>
      </c>
      <c r="M6314" t="s">
        <v>721</v>
      </c>
      <c r="N6314" t="s">
        <v>677</v>
      </c>
      <c r="O6314" t="s">
        <v>139</v>
      </c>
      <c r="P6314" t="s">
        <v>22</v>
      </c>
      <c r="Q6314" t="s">
        <v>36</v>
      </c>
      <c r="R6314" t="s">
        <v>37</v>
      </c>
      <c r="S6314">
        <v>0.49</v>
      </c>
      <c r="T6314" s="1">
        <v>41195</v>
      </c>
    </row>
    <row r="6315" spans="1:20" x14ac:dyDescent="0.3">
      <c r="A6315">
        <v>44678</v>
      </c>
      <c r="B6315" s="1">
        <v>41195</v>
      </c>
      <c r="C6315" s="1" t="str">
        <f t="shared" si="196"/>
        <v>Oct</v>
      </c>
      <c r="D6315" t="s">
        <v>18</v>
      </c>
      <c r="E6315">
        <v>4</v>
      </c>
      <c r="F6315">
        <v>7.56</v>
      </c>
      <c r="G6315">
        <v>0.1</v>
      </c>
      <c r="H6315" t="str">
        <f t="shared" si="197"/>
        <v>0-10%</v>
      </c>
      <c r="I6315" t="s">
        <v>19</v>
      </c>
      <c r="J6315">
        <v>-5.53</v>
      </c>
      <c r="K6315">
        <v>1.89</v>
      </c>
      <c r="L6315">
        <v>0.76</v>
      </c>
      <c r="M6315" t="s">
        <v>721</v>
      </c>
      <c r="N6315" t="s">
        <v>677</v>
      </c>
      <c r="O6315" t="s">
        <v>139</v>
      </c>
      <c r="P6315" t="s">
        <v>22</v>
      </c>
      <c r="Q6315" t="s">
        <v>23</v>
      </c>
      <c r="R6315" t="s">
        <v>46</v>
      </c>
      <c r="S6315">
        <v>0.83</v>
      </c>
      <c r="T6315" s="1">
        <v>41197</v>
      </c>
    </row>
    <row r="6316" spans="1:20" x14ac:dyDescent="0.3">
      <c r="A6316">
        <v>44679</v>
      </c>
      <c r="B6316" s="1">
        <v>41063</v>
      </c>
      <c r="C6316" s="1" t="str">
        <f t="shared" si="196"/>
        <v>Jun</v>
      </c>
      <c r="D6316" t="s">
        <v>44</v>
      </c>
      <c r="E6316">
        <v>22</v>
      </c>
      <c r="F6316">
        <v>127.51</v>
      </c>
      <c r="G6316">
        <v>7.0000000000000007E-2</v>
      </c>
      <c r="H6316" t="str">
        <f t="shared" si="197"/>
        <v>0-10%</v>
      </c>
      <c r="I6316" t="s">
        <v>19</v>
      </c>
      <c r="J6316">
        <v>26.74</v>
      </c>
      <c r="K6316">
        <v>5.98</v>
      </c>
      <c r="L6316">
        <v>1.49</v>
      </c>
      <c r="M6316" t="s">
        <v>477</v>
      </c>
      <c r="N6316" t="s">
        <v>141</v>
      </c>
      <c r="O6316" t="s">
        <v>142</v>
      </c>
      <c r="P6316" t="s">
        <v>22</v>
      </c>
      <c r="Q6316" t="s">
        <v>23</v>
      </c>
      <c r="R6316" t="s">
        <v>30</v>
      </c>
      <c r="S6316">
        <v>0.39</v>
      </c>
      <c r="T6316" s="1">
        <v>41064</v>
      </c>
    </row>
    <row r="6317" spans="1:20" x14ac:dyDescent="0.3">
      <c r="A6317">
        <v>44679</v>
      </c>
      <c r="B6317" s="1">
        <v>41063</v>
      </c>
      <c r="C6317" s="1" t="str">
        <f t="shared" si="196"/>
        <v>Jun</v>
      </c>
      <c r="D6317" t="s">
        <v>44</v>
      </c>
      <c r="E6317">
        <v>35</v>
      </c>
      <c r="F6317">
        <v>2004.22</v>
      </c>
      <c r="G6317">
        <v>0.08</v>
      </c>
      <c r="H6317" t="str">
        <f t="shared" si="197"/>
        <v>0-10%</v>
      </c>
      <c r="I6317" t="s">
        <v>19</v>
      </c>
      <c r="J6317">
        <v>338.91</v>
      </c>
      <c r="K6317">
        <v>60.65</v>
      </c>
      <c r="L6317">
        <v>12.23</v>
      </c>
      <c r="M6317" t="s">
        <v>477</v>
      </c>
      <c r="N6317" t="s">
        <v>141</v>
      </c>
      <c r="O6317" t="s">
        <v>142</v>
      </c>
      <c r="P6317" t="s">
        <v>22</v>
      </c>
      <c r="Q6317" t="s">
        <v>36</v>
      </c>
      <c r="R6317" t="s">
        <v>37</v>
      </c>
      <c r="S6317">
        <v>0.64</v>
      </c>
      <c r="T6317" s="1">
        <v>41065</v>
      </c>
    </row>
    <row r="6318" spans="1:20" x14ac:dyDescent="0.3">
      <c r="A6318">
        <v>44706</v>
      </c>
      <c r="B6318" s="1">
        <v>40267</v>
      </c>
      <c r="C6318" s="1" t="str">
        <f t="shared" si="196"/>
        <v>Mar</v>
      </c>
      <c r="D6318" t="s">
        <v>18</v>
      </c>
      <c r="E6318">
        <v>18</v>
      </c>
      <c r="F6318">
        <v>7556.61</v>
      </c>
      <c r="G6318">
        <v>0.08</v>
      </c>
      <c r="H6318" t="str">
        <f t="shared" si="197"/>
        <v>0-10%</v>
      </c>
      <c r="I6318" t="s">
        <v>26</v>
      </c>
      <c r="J6318">
        <v>-352.24</v>
      </c>
      <c r="K6318">
        <v>424.21</v>
      </c>
      <c r="L6318">
        <v>110.2</v>
      </c>
      <c r="M6318" t="s">
        <v>284</v>
      </c>
      <c r="N6318" t="s">
        <v>259</v>
      </c>
      <c r="O6318" t="s">
        <v>259</v>
      </c>
      <c r="P6318" t="s">
        <v>32</v>
      </c>
      <c r="Q6318" t="s">
        <v>36</v>
      </c>
      <c r="R6318" t="s">
        <v>54</v>
      </c>
      <c r="S6318">
        <v>0.67</v>
      </c>
      <c r="T6318" s="1">
        <v>40269</v>
      </c>
    </row>
    <row r="6319" spans="1:20" x14ac:dyDescent="0.3">
      <c r="A6319">
        <v>44706</v>
      </c>
      <c r="B6319" s="1">
        <v>40267</v>
      </c>
      <c r="C6319" s="1" t="str">
        <f t="shared" si="196"/>
        <v>Mar</v>
      </c>
      <c r="D6319" t="s">
        <v>18</v>
      </c>
      <c r="E6319">
        <v>33</v>
      </c>
      <c r="F6319">
        <v>47.48</v>
      </c>
      <c r="G6319">
        <v>7.0000000000000007E-2</v>
      </c>
      <c r="H6319" t="str">
        <f t="shared" si="197"/>
        <v>0-10%</v>
      </c>
      <c r="I6319" t="s">
        <v>19</v>
      </c>
      <c r="J6319">
        <v>3.35</v>
      </c>
      <c r="K6319">
        <v>1.48</v>
      </c>
      <c r="L6319">
        <v>0.7</v>
      </c>
      <c r="M6319" t="s">
        <v>284</v>
      </c>
      <c r="N6319" t="s">
        <v>259</v>
      </c>
      <c r="O6319" t="s">
        <v>259</v>
      </c>
      <c r="P6319" t="s">
        <v>32</v>
      </c>
      <c r="Q6319" t="s">
        <v>23</v>
      </c>
      <c r="R6319" t="s">
        <v>46</v>
      </c>
      <c r="S6319">
        <v>0.37</v>
      </c>
      <c r="T6319" s="1">
        <v>40272</v>
      </c>
    </row>
    <row r="6320" spans="1:20" x14ac:dyDescent="0.3">
      <c r="A6320">
        <v>44708</v>
      </c>
      <c r="B6320" s="1">
        <v>40021</v>
      </c>
      <c r="C6320" s="1" t="str">
        <f t="shared" si="196"/>
        <v>Jul</v>
      </c>
      <c r="D6320" t="s">
        <v>859</v>
      </c>
      <c r="E6320">
        <v>15</v>
      </c>
      <c r="F6320">
        <v>30.68</v>
      </c>
      <c r="G6320">
        <v>0.02</v>
      </c>
      <c r="H6320" t="str">
        <f t="shared" si="197"/>
        <v>0-10%</v>
      </c>
      <c r="I6320" t="s">
        <v>19</v>
      </c>
      <c r="J6320">
        <v>-37.39</v>
      </c>
      <c r="K6320">
        <v>1.74</v>
      </c>
      <c r="L6320">
        <v>4.08</v>
      </c>
      <c r="M6320" t="s">
        <v>50</v>
      </c>
      <c r="N6320" t="s">
        <v>86</v>
      </c>
      <c r="O6320" t="s">
        <v>86</v>
      </c>
      <c r="P6320" t="s">
        <v>22</v>
      </c>
      <c r="Q6320" t="s">
        <v>36</v>
      </c>
      <c r="R6320" t="s">
        <v>37</v>
      </c>
      <c r="S6320">
        <v>0.53</v>
      </c>
      <c r="T6320" s="1">
        <v>40022</v>
      </c>
    </row>
    <row r="6321" spans="1:20" x14ac:dyDescent="0.3">
      <c r="A6321">
        <v>44737</v>
      </c>
      <c r="B6321" s="1">
        <v>41232</v>
      </c>
      <c r="C6321" s="1" t="str">
        <f t="shared" si="196"/>
        <v>Nov</v>
      </c>
      <c r="D6321" t="s">
        <v>44</v>
      </c>
      <c r="E6321">
        <v>11</v>
      </c>
      <c r="F6321">
        <v>773.74</v>
      </c>
      <c r="G6321">
        <v>0.02</v>
      </c>
      <c r="H6321" t="str">
        <f t="shared" si="197"/>
        <v>0-10%</v>
      </c>
      <c r="I6321" t="s">
        <v>19</v>
      </c>
      <c r="J6321">
        <v>-309.48</v>
      </c>
      <c r="K6321">
        <v>64.650000000000006</v>
      </c>
      <c r="L6321">
        <v>35</v>
      </c>
      <c r="M6321" t="s">
        <v>274</v>
      </c>
      <c r="N6321" t="s">
        <v>259</v>
      </c>
      <c r="O6321" t="s">
        <v>259</v>
      </c>
      <c r="P6321" t="s">
        <v>42</v>
      </c>
      <c r="Q6321" t="s">
        <v>23</v>
      </c>
      <c r="R6321" t="s">
        <v>24</v>
      </c>
      <c r="S6321">
        <v>0.8</v>
      </c>
      <c r="T6321" s="1">
        <v>41233</v>
      </c>
    </row>
    <row r="6322" spans="1:20" x14ac:dyDescent="0.3">
      <c r="A6322">
        <v>44737</v>
      </c>
      <c r="B6322" s="1">
        <v>41232</v>
      </c>
      <c r="C6322" s="1" t="str">
        <f t="shared" si="196"/>
        <v>Nov</v>
      </c>
      <c r="D6322" t="s">
        <v>44</v>
      </c>
      <c r="E6322">
        <v>16</v>
      </c>
      <c r="F6322">
        <v>302.13249999999999</v>
      </c>
      <c r="G6322">
        <v>0.02</v>
      </c>
      <c r="H6322" t="str">
        <f t="shared" si="197"/>
        <v>0-10%</v>
      </c>
      <c r="I6322" t="s">
        <v>19</v>
      </c>
      <c r="J6322">
        <v>38.909999999999997</v>
      </c>
      <c r="K6322">
        <v>20.99</v>
      </c>
      <c r="L6322">
        <v>0.99</v>
      </c>
      <c r="M6322" t="s">
        <v>274</v>
      </c>
      <c r="N6322" t="s">
        <v>259</v>
      </c>
      <c r="O6322" t="s">
        <v>259</v>
      </c>
      <c r="P6322" t="s">
        <v>42</v>
      </c>
      <c r="Q6322" t="s">
        <v>33</v>
      </c>
      <c r="R6322" t="s">
        <v>34</v>
      </c>
      <c r="S6322">
        <v>0.56999999999999995</v>
      </c>
      <c r="T6322" s="1">
        <v>41234</v>
      </c>
    </row>
    <row r="6323" spans="1:20" x14ac:dyDescent="0.3">
      <c r="A6323">
        <v>44738</v>
      </c>
      <c r="B6323" s="1">
        <v>40517</v>
      </c>
      <c r="C6323" s="1" t="str">
        <f t="shared" si="196"/>
        <v>Dec</v>
      </c>
      <c r="D6323" t="s">
        <v>859</v>
      </c>
      <c r="E6323">
        <v>34</v>
      </c>
      <c r="F6323">
        <v>75.569999999999993</v>
      </c>
      <c r="G6323">
        <v>0.02</v>
      </c>
      <c r="H6323" t="str">
        <f t="shared" si="197"/>
        <v>0-10%</v>
      </c>
      <c r="I6323" t="s">
        <v>19</v>
      </c>
      <c r="J6323">
        <v>6.87</v>
      </c>
      <c r="K6323">
        <v>2.1</v>
      </c>
      <c r="L6323">
        <v>0.7</v>
      </c>
      <c r="M6323" t="s">
        <v>588</v>
      </c>
      <c r="N6323" t="s">
        <v>259</v>
      </c>
      <c r="O6323" t="s">
        <v>259</v>
      </c>
      <c r="P6323" t="s">
        <v>42</v>
      </c>
      <c r="Q6323" t="s">
        <v>23</v>
      </c>
      <c r="R6323" t="s">
        <v>59</v>
      </c>
      <c r="S6323">
        <v>0.56999999999999995</v>
      </c>
      <c r="T6323" s="1">
        <v>40519</v>
      </c>
    </row>
    <row r="6324" spans="1:20" x14ac:dyDescent="0.3">
      <c r="A6324">
        <v>44768</v>
      </c>
      <c r="B6324" s="1">
        <v>41055</v>
      </c>
      <c r="C6324" s="1" t="str">
        <f t="shared" si="196"/>
        <v>May</v>
      </c>
      <c r="D6324" t="s">
        <v>859</v>
      </c>
      <c r="E6324">
        <v>45</v>
      </c>
      <c r="F6324">
        <v>16699.560000000001</v>
      </c>
      <c r="G6324">
        <v>0.02</v>
      </c>
      <c r="H6324" t="str">
        <f t="shared" si="197"/>
        <v>0-10%</v>
      </c>
      <c r="I6324" t="s">
        <v>26</v>
      </c>
      <c r="J6324">
        <v>3083.98</v>
      </c>
      <c r="K6324">
        <v>355.98</v>
      </c>
      <c r="L6324">
        <v>58.92</v>
      </c>
      <c r="M6324" t="s">
        <v>194</v>
      </c>
      <c r="N6324" t="s">
        <v>259</v>
      </c>
      <c r="O6324" t="s">
        <v>259</v>
      </c>
      <c r="P6324" t="s">
        <v>32</v>
      </c>
      <c r="Q6324" t="s">
        <v>36</v>
      </c>
      <c r="R6324" t="s">
        <v>66</v>
      </c>
      <c r="S6324">
        <v>0.64</v>
      </c>
      <c r="T6324" s="1">
        <v>41056</v>
      </c>
    </row>
    <row r="6325" spans="1:20" x14ac:dyDescent="0.3">
      <c r="A6325">
        <v>44772</v>
      </c>
      <c r="B6325" s="1">
        <v>39903</v>
      </c>
      <c r="C6325" s="1" t="str">
        <f t="shared" si="196"/>
        <v>Mar</v>
      </c>
      <c r="D6325" t="s">
        <v>859</v>
      </c>
      <c r="E6325">
        <v>1</v>
      </c>
      <c r="F6325">
        <v>54.076999999999998</v>
      </c>
      <c r="G6325">
        <v>7.0000000000000007E-2</v>
      </c>
      <c r="H6325" t="str">
        <f t="shared" si="197"/>
        <v>0-10%</v>
      </c>
      <c r="I6325" t="s">
        <v>39</v>
      </c>
      <c r="J6325">
        <v>-232.99</v>
      </c>
      <c r="K6325">
        <v>55.99</v>
      </c>
      <c r="L6325">
        <v>5</v>
      </c>
      <c r="M6325" t="s">
        <v>71</v>
      </c>
      <c r="N6325" t="s">
        <v>86</v>
      </c>
      <c r="O6325" t="s">
        <v>86</v>
      </c>
      <c r="P6325" t="s">
        <v>32</v>
      </c>
      <c r="Q6325" t="s">
        <v>33</v>
      </c>
      <c r="R6325" t="s">
        <v>34</v>
      </c>
      <c r="S6325">
        <v>0.83</v>
      </c>
      <c r="T6325" s="1">
        <v>39905</v>
      </c>
    </row>
    <row r="6326" spans="1:20" x14ac:dyDescent="0.3">
      <c r="A6326">
        <v>44775</v>
      </c>
      <c r="B6326" s="1">
        <v>40085</v>
      </c>
      <c r="C6326" s="1" t="str">
        <f t="shared" si="196"/>
        <v>Sep</v>
      </c>
      <c r="D6326" t="s">
        <v>44</v>
      </c>
      <c r="E6326">
        <v>29</v>
      </c>
      <c r="F6326">
        <v>209.3</v>
      </c>
      <c r="G6326">
        <v>7.0000000000000007E-2</v>
      </c>
      <c r="H6326" t="str">
        <f t="shared" si="197"/>
        <v>0-10%</v>
      </c>
      <c r="I6326" t="s">
        <v>39</v>
      </c>
      <c r="J6326">
        <v>30.49</v>
      </c>
      <c r="K6326">
        <v>7.08</v>
      </c>
      <c r="L6326">
        <v>2.35</v>
      </c>
      <c r="M6326" t="s">
        <v>528</v>
      </c>
      <c r="N6326" t="s">
        <v>488</v>
      </c>
      <c r="O6326" t="s">
        <v>488</v>
      </c>
      <c r="P6326" t="s">
        <v>22</v>
      </c>
      <c r="Q6326" t="s">
        <v>23</v>
      </c>
      <c r="R6326" t="s">
        <v>59</v>
      </c>
      <c r="S6326">
        <v>0.47</v>
      </c>
      <c r="T6326" s="1">
        <v>40086</v>
      </c>
    </row>
    <row r="6327" spans="1:20" x14ac:dyDescent="0.3">
      <c r="A6327">
        <v>44805</v>
      </c>
      <c r="B6327" s="1">
        <v>41166</v>
      </c>
      <c r="C6327" s="1" t="str">
        <f t="shared" si="196"/>
        <v>Sep</v>
      </c>
      <c r="D6327" t="s">
        <v>25</v>
      </c>
      <c r="E6327">
        <v>40</v>
      </c>
      <c r="F6327">
        <v>1710.65</v>
      </c>
      <c r="G6327">
        <v>0.01</v>
      </c>
      <c r="H6327" t="str">
        <f t="shared" si="197"/>
        <v>0-10%</v>
      </c>
      <c r="I6327" t="s">
        <v>19</v>
      </c>
      <c r="J6327">
        <v>782.01</v>
      </c>
      <c r="K6327">
        <v>41.94</v>
      </c>
      <c r="L6327">
        <v>2.99</v>
      </c>
      <c r="M6327" t="s">
        <v>715</v>
      </c>
      <c r="N6327" t="s">
        <v>677</v>
      </c>
      <c r="O6327" t="s">
        <v>139</v>
      </c>
      <c r="P6327" t="s">
        <v>32</v>
      </c>
      <c r="Q6327" t="s">
        <v>23</v>
      </c>
      <c r="R6327" t="s">
        <v>30</v>
      </c>
      <c r="S6327">
        <v>0.35</v>
      </c>
      <c r="T6327" s="1">
        <v>41167</v>
      </c>
    </row>
    <row r="6328" spans="1:20" x14ac:dyDescent="0.3">
      <c r="A6328">
        <v>44834</v>
      </c>
      <c r="B6328" s="1">
        <v>39923</v>
      </c>
      <c r="C6328" s="1" t="str">
        <f t="shared" si="196"/>
        <v>Apr</v>
      </c>
      <c r="D6328" t="s">
        <v>44</v>
      </c>
      <c r="E6328">
        <v>13</v>
      </c>
      <c r="F6328">
        <v>248.76</v>
      </c>
      <c r="G6328">
        <v>0.1</v>
      </c>
      <c r="H6328" t="str">
        <f t="shared" si="197"/>
        <v>0-10%</v>
      </c>
      <c r="I6328" t="s">
        <v>39</v>
      </c>
      <c r="J6328">
        <v>35.090000000000003</v>
      </c>
      <c r="K6328">
        <v>19.98</v>
      </c>
      <c r="L6328">
        <v>5.77</v>
      </c>
      <c r="M6328" t="s">
        <v>802</v>
      </c>
      <c r="N6328" t="s">
        <v>141</v>
      </c>
      <c r="O6328" t="s">
        <v>142</v>
      </c>
      <c r="P6328" t="s">
        <v>22</v>
      </c>
      <c r="Q6328" t="s">
        <v>23</v>
      </c>
      <c r="R6328" t="s">
        <v>43</v>
      </c>
      <c r="S6328">
        <v>0.38</v>
      </c>
      <c r="T6328" s="1">
        <v>39923</v>
      </c>
    </row>
    <row r="6329" spans="1:20" x14ac:dyDescent="0.3">
      <c r="A6329">
        <v>44834</v>
      </c>
      <c r="B6329" s="1">
        <v>39923</v>
      </c>
      <c r="C6329" s="1" t="str">
        <f t="shared" si="196"/>
        <v>Apr</v>
      </c>
      <c r="D6329" t="s">
        <v>44</v>
      </c>
      <c r="E6329">
        <v>43</v>
      </c>
      <c r="F6329">
        <v>10984.05</v>
      </c>
      <c r="G6329">
        <v>0.06</v>
      </c>
      <c r="H6329" t="str">
        <f t="shared" si="197"/>
        <v>0-10%</v>
      </c>
      <c r="I6329" t="s">
        <v>26</v>
      </c>
      <c r="J6329">
        <v>785.63</v>
      </c>
      <c r="K6329">
        <v>259.70999999999998</v>
      </c>
      <c r="L6329">
        <v>66.67</v>
      </c>
      <c r="M6329" t="s">
        <v>802</v>
      </c>
      <c r="N6329" t="s">
        <v>141</v>
      </c>
      <c r="O6329" t="s">
        <v>142</v>
      </c>
      <c r="P6329" t="s">
        <v>22</v>
      </c>
      <c r="Q6329" t="s">
        <v>36</v>
      </c>
      <c r="R6329" t="s">
        <v>54</v>
      </c>
      <c r="S6329">
        <v>0.61</v>
      </c>
      <c r="T6329" s="1">
        <v>39924</v>
      </c>
    </row>
    <row r="6330" spans="1:20" x14ac:dyDescent="0.3">
      <c r="A6330">
        <v>44836</v>
      </c>
      <c r="B6330" s="1">
        <v>40067</v>
      </c>
      <c r="C6330" s="1" t="str">
        <f t="shared" si="196"/>
        <v>Sep</v>
      </c>
      <c r="D6330" t="s">
        <v>44</v>
      </c>
      <c r="E6330">
        <v>21</v>
      </c>
      <c r="F6330">
        <v>125.79</v>
      </c>
      <c r="G6330">
        <v>0.02</v>
      </c>
      <c r="H6330" t="str">
        <f t="shared" si="197"/>
        <v>0-10%</v>
      </c>
      <c r="I6330" t="s">
        <v>19</v>
      </c>
      <c r="J6330">
        <v>28.53</v>
      </c>
      <c r="K6330">
        <v>5.98</v>
      </c>
      <c r="L6330">
        <v>1.49</v>
      </c>
      <c r="M6330" t="s">
        <v>776</v>
      </c>
      <c r="N6330" t="s">
        <v>141</v>
      </c>
      <c r="O6330" t="s">
        <v>142</v>
      </c>
      <c r="P6330" t="s">
        <v>32</v>
      </c>
      <c r="Q6330" t="s">
        <v>23</v>
      </c>
      <c r="R6330" t="s">
        <v>30</v>
      </c>
      <c r="S6330">
        <v>0.39</v>
      </c>
      <c r="T6330" s="1">
        <v>40068</v>
      </c>
    </row>
    <row r="6331" spans="1:20" x14ac:dyDescent="0.3">
      <c r="A6331">
        <v>44839</v>
      </c>
      <c r="B6331" s="1">
        <v>41071</v>
      </c>
      <c r="C6331" s="1" t="str">
        <f t="shared" si="196"/>
        <v>Jun</v>
      </c>
      <c r="D6331" t="s">
        <v>859</v>
      </c>
      <c r="E6331">
        <v>27</v>
      </c>
      <c r="F6331">
        <v>899.97</v>
      </c>
      <c r="G6331">
        <v>0.09</v>
      </c>
      <c r="H6331" t="str">
        <f t="shared" si="197"/>
        <v>0-10%</v>
      </c>
      <c r="I6331" t="s">
        <v>39</v>
      </c>
      <c r="J6331">
        <v>-246.3</v>
      </c>
      <c r="K6331">
        <v>33.979999999999997</v>
      </c>
      <c r="L6331">
        <v>19.989999999999998</v>
      </c>
      <c r="M6331" t="s">
        <v>65</v>
      </c>
      <c r="N6331" t="s">
        <v>86</v>
      </c>
      <c r="O6331" t="s">
        <v>86</v>
      </c>
      <c r="P6331" t="s">
        <v>28</v>
      </c>
      <c r="Q6331" t="s">
        <v>36</v>
      </c>
      <c r="R6331" t="s">
        <v>37</v>
      </c>
      <c r="S6331">
        <v>0.55000000000000004</v>
      </c>
      <c r="T6331" s="1">
        <v>41073</v>
      </c>
    </row>
    <row r="6332" spans="1:20" x14ac:dyDescent="0.3">
      <c r="A6332">
        <v>44864</v>
      </c>
      <c r="B6332" s="1">
        <v>40346</v>
      </c>
      <c r="C6332" s="1" t="str">
        <f t="shared" si="196"/>
        <v>Jun</v>
      </c>
      <c r="D6332" t="s">
        <v>18</v>
      </c>
      <c r="E6332">
        <v>25</v>
      </c>
      <c r="F6332">
        <v>187.55</v>
      </c>
      <c r="G6332">
        <v>0.1</v>
      </c>
      <c r="H6332" t="str">
        <f t="shared" si="197"/>
        <v>0-10%</v>
      </c>
      <c r="I6332" t="s">
        <v>19</v>
      </c>
      <c r="J6332">
        <v>-171.41</v>
      </c>
      <c r="K6332">
        <v>7.77</v>
      </c>
      <c r="L6332">
        <v>9.23</v>
      </c>
      <c r="M6332" t="s">
        <v>364</v>
      </c>
      <c r="N6332" t="s">
        <v>259</v>
      </c>
      <c r="O6332" t="s">
        <v>259</v>
      </c>
      <c r="P6332" t="s">
        <v>32</v>
      </c>
      <c r="Q6332" t="s">
        <v>23</v>
      </c>
      <c r="R6332" t="s">
        <v>29</v>
      </c>
      <c r="S6332">
        <v>0.57999999999999996</v>
      </c>
      <c r="T6332" s="1">
        <v>40353</v>
      </c>
    </row>
    <row r="6333" spans="1:20" x14ac:dyDescent="0.3">
      <c r="A6333">
        <v>44867</v>
      </c>
      <c r="B6333" s="1">
        <v>40020</v>
      </c>
      <c r="C6333" s="1" t="str">
        <f t="shared" si="196"/>
        <v>Jul</v>
      </c>
      <c r="D6333" t="s">
        <v>25</v>
      </c>
      <c r="E6333">
        <v>40</v>
      </c>
      <c r="F6333">
        <v>21425.91</v>
      </c>
      <c r="G6333">
        <v>0.01</v>
      </c>
      <c r="H6333" t="str">
        <f t="shared" si="197"/>
        <v>0-10%</v>
      </c>
      <c r="I6333" t="s">
        <v>26</v>
      </c>
      <c r="J6333">
        <v>7360.43</v>
      </c>
      <c r="K6333">
        <v>500.98</v>
      </c>
      <c r="L6333">
        <v>26</v>
      </c>
      <c r="M6333" t="s">
        <v>588</v>
      </c>
      <c r="N6333" t="s">
        <v>259</v>
      </c>
      <c r="O6333" t="s">
        <v>259</v>
      </c>
      <c r="P6333" t="s">
        <v>42</v>
      </c>
      <c r="Q6333" t="s">
        <v>36</v>
      </c>
      <c r="R6333" t="s">
        <v>66</v>
      </c>
      <c r="S6333">
        <v>0.6</v>
      </c>
      <c r="T6333" s="1">
        <v>40022</v>
      </c>
    </row>
    <row r="6334" spans="1:20" x14ac:dyDescent="0.3">
      <c r="A6334">
        <v>44869</v>
      </c>
      <c r="B6334" s="1">
        <v>41143</v>
      </c>
      <c r="C6334" s="1" t="str">
        <f t="shared" si="196"/>
        <v>Aug</v>
      </c>
      <c r="D6334" t="s">
        <v>44</v>
      </c>
      <c r="E6334">
        <v>43</v>
      </c>
      <c r="F6334">
        <v>283.18</v>
      </c>
      <c r="G6334">
        <v>0.03</v>
      </c>
      <c r="H6334" t="str">
        <f t="shared" si="197"/>
        <v>0-10%</v>
      </c>
      <c r="I6334" t="s">
        <v>19</v>
      </c>
      <c r="J6334">
        <v>-154.94999999999999</v>
      </c>
      <c r="K6334">
        <v>6.48</v>
      </c>
      <c r="L6334">
        <v>7.49</v>
      </c>
      <c r="M6334" t="s">
        <v>823</v>
      </c>
      <c r="N6334" t="s">
        <v>804</v>
      </c>
      <c r="O6334" t="s">
        <v>142</v>
      </c>
      <c r="P6334" t="s">
        <v>32</v>
      </c>
      <c r="Q6334" t="s">
        <v>23</v>
      </c>
      <c r="R6334" t="s">
        <v>43</v>
      </c>
      <c r="S6334">
        <v>0.37</v>
      </c>
      <c r="T6334" s="1">
        <v>41145</v>
      </c>
    </row>
    <row r="6335" spans="1:20" x14ac:dyDescent="0.3">
      <c r="A6335">
        <v>44871</v>
      </c>
      <c r="B6335" s="1">
        <v>40666</v>
      </c>
      <c r="C6335" s="1" t="str">
        <f t="shared" si="196"/>
        <v>May</v>
      </c>
      <c r="D6335" t="s">
        <v>859</v>
      </c>
      <c r="E6335">
        <v>27</v>
      </c>
      <c r="F6335">
        <v>94.46</v>
      </c>
      <c r="G6335">
        <v>0.02</v>
      </c>
      <c r="H6335" t="str">
        <f t="shared" si="197"/>
        <v>0-10%</v>
      </c>
      <c r="I6335" t="s">
        <v>19</v>
      </c>
      <c r="J6335">
        <v>-75.09</v>
      </c>
      <c r="K6335">
        <v>3.28</v>
      </c>
      <c r="L6335">
        <v>4.2</v>
      </c>
      <c r="M6335" t="s">
        <v>629</v>
      </c>
      <c r="N6335" t="s">
        <v>138</v>
      </c>
      <c r="O6335" t="s">
        <v>139</v>
      </c>
      <c r="P6335" t="s">
        <v>42</v>
      </c>
      <c r="Q6335" t="s">
        <v>23</v>
      </c>
      <c r="R6335" t="s">
        <v>59</v>
      </c>
      <c r="S6335">
        <v>0.56000000000000005</v>
      </c>
      <c r="T6335" s="1">
        <v>40668</v>
      </c>
    </row>
    <row r="6336" spans="1:20" x14ac:dyDescent="0.3">
      <c r="A6336">
        <v>44897</v>
      </c>
      <c r="B6336" s="1">
        <v>40246</v>
      </c>
      <c r="C6336" s="1" t="str">
        <f t="shared" si="196"/>
        <v>Mar</v>
      </c>
      <c r="D6336" t="s">
        <v>25</v>
      </c>
      <c r="E6336">
        <v>11</v>
      </c>
      <c r="F6336">
        <v>85.62</v>
      </c>
      <c r="G6336">
        <v>7.0000000000000007E-2</v>
      </c>
      <c r="H6336" t="str">
        <f t="shared" si="197"/>
        <v>0-10%</v>
      </c>
      <c r="I6336" t="s">
        <v>19</v>
      </c>
      <c r="J6336">
        <v>-81.22</v>
      </c>
      <c r="K6336">
        <v>7.28</v>
      </c>
      <c r="L6336">
        <v>11.15</v>
      </c>
      <c r="M6336" t="s">
        <v>720</v>
      </c>
      <c r="N6336" t="s">
        <v>677</v>
      </c>
      <c r="O6336" t="s">
        <v>139</v>
      </c>
      <c r="P6336" t="s">
        <v>28</v>
      </c>
      <c r="Q6336" t="s">
        <v>23</v>
      </c>
      <c r="R6336" t="s">
        <v>43</v>
      </c>
      <c r="S6336">
        <v>0.37</v>
      </c>
      <c r="T6336" s="1">
        <v>40248</v>
      </c>
    </row>
    <row r="6337" spans="1:20" x14ac:dyDescent="0.3">
      <c r="A6337">
        <v>44900</v>
      </c>
      <c r="B6337" s="1">
        <v>40218</v>
      </c>
      <c r="C6337" s="1" t="str">
        <f t="shared" si="196"/>
        <v>Feb</v>
      </c>
      <c r="D6337" t="s">
        <v>44</v>
      </c>
      <c r="E6337">
        <v>4</v>
      </c>
      <c r="F6337">
        <v>47.03</v>
      </c>
      <c r="G6337">
        <v>0.08</v>
      </c>
      <c r="H6337" t="str">
        <f t="shared" si="197"/>
        <v>0-10%</v>
      </c>
      <c r="I6337" t="s">
        <v>19</v>
      </c>
      <c r="J6337">
        <v>-12.03</v>
      </c>
      <c r="K6337">
        <v>11.19</v>
      </c>
      <c r="L6337">
        <v>5.03</v>
      </c>
      <c r="M6337" t="s">
        <v>353</v>
      </c>
      <c r="N6337" t="s">
        <v>259</v>
      </c>
      <c r="O6337" t="s">
        <v>259</v>
      </c>
      <c r="P6337" t="s">
        <v>42</v>
      </c>
      <c r="Q6337" t="s">
        <v>23</v>
      </c>
      <c r="R6337" t="s">
        <v>43</v>
      </c>
      <c r="S6337">
        <v>0.37</v>
      </c>
      <c r="T6337" s="1">
        <v>40219</v>
      </c>
    </row>
    <row r="6338" spans="1:20" x14ac:dyDescent="0.3">
      <c r="A6338">
        <v>44935</v>
      </c>
      <c r="B6338" s="1">
        <v>40499</v>
      </c>
      <c r="C6338" s="1" t="str">
        <f t="shared" si="196"/>
        <v>Nov</v>
      </c>
      <c r="D6338" t="s">
        <v>25</v>
      </c>
      <c r="E6338">
        <v>37</v>
      </c>
      <c r="F6338">
        <v>99.65</v>
      </c>
      <c r="G6338">
        <v>0.01</v>
      </c>
      <c r="H6338" t="str">
        <f t="shared" si="197"/>
        <v>0-10%</v>
      </c>
      <c r="I6338" t="s">
        <v>19</v>
      </c>
      <c r="J6338">
        <v>27</v>
      </c>
      <c r="K6338">
        <v>2.62</v>
      </c>
      <c r="L6338">
        <v>0.8</v>
      </c>
      <c r="M6338" t="s">
        <v>552</v>
      </c>
      <c r="N6338" t="s">
        <v>138</v>
      </c>
      <c r="O6338" t="s">
        <v>139</v>
      </c>
      <c r="P6338" t="s">
        <v>28</v>
      </c>
      <c r="Q6338" t="s">
        <v>23</v>
      </c>
      <c r="R6338" t="s">
        <v>46</v>
      </c>
      <c r="S6338">
        <v>0.39</v>
      </c>
      <c r="T6338" s="1">
        <v>40502</v>
      </c>
    </row>
    <row r="6339" spans="1:20" x14ac:dyDescent="0.3">
      <c r="A6339">
        <v>44935</v>
      </c>
      <c r="B6339" s="1">
        <v>40499</v>
      </c>
      <c r="C6339" s="1" t="str">
        <f t="shared" ref="C6339:C6402" si="198">TEXT(B6339,"mmm")</f>
        <v>Nov</v>
      </c>
      <c r="D6339" t="s">
        <v>25</v>
      </c>
      <c r="E6339">
        <v>39</v>
      </c>
      <c r="F6339">
        <v>9362.73</v>
      </c>
      <c r="G6339">
        <v>0</v>
      </c>
      <c r="H6339" t="str">
        <f t="shared" ref="H6339:H6402" si="199">IF(G6339&lt;=0.1, "0-10%", IF(G6339&lt;=0.2, "10-20%", IF(G6339&lt;=0.3, "20-30%", "30%+")))</f>
        <v>0-10%</v>
      </c>
      <c r="I6339" t="s">
        <v>19</v>
      </c>
      <c r="J6339">
        <v>2766.29</v>
      </c>
      <c r="K6339">
        <v>232.58</v>
      </c>
      <c r="L6339">
        <v>19.989999999999998</v>
      </c>
      <c r="M6339" t="s">
        <v>552</v>
      </c>
      <c r="N6339" t="s">
        <v>804</v>
      </c>
      <c r="O6339" t="s">
        <v>142</v>
      </c>
      <c r="P6339" t="s">
        <v>28</v>
      </c>
      <c r="Q6339" t="s">
        <v>23</v>
      </c>
      <c r="R6339" t="s">
        <v>29</v>
      </c>
      <c r="S6339">
        <v>0.59</v>
      </c>
      <c r="T6339" s="1">
        <v>40500</v>
      </c>
    </row>
    <row r="6340" spans="1:20" x14ac:dyDescent="0.3">
      <c r="A6340">
        <v>44935</v>
      </c>
      <c r="B6340" s="1">
        <v>40499</v>
      </c>
      <c r="C6340" s="1" t="str">
        <f t="shared" si="198"/>
        <v>Nov</v>
      </c>
      <c r="D6340" t="s">
        <v>25</v>
      </c>
      <c r="E6340">
        <v>37</v>
      </c>
      <c r="F6340">
        <v>125.33</v>
      </c>
      <c r="G6340">
        <v>0.06</v>
      </c>
      <c r="H6340" t="str">
        <f t="shared" si="199"/>
        <v>0-10%</v>
      </c>
      <c r="I6340" t="s">
        <v>39</v>
      </c>
      <c r="J6340">
        <v>58.5</v>
      </c>
      <c r="K6340">
        <v>3.08</v>
      </c>
      <c r="L6340">
        <v>0.5</v>
      </c>
      <c r="M6340" t="s">
        <v>552</v>
      </c>
      <c r="N6340" t="s">
        <v>804</v>
      </c>
      <c r="O6340" t="s">
        <v>142</v>
      </c>
      <c r="P6340" t="s">
        <v>28</v>
      </c>
      <c r="Q6340" t="s">
        <v>23</v>
      </c>
      <c r="R6340" t="s">
        <v>56</v>
      </c>
      <c r="S6340">
        <v>0.37</v>
      </c>
      <c r="T6340" s="1">
        <v>40500</v>
      </c>
    </row>
    <row r="6341" spans="1:20" x14ac:dyDescent="0.3">
      <c r="A6341">
        <v>44960</v>
      </c>
      <c r="B6341" s="1">
        <v>40666</v>
      </c>
      <c r="C6341" s="1" t="str">
        <f t="shared" si="198"/>
        <v>May</v>
      </c>
      <c r="D6341" t="s">
        <v>18</v>
      </c>
      <c r="E6341">
        <v>16</v>
      </c>
      <c r="F6341">
        <v>112.91</v>
      </c>
      <c r="G6341">
        <v>0.04</v>
      </c>
      <c r="H6341" t="str">
        <f t="shared" si="199"/>
        <v>0-10%</v>
      </c>
      <c r="I6341" t="s">
        <v>19</v>
      </c>
      <c r="J6341">
        <v>-72.81</v>
      </c>
      <c r="K6341">
        <v>6.48</v>
      </c>
      <c r="L6341">
        <v>8.4</v>
      </c>
      <c r="M6341" t="s">
        <v>300</v>
      </c>
      <c r="N6341" t="s">
        <v>259</v>
      </c>
      <c r="O6341" t="s">
        <v>259</v>
      </c>
      <c r="P6341" t="s">
        <v>28</v>
      </c>
      <c r="Q6341" t="s">
        <v>23</v>
      </c>
      <c r="R6341" t="s">
        <v>43</v>
      </c>
      <c r="S6341">
        <v>0.37</v>
      </c>
      <c r="T6341" s="1">
        <v>40668</v>
      </c>
    </row>
    <row r="6342" spans="1:20" x14ac:dyDescent="0.3">
      <c r="A6342">
        <v>44960</v>
      </c>
      <c r="B6342" s="1">
        <v>40666</v>
      </c>
      <c r="C6342" s="1" t="str">
        <f t="shared" si="198"/>
        <v>May</v>
      </c>
      <c r="D6342" t="s">
        <v>18</v>
      </c>
      <c r="E6342">
        <v>22</v>
      </c>
      <c r="F6342">
        <v>180.92</v>
      </c>
      <c r="G6342">
        <v>0.1</v>
      </c>
      <c r="H6342" t="str">
        <f t="shared" si="199"/>
        <v>0-10%</v>
      </c>
      <c r="I6342" t="s">
        <v>19</v>
      </c>
      <c r="J6342">
        <v>-82.54</v>
      </c>
      <c r="K6342">
        <v>8.57</v>
      </c>
      <c r="L6342">
        <v>6.14</v>
      </c>
      <c r="M6342" t="s">
        <v>300</v>
      </c>
      <c r="N6342" t="s">
        <v>259</v>
      </c>
      <c r="O6342" t="s">
        <v>259</v>
      </c>
      <c r="P6342" t="s">
        <v>28</v>
      </c>
      <c r="Q6342" t="s">
        <v>23</v>
      </c>
      <c r="R6342" t="s">
        <v>81</v>
      </c>
      <c r="S6342">
        <v>0.59</v>
      </c>
      <c r="T6342" s="1">
        <v>40666</v>
      </c>
    </row>
    <row r="6343" spans="1:20" x14ac:dyDescent="0.3">
      <c r="A6343">
        <v>44960</v>
      </c>
      <c r="B6343" s="1">
        <v>40666</v>
      </c>
      <c r="C6343" s="1" t="str">
        <f t="shared" si="198"/>
        <v>May</v>
      </c>
      <c r="D6343" t="s">
        <v>18</v>
      </c>
      <c r="E6343">
        <v>17</v>
      </c>
      <c r="F6343">
        <v>31.68</v>
      </c>
      <c r="G6343">
        <v>0.04</v>
      </c>
      <c r="H6343" t="str">
        <f t="shared" si="199"/>
        <v>0-10%</v>
      </c>
      <c r="I6343" t="s">
        <v>19</v>
      </c>
      <c r="J6343">
        <v>-23.69</v>
      </c>
      <c r="K6343">
        <v>1.7</v>
      </c>
      <c r="L6343">
        <v>1.99</v>
      </c>
      <c r="M6343" t="s">
        <v>300</v>
      </c>
      <c r="N6343" t="s">
        <v>259</v>
      </c>
      <c r="O6343" t="s">
        <v>259</v>
      </c>
      <c r="P6343" t="s">
        <v>28</v>
      </c>
      <c r="Q6343" t="s">
        <v>33</v>
      </c>
      <c r="R6343" t="s">
        <v>48</v>
      </c>
      <c r="S6343">
        <v>0.51</v>
      </c>
      <c r="T6343" s="1">
        <v>40670</v>
      </c>
    </row>
    <row r="6344" spans="1:20" x14ac:dyDescent="0.3">
      <c r="A6344">
        <v>44962</v>
      </c>
      <c r="B6344" s="1">
        <v>40175</v>
      </c>
      <c r="C6344" s="1" t="str">
        <f t="shared" si="198"/>
        <v>Dec</v>
      </c>
      <c r="D6344" t="s">
        <v>44</v>
      </c>
      <c r="E6344">
        <v>27</v>
      </c>
      <c r="F6344">
        <v>575.74</v>
      </c>
      <c r="G6344">
        <v>0.06</v>
      </c>
      <c r="H6344" t="str">
        <f t="shared" si="199"/>
        <v>0-10%</v>
      </c>
      <c r="I6344" t="s">
        <v>19</v>
      </c>
      <c r="J6344">
        <v>152.6</v>
      </c>
      <c r="K6344">
        <v>22.24</v>
      </c>
      <c r="L6344">
        <v>1.99</v>
      </c>
      <c r="M6344" t="s">
        <v>738</v>
      </c>
      <c r="N6344" t="s">
        <v>677</v>
      </c>
      <c r="O6344" t="s">
        <v>139</v>
      </c>
      <c r="P6344" t="s">
        <v>22</v>
      </c>
      <c r="Q6344" t="s">
        <v>33</v>
      </c>
      <c r="R6344" t="s">
        <v>48</v>
      </c>
      <c r="S6344">
        <v>0.43</v>
      </c>
      <c r="T6344" s="1">
        <v>40177</v>
      </c>
    </row>
    <row r="6345" spans="1:20" x14ac:dyDescent="0.3">
      <c r="A6345">
        <v>44965</v>
      </c>
      <c r="B6345" s="1">
        <v>40818</v>
      </c>
      <c r="C6345" s="1" t="str">
        <f t="shared" si="198"/>
        <v>Oct</v>
      </c>
      <c r="D6345" t="s">
        <v>18</v>
      </c>
      <c r="E6345">
        <v>19</v>
      </c>
      <c r="F6345">
        <v>28.82</v>
      </c>
      <c r="G6345">
        <v>0</v>
      </c>
      <c r="H6345" t="str">
        <f t="shared" si="199"/>
        <v>0-10%</v>
      </c>
      <c r="I6345" t="s">
        <v>19</v>
      </c>
      <c r="J6345">
        <v>2.16</v>
      </c>
      <c r="K6345">
        <v>1.48</v>
      </c>
      <c r="L6345">
        <v>0.7</v>
      </c>
      <c r="M6345" t="s">
        <v>676</v>
      </c>
      <c r="N6345" t="s">
        <v>677</v>
      </c>
      <c r="O6345" t="s">
        <v>139</v>
      </c>
      <c r="P6345" t="s">
        <v>32</v>
      </c>
      <c r="Q6345" t="s">
        <v>23</v>
      </c>
      <c r="R6345" t="s">
        <v>46</v>
      </c>
      <c r="S6345">
        <v>0.37</v>
      </c>
      <c r="T6345" s="1">
        <v>40822</v>
      </c>
    </row>
    <row r="6346" spans="1:20" x14ac:dyDescent="0.3">
      <c r="A6346">
        <v>44965</v>
      </c>
      <c r="B6346" s="1">
        <v>40818</v>
      </c>
      <c r="C6346" s="1" t="str">
        <f t="shared" si="198"/>
        <v>Oct</v>
      </c>
      <c r="D6346" t="s">
        <v>18</v>
      </c>
      <c r="E6346">
        <v>45</v>
      </c>
      <c r="F6346">
        <v>75.39</v>
      </c>
      <c r="G6346">
        <v>0.05</v>
      </c>
      <c r="H6346" t="str">
        <f t="shared" si="199"/>
        <v>0-10%</v>
      </c>
      <c r="I6346" t="s">
        <v>19</v>
      </c>
      <c r="J6346">
        <v>-4.83</v>
      </c>
      <c r="K6346">
        <v>1.68</v>
      </c>
      <c r="L6346">
        <v>0.7</v>
      </c>
      <c r="M6346" t="s">
        <v>676</v>
      </c>
      <c r="N6346" t="s">
        <v>677</v>
      </c>
      <c r="O6346" t="s">
        <v>139</v>
      </c>
      <c r="P6346" t="s">
        <v>32</v>
      </c>
      <c r="Q6346" t="s">
        <v>23</v>
      </c>
      <c r="R6346" t="s">
        <v>59</v>
      </c>
      <c r="S6346">
        <v>0.6</v>
      </c>
      <c r="T6346" s="1">
        <v>40822</v>
      </c>
    </row>
    <row r="6347" spans="1:20" x14ac:dyDescent="0.3">
      <c r="A6347">
        <v>44992</v>
      </c>
      <c r="B6347" s="1">
        <v>41267</v>
      </c>
      <c r="C6347" s="1" t="str">
        <f t="shared" si="198"/>
        <v>Dec</v>
      </c>
      <c r="D6347" t="s">
        <v>859</v>
      </c>
      <c r="E6347">
        <v>32</v>
      </c>
      <c r="F6347">
        <v>1673.53</v>
      </c>
      <c r="G6347">
        <v>0</v>
      </c>
      <c r="H6347" t="str">
        <f t="shared" si="199"/>
        <v>0-10%</v>
      </c>
      <c r="I6347" t="s">
        <v>19</v>
      </c>
      <c r="J6347">
        <v>524.73</v>
      </c>
      <c r="K6347">
        <v>51.98</v>
      </c>
      <c r="L6347">
        <v>10.17</v>
      </c>
      <c r="M6347" t="s">
        <v>304</v>
      </c>
      <c r="N6347" t="s">
        <v>259</v>
      </c>
      <c r="O6347" t="s">
        <v>259</v>
      </c>
      <c r="P6347" t="s">
        <v>32</v>
      </c>
      <c r="Q6347" t="s">
        <v>33</v>
      </c>
      <c r="R6347" t="s">
        <v>93</v>
      </c>
      <c r="S6347">
        <v>0.37</v>
      </c>
      <c r="T6347" s="1">
        <v>41269</v>
      </c>
    </row>
    <row r="6348" spans="1:20" x14ac:dyDescent="0.3">
      <c r="A6348">
        <v>44992</v>
      </c>
      <c r="B6348" s="1">
        <v>41267</v>
      </c>
      <c r="C6348" s="1" t="str">
        <f t="shared" si="198"/>
        <v>Dec</v>
      </c>
      <c r="D6348" t="s">
        <v>859</v>
      </c>
      <c r="E6348">
        <v>32</v>
      </c>
      <c r="F6348">
        <v>7110.24</v>
      </c>
      <c r="G6348">
        <v>0.06</v>
      </c>
      <c r="H6348" t="str">
        <f t="shared" si="199"/>
        <v>0-10%</v>
      </c>
      <c r="I6348" t="s">
        <v>26</v>
      </c>
      <c r="J6348">
        <v>-536.16999999999996</v>
      </c>
      <c r="K6348">
        <v>218.75</v>
      </c>
      <c r="L6348">
        <v>69.64</v>
      </c>
      <c r="M6348" t="s">
        <v>304</v>
      </c>
      <c r="N6348" t="s">
        <v>259</v>
      </c>
      <c r="O6348" t="s">
        <v>259</v>
      </c>
      <c r="P6348" t="s">
        <v>32</v>
      </c>
      <c r="Q6348" t="s">
        <v>36</v>
      </c>
      <c r="R6348" t="s">
        <v>54</v>
      </c>
      <c r="S6348">
        <v>0.72</v>
      </c>
      <c r="T6348" s="1">
        <v>41269</v>
      </c>
    </row>
    <row r="6349" spans="1:20" x14ac:dyDescent="0.3">
      <c r="A6349">
        <v>44995</v>
      </c>
      <c r="B6349" s="1">
        <v>40031</v>
      </c>
      <c r="C6349" s="1" t="str">
        <f t="shared" si="198"/>
        <v>Aug</v>
      </c>
      <c r="D6349" t="s">
        <v>25</v>
      </c>
      <c r="E6349">
        <v>46</v>
      </c>
      <c r="F6349">
        <v>1219.2484999999999</v>
      </c>
      <c r="G6349">
        <v>0.01</v>
      </c>
      <c r="H6349" t="str">
        <f t="shared" si="199"/>
        <v>0-10%</v>
      </c>
      <c r="I6349" t="s">
        <v>19</v>
      </c>
      <c r="J6349">
        <v>132.79</v>
      </c>
      <c r="K6349">
        <v>28.99</v>
      </c>
      <c r="L6349">
        <v>8.59</v>
      </c>
      <c r="M6349" t="s">
        <v>821</v>
      </c>
      <c r="N6349" t="s">
        <v>804</v>
      </c>
      <c r="O6349" t="s">
        <v>142</v>
      </c>
      <c r="P6349" t="s">
        <v>42</v>
      </c>
      <c r="Q6349" t="s">
        <v>33</v>
      </c>
      <c r="R6349" t="s">
        <v>34</v>
      </c>
      <c r="S6349">
        <v>0.56000000000000005</v>
      </c>
      <c r="T6349" s="1">
        <v>40032</v>
      </c>
    </row>
    <row r="6350" spans="1:20" x14ac:dyDescent="0.3">
      <c r="A6350">
        <v>44997</v>
      </c>
      <c r="B6350" s="1">
        <v>40814</v>
      </c>
      <c r="C6350" s="1" t="str">
        <f t="shared" si="198"/>
        <v>Sep</v>
      </c>
      <c r="D6350" t="s">
        <v>18</v>
      </c>
      <c r="E6350">
        <v>46</v>
      </c>
      <c r="F6350">
        <v>88.1</v>
      </c>
      <c r="G6350">
        <v>0.03</v>
      </c>
      <c r="H6350" t="str">
        <f t="shared" si="199"/>
        <v>0-10%</v>
      </c>
      <c r="I6350" t="s">
        <v>19</v>
      </c>
      <c r="J6350">
        <v>-161.61000000000001</v>
      </c>
      <c r="K6350">
        <v>1.76</v>
      </c>
      <c r="L6350">
        <v>4.8600000000000003</v>
      </c>
      <c r="M6350" t="s">
        <v>757</v>
      </c>
      <c r="N6350" t="s">
        <v>611</v>
      </c>
      <c r="O6350" t="s">
        <v>115</v>
      </c>
      <c r="P6350" t="s">
        <v>28</v>
      </c>
      <c r="Q6350" t="s">
        <v>36</v>
      </c>
      <c r="R6350" t="s">
        <v>37</v>
      </c>
      <c r="S6350">
        <v>0.41</v>
      </c>
      <c r="T6350" s="1">
        <v>40818</v>
      </c>
    </row>
    <row r="6351" spans="1:20" x14ac:dyDescent="0.3">
      <c r="A6351">
        <v>44999</v>
      </c>
      <c r="B6351" s="1">
        <v>40200</v>
      </c>
      <c r="C6351" s="1" t="str">
        <f t="shared" si="198"/>
        <v>Jan</v>
      </c>
      <c r="D6351" t="s">
        <v>44</v>
      </c>
      <c r="E6351">
        <v>17</v>
      </c>
      <c r="F6351">
        <v>110.74</v>
      </c>
      <c r="G6351">
        <v>0.09</v>
      </c>
      <c r="H6351" t="str">
        <f t="shared" si="199"/>
        <v>0-10%</v>
      </c>
      <c r="I6351" t="s">
        <v>19</v>
      </c>
      <c r="J6351">
        <v>-70.31</v>
      </c>
      <c r="K6351">
        <v>6.48</v>
      </c>
      <c r="L6351">
        <v>7.49</v>
      </c>
      <c r="M6351" t="s">
        <v>229</v>
      </c>
      <c r="N6351" t="s">
        <v>141</v>
      </c>
      <c r="O6351" t="s">
        <v>142</v>
      </c>
      <c r="P6351" t="s">
        <v>22</v>
      </c>
      <c r="Q6351" t="s">
        <v>23</v>
      </c>
      <c r="R6351" t="s">
        <v>43</v>
      </c>
      <c r="S6351">
        <v>0.37</v>
      </c>
      <c r="T6351" s="1">
        <v>40201</v>
      </c>
    </row>
    <row r="6352" spans="1:20" x14ac:dyDescent="0.3">
      <c r="A6352">
        <v>45025</v>
      </c>
      <c r="B6352" s="1">
        <v>40644</v>
      </c>
      <c r="C6352" s="1" t="str">
        <f t="shared" si="198"/>
        <v>Apr</v>
      </c>
      <c r="D6352" t="s">
        <v>25</v>
      </c>
      <c r="E6352">
        <v>26</v>
      </c>
      <c r="F6352">
        <v>73.819999999999993</v>
      </c>
      <c r="G6352">
        <v>0.08</v>
      </c>
      <c r="H6352" t="str">
        <f t="shared" si="199"/>
        <v>0-10%</v>
      </c>
      <c r="I6352" t="s">
        <v>19</v>
      </c>
      <c r="J6352">
        <v>2.0099999999999998</v>
      </c>
      <c r="K6352">
        <v>2.88</v>
      </c>
      <c r="L6352">
        <v>1.49</v>
      </c>
      <c r="M6352" t="s">
        <v>229</v>
      </c>
      <c r="N6352" t="s">
        <v>138</v>
      </c>
      <c r="O6352" t="s">
        <v>139</v>
      </c>
      <c r="P6352" t="s">
        <v>32</v>
      </c>
      <c r="Q6352" t="s">
        <v>23</v>
      </c>
      <c r="R6352" t="s">
        <v>30</v>
      </c>
      <c r="S6352">
        <v>0.36</v>
      </c>
      <c r="T6352" s="1">
        <v>40647</v>
      </c>
    </row>
    <row r="6353" spans="1:20" x14ac:dyDescent="0.3">
      <c r="A6353">
        <v>45029</v>
      </c>
      <c r="B6353" s="1">
        <v>40362</v>
      </c>
      <c r="C6353" s="1" t="str">
        <f t="shared" si="198"/>
        <v>Jul</v>
      </c>
      <c r="D6353" t="s">
        <v>25</v>
      </c>
      <c r="E6353">
        <v>20</v>
      </c>
      <c r="F6353">
        <v>5304.42</v>
      </c>
      <c r="G6353">
        <v>0.01</v>
      </c>
      <c r="H6353" t="str">
        <f t="shared" si="199"/>
        <v>0-10%</v>
      </c>
      <c r="I6353" t="s">
        <v>26</v>
      </c>
      <c r="J6353">
        <v>-633.44000000000005</v>
      </c>
      <c r="K6353">
        <v>262.11</v>
      </c>
      <c r="L6353">
        <v>62.74</v>
      </c>
      <c r="M6353" t="s">
        <v>498</v>
      </c>
      <c r="N6353" t="s">
        <v>259</v>
      </c>
      <c r="O6353" t="s">
        <v>259</v>
      </c>
      <c r="P6353" t="s">
        <v>28</v>
      </c>
      <c r="Q6353" t="s">
        <v>36</v>
      </c>
      <c r="R6353" t="s">
        <v>54</v>
      </c>
      <c r="S6353">
        <v>0.75</v>
      </c>
      <c r="T6353" s="1">
        <v>40362</v>
      </c>
    </row>
    <row r="6354" spans="1:20" x14ac:dyDescent="0.3">
      <c r="A6354">
        <v>45030</v>
      </c>
      <c r="B6354" s="1">
        <v>40383</v>
      </c>
      <c r="C6354" s="1" t="str">
        <f t="shared" si="198"/>
        <v>Jul</v>
      </c>
      <c r="D6354" t="s">
        <v>25</v>
      </c>
      <c r="E6354">
        <v>1</v>
      </c>
      <c r="F6354">
        <v>18.16</v>
      </c>
      <c r="G6354">
        <v>0.03</v>
      </c>
      <c r="H6354" t="str">
        <f t="shared" si="199"/>
        <v>0-10%</v>
      </c>
      <c r="I6354" t="s">
        <v>19</v>
      </c>
      <c r="J6354">
        <v>-7.25</v>
      </c>
      <c r="K6354">
        <v>12.28</v>
      </c>
      <c r="L6354">
        <v>6.13</v>
      </c>
      <c r="M6354" t="s">
        <v>412</v>
      </c>
      <c r="N6354" t="s">
        <v>488</v>
      </c>
      <c r="O6354" t="s">
        <v>488</v>
      </c>
      <c r="P6354" t="s">
        <v>28</v>
      </c>
      <c r="Q6354" t="s">
        <v>23</v>
      </c>
      <c r="R6354" t="s">
        <v>24</v>
      </c>
      <c r="S6354">
        <v>0.56999999999999995</v>
      </c>
      <c r="T6354" s="1">
        <v>40385</v>
      </c>
    </row>
    <row r="6355" spans="1:20" x14ac:dyDescent="0.3">
      <c r="A6355">
        <v>45059</v>
      </c>
      <c r="B6355" s="1">
        <v>40577</v>
      </c>
      <c r="C6355" s="1" t="str">
        <f t="shared" si="198"/>
        <v>Feb</v>
      </c>
      <c r="D6355" t="s">
        <v>859</v>
      </c>
      <c r="E6355">
        <v>35</v>
      </c>
      <c r="F6355">
        <v>1327.59</v>
      </c>
      <c r="G6355">
        <v>0.05</v>
      </c>
      <c r="H6355" t="str">
        <f t="shared" si="199"/>
        <v>0-10%</v>
      </c>
      <c r="I6355" t="s">
        <v>39</v>
      </c>
      <c r="J6355">
        <v>371.28</v>
      </c>
      <c r="K6355">
        <v>37.74</v>
      </c>
      <c r="L6355">
        <v>2.9</v>
      </c>
      <c r="M6355" t="s">
        <v>192</v>
      </c>
      <c r="N6355" t="s">
        <v>207</v>
      </c>
      <c r="O6355" t="s">
        <v>115</v>
      </c>
      <c r="P6355" t="s">
        <v>28</v>
      </c>
      <c r="Q6355" t="s">
        <v>23</v>
      </c>
      <c r="R6355" t="s">
        <v>59</v>
      </c>
      <c r="S6355">
        <v>0.59</v>
      </c>
      <c r="T6355" s="1">
        <v>40578</v>
      </c>
    </row>
    <row r="6356" spans="1:20" x14ac:dyDescent="0.3">
      <c r="A6356">
        <v>45059</v>
      </c>
      <c r="B6356" s="1">
        <v>40577</v>
      </c>
      <c r="C6356" s="1" t="str">
        <f t="shared" si="198"/>
        <v>Feb</v>
      </c>
      <c r="D6356" t="s">
        <v>859</v>
      </c>
      <c r="E6356">
        <v>39</v>
      </c>
      <c r="F6356">
        <v>3401.8</v>
      </c>
      <c r="G6356">
        <v>0.09</v>
      </c>
      <c r="H6356" t="str">
        <f t="shared" si="199"/>
        <v>0-10%</v>
      </c>
      <c r="I6356" t="s">
        <v>39</v>
      </c>
      <c r="J6356">
        <v>-508.87</v>
      </c>
      <c r="K6356">
        <v>95.43</v>
      </c>
      <c r="L6356">
        <v>19.989999999999998</v>
      </c>
      <c r="M6356" t="s">
        <v>192</v>
      </c>
      <c r="N6356" t="s">
        <v>207</v>
      </c>
      <c r="O6356" t="s">
        <v>115</v>
      </c>
      <c r="P6356" t="s">
        <v>28</v>
      </c>
      <c r="Q6356" t="s">
        <v>23</v>
      </c>
      <c r="R6356" t="s">
        <v>24</v>
      </c>
      <c r="S6356">
        <v>0.79</v>
      </c>
      <c r="T6356" s="1">
        <v>40579</v>
      </c>
    </row>
    <row r="6357" spans="1:20" x14ac:dyDescent="0.3">
      <c r="A6357">
        <v>45059</v>
      </c>
      <c r="B6357" s="1">
        <v>40577</v>
      </c>
      <c r="C6357" s="1" t="str">
        <f t="shared" si="198"/>
        <v>Feb</v>
      </c>
      <c r="D6357" t="s">
        <v>859</v>
      </c>
      <c r="E6357">
        <v>4</v>
      </c>
      <c r="F6357">
        <v>130.13999999999999</v>
      </c>
      <c r="G6357">
        <v>0.04</v>
      </c>
      <c r="H6357" t="str">
        <f t="shared" si="199"/>
        <v>0-10%</v>
      </c>
      <c r="I6357" t="s">
        <v>19</v>
      </c>
      <c r="J6357">
        <v>-116.18</v>
      </c>
      <c r="K6357">
        <v>30.42</v>
      </c>
      <c r="L6357">
        <v>8.65</v>
      </c>
      <c r="M6357" t="s">
        <v>192</v>
      </c>
      <c r="N6357" t="s">
        <v>259</v>
      </c>
      <c r="O6357" t="s">
        <v>259</v>
      </c>
      <c r="P6357" t="s">
        <v>28</v>
      </c>
      <c r="Q6357" t="s">
        <v>33</v>
      </c>
      <c r="R6357" t="s">
        <v>48</v>
      </c>
      <c r="S6357">
        <v>0.74</v>
      </c>
      <c r="T6357" s="1">
        <v>40579</v>
      </c>
    </row>
    <row r="6358" spans="1:20" x14ac:dyDescent="0.3">
      <c r="A6358">
        <v>45088</v>
      </c>
      <c r="B6358" s="1">
        <v>40504</v>
      </c>
      <c r="C6358" s="1" t="str">
        <f t="shared" si="198"/>
        <v>Nov</v>
      </c>
      <c r="D6358" t="s">
        <v>18</v>
      </c>
      <c r="E6358">
        <v>9</v>
      </c>
      <c r="F6358">
        <v>1418.9559999999999</v>
      </c>
      <c r="G6358">
        <v>0.09</v>
      </c>
      <c r="H6358" t="str">
        <f t="shared" si="199"/>
        <v>0-10%</v>
      </c>
      <c r="I6358" t="s">
        <v>19</v>
      </c>
      <c r="J6358">
        <v>-447.41</v>
      </c>
      <c r="K6358">
        <v>195.99</v>
      </c>
      <c r="L6358">
        <v>4.2</v>
      </c>
      <c r="M6358" t="s">
        <v>853</v>
      </c>
      <c r="N6358" t="s">
        <v>804</v>
      </c>
      <c r="O6358" t="s">
        <v>142</v>
      </c>
      <c r="P6358" t="s">
        <v>42</v>
      </c>
      <c r="Q6358" t="s">
        <v>33</v>
      </c>
      <c r="R6358" t="s">
        <v>34</v>
      </c>
      <c r="S6358">
        <v>0.6</v>
      </c>
      <c r="T6358" s="1">
        <v>40511</v>
      </c>
    </row>
    <row r="6359" spans="1:20" x14ac:dyDescent="0.3">
      <c r="A6359">
        <v>45120</v>
      </c>
      <c r="B6359" s="1">
        <v>39912</v>
      </c>
      <c r="C6359" s="1" t="str">
        <f t="shared" si="198"/>
        <v>Apr</v>
      </c>
      <c r="D6359" t="s">
        <v>859</v>
      </c>
      <c r="E6359">
        <v>39</v>
      </c>
      <c r="F6359">
        <v>14591.44</v>
      </c>
      <c r="G6359">
        <v>7.0000000000000007E-2</v>
      </c>
      <c r="H6359" t="str">
        <f t="shared" si="199"/>
        <v>0-10%</v>
      </c>
      <c r="I6359" t="s">
        <v>26</v>
      </c>
      <c r="J6359">
        <v>5475.8</v>
      </c>
      <c r="K6359">
        <v>400.97</v>
      </c>
      <c r="L6359">
        <v>48.26</v>
      </c>
      <c r="M6359" t="s">
        <v>473</v>
      </c>
      <c r="N6359" t="s">
        <v>141</v>
      </c>
      <c r="O6359" t="s">
        <v>142</v>
      </c>
      <c r="P6359" t="s">
        <v>28</v>
      </c>
      <c r="Q6359" t="s">
        <v>33</v>
      </c>
      <c r="R6359" t="s">
        <v>93</v>
      </c>
      <c r="S6359">
        <v>0.36</v>
      </c>
      <c r="T6359" s="1">
        <v>39913</v>
      </c>
    </row>
    <row r="6360" spans="1:20" x14ac:dyDescent="0.3">
      <c r="A6360">
        <v>45125</v>
      </c>
      <c r="B6360" s="1">
        <v>41057</v>
      </c>
      <c r="C6360" s="1" t="str">
        <f t="shared" si="198"/>
        <v>May</v>
      </c>
      <c r="D6360" t="s">
        <v>859</v>
      </c>
      <c r="E6360">
        <v>6</v>
      </c>
      <c r="F6360">
        <v>975.5</v>
      </c>
      <c r="G6360">
        <v>0.09</v>
      </c>
      <c r="H6360" t="str">
        <f t="shared" si="199"/>
        <v>0-10%</v>
      </c>
      <c r="I6360" t="s">
        <v>26</v>
      </c>
      <c r="J6360">
        <v>-252.01</v>
      </c>
      <c r="K6360">
        <v>160.97999999999999</v>
      </c>
      <c r="L6360">
        <v>35.020000000000003</v>
      </c>
      <c r="M6360" t="s">
        <v>314</v>
      </c>
      <c r="N6360" t="s">
        <v>259</v>
      </c>
      <c r="O6360" t="s">
        <v>259</v>
      </c>
      <c r="P6360" t="s">
        <v>42</v>
      </c>
      <c r="Q6360" t="s">
        <v>36</v>
      </c>
      <c r="R6360" t="s">
        <v>53</v>
      </c>
      <c r="S6360">
        <v>0.72</v>
      </c>
      <c r="T6360" s="1">
        <v>41058</v>
      </c>
    </row>
    <row r="6361" spans="1:20" x14ac:dyDescent="0.3">
      <c r="A6361">
        <v>45125</v>
      </c>
      <c r="B6361" s="1">
        <v>41057</v>
      </c>
      <c r="C6361" s="1" t="str">
        <f t="shared" si="198"/>
        <v>May</v>
      </c>
      <c r="D6361" t="s">
        <v>859</v>
      </c>
      <c r="E6361">
        <v>32</v>
      </c>
      <c r="F6361">
        <v>4834.8</v>
      </c>
      <c r="G6361">
        <v>0</v>
      </c>
      <c r="H6361" t="str">
        <f t="shared" si="199"/>
        <v>0-10%</v>
      </c>
      <c r="I6361" t="s">
        <v>19</v>
      </c>
      <c r="J6361">
        <v>1193.1099999999999</v>
      </c>
      <c r="K6361">
        <v>175.99</v>
      </c>
      <c r="L6361">
        <v>4.99</v>
      </c>
      <c r="M6361" t="s">
        <v>314</v>
      </c>
      <c r="N6361" t="s">
        <v>259</v>
      </c>
      <c r="O6361" t="s">
        <v>259</v>
      </c>
      <c r="P6361" t="s">
        <v>42</v>
      </c>
      <c r="Q6361" t="s">
        <v>33</v>
      </c>
      <c r="R6361" t="s">
        <v>34</v>
      </c>
      <c r="S6361">
        <v>0.59</v>
      </c>
      <c r="T6361" s="1">
        <v>41058</v>
      </c>
    </row>
    <row r="6362" spans="1:20" x14ac:dyDescent="0.3">
      <c r="A6362">
        <v>45127</v>
      </c>
      <c r="B6362" s="1">
        <v>41273</v>
      </c>
      <c r="C6362" s="1" t="str">
        <f t="shared" si="198"/>
        <v>Dec</v>
      </c>
      <c r="D6362" t="s">
        <v>44</v>
      </c>
      <c r="E6362">
        <v>10</v>
      </c>
      <c r="F6362">
        <v>14.15</v>
      </c>
      <c r="G6362">
        <v>0.1</v>
      </c>
      <c r="H6362" t="str">
        <f t="shared" si="199"/>
        <v>0-10%</v>
      </c>
      <c r="I6362" t="s">
        <v>19</v>
      </c>
      <c r="J6362">
        <v>-1.29</v>
      </c>
      <c r="K6362">
        <v>1.48</v>
      </c>
      <c r="L6362">
        <v>0.7</v>
      </c>
      <c r="M6362" t="s">
        <v>534</v>
      </c>
      <c r="N6362" t="s">
        <v>138</v>
      </c>
      <c r="O6362" t="s">
        <v>139</v>
      </c>
      <c r="P6362" t="s">
        <v>28</v>
      </c>
      <c r="Q6362" t="s">
        <v>23</v>
      </c>
      <c r="R6362" t="s">
        <v>46</v>
      </c>
      <c r="S6362">
        <v>0.37</v>
      </c>
      <c r="T6362" s="1">
        <v>41273</v>
      </c>
    </row>
    <row r="6363" spans="1:20" x14ac:dyDescent="0.3">
      <c r="A6363">
        <v>45155</v>
      </c>
      <c r="B6363" s="1">
        <v>40589</v>
      </c>
      <c r="C6363" s="1" t="str">
        <f t="shared" si="198"/>
        <v>Feb</v>
      </c>
      <c r="D6363" t="s">
        <v>18</v>
      </c>
      <c r="E6363">
        <v>44</v>
      </c>
      <c r="F6363">
        <v>181.61</v>
      </c>
      <c r="G6363">
        <v>0.03</v>
      </c>
      <c r="H6363" t="str">
        <f t="shared" si="199"/>
        <v>0-10%</v>
      </c>
      <c r="I6363" t="s">
        <v>19</v>
      </c>
      <c r="J6363">
        <v>-150.26</v>
      </c>
      <c r="K6363">
        <v>4.13</v>
      </c>
      <c r="L6363">
        <v>5.34</v>
      </c>
      <c r="M6363" t="s">
        <v>183</v>
      </c>
      <c r="N6363" t="s">
        <v>207</v>
      </c>
      <c r="O6363" t="s">
        <v>115</v>
      </c>
      <c r="P6363" t="s">
        <v>32</v>
      </c>
      <c r="Q6363" t="s">
        <v>23</v>
      </c>
      <c r="R6363" t="s">
        <v>30</v>
      </c>
      <c r="S6363">
        <v>0.38</v>
      </c>
      <c r="T6363" s="1">
        <v>40596</v>
      </c>
    </row>
    <row r="6364" spans="1:20" x14ac:dyDescent="0.3">
      <c r="A6364">
        <v>45155</v>
      </c>
      <c r="B6364" s="1">
        <v>40589</v>
      </c>
      <c r="C6364" s="1" t="str">
        <f t="shared" si="198"/>
        <v>Feb</v>
      </c>
      <c r="D6364" t="s">
        <v>18</v>
      </c>
      <c r="E6364">
        <v>35</v>
      </c>
      <c r="F6364">
        <v>111.55</v>
      </c>
      <c r="G6364">
        <v>0.05</v>
      </c>
      <c r="H6364" t="str">
        <f t="shared" si="199"/>
        <v>0-10%</v>
      </c>
      <c r="I6364" t="s">
        <v>19</v>
      </c>
      <c r="J6364">
        <v>-54.25</v>
      </c>
      <c r="K6364">
        <v>3.14</v>
      </c>
      <c r="L6364">
        <v>1.92</v>
      </c>
      <c r="M6364" t="s">
        <v>183</v>
      </c>
      <c r="N6364" t="s">
        <v>207</v>
      </c>
      <c r="O6364" t="s">
        <v>115</v>
      </c>
      <c r="P6364" t="s">
        <v>32</v>
      </c>
      <c r="Q6364" t="s">
        <v>23</v>
      </c>
      <c r="R6364" t="s">
        <v>81</v>
      </c>
      <c r="S6364">
        <v>0.84</v>
      </c>
      <c r="T6364" s="1">
        <v>40589</v>
      </c>
    </row>
    <row r="6365" spans="1:20" x14ac:dyDescent="0.3">
      <c r="A6365">
        <v>45156</v>
      </c>
      <c r="B6365" s="1">
        <v>40586</v>
      </c>
      <c r="C6365" s="1" t="str">
        <f t="shared" si="198"/>
        <v>Feb</v>
      </c>
      <c r="D6365" t="s">
        <v>18</v>
      </c>
      <c r="E6365">
        <v>30</v>
      </c>
      <c r="F6365">
        <v>663.24</v>
      </c>
      <c r="G6365">
        <v>0.01</v>
      </c>
      <c r="H6365" t="str">
        <f t="shared" si="199"/>
        <v>0-10%</v>
      </c>
      <c r="I6365" t="s">
        <v>19</v>
      </c>
      <c r="J6365">
        <v>76.33</v>
      </c>
      <c r="K6365">
        <v>20.48</v>
      </c>
      <c r="L6365">
        <v>6.32</v>
      </c>
      <c r="M6365" t="s">
        <v>726</v>
      </c>
      <c r="N6365" t="s">
        <v>677</v>
      </c>
      <c r="O6365" t="s">
        <v>139</v>
      </c>
      <c r="P6365" t="s">
        <v>42</v>
      </c>
      <c r="Q6365" t="s">
        <v>23</v>
      </c>
      <c r="R6365" t="s">
        <v>29</v>
      </c>
      <c r="S6365">
        <v>0.57999999999999996</v>
      </c>
      <c r="T6365" s="1">
        <v>40586</v>
      </c>
    </row>
    <row r="6366" spans="1:20" x14ac:dyDescent="0.3">
      <c r="A6366">
        <v>45156</v>
      </c>
      <c r="B6366" s="1">
        <v>40586</v>
      </c>
      <c r="C6366" s="1" t="str">
        <f t="shared" si="198"/>
        <v>Feb</v>
      </c>
      <c r="D6366" t="s">
        <v>18</v>
      </c>
      <c r="E6366">
        <v>35</v>
      </c>
      <c r="F6366">
        <v>238.08</v>
      </c>
      <c r="G6366">
        <v>7.0000000000000007E-2</v>
      </c>
      <c r="H6366" t="str">
        <f t="shared" si="199"/>
        <v>0-10%</v>
      </c>
      <c r="I6366" t="s">
        <v>19</v>
      </c>
      <c r="J6366">
        <v>31.65</v>
      </c>
      <c r="K6366">
        <v>6.75</v>
      </c>
      <c r="L6366">
        <v>2.99</v>
      </c>
      <c r="M6366" t="s">
        <v>726</v>
      </c>
      <c r="N6366" t="s">
        <v>677</v>
      </c>
      <c r="O6366" t="s">
        <v>139</v>
      </c>
      <c r="P6366" t="s">
        <v>42</v>
      </c>
      <c r="Q6366" t="s">
        <v>23</v>
      </c>
      <c r="R6366" t="s">
        <v>30</v>
      </c>
      <c r="S6366">
        <v>0.35</v>
      </c>
      <c r="T6366" s="1">
        <v>40593</v>
      </c>
    </row>
    <row r="6367" spans="1:20" x14ac:dyDescent="0.3">
      <c r="A6367">
        <v>45156</v>
      </c>
      <c r="B6367" s="1">
        <v>40586</v>
      </c>
      <c r="C6367" s="1" t="str">
        <f t="shared" si="198"/>
        <v>Feb</v>
      </c>
      <c r="D6367" t="s">
        <v>18</v>
      </c>
      <c r="E6367">
        <v>14</v>
      </c>
      <c r="F6367">
        <v>174.3</v>
      </c>
      <c r="G6367">
        <v>0.08</v>
      </c>
      <c r="H6367" t="str">
        <f t="shared" si="199"/>
        <v>0-10%</v>
      </c>
      <c r="I6367" t="s">
        <v>19</v>
      </c>
      <c r="J6367">
        <v>75.58</v>
      </c>
      <c r="K6367">
        <v>12.53</v>
      </c>
      <c r="L6367">
        <v>0.5</v>
      </c>
      <c r="M6367" t="s">
        <v>726</v>
      </c>
      <c r="N6367" t="s">
        <v>677</v>
      </c>
      <c r="O6367" t="s">
        <v>139</v>
      </c>
      <c r="P6367" t="s">
        <v>42</v>
      </c>
      <c r="Q6367" t="s">
        <v>23</v>
      </c>
      <c r="R6367" t="s">
        <v>56</v>
      </c>
      <c r="S6367">
        <v>0.38</v>
      </c>
      <c r="T6367" s="1">
        <v>40591</v>
      </c>
    </row>
    <row r="6368" spans="1:20" x14ac:dyDescent="0.3">
      <c r="A6368">
        <v>45158</v>
      </c>
      <c r="B6368" s="1">
        <v>40278</v>
      </c>
      <c r="C6368" s="1" t="str">
        <f t="shared" si="198"/>
        <v>Apr</v>
      </c>
      <c r="D6368" t="s">
        <v>18</v>
      </c>
      <c r="E6368">
        <v>40</v>
      </c>
      <c r="F6368">
        <v>375.52</v>
      </c>
      <c r="G6368">
        <v>0.09</v>
      </c>
      <c r="H6368" t="str">
        <f t="shared" si="199"/>
        <v>0-10%</v>
      </c>
      <c r="I6368" t="s">
        <v>19</v>
      </c>
      <c r="J6368">
        <v>131.69999999999999</v>
      </c>
      <c r="K6368">
        <v>9.68</v>
      </c>
      <c r="L6368">
        <v>2.0299999999999998</v>
      </c>
      <c r="M6368" t="s">
        <v>787</v>
      </c>
      <c r="N6368" t="s">
        <v>141</v>
      </c>
      <c r="O6368" t="s">
        <v>142</v>
      </c>
      <c r="P6368" t="s">
        <v>32</v>
      </c>
      <c r="Q6368" t="s">
        <v>23</v>
      </c>
      <c r="R6368" t="s">
        <v>43</v>
      </c>
      <c r="S6368">
        <v>0.37</v>
      </c>
      <c r="T6368" s="1">
        <v>40280</v>
      </c>
    </row>
    <row r="6369" spans="1:20" x14ac:dyDescent="0.3">
      <c r="A6369">
        <v>45158</v>
      </c>
      <c r="B6369" s="1">
        <v>40278</v>
      </c>
      <c r="C6369" s="1" t="str">
        <f t="shared" si="198"/>
        <v>Apr</v>
      </c>
      <c r="D6369" t="s">
        <v>18</v>
      </c>
      <c r="E6369">
        <v>15</v>
      </c>
      <c r="F6369">
        <v>63.84</v>
      </c>
      <c r="G6369">
        <v>0.03</v>
      </c>
      <c r="H6369" t="str">
        <f t="shared" si="199"/>
        <v>0-10%</v>
      </c>
      <c r="I6369" t="s">
        <v>39</v>
      </c>
      <c r="J6369">
        <v>23.52</v>
      </c>
      <c r="K6369">
        <v>3.78</v>
      </c>
      <c r="L6369">
        <v>0.71</v>
      </c>
      <c r="M6369" t="s">
        <v>787</v>
      </c>
      <c r="N6369" t="s">
        <v>141</v>
      </c>
      <c r="O6369" t="s">
        <v>142</v>
      </c>
      <c r="P6369" t="s">
        <v>32</v>
      </c>
      <c r="Q6369" t="s">
        <v>23</v>
      </c>
      <c r="R6369" t="s">
        <v>46</v>
      </c>
      <c r="S6369">
        <v>0.39</v>
      </c>
      <c r="T6369" s="1">
        <v>40283</v>
      </c>
    </row>
    <row r="6370" spans="1:20" x14ac:dyDescent="0.3">
      <c r="A6370">
        <v>45184</v>
      </c>
      <c r="B6370" s="1">
        <v>40346</v>
      </c>
      <c r="C6370" s="1" t="str">
        <f t="shared" si="198"/>
        <v>Jun</v>
      </c>
      <c r="D6370" t="s">
        <v>18</v>
      </c>
      <c r="E6370">
        <v>25</v>
      </c>
      <c r="F6370">
        <v>14647.26</v>
      </c>
      <c r="G6370">
        <v>7.0000000000000007E-2</v>
      </c>
      <c r="H6370" t="str">
        <f t="shared" si="199"/>
        <v>0-10%</v>
      </c>
      <c r="I6370" t="s">
        <v>19</v>
      </c>
      <c r="J6370">
        <v>5485.15</v>
      </c>
      <c r="K6370">
        <v>599.99</v>
      </c>
      <c r="L6370">
        <v>24.49</v>
      </c>
      <c r="M6370" t="s">
        <v>386</v>
      </c>
      <c r="N6370" t="s">
        <v>259</v>
      </c>
      <c r="O6370" t="s">
        <v>259</v>
      </c>
      <c r="P6370" t="s">
        <v>42</v>
      </c>
      <c r="Q6370" t="s">
        <v>33</v>
      </c>
      <c r="R6370" t="s">
        <v>61</v>
      </c>
      <c r="S6370">
        <v>0.37</v>
      </c>
      <c r="T6370" s="1">
        <v>40355</v>
      </c>
    </row>
    <row r="6371" spans="1:20" x14ac:dyDescent="0.3">
      <c r="A6371">
        <v>45184</v>
      </c>
      <c r="B6371" s="1">
        <v>40346</v>
      </c>
      <c r="C6371" s="1" t="str">
        <f t="shared" si="198"/>
        <v>Jun</v>
      </c>
      <c r="D6371" t="s">
        <v>18</v>
      </c>
      <c r="E6371">
        <v>10</v>
      </c>
      <c r="F6371">
        <v>26.11</v>
      </c>
      <c r="G6371">
        <v>0.08</v>
      </c>
      <c r="H6371" t="str">
        <f t="shared" si="199"/>
        <v>0-10%</v>
      </c>
      <c r="I6371" t="s">
        <v>19</v>
      </c>
      <c r="J6371">
        <v>2.65</v>
      </c>
      <c r="K6371">
        <v>2.62</v>
      </c>
      <c r="L6371">
        <v>0.8</v>
      </c>
      <c r="M6371" t="s">
        <v>386</v>
      </c>
      <c r="N6371" t="s">
        <v>259</v>
      </c>
      <c r="O6371" t="s">
        <v>259</v>
      </c>
      <c r="P6371" t="s">
        <v>42</v>
      </c>
      <c r="Q6371" t="s">
        <v>23</v>
      </c>
      <c r="R6371" t="s">
        <v>46</v>
      </c>
      <c r="S6371">
        <v>0.39</v>
      </c>
      <c r="T6371" s="1">
        <v>40353</v>
      </c>
    </row>
    <row r="6372" spans="1:20" x14ac:dyDescent="0.3">
      <c r="A6372">
        <v>45190</v>
      </c>
      <c r="B6372" s="1">
        <v>40501</v>
      </c>
      <c r="C6372" s="1" t="str">
        <f t="shared" si="198"/>
        <v>Nov</v>
      </c>
      <c r="D6372" t="s">
        <v>25</v>
      </c>
      <c r="E6372">
        <v>13</v>
      </c>
      <c r="F6372">
        <v>2084.96</v>
      </c>
      <c r="G6372">
        <v>0</v>
      </c>
      <c r="H6372" t="str">
        <f t="shared" si="199"/>
        <v>0-10%</v>
      </c>
      <c r="I6372" t="s">
        <v>26</v>
      </c>
      <c r="J6372">
        <v>135.26</v>
      </c>
      <c r="K6372">
        <v>150.97999999999999</v>
      </c>
      <c r="L6372">
        <v>43.71</v>
      </c>
      <c r="M6372" t="s">
        <v>331</v>
      </c>
      <c r="N6372" t="s">
        <v>259</v>
      </c>
      <c r="O6372" t="s">
        <v>259</v>
      </c>
      <c r="P6372" t="s">
        <v>22</v>
      </c>
      <c r="Q6372" t="s">
        <v>36</v>
      </c>
      <c r="R6372" t="s">
        <v>66</v>
      </c>
      <c r="S6372">
        <v>0.55000000000000004</v>
      </c>
      <c r="T6372" s="1">
        <v>40501</v>
      </c>
    </row>
    <row r="6373" spans="1:20" x14ac:dyDescent="0.3">
      <c r="A6373">
        <v>45217</v>
      </c>
      <c r="B6373" s="1">
        <v>40422</v>
      </c>
      <c r="C6373" s="1" t="str">
        <f t="shared" si="198"/>
        <v>Sep</v>
      </c>
      <c r="D6373" t="s">
        <v>859</v>
      </c>
      <c r="E6373">
        <v>40</v>
      </c>
      <c r="F6373">
        <v>6789.9274999999998</v>
      </c>
      <c r="G6373">
        <v>0.08</v>
      </c>
      <c r="H6373" t="str">
        <f t="shared" si="199"/>
        <v>0-10%</v>
      </c>
      <c r="I6373" t="s">
        <v>19</v>
      </c>
      <c r="J6373">
        <v>1864.66</v>
      </c>
      <c r="K6373">
        <v>200.99</v>
      </c>
      <c r="L6373">
        <v>4.2</v>
      </c>
      <c r="M6373" t="s">
        <v>84</v>
      </c>
      <c r="N6373" t="s">
        <v>86</v>
      </c>
      <c r="O6373" t="s">
        <v>86</v>
      </c>
      <c r="P6373" t="s">
        <v>28</v>
      </c>
      <c r="Q6373" t="s">
        <v>33</v>
      </c>
      <c r="R6373" t="s">
        <v>34</v>
      </c>
      <c r="S6373">
        <v>0.59</v>
      </c>
      <c r="T6373" s="1">
        <v>40423</v>
      </c>
    </row>
    <row r="6374" spans="1:20" x14ac:dyDescent="0.3">
      <c r="A6374">
        <v>45218</v>
      </c>
      <c r="B6374" s="1">
        <v>39943</v>
      </c>
      <c r="C6374" s="1" t="str">
        <f t="shared" si="198"/>
        <v>May</v>
      </c>
      <c r="D6374" t="s">
        <v>18</v>
      </c>
      <c r="E6374">
        <v>49</v>
      </c>
      <c r="F6374">
        <v>309.45999999999998</v>
      </c>
      <c r="G6374">
        <v>0.08</v>
      </c>
      <c r="H6374" t="str">
        <f t="shared" si="199"/>
        <v>0-10%</v>
      </c>
      <c r="I6374" t="s">
        <v>19</v>
      </c>
      <c r="J6374">
        <v>-82.64</v>
      </c>
      <c r="K6374">
        <v>6.48</v>
      </c>
      <c r="L6374">
        <v>2.74</v>
      </c>
      <c r="M6374" t="s">
        <v>246</v>
      </c>
      <c r="N6374" t="s">
        <v>259</v>
      </c>
      <c r="O6374" t="s">
        <v>259</v>
      </c>
      <c r="P6374" t="s">
        <v>42</v>
      </c>
      <c r="Q6374" t="s">
        <v>33</v>
      </c>
      <c r="R6374" t="s">
        <v>48</v>
      </c>
      <c r="S6374">
        <v>0.71</v>
      </c>
      <c r="T6374" s="1">
        <v>39945</v>
      </c>
    </row>
    <row r="6375" spans="1:20" x14ac:dyDescent="0.3">
      <c r="A6375">
        <v>45248</v>
      </c>
      <c r="B6375" s="1">
        <v>40649</v>
      </c>
      <c r="C6375" s="1" t="str">
        <f t="shared" si="198"/>
        <v>Apr</v>
      </c>
      <c r="D6375" t="s">
        <v>44</v>
      </c>
      <c r="E6375">
        <v>38</v>
      </c>
      <c r="F6375">
        <v>154.85</v>
      </c>
      <c r="G6375">
        <v>0.05</v>
      </c>
      <c r="H6375" t="str">
        <f t="shared" si="199"/>
        <v>0-10%</v>
      </c>
      <c r="I6375" t="s">
        <v>19</v>
      </c>
      <c r="J6375">
        <v>-136.55000000000001</v>
      </c>
      <c r="K6375">
        <v>3.95</v>
      </c>
      <c r="L6375">
        <v>5.13</v>
      </c>
      <c r="M6375" t="s">
        <v>194</v>
      </c>
      <c r="N6375" t="s">
        <v>138</v>
      </c>
      <c r="O6375" t="s">
        <v>139</v>
      </c>
      <c r="P6375" t="s">
        <v>32</v>
      </c>
      <c r="Q6375" t="s">
        <v>23</v>
      </c>
      <c r="R6375" t="s">
        <v>29</v>
      </c>
      <c r="S6375">
        <v>0.59</v>
      </c>
      <c r="T6375" s="1">
        <v>40651</v>
      </c>
    </row>
    <row r="6376" spans="1:20" x14ac:dyDescent="0.3">
      <c r="A6376">
        <v>45248</v>
      </c>
      <c r="B6376" s="1">
        <v>40649</v>
      </c>
      <c r="C6376" s="1" t="str">
        <f t="shared" si="198"/>
        <v>Apr</v>
      </c>
      <c r="D6376" t="s">
        <v>44</v>
      </c>
      <c r="E6376">
        <v>32</v>
      </c>
      <c r="F6376">
        <v>4941.7725</v>
      </c>
      <c r="G6376">
        <v>0.1</v>
      </c>
      <c r="H6376" t="str">
        <f t="shared" si="199"/>
        <v>0-10%</v>
      </c>
      <c r="I6376" t="s">
        <v>19</v>
      </c>
      <c r="J6376">
        <v>704.89</v>
      </c>
      <c r="K6376">
        <v>195.99</v>
      </c>
      <c r="L6376">
        <v>8.99</v>
      </c>
      <c r="M6376" t="s">
        <v>194</v>
      </c>
      <c r="N6376" t="s">
        <v>138</v>
      </c>
      <c r="O6376" t="s">
        <v>139</v>
      </c>
      <c r="P6376" t="s">
        <v>32</v>
      </c>
      <c r="Q6376" t="s">
        <v>33</v>
      </c>
      <c r="R6376" t="s">
        <v>34</v>
      </c>
      <c r="S6376">
        <v>0.6</v>
      </c>
      <c r="T6376" s="1">
        <v>40651</v>
      </c>
    </row>
    <row r="6377" spans="1:20" x14ac:dyDescent="0.3">
      <c r="A6377">
        <v>45249</v>
      </c>
      <c r="B6377" s="1">
        <v>40509</v>
      </c>
      <c r="C6377" s="1" t="str">
        <f t="shared" si="198"/>
        <v>Nov</v>
      </c>
      <c r="D6377" t="s">
        <v>18</v>
      </c>
      <c r="E6377">
        <v>24</v>
      </c>
      <c r="F6377">
        <v>1155.5835</v>
      </c>
      <c r="G6377">
        <v>0.04</v>
      </c>
      <c r="H6377" t="str">
        <f t="shared" si="199"/>
        <v>0-10%</v>
      </c>
      <c r="I6377" t="s">
        <v>19</v>
      </c>
      <c r="J6377">
        <v>-127</v>
      </c>
      <c r="K6377">
        <v>55.99</v>
      </c>
      <c r="L6377">
        <v>5</v>
      </c>
      <c r="M6377" t="s">
        <v>232</v>
      </c>
      <c r="N6377" t="s">
        <v>138</v>
      </c>
      <c r="O6377" t="s">
        <v>139</v>
      </c>
      <c r="P6377" t="s">
        <v>22</v>
      </c>
      <c r="Q6377" t="s">
        <v>33</v>
      </c>
      <c r="R6377" t="s">
        <v>34</v>
      </c>
      <c r="S6377">
        <v>0.8</v>
      </c>
      <c r="T6377" s="1">
        <v>40514</v>
      </c>
    </row>
    <row r="6378" spans="1:20" x14ac:dyDescent="0.3">
      <c r="A6378">
        <v>45254</v>
      </c>
      <c r="B6378" s="1">
        <v>40385</v>
      </c>
      <c r="C6378" s="1" t="str">
        <f t="shared" si="198"/>
        <v>Jul</v>
      </c>
      <c r="D6378" t="s">
        <v>25</v>
      </c>
      <c r="E6378">
        <v>45</v>
      </c>
      <c r="F6378">
        <v>3327.84</v>
      </c>
      <c r="G6378">
        <v>0.06</v>
      </c>
      <c r="H6378" t="str">
        <f t="shared" si="199"/>
        <v>0-10%</v>
      </c>
      <c r="I6378" t="s">
        <v>26</v>
      </c>
      <c r="J6378">
        <v>-3033.57</v>
      </c>
      <c r="K6378">
        <v>70.89</v>
      </c>
      <c r="L6378">
        <v>89.3</v>
      </c>
      <c r="M6378" t="s">
        <v>514</v>
      </c>
      <c r="N6378" t="s">
        <v>141</v>
      </c>
      <c r="O6378" t="s">
        <v>142</v>
      </c>
      <c r="P6378" t="s">
        <v>42</v>
      </c>
      <c r="Q6378" t="s">
        <v>36</v>
      </c>
      <c r="R6378" t="s">
        <v>54</v>
      </c>
      <c r="S6378">
        <v>0.69</v>
      </c>
      <c r="T6378" s="1">
        <v>40386</v>
      </c>
    </row>
    <row r="6379" spans="1:20" x14ac:dyDescent="0.3">
      <c r="A6379">
        <v>45284</v>
      </c>
      <c r="B6379" s="1">
        <v>40915</v>
      </c>
      <c r="C6379" s="1" t="str">
        <f t="shared" si="198"/>
        <v>Jan</v>
      </c>
      <c r="D6379" t="s">
        <v>25</v>
      </c>
      <c r="E6379">
        <v>7</v>
      </c>
      <c r="F6379">
        <v>91.43</v>
      </c>
      <c r="G6379">
        <v>0</v>
      </c>
      <c r="H6379" t="str">
        <f t="shared" si="199"/>
        <v>0-10%</v>
      </c>
      <c r="I6379" t="s">
        <v>19</v>
      </c>
      <c r="J6379">
        <v>-42.98</v>
      </c>
      <c r="K6379">
        <v>11.66</v>
      </c>
      <c r="L6379">
        <v>8.99</v>
      </c>
      <c r="M6379" t="s">
        <v>809</v>
      </c>
      <c r="N6379" t="s">
        <v>804</v>
      </c>
      <c r="O6379" t="s">
        <v>142</v>
      </c>
      <c r="P6379" t="s">
        <v>28</v>
      </c>
      <c r="Q6379" t="s">
        <v>23</v>
      </c>
      <c r="R6379" t="s">
        <v>59</v>
      </c>
      <c r="S6379">
        <v>0.59</v>
      </c>
      <c r="T6379" s="1">
        <v>40916</v>
      </c>
    </row>
    <row r="6380" spans="1:20" x14ac:dyDescent="0.3">
      <c r="A6380">
        <v>45315</v>
      </c>
      <c r="B6380" s="1">
        <v>41019</v>
      </c>
      <c r="C6380" s="1" t="str">
        <f t="shared" si="198"/>
        <v>Apr</v>
      </c>
      <c r="D6380" t="s">
        <v>44</v>
      </c>
      <c r="E6380">
        <v>32</v>
      </c>
      <c r="F6380">
        <v>1141.9000000000001</v>
      </c>
      <c r="G6380">
        <v>0.02</v>
      </c>
      <c r="H6380" t="str">
        <f t="shared" si="199"/>
        <v>0-10%</v>
      </c>
      <c r="I6380" t="s">
        <v>19</v>
      </c>
      <c r="J6380">
        <v>175.32</v>
      </c>
      <c r="K6380">
        <v>34.76</v>
      </c>
      <c r="L6380">
        <v>8.2200000000000006</v>
      </c>
      <c r="M6380" t="s">
        <v>173</v>
      </c>
      <c r="N6380" t="s">
        <v>141</v>
      </c>
      <c r="O6380" t="s">
        <v>142</v>
      </c>
      <c r="P6380" t="s">
        <v>28</v>
      </c>
      <c r="Q6380" t="s">
        <v>23</v>
      </c>
      <c r="R6380" t="s">
        <v>24</v>
      </c>
      <c r="S6380">
        <v>0.56999999999999995</v>
      </c>
      <c r="T6380" s="1">
        <v>41020</v>
      </c>
    </row>
    <row r="6381" spans="1:20" x14ac:dyDescent="0.3">
      <c r="A6381">
        <v>45317</v>
      </c>
      <c r="B6381" s="1">
        <v>40969</v>
      </c>
      <c r="C6381" s="1" t="str">
        <f t="shared" si="198"/>
        <v>Mar</v>
      </c>
      <c r="D6381" t="s">
        <v>18</v>
      </c>
      <c r="E6381">
        <v>36</v>
      </c>
      <c r="F6381">
        <v>1435.95</v>
      </c>
      <c r="G6381">
        <v>0.05</v>
      </c>
      <c r="H6381" t="str">
        <f t="shared" si="199"/>
        <v>0-10%</v>
      </c>
      <c r="I6381" t="s">
        <v>19</v>
      </c>
      <c r="J6381">
        <v>486.9</v>
      </c>
      <c r="K6381">
        <v>39.24</v>
      </c>
      <c r="L6381">
        <v>1.99</v>
      </c>
      <c r="M6381" t="s">
        <v>179</v>
      </c>
      <c r="N6381" t="s">
        <v>207</v>
      </c>
      <c r="O6381" t="s">
        <v>115</v>
      </c>
      <c r="P6381" t="s">
        <v>22</v>
      </c>
      <c r="Q6381" t="s">
        <v>33</v>
      </c>
      <c r="R6381" t="s">
        <v>48</v>
      </c>
      <c r="S6381">
        <v>0.51</v>
      </c>
      <c r="T6381" s="1">
        <v>40976</v>
      </c>
    </row>
    <row r="6382" spans="1:20" x14ac:dyDescent="0.3">
      <c r="A6382">
        <v>45317</v>
      </c>
      <c r="B6382" s="1">
        <v>40969</v>
      </c>
      <c r="C6382" s="1" t="str">
        <f t="shared" si="198"/>
        <v>Mar</v>
      </c>
      <c r="D6382" t="s">
        <v>18</v>
      </c>
      <c r="E6382">
        <v>28</v>
      </c>
      <c r="F6382">
        <v>961.06</v>
      </c>
      <c r="G6382">
        <v>0.05</v>
      </c>
      <c r="H6382" t="str">
        <f t="shared" si="199"/>
        <v>0-10%</v>
      </c>
      <c r="I6382" t="s">
        <v>19</v>
      </c>
      <c r="J6382">
        <v>361.82</v>
      </c>
      <c r="K6382">
        <v>34.229999999999997</v>
      </c>
      <c r="L6382">
        <v>5.0199999999999996</v>
      </c>
      <c r="M6382" t="s">
        <v>179</v>
      </c>
      <c r="N6382" t="s">
        <v>207</v>
      </c>
      <c r="O6382" t="s">
        <v>115</v>
      </c>
      <c r="P6382" t="s">
        <v>22</v>
      </c>
      <c r="Q6382" t="s">
        <v>36</v>
      </c>
      <c r="R6382" t="s">
        <v>37</v>
      </c>
      <c r="S6382">
        <v>0.55000000000000004</v>
      </c>
      <c r="T6382" s="1">
        <v>40976</v>
      </c>
    </row>
    <row r="6383" spans="1:20" x14ac:dyDescent="0.3">
      <c r="A6383">
        <v>45346</v>
      </c>
      <c r="B6383" s="1">
        <v>41228</v>
      </c>
      <c r="C6383" s="1" t="str">
        <f t="shared" si="198"/>
        <v>Nov</v>
      </c>
      <c r="D6383" t="s">
        <v>25</v>
      </c>
      <c r="E6383">
        <v>37</v>
      </c>
      <c r="F6383">
        <v>692.15</v>
      </c>
      <c r="G6383">
        <v>0.09</v>
      </c>
      <c r="H6383" t="str">
        <f t="shared" si="199"/>
        <v>0-10%</v>
      </c>
      <c r="I6383" t="s">
        <v>19</v>
      </c>
      <c r="J6383">
        <v>150.38</v>
      </c>
      <c r="K6383">
        <v>19.98</v>
      </c>
      <c r="L6383">
        <v>5.97</v>
      </c>
      <c r="M6383" t="s">
        <v>271</v>
      </c>
      <c r="N6383" t="s">
        <v>804</v>
      </c>
      <c r="O6383" t="s">
        <v>142</v>
      </c>
      <c r="P6383" t="s">
        <v>28</v>
      </c>
      <c r="Q6383" t="s">
        <v>23</v>
      </c>
      <c r="R6383" t="s">
        <v>43</v>
      </c>
      <c r="S6383">
        <v>0.38</v>
      </c>
      <c r="T6383" s="1">
        <v>41228</v>
      </c>
    </row>
    <row r="6384" spans="1:20" x14ac:dyDescent="0.3">
      <c r="A6384">
        <v>45347</v>
      </c>
      <c r="B6384" s="1">
        <v>40450</v>
      </c>
      <c r="C6384" s="1" t="str">
        <f t="shared" si="198"/>
        <v>Sep</v>
      </c>
      <c r="D6384" t="s">
        <v>44</v>
      </c>
      <c r="E6384">
        <v>10</v>
      </c>
      <c r="F6384">
        <v>8704.08</v>
      </c>
      <c r="G6384">
        <v>0.05</v>
      </c>
      <c r="H6384" t="str">
        <f t="shared" si="199"/>
        <v>0-10%</v>
      </c>
      <c r="I6384" t="s">
        <v>26</v>
      </c>
      <c r="J6384">
        <v>1034.54</v>
      </c>
      <c r="K6384">
        <v>880.98</v>
      </c>
      <c r="L6384">
        <v>44.55</v>
      </c>
      <c r="M6384" t="s">
        <v>284</v>
      </c>
      <c r="N6384" t="s">
        <v>259</v>
      </c>
      <c r="O6384" t="s">
        <v>259</v>
      </c>
      <c r="P6384" t="s">
        <v>32</v>
      </c>
      <c r="Q6384" t="s">
        <v>36</v>
      </c>
      <c r="R6384" t="s">
        <v>53</v>
      </c>
      <c r="S6384">
        <v>0.62</v>
      </c>
      <c r="T6384" s="1">
        <v>40451</v>
      </c>
    </row>
    <row r="6385" spans="1:20" x14ac:dyDescent="0.3">
      <c r="A6385">
        <v>45347</v>
      </c>
      <c r="B6385" s="1">
        <v>40450</v>
      </c>
      <c r="C6385" s="1" t="str">
        <f t="shared" si="198"/>
        <v>Sep</v>
      </c>
      <c r="D6385" t="s">
        <v>44</v>
      </c>
      <c r="E6385">
        <v>41</v>
      </c>
      <c r="F6385">
        <v>24051.49</v>
      </c>
      <c r="G6385">
        <v>7.0000000000000007E-2</v>
      </c>
      <c r="H6385" t="str">
        <f t="shared" si="199"/>
        <v>0-10%</v>
      </c>
      <c r="I6385" t="s">
        <v>39</v>
      </c>
      <c r="J6385">
        <v>9791.0400000000009</v>
      </c>
      <c r="K6385">
        <v>599.99</v>
      </c>
      <c r="L6385">
        <v>24.49</v>
      </c>
      <c r="M6385" t="s">
        <v>284</v>
      </c>
      <c r="N6385" t="s">
        <v>259</v>
      </c>
      <c r="O6385" t="s">
        <v>259</v>
      </c>
      <c r="P6385" t="s">
        <v>32</v>
      </c>
      <c r="Q6385" t="s">
        <v>33</v>
      </c>
      <c r="R6385" t="s">
        <v>61</v>
      </c>
      <c r="S6385">
        <v>0.37</v>
      </c>
      <c r="T6385" s="1">
        <v>40452</v>
      </c>
    </row>
    <row r="6386" spans="1:20" x14ac:dyDescent="0.3">
      <c r="A6386">
        <v>45376</v>
      </c>
      <c r="B6386" s="1">
        <v>40879</v>
      </c>
      <c r="C6386" s="1" t="str">
        <f t="shared" si="198"/>
        <v>Dec</v>
      </c>
      <c r="D6386" t="s">
        <v>859</v>
      </c>
      <c r="E6386">
        <v>19</v>
      </c>
      <c r="F6386">
        <v>6648.58</v>
      </c>
      <c r="G6386">
        <v>0.08</v>
      </c>
      <c r="H6386" t="str">
        <f t="shared" si="199"/>
        <v>0-10%</v>
      </c>
      <c r="I6386" t="s">
        <v>26</v>
      </c>
      <c r="J6386">
        <v>-555.98</v>
      </c>
      <c r="K6386">
        <v>370.98</v>
      </c>
      <c r="L6386">
        <v>99</v>
      </c>
      <c r="M6386" t="s">
        <v>493</v>
      </c>
      <c r="N6386" t="s">
        <v>488</v>
      </c>
      <c r="O6386" t="s">
        <v>488</v>
      </c>
      <c r="P6386" t="s">
        <v>28</v>
      </c>
      <c r="Q6386" t="s">
        <v>23</v>
      </c>
      <c r="R6386" t="s">
        <v>24</v>
      </c>
      <c r="S6386">
        <v>0.65</v>
      </c>
      <c r="T6386" s="1">
        <v>40880</v>
      </c>
    </row>
    <row r="6387" spans="1:20" x14ac:dyDescent="0.3">
      <c r="A6387">
        <v>45377</v>
      </c>
      <c r="B6387" s="1">
        <v>40636</v>
      </c>
      <c r="C6387" s="1" t="str">
        <f t="shared" si="198"/>
        <v>Apr</v>
      </c>
      <c r="D6387" t="s">
        <v>18</v>
      </c>
      <c r="E6387">
        <v>47</v>
      </c>
      <c r="F6387">
        <v>91.43</v>
      </c>
      <c r="G6387">
        <v>0.08</v>
      </c>
      <c r="H6387" t="str">
        <f t="shared" si="199"/>
        <v>0-10%</v>
      </c>
      <c r="I6387" t="s">
        <v>19</v>
      </c>
      <c r="J6387">
        <v>-22.9</v>
      </c>
      <c r="K6387">
        <v>2.08</v>
      </c>
      <c r="L6387">
        <v>1.49</v>
      </c>
      <c r="M6387" t="s">
        <v>150</v>
      </c>
      <c r="N6387" t="s">
        <v>141</v>
      </c>
      <c r="O6387" t="s">
        <v>142</v>
      </c>
      <c r="P6387" t="s">
        <v>42</v>
      </c>
      <c r="Q6387" t="s">
        <v>23</v>
      </c>
      <c r="R6387" t="s">
        <v>30</v>
      </c>
      <c r="S6387">
        <v>0.38</v>
      </c>
      <c r="T6387" s="1">
        <v>40638</v>
      </c>
    </row>
    <row r="6388" spans="1:20" x14ac:dyDescent="0.3">
      <c r="A6388">
        <v>45380</v>
      </c>
      <c r="B6388" s="1">
        <v>39933</v>
      </c>
      <c r="C6388" s="1" t="str">
        <f t="shared" si="198"/>
        <v>Apr</v>
      </c>
      <c r="D6388" t="s">
        <v>859</v>
      </c>
      <c r="E6388">
        <v>34</v>
      </c>
      <c r="F6388">
        <v>1912.9845</v>
      </c>
      <c r="G6388">
        <v>0.06</v>
      </c>
      <c r="H6388" t="str">
        <f t="shared" si="199"/>
        <v>0-10%</v>
      </c>
      <c r="I6388" t="s">
        <v>39</v>
      </c>
      <c r="J6388">
        <v>288.08999999999997</v>
      </c>
      <c r="K6388">
        <v>65.989999999999995</v>
      </c>
      <c r="L6388">
        <v>8.8000000000000007</v>
      </c>
      <c r="M6388" t="s">
        <v>773</v>
      </c>
      <c r="N6388" t="s">
        <v>141</v>
      </c>
      <c r="O6388" t="s">
        <v>142</v>
      </c>
      <c r="P6388" t="s">
        <v>28</v>
      </c>
      <c r="Q6388" t="s">
        <v>33</v>
      </c>
      <c r="R6388" t="s">
        <v>34</v>
      </c>
      <c r="S6388">
        <v>0.57999999999999996</v>
      </c>
      <c r="T6388" s="1">
        <v>39934</v>
      </c>
    </row>
    <row r="6389" spans="1:20" x14ac:dyDescent="0.3">
      <c r="A6389">
        <v>45380</v>
      </c>
      <c r="B6389" s="1">
        <v>39933</v>
      </c>
      <c r="C6389" s="1" t="str">
        <f t="shared" si="198"/>
        <v>Apr</v>
      </c>
      <c r="D6389" t="s">
        <v>859</v>
      </c>
      <c r="E6389">
        <v>24</v>
      </c>
      <c r="F6389">
        <v>4170.8649999999998</v>
      </c>
      <c r="G6389">
        <v>0</v>
      </c>
      <c r="H6389" t="str">
        <f t="shared" si="199"/>
        <v>0-10%</v>
      </c>
      <c r="I6389" t="s">
        <v>39</v>
      </c>
      <c r="J6389">
        <v>1030.51</v>
      </c>
      <c r="K6389">
        <v>195.99</v>
      </c>
      <c r="L6389">
        <v>4.2</v>
      </c>
      <c r="M6389" t="s">
        <v>773</v>
      </c>
      <c r="N6389" t="s">
        <v>141</v>
      </c>
      <c r="O6389" t="s">
        <v>142</v>
      </c>
      <c r="P6389" t="s">
        <v>28</v>
      </c>
      <c r="Q6389" t="s">
        <v>33</v>
      </c>
      <c r="R6389" t="s">
        <v>34</v>
      </c>
      <c r="S6389">
        <v>0.56999999999999995</v>
      </c>
      <c r="T6389" s="1">
        <v>39935</v>
      </c>
    </row>
    <row r="6390" spans="1:20" x14ac:dyDescent="0.3">
      <c r="A6390">
        <v>45381</v>
      </c>
      <c r="B6390" s="1">
        <v>40776</v>
      </c>
      <c r="C6390" s="1" t="str">
        <f t="shared" si="198"/>
        <v>Aug</v>
      </c>
      <c r="D6390" t="s">
        <v>44</v>
      </c>
      <c r="E6390">
        <v>1</v>
      </c>
      <c r="F6390">
        <v>11.81</v>
      </c>
      <c r="G6390">
        <v>0.01</v>
      </c>
      <c r="H6390" t="str">
        <f t="shared" si="199"/>
        <v>0-10%</v>
      </c>
      <c r="I6390" t="s">
        <v>19</v>
      </c>
      <c r="J6390">
        <v>-7.95</v>
      </c>
      <c r="K6390">
        <v>5.89</v>
      </c>
      <c r="L6390">
        <v>5.57</v>
      </c>
      <c r="M6390" t="s">
        <v>462</v>
      </c>
      <c r="N6390" t="s">
        <v>207</v>
      </c>
      <c r="O6390" t="s">
        <v>115</v>
      </c>
      <c r="P6390" t="s">
        <v>22</v>
      </c>
      <c r="Q6390" t="s">
        <v>36</v>
      </c>
      <c r="R6390" t="s">
        <v>37</v>
      </c>
      <c r="S6390">
        <v>0.41</v>
      </c>
      <c r="T6390" s="1">
        <v>40778</v>
      </c>
    </row>
    <row r="6391" spans="1:20" x14ac:dyDescent="0.3">
      <c r="A6391">
        <v>45381</v>
      </c>
      <c r="B6391" s="1">
        <v>40776</v>
      </c>
      <c r="C6391" s="1" t="str">
        <f t="shared" si="198"/>
        <v>Aug</v>
      </c>
      <c r="D6391" t="s">
        <v>44</v>
      </c>
      <c r="E6391">
        <v>26</v>
      </c>
      <c r="F6391">
        <v>164.1</v>
      </c>
      <c r="G6391">
        <v>0.03</v>
      </c>
      <c r="H6391" t="str">
        <f t="shared" si="199"/>
        <v>0-10%</v>
      </c>
      <c r="I6391" t="s">
        <v>39</v>
      </c>
      <c r="J6391">
        <v>-41.22</v>
      </c>
      <c r="K6391">
        <v>5.74</v>
      </c>
      <c r="L6391">
        <v>5.01</v>
      </c>
      <c r="M6391" t="s">
        <v>462</v>
      </c>
      <c r="N6391" t="s">
        <v>207</v>
      </c>
      <c r="O6391" t="s">
        <v>115</v>
      </c>
      <c r="P6391" t="s">
        <v>22</v>
      </c>
      <c r="Q6391" t="s">
        <v>23</v>
      </c>
      <c r="R6391" t="s">
        <v>30</v>
      </c>
      <c r="S6391">
        <v>0.39</v>
      </c>
      <c r="T6391" s="1">
        <v>40777</v>
      </c>
    </row>
    <row r="6392" spans="1:20" x14ac:dyDescent="0.3">
      <c r="A6392">
        <v>45381</v>
      </c>
      <c r="B6392" s="1">
        <v>40776</v>
      </c>
      <c r="C6392" s="1" t="str">
        <f t="shared" si="198"/>
        <v>Aug</v>
      </c>
      <c r="D6392" t="s">
        <v>44</v>
      </c>
      <c r="E6392">
        <v>23</v>
      </c>
      <c r="F6392">
        <v>1316.87</v>
      </c>
      <c r="G6392">
        <v>0.02</v>
      </c>
      <c r="H6392" t="str">
        <f t="shared" si="199"/>
        <v>0-10%</v>
      </c>
      <c r="I6392" t="s">
        <v>39</v>
      </c>
      <c r="J6392">
        <v>204.7</v>
      </c>
      <c r="K6392">
        <v>53.98</v>
      </c>
      <c r="L6392">
        <v>5.5</v>
      </c>
      <c r="M6392" t="s">
        <v>462</v>
      </c>
      <c r="N6392" t="s">
        <v>207</v>
      </c>
      <c r="O6392" t="s">
        <v>115</v>
      </c>
      <c r="P6392" t="s">
        <v>22</v>
      </c>
      <c r="Q6392" t="s">
        <v>33</v>
      </c>
      <c r="R6392" t="s">
        <v>48</v>
      </c>
      <c r="S6392">
        <v>0.62</v>
      </c>
      <c r="T6392" s="1">
        <v>40778</v>
      </c>
    </row>
    <row r="6393" spans="1:20" x14ac:dyDescent="0.3">
      <c r="A6393">
        <v>45408</v>
      </c>
      <c r="B6393" s="1">
        <v>40538</v>
      </c>
      <c r="C6393" s="1" t="str">
        <f t="shared" si="198"/>
        <v>Dec</v>
      </c>
      <c r="D6393" t="s">
        <v>18</v>
      </c>
      <c r="E6393">
        <v>25</v>
      </c>
      <c r="F6393">
        <v>716.99</v>
      </c>
      <c r="G6393">
        <v>0.05</v>
      </c>
      <c r="H6393" t="str">
        <f t="shared" si="199"/>
        <v>0-10%</v>
      </c>
      <c r="I6393" t="s">
        <v>19</v>
      </c>
      <c r="J6393">
        <v>174.06</v>
      </c>
      <c r="K6393">
        <v>29.89</v>
      </c>
      <c r="L6393">
        <v>1.99</v>
      </c>
      <c r="M6393" t="s">
        <v>513</v>
      </c>
      <c r="N6393" t="s">
        <v>611</v>
      </c>
      <c r="O6393" t="s">
        <v>115</v>
      </c>
      <c r="P6393" t="s">
        <v>42</v>
      </c>
      <c r="Q6393" t="s">
        <v>33</v>
      </c>
      <c r="R6393" t="s">
        <v>48</v>
      </c>
      <c r="S6393">
        <v>0.5</v>
      </c>
      <c r="T6393" s="1">
        <v>40560</v>
      </c>
    </row>
    <row r="6394" spans="1:20" x14ac:dyDescent="0.3">
      <c r="A6394">
        <v>45409</v>
      </c>
      <c r="B6394" s="1">
        <v>40280</v>
      </c>
      <c r="C6394" s="1" t="str">
        <f t="shared" si="198"/>
        <v>Apr</v>
      </c>
      <c r="D6394" t="s">
        <v>859</v>
      </c>
      <c r="E6394">
        <v>11</v>
      </c>
      <c r="F6394">
        <v>3427.31</v>
      </c>
      <c r="G6394">
        <v>0.1</v>
      </c>
      <c r="H6394" t="str">
        <f t="shared" si="199"/>
        <v>0-10%</v>
      </c>
      <c r="I6394" t="s">
        <v>26</v>
      </c>
      <c r="J6394">
        <v>124.36</v>
      </c>
      <c r="K6394">
        <v>320.98</v>
      </c>
      <c r="L6394">
        <v>58.95</v>
      </c>
      <c r="M6394" t="s">
        <v>414</v>
      </c>
      <c r="N6394" t="s">
        <v>141</v>
      </c>
      <c r="O6394" t="s">
        <v>142</v>
      </c>
      <c r="P6394" t="s">
        <v>32</v>
      </c>
      <c r="Q6394" t="s">
        <v>36</v>
      </c>
      <c r="R6394" t="s">
        <v>66</v>
      </c>
      <c r="S6394">
        <v>0.56999999999999995</v>
      </c>
      <c r="T6394" s="1">
        <v>40283</v>
      </c>
    </row>
    <row r="6395" spans="1:20" x14ac:dyDescent="0.3">
      <c r="A6395">
        <v>45409</v>
      </c>
      <c r="B6395" s="1">
        <v>40280</v>
      </c>
      <c r="C6395" s="1" t="str">
        <f t="shared" si="198"/>
        <v>Apr</v>
      </c>
      <c r="D6395" t="s">
        <v>859</v>
      </c>
      <c r="E6395">
        <v>10</v>
      </c>
      <c r="F6395">
        <v>36.26</v>
      </c>
      <c r="G6395">
        <v>0.08</v>
      </c>
      <c r="H6395" t="str">
        <f t="shared" si="199"/>
        <v>0-10%</v>
      </c>
      <c r="I6395" t="s">
        <v>19</v>
      </c>
      <c r="J6395">
        <v>-28.37</v>
      </c>
      <c r="K6395">
        <v>3.28</v>
      </c>
      <c r="L6395">
        <v>3.97</v>
      </c>
      <c r="M6395" t="s">
        <v>414</v>
      </c>
      <c r="N6395" t="s">
        <v>141</v>
      </c>
      <c r="O6395" t="s">
        <v>142</v>
      </c>
      <c r="P6395" t="s">
        <v>32</v>
      </c>
      <c r="Q6395" t="s">
        <v>23</v>
      </c>
      <c r="R6395" t="s">
        <v>59</v>
      </c>
      <c r="S6395">
        <v>0.56000000000000005</v>
      </c>
      <c r="T6395" s="1">
        <v>40281</v>
      </c>
    </row>
    <row r="6396" spans="1:20" x14ac:dyDescent="0.3">
      <c r="A6396">
        <v>45409</v>
      </c>
      <c r="B6396" s="1">
        <v>40280</v>
      </c>
      <c r="C6396" s="1" t="str">
        <f t="shared" si="198"/>
        <v>Apr</v>
      </c>
      <c r="D6396" t="s">
        <v>859</v>
      </c>
      <c r="E6396">
        <v>50</v>
      </c>
      <c r="F6396">
        <v>893.13750000000005</v>
      </c>
      <c r="G6396">
        <v>0</v>
      </c>
      <c r="H6396" t="str">
        <f t="shared" si="199"/>
        <v>0-10%</v>
      </c>
      <c r="I6396" t="s">
        <v>19</v>
      </c>
      <c r="J6396">
        <v>11</v>
      </c>
      <c r="K6396">
        <v>20.99</v>
      </c>
      <c r="L6396">
        <v>1.25</v>
      </c>
      <c r="M6396" t="s">
        <v>414</v>
      </c>
      <c r="N6396" t="s">
        <v>141</v>
      </c>
      <c r="O6396" t="s">
        <v>142</v>
      </c>
      <c r="P6396" t="s">
        <v>32</v>
      </c>
      <c r="Q6396" t="s">
        <v>33</v>
      </c>
      <c r="R6396" t="s">
        <v>34</v>
      </c>
      <c r="S6396">
        <v>0.83</v>
      </c>
      <c r="T6396" s="1">
        <v>40283</v>
      </c>
    </row>
    <row r="6397" spans="1:20" x14ac:dyDescent="0.3">
      <c r="A6397">
        <v>45410</v>
      </c>
      <c r="B6397" s="1">
        <v>40044</v>
      </c>
      <c r="C6397" s="1" t="str">
        <f t="shared" si="198"/>
        <v>Aug</v>
      </c>
      <c r="D6397" t="s">
        <v>18</v>
      </c>
      <c r="E6397">
        <v>19</v>
      </c>
      <c r="F6397">
        <v>991.36</v>
      </c>
      <c r="G6397">
        <v>0.1</v>
      </c>
      <c r="H6397" t="str">
        <f t="shared" si="199"/>
        <v>0-10%</v>
      </c>
      <c r="I6397" t="s">
        <v>19</v>
      </c>
      <c r="J6397">
        <v>-103.11</v>
      </c>
      <c r="K6397">
        <v>54.1</v>
      </c>
      <c r="L6397">
        <v>19.989999999999998</v>
      </c>
      <c r="M6397" t="s">
        <v>730</v>
      </c>
      <c r="N6397" t="s">
        <v>677</v>
      </c>
      <c r="O6397" t="s">
        <v>139</v>
      </c>
      <c r="P6397" t="s">
        <v>32</v>
      </c>
      <c r="Q6397" t="s">
        <v>23</v>
      </c>
      <c r="R6397" t="s">
        <v>24</v>
      </c>
      <c r="S6397">
        <v>0.59</v>
      </c>
      <c r="T6397" s="1">
        <v>40049</v>
      </c>
    </row>
    <row r="6398" spans="1:20" x14ac:dyDescent="0.3">
      <c r="A6398">
        <v>45412</v>
      </c>
      <c r="B6398" s="1">
        <v>40290</v>
      </c>
      <c r="C6398" s="1" t="str">
        <f t="shared" si="198"/>
        <v>Apr</v>
      </c>
      <c r="D6398" t="s">
        <v>44</v>
      </c>
      <c r="E6398">
        <v>20</v>
      </c>
      <c r="F6398">
        <v>586.61900000000003</v>
      </c>
      <c r="G6398">
        <v>0.06</v>
      </c>
      <c r="H6398" t="str">
        <f t="shared" si="199"/>
        <v>0-10%</v>
      </c>
      <c r="I6398" t="s">
        <v>19</v>
      </c>
      <c r="J6398">
        <v>83.07</v>
      </c>
      <c r="K6398">
        <v>35.99</v>
      </c>
      <c r="L6398">
        <v>1.1000000000000001</v>
      </c>
      <c r="M6398" t="s">
        <v>742</v>
      </c>
      <c r="N6398" t="s">
        <v>677</v>
      </c>
      <c r="O6398" t="s">
        <v>139</v>
      </c>
      <c r="P6398" t="s">
        <v>32</v>
      </c>
      <c r="Q6398" t="s">
        <v>33</v>
      </c>
      <c r="R6398" t="s">
        <v>34</v>
      </c>
      <c r="S6398">
        <v>0.55000000000000004</v>
      </c>
      <c r="T6398" s="1">
        <v>40291</v>
      </c>
    </row>
    <row r="6399" spans="1:20" x14ac:dyDescent="0.3">
      <c r="A6399">
        <v>45413</v>
      </c>
      <c r="B6399" s="1">
        <v>40337</v>
      </c>
      <c r="C6399" s="1" t="str">
        <f t="shared" si="198"/>
        <v>Jun</v>
      </c>
      <c r="D6399" t="s">
        <v>25</v>
      </c>
      <c r="E6399">
        <v>18</v>
      </c>
      <c r="F6399">
        <v>85.74</v>
      </c>
      <c r="G6399">
        <v>0.03</v>
      </c>
      <c r="H6399" t="str">
        <f t="shared" si="199"/>
        <v>0-10%</v>
      </c>
      <c r="I6399" t="s">
        <v>19</v>
      </c>
      <c r="J6399">
        <v>-73.569999999999993</v>
      </c>
      <c r="K6399">
        <v>4.38</v>
      </c>
      <c r="L6399">
        <v>6.21</v>
      </c>
      <c r="M6399" t="s">
        <v>397</v>
      </c>
      <c r="N6399" t="s">
        <v>138</v>
      </c>
      <c r="O6399" t="s">
        <v>139</v>
      </c>
      <c r="P6399" t="s">
        <v>22</v>
      </c>
      <c r="Q6399" t="s">
        <v>23</v>
      </c>
      <c r="R6399" t="s">
        <v>30</v>
      </c>
      <c r="S6399">
        <v>0.37</v>
      </c>
      <c r="T6399" s="1">
        <v>40338</v>
      </c>
    </row>
    <row r="6400" spans="1:20" x14ac:dyDescent="0.3">
      <c r="A6400">
        <v>45413</v>
      </c>
      <c r="B6400" s="1">
        <v>40337</v>
      </c>
      <c r="C6400" s="1" t="str">
        <f t="shared" si="198"/>
        <v>Jun</v>
      </c>
      <c r="D6400" t="s">
        <v>25</v>
      </c>
      <c r="E6400">
        <v>17</v>
      </c>
      <c r="F6400">
        <v>2031.98</v>
      </c>
      <c r="G6400">
        <v>0.05</v>
      </c>
      <c r="H6400" t="str">
        <f t="shared" si="199"/>
        <v>0-10%</v>
      </c>
      <c r="I6400" t="s">
        <v>19</v>
      </c>
      <c r="J6400">
        <v>778.6</v>
      </c>
      <c r="K6400">
        <v>120.98</v>
      </c>
      <c r="L6400">
        <v>9.07</v>
      </c>
      <c r="M6400" t="s">
        <v>397</v>
      </c>
      <c r="N6400" t="s">
        <v>138</v>
      </c>
      <c r="O6400" t="s">
        <v>139</v>
      </c>
      <c r="P6400" t="s">
        <v>22</v>
      </c>
      <c r="Q6400" t="s">
        <v>23</v>
      </c>
      <c r="R6400" t="s">
        <v>30</v>
      </c>
      <c r="S6400">
        <v>0.35</v>
      </c>
      <c r="T6400" s="1">
        <v>40338</v>
      </c>
    </row>
    <row r="6401" spans="1:20" x14ac:dyDescent="0.3">
      <c r="A6401">
        <v>45413</v>
      </c>
      <c r="B6401" s="1">
        <v>40337</v>
      </c>
      <c r="C6401" s="1" t="str">
        <f t="shared" si="198"/>
        <v>Jun</v>
      </c>
      <c r="D6401" t="s">
        <v>25</v>
      </c>
      <c r="E6401">
        <v>24</v>
      </c>
      <c r="F6401">
        <v>131.94</v>
      </c>
      <c r="G6401">
        <v>0.04</v>
      </c>
      <c r="H6401" t="str">
        <f t="shared" si="199"/>
        <v>0-10%</v>
      </c>
      <c r="I6401" t="s">
        <v>19</v>
      </c>
      <c r="J6401">
        <v>2.3199999999999998</v>
      </c>
      <c r="K6401">
        <v>5.28</v>
      </c>
      <c r="L6401">
        <v>2.99</v>
      </c>
      <c r="M6401" t="s">
        <v>397</v>
      </c>
      <c r="N6401" t="s">
        <v>138</v>
      </c>
      <c r="O6401" t="s">
        <v>139</v>
      </c>
      <c r="P6401" t="s">
        <v>22</v>
      </c>
      <c r="Q6401" t="s">
        <v>23</v>
      </c>
      <c r="R6401" t="s">
        <v>30</v>
      </c>
      <c r="S6401">
        <v>0.37</v>
      </c>
      <c r="T6401" s="1">
        <v>40337</v>
      </c>
    </row>
    <row r="6402" spans="1:20" x14ac:dyDescent="0.3">
      <c r="A6402">
        <v>45414</v>
      </c>
      <c r="B6402" s="1">
        <v>39855</v>
      </c>
      <c r="C6402" s="1" t="str">
        <f t="shared" si="198"/>
        <v>Feb</v>
      </c>
      <c r="D6402" t="s">
        <v>859</v>
      </c>
      <c r="E6402">
        <v>17</v>
      </c>
      <c r="F6402">
        <v>1002.73</v>
      </c>
      <c r="G6402">
        <v>0.08</v>
      </c>
      <c r="H6402" t="str">
        <f t="shared" si="199"/>
        <v>0-10%</v>
      </c>
      <c r="I6402" t="s">
        <v>19</v>
      </c>
      <c r="J6402">
        <v>-563.86</v>
      </c>
      <c r="K6402">
        <v>60.98</v>
      </c>
      <c r="L6402">
        <v>49</v>
      </c>
      <c r="M6402" t="s">
        <v>331</v>
      </c>
      <c r="N6402" t="s">
        <v>259</v>
      </c>
      <c r="O6402" t="s">
        <v>259</v>
      </c>
      <c r="P6402" t="s">
        <v>28</v>
      </c>
      <c r="Q6402" t="s">
        <v>23</v>
      </c>
      <c r="R6402" t="s">
        <v>29</v>
      </c>
      <c r="S6402">
        <v>0.59</v>
      </c>
      <c r="T6402" s="1">
        <v>39856</v>
      </c>
    </row>
    <row r="6403" spans="1:20" x14ac:dyDescent="0.3">
      <c r="A6403">
        <v>45440</v>
      </c>
      <c r="B6403" s="1">
        <v>41130</v>
      </c>
      <c r="C6403" s="1" t="str">
        <f t="shared" ref="C6403:C6466" si="200">TEXT(B6403,"mmm")</f>
        <v>Aug</v>
      </c>
      <c r="D6403" t="s">
        <v>859</v>
      </c>
      <c r="E6403">
        <v>5</v>
      </c>
      <c r="F6403">
        <v>748.29</v>
      </c>
      <c r="G6403">
        <v>0.02</v>
      </c>
      <c r="H6403" t="str">
        <f t="shared" ref="H6403:H6466" si="201">IF(G6403&lt;=0.1, "0-10%", IF(G6403&lt;=0.2, "10-20%", IF(G6403&lt;=0.3, "20-30%", "30%+")))</f>
        <v>0-10%</v>
      </c>
      <c r="I6403" t="s">
        <v>26</v>
      </c>
      <c r="J6403">
        <v>-183.6</v>
      </c>
      <c r="K6403">
        <v>135.99</v>
      </c>
      <c r="L6403">
        <v>28.63</v>
      </c>
      <c r="M6403" t="s">
        <v>76</v>
      </c>
      <c r="N6403" t="s">
        <v>86</v>
      </c>
      <c r="O6403" t="s">
        <v>86</v>
      </c>
      <c r="P6403" t="s">
        <v>32</v>
      </c>
      <c r="Q6403" t="s">
        <v>36</v>
      </c>
      <c r="R6403" t="s">
        <v>66</v>
      </c>
      <c r="S6403">
        <v>0.76</v>
      </c>
      <c r="T6403" s="1">
        <v>41132</v>
      </c>
    </row>
    <row r="6404" spans="1:20" x14ac:dyDescent="0.3">
      <c r="A6404">
        <v>45476</v>
      </c>
      <c r="B6404" s="1">
        <v>41017</v>
      </c>
      <c r="C6404" s="1" t="str">
        <f t="shared" si="200"/>
        <v>Apr</v>
      </c>
      <c r="D6404" t="s">
        <v>859</v>
      </c>
      <c r="E6404">
        <v>48</v>
      </c>
      <c r="F6404">
        <v>1055.98</v>
      </c>
      <c r="G6404">
        <v>7.0000000000000007E-2</v>
      </c>
      <c r="H6404" t="str">
        <f t="shared" si="201"/>
        <v>0-10%</v>
      </c>
      <c r="I6404" t="s">
        <v>19</v>
      </c>
      <c r="J6404">
        <v>204.58</v>
      </c>
      <c r="K6404">
        <v>21.78</v>
      </c>
      <c r="L6404">
        <v>5.94</v>
      </c>
      <c r="M6404" t="s">
        <v>687</v>
      </c>
      <c r="N6404" t="s">
        <v>759</v>
      </c>
      <c r="O6404" t="s">
        <v>759</v>
      </c>
      <c r="P6404" t="s">
        <v>42</v>
      </c>
      <c r="Q6404" t="s">
        <v>23</v>
      </c>
      <c r="R6404" t="s">
        <v>29</v>
      </c>
      <c r="S6404">
        <v>0.5</v>
      </c>
      <c r="T6404" s="1">
        <v>41017</v>
      </c>
    </row>
    <row r="6405" spans="1:20" x14ac:dyDescent="0.3">
      <c r="A6405">
        <v>45506</v>
      </c>
      <c r="B6405" s="1">
        <v>40903</v>
      </c>
      <c r="C6405" s="1" t="str">
        <f t="shared" si="200"/>
        <v>Dec</v>
      </c>
      <c r="D6405" t="s">
        <v>18</v>
      </c>
      <c r="E6405">
        <v>3</v>
      </c>
      <c r="F6405">
        <v>448.36649999999997</v>
      </c>
      <c r="G6405">
        <v>0.03</v>
      </c>
      <c r="H6405" t="str">
        <f t="shared" si="201"/>
        <v>0-10%</v>
      </c>
      <c r="I6405" t="s">
        <v>19</v>
      </c>
      <c r="J6405">
        <v>-748.41</v>
      </c>
      <c r="K6405">
        <v>175.99</v>
      </c>
      <c r="L6405">
        <v>8.99</v>
      </c>
      <c r="M6405" t="s">
        <v>703</v>
      </c>
      <c r="N6405" t="s">
        <v>677</v>
      </c>
      <c r="O6405" t="s">
        <v>139</v>
      </c>
      <c r="P6405" t="s">
        <v>28</v>
      </c>
      <c r="Q6405" t="s">
        <v>33</v>
      </c>
      <c r="R6405" t="s">
        <v>34</v>
      </c>
      <c r="S6405">
        <v>0.56999999999999995</v>
      </c>
      <c r="T6405" s="1">
        <v>40908</v>
      </c>
    </row>
    <row r="6406" spans="1:20" x14ac:dyDescent="0.3">
      <c r="A6406">
        <v>45511</v>
      </c>
      <c r="B6406" s="1">
        <v>40411</v>
      </c>
      <c r="C6406" s="1" t="str">
        <f t="shared" si="200"/>
        <v>Aug</v>
      </c>
      <c r="D6406" t="s">
        <v>18</v>
      </c>
      <c r="E6406">
        <v>31</v>
      </c>
      <c r="F6406">
        <v>951.31</v>
      </c>
      <c r="G6406">
        <v>0.08</v>
      </c>
      <c r="H6406" t="str">
        <f t="shared" si="201"/>
        <v>0-10%</v>
      </c>
      <c r="I6406" t="s">
        <v>26</v>
      </c>
      <c r="J6406">
        <v>-1099.46</v>
      </c>
      <c r="K6406">
        <v>31.76</v>
      </c>
      <c r="L6406">
        <v>45.51</v>
      </c>
      <c r="M6406" t="s">
        <v>823</v>
      </c>
      <c r="N6406" t="s">
        <v>804</v>
      </c>
      <c r="O6406" t="s">
        <v>142</v>
      </c>
      <c r="P6406" t="s">
        <v>32</v>
      </c>
      <c r="Q6406" t="s">
        <v>36</v>
      </c>
      <c r="R6406" t="s">
        <v>54</v>
      </c>
      <c r="S6406">
        <v>0.65</v>
      </c>
      <c r="T6406" s="1">
        <v>40418</v>
      </c>
    </row>
    <row r="6407" spans="1:20" x14ac:dyDescent="0.3">
      <c r="A6407">
        <v>45539</v>
      </c>
      <c r="B6407" s="1">
        <v>40027</v>
      </c>
      <c r="C6407" s="1" t="str">
        <f t="shared" si="200"/>
        <v>Aug</v>
      </c>
      <c r="D6407" t="s">
        <v>859</v>
      </c>
      <c r="E6407">
        <v>15</v>
      </c>
      <c r="F6407">
        <v>269.2</v>
      </c>
      <c r="G6407">
        <v>0.02</v>
      </c>
      <c r="H6407" t="str">
        <f t="shared" si="201"/>
        <v>0-10%</v>
      </c>
      <c r="I6407" t="s">
        <v>39</v>
      </c>
      <c r="J6407">
        <v>69.61</v>
      </c>
      <c r="K6407">
        <v>16.48</v>
      </c>
      <c r="L6407">
        <v>1.99</v>
      </c>
      <c r="M6407" t="s">
        <v>510</v>
      </c>
      <c r="N6407" t="s">
        <v>141</v>
      </c>
      <c r="O6407" t="s">
        <v>142</v>
      </c>
      <c r="P6407" t="s">
        <v>32</v>
      </c>
      <c r="Q6407" t="s">
        <v>33</v>
      </c>
      <c r="R6407" t="s">
        <v>48</v>
      </c>
      <c r="S6407">
        <v>0.42</v>
      </c>
      <c r="T6407" s="1">
        <v>40029</v>
      </c>
    </row>
    <row r="6408" spans="1:20" x14ac:dyDescent="0.3">
      <c r="A6408">
        <v>45539</v>
      </c>
      <c r="B6408" s="1">
        <v>40027</v>
      </c>
      <c r="C6408" s="1" t="str">
        <f t="shared" si="200"/>
        <v>Aug</v>
      </c>
      <c r="D6408" t="s">
        <v>859</v>
      </c>
      <c r="E6408">
        <v>27</v>
      </c>
      <c r="F6408">
        <v>87.33</v>
      </c>
      <c r="G6408">
        <v>0.08</v>
      </c>
      <c r="H6408" t="str">
        <f t="shared" si="201"/>
        <v>0-10%</v>
      </c>
      <c r="I6408" t="s">
        <v>19</v>
      </c>
      <c r="J6408">
        <v>13.82</v>
      </c>
      <c r="K6408">
        <v>3.38</v>
      </c>
      <c r="L6408">
        <v>0.85</v>
      </c>
      <c r="M6408" t="s">
        <v>510</v>
      </c>
      <c r="N6408" t="s">
        <v>141</v>
      </c>
      <c r="O6408" t="s">
        <v>142</v>
      </c>
      <c r="P6408" t="s">
        <v>32</v>
      </c>
      <c r="Q6408" t="s">
        <v>23</v>
      </c>
      <c r="R6408" t="s">
        <v>59</v>
      </c>
      <c r="S6408">
        <v>0.48</v>
      </c>
      <c r="T6408" s="1">
        <v>40029</v>
      </c>
    </row>
    <row r="6409" spans="1:20" x14ac:dyDescent="0.3">
      <c r="A6409">
        <v>45542</v>
      </c>
      <c r="B6409" s="1">
        <v>40216</v>
      </c>
      <c r="C6409" s="1" t="str">
        <f t="shared" si="200"/>
        <v>Feb</v>
      </c>
      <c r="D6409" t="s">
        <v>25</v>
      </c>
      <c r="E6409">
        <v>37</v>
      </c>
      <c r="F6409">
        <v>281.79000000000002</v>
      </c>
      <c r="G6409">
        <v>0.04</v>
      </c>
      <c r="H6409" t="str">
        <f t="shared" si="201"/>
        <v>0-10%</v>
      </c>
      <c r="I6409" t="s">
        <v>39</v>
      </c>
      <c r="J6409">
        <v>-50.96</v>
      </c>
      <c r="K6409">
        <v>7.64</v>
      </c>
      <c r="L6409">
        <v>5.83</v>
      </c>
      <c r="M6409" t="s">
        <v>568</v>
      </c>
      <c r="N6409" t="s">
        <v>259</v>
      </c>
      <c r="O6409" t="s">
        <v>259</v>
      </c>
      <c r="P6409" t="s">
        <v>32</v>
      </c>
      <c r="Q6409" t="s">
        <v>23</v>
      </c>
      <c r="R6409" t="s">
        <v>43</v>
      </c>
      <c r="S6409">
        <v>0.36</v>
      </c>
      <c r="T6409" s="1">
        <v>40219</v>
      </c>
    </row>
    <row r="6410" spans="1:20" x14ac:dyDescent="0.3">
      <c r="A6410">
        <v>45542</v>
      </c>
      <c r="B6410" s="1">
        <v>40216</v>
      </c>
      <c r="C6410" s="1" t="str">
        <f t="shared" si="200"/>
        <v>Feb</v>
      </c>
      <c r="D6410" t="s">
        <v>25</v>
      </c>
      <c r="E6410">
        <v>40</v>
      </c>
      <c r="F6410">
        <v>4064.2719999999999</v>
      </c>
      <c r="G6410">
        <v>0.01</v>
      </c>
      <c r="H6410" t="str">
        <f t="shared" si="201"/>
        <v>0-10%</v>
      </c>
      <c r="I6410" t="s">
        <v>26</v>
      </c>
      <c r="J6410">
        <v>-300.85000000000002</v>
      </c>
      <c r="K6410">
        <v>124.49</v>
      </c>
      <c r="L6410">
        <v>51.94</v>
      </c>
      <c r="M6410" t="s">
        <v>568</v>
      </c>
      <c r="N6410" t="s">
        <v>259</v>
      </c>
      <c r="O6410" t="s">
        <v>259</v>
      </c>
      <c r="P6410" t="s">
        <v>32</v>
      </c>
      <c r="Q6410" t="s">
        <v>36</v>
      </c>
      <c r="R6410" t="s">
        <v>54</v>
      </c>
      <c r="S6410">
        <v>0.63</v>
      </c>
      <c r="T6410" s="1">
        <v>40217</v>
      </c>
    </row>
    <row r="6411" spans="1:20" x14ac:dyDescent="0.3">
      <c r="A6411">
        <v>45543</v>
      </c>
      <c r="B6411" s="1">
        <v>40576</v>
      </c>
      <c r="C6411" s="1" t="str">
        <f t="shared" si="200"/>
        <v>Feb</v>
      </c>
      <c r="D6411" t="s">
        <v>18</v>
      </c>
      <c r="E6411">
        <v>16</v>
      </c>
      <c r="F6411">
        <v>1223.43</v>
      </c>
      <c r="G6411">
        <v>0.01</v>
      </c>
      <c r="H6411" t="str">
        <f t="shared" si="201"/>
        <v>0-10%</v>
      </c>
      <c r="I6411" t="s">
        <v>26</v>
      </c>
      <c r="J6411">
        <v>-1615.59</v>
      </c>
      <c r="K6411">
        <v>70.89</v>
      </c>
      <c r="L6411">
        <v>89.3</v>
      </c>
      <c r="M6411" t="s">
        <v>601</v>
      </c>
      <c r="N6411" t="s">
        <v>259</v>
      </c>
      <c r="O6411" t="s">
        <v>259</v>
      </c>
      <c r="P6411" t="s">
        <v>32</v>
      </c>
      <c r="Q6411" t="s">
        <v>36</v>
      </c>
      <c r="R6411" t="s">
        <v>54</v>
      </c>
      <c r="S6411">
        <v>0.69</v>
      </c>
      <c r="T6411" s="1">
        <v>40580</v>
      </c>
    </row>
    <row r="6412" spans="1:20" x14ac:dyDescent="0.3">
      <c r="A6412">
        <v>45570</v>
      </c>
      <c r="B6412" s="1">
        <v>40399</v>
      </c>
      <c r="C6412" s="1" t="str">
        <f t="shared" si="200"/>
        <v>Aug</v>
      </c>
      <c r="D6412" t="s">
        <v>859</v>
      </c>
      <c r="E6412">
        <v>19</v>
      </c>
      <c r="F6412">
        <v>77.569999999999993</v>
      </c>
      <c r="G6412">
        <v>0</v>
      </c>
      <c r="H6412" t="str">
        <f t="shared" si="201"/>
        <v>0-10%</v>
      </c>
      <c r="I6412" t="s">
        <v>19</v>
      </c>
      <c r="J6412">
        <v>-67.489999999999995</v>
      </c>
      <c r="K6412">
        <v>3.58</v>
      </c>
      <c r="L6412">
        <v>5.47</v>
      </c>
      <c r="M6412" t="s">
        <v>237</v>
      </c>
      <c r="N6412" t="s">
        <v>138</v>
      </c>
      <c r="O6412" t="s">
        <v>139</v>
      </c>
      <c r="P6412" t="s">
        <v>32</v>
      </c>
      <c r="Q6412" t="s">
        <v>23</v>
      </c>
      <c r="R6412" t="s">
        <v>30</v>
      </c>
      <c r="S6412">
        <v>0.37</v>
      </c>
      <c r="T6412" s="1">
        <v>40400</v>
      </c>
    </row>
    <row r="6413" spans="1:20" x14ac:dyDescent="0.3">
      <c r="A6413">
        <v>45571</v>
      </c>
      <c r="B6413" s="1">
        <v>41175</v>
      </c>
      <c r="C6413" s="1" t="str">
        <f t="shared" si="200"/>
        <v>Sep</v>
      </c>
      <c r="D6413" t="s">
        <v>44</v>
      </c>
      <c r="E6413">
        <v>43</v>
      </c>
      <c r="F6413">
        <v>528.53</v>
      </c>
      <c r="G6413">
        <v>0.05</v>
      </c>
      <c r="H6413" t="str">
        <f t="shared" si="201"/>
        <v>0-10%</v>
      </c>
      <c r="I6413" t="s">
        <v>19</v>
      </c>
      <c r="J6413">
        <v>-7.24</v>
      </c>
      <c r="K6413">
        <v>12.21</v>
      </c>
      <c r="L6413">
        <v>4.8099999999999996</v>
      </c>
      <c r="M6413" t="s">
        <v>673</v>
      </c>
      <c r="N6413" t="s">
        <v>138</v>
      </c>
      <c r="O6413" t="s">
        <v>139</v>
      </c>
      <c r="P6413" t="s">
        <v>28</v>
      </c>
      <c r="Q6413" t="s">
        <v>23</v>
      </c>
      <c r="R6413" t="s">
        <v>24</v>
      </c>
      <c r="S6413">
        <v>0.57999999999999996</v>
      </c>
      <c r="T6413" s="1">
        <v>41176</v>
      </c>
    </row>
    <row r="6414" spans="1:20" x14ac:dyDescent="0.3">
      <c r="A6414">
        <v>45571</v>
      </c>
      <c r="B6414" s="1">
        <v>41175</v>
      </c>
      <c r="C6414" s="1" t="str">
        <f t="shared" si="200"/>
        <v>Sep</v>
      </c>
      <c r="D6414" t="s">
        <v>44</v>
      </c>
      <c r="E6414">
        <v>47</v>
      </c>
      <c r="F6414">
        <v>5975.0495000000001</v>
      </c>
      <c r="G6414">
        <v>0.06</v>
      </c>
      <c r="H6414" t="str">
        <f t="shared" si="201"/>
        <v>0-10%</v>
      </c>
      <c r="I6414" t="s">
        <v>19</v>
      </c>
      <c r="J6414">
        <v>1417.23</v>
      </c>
      <c r="K6414">
        <v>155.99</v>
      </c>
      <c r="L6414">
        <v>8.99</v>
      </c>
      <c r="M6414" t="s">
        <v>673</v>
      </c>
      <c r="N6414" t="s">
        <v>138</v>
      </c>
      <c r="O6414" t="s">
        <v>139</v>
      </c>
      <c r="P6414" t="s">
        <v>28</v>
      </c>
      <c r="Q6414" t="s">
        <v>33</v>
      </c>
      <c r="R6414" t="s">
        <v>34</v>
      </c>
      <c r="S6414">
        <v>0.57999999999999996</v>
      </c>
      <c r="T6414" s="1">
        <v>41177</v>
      </c>
    </row>
    <row r="6415" spans="1:20" x14ac:dyDescent="0.3">
      <c r="A6415">
        <v>45571</v>
      </c>
      <c r="B6415" s="1">
        <v>41175</v>
      </c>
      <c r="C6415" s="1" t="str">
        <f t="shared" si="200"/>
        <v>Sep</v>
      </c>
      <c r="D6415" t="s">
        <v>44</v>
      </c>
      <c r="E6415">
        <v>44</v>
      </c>
      <c r="F6415">
        <v>720.52</v>
      </c>
      <c r="G6415">
        <v>0.1</v>
      </c>
      <c r="H6415" t="str">
        <f t="shared" si="201"/>
        <v>0-10%</v>
      </c>
      <c r="I6415" t="s">
        <v>19</v>
      </c>
      <c r="J6415">
        <v>-36.79</v>
      </c>
      <c r="K6415">
        <v>17.98</v>
      </c>
      <c r="L6415">
        <v>8.51</v>
      </c>
      <c r="M6415" t="s">
        <v>673</v>
      </c>
      <c r="N6415" t="s">
        <v>138</v>
      </c>
      <c r="O6415" t="s">
        <v>139</v>
      </c>
      <c r="P6415" t="s">
        <v>28</v>
      </c>
      <c r="Q6415" t="s">
        <v>33</v>
      </c>
      <c r="R6415" t="s">
        <v>93</v>
      </c>
      <c r="S6415">
        <v>0.4</v>
      </c>
      <c r="T6415" s="1">
        <v>41177</v>
      </c>
    </row>
    <row r="6416" spans="1:20" x14ac:dyDescent="0.3">
      <c r="A6416">
        <v>45573</v>
      </c>
      <c r="B6416" s="1">
        <v>40037</v>
      </c>
      <c r="C6416" s="1" t="str">
        <f t="shared" si="200"/>
        <v>Aug</v>
      </c>
      <c r="D6416" t="s">
        <v>25</v>
      </c>
      <c r="E6416">
        <v>5</v>
      </c>
      <c r="F6416">
        <v>627.64</v>
      </c>
      <c r="G6416">
        <v>0.05</v>
      </c>
      <c r="H6416" t="str">
        <f t="shared" si="201"/>
        <v>0-10%</v>
      </c>
      <c r="I6416" t="s">
        <v>26</v>
      </c>
      <c r="J6416">
        <v>-151.46</v>
      </c>
      <c r="K6416">
        <v>120.98</v>
      </c>
      <c r="L6416">
        <v>30</v>
      </c>
      <c r="M6416" t="s">
        <v>158</v>
      </c>
      <c r="N6416" t="s">
        <v>141</v>
      </c>
      <c r="O6416" t="s">
        <v>142</v>
      </c>
      <c r="P6416" t="s">
        <v>22</v>
      </c>
      <c r="Q6416" t="s">
        <v>36</v>
      </c>
      <c r="R6416" t="s">
        <v>66</v>
      </c>
      <c r="S6416">
        <v>0.64</v>
      </c>
      <c r="T6416" s="1">
        <v>40039</v>
      </c>
    </row>
    <row r="6417" spans="1:20" x14ac:dyDescent="0.3">
      <c r="A6417">
        <v>45575</v>
      </c>
      <c r="B6417" s="1">
        <v>41011</v>
      </c>
      <c r="C6417" s="1" t="str">
        <f t="shared" si="200"/>
        <v>Apr</v>
      </c>
      <c r="D6417" t="s">
        <v>859</v>
      </c>
      <c r="E6417">
        <v>46</v>
      </c>
      <c r="F6417">
        <v>3849.17</v>
      </c>
      <c r="G6417">
        <v>0.06</v>
      </c>
      <c r="H6417" t="str">
        <f t="shared" si="201"/>
        <v>0-10%</v>
      </c>
      <c r="I6417" t="s">
        <v>19</v>
      </c>
      <c r="J6417">
        <v>1982.78</v>
      </c>
      <c r="K6417">
        <v>83.98</v>
      </c>
      <c r="L6417">
        <v>5.01</v>
      </c>
      <c r="M6417" t="s">
        <v>397</v>
      </c>
      <c r="N6417" t="s">
        <v>138</v>
      </c>
      <c r="O6417" t="s">
        <v>139</v>
      </c>
      <c r="P6417" t="s">
        <v>22</v>
      </c>
      <c r="Q6417" t="s">
        <v>23</v>
      </c>
      <c r="R6417" t="s">
        <v>51</v>
      </c>
      <c r="S6417">
        <v>0.38</v>
      </c>
      <c r="T6417" s="1">
        <v>41011</v>
      </c>
    </row>
    <row r="6418" spans="1:20" x14ac:dyDescent="0.3">
      <c r="A6418">
        <v>45601</v>
      </c>
      <c r="B6418" s="1">
        <v>40812</v>
      </c>
      <c r="C6418" s="1" t="str">
        <f t="shared" si="200"/>
        <v>Sep</v>
      </c>
      <c r="D6418" t="s">
        <v>25</v>
      </c>
      <c r="E6418">
        <v>47</v>
      </c>
      <c r="F6418">
        <v>945.03</v>
      </c>
      <c r="G6418">
        <v>0</v>
      </c>
      <c r="H6418" t="str">
        <f t="shared" si="201"/>
        <v>0-10%</v>
      </c>
      <c r="I6418" t="s">
        <v>19</v>
      </c>
      <c r="J6418">
        <v>267.64</v>
      </c>
      <c r="K6418">
        <v>19.98</v>
      </c>
      <c r="L6418">
        <v>5.97</v>
      </c>
      <c r="M6418" t="s">
        <v>129</v>
      </c>
      <c r="N6418" t="s">
        <v>114</v>
      </c>
      <c r="O6418" t="s">
        <v>115</v>
      </c>
      <c r="P6418" t="s">
        <v>32</v>
      </c>
      <c r="Q6418" t="s">
        <v>23</v>
      </c>
      <c r="R6418" t="s">
        <v>43</v>
      </c>
      <c r="S6418">
        <v>0.38</v>
      </c>
      <c r="T6418" s="1">
        <v>40814</v>
      </c>
    </row>
    <row r="6419" spans="1:20" x14ac:dyDescent="0.3">
      <c r="A6419">
        <v>45605</v>
      </c>
      <c r="B6419" s="1">
        <v>40278</v>
      </c>
      <c r="C6419" s="1" t="str">
        <f t="shared" si="200"/>
        <v>Apr</v>
      </c>
      <c r="D6419" t="s">
        <v>44</v>
      </c>
      <c r="E6419">
        <v>7</v>
      </c>
      <c r="F6419">
        <v>1494.27</v>
      </c>
      <c r="G6419">
        <v>0.05</v>
      </c>
      <c r="H6419" t="str">
        <f t="shared" si="201"/>
        <v>0-10%</v>
      </c>
      <c r="I6419" t="s">
        <v>26</v>
      </c>
      <c r="J6419">
        <v>-248.78</v>
      </c>
      <c r="K6419">
        <v>212.6</v>
      </c>
      <c r="L6419">
        <v>52.2</v>
      </c>
      <c r="M6419" t="s">
        <v>405</v>
      </c>
      <c r="N6419" t="s">
        <v>141</v>
      </c>
      <c r="O6419" t="s">
        <v>142</v>
      </c>
      <c r="P6419" t="s">
        <v>22</v>
      </c>
      <c r="Q6419" t="s">
        <v>36</v>
      </c>
      <c r="R6419" t="s">
        <v>54</v>
      </c>
      <c r="S6419">
        <v>0.64</v>
      </c>
      <c r="T6419" s="1">
        <v>40280</v>
      </c>
    </row>
    <row r="6420" spans="1:20" x14ac:dyDescent="0.3">
      <c r="A6420">
        <v>45606</v>
      </c>
      <c r="B6420" s="1">
        <v>40808</v>
      </c>
      <c r="C6420" s="1" t="str">
        <f t="shared" si="200"/>
        <v>Sep</v>
      </c>
      <c r="D6420" t="s">
        <v>44</v>
      </c>
      <c r="E6420">
        <v>38</v>
      </c>
      <c r="F6420">
        <v>325.75</v>
      </c>
      <c r="G6420">
        <v>0.1</v>
      </c>
      <c r="H6420" t="str">
        <f t="shared" si="201"/>
        <v>0-10%</v>
      </c>
      <c r="I6420" t="s">
        <v>19</v>
      </c>
      <c r="J6420">
        <v>-124.25</v>
      </c>
      <c r="K6420">
        <v>8.75</v>
      </c>
      <c r="L6420">
        <v>8.5399999999999991</v>
      </c>
      <c r="M6420" t="s">
        <v>135</v>
      </c>
      <c r="N6420" t="s">
        <v>114</v>
      </c>
      <c r="O6420" t="s">
        <v>115</v>
      </c>
      <c r="P6420" t="s">
        <v>32</v>
      </c>
      <c r="Q6420" t="s">
        <v>36</v>
      </c>
      <c r="R6420" t="s">
        <v>37</v>
      </c>
      <c r="S6420">
        <v>0.43</v>
      </c>
      <c r="T6420" s="1">
        <v>40810</v>
      </c>
    </row>
    <row r="6421" spans="1:20" x14ac:dyDescent="0.3">
      <c r="A6421">
        <v>45606</v>
      </c>
      <c r="B6421" s="1">
        <v>40808</v>
      </c>
      <c r="C6421" s="1" t="str">
        <f t="shared" si="200"/>
        <v>Sep</v>
      </c>
      <c r="D6421" t="s">
        <v>44</v>
      </c>
      <c r="E6421">
        <v>24</v>
      </c>
      <c r="F6421">
        <v>136.41999999999999</v>
      </c>
      <c r="G6421">
        <v>0.09</v>
      </c>
      <c r="H6421" t="str">
        <f t="shared" si="201"/>
        <v>0-10%</v>
      </c>
      <c r="I6421" t="s">
        <v>19</v>
      </c>
      <c r="J6421">
        <v>-8.3800000000000008</v>
      </c>
      <c r="K6421">
        <v>5.85</v>
      </c>
      <c r="L6421">
        <v>2.27</v>
      </c>
      <c r="M6421" t="s">
        <v>135</v>
      </c>
      <c r="N6421" t="s">
        <v>114</v>
      </c>
      <c r="O6421" t="s">
        <v>115</v>
      </c>
      <c r="P6421" t="s">
        <v>32</v>
      </c>
      <c r="Q6421" t="s">
        <v>23</v>
      </c>
      <c r="R6421" t="s">
        <v>59</v>
      </c>
      <c r="S6421">
        <v>0.56000000000000005</v>
      </c>
      <c r="T6421" s="1">
        <v>40809</v>
      </c>
    </row>
    <row r="6422" spans="1:20" x14ac:dyDescent="0.3">
      <c r="A6422">
        <v>45632</v>
      </c>
      <c r="B6422" s="1">
        <v>40308</v>
      </c>
      <c r="C6422" s="1" t="str">
        <f t="shared" si="200"/>
        <v>May</v>
      </c>
      <c r="D6422" t="s">
        <v>859</v>
      </c>
      <c r="E6422">
        <v>50</v>
      </c>
      <c r="F6422">
        <v>442.31</v>
      </c>
      <c r="G6422">
        <v>0.02</v>
      </c>
      <c r="H6422" t="str">
        <f t="shared" si="201"/>
        <v>0-10%</v>
      </c>
      <c r="I6422" t="s">
        <v>19</v>
      </c>
      <c r="J6422">
        <v>231.68</v>
      </c>
      <c r="K6422">
        <v>8.34</v>
      </c>
      <c r="L6422">
        <v>0.96</v>
      </c>
      <c r="M6422" t="s">
        <v>377</v>
      </c>
      <c r="N6422" t="s">
        <v>259</v>
      </c>
      <c r="O6422" t="s">
        <v>259</v>
      </c>
      <c r="P6422" t="s">
        <v>22</v>
      </c>
      <c r="Q6422" t="s">
        <v>36</v>
      </c>
      <c r="R6422" t="s">
        <v>37</v>
      </c>
      <c r="S6422">
        <v>0.43</v>
      </c>
      <c r="T6422" s="1">
        <v>40309</v>
      </c>
    </row>
    <row r="6423" spans="1:20" x14ac:dyDescent="0.3">
      <c r="A6423">
        <v>45635</v>
      </c>
      <c r="B6423" s="1">
        <v>41006</v>
      </c>
      <c r="C6423" s="1" t="str">
        <f t="shared" si="200"/>
        <v>Apr</v>
      </c>
      <c r="D6423" t="s">
        <v>18</v>
      </c>
      <c r="E6423">
        <v>50</v>
      </c>
      <c r="F6423">
        <v>2018.68</v>
      </c>
      <c r="G6423">
        <v>0.1</v>
      </c>
      <c r="H6423" t="str">
        <f t="shared" si="201"/>
        <v>0-10%</v>
      </c>
      <c r="I6423" t="s">
        <v>19</v>
      </c>
      <c r="J6423">
        <v>731.72</v>
      </c>
      <c r="K6423">
        <v>43.98</v>
      </c>
      <c r="L6423">
        <v>1.99</v>
      </c>
      <c r="M6423" t="s">
        <v>601</v>
      </c>
      <c r="N6423" t="s">
        <v>259</v>
      </c>
      <c r="O6423" t="s">
        <v>259</v>
      </c>
      <c r="P6423" t="s">
        <v>32</v>
      </c>
      <c r="Q6423" t="s">
        <v>33</v>
      </c>
      <c r="R6423" t="s">
        <v>48</v>
      </c>
      <c r="S6423">
        <v>0.44</v>
      </c>
      <c r="T6423" s="1">
        <v>41015</v>
      </c>
    </row>
    <row r="6424" spans="1:20" x14ac:dyDescent="0.3">
      <c r="A6424">
        <v>45664</v>
      </c>
      <c r="B6424" s="1">
        <v>41069</v>
      </c>
      <c r="C6424" s="1" t="str">
        <f t="shared" si="200"/>
        <v>Jun</v>
      </c>
      <c r="D6424" t="s">
        <v>859</v>
      </c>
      <c r="E6424">
        <v>24</v>
      </c>
      <c r="F6424">
        <v>473.03</v>
      </c>
      <c r="G6424">
        <v>0.09</v>
      </c>
      <c r="H6424" t="str">
        <f t="shared" si="201"/>
        <v>0-10%</v>
      </c>
      <c r="I6424" t="s">
        <v>19</v>
      </c>
      <c r="J6424">
        <v>26.27</v>
      </c>
      <c r="K6424">
        <v>19.98</v>
      </c>
      <c r="L6424">
        <v>10.49</v>
      </c>
      <c r="M6424" t="s">
        <v>439</v>
      </c>
      <c r="N6424" t="s">
        <v>141</v>
      </c>
      <c r="O6424" t="s">
        <v>142</v>
      </c>
      <c r="P6424" t="s">
        <v>42</v>
      </c>
      <c r="Q6424" t="s">
        <v>36</v>
      </c>
      <c r="R6424" t="s">
        <v>37</v>
      </c>
      <c r="S6424">
        <v>0.49</v>
      </c>
      <c r="T6424" s="1">
        <v>41070</v>
      </c>
    </row>
    <row r="6425" spans="1:20" x14ac:dyDescent="0.3">
      <c r="A6425">
        <v>45668</v>
      </c>
      <c r="B6425" s="1">
        <v>40524</v>
      </c>
      <c r="C6425" s="1" t="str">
        <f t="shared" si="200"/>
        <v>Dec</v>
      </c>
      <c r="D6425" t="s">
        <v>859</v>
      </c>
      <c r="E6425">
        <v>8</v>
      </c>
      <c r="F6425">
        <v>704.77</v>
      </c>
      <c r="G6425">
        <v>0.01</v>
      </c>
      <c r="H6425" t="str">
        <f t="shared" si="201"/>
        <v>0-10%</v>
      </c>
      <c r="I6425" t="s">
        <v>26</v>
      </c>
      <c r="J6425">
        <v>-298.89999999999998</v>
      </c>
      <c r="K6425">
        <v>81.94</v>
      </c>
      <c r="L6425">
        <v>55.81</v>
      </c>
      <c r="M6425" t="s">
        <v>811</v>
      </c>
      <c r="N6425" t="s">
        <v>804</v>
      </c>
      <c r="O6425" t="s">
        <v>142</v>
      </c>
      <c r="P6425" t="s">
        <v>32</v>
      </c>
      <c r="Q6425" t="s">
        <v>36</v>
      </c>
      <c r="R6425" t="s">
        <v>53</v>
      </c>
      <c r="S6425">
        <v>0.6</v>
      </c>
      <c r="T6425" s="1">
        <v>40525</v>
      </c>
    </row>
    <row r="6426" spans="1:20" x14ac:dyDescent="0.3">
      <c r="A6426">
        <v>45670</v>
      </c>
      <c r="B6426" s="1">
        <v>41128</v>
      </c>
      <c r="C6426" s="1" t="str">
        <f t="shared" si="200"/>
        <v>Aug</v>
      </c>
      <c r="D6426" t="s">
        <v>18</v>
      </c>
      <c r="E6426">
        <v>2</v>
      </c>
      <c r="F6426">
        <v>20.16</v>
      </c>
      <c r="G6426">
        <v>0.06</v>
      </c>
      <c r="H6426" t="str">
        <f t="shared" si="201"/>
        <v>0-10%</v>
      </c>
      <c r="I6426" t="s">
        <v>19</v>
      </c>
      <c r="J6426">
        <v>-13.32</v>
      </c>
      <c r="K6426">
        <v>6.48</v>
      </c>
      <c r="L6426">
        <v>7.86</v>
      </c>
      <c r="M6426" t="s">
        <v>398</v>
      </c>
      <c r="N6426" t="s">
        <v>488</v>
      </c>
      <c r="O6426" t="s">
        <v>488</v>
      </c>
      <c r="P6426" t="s">
        <v>32</v>
      </c>
      <c r="Q6426" t="s">
        <v>23</v>
      </c>
      <c r="R6426" t="s">
        <v>43</v>
      </c>
      <c r="S6426">
        <v>0.37</v>
      </c>
      <c r="T6426" s="1">
        <v>41132</v>
      </c>
    </row>
    <row r="6427" spans="1:20" x14ac:dyDescent="0.3">
      <c r="A6427">
        <v>45671</v>
      </c>
      <c r="B6427" s="1">
        <v>40706</v>
      </c>
      <c r="C6427" s="1" t="str">
        <f t="shared" si="200"/>
        <v>Jun</v>
      </c>
      <c r="D6427" t="s">
        <v>18</v>
      </c>
      <c r="E6427">
        <v>13</v>
      </c>
      <c r="F6427">
        <v>126.68</v>
      </c>
      <c r="G6427">
        <v>0.05</v>
      </c>
      <c r="H6427" t="str">
        <f t="shared" si="201"/>
        <v>0-10%</v>
      </c>
      <c r="I6427" t="s">
        <v>19</v>
      </c>
      <c r="J6427">
        <v>7</v>
      </c>
      <c r="K6427">
        <v>9.77</v>
      </c>
      <c r="L6427">
        <v>6.02</v>
      </c>
      <c r="M6427" t="s">
        <v>773</v>
      </c>
      <c r="N6427" t="s">
        <v>141</v>
      </c>
      <c r="O6427" t="s">
        <v>142</v>
      </c>
      <c r="P6427" t="s">
        <v>28</v>
      </c>
      <c r="Q6427" t="s">
        <v>36</v>
      </c>
      <c r="R6427" t="s">
        <v>37</v>
      </c>
      <c r="S6427">
        <v>0.48</v>
      </c>
      <c r="T6427" s="1">
        <v>40713</v>
      </c>
    </row>
    <row r="6428" spans="1:20" x14ac:dyDescent="0.3">
      <c r="A6428">
        <v>45698</v>
      </c>
      <c r="B6428" s="1">
        <v>41022</v>
      </c>
      <c r="C6428" s="1" t="str">
        <f t="shared" si="200"/>
        <v>Apr</v>
      </c>
      <c r="D6428" t="s">
        <v>25</v>
      </c>
      <c r="E6428">
        <v>40</v>
      </c>
      <c r="F6428">
        <v>6559.01</v>
      </c>
      <c r="G6428">
        <v>0.1</v>
      </c>
      <c r="H6428" t="str">
        <f t="shared" si="201"/>
        <v>0-10%</v>
      </c>
      <c r="I6428" t="s">
        <v>19</v>
      </c>
      <c r="J6428">
        <v>2307.5700000000002</v>
      </c>
      <c r="K6428">
        <v>172.99</v>
      </c>
      <c r="L6428">
        <v>19.989999999999998</v>
      </c>
      <c r="M6428" t="s">
        <v>571</v>
      </c>
      <c r="N6428" t="s">
        <v>259</v>
      </c>
      <c r="O6428" t="s">
        <v>259</v>
      </c>
      <c r="P6428" t="s">
        <v>22</v>
      </c>
      <c r="Q6428" t="s">
        <v>23</v>
      </c>
      <c r="R6428" t="s">
        <v>30</v>
      </c>
      <c r="S6428">
        <v>0.39</v>
      </c>
      <c r="T6428" s="1">
        <v>41024</v>
      </c>
    </row>
    <row r="6429" spans="1:20" x14ac:dyDescent="0.3">
      <c r="A6429">
        <v>45698</v>
      </c>
      <c r="B6429" s="1">
        <v>41022</v>
      </c>
      <c r="C6429" s="1" t="str">
        <f t="shared" si="200"/>
        <v>Apr</v>
      </c>
      <c r="D6429" t="s">
        <v>25</v>
      </c>
      <c r="E6429">
        <v>36</v>
      </c>
      <c r="F6429">
        <v>263.37</v>
      </c>
      <c r="G6429">
        <v>0.04</v>
      </c>
      <c r="H6429" t="str">
        <f t="shared" si="201"/>
        <v>0-10%</v>
      </c>
      <c r="I6429" t="s">
        <v>19</v>
      </c>
      <c r="J6429">
        <v>-5.68</v>
      </c>
      <c r="K6429">
        <v>7.28</v>
      </c>
      <c r="L6429">
        <v>4.2300000000000004</v>
      </c>
      <c r="M6429" t="s">
        <v>571</v>
      </c>
      <c r="N6429" t="s">
        <v>259</v>
      </c>
      <c r="O6429" t="s">
        <v>259</v>
      </c>
      <c r="P6429" t="s">
        <v>22</v>
      </c>
      <c r="Q6429" t="s">
        <v>23</v>
      </c>
      <c r="R6429" t="s">
        <v>43</v>
      </c>
      <c r="S6429">
        <v>0.39</v>
      </c>
      <c r="T6429" s="1">
        <v>41025</v>
      </c>
    </row>
    <row r="6430" spans="1:20" x14ac:dyDescent="0.3">
      <c r="A6430">
        <v>45700</v>
      </c>
      <c r="B6430" s="1">
        <v>41226</v>
      </c>
      <c r="C6430" s="1" t="str">
        <f t="shared" si="200"/>
        <v>Nov</v>
      </c>
      <c r="D6430" t="s">
        <v>25</v>
      </c>
      <c r="E6430">
        <v>43</v>
      </c>
      <c r="F6430">
        <v>1704.58</v>
      </c>
      <c r="G6430">
        <v>0.02</v>
      </c>
      <c r="H6430" t="str">
        <f t="shared" si="201"/>
        <v>0-10%</v>
      </c>
      <c r="I6430" t="s">
        <v>19</v>
      </c>
      <c r="J6430">
        <v>518.48</v>
      </c>
      <c r="K6430">
        <v>38.06</v>
      </c>
      <c r="L6430">
        <v>4.5</v>
      </c>
      <c r="M6430" t="s">
        <v>345</v>
      </c>
      <c r="N6430" t="s">
        <v>259</v>
      </c>
      <c r="O6430" t="s">
        <v>259</v>
      </c>
      <c r="P6430" t="s">
        <v>42</v>
      </c>
      <c r="Q6430" t="s">
        <v>23</v>
      </c>
      <c r="R6430" t="s">
        <v>29</v>
      </c>
      <c r="S6430">
        <v>0.56000000000000005</v>
      </c>
      <c r="T6430" s="1">
        <v>41226</v>
      </c>
    </row>
    <row r="6431" spans="1:20" x14ac:dyDescent="0.3">
      <c r="A6431">
        <v>45728</v>
      </c>
      <c r="B6431" s="1">
        <v>40350</v>
      </c>
      <c r="C6431" s="1" t="str">
        <f t="shared" si="200"/>
        <v>Jun</v>
      </c>
      <c r="D6431" t="s">
        <v>25</v>
      </c>
      <c r="E6431">
        <v>11</v>
      </c>
      <c r="F6431">
        <v>38.24</v>
      </c>
      <c r="G6431">
        <v>0.02</v>
      </c>
      <c r="H6431" t="str">
        <f t="shared" si="201"/>
        <v>0-10%</v>
      </c>
      <c r="I6431" t="s">
        <v>19</v>
      </c>
      <c r="J6431">
        <v>-37.549999999999997</v>
      </c>
      <c r="K6431">
        <v>2.88</v>
      </c>
      <c r="L6431">
        <v>5.33</v>
      </c>
      <c r="M6431" t="s">
        <v>392</v>
      </c>
      <c r="N6431" t="s">
        <v>207</v>
      </c>
      <c r="O6431" t="s">
        <v>115</v>
      </c>
      <c r="P6431" t="s">
        <v>22</v>
      </c>
      <c r="Q6431" t="s">
        <v>23</v>
      </c>
      <c r="R6431" t="s">
        <v>56</v>
      </c>
      <c r="S6431">
        <v>0.36</v>
      </c>
      <c r="T6431" s="1">
        <v>40351</v>
      </c>
    </row>
    <row r="6432" spans="1:20" x14ac:dyDescent="0.3">
      <c r="A6432">
        <v>45728</v>
      </c>
      <c r="B6432" s="1">
        <v>40350</v>
      </c>
      <c r="C6432" s="1" t="str">
        <f t="shared" si="200"/>
        <v>Jun</v>
      </c>
      <c r="D6432" t="s">
        <v>25</v>
      </c>
      <c r="E6432">
        <v>49</v>
      </c>
      <c r="F6432">
        <v>1711.79</v>
      </c>
      <c r="G6432">
        <v>0.01</v>
      </c>
      <c r="H6432" t="str">
        <f t="shared" si="201"/>
        <v>0-10%</v>
      </c>
      <c r="I6432" t="s">
        <v>19</v>
      </c>
      <c r="J6432">
        <v>812.32</v>
      </c>
      <c r="K6432">
        <v>33.29</v>
      </c>
      <c r="L6432">
        <v>1.99</v>
      </c>
      <c r="M6432" t="s">
        <v>392</v>
      </c>
      <c r="N6432" t="s">
        <v>141</v>
      </c>
      <c r="O6432" t="s">
        <v>142</v>
      </c>
      <c r="P6432" t="s">
        <v>22</v>
      </c>
      <c r="Q6432" t="s">
        <v>33</v>
      </c>
      <c r="R6432" t="s">
        <v>48</v>
      </c>
      <c r="S6432">
        <v>0.41</v>
      </c>
      <c r="T6432" s="1">
        <v>40351</v>
      </c>
    </row>
    <row r="6433" spans="1:20" x14ac:dyDescent="0.3">
      <c r="A6433">
        <v>45731</v>
      </c>
      <c r="B6433" s="1">
        <v>40035</v>
      </c>
      <c r="C6433" s="1" t="str">
        <f t="shared" si="200"/>
        <v>Aug</v>
      </c>
      <c r="D6433" t="s">
        <v>859</v>
      </c>
      <c r="E6433">
        <v>19</v>
      </c>
      <c r="F6433">
        <v>146.63</v>
      </c>
      <c r="G6433">
        <v>0.01</v>
      </c>
      <c r="H6433" t="str">
        <f t="shared" si="201"/>
        <v>0-10%</v>
      </c>
      <c r="I6433" t="s">
        <v>39</v>
      </c>
      <c r="J6433">
        <v>-30.06</v>
      </c>
      <c r="K6433">
        <v>6.48</v>
      </c>
      <c r="L6433">
        <v>6.22</v>
      </c>
      <c r="M6433" t="s">
        <v>151</v>
      </c>
      <c r="N6433" t="s">
        <v>207</v>
      </c>
      <c r="O6433" t="s">
        <v>115</v>
      </c>
      <c r="P6433" t="s">
        <v>28</v>
      </c>
      <c r="Q6433" t="s">
        <v>23</v>
      </c>
      <c r="R6433" t="s">
        <v>43</v>
      </c>
      <c r="S6433">
        <v>0.37</v>
      </c>
      <c r="T6433" s="1">
        <v>40036</v>
      </c>
    </row>
    <row r="6434" spans="1:20" x14ac:dyDescent="0.3">
      <c r="A6434">
        <v>45731</v>
      </c>
      <c r="B6434" s="1">
        <v>40035</v>
      </c>
      <c r="C6434" s="1" t="str">
        <f t="shared" si="200"/>
        <v>Aug</v>
      </c>
      <c r="D6434" t="s">
        <v>859</v>
      </c>
      <c r="E6434">
        <v>35</v>
      </c>
      <c r="F6434">
        <v>2506.2674999999999</v>
      </c>
      <c r="G6434">
        <v>0.03</v>
      </c>
      <c r="H6434" t="str">
        <f t="shared" si="201"/>
        <v>0-10%</v>
      </c>
      <c r="I6434" t="s">
        <v>19</v>
      </c>
      <c r="J6434">
        <v>1160.58</v>
      </c>
      <c r="K6434">
        <v>85.99</v>
      </c>
      <c r="L6434">
        <v>3.3</v>
      </c>
      <c r="M6434" t="s">
        <v>151</v>
      </c>
      <c r="N6434" t="s">
        <v>207</v>
      </c>
      <c r="O6434" t="s">
        <v>115</v>
      </c>
      <c r="P6434" t="s">
        <v>28</v>
      </c>
      <c r="Q6434" t="s">
        <v>33</v>
      </c>
      <c r="R6434" t="s">
        <v>34</v>
      </c>
      <c r="S6434">
        <v>0.37</v>
      </c>
      <c r="T6434" s="1">
        <v>40037</v>
      </c>
    </row>
    <row r="6435" spans="1:20" x14ac:dyDescent="0.3">
      <c r="A6435">
        <v>45731</v>
      </c>
      <c r="B6435" s="1">
        <v>40035</v>
      </c>
      <c r="C6435" s="1" t="str">
        <f t="shared" si="200"/>
        <v>Aug</v>
      </c>
      <c r="D6435" t="s">
        <v>859</v>
      </c>
      <c r="E6435">
        <v>44</v>
      </c>
      <c r="F6435">
        <v>12689.87</v>
      </c>
      <c r="G6435">
        <v>0.04</v>
      </c>
      <c r="H6435" t="str">
        <f t="shared" si="201"/>
        <v>0-10%</v>
      </c>
      <c r="I6435" t="s">
        <v>26</v>
      </c>
      <c r="J6435">
        <v>-169.23</v>
      </c>
      <c r="K6435">
        <v>296.18</v>
      </c>
      <c r="L6435">
        <v>154.12</v>
      </c>
      <c r="M6435" t="s">
        <v>210</v>
      </c>
      <c r="N6435" t="s">
        <v>138</v>
      </c>
      <c r="O6435" t="s">
        <v>139</v>
      </c>
      <c r="P6435" t="s">
        <v>28</v>
      </c>
      <c r="Q6435" t="s">
        <v>36</v>
      </c>
      <c r="R6435" t="s">
        <v>54</v>
      </c>
      <c r="S6435">
        <v>0.76</v>
      </c>
      <c r="T6435" s="1">
        <v>40036</v>
      </c>
    </row>
    <row r="6436" spans="1:20" x14ac:dyDescent="0.3">
      <c r="A6436">
        <v>45733</v>
      </c>
      <c r="B6436" s="1">
        <v>40518</v>
      </c>
      <c r="C6436" s="1" t="str">
        <f t="shared" si="200"/>
        <v>Dec</v>
      </c>
      <c r="D6436" t="s">
        <v>859</v>
      </c>
      <c r="E6436">
        <v>39</v>
      </c>
      <c r="F6436">
        <v>851.17</v>
      </c>
      <c r="G6436">
        <v>7.0000000000000007E-2</v>
      </c>
      <c r="H6436" t="str">
        <f t="shared" si="201"/>
        <v>0-10%</v>
      </c>
      <c r="I6436" t="s">
        <v>19</v>
      </c>
      <c r="J6436">
        <v>-131.28</v>
      </c>
      <c r="K6436">
        <v>22.38</v>
      </c>
      <c r="L6436">
        <v>15.1</v>
      </c>
      <c r="M6436" t="s">
        <v>225</v>
      </c>
      <c r="N6436" t="s">
        <v>677</v>
      </c>
      <c r="O6436" t="s">
        <v>139</v>
      </c>
      <c r="P6436" t="s">
        <v>32</v>
      </c>
      <c r="Q6436" t="s">
        <v>23</v>
      </c>
      <c r="R6436" t="s">
        <v>30</v>
      </c>
      <c r="S6436">
        <v>0.38</v>
      </c>
      <c r="T6436" s="1">
        <v>40519</v>
      </c>
    </row>
    <row r="6437" spans="1:20" x14ac:dyDescent="0.3">
      <c r="A6437">
        <v>45734</v>
      </c>
      <c r="B6437" s="1">
        <v>41107</v>
      </c>
      <c r="C6437" s="1" t="str">
        <f t="shared" si="200"/>
        <v>Jul</v>
      </c>
      <c r="D6437" t="s">
        <v>859</v>
      </c>
      <c r="E6437">
        <v>47</v>
      </c>
      <c r="F6437">
        <v>557.52</v>
      </c>
      <c r="G6437">
        <v>0.03</v>
      </c>
      <c r="H6437" t="str">
        <f t="shared" si="201"/>
        <v>0-10%</v>
      </c>
      <c r="I6437" t="s">
        <v>39</v>
      </c>
      <c r="J6437">
        <v>-157.30000000000001</v>
      </c>
      <c r="K6437">
        <v>11.66</v>
      </c>
      <c r="L6437">
        <v>7.95</v>
      </c>
      <c r="M6437" t="s">
        <v>744</v>
      </c>
      <c r="N6437" t="s">
        <v>677</v>
      </c>
      <c r="O6437" t="s">
        <v>139</v>
      </c>
      <c r="P6437" t="s">
        <v>28</v>
      </c>
      <c r="Q6437" t="s">
        <v>23</v>
      </c>
      <c r="R6437" t="s">
        <v>59</v>
      </c>
      <c r="S6437">
        <v>0.57999999999999996</v>
      </c>
      <c r="T6437" s="1">
        <v>41109</v>
      </c>
    </row>
    <row r="6438" spans="1:20" x14ac:dyDescent="0.3">
      <c r="A6438">
        <v>45762</v>
      </c>
      <c r="B6438" s="1">
        <v>40380</v>
      </c>
      <c r="C6438" s="1" t="str">
        <f t="shared" si="200"/>
        <v>Jul</v>
      </c>
      <c r="D6438" t="s">
        <v>18</v>
      </c>
      <c r="E6438">
        <v>21</v>
      </c>
      <c r="F6438">
        <v>793.85</v>
      </c>
      <c r="G6438">
        <v>0.01</v>
      </c>
      <c r="H6438" t="str">
        <f t="shared" si="201"/>
        <v>0-10%</v>
      </c>
      <c r="I6438" t="s">
        <v>19</v>
      </c>
      <c r="J6438">
        <v>308.52999999999997</v>
      </c>
      <c r="K6438">
        <v>37.94</v>
      </c>
      <c r="L6438">
        <v>5.08</v>
      </c>
      <c r="M6438" t="s">
        <v>80</v>
      </c>
      <c r="N6438" t="s">
        <v>141</v>
      </c>
      <c r="O6438" t="s">
        <v>142</v>
      </c>
      <c r="P6438" t="s">
        <v>32</v>
      </c>
      <c r="Q6438" t="s">
        <v>23</v>
      </c>
      <c r="R6438" t="s">
        <v>43</v>
      </c>
      <c r="S6438">
        <v>0.38</v>
      </c>
      <c r="T6438" s="1">
        <v>40385</v>
      </c>
    </row>
    <row r="6439" spans="1:20" x14ac:dyDescent="0.3">
      <c r="A6439">
        <v>45763</v>
      </c>
      <c r="B6439" s="1">
        <v>40366</v>
      </c>
      <c r="C6439" s="1" t="str">
        <f t="shared" si="200"/>
        <v>Jul</v>
      </c>
      <c r="D6439" t="s">
        <v>25</v>
      </c>
      <c r="E6439">
        <v>25</v>
      </c>
      <c r="F6439">
        <v>67.45</v>
      </c>
      <c r="G6439">
        <v>0.05</v>
      </c>
      <c r="H6439" t="str">
        <f t="shared" si="201"/>
        <v>0-10%</v>
      </c>
      <c r="I6439" t="s">
        <v>19</v>
      </c>
      <c r="J6439">
        <v>24.28</v>
      </c>
      <c r="K6439">
        <v>2.61</v>
      </c>
      <c r="L6439">
        <v>0.5</v>
      </c>
      <c r="M6439" t="s">
        <v>172</v>
      </c>
      <c r="N6439" t="s">
        <v>141</v>
      </c>
      <c r="O6439" t="s">
        <v>142</v>
      </c>
      <c r="P6439" t="s">
        <v>32</v>
      </c>
      <c r="Q6439" t="s">
        <v>23</v>
      </c>
      <c r="R6439" t="s">
        <v>56</v>
      </c>
      <c r="S6439">
        <v>0.39</v>
      </c>
      <c r="T6439" s="1">
        <v>40367</v>
      </c>
    </row>
    <row r="6440" spans="1:20" x14ac:dyDescent="0.3">
      <c r="A6440">
        <v>45766</v>
      </c>
      <c r="B6440" s="1">
        <v>40305</v>
      </c>
      <c r="C6440" s="1" t="str">
        <f t="shared" si="200"/>
        <v>May</v>
      </c>
      <c r="D6440" t="s">
        <v>25</v>
      </c>
      <c r="E6440">
        <v>37</v>
      </c>
      <c r="F6440">
        <v>2522.21</v>
      </c>
      <c r="G6440">
        <v>0</v>
      </c>
      <c r="H6440" t="str">
        <f t="shared" si="201"/>
        <v>0-10%</v>
      </c>
      <c r="I6440" t="s">
        <v>19</v>
      </c>
      <c r="J6440">
        <v>1026.07</v>
      </c>
      <c r="K6440">
        <v>63.94</v>
      </c>
      <c r="L6440">
        <v>14.48</v>
      </c>
      <c r="M6440" t="s">
        <v>106</v>
      </c>
      <c r="N6440" t="s">
        <v>86</v>
      </c>
      <c r="O6440" t="s">
        <v>86</v>
      </c>
      <c r="P6440" t="s">
        <v>42</v>
      </c>
      <c r="Q6440" t="s">
        <v>36</v>
      </c>
      <c r="R6440" t="s">
        <v>37</v>
      </c>
      <c r="S6440">
        <v>0.46</v>
      </c>
      <c r="T6440" s="1">
        <v>40307</v>
      </c>
    </row>
    <row r="6441" spans="1:20" x14ac:dyDescent="0.3">
      <c r="A6441">
        <v>45766</v>
      </c>
      <c r="B6441" s="1">
        <v>40305</v>
      </c>
      <c r="C6441" s="1" t="str">
        <f t="shared" si="200"/>
        <v>May</v>
      </c>
      <c r="D6441" t="s">
        <v>25</v>
      </c>
      <c r="E6441">
        <v>28</v>
      </c>
      <c r="F6441">
        <v>4181.82</v>
      </c>
      <c r="G6441">
        <v>0.01</v>
      </c>
      <c r="H6441" t="str">
        <f t="shared" si="201"/>
        <v>0-10%</v>
      </c>
      <c r="I6441" t="s">
        <v>19</v>
      </c>
      <c r="J6441">
        <v>1765.48</v>
      </c>
      <c r="K6441">
        <v>140.99</v>
      </c>
      <c r="L6441">
        <v>13.99</v>
      </c>
      <c r="M6441" t="s">
        <v>106</v>
      </c>
      <c r="N6441" t="s">
        <v>86</v>
      </c>
      <c r="O6441" t="s">
        <v>86</v>
      </c>
      <c r="P6441" t="s">
        <v>42</v>
      </c>
      <c r="Q6441" t="s">
        <v>33</v>
      </c>
      <c r="R6441" t="s">
        <v>93</v>
      </c>
      <c r="S6441">
        <v>0.37</v>
      </c>
      <c r="T6441" s="1">
        <v>40306</v>
      </c>
    </row>
    <row r="6442" spans="1:20" x14ac:dyDescent="0.3">
      <c r="A6442">
        <v>45767</v>
      </c>
      <c r="B6442" s="1">
        <v>41100</v>
      </c>
      <c r="C6442" s="1" t="str">
        <f t="shared" si="200"/>
        <v>Jul</v>
      </c>
      <c r="D6442" t="s">
        <v>25</v>
      </c>
      <c r="E6442">
        <v>49</v>
      </c>
      <c r="F6442">
        <v>841.51</v>
      </c>
      <c r="G6442">
        <v>0.05</v>
      </c>
      <c r="H6442" t="str">
        <f t="shared" si="201"/>
        <v>0-10%</v>
      </c>
      <c r="I6442" t="s">
        <v>39</v>
      </c>
      <c r="J6442">
        <v>20.86</v>
      </c>
      <c r="K6442">
        <v>16.91</v>
      </c>
      <c r="L6442">
        <v>6.25</v>
      </c>
      <c r="M6442" t="s">
        <v>707</v>
      </c>
      <c r="N6442" t="s">
        <v>677</v>
      </c>
      <c r="O6442" t="s">
        <v>139</v>
      </c>
      <c r="P6442" t="s">
        <v>32</v>
      </c>
      <c r="Q6442" t="s">
        <v>23</v>
      </c>
      <c r="R6442" t="s">
        <v>24</v>
      </c>
      <c r="S6442">
        <v>0.57999999999999996</v>
      </c>
      <c r="T6442" s="1">
        <v>41102</v>
      </c>
    </row>
    <row r="6443" spans="1:20" x14ac:dyDescent="0.3">
      <c r="A6443">
        <v>45794</v>
      </c>
      <c r="B6443" s="1">
        <v>40810</v>
      </c>
      <c r="C6443" s="1" t="str">
        <f t="shared" si="200"/>
        <v>Sep</v>
      </c>
      <c r="D6443" t="s">
        <v>859</v>
      </c>
      <c r="E6443">
        <v>28</v>
      </c>
      <c r="F6443">
        <v>1208.3499999999999</v>
      </c>
      <c r="G6443">
        <v>0</v>
      </c>
      <c r="H6443" t="str">
        <f t="shared" si="201"/>
        <v>0-10%</v>
      </c>
      <c r="I6443" t="s">
        <v>19</v>
      </c>
      <c r="J6443">
        <v>145.54</v>
      </c>
      <c r="K6443">
        <v>39.99</v>
      </c>
      <c r="L6443">
        <v>10.25</v>
      </c>
      <c r="M6443" t="s">
        <v>673</v>
      </c>
      <c r="N6443" t="s">
        <v>138</v>
      </c>
      <c r="O6443" t="s">
        <v>139</v>
      </c>
      <c r="P6443" t="s">
        <v>28</v>
      </c>
      <c r="Q6443" t="s">
        <v>33</v>
      </c>
      <c r="R6443" t="s">
        <v>48</v>
      </c>
      <c r="S6443">
        <v>0.55000000000000004</v>
      </c>
      <c r="T6443" s="1">
        <v>40812</v>
      </c>
    </row>
    <row r="6444" spans="1:20" x14ac:dyDescent="0.3">
      <c r="A6444">
        <v>45824</v>
      </c>
      <c r="B6444" s="1">
        <v>40153</v>
      </c>
      <c r="C6444" s="1" t="str">
        <f t="shared" si="200"/>
        <v>Dec</v>
      </c>
      <c r="D6444" t="s">
        <v>859</v>
      </c>
      <c r="E6444">
        <v>44</v>
      </c>
      <c r="F6444">
        <v>6123.48</v>
      </c>
      <c r="G6444">
        <v>0.08</v>
      </c>
      <c r="H6444" t="str">
        <f t="shared" si="201"/>
        <v>0-10%</v>
      </c>
      <c r="I6444" t="s">
        <v>19</v>
      </c>
      <c r="J6444">
        <v>1232.79</v>
      </c>
      <c r="K6444">
        <v>140.81</v>
      </c>
      <c r="L6444">
        <v>24.49</v>
      </c>
      <c r="M6444" t="s">
        <v>301</v>
      </c>
      <c r="N6444" t="s">
        <v>259</v>
      </c>
      <c r="O6444" t="s">
        <v>259</v>
      </c>
      <c r="P6444" t="s">
        <v>28</v>
      </c>
      <c r="Q6444" t="s">
        <v>36</v>
      </c>
      <c r="R6444" t="s">
        <v>66</v>
      </c>
      <c r="S6444">
        <v>0.56999999999999995</v>
      </c>
      <c r="T6444" s="1">
        <v>40155</v>
      </c>
    </row>
    <row r="6445" spans="1:20" x14ac:dyDescent="0.3">
      <c r="A6445">
        <v>45825</v>
      </c>
      <c r="B6445" s="1">
        <v>41189</v>
      </c>
      <c r="C6445" s="1" t="str">
        <f t="shared" si="200"/>
        <v>Oct</v>
      </c>
      <c r="D6445" t="s">
        <v>44</v>
      </c>
      <c r="E6445">
        <v>43</v>
      </c>
      <c r="F6445">
        <v>272.63</v>
      </c>
      <c r="G6445">
        <v>0.04</v>
      </c>
      <c r="H6445" t="str">
        <f t="shared" si="201"/>
        <v>0-10%</v>
      </c>
      <c r="I6445" t="s">
        <v>19</v>
      </c>
      <c r="J6445">
        <v>-64.45</v>
      </c>
      <c r="K6445">
        <v>6.48</v>
      </c>
      <c r="L6445">
        <v>5.14</v>
      </c>
      <c r="M6445" t="s">
        <v>182</v>
      </c>
      <c r="N6445" t="s">
        <v>677</v>
      </c>
      <c r="O6445" t="s">
        <v>139</v>
      </c>
      <c r="P6445" t="s">
        <v>32</v>
      </c>
      <c r="Q6445" t="s">
        <v>23</v>
      </c>
      <c r="R6445" t="s">
        <v>43</v>
      </c>
      <c r="S6445">
        <v>0.37</v>
      </c>
      <c r="T6445" s="1">
        <v>41189</v>
      </c>
    </row>
    <row r="6446" spans="1:20" x14ac:dyDescent="0.3">
      <c r="A6446">
        <v>45860</v>
      </c>
      <c r="B6446" s="1">
        <v>41133</v>
      </c>
      <c r="C6446" s="1" t="str">
        <f t="shared" si="200"/>
        <v>Aug</v>
      </c>
      <c r="D6446" t="s">
        <v>18</v>
      </c>
      <c r="E6446">
        <v>12</v>
      </c>
      <c r="F6446">
        <v>69.97</v>
      </c>
      <c r="G6446">
        <v>0.01</v>
      </c>
      <c r="H6446" t="str">
        <f t="shared" si="201"/>
        <v>0-10%</v>
      </c>
      <c r="I6446" t="s">
        <v>19</v>
      </c>
      <c r="J6446">
        <v>24.25</v>
      </c>
      <c r="K6446">
        <v>5.43</v>
      </c>
      <c r="L6446">
        <v>0.95</v>
      </c>
      <c r="M6446" t="s">
        <v>383</v>
      </c>
      <c r="N6446" t="s">
        <v>138</v>
      </c>
      <c r="O6446" t="s">
        <v>139</v>
      </c>
      <c r="P6446" t="s">
        <v>28</v>
      </c>
      <c r="Q6446" t="s">
        <v>23</v>
      </c>
      <c r="R6446" t="s">
        <v>43</v>
      </c>
      <c r="S6446">
        <v>0.36</v>
      </c>
      <c r="T6446" s="1">
        <v>41133</v>
      </c>
    </row>
    <row r="6447" spans="1:20" x14ac:dyDescent="0.3">
      <c r="A6447">
        <v>45861</v>
      </c>
      <c r="B6447" s="1">
        <v>40780</v>
      </c>
      <c r="C6447" s="1" t="str">
        <f t="shared" si="200"/>
        <v>Aug</v>
      </c>
      <c r="D6447" t="s">
        <v>44</v>
      </c>
      <c r="E6447">
        <v>39</v>
      </c>
      <c r="F6447">
        <v>680.85850000000005</v>
      </c>
      <c r="G6447">
        <v>0.05</v>
      </c>
      <c r="H6447" t="str">
        <f t="shared" si="201"/>
        <v>0-10%</v>
      </c>
      <c r="I6447" t="s">
        <v>19</v>
      </c>
      <c r="J6447">
        <v>319.10000000000002</v>
      </c>
      <c r="K6447">
        <v>20.99</v>
      </c>
      <c r="L6447">
        <v>0.99</v>
      </c>
      <c r="M6447" t="s">
        <v>50</v>
      </c>
      <c r="N6447" t="s">
        <v>86</v>
      </c>
      <c r="O6447" t="s">
        <v>86</v>
      </c>
      <c r="P6447" t="s">
        <v>22</v>
      </c>
      <c r="Q6447" t="s">
        <v>33</v>
      </c>
      <c r="R6447" t="s">
        <v>34</v>
      </c>
      <c r="S6447">
        <v>0.37</v>
      </c>
      <c r="T6447" s="1">
        <v>40780</v>
      </c>
    </row>
    <row r="6448" spans="1:20" x14ac:dyDescent="0.3">
      <c r="A6448">
        <v>45863</v>
      </c>
      <c r="B6448" s="1">
        <v>40440</v>
      </c>
      <c r="C6448" s="1" t="str">
        <f t="shared" si="200"/>
        <v>Sep</v>
      </c>
      <c r="D6448" t="s">
        <v>18</v>
      </c>
      <c r="E6448">
        <v>5</v>
      </c>
      <c r="F6448">
        <v>845.61400000000003</v>
      </c>
      <c r="G6448">
        <v>0.01</v>
      </c>
      <c r="H6448" t="str">
        <f t="shared" si="201"/>
        <v>0-10%</v>
      </c>
      <c r="I6448" t="s">
        <v>39</v>
      </c>
      <c r="J6448">
        <v>-653.49</v>
      </c>
      <c r="K6448">
        <v>195.99</v>
      </c>
      <c r="L6448">
        <v>4.2</v>
      </c>
      <c r="M6448" t="s">
        <v>614</v>
      </c>
      <c r="N6448" t="s">
        <v>611</v>
      </c>
      <c r="O6448" t="s">
        <v>115</v>
      </c>
      <c r="P6448" t="s">
        <v>42</v>
      </c>
      <c r="Q6448" t="s">
        <v>33</v>
      </c>
      <c r="R6448" t="s">
        <v>34</v>
      </c>
      <c r="S6448">
        <v>0.6</v>
      </c>
      <c r="T6448" s="1">
        <v>40444</v>
      </c>
    </row>
    <row r="6449" spans="1:20" x14ac:dyDescent="0.3">
      <c r="A6449">
        <v>45893</v>
      </c>
      <c r="B6449" s="1">
        <v>40689</v>
      </c>
      <c r="C6449" s="1" t="str">
        <f t="shared" si="200"/>
        <v>May</v>
      </c>
      <c r="D6449" t="s">
        <v>25</v>
      </c>
      <c r="E6449">
        <v>15</v>
      </c>
      <c r="F6449">
        <v>68.03</v>
      </c>
      <c r="G6449">
        <v>0.05</v>
      </c>
      <c r="H6449" t="str">
        <f t="shared" si="201"/>
        <v>0-10%</v>
      </c>
      <c r="I6449" t="s">
        <v>19</v>
      </c>
      <c r="J6449">
        <v>8.8699999999999992</v>
      </c>
      <c r="K6449">
        <v>4.49</v>
      </c>
      <c r="L6449">
        <v>1.49</v>
      </c>
      <c r="M6449" t="s">
        <v>639</v>
      </c>
      <c r="N6449" t="s">
        <v>677</v>
      </c>
      <c r="O6449" t="s">
        <v>139</v>
      </c>
      <c r="P6449" t="s">
        <v>32</v>
      </c>
      <c r="Q6449" t="s">
        <v>23</v>
      </c>
      <c r="R6449" t="s">
        <v>30</v>
      </c>
      <c r="S6449">
        <v>0.39</v>
      </c>
      <c r="T6449" s="1">
        <v>40690</v>
      </c>
    </row>
    <row r="6450" spans="1:20" x14ac:dyDescent="0.3">
      <c r="A6450">
        <v>45924</v>
      </c>
      <c r="B6450" s="1">
        <v>40533</v>
      </c>
      <c r="C6450" s="1" t="str">
        <f t="shared" si="200"/>
        <v>Dec</v>
      </c>
      <c r="D6450" t="s">
        <v>18</v>
      </c>
      <c r="E6450">
        <v>1</v>
      </c>
      <c r="F6450">
        <v>27.44</v>
      </c>
      <c r="G6450">
        <v>0.02</v>
      </c>
      <c r="H6450" t="str">
        <f t="shared" si="201"/>
        <v>0-10%</v>
      </c>
      <c r="I6450" t="s">
        <v>19</v>
      </c>
      <c r="J6450">
        <v>-11.76</v>
      </c>
      <c r="K6450">
        <v>24.95</v>
      </c>
      <c r="L6450">
        <v>2.99</v>
      </c>
      <c r="M6450" t="s">
        <v>539</v>
      </c>
      <c r="N6450" t="s">
        <v>611</v>
      </c>
      <c r="O6450" t="s">
        <v>115</v>
      </c>
      <c r="P6450" t="s">
        <v>32</v>
      </c>
      <c r="Q6450" t="s">
        <v>23</v>
      </c>
      <c r="R6450" t="s">
        <v>30</v>
      </c>
      <c r="S6450">
        <v>0.39</v>
      </c>
      <c r="T6450" s="1">
        <v>40538</v>
      </c>
    </row>
    <row r="6451" spans="1:20" x14ac:dyDescent="0.3">
      <c r="A6451">
        <v>45957</v>
      </c>
      <c r="B6451" s="1">
        <v>40442</v>
      </c>
      <c r="C6451" s="1" t="str">
        <f t="shared" si="200"/>
        <v>Sep</v>
      </c>
      <c r="D6451" t="s">
        <v>859</v>
      </c>
      <c r="E6451">
        <v>20</v>
      </c>
      <c r="F6451">
        <v>759.84</v>
      </c>
      <c r="G6451">
        <v>0.06</v>
      </c>
      <c r="H6451" t="str">
        <f t="shared" si="201"/>
        <v>0-10%</v>
      </c>
      <c r="I6451" t="s">
        <v>19</v>
      </c>
      <c r="J6451">
        <v>162.83000000000001</v>
      </c>
      <c r="K6451">
        <v>39.24</v>
      </c>
      <c r="L6451">
        <v>1.99</v>
      </c>
      <c r="M6451" t="s">
        <v>45</v>
      </c>
      <c r="N6451" t="s">
        <v>86</v>
      </c>
      <c r="O6451" t="s">
        <v>86</v>
      </c>
      <c r="P6451" t="s">
        <v>42</v>
      </c>
      <c r="Q6451" t="s">
        <v>33</v>
      </c>
      <c r="R6451" t="s">
        <v>48</v>
      </c>
      <c r="S6451">
        <v>0.51</v>
      </c>
      <c r="T6451" s="1">
        <v>40444</v>
      </c>
    </row>
    <row r="6452" spans="1:20" x14ac:dyDescent="0.3">
      <c r="A6452">
        <v>45957</v>
      </c>
      <c r="B6452" s="1">
        <v>40442</v>
      </c>
      <c r="C6452" s="1" t="str">
        <f t="shared" si="200"/>
        <v>Sep</v>
      </c>
      <c r="D6452" t="s">
        <v>859</v>
      </c>
      <c r="E6452">
        <v>19</v>
      </c>
      <c r="F6452">
        <v>147.38999999999999</v>
      </c>
      <c r="G6452">
        <v>0.08</v>
      </c>
      <c r="H6452" t="str">
        <f t="shared" si="201"/>
        <v>0-10%</v>
      </c>
      <c r="I6452" t="s">
        <v>19</v>
      </c>
      <c r="J6452">
        <v>-30.92</v>
      </c>
      <c r="K6452">
        <v>7.64</v>
      </c>
      <c r="L6452">
        <v>5.83</v>
      </c>
      <c r="M6452" t="s">
        <v>45</v>
      </c>
      <c r="N6452" t="s">
        <v>86</v>
      </c>
      <c r="O6452" t="s">
        <v>86</v>
      </c>
      <c r="P6452" t="s">
        <v>42</v>
      </c>
      <c r="Q6452" t="s">
        <v>23</v>
      </c>
      <c r="R6452" t="s">
        <v>43</v>
      </c>
      <c r="S6452">
        <v>0.36</v>
      </c>
      <c r="T6452" s="1">
        <v>40444</v>
      </c>
    </row>
    <row r="6453" spans="1:20" x14ac:dyDescent="0.3">
      <c r="A6453">
        <v>45958</v>
      </c>
      <c r="B6453" s="1">
        <v>40688</v>
      </c>
      <c r="C6453" s="1" t="str">
        <f t="shared" si="200"/>
        <v>May</v>
      </c>
      <c r="D6453" t="s">
        <v>44</v>
      </c>
      <c r="E6453">
        <v>28</v>
      </c>
      <c r="F6453">
        <v>17599.39</v>
      </c>
      <c r="G6453">
        <v>0.03</v>
      </c>
      <c r="H6453" t="str">
        <f t="shared" si="201"/>
        <v>0-10%</v>
      </c>
      <c r="I6453" t="s">
        <v>19</v>
      </c>
      <c r="J6453">
        <v>5513.86</v>
      </c>
      <c r="K6453">
        <v>599.99</v>
      </c>
      <c r="L6453">
        <v>24.49</v>
      </c>
      <c r="M6453" t="s">
        <v>760</v>
      </c>
      <c r="N6453" t="s">
        <v>759</v>
      </c>
      <c r="O6453" t="s">
        <v>759</v>
      </c>
      <c r="P6453" t="s">
        <v>22</v>
      </c>
      <c r="Q6453" t="s">
        <v>33</v>
      </c>
      <c r="R6453" t="s">
        <v>61</v>
      </c>
      <c r="S6453">
        <v>0.5</v>
      </c>
      <c r="T6453" s="1">
        <v>40689</v>
      </c>
    </row>
    <row r="6454" spans="1:20" x14ac:dyDescent="0.3">
      <c r="A6454">
        <v>45958</v>
      </c>
      <c r="B6454" s="1">
        <v>40688</v>
      </c>
      <c r="C6454" s="1" t="str">
        <f t="shared" si="200"/>
        <v>May</v>
      </c>
      <c r="D6454" t="s">
        <v>44</v>
      </c>
      <c r="E6454">
        <v>16</v>
      </c>
      <c r="F6454">
        <v>115.34</v>
      </c>
      <c r="G6454">
        <v>0.02</v>
      </c>
      <c r="H6454" t="str">
        <f t="shared" si="201"/>
        <v>0-10%</v>
      </c>
      <c r="I6454" t="s">
        <v>19</v>
      </c>
      <c r="J6454">
        <v>13.83</v>
      </c>
      <c r="K6454">
        <v>6.69</v>
      </c>
      <c r="L6454">
        <v>3.1</v>
      </c>
      <c r="M6454" t="s">
        <v>760</v>
      </c>
      <c r="N6454" t="s">
        <v>759</v>
      </c>
      <c r="O6454" t="s">
        <v>759</v>
      </c>
      <c r="P6454" t="s">
        <v>22</v>
      </c>
      <c r="Q6454" t="s">
        <v>23</v>
      </c>
      <c r="R6454" t="s">
        <v>43</v>
      </c>
      <c r="S6454">
        <v>0.36</v>
      </c>
      <c r="T6454" s="1">
        <v>40690</v>
      </c>
    </row>
    <row r="6455" spans="1:20" x14ac:dyDescent="0.3">
      <c r="A6455">
        <v>45959</v>
      </c>
      <c r="B6455" s="1">
        <v>40153</v>
      </c>
      <c r="C6455" s="1" t="str">
        <f t="shared" si="200"/>
        <v>Dec</v>
      </c>
      <c r="D6455" t="s">
        <v>44</v>
      </c>
      <c r="E6455">
        <v>15</v>
      </c>
      <c r="F6455">
        <v>201.74</v>
      </c>
      <c r="G6455">
        <v>0.08</v>
      </c>
      <c r="H6455" t="str">
        <f t="shared" si="201"/>
        <v>0-10%</v>
      </c>
      <c r="I6455" t="s">
        <v>39</v>
      </c>
      <c r="J6455">
        <v>-2.63</v>
      </c>
      <c r="K6455">
        <v>12.53</v>
      </c>
      <c r="L6455">
        <v>7.17</v>
      </c>
      <c r="M6455" t="s">
        <v>737</v>
      </c>
      <c r="N6455" t="s">
        <v>677</v>
      </c>
      <c r="O6455" t="s">
        <v>139</v>
      </c>
      <c r="P6455" t="s">
        <v>32</v>
      </c>
      <c r="Q6455" t="s">
        <v>23</v>
      </c>
      <c r="R6455" t="s">
        <v>30</v>
      </c>
      <c r="S6455">
        <v>0.38</v>
      </c>
      <c r="T6455" s="1">
        <v>40155</v>
      </c>
    </row>
    <row r="6456" spans="1:20" x14ac:dyDescent="0.3">
      <c r="A6456">
        <v>45959</v>
      </c>
      <c r="B6456" s="1">
        <v>40153</v>
      </c>
      <c r="C6456" s="1" t="str">
        <f t="shared" si="200"/>
        <v>Dec</v>
      </c>
      <c r="D6456" t="s">
        <v>44</v>
      </c>
      <c r="E6456">
        <v>35</v>
      </c>
      <c r="F6456">
        <v>1822.13</v>
      </c>
      <c r="G6456">
        <v>0</v>
      </c>
      <c r="H6456" t="str">
        <f t="shared" si="201"/>
        <v>0-10%</v>
      </c>
      <c r="I6456" t="s">
        <v>19</v>
      </c>
      <c r="J6456">
        <v>155.16999999999999</v>
      </c>
      <c r="K6456">
        <v>49.99</v>
      </c>
      <c r="L6456">
        <v>19.989999999999998</v>
      </c>
      <c r="M6456" t="s">
        <v>737</v>
      </c>
      <c r="N6456" t="s">
        <v>677</v>
      </c>
      <c r="O6456" t="s">
        <v>139</v>
      </c>
      <c r="P6456" t="s">
        <v>32</v>
      </c>
      <c r="Q6456" t="s">
        <v>33</v>
      </c>
      <c r="R6456" t="s">
        <v>48</v>
      </c>
      <c r="S6456">
        <v>0.41</v>
      </c>
      <c r="T6456" s="1">
        <v>40155</v>
      </c>
    </row>
    <row r="6457" spans="1:20" x14ac:dyDescent="0.3">
      <c r="A6457">
        <v>45984</v>
      </c>
      <c r="B6457" s="1">
        <v>40935</v>
      </c>
      <c r="C6457" s="1" t="str">
        <f t="shared" si="200"/>
        <v>Jan</v>
      </c>
      <c r="D6457" t="s">
        <v>44</v>
      </c>
      <c r="E6457">
        <v>27</v>
      </c>
      <c r="F6457">
        <v>80.33</v>
      </c>
      <c r="G6457">
        <v>0.01</v>
      </c>
      <c r="H6457" t="str">
        <f t="shared" si="201"/>
        <v>0-10%</v>
      </c>
      <c r="I6457" t="s">
        <v>19</v>
      </c>
      <c r="J6457">
        <v>2.4900000000000002</v>
      </c>
      <c r="K6457">
        <v>2.94</v>
      </c>
      <c r="L6457">
        <v>0.96</v>
      </c>
      <c r="M6457" t="s">
        <v>367</v>
      </c>
      <c r="N6457" t="s">
        <v>207</v>
      </c>
      <c r="O6457" t="s">
        <v>115</v>
      </c>
      <c r="P6457" t="s">
        <v>32</v>
      </c>
      <c r="Q6457" t="s">
        <v>23</v>
      </c>
      <c r="R6457" t="s">
        <v>59</v>
      </c>
      <c r="S6457">
        <v>0.57999999999999996</v>
      </c>
      <c r="T6457" s="1">
        <v>40937</v>
      </c>
    </row>
    <row r="6458" spans="1:20" x14ac:dyDescent="0.3">
      <c r="A6458">
        <v>45986</v>
      </c>
      <c r="B6458" s="1">
        <v>40172</v>
      </c>
      <c r="C6458" s="1" t="str">
        <f t="shared" si="200"/>
        <v>Dec</v>
      </c>
      <c r="D6458" t="s">
        <v>18</v>
      </c>
      <c r="E6458">
        <v>20</v>
      </c>
      <c r="F6458">
        <v>71.069999999999993</v>
      </c>
      <c r="G6458">
        <v>0.08</v>
      </c>
      <c r="H6458" t="str">
        <f t="shared" si="201"/>
        <v>0-10%</v>
      </c>
      <c r="I6458" t="s">
        <v>19</v>
      </c>
      <c r="J6458">
        <v>-15.09</v>
      </c>
      <c r="K6458">
        <v>3.69</v>
      </c>
      <c r="L6458">
        <v>2.5</v>
      </c>
      <c r="M6458" t="s">
        <v>705</v>
      </c>
      <c r="N6458" t="s">
        <v>677</v>
      </c>
      <c r="O6458" t="s">
        <v>139</v>
      </c>
      <c r="P6458" t="s">
        <v>22</v>
      </c>
      <c r="Q6458" t="s">
        <v>23</v>
      </c>
      <c r="R6458" t="s">
        <v>51</v>
      </c>
      <c r="S6458">
        <v>0.39</v>
      </c>
      <c r="T6458" s="1">
        <v>40177</v>
      </c>
    </row>
    <row r="6459" spans="1:20" x14ac:dyDescent="0.3">
      <c r="A6459">
        <v>45987</v>
      </c>
      <c r="B6459" s="1">
        <v>39884</v>
      </c>
      <c r="C6459" s="1" t="str">
        <f t="shared" si="200"/>
        <v>Mar</v>
      </c>
      <c r="D6459" t="s">
        <v>859</v>
      </c>
      <c r="E6459">
        <v>31</v>
      </c>
      <c r="F6459">
        <v>131.43</v>
      </c>
      <c r="G6459">
        <v>0.01</v>
      </c>
      <c r="H6459" t="str">
        <f t="shared" si="201"/>
        <v>0-10%</v>
      </c>
      <c r="I6459" t="s">
        <v>19</v>
      </c>
      <c r="J6459">
        <v>37.25</v>
      </c>
      <c r="K6459">
        <v>4</v>
      </c>
      <c r="L6459">
        <v>1.3</v>
      </c>
      <c r="M6459" t="s">
        <v>578</v>
      </c>
      <c r="N6459" t="s">
        <v>259</v>
      </c>
      <c r="O6459" t="s">
        <v>259</v>
      </c>
      <c r="P6459" t="s">
        <v>22</v>
      </c>
      <c r="Q6459" t="s">
        <v>23</v>
      </c>
      <c r="R6459" t="s">
        <v>43</v>
      </c>
      <c r="S6459">
        <v>0.37</v>
      </c>
      <c r="T6459" s="1">
        <v>39886</v>
      </c>
    </row>
    <row r="6460" spans="1:20" x14ac:dyDescent="0.3">
      <c r="A6460">
        <v>45988</v>
      </c>
      <c r="B6460" s="1">
        <v>40057</v>
      </c>
      <c r="C6460" s="1" t="str">
        <f t="shared" si="200"/>
        <v>Sep</v>
      </c>
      <c r="D6460" t="s">
        <v>859</v>
      </c>
      <c r="E6460">
        <v>43</v>
      </c>
      <c r="F6460">
        <v>3832.24</v>
      </c>
      <c r="G6460">
        <v>0.09</v>
      </c>
      <c r="H6460" t="str">
        <f t="shared" si="201"/>
        <v>0-10%</v>
      </c>
      <c r="I6460" t="s">
        <v>39</v>
      </c>
      <c r="J6460">
        <v>-1570.32</v>
      </c>
      <c r="K6460">
        <v>90.98</v>
      </c>
      <c r="L6460">
        <v>56.2</v>
      </c>
      <c r="M6460" t="s">
        <v>483</v>
      </c>
      <c r="N6460" t="s">
        <v>207</v>
      </c>
      <c r="O6460" t="s">
        <v>115</v>
      </c>
      <c r="P6460" t="s">
        <v>42</v>
      </c>
      <c r="Q6460" t="s">
        <v>36</v>
      </c>
      <c r="R6460" t="s">
        <v>37</v>
      </c>
      <c r="S6460">
        <v>0.74</v>
      </c>
      <c r="T6460" s="1">
        <v>40058</v>
      </c>
    </row>
    <row r="6461" spans="1:20" x14ac:dyDescent="0.3">
      <c r="A6461">
        <v>45989</v>
      </c>
      <c r="B6461" s="1">
        <v>40413</v>
      </c>
      <c r="C6461" s="1" t="str">
        <f t="shared" si="200"/>
        <v>Aug</v>
      </c>
      <c r="D6461" t="s">
        <v>25</v>
      </c>
      <c r="E6461">
        <v>26</v>
      </c>
      <c r="F6461">
        <v>148.12</v>
      </c>
      <c r="G6461">
        <v>0.08</v>
      </c>
      <c r="H6461" t="str">
        <f t="shared" si="201"/>
        <v>0-10%</v>
      </c>
      <c r="I6461" t="s">
        <v>19</v>
      </c>
      <c r="J6461">
        <v>-51.62</v>
      </c>
      <c r="K6461">
        <v>5.58</v>
      </c>
      <c r="L6461">
        <v>5.3</v>
      </c>
      <c r="M6461" t="s">
        <v>820</v>
      </c>
      <c r="N6461" t="s">
        <v>804</v>
      </c>
      <c r="O6461" t="s">
        <v>142</v>
      </c>
      <c r="P6461" t="s">
        <v>22</v>
      </c>
      <c r="Q6461" t="s">
        <v>23</v>
      </c>
      <c r="R6461" t="s">
        <v>51</v>
      </c>
      <c r="S6461">
        <v>0.35</v>
      </c>
      <c r="T6461" s="1">
        <v>40413</v>
      </c>
    </row>
    <row r="6462" spans="1:20" x14ac:dyDescent="0.3">
      <c r="A6462">
        <v>45991</v>
      </c>
      <c r="B6462" s="1">
        <v>40588</v>
      </c>
      <c r="C6462" s="1" t="str">
        <f t="shared" si="200"/>
        <v>Feb</v>
      </c>
      <c r="D6462" t="s">
        <v>18</v>
      </c>
      <c r="E6462">
        <v>1</v>
      </c>
      <c r="F6462">
        <v>131.27000000000001</v>
      </c>
      <c r="G6462">
        <v>0.1</v>
      </c>
      <c r="H6462" t="str">
        <f t="shared" si="201"/>
        <v>0-10%</v>
      </c>
      <c r="I6462" t="s">
        <v>26</v>
      </c>
      <c r="J6462">
        <v>-68.16</v>
      </c>
      <c r="K6462">
        <v>100.98</v>
      </c>
      <c r="L6462">
        <v>35.840000000000003</v>
      </c>
      <c r="M6462" t="s">
        <v>331</v>
      </c>
      <c r="N6462" t="s">
        <v>259</v>
      </c>
      <c r="O6462" t="s">
        <v>259</v>
      </c>
      <c r="P6462" t="s">
        <v>28</v>
      </c>
      <c r="Q6462" t="s">
        <v>36</v>
      </c>
      <c r="R6462" t="s">
        <v>53</v>
      </c>
      <c r="S6462">
        <v>0.62</v>
      </c>
      <c r="T6462" s="1">
        <v>40590</v>
      </c>
    </row>
    <row r="6463" spans="1:20" x14ac:dyDescent="0.3">
      <c r="A6463">
        <v>45991</v>
      </c>
      <c r="B6463" s="1">
        <v>40588</v>
      </c>
      <c r="C6463" s="1" t="str">
        <f t="shared" si="200"/>
        <v>Feb</v>
      </c>
      <c r="D6463" t="s">
        <v>18</v>
      </c>
      <c r="E6463">
        <v>50</v>
      </c>
      <c r="F6463">
        <v>196.39</v>
      </c>
      <c r="G6463">
        <v>7.0000000000000007E-2</v>
      </c>
      <c r="H6463" t="str">
        <f t="shared" si="201"/>
        <v>0-10%</v>
      </c>
      <c r="I6463" t="s">
        <v>19</v>
      </c>
      <c r="J6463">
        <v>82.6</v>
      </c>
      <c r="K6463">
        <v>4.13</v>
      </c>
      <c r="L6463">
        <v>0.5</v>
      </c>
      <c r="M6463" t="s">
        <v>331</v>
      </c>
      <c r="N6463" t="s">
        <v>259</v>
      </c>
      <c r="O6463" t="s">
        <v>259</v>
      </c>
      <c r="P6463" t="s">
        <v>28</v>
      </c>
      <c r="Q6463" t="s">
        <v>23</v>
      </c>
      <c r="R6463" t="s">
        <v>56</v>
      </c>
      <c r="S6463">
        <v>0.39</v>
      </c>
      <c r="T6463" s="1">
        <v>40592</v>
      </c>
    </row>
    <row r="6464" spans="1:20" x14ac:dyDescent="0.3">
      <c r="A6464">
        <v>46018</v>
      </c>
      <c r="B6464" s="1">
        <v>40036</v>
      </c>
      <c r="C6464" s="1" t="str">
        <f t="shared" si="200"/>
        <v>Aug</v>
      </c>
      <c r="D6464" t="s">
        <v>44</v>
      </c>
      <c r="E6464">
        <v>31</v>
      </c>
      <c r="F6464">
        <v>2797.41</v>
      </c>
      <c r="G6464">
        <v>0.06</v>
      </c>
      <c r="H6464" t="str">
        <f t="shared" si="201"/>
        <v>0-10%</v>
      </c>
      <c r="I6464" t="s">
        <v>26</v>
      </c>
      <c r="J6464">
        <v>984.3</v>
      </c>
      <c r="K6464">
        <v>90.97</v>
      </c>
      <c r="L6464">
        <v>14</v>
      </c>
      <c r="M6464" t="s">
        <v>711</v>
      </c>
      <c r="N6464" t="s">
        <v>677</v>
      </c>
      <c r="O6464" t="s">
        <v>139</v>
      </c>
      <c r="P6464" t="s">
        <v>42</v>
      </c>
      <c r="Q6464" t="s">
        <v>33</v>
      </c>
      <c r="R6464" t="s">
        <v>93</v>
      </c>
      <c r="S6464">
        <v>0.36</v>
      </c>
      <c r="T6464" s="1">
        <v>40037</v>
      </c>
    </row>
    <row r="6465" spans="1:20" x14ac:dyDescent="0.3">
      <c r="A6465">
        <v>46021</v>
      </c>
      <c r="B6465" s="1">
        <v>39874</v>
      </c>
      <c r="C6465" s="1" t="str">
        <f t="shared" si="200"/>
        <v>Mar</v>
      </c>
      <c r="D6465" t="s">
        <v>25</v>
      </c>
      <c r="E6465">
        <v>1</v>
      </c>
      <c r="F6465">
        <v>199.48</v>
      </c>
      <c r="G6465">
        <v>0.08</v>
      </c>
      <c r="H6465" t="str">
        <f t="shared" si="201"/>
        <v>0-10%</v>
      </c>
      <c r="I6465" t="s">
        <v>26</v>
      </c>
      <c r="J6465">
        <v>-120.24</v>
      </c>
      <c r="K6465">
        <v>170.98</v>
      </c>
      <c r="L6465">
        <v>35.89</v>
      </c>
      <c r="M6465" t="s">
        <v>534</v>
      </c>
      <c r="N6465" t="s">
        <v>138</v>
      </c>
      <c r="O6465" t="s">
        <v>139</v>
      </c>
      <c r="P6465" t="s">
        <v>22</v>
      </c>
      <c r="Q6465" t="s">
        <v>36</v>
      </c>
      <c r="R6465" t="s">
        <v>53</v>
      </c>
      <c r="S6465">
        <v>0.66</v>
      </c>
      <c r="T6465" s="1">
        <v>39876</v>
      </c>
    </row>
    <row r="6466" spans="1:20" x14ac:dyDescent="0.3">
      <c r="A6466">
        <v>46023</v>
      </c>
      <c r="B6466" s="1">
        <v>40992</v>
      </c>
      <c r="C6466" s="1" t="str">
        <f t="shared" si="200"/>
        <v>Mar</v>
      </c>
      <c r="D6466" t="s">
        <v>859</v>
      </c>
      <c r="E6466">
        <v>50</v>
      </c>
      <c r="F6466">
        <v>1101.76</v>
      </c>
      <c r="G6466">
        <v>7.0000000000000007E-2</v>
      </c>
      <c r="H6466" t="str">
        <f t="shared" si="201"/>
        <v>0-10%</v>
      </c>
      <c r="I6466" t="s">
        <v>19</v>
      </c>
      <c r="J6466">
        <v>-204.22</v>
      </c>
      <c r="K6466">
        <v>21.66</v>
      </c>
      <c r="L6466">
        <v>13.99</v>
      </c>
      <c r="M6466" t="s">
        <v>808</v>
      </c>
      <c r="N6466" t="s">
        <v>804</v>
      </c>
      <c r="O6466" t="s">
        <v>142</v>
      </c>
      <c r="P6466" t="s">
        <v>22</v>
      </c>
      <c r="Q6466" t="s">
        <v>23</v>
      </c>
      <c r="R6466" t="s">
        <v>29</v>
      </c>
      <c r="S6466">
        <v>0.52</v>
      </c>
      <c r="T6466" s="1">
        <v>40993</v>
      </c>
    </row>
    <row r="6467" spans="1:20" x14ac:dyDescent="0.3">
      <c r="A6467">
        <v>46048</v>
      </c>
      <c r="B6467" s="1">
        <v>41254</v>
      </c>
      <c r="C6467" s="1" t="str">
        <f t="shared" ref="C6467:C6530" si="202">TEXT(B6467,"mmm")</f>
        <v>Dec</v>
      </c>
      <c r="D6467" t="s">
        <v>44</v>
      </c>
      <c r="E6467">
        <v>10</v>
      </c>
      <c r="F6467">
        <v>135.77000000000001</v>
      </c>
      <c r="G6467">
        <v>0.05</v>
      </c>
      <c r="H6467" t="str">
        <f t="shared" ref="H6467:H6530" si="203">IF(G6467&lt;=0.1, "0-10%", IF(G6467&lt;=0.2, "10-20%", IF(G6467&lt;=0.3, "20-30%", "30%+")))</f>
        <v>0-10%</v>
      </c>
      <c r="I6467" t="s">
        <v>39</v>
      </c>
      <c r="J6467">
        <v>0.53</v>
      </c>
      <c r="K6467">
        <v>12.98</v>
      </c>
      <c r="L6467">
        <v>3.14</v>
      </c>
      <c r="M6467" t="s">
        <v>814</v>
      </c>
      <c r="N6467" t="s">
        <v>804</v>
      </c>
      <c r="O6467" t="s">
        <v>142</v>
      </c>
      <c r="P6467" t="s">
        <v>42</v>
      </c>
      <c r="Q6467" t="s">
        <v>23</v>
      </c>
      <c r="R6467" t="s">
        <v>81</v>
      </c>
      <c r="S6467">
        <v>0.6</v>
      </c>
      <c r="T6467" s="1">
        <v>41256</v>
      </c>
    </row>
    <row r="6468" spans="1:20" x14ac:dyDescent="0.3">
      <c r="A6468">
        <v>46048</v>
      </c>
      <c r="B6468" s="1">
        <v>41254</v>
      </c>
      <c r="C6468" s="1" t="str">
        <f t="shared" si="202"/>
        <v>Dec</v>
      </c>
      <c r="D6468" t="s">
        <v>44</v>
      </c>
      <c r="E6468">
        <v>35</v>
      </c>
      <c r="F6468">
        <v>447.25</v>
      </c>
      <c r="G6468">
        <v>0.08</v>
      </c>
      <c r="H6468" t="str">
        <f t="shared" si="203"/>
        <v>0-10%</v>
      </c>
      <c r="I6468" t="s">
        <v>19</v>
      </c>
      <c r="J6468">
        <v>-15.92</v>
      </c>
      <c r="K6468">
        <v>13.48</v>
      </c>
      <c r="L6468">
        <v>4.51</v>
      </c>
      <c r="M6468" t="s">
        <v>814</v>
      </c>
      <c r="N6468" t="s">
        <v>804</v>
      </c>
      <c r="O6468" t="s">
        <v>142</v>
      </c>
      <c r="P6468" t="s">
        <v>42</v>
      </c>
      <c r="Q6468" t="s">
        <v>23</v>
      </c>
      <c r="R6468" t="s">
        <v>24</v>
      </c>
      <c r="S6468">
        <v>0.59</v>
      </c>
      <c r="T6468" s="1">
        <v>41256</v>
      </c>
    </row>
    <row r="6469" spans="1:20" x14ac:dyDescent="0.3">
      <c r="A6469">
        <v>46050</v>
      </c>
      <c r="B6469" s="1">
        <v>40182</v>
      </c>
      <c r="C6469" s="1" t="str">
        <f t="shared" si="202"/>
        <v>Jan</v>
      </c>
      <c r="D6469" t="s">
        <v>25</v>
      </c>
      <c r="E6469">
        <v>3</v>
      </c>
      <c r="F6469">
        <v>876.75</v>
      </c>
      <c r="G6469">
        <v>0.02</v>
      </c>
      <c r="H6469" t="str">
        <f t="shared" si="203"/>
        <v>0-10%</v>
      </c>
      <c r="I6469" t="s">
        <v>19</v>
      </c>
      <c r="J6469">
        <v>-248.69</v>
      </c>
      <c r="K6469">
        <v>289.52999999999997</v>
      </c>
      <c r="L6469">
        <v>19.989999999999998</v>
      </c>
      <c r="M6469" t="s">
        <v>264</v>
      </c>
      <c r="N6469" t="s">
        <v>259</v>
      </c>
      <c r="O6469" t="s">
        <v>259</v>
      </c>
      <c r="P6469" t="s">
        <v>42</v>
      </c>
      <c r="Q6469" t="s">
        <v>23</v>
      </c>
      <c r="R6469" t="s">
        <v>29</v>
      </c>
      <c r="S6469">
        <v>0.56000000000000005</v>
      </c>
      <c r="T6469" s="1">
        <v>40185</v>
      </c>
    </row>
    <row r="6470" spans="1:20" x14ac:dyDescent="0.3">
      <c r="A6470">
        <v>46050</v>
      </c>
      <c r="B6470" s="1">
        <v>40182</v>
      </c>
      <c r="C6470" s="1" t="str">
        <f t="shared" si="202"/>
        <v>Jan</v>
      </c>
      <c r="D6470" t="s">
        <v>25</v>
      </c>
      <c r="E6470">
        <v>5</v>
      </c>
      <c r="F6470">
        <v>2249.0500000000002</v>
      </c>
      <c r="G6470">
        <v>0.02</v>
      </c>
      <c r="H6470" t="str">
        <f t="shared" si="203"/>
        <v>0-10%</v>
      </c>
      <c r="I6470" t="s">
        <v>19</v>
      </c>
      <c r="J6470">
        <v>-571.24</v>
      </c>
      <c r="K6470">
        <v>449.99</v>
      </c>
      <c r="L6470">
        <v>24.49</v>
      </c>
      <c r="M6470" t="s">
        <v>264</v>
      </c>
      <c r="N6470" t="s">
        <v>259</v>
      </c>
      <c r="O6470" t="s">
        <v>259</v>
      </c>
      <c r="P6470" t="s">
        <v>42</v>
      </c>
      <c r="Q6470" t="s">
        <v>33</v>
      </c>
      <c r="R6470" t="s">
        <v>61</v>
      </c>
      <c r="S6470">
        <v>0.52</v>
      </c>
      <c r="T6470" s="1">
        <v>40183</v>
      </c>
    </row>
    <row r="6471" spans="1:20" x14ac:dyDescent="0.3">
      <c r="A6471">
        <v>46050</v>
      </c>
      <c r="B6471" s="1">
        <v>40182</v>
      </c>
      <c r="C6471" s="1" t="str">
        <f t="shared" si="202"/>
        <v>Jan</v>
      </c>
      <c r="D6471" t="s">
        <v>25</v>
      </c>
      <c r="E6471">
        <v>48</v>
      </c>
      <c r="F6471">
        <v>4813.67</v>
      </c>
      <c r="G6471">
        <v>0.03</v>
      </c>
      <c r="H6471" t="str">
        <f t="shared" si="203"/>
        <v>0-10%</v>
      </c>
      <c r="I6471" t="s">
        <v>39</v>
      </c>
      <c r="J6471">
        <v>44.58</v>
      </c>
      <c r="K6471">
        <v>95.43</v>
      </c>
      <c r="L6471">
        <v>19.989999999999998</v>
      </c>
      <c r="M6471" t="s">
        <v>264</v>
      </c>
      <c r="N6471" t="s">
        <v>259</v>
      </c>
      <c r="O6471" t="s">
        <v>259</v>
      </c>
      <c r="P6471" t="s">
        <v>42</v>
      </c>
      <c r="Q6471" t="s">
        <v>23</v>
      </c>
      <c r="R6471" t="s">
        <v>24</v>
      </c>
      <c r="S6471">
        <v>0.79</v>
      </c>
      <c r="T6471" s="1">
        <v>40185</v>
      </c>
    </row>
    <row r="6472" spans="1:20" x14ac:dyDescent="0.3">
      <c r="A6472">
        <v>46052</v>
      </c>
      <c r="B6472" s="1">
        <v>40140</v>
      </c>
      <c r="C6472" s="1" t="str">
        <f t="shared" si="202"/>
        <v>Nov</v>
      </c>
      <c r="D6472" t="s">
        <v>44</v>
      </c>
      <c r="E6472">
        <v>37</v>
      </c>
      <c r="F6472">
        <v>2374.35</v>
      </c>
      <c r="G6472">
        <v>0.05</v>
      </c>
      <c r="H6472" t="str">
        <f t="shared" si="203"/>
        <v>0-10%</v>
      </c>
      <c r="I6472" t="s">
        <v>19</v>
      </c>
      <c r="J6472">
        <v>878.21</v>
      </c>
      <c r="K6472">
        <v>63.94</v>
      </c>
      <c r="L6472">
        <v>14.48</v>
      </c>
      <c r="M6472" t="s">
        <v>567</v>
      </c>
      <c r="N6472" t="s">
        <v>259</v>
      </c>
      <c r="O6472" t="s">
        <v>259</v>
      </c>
      <c r="P6472" t="s">
        <v>32</v>
      </c>
      <c r="Q6472" t="s">
        <v>36</v>
      </c>
      <c r="R6472" t="s">
        <v>37</v>
      </c>
      <c r="S6472">
        <v>0.46</v>
      </c>
      <c r="T6472" s="1">
        <v>40142</v>
      </c>
    </row>
    <row r="6473" spans="1:20" x14ac:dyDescent="0.3">
      <c r="A6473">
        <v>46052</v>
      </c>
      <c r="B6473" s="1">
        <v>40140</v>
      </c>
      <c r="C6473" s="1" t="str">
        <f t="shared" si="202"/>
        <v>Nov</v>
      </c>
      <c r="D6473" t="s">
        <v>44</v>
      </c>
      <c r="E6473">
        <v>39</v>
      </c>
      <c r="F6473">
        <v>729.21</v>
      </c>
      <c r="G6473">
        <v>0</v>
      </c>
      <c r="H6473" t="str">
        <f t="shared" si="203"/>
        <v>0-10%</v>
      </c>
      <c r="I6473" t="s">
        <v>39</v>
      </c>
      <c r="J6473">
        <v>194.15</v>
      </c>
      <c r="K6473">
        <v>17.78</v>
      </c>
      <c r="L6473">
        <v>5.03</v>
      </c>
      <c r="M6473" t="s">
        <v>567</v>
      </c>
      <c r="N6473" t="s">
        <v>259</v>
      </c>
      <c r="O6473" t="s">
        <v>259</v>
      </c>
      <c r="P6473" t="s">
        <v>32</v>
      </c>
      <c r="Q6473" t="s">
        <v>36</v>
      </c>
      <c r="R6473" t="s">
        <v>37</v>
      </c>
      <c r="S6473">
        <v>0.54</v>
      </c>
      <c r="T6473" s="1">
        <v>40142</v>
      </c>
    </row>
    <row r="6474" spans="1:20" x14ac:dyDescent="0.3">
      <c r="A6474">
        <v>46053</v>
      </c>
      <c r="B6474" s="1">
        <v>41165</v>
      </c>
      <c r="C6474" s="1" t="str">
        <f t="shared" si="202"/>
        <v>Sep</v>
      </c>
      <c r="D6474" t="s">
        <v>25</v>
      </c>
      <c r="E6474">
        <v>31</v>
      </c>
      <c r="F6474">
        <v>2447.1075000000001</v>
      </c>
      <c r="G6474">
        <v>0</v>
      </c>
      <c r="H6474" t="str">
        <f t="shared" si="203"/>
        <v>0-10%</v>
      </c>
      <c r="I6474" t="s">
        <v>19</v>
      </c>
      <c r="J6474">
        <v>856.96</v>
      </c>
      <c r="K6474">
        <v>85.99</v>
      </c>
      <c r="L6474">
        <v>0.99</v>
      </c>
      <c r="M6474" t="s">
        <v>253</v>
      </c>
      <c r="N6474" t="s">
        <v>141</v>
      </c>
      <c r="O6474" t="s">
        <v>142</v>
      </c>
      <c r="P6474" t="s">
        <v>28</v>
      </c>
      <c r="Q6474" t="s">
        <v>33</v>
      </c>
      <c r="R6474" t="s">
        <v>34</v>
      </c>
      <c r="S6474">
        <v>0.55000000000000004</v>
      </c>
      <c r="T6474" s="1">
        <v>41166</v>
      </c>
    </row>
    <row r="6475" spans="1:20" x14ac:dyDescent="0.3">
      <c r="A6475">
        <v>46053</v>
      </c>
      <c r="B6475" s="1">
        <v>41165</v>
      </c>
      <c r="C6475" s="1" t="str">
        <f t="shared" si="202"/>
        <v>Sep</v>
      </c>
      <c r="D6475" t="s">
        <v>25</v>
      </c>
      <c r="E6475">
        <v>25</v>
      </c>
      <c r="F6475">
        <v>1458.83</v>
      </c>
      <c r="G6475">
        <v>0.05</v>
      </c>
      <c r="H6475" t="str">
        <f t="shared" si="203"/>
        <v>0-10%</v>
      </c>
      <c r="I6475" t="s">
        <v>19</v>
      </c>
      <c r="J6475">
        <v>392.76</v>
      </c>
      <c r="K6475">
        <v>60.22</v>
      </c>
      <c r="L6475">
        <v>3.5</v>
      </c>
      <c r="M6475" t="s">
        <v>253</v>
      </c>
      <c r="N6475" t="s">
        <v>804</v>
      </c>
      <c r="O6475" t="s">
        <v>142</v>
      </c>
      <c r="P6475" t="s">
        <v>28</v>
      </c>
      <c r="Q6475" t="s">
        <v>23</v>
      </c>
      <c r="R6475" t="s">
        <v>29</v>
      </c>
      <c r="S6475">
        <v>0.56999999999999995</v>
      </c>
      <c r="T6475" s="1">
        <v>41166</v>
      </c>
    </row>
    <row r="6476" spans="1:20" x14ac:dyDescent="0.3">
      <c r="A6476">
        <v>46055</v>
      </c>
      <c r="B6476" s="1">
        <v>41062</v>
      </c>
      <c r="C6476" s="1" t="str">
        <f t="shared" si="202"/>
        <v>Jun</v>
      </c>
      <c r="D6476" t="s">
        <v>44</v>
      </c>
      <c r="E6476">
        <v>25</v>
      </c>
      <c r="F6476">
        <v>1291.2</v>
      </c>
      <c r="G6476">
        <v>0.04</v>
      </c>
      <c r="H6476" t="str">
        <f t="shared" si="203"/>
        <v>0-10%</v>
      </c>
      <c r="I6476" t="s">
        <v>19</v>
      </c>
      <c r="J6476">
        <v>-5.6</v>
      </c>
      <c r="K6476">
        <v>50.98</v>
      </c>
      <c r="L6476">
        <v>6.5</v>
      </c>
      <c r="M6476" t="s">
        <v>467</v>
      </c>
      <c r="N6476" t="s">
        <v>138</v>
      </c>
      <c r="O6476" t="s">
        <v>139</v>
      </c>
      <c r="P6476" t="s">
        <v>28</v>
      </c>
      <c r="Q6476" t="s">
        <v>33</v>
      </c>
      <c r="R6476" t="s">
        <v>48</v>
      </c>
      <c r="S6476">
        <v>0.73</v>
      </c>
      <c r="T6476" s="1">
        <v>41064</v>
      </c>
    </row>
    <row r="6477" spans="1:20" x14ac:dyDescent="0.3">
      <c r="A6477">
        <v>46113</v>
      </c>
      <c r="B6477" s="1">
        <v>40149</v>
      </c>
      <c r="C6477" s="1" t="str">
        <f t="shared" si="202"/>
        <v>Dec</v>
      </c>
      <c r="D6477" t="s">
        <v>859</v>
      </c>
      <c r="E6477">
        <v>18</v>
      </c>
      <c r="F6477">
        <v>2567.13</v>
      </c>
      <c r="G6477">
        <v>0.02</v>
      </c>
      <c r="H6477" t="str">
        <f t="shared" si="203"/>
        <v>0-10%</v>
      </c>
      <c r="I6477" t="s">
        <v>39</v>
      </c>
      <c r="J6477">
        <v>945.54</v>
      </c>
      <c r="K6477">
        <v>136.97999999999999</v>
      </c>
      <c r="L6477">
        <v>24.49</v>
      </c>
      <c r="M6477" t="s">
        <v>690</v>
      </c>
      <c r="N6477" t="s">
        <v>677</v>
      </c>
      <c r="O6477" t="s">
        <v>139</v>
      </c>
      <c r="P6477" t="s">
        <v>22</v>
      </c>
      <c r="Q6477" t="s">
        <v>36</v>
      </c>
      <c r="R6477" t="s">
        <v>37</v>
      </c>
      <c r="S6477">
        <v>0.59</v>
      </c>
      <c r="T6477" s="1">
        <v>40150</v>
      </c>
    </row>
    <row r="6478" spans="1:20" x14ac:dyDescent="0.3">
      <c r="A6478">
        <v>46115</v>
      </c>
      <c r="B6478" s="1">
        <v>40604</v>
      </c>
      <c r="C6478" s="1" t="str">
        <f t="shared" si="202"/>
        <v>Mar</v>
      </c>
      <c r="D6478" t="s">
        <v>859</v>
      </c>
      <c r="E6478">
        <v>35</v>
      </c>
      <c r="F6478">
        <v>677.43</v>
      </c>
      <c r="G6478">
        <v>0.1</v>
      </c>
      <c r="H6478" t="str">
        <f t="shared" si="203"/>
        <v>0-10%</v>
      </c>
      <c r="I6478" t="s">
        <v>19</v>
      </c>
      <c r="J6478">
        <v>-37.99</v>
      </c>
      <c r="K6478">
        <v>19.98</v>
      </c>
      <c r="L6478">
        <v>4</v>
      </c>
      <c r="M6478" t="s">
        <v>508</v>
      </c>
      <c r="N6478" t="s">
        <v>488</v>
      </c>
      <c r="O6478" t="s">
        <v>488</v>
      </c>
      <c r="P6478" t="s">
        <v>22</v>
      </c>
      <c r="Q6478" t="s">
        <v>33</v>
      </c>
      <c r="R6478" t="s">
        <v>48</v>
      </c>
      <c r="S6478">
        <v>0.68</v>
      </c>
      <c r="T6478" s="1">
        <v>40606</v>
      </c>
    </row>
    <row r="6479" spans="1:20" x14ac:dyDescent="0.3">
      <c r="A6479">
        <v>46115</v>
      </c>
      <c r="B6479" s="1">
        <v>40604</v>
      </c>
      <c r="C6479" s="1" t="str">
        <f t="shared" si="202"/>
        <v>Mar</v>
      </c>
      <c r="D6479" t="s">
        <v>859</v>
      </c>
      <c r="E6479">
        <v>38</v>
      </c>
      <c r="F6479">
        <v>491.78</v>
      </c>
      <c r="G6479">
        <v>0</v>
      </c>
      <c r="H6479" t="str">
        <f t="shared" si="203"/>
        <v>0-10%</v>
      </c>
      <c r="I6479" t="s">
        <v>19</v>
      </c>
      <c r="J6479">
        <v>44.04</v>
      </c>
      <c r="K6479">
        <v>12.28</v>
      </c>
      <c r="L6479">
        <v>6.47</v>
      </c>
      <c r="M6479" t="s">
        <v>508</v>
      </c>
      <c r="N6479" t="s">
        <v>488</v>
      </c>
      <c r="O6479" t="s">
        <v>488</v>
      </c>
      <c r="P6479" t="s">
        <v>22</v>
      </c>
      <c r="Q6479" t="s">
        <v>23</v>
      </c>
      <c r="R6479" t="s">
        <v>43</v>
      </c>
      <c r="S6479">
        <v>0.38</v>
      </c>
      <c r="T6479" s="1">
        <v>40604</v>
      </c>
    </row>
    <row r="6480" spans="1:20" x14ac:dyDescent="0.3">
      <c r="A6480">
        <v>46117</v>
      </c>
      <c r="B6480" s="1">
        <v>40685</v>
      </c>
      <c r="C6480" s="1" t="str">
        <f t="shared" si="202"/>
        <v>May</v>
      </c>
      <c r="D6480" t="s">
        <v>18</v>
      </c>
      <c r="E6480">
        <v>22</v>
      </c>
      <c r="F6480">
        <v>1168.28</v>
      </c>
      <c r="G6480">
        <v>0.02</v>
      </c>
      <c r="H6480" t="str">
        <f t="shared" si="203"/>
        <v>0-10%</v>
      </c>
      <c r="I6480" t="s">
        <v>26</v>
      </c>
      <c r="J6480">
        <v>126.07</v>
      </c>
      <c r="K6480">
        <v>50.98</v>
      </c>
      <c r="L6480">
        <v>14.19</v>
      </c>
      <c r="M6480" t="s">
        <v>254</v>
      </c>
      <c r="N6480" t="s">
        <v>259</v>
      </c>
      <c r="O6480" t="s">
        <v>259</v>
      </c>
      <c r="P6480" t="s">
        <v>42</v>
      </c>
      <c r="Q6480" t="s">
        <v>36</v>
      </c>
      <c r="R6480" t="s">
        <v>66</v>
      </c>
      <c r="S6480">
        <v>0.56000000000000005</v>
      </c>
      <c r="T6480" s="1">
        <v>40689</v>
      </c>
    </row>
    <row r="6481" spans="1:20" x14ac:dyDescent="0.3">
      <c r="A6481">
        <v>46119</v>
      </c>
      <c r="B6481" s="1">
        <v>39859</v>
      </c>
      <c r="C6481" s="1" t="str">
        <f t="shared" si="202"/>
        <v>Feb</v>
      </c>
      <c r="D6481" t="s">
        <v>859</v>
      </c>
      <c r="E6481">
        <v>23</v>
      </c>
      <c r="F6481">
        <v>93.05</v>
      </c>
      <c r="G6481">
        <v>0.03</v>
      </c>
      <c r="H6481" t="str">
        <f t="shared" si="203"/>
        <v>0-10%</v>
      </c>
      <c r="I6481" t="s">
        <v>19</v>
      </c>
      <c r="J6481">
        <v>15.27</v>
      </c>
      <c r="K6481">
        <v>3.8</v>
      </c>
      <c r="L6481">
        <v>1.49</v>
      </c>
      <c r="M6481" t="s">
        <v>35</v>
      </c>
      <c r="N6481" t="s">
        <v>114</v>
      </c>
      <c r="O6481" t="s">
        <v>115</v>
      </c>
      <c r="P6481" t="s">
        <v>28</v>
      </c>
      <c r="Q6481" t="s">
        <v>23</v>
      </c>
      <c r="R6481" t="s">
        <v>30</v>
      </c>
      <c r="S6481">
        <v>0.38</v>
      </c>
      <c r="T6481" s="1">
        <v>39861</v>
      </c>
    </row>
    <row r="6482" spans="1:20" x14ac:dyDescent="0.3">
      <c r="A6482">
        <v>46119</v>
      </c>
      <c r="B6482" s="1">
        <v>39859</v>
      </c>
      <c r="C6482" s="1" t="str">
        <f t="shared" si="202"/>
        <v>Feb</v>
      </c>
      <c r="D6482" t="s">
        <v>859</v>
      </c>
      <c r="E6482">
        <v>20</v>
      </c>
      <c r="F6482">
        <v>154.13</v>
      </c>
      <c r="G6482">
        <v>7.0000000000000007E-2</v>
      </c>
      <c r="H6482" t="str">
        <f t="shared" si="203"/>
        <v>0-10%</v>
      </c>
      <c r="I6482" t="s">
        <v>19</v>
      </c>
      <c r="J6482">
        <v>57.31</v>
      </c>
      <c r="K6482">
        <v>7.98</v>
      </c>
      <c r="L6482">
        <v>1.25</v>
      </c>
      <c r="M6482" t="s">
        <v>35</v>
      </c>
      <c r="N6482" t="s">
        <v>114</v>
      </c>
      <c r="O6482" t="s">
        <v>115</v>
      </c>
      <c r="P6482" t="s">
        <v>28</v>
      </c>
      <c r="Q6482" t="s">
        <v>23</v>
      </c>
      <c r="R6482" t="s">
        <v>43</v>
      </c>
      <c r="S6482">
        <v>0.35</v>
      </c>
      <c r="T6482" s="1">
        <v>39861</v>
      </c>
    </row>
    <row r="6483" spans="1:20" x14ac:dyDescent="0.3">
      <c r="A6483">
        <v>46119</v>
      </c>
      <c r="B6483" s="1">
        <v>39859</v>
      </c>
      <c r="C6483" s="1" t="str">
        <f t="shared" si="202"/>
        <v>Feb</v>
      </c>
      <c r="D6483" t="s">
        <v>859</v>
      </c>
      <c r="E6483">
        <v>46</v>
      </c>
      <c r="F6483">
        <v>18824.419999999998</v>
      </c>
      <c r="G6483">
        <v>7.0000000000000007E-2</v>
      </c>
      <c r="H6483" t="str">
        <f t="shared" si="203"/>
        <v>0-10%</v>
      </c>
      <c r="I6483" t="s">
        <v>26</v>
      </c>
      <c r="J6483">
        <v>-575.35</v>
      </c>
      <c r="K6483">
        <v>417.4</v>
      </c>
      <c r="L6483">
        <v>75.23</v>
      </c>
      <c r="M6483" t="s">
        <v>35</v>
      </c>
      <c r="N6483" t="s">
        <v>114</v>
      </c>
      <c r="O6483" t="s">
        <v>115</v>
      </c>
      <c r="P6483" t="s">
        <v>28</v>
      </c>
      <c r="Q6483" t="s">
        <v>36</v>
      </c>
      <c r="R6483" t="s">
        <v>54</v>
      </c>
      <c r="S6483">
        <v>0.79</v>
      </c>
      <c r="T6483" s="1">
        <v>39860</v>
      </c>
    </row>
    <row r="6484" spans="1:20" x14ac:dyDescent="0.3">
      <c r="A6484">
        <v>46147</v>
      </c>
      <c r="B6484" s="1">
        <v>40558</v>
      </c>
      <c r="C6484" s="1" t="str">
        <f t="shared" si="202"/>
        <v>Jan</v>
      </c>
      <c r="D6484" t="s">
        <v>859</v>
      </c>
      <c r="E6484">
        <v>37</v>
      </c>
      <c r="F6484">
        <v>925.8</v>
      </c>
      <c r="G6484">
        <v>0.01</v>
      </c>
      <c r="H6484" t="str">
        <f t="shared" si="203"/>
        <v>0-10%</v>
      </c>
      <c r="I6484" t="s">
        <v>19</v>
      </c>
      <c r="J6484">
        <v>30.69</v>
      </c>
      <c r="K6484">
        <v>24.92</v>
      </c>
      <c r="L6484">
        <v>12.98</v>
      </c>
      <c r="M6484" t="s">
        <v>642</v>
      </c>
      <c r="N6484" t="s">
        <v>138</v>
      </c>
      <c r="O6484" t="s">
        <v>139</v>
      </c>
      <c r="P6484" t="s">
        <v>32</v>
      </c>
      <c r="Q6484" t="s">
        <v>23</v>
      </c>
      <c r="R6484" t="s">
        <v>30</v>
      </c>
      <c r="S6484">
        <v>0.39</v>
      </c>
      <c r="T6484" s="1">
        <v>40560</v>
      </c>
    </row>
    <row r="6485" spans="1:20" x14ac:dyDescent="0.3">
      <c r="A6485">
        <v>46147</v>
      </c>
      <c r="B6485" s="1">
        <v>40558</v>
      </c>
      <c r="C6485" s="1" t="str">
        <f t="shared" si="202"/>
        <v>Jan</v>
      </c>
      <c r="D6485" t="s">
        <v>859</v>
      </c>
      <c r="E6485">
        <v>39</v>
      </c>
      <c r="F6485">
        <v>282.48</v>
      </c>
      <c r="G6485">
        <v>0.08</v>
      </c>
      <c r="H6485" t="str">
        <f t="shared" si="203"/>
        <v>0-10%</v>
      </c>
      <c r="I6485" t="s">
        <v>39</v>
      </c>
      <c r="J6485">
        <v>-87.01</v>
      </c>
      <c r="K6485">
        <v>7.1</v>
      </c>
      <c r="L6485">
        <v>6.05</v>
      </c>
      <c r="M6485" t="s">
        <v>642</v>
      </c>
      <c r="N6485" t="s">
        <v>138</v>
      </c>
      <c r="O6485" t="s">
        <v>139</v>
      </c>
      <c r="P6485" t="s">
        <v>32</v>
      </c>
      <c r="Q6485" t="s">
        <v>23</v>
      </c>
      <c r="R6485" t="s">
        <v>30</v>
      </c>
      <c r="S6485">
        <v>0.39</v>
      </c>
      <c r="T6485" s="1">
        <v>40560</v>
      </c>
    </row>
    <row r="6486" spans="1:20" x14ac:dyDescent="0.3">
      <c r="A6486">
        <v>46147</v>
      </c>
      <c r="B6486" s="1">
        <v>40558</v>
      </c>
      <c r="C6486" s="1" t="str">
        <f t="shared" si="202"/>
        <v>Jan</v>
      </c>
      <c r="D6486" t="s">
        <v>859</v>
      </c>
      <c r="E6486">
        <v>12</v>
      </c>
      <c r="F6486">
        <v>6502.46</v>
      </c>
      <c r="G6486">
        <v>0.09</v>
      </c>
      <c r="H6486" t="str">
        <f t="shared" si="203"/>
        <v>0-10%</v>
      </c>
      <c r="I6486" t="s">
        <v>26</v>
      </c>
      <c r="J6486">
        <v>261.66000000000003</v>
      </c>
      <c r="K6486">
        <v>550.98</v>
      </c>
      <c r="L6486">
        <v>64.59</v>
      </c>
      <c r="M6486" t="s">
        <v>642</v>
      </c>
      <c r="N6486" t="s">
        <v>138</v>
      </c>
      <c r="O6486" t="s">
        <v>139</v>
      </c>
      <c r="P6486" t="s">
        <v>32</v>
      </c>
      <c r="Q6486" t="s">
        <v>36</v>
      </c>
      <c r="R6486" t="s">
        <v>54</v>
      </c>
      <c r="S6486">
        <v>0.66</v>
      </c>
      <c r="T6486" s="1">
        <v>40560</v>
      </c>
    </row>
    <row r="6487" spans="1:20" x14ac:dyDescent="0.3">
      <c r="A6487">
        <v>46151</v>
      </c>
      <c r="B6487" s="1">
        <v>40125</v>
      </c>
      <c r="C6487" s="1" t="str">
        <f t="shared" si="202"/>
        <v>Nov</v>
      </c>
      <c r="D6487" t="s">
        <v>859</v>
      </c>
      <c r="E6487">
        <v>23</v>
      </c>
      <c r="F6487">
        <v>203.91</v>
      </c>
      <c r="G6487">
        <v>0.02</v>
      </c>
      <c r="H6487" t="str">
        <f t="shared" si="203"/>
        <v>0-10%</v>
      </c>
      <c r="I6487" t="s">
        <v>19</v>
      </c>
      <c r="J6487">
        <v>-35.44</v>
      </c>
      <c r="K6487">
        <v>8.6</v>
      </c>
      <c r="L6487">
        <v>6.19</v>
      </c>
      <c r="M6487" t="s">
        <v>449</v>
      </c>
      <c r="N6487" t="s">
        <v>141</v>
      </c>
      <c r="O6487" t="s">
        <v>142</v>
      </c>
      <c r="P6487" t="s">
        <v>32</v>
      </c>
      <c r="Q6487" t="s">
        <v>23</v>
      </c>
      <c r="R6487" t="s">
        <v>30</v>
      </c>
      <c r="S6487">
        <v>0.38</v>
      </c>
      <c r="T6487" s="1">
        <v>40127</v>
      </c>
    </row>
    <row r="6488" spans="1:20" x14ac:dyDescent="0.3">
      <c r="A6488">
        <v>46177</v>
      </c>
      <c r="B6488" s="1">
        <v>40517</v>
      </c>
      <c r="C6488" s="1" t="str">
        <f t="shared" si="202"/>
        <v>Dec</v>
      </c>
      <c r="D6488" t="s">
        <v>18</v>
      </c>
      <c r="E6488">
        <v>33</v>
      </c>
      <c r="F6488">
        <v>468.46</v>
      </c>
      <c r="G6488">
        <v>0.01</v>
      </c>
      <c r="H6488" t="str">
        <f t="shared" si="203"/>
        <v>0-10%</v>
      </c>
      <c r="I6488" t="s">
        <v>19</v>
      </c>
      <c r="J6488">
        <v>-292.7</v>
      </c>
      <c r="K6488">
        <v>12.99</v>
      </c>
      <c r="L6488">
        <v>14.37</v>
      </c>
      <c r="M6488" t="s">
        <v>166</v>
      </c>
      <c r="N6488" t="s">
        <v>389</v>
      </c>
      <c r="O6488" t="s">
        <v>115</v>
      </c>
      <c r="P6488" t="s">
        <v>32</v>
      </c>
      <c r="Q6488" t="s">
        <v>36</v>
      </c>
      <c r="R6488" t="s">
        <v>37</v>
      </c>
      <c r="S6488">
        <v>0.73</v>
      </c>
      <c r="T6488" s="1">
        <v>40517</v>
      </c>
    </row>
    <row r="6489" spans="1:20" x14ac:dyDescent="0.3">
      <c r="A6489">
        <v>46177</v>
      </c>
      <c r="B6489" s="1">
        <v>40517</v>
      </c>
      <c r="C6489" s="1" t="str">
        <f t="shared" si="202"/>
        <v>Dec</v>
      </c>
      <c r="D6489" t="s">
        <v>18</v>
      </c>
      <c r="E6489">
        <v>48</v>
      </c>
      <c r="F6489">
        <v>9708.64</v>
      </c>
      <c r="G6489">
        <v>0.1</v>
      </c>
      <c r="H6489" t="str">
        <f t="shared" si="203"/>
        <v>0-10%</v>
      </c>
      <c r="I6489" t="s">
        <v>26</v>
      </c>
      <c r="J6489">
        <v>-528.65</v>
      </c>
      <c r="K6489">
        <v>218.75</v>
      </c>
      <c r="L6489">
        <v>69.64</v>
      </c>
      <c r="M6489" t="s">
        <v>166</v>
      </c>
      <c r="N6489" t="s">
        <v>207</v>
      </c>
      <c r="O6489" t="s">
        <v>115</v>
      </c>
      <c r="P6489" t="s">
        <v>32</v>
      </c>
      <c r="Q6489" t="s">
        <v>36</v>
      </c>
      <c r="R6489" t="s">
        <v>54</v>
      </c>
      <c r="S6489">
        <v>0.77</v>
      </c>
      <c r="T6489" s="1">
        <v>40519</v>
      </c>
    </row>
    <row r="6490" spans="1:20" x14ac:dyDescent="0.3">
      <c r="A6490">
        <v>46177</v>
      </c>
      <c r="B6490" s="1">
        <v>40517</v>
      </c>
      <c r="C6490" s="1" t="str">
        <f t="shared" si="202"/>
        <v>Dec</v>
      </c>
      <c r="D6490" t="s">
        <v>18</v>
      </c>
      <c r="E6490">
        <v>13</v>
      </c>
      <c r="F6490">
        <v>11169.95</v>
      </c>
      <c r="G6490">
        <v>7.0000000000000007E-2</v>
      </c>
      <c r="H6490" t="str">
        <f t="shared" si="203"/>
        <v>0-10%</v>
      </c>
      <c r="I6490" t="s">
        <v>19</v>
      </c>
      <c r="J6490">
        <v>3982.22</v>
      </c>
      <c r="K6490">
        <v>896.99</v>
      </c>
      <c r="L6490">
        <v>19.989999999999998</v>
      </c>
      <c r="M6490" t="s">
        <v>166</v>
      </c>
      <c r="N6490" t="s">
        <v>488</v>
      </c>
      <c r="O6490" t="s">
        <v>488</v>
      </c>
      <c r="P6490" t="s">
        <v>32</v>
      </c>
      <c r="Q6490" t="s">
        <v>23</v>
      </c>
      <c r="R6490" t="s">
        <v>30</v>
      </c>
      <c r="S6490">
        <v>0.38</v>
      </c>
      <c r="T6490" s="1">
        <v>40517</v>
      </c>
    </row>
    <row r="6491" spans="1:20" x14ac:dyDescent="0.3">
      <c r="A6491">
        <v>46211</v>
      </c>
      <c r="B6491" s="1">
        <v>40340</v>
      </c>
      <c r="C6491" s="1" t="str">
        <f t="shared" si="202"/>
        <v>Jun</v>
      </c>
      <c r="D6491" t="s">
        <v>18</v>
      </c>
      <c r="E6491">
        <v>47</v>
      </c>
      <c r="F6491">
        <v>1243.52</v>
      </c>
      <c r="G6491">
        <v>0.08</v>
      </c>
      <c r="H6491" t="str">
        <f t="shared" si="203"/>
        <v>0-10%</v>
      </c>
      <c r="I6491" t="s">
        <v>19</v>
      </c>
      <c r="J6491">
        <v>360.94</v>
      </c>
      <c r="K6491">
        <v>26.48</v>
      </c>
      <c r="L6491">
        <v>6.93</v>
      </c>
      <c r="M6491" t="s">
        <v>655</v>
      </c>
      <c r="N6491" t="s">
        <v>138</v>
      </c>
      <c r="O6491" t="s">
        <v>139</v>
      </c>
      <c r="P6491" t="s">
        <v>42</v>
      </c>
      <c r="Q6491" t="s">
        <v>36</v>
      </c>
      <c r="R6491" t="s">
        <v>37</v>
      </c>
      <c r="S6491">
        <v>0.49</v>
      </c>
      <c r="T6491" s="1">
        <v>40347</v>
      </c>
    </row>
    <row r="6492" spans="1:20" x14ac:dyDescent="0.3">
      <c r="A6492">
        <v>46212</v>
      </c>
      <c r="B6492" s="1">
        <v>41164</v>
      </c>
      <c r="C6492" s="1" t="str">
        <f t="shared" si="202"/>
        <v>Sep</v>
      </c>
      <c r="D6492" t="s">
        <v>859</v>
      </c>
      <c r="E6492">
        <v>7</v>
      </c>
      <c r="F6492">
        <v>3877.88</v>
      </c>
      <c r="G6492">
        <v>0.08</v>
      </c>
      <c r="H6492" t="str">
        <f t="shared" si="203"/>
        <v>0-10%</v>
      </c>
      <c r="I6492" t="s">
        <v>26</v>
      </c>
      <c r="J6492">
        <v>-1331.55</v>
      </c>
      <c r="K6492">
        <v>550.98</v>
      </c>
      <c r="L6492">
        <v>45.7</v>
      </c>
      <c r="M6492" t="s">
        <v>606</v>
      </c>
      <c r="N6492" t="s">
        <v>259</v>
      </c>
      <c r="O6492" t="s">
        <v>259</v>
      </c>
      <c r="P6492" t="s">
        <v>28</v>
      </c>
      <c r="Q6492" t="s">
        <v>36</v>
      </c>
      <c r="R6492" t="s">
        <v>54</v>
      </c>
      <c r="S6492">
        <v>0.71</v>
      </c>
      <c r="T6492" s="1">
        <v>41166</v>
      </c>
    </row>
    <row r="6493" spans="1:20" x14ac:dyDescent="0.3">
      <c r="A6493">
        <v>46212</v>
      </c>
      <c r="B6493" s="1">
        <v>41164</v>
      </c>
      <c r="C6493" s="1" t="str">
        <f t="shared" si="202"/>
        <v>Sep</v>
      </c>
      <c r="D6493" t="s">
        <v>859</v>
      </c>
      <c r="E6493">
        <v>43</v>
      </c>
      <c r="F6493">
        <v>322.47000000000003</v>
      </c>
      <c r="G6493">
        <v>0.09</v>
      </c>
      <c r="H6493" t="str">
        <f t="shared" si="203"/>
        <v>0-10%</v>
      </c>
      <c r="I6493" t="s">
        <v>39</v>
      </c>
      <c r="J6493">
        <v>72.28</v>
      </c>
      <c r="K6493">
        <v>7.78</v>
      </c>
      <c r="L6493">
        <v>2.5</v>
      </c>
      <c r="M6493" t="s">
        <v>606</v>
      </c>
      <c r="N6493" t="s">
        <v>804</v>
      </c>
      <c r="O6493" t="s">
        <v>142</v>
      </c>
      <c r="P6493" t="s">
        <v>28</v>
      </c>
      <c r="Q6493" t="s">
        <v>23</v>
      </c>
      <c r="R6493" t="s">
        <v>51</v>
      </c>
      <c r="S6493">
        <v>0.38</v>
      </c>
      <c r="T6493" s="1">
        <v>41166</v>
      </c>
    </row>
    <row r="6494" spans="1:20" x14ac:dyDescent="0.3">
      <c r="A6494">
        <v>46241</v>
      </c>
      <c r="B6494" s="1">
        <v>39886</v>
      </c>
      <c r="C6494" s="1" t="str">
        <f t="shared" si="202"/>
        <v>Mar</v>
      </c>
      <c r="D6494" t="s">
        <v>859</v>
      </c>
      <c r="E6494">
        <v>34</v>
      </c>
      <c r="F6494">
        <v>1932.58</v>
      </c>
      <c r="G6494">
        <v>0.1</v>
      </c>
      <c r="H6494" t="str">
        <f t="shared" si="203"/>
        <v>0-10%</v>
      </c>
      <c r="I6494" t="s">
        <v>19</v>
      </c>
      <c r="J6494">
        <v>356.48</v>
      </c>
      <c r="K6494">
        <v>62.18</v>
      </c>
      <c r="L6494">
        <v>10.84</v>
      </c>
      <c r="M6494" t="s">
        <v>666</v>
      </c>
      <c r="N6494" t="s">
        <v>138</v>
      </c>
      <c r="O6494" t="s">
        <v>139</v>
      </c>
      <c r="P6494" t="s">
        <v>28</v>
      </c>
      <c r="Q6494" t="s">
        <v>36</v>
      </c>
      <c r="R6494" t="s">
        <v>37</v>
      </c>
      <c r="S6494">
        <v>0.63</v>
      </c>
      <c r="T6494" s="1">
        <v>39888</v>
      </c>
    </row>
    <row r="6495" spans="1:20" x14ac:dyDescent="0.3">
      <c r="A6495">
        <v>46243</v>
      </c>
      <c r="B6495" s="1">
        <v>40932</v>
      </c>
      <c r="C6495" s="1" t="str">
        <f t="shared" si="202"/>
        <v>Jan</v>
      </c>
      <c r="D6495" t="s">
        <v>18</v>
      </c>
      <c r="E6495">
        <v>31</v>
      </c>
      <c r="F6495">
        <v>614.35</v>
      </c>
      <c r="G6495">
        <v>0.02</v>
      </c>
      <c r="H6495" t="str">
        <f t="shared" si="203"/>
        <v>0-10%</v>
      </c>
      <c r="I6495" t="s">
        <v>39</v>
      </c>
      <c r="J6495">
        <v>78.89</v>
      </c>
      <c r="K6495">
        <v>18.97</v>
      </c>
      <c r="L6495">
        <v>9.0299999999999994</v>
      </c>
      <c r="M6495" t="s">
        <v>254</v>
      </c>
      <c r="N6495" t="s">
        <v>259</v>
      </c>
      <c r="O6495" t="s">
        <v>259</v>
      </c>
      <c r="P6495" t="s">
        <v>32</v>
      </c>
      <c r="Q6495" t="s">
        <v>23</v>
      </c>
      <c r="R6495" t="s">
        <v>43</v>
      </c>
      <c r="S6495">
        <v>0.37</v>
      </c>
      <c r="T6495" s="1">
        <v>40934</v>
      </c>
    </row>
    <row r="6496" spans="1:20" x14ac:dyDescent="0.3">
      <c r="A6496">
        <v>46243</v>
      </c>
      <c r="B6496" s="1">
        <v>40932</v>
      </c>
      <c r="C6496" s="1" t="str">
        <f t="shared" si="202"/>
        <v>Jan</v>
      </c>
      <c r="D6496" t="s">
        <v>18</v>
      </c>
      <c r="E6496">
        <v>1</v>
      </c>
      <c r="F6496">
        <v>3.63</v>
      </c>
      <c r="G6496">
        <v>0.03</v>
      </c>
      <c r="H6496" t="str">
        <f t="shared" si="203"/>
        <v>0-10%</v>
      </c>
      <c r="I6496" t="s">
        <v>19</v>
      </c>
      <c r="J6496">
        <v>-1.56</v>
      </c>
      <c r="K6496">
        <v>2.88</v>
      </c>
      <c r="L6496">
        <v>0.7</v>
      </c>
      <c r="M6496" t="s">
        <v>254</v>
      </c>
      <c r="N6496" t="s">
        <v>259</v>
      </c>
      <c r="O6496" t="s">
        <v>259</v>
      </c>
      <c r="P6496" t="s">
        <v>32</v>
      </c>
      <c r="Q6496" t="s">
        <v>23</v>
      </c>
      <c r="R6496" t="s">
        <v>59</v>
      </c>
      <c r="S6496">
        <v>0.56000000000000005</v>
      </c>
      <c r="T6496" s="1">
        <v>40937</v>
      </c>
    </row>
    <row r="6497" spans="1:20" x14ac:dyDescent="0.3">
      <c r="A6497">
        <v>46243</v>
      </c>
      <c r="B6497" s="1">
        <v>40932</v>
      </c>
      <c r="C6497" s="1" t="str">
        <f t="shared" si="202"/>
        <v>Jan</v>
      </c>
      <c r="D6497" t="s">
        <v>18</v>
      </c>
      <c r="E6497">
        <v>31</v>
      </c>
      <c r="F6497">
        <v>172.99</v>
      </c>
      <c r="G6497">
        <v>0.05</v>
      </c>
      <c r="H6497" t="str">
        <f t="shared" si="203"/>
        <v>0-10%</v>
      </c>
      <c r="I6497" t="s">
        <v>19</v>
      </c>
      <c r="J6497">
        <v>61.51</v>
      </c>
      <c r="K6497">
        <v>5.84</v>
      </c>
      <c r="L6497">
        <v>1</v>
      </c>
      <c r="M6497" t="s">
        <v>254</v>
      </c>
      <c r="N6497" t="s">
        <v>259</v>
      </c>
      <c r="O6497" t="s">
        <v>259</v>
      </c>
      <c r="P6497" t="s">
        <v>32</v>
      </c>
      <c r="Q6497" t="s">
        <v>23</v>
      </c>
      <c r="R6497" t="s">
        <v>59</v>
      </c>
      <c r="S6497">
        <v>0.38</v>
      </c>
      <c r="T6497" s="1">
        <v>40939</v>
      </c>
    </row>
    <row r="6498" spans="1:20" x14ac:dyDescent="0.3">
      <c r="A6498">
        <v>46244</v>
      </c>
      <c r="B6498" s="1">
        <v>39996</v>
      </c>
      <c r="C6498" s="1" t="str">
        <f t="shared" si="202"/>
        <v>Jul</v>
      </c>
      <c r="D6498" t="s">
        <v>44</v>
      </c>
      <c r="E6498">
        <v>10</v>
      </c>
      <c r="F6498">
        <v>601.57000000000005</v>
      </c>
      <c r="G6498">
        <v>0.09</v>
      </c>
      <c r="H6498" t="str">
        <f t="shared" si="203"/>
        <v>0-10%</v>
      </c>
      <c r="I6498" t="s">
        <v>26</v>
      </c>
      <c r="J6498">
        <v>-247.25</v>
      </c>
      <c r="K6498">
        <v>60.98</v>
      </c>
      <c r="L6498">
        <v>30</v>
      </c>
      <c r="M6498" t="s">
        <v>552</v>
      </c>
      <c r="N6498" t="s">
        <v>138</v>
      </c>
      <c r="O6498" t="s">
        <v>139</v>
      </c>
      <c r="P6498" t="s">
        <v>28</v>
      </c>
      <c r="Q6498" t="s">
        <v>36</v>
      </c>
      <c r="R6498" t="s">
        <v>66</v>
      </c>
      <c r="S6498">
        <v>0.7</v>
      </c>
      <c r="T6498" s="1">
        <v>39997</v>
      </c>
    </row>
    <row r="6499" spans="1:20" x14ac:dyDescent="0.3">
      <c r="A6499">
        <v>46244</v>
      </c>
      <c r="B6499" s="1">
        <v>39996</v>
      </c>
      <c r="C6499" s="1" t="str">
        <f t="shared" si="202"/>
        <v>Jul</v>
      </c>
      <c r="D6499" t="s">
        <v>44</v>
      </c>
      <c r="E6499">
        <v>9</v>
      </c>
      <c r="F6499">
        <v>157.41999999999999</v>
      </c>
      <c r="G6499">
        <v>0.05</v>
      </c>
      <c r="H6499" t="str">
        <f t="shared" si="203"/>
        <v>0-10%</v>
      </c>
      <c r="I6499" t="s">
        <v>19</v>
      </c>
      <c r="J6499">
        <v>-18.68</v>
      </c>
      <c r="K6499">
        <v>17.48</v>
      </c>
      <c r="L6499">
        <v>1.99</v>
      </c>
      <c r="M6499" t="s">
        <v>552</v>
      </c>
      <c r="N6499" t="s">
        <v>138</v>
      </c>
      <c r="O6499" t="s">
        <v>139</v>
      </c>
      <c r="P6499" t="s">
        <v>28</v>
      </c>
      <c r="Q6499" t="s">
        <v>33</v>
      </c>
      <c r="R6499" t="s">
        <v>48</v>
      </c>
      <c r="S6499">
        <v>0.45</v>
      </c>
      <c r="T6499" s="1">
        <v>39998</v>
      </c>
    </row>
    <row r="6500" spans="1:20" x14ac:dyDescent="0.3">
      <c r="A6500">
        <v>46276</v>
      </c>
      <c r="B6500" s="1">
        <v>41252</v>
      </c>
      <c r="C6500" s="1" t="str">
        <f t="shared" si="202"/>
        <v>Dec</v>
      </c>
      <c r="D6500" t="s">
        <v>859</v>
      </c>
      <c r="E6500">
        <v>4</v>
      </c>
      <c r="F6500">
        <v>114.83</v>
      </c>
      <c r="G6500">
        <v>0.04</v>
      </c>
      <c r="H6500" t="str">
        <f t="shared" si="203"/>
        <v>0-10%</v>
      </c>
      <c r="I6500" t="s">
        <v>19</v>
      </c>
      <c r="J6500">
        <v>-52.62</v>
      </c>
      <c r="K6500">
        <v>28.48</v>
      </c>
      <c r="L6500">
        <v>1.99</v>
      </c>
      <c r="M6500" t="s">
        <v>375</v>
      </c>
      <c r="N6500" t="s">
        <v>259</v>
      </c>
      <c r="O6500" t="s">
        <v>259</v>
      </c>
      <c r="P6500" t="s">
        <v>22</v>
      </c>
      <c r="Q6500" t="s">
        <v>33</v>
      </c>
      <c r="R6500" t="s">
        <v>48</v>
      </c>
      <c r="S6500">
        <v>0.4</v>
      </c>
      <c r="T6500" s="1">
        <v>41253</v>
      </c>
    </row>
    <row r="6501" spans="1:20" x14ac:dyDescent="0.3">
      <c r="A6501">
        <v>46276</v>
      </c>
      <c r="B6501" s="1">
        <v>41252</v>
      </c>
      <c r="C6501" s="1" t="str">
        <f t="shared" si="202"/>
        <v>Dec</v>
      </c>
      <c r="D6501" t="s">
        <v>859</v>
      </c>
      <c r="E6501">
        <v>23</v>
      </c>
      <c r="F6501">
        <v>16743.759999999998</v>
      </c>
      <c r="G6501">
        <v>0</v>
      </c>
      <c r="H6501" t="str">
        <f t="shared" si="203"/>
        <v>0-10%</v>
      </c>
      <c r="I6501" t="s">
        <v>19</v>
      </c>
      <c r="J6501">
        <v>6079.63</v>
      </c>
      <c r="K6501">
        <v>699.99</v>
      </c>
      <c r="L6501">
        <v>24.49</v>
      </c>
      <c r="M6501" t="s">
        <v>375</v>
      </c>
      <c r="N6501" t="s">
        <v>259</v>
      </c>
      <c r="O6501" t="s">
        <v>259</v>
      </c>
      <c r="P6501" t="s">
        <v>22</v>
      </c>
      <c r="Q6501" t="s">
        <v>33</v>
      </c>
      <c r="R6501" t="s">
        <v>61</v>
      </c>
      <c r="S6501">
        <v>0.41</v>
      </c>
      <c r="T6501" s="1">
        <v>41254</v>
      </c>
    </row>
    <row r="6502" spans="1:20" x14ac:dyDescent="0.3">
      <c r="A6502">
        <v>46305</v>
      </c>
      <c r="B6502" s="1">
        <v>40754</v>
      </c>
      <c r="C6502" s="1" t="str">
        <f t="shared" si="202"/>
        <v>Jul</v>
      </c>
      <c r="D6502" t="s">
        <v>18</v>
      </c>
      <c r="E6502">
        <v>30</v>
      </c>
      <c r="F6502">
        <v>299.66000000000003</v>
      </c>
      <c r="G6502">
        <v>0.08</v>
      </c>
      <c r="H6502" t="str">
        <f t="shared" si="203"/>
        <v>0-10%</v>
      </c>
      <c r="I6502" t="s">
        <v>19</v>
      </c>
      <c r="J6502">
        <v>-18.25</v>
      </c>
      <c r="K6502">
        <v>10.44</v>
      </c>
      <c r="L6502">
        <v>5.75</v>
      </c>
      <c r="M6502" t="s">
        <v>658</v>
      </c>
      <c r="N6502" t="s">
        <v>138</v>
      </c>
      <c r="O6502" t="s">
        <v>139</v>
      </c>
      <c r="P6502" t="s">
        <v>28</v>
      </c>
      <c r="Q6502" t="s">
        <v>23</v>
      </c>
      <c r="R6502" t="s">
        <v>30</v>
      </c>
      <c r="S6502">
        <v>0.39</v>
      </c>
      <c r="T6502" s="1">
        <v>40758</v>
      </c>
    </row>
    <row r="6503" spans="1:20" x14ac:dyDescent="0.3">
      <c r="A6503">
        <v>46307</v>
      </c>
      <c r="B6503" s="1">
        <v>40580</v>
      </c>
      <c r="C6503" s="1" t="str">
        <f t="shared" si="202"/>
        <v>Feb</v>
      </c>
      <c r="D6503" t="s">
        <v>44</v>
      </c>
      <c r="E6503">
        <v>32</v>
      </c>
      <c r="F6503">
        <v>643.53</v>
      </c>
      <c r="G6503">
        <v>0.05</v>
      </c>
      <c r="H6503" t="str">
        <f t="shared" si="203"/>
        <v>0-10%</v>
      </c>
      <c r="I6503" t="s">
        <v>19</v>
      </c>
      <c r="J6503">
        <v>175.97</v>
      </c>
      <c r="K6503">
        <v>19.98</v>
      </c>
      <c r="L6503">
        <v>5.77</v>
      </c>
      <c r="M6503" t="s">
        <v>343</v>
      </c>
      <c r="N6503" t="s">
        <v>259</v>
      </c>
      <c r="O6503" t="s">
        <v>259</v>
      </c>
      <c r="P6503" t="s">
        <v>28</v>
      </c>
      <c r="Q6503" t="s">
        <v>23</v>
      </c>
      <c r="R6503" t="s">
        <v>43</v>
      </c>
      <c r="S6503">
        <v>0.38</v>
      </c>
      <c r="T6503" s="1">
        <v>40580</v>
      </c>
    </row>
    <row r="6504" spans="1:20" x14ac:dyDescent="0.3">
      <c r="A6504">
        <v>46307</v>
      </c>
      <c r="B6504" s="1">
        <v>40580</v>
      </c>
      <c r="C6504" s="1" t="str">
        <f t="shared" si="202"/>
        <v>Feb</v>
      </c>
      <c r="D6504" t="s">
        <v>44</v>
      </c>
      <c r="E6504">
        <v>27</v>
      </c>
      <c r="F6504">
        <v>1217.77</v>
      </c>
      <c r="G6504">
        <v>0.01</v>
      </c>
      <c r="H6504" t="str">
        <f t="shared" si="203"/>
        <v>0-10%</v>
      </c>
      <c r="I6504" t="s">
        <v>19</v>
      </c>
      <c r="J6504">
        <v>283.14</v>
      </c>
      <c r="K6504">
        <v>42.76</v>
      </c>
      <c r="L6504">
        <v>6.22</v>
      </c>
      <c r="M6504" t="s">
        <v>343</v>
      </c>
      <c r="N6504" t="s">
        <v>259</v>
      </c>
      <c r="O6504" t="s">
        <v>259</v>
      </c>
      <c r="P6504" t="s">
        <v>28</v>
      </c>
      <c r="Q6504" t="s">
        <v>23</v>
      </c>
      <c r="R6504" t="s">
        <v>24</v>
      </c>
      <c r="T6504" s="1">
        <v>40583</v>
      </c>
    </row>
    <row r="6505" spans="1:20" x14ac:dyDescent="0.3">
      <c r="A6505">
        <v>46310</v>
      </c>
      <c r="B6505" s="1">
        <v>40380</v>
      </c>
      <c r="C6505" s="1" t="str">
        <f t="shared" si="202"/>
        <v>Jul</v>
      </c>
      <c r="D6505" t="s">
        <v>25</v>
      </c>
      <c r="E6505">
        <v>29</v>
      </c>
      <c r="F6505">
        <v>1935.25</v>
      </c>
      <c r="G6505">
        <v>0.04</v>
      </c>
      <c r="H6505" t="str">
        <f t="shared" si="203"/>
        <v>0-10%</v>
      </c>
      <c r="I6505" t="s">
        <v>19</v>
      </c>
      <c r="J6505">
        <v>652.19000000000005</v>
      </c>
      <c r="K6505">
        <v>63.98</v>
      </c>
      <c r="L6505">
        <v>11.55</v>
      </c>
      <c r="M6505" t="s">
        <v>265</v>
      </c>
      <c r="N6505" t="s">
        <v>259</v>
      </c>
      <c r="O6505" t="s">
        <v>259</v>
      </c>
      <c r="P6505" t="s">
        <v>42</v>
      </c>
      <c r="Q6505" t="s">
        <v>23</v>
      </c>
      <c r="R6505" t="s">
        <v>30</v>
      </c>
      <c r="S6505">
        <v>0.38</v>
      </c>
      <c r="T6505" s="1">
        <v>40381</v>
      </c>
    </row>
    <row r="6506" spans="1:20" x14ac:dyDescent="0.3">
      <c r="A6506">
        <v>46310</v>
      </c>
      <c r="B6506" s="1">
        <v>40380</v>
      </c>
      <c r="C6506" s="1" t="str">
        <f t="shared" si="202"/>
        <v>Jul</v>
      </c>
      <c r="D6506" t="s">
        <v>25</v>
      </c>
      <c r="E6506">
        <v>13</v>
      </c>
      <c r="F6506">
        <v>278.5</v>
      </c>
      <c r="G6506">
        <v>0.1</v>
      </c>
      <c r="H6506" t="str">
        <f t="shared" si="203"/>
        <v>0-10%</v>
      </c>
      <c r="I6506" t="s">
        <v>19</v>
      </c>
      <c r="J6506">
        <v>-6.23</v>
      </c>
      <c r="K6506">
        <v>22.01</v>
      </c>
      <c r="L6506">
        <v>5.53</v>
      </c>
      <c r="M6506" t="s">
        <v>265</v>
      </c>
      <c r="N6506" t="s">
        <v>259</v>
      </c>
      <c r="O6506" t="s">
        <v>259</v>
      </c>
      <c r="P6506" t="s">
        <v>42</v>
      </c>
      <c r="Q6506" t="s">
        <v>23</v>
      </c>
      <c r="R6506" t="s">
        <v>59</v>
      </c>
      <c r="S6506">
        <v>0.59</v>
      </c>
      <c r="T6506" s="1">
        <v>40381</v>
      </c>
    </row>
    <row r="6507" spans="1:20" x14ac:dyDescent="0.3">
      <c r="A6507">
        <v>46310</v>
      </c>
      <c r="B6507" s="1">
        <v>40380</v>
      </c>
      <c r="C6507" s="1" t="str">
        <f t="shared" si="202"/>
        <v>Jul</v>
      </c>
      <c r="D6507" t="s">
        <v>25</v>
      </c>
      <c r="E6507">
        <v>42</v>
      </c>
      <c r="F6507">
        <v>5423.58</v>
      </c>
      <c r="G6507">
        <v>0.01</v>
      </c>
      <c r="H6507" t="str">
        <f t="shared" si="203"/>
        <v>0-10%</v>
      </c>
      <c r="I6507" t="s">
        <v>19</v>
      </c>
      <c r="J6507">
        <v>1361.56</v>
      </c>
      <c r="K6507">
        <v>120.33</v>
      </c>
      <c r="L6507">
        <v>19.989999999999998</v>
      </c>
      <c r="M6507" t="s">
        <v>265</v>
      </c>
      <c r="N6507" t="s">
        <v>259</v>
      </c>
      <c r="O6507" t="s">
        <v>259</v>
      </c>
      <c r="P6507" t="s">
        <v>42</v>
      </c>
      <c r="Q6507" t="s">
        <v>23</v>
      </c>
      <c r="R6507" t="s">
        <v>24</v>
      </c>
      <c r="S6507">
        <v>0.59</v>
      </c>
      <c r="T6507" s="1">
        <v>40380</v>
      </c>
    </row>
    <row r="6508" spans="1:20" x14ac:dyDescent="0.3">
      <c r="A6508">
        <v>46311</v>
      </c>
      <c r="B6508" s="1">
        <v>40749</v>
      </c>
      <c r="C6508" s="1" t="str">
        <f t="shared" si="202"/>
        <v>Jul</v>
      </c>
      <c r="D6508" t="s">
        <v>25</v>
      </c>
      <c r="E6508">
        <v>42</v>
      </c>
      <c r="F6508">
        <v>1244.01</v>
      </c>
      <c r="G6508">
        <v>0</v>
      </c>
      <c r="H6508" t="str">
        <f t="shared" si="203"/>
        <v>0-10%</v>
      </c>
      <c r="I6508" t="s">
        <v>19</v>
      </c>
      <c r="J6508">
        <v>539.57000000000005</v>
      </c>
      <c r="K6508">
        <v>28.48</v>
      </c>
      <c r="L6508">
        <v>1.99</v>
      </c>
      <c r="M6508" t="s">
        <v>676</v>
      </c>
      <c r="N6508" t="s">
        <v>677</v>
      </c>
      <c r="O6508" t="s">
        <v>139</v>
      </c>
      <c r="P6508" t="s">
        <v>28</v>
      </c>
      <c r="Q6508" t="s">
        <v>33</v>
      </c>
      <c r="R6508" t="s">
        <v>48</v>
      </c>
      <c r="S6508">
        <v>0.4</v>
      </c>
      <c r="T6508" s="1">
        <v>40749</v>
      </c>
    </row>
    <row r="6509" spans="1:20" x14ac:dyDescent="0.3">
      <c r="A6509">
        <v>46311</v>
      </c>
      <c r="B6509" s="1">
        <v>40749</v>
      </c>
      <c r="C6509" s="1" t="str">
        <f t="shared" si="202"/>
        <v>Jul</v>
      </c>
      <c r="D6509" t="s">
        <v>25</v>
      </c>
      <c r="E6509">
        <v>42</v>
      </c>
      <c r="F6509">
        <v>981.73</v>
      </c>
      <c r="G6509">
        <v>0.03</v>
      </c>
      <c r="H6509" t="str">
        <f t="shared" si="203"/>
        <v>0-10%</v>
      </c>
      <c r="I6509" t="s">
        <v>19</v>
      </c>
      <c r="J6509">
        <v>388.23</v>
      </c>
      <c r="K6509">
        <v>22.23</v>
      </c>
      <c r="L6509">
        <v>3.63</v>
      </c>
      <c r="M6509" t="s">
        <v>676</v>
      </c>
      <c r="N6509" t="s">
        <v>677</v>
      </c>
      <c r="O6509" t="s">
        <v>139</v>
      </c>
      <c r="P6509" t="s">
        <v>28</v>
      </c>
      <c r="Q6509" t="s">
        <v>36</v>
      </c>
      <c r="R6509" t="s">
        <v>37</v>
      </c>
      <c r="S6509">
        <v>0.52</v>
      </c>
      <c r="T6509" s="1">
        <v>40750</v>
      </c>
    </row>
    <row r="6510" spans="1:20" x14ac:dyDescent="0.3">
      <c r="A6510">
        <v>46311</v>
      </c>
      <c r="B6510" s="1">
        <v>40749</v>
      </c>
      <c r="C6510" s="1" t="str">
        <f t="shared" si="202"/>
        <v>Jul</v>
      </c>
      <c r="D6510" t="s">
        <v>25</v>
      </c>
      <c r="E6510">
        <v>44</v>
      </c>
      <c r="F6510">
        <v>302.07</v>
      </c>
      <c r="G6510">
        <v>0</v>
      </c>
      <c r="H6510" t="str">
        <f t="shared" si="203"/>
        <v>0-10%</v>
      </c>
      <c r="I6510" t="s">
        <v>19</v>
      </c>
      <c r="J6510">
        <v>-185.98</v>
      </c>
      <c r="K6510">
        <v>6.48</v>
      </c>
      <c r="L6510">
        <v>8.4</v>
      </c>
      <c r="M6510" t="s">
        <v>676</v>
      </c>
      <c r="N6510" t="s">
        <v>677</v>
      </c>
      <c r="O6510" t="s">
        <v>139</v>
      </c>
      <c r="P6510" t="s">
        <v>28</v>
      </c>
      <c r="Q6510" t="s">
        <v>23</v>
      </c>
      <c r="R6510" t="s">
        <v>43</v>
      </c>
      <c r="S6510">
        <v>0.37</v>
      </c>
      <c r="T6510" s="1">
        <v>40751</v>
      </c>
    </row>
    <row r="6511" spans="1:20" x14ac:dyDescent="0.3">
      <c r="A6511">
        <v>46336</v>
      </c>
      <c r="B6511" s="1">
        <v>40753</v>
      </c>
      <c r="C6511" s="1" t="str">
        <f t="shared" si="202"/>
        <v>Jul</v>
      </c>
      <c r="D6511" t="s">
        <v>25</v>
      </c>
      <c r="E6511">
        <v>31</v>
      </c>
      <c r="F6511">
        <v>143.85</v>
      </c>
      <c r="G6511">
        <v>0.1</v>
      </c>
      <c r="H6511" t="str">
        <f t="shared" si="203"/>
        <v>0-10%</v>
      </c>
      <c r="I6511" t="s">
        <v>19</v>
      </c>
      <c r="J6511">
        <v>34.14</v>
      </c>
      <c r="K6511">
        <v>4.84</v>
      </c>
      <c r="L6511">
        <v>0.71</v>
      </c>
      <c r="M6511" t="s">
        <v>709</v>
      </c>
      <c r="N6511" t="s">
        <v>804</v>
      </c>
      <c r="O6511" t="s">
        <v>142</v>
      </c>
      <c r="P6511" t="s">
        <v>28</v>
      </c>
      <c r="Q6511" t="s">
        <v>23</v>
      </c>
      <c r="R6511" t="s">
        <v>59</v>
      </c>
      <c r="S6511">
        <v>0.52</v>
      </c>
      <c r="T6511" s="1">
        <v>40755</v>
      </c>
    </row>
    <row r="6512" spans="1:20" x14ac:dyDescent="0.3">
      <c r="A6512">
        <v>46337</v>
      </c>
      <c r="B6512" s="1">
        <v>41026</v>
      </c>
      <c r="C6512" s="1" t="str">
        <f t="shared" si="202"/>
        <v>Apr</v>
      </c>
      <c r="D6512" t="s">
        <v>18</v>
      </c>
      <c r="E6512">
        <v>34</v>
      </c>
      <c r="F6512">
        <v>61.45</v>
      </c>
      <c r="G6512">
        <v>0.06</v>
      </c>
      <c r="H6512" t="str">
        <f t="shared" si="203"/>
        <v>0-10%</v>
      </c>
      <c r="I6512" t="s">
        <v>19</v>
      </c>
      <c r="J6512">
        <v>0.62</v>
      </c>
      <c r="K6512">
        <v>1.76</v>
      </c>
      <c r="L6512">
        <v>0.7</v>
      </c>
      <c r="M6512" t="s">
        <v>474</v>
      </c>
      <c r="N6512" t="s">
        <v>488</v>
      </c>
      <c r="O6512" t="s">
        <v>488</v>
      </c>
      <c r="P6512" t="s">
        <v>32</v>
      </c>
      <c r="Q6512" t="s">
        <v>23</v>
      </c>
      <c r="R6512" t="s">
        <v>59</v>
      </c>
      <c r="S6512">
        <v>0.56000000000000005</v>
      </c>
      <c r="T6512" s="1">
        <v>41031</v>
      </c>
    </row>
    <row r="6513" spans="1:20" x14ac:dyDescent="0.3">
      <c r="A6513">
        <v>46341</v>
      </c>
      <c r="B6513" s="1">
        <v>40164</v>
      </c>
      <c r="C6513" s="1" t="str">
        <f t="shared" si="202"/>
        <v>Dec</v>
      </c>
      <c r="D6513" t="s">
        <v>25</v>
      </c>
      <c r="E6513">
        <v>23</v>
      </c>
      <c r="F6513">
        <v>39.130000000000003</v>
      </c>
      <c r="G6513">
        <v>0.1</v>
      </c>
      <c r="H6513" t="str">
        <f t="shared" si="203"/>
        <v>0-10%</v>
      </c>
      <c r="I6513" t="s">
        <v>19</v>
      </c>
      <c r="J6513">
        <v>-23.14</v>
      </c>
      <c r="K6513">
        <v>1.68</v>
      </c>
      <c r="L6513">
        <v>1.57</v>
      </c>
      <c r="M6513" t="s">
        <v>411</v>
      </c>
      <c r="N6513" t="s">
        <v>488</v>
      </c>
      <c r="O6513" t="s">
        <v>488</v>
      </c>
      <c r="P6513" t="s">
        <v>32</v>
      </c>
      <c r="Q6513" t="s">
        <v>23</v>
      </c>
      <c r="R6513" t="s">
        <v>59</v>
      </c>
      <c r="S6513">
        <v>0.59</v>
      </c>
      <c r="T6513" s="1">
        <v>40165</v>
      </c>
    </row>
    <row r="6514" spans="1:20" x14ac:dyDescent="0.3">
      <c r="A6514">
        <v>46368</v>
      </c>
      <c r="B6514" s="1">
        <v>41023</v>
      </c>
      <c r="C6514" s="1" t="str">
        <f t="shared" si="202"/>
        <v>Apr</v>
      </c>
      <c r="D6514" t="s">
        <v>25</v>
      </c>
      <c r="E6514">
        <v>48</v>
      </c>
      <c r="F6514">
        <v>166.13</v>
      </c>
      <c r="G6514">
        <v>0</v>
      </c>
      <c r="H6514" t="str">
        <f t="shared" si="203"/>
        <v>0-10%</v>
      </c>
      <c r="I6514" t="s">
        <v>19</v>
      </c>
      <c r="J6514">
        <v>-119.16</v>
      </c>
      <c r="K6514">
        <v>3.28</v>
      </c>
      <c r="L6514">
        <v>3.97</v>
      </c>
      <c r="M6514" t="s">
        <v>421</v>
      </c>
      <c r="N6514" t="s">
        <v>488</v>
      </c>
      <c r="O6514" t="s">
        <v>488</v>
      </c>
      <c r="P6514" t="s">
        <v>32</v>
      </c>
      <c r="Q6514" t="s">
        <v>23</v>
      </c>
      <c r="R6514" t="s">
        <v>59</v>
      </c>
      <c r="S6514">
        <v>0.56000000000000005</v>
      </c>
      <c r="T6514" s="1">
        <v>41025</v>
      </c>
    </row>
    <row r="6515" spans="1:20" x14ac:dyDescent="0.3">
      <c r="A6515">
        <v>46372</v>
      </c>
      <c r="B6515" s="1">
        <v>40600</v>
      </c>
      <c r="C6515" s="1" t="str">
        <f t="shared" si="202"/>
        <v>Feb</v>
      </c>
      <c r="D6515" t="s">
        <v>25</v>
      </c>
      <c r="E6515">
        <v>7</v>
      </c>
      <c r="F6515">
        <v>375.57</v>
      </c>
      <c r="G6515">
        <v>0.02</v>
      </c>
      <c r="H6515" t="str">
        <f t="shared" si="203"/>
        <v>0-10%</v>
      </c>
      <c r="I6515" t="s">
        <v>19</v>
      </c>
      <c r="J6515">
        <v>12.71</v>
      </c>
      <c r="K6515">
        <v>52.4</v>
      </c>
      <c r="L6515">
        <v>16.11</v>
      </c>
      <c r="M6515" t="s">
        <v>208</v>
      </c>
      <c r="N6515" t="s">
        <v>138</v>
      </c>
      <c r="O6515" t="s">
        <v>139</v>
      </c>
      <c r="P6515" t="s">
        <v>28</v>
      </c>
      <c r="Q6515" t="s">
        <v>23</v>
      </c>
      <c r="R6515" t="s">
        <v>30</v>
      </c>
      <c r="S6515">
        <v>0.39</v>
      </c>
      <c r="T6515" s="1">
        <v>40600</v>
      </c>
    </row>
    <row r="6516" spans="1:20" x14ac:dyDescent="0.3">
      <c r="A6516">
        <v>46372</v>
      </c>
      <c r="B6516" s="1">
        <v>40600</v>
      </c>
      <c r="C6516" s="1" t="str">
        <f t="shared" si="202"/>
        <v>Feb</v>
      </c>
      <c r="D6516" t="s">
        <v>25</v>
      </c>
      <c r="E6516">
        <v>15</v>
      </c>
      <c r="F6516">
        <v>81.97</v>
      </c>
      <c r="G6516">
        <v>7.0000000000000007E-2</v>
      </c>
      <c r="H6516" t="str">
        <f t="shared" si="203"/>
        <v>0-10%</v>
      </c>
      <c r="I6516" t="s">
        <v>19</v>
      </c>
      <c r="J6516">
        <v>-81.33</v>
      </c>
      <c r="K6516">
        <v>4.9800000000000004</v>
      </c>
      <c r="L6516">
        <v>8.33</v>
      </c>
      <c r="M6516" t="s">
        <v>208</v>
      </c>
      <c r="N6516" t="s">
        <v>138</v>
      </c>
      <c r="O6516" t="s">
        <v>139</v>
      </c>
      <c r="P6516" t="s">
        <v>28</v>
      </c>
      <c r="Q6516" t="s">
        <v>23</v>
      </c>
      <c r="R6516" t="s">
        <v>43</v>
      </c>
      <c r="S6516">
        <v>0.38</v>
      </c>
      <c r="T6516" s="1">
        <v>40601</v>
      </c>
    </row>
    <row r="6517" spans="1:20" x14ac:dyDescent="0.3">
      <c r="A6517">
        <v>46374</v>
      </c>
      <c r="B6517" s="1">
        <v>40366</v>
      </c>
      <c r="C6517" s="1" t="str">
        <f t="shared" si="202"/>
        <v>Jul</v>
      </c>
      <c r="D6517" t="s">
        <v>25</v>
      </c>
      <c r="E6517">
        <v>7</v>
      </c>
      <c r="F6517">
        <v>1822.83</v>
      </c>
      <c r="G6517">
        <v>0.08</v>
      </c>
      <c r="H6517" t="str">
        <f t="shared" si="203"/>
        <v>0-10%</v>
      </c>
      <c r="I6517" t="s">
        <v>26</v>
      </c>
      <c r="J6517">
        <v>-627.64</v>
      </c>
      <c r="K6517">
        <v>259.70999999999998</v>
      </c>
      <c r="L6517">
        <v>66.67</v>
      </c>
      <c r="M6517" t="s">
        <v>565</v>
      </c>
      <c r="N6517" t="s">
        <v>259</v>
      </c>
      <c r="O6517" t="s">
        <v>259</v>
      </c>
      <c r="P6517" t="s">
        <v>22</v>
      </c>
      <c r="Q6517" t="s">
        <v>36</v>
      </c>
      <c r="R6517" t="s">
        <v>54</v>
      </c>
      <c r="S6517">
        <v>0.65</v>
      </c>
      <c r="T6517" s="1">
        <v>40368</v>
      </c>
    </row>
    <row r="6518" spans="1:20" x14ac:dyDescent="0.3">
      <c r="A6518">
        <v>46375</v>
      </c>
      <c r="B6518" s="1">
        <v>40416</v>
      </c>
      <c r="C6518" s="1" t="str">
        <f t="shared" si="202"/>
        <v>Aug</v>
      </c>
      <c r="D6518" t="s">
        <v>44</v>
      </c>
      <c r="E6518">
        <v>24</v>
      </c>
      <c r="F6518">
        <v>905.32</v>
      </c>
      <c r="G6518">
        <v>0.02</v>
      </c>
      <c r="H6518" t="str">
        <f t="shared" si="203"/>
        <v>0-10%</v>
      </c>
      <c r="I6518" t="s">
        <v>19</v>
      </c>
      <c r="J6518">
        <v>389.07</v>
      </c>
      <c r="K6518">
        <v>35.44</v>
      </c>
      <c r="L6518">
        <v>5.09</v>
      </c>
      <c r="M6518" t="s">
        <v>236</v>
      </c>
      <c r="N6518" t="s">
        <v>138</v>
      </c>
      <c r="O6518" t="s">
        <v>139</v>
      </c>
      <c r="P6518" t="s">
        <v>42</v>
      </c>
      <c r="Q6518" t="s">
        <v>23</v>
      </c>
      <c r="R6518" t="s">
        <v>43</v>
      </c>
      <c r="S6518">
        <v>0.38</v>
      </c>
      <c r="T6518" s="1">
        <v>40418</v>
      </c>
    </row>
    <row r="6519" spans="1:20" x14ac:dyDescent="0.3">
      <c r="A6519">
        <v>46375</v>
      </c>
      <c r="B6519" s="1">
        <v>40416</v>
      </c>
      <c r="C6519" s="1" t="str">
        <f t="shared" si="202"/>
        <v>Aug</v>
      </c>
      <c r="D6519" t="s">
        <v>44</v>
      </c>
      <c r="E6519">
        <v>16</v>
      </c>
      <c r="F6519">
        <v>1702.499</v>
      </c>
      <c r="G6519">
        <v>0.08</v>
      </c>
      <c r="H6519" t="str">
        <f t="shared" si="203"/>
        <v>0-10%</v>
      </c>
      <c r="I6519" t="s">
        <v>19</v>
      </c>
      <c r="J6519">
        <v>162.11000000000001</v>
      </c>
      <c r="K6519">
        <v>125.99</v>
      </c>
      <c r="L6519">
        <v>5.26</v>
      </c>
      <c r="M6519" t="s">
        <v>236</v>
      </c>
      <c r="N6519" t="s">
        <v>138</v>
      </c>
      <c r="O6519" t="s">
        <v>139</v>
      </c>
      <c r="P6519" t="s">
        <v>42</v>
      </c>
      <c r="Q6519" t="s">
        <v>33</v>
      </c>
      <c r="R6519" t="s">
        <v>34</v>
      </c>
      <c r="S6519">
        <v>0.55000000000000004</v>
      </c>
      <c r="T6519" s="1">
        <v>40417</v>
      </c>
    </row>
    <row r="6520" spans="1:20" x14ac:dyDescent="0.3">
      <c r="A6520">
        <v>46402</v>
      </c>
      <c r="B6520" s="1">
        <v>40551</v>
      </c>
      <c r="C6520" s="1" t="str">
        <f t="shared" si="202"/>
        <v>Jan</v>
      </c>
      <c r="D6520" t="s">
        <v>44</v>
      </c>
      <c r="E6520">
        <v>27</v>
      </c>
      <c r="F6520">
        <v>826.27</v>
      </c>
      <c r="G6520">
        <v>0.03</v>
      </c>
      <c r="H6520" t="str">
        <f t="shared" si="203"/>
        <v>0-10%</v>
      </c>
      <c r="I6520" t="s">
        <v>19</v>
      </c>
      <c r="J6520">
        <v>322.88</v>
      </c>
      <c r="K6520">
        <v>29.18</v>
      </c>
      <c r="L6520">
        <v>8.5500000000000007</v>
      </c>
      <c r="M6520" t="s">
        <v>583</v>
      </c>
      <c r="N6520" t="s">
        <v>259</v>
      </c>
      <c r="O6520" t="s">
        <v>259</v>
      </c>
      <c r="P6520" t="s">
        <v>28</v>
      </c>
      <c r="Q6520" t="s">
        <v>36</v>
      </c>
      <c r="R6520" t="s">
        <v>37</v>
      </c>
      <c r="S6520">
        <v>0.42</v>
      </c>
      <c r="T6520" s="1">
        <v>40553</v>
      </c>
    </row>
    <row r="6521" spans="1:20" x14ac:dyDescent="0.3">
      <c r="A6521">
        <v>46402</v>
      </c>
      <c r="B6521" s="1">
        <v>40551</v>
      </c>
      <c r="C6521" s="1" t="str">
        <f t="shared" si="202"/>
        <v>Jan</v>
      </c>
      <c r="D6521" t="s">
        <v>44</v>
      </c>
      <c r="E6521">
        <v>29</v>
      </c>
      <c r="F6521">
        <v>1777.4690000000001</v>
      </c>
      <c r="G6521">
        <v>0.01</v>
      </c>
      <c r="H6521" t="str">
        <f t="shared" si="203"/>
        <v>0-10%</v>
      </c>
      <c r="I6521" t="s">
        <v>19</v>
      </c>
      <c r="J6521">
        <v>166.37</v>
      </c>
      <c r="K6521">
        <v>66.989999999999995</v>
      </c>
      <c r="L6521">
        <v>13.99</v>
      </c>
      <c r="M6521" t="s">
        <v>583</v>
      </c>
      <c r="N6521" t="s">
        <v>259</v>
      </c>
      <c r="O6521" t="s">
        <v>259</v>
      </c>
      <c r="P6521" t="s">
        <v>28</v>
      </c>
      <c r="Q6521" t="s">
        <v>33</v>
      </c>
      <c r="R6521" t="s">
        <v>34</v>
      </c>
      <c r="S6521">
        <v>0.6</v>
      </c>
      <c r="T6521" s="1">
        <v>40552</v>
      </c>
    </row>
    <row r="6522" spans="1:20" x14ac:dyDescent="0.3">
      <c r="A6522">
        <v>46402</v>
      </c>
      <c r="B6522" s="1">
        <v>40551</v>
      </c>
      <c r="C6522" s="1" t="str">
        <f t="shared" si="202"/>
        <v>Jan</v>
      </c>
      <c r="D6522" t="s">
        <v>44</v>
      </c>
      <c r="E6522">
        <v>12</v>
      </c>
      <c r="F6522">
        <v>1219.1465000000001</v>
      </c>
      <c r="G6522">
        <v>0.01</v>
      </c>
      <c r="H6522" t="str">
        <f t="shared" si="203"/>
        <v>0-10%</v>
      </c>
      <c r="I6522" t="s">
        <v>39</v>
      </c>
      <c r="J6522">
        <v>52.93</v>
      </c>
      <c r="K6522">
        <v>115.99</v>
      </c>
      <c r="L6522">
        <v>2.5</v>
      </c>
      <c r="M6522" t="s">
        <v>583</v>
      </c>
      <c r="N6522" t="s">
        <v>259</v>
      </c>
      <c r="O6522" t="s">
        <v>259</v>
      </c>
      <c r="P6522" t="s">
        <v>28</v>
      </c>
      <c r="Q6522" t="s">
        <v>33</v>
      </c>
      <c r="R6522" t="s">
        <v>34</v>
      </c>
      <c r="S6522">
        <v>0.55000000000000004</v>
      </c>
      <c r="T6522" s="1">
        <v>40552</v>
      </c>
    </row>
    <row r="6523" spans="1:20" x14ac:dyDescent="0.3">
      <c r="A6523">
        <v>46404</v>
      </c>
      <c r="B6523" s="1">
        <v>40972</v>
      </c>
      <c r="C6523" s="1" t="str">
        <f t="shared" si="202"/>
        <v>Mar</v>
      </c>
      <c r="D6523" t="s">
        <v>859</v>
      </c>
      <c r="E6523">
        <v>50</v>
      </c>
      <c r="F6523">
        <v>1875.4145000000001</v>
      </c>
      <c r="G6523">
        <v>0.05</v>
      </c>
      <c r="H6523" t="str">
        <f t="shared" si="203"/>
        <v>0-10%</v>
      </c>
      <c r="I6523" t="s">
        <v>19</v>
      </c>
      <c r="J6523">
        <v>507.33</v>
      </c>
      <c r="K6523">
        <v>45.99</v>
      </c>
      <c r="L6523">
        <v>2.5</v>
      </c>
      <c r="M6523" t="s">
        <v>558</v>
      </c>
      <c r="N6523" t="s">
        <v>259</v>
      </c>
      <c r="O6523" t="s">
        <v>259</v>
      </c>
      <c r="P6523" t="s">
        <v>22</v>
      </c>
      <c r="Q6523" t="s">
        <v>33</v>
      </c>
      <c r="R6523" t="s">
        <v>34</v>
      </c>
      <c r="S6523">
        <v>0.56000000000000005</v>
      </c>
      <c r="T6523" s="1">
        <v>40973</v>
      </c>
    </row>
    <row r="6524" spans="1:20" x14ac:dyDescent="0.3">
      <c r="A6524">
        <v>46407</v>
      </c>
      <c r="B6524" s="1">
        <v>39898</v>
      </c>
      <c r="C6524" s="1" t="str">
        <f t="shared" si="202"/>
        <v>Mar</v>
      </c>
      <c r="D6524" t="s">
        <v>859</v>
      </c>
      <c r="E6524">
        <v>7</v>
      </c>
      <c r="F6524">
        <v>38.369999999999997</v>
      </c>
      <c r="G6524">
        <v>0.1</v>
      </c>
      <c r="H6524" t="str">
        <f t="shared" si="203"/>
        <v>0-10%</v>
      </c>
      <c r="I6524" t="s">
        <v>19</v>
      </c>
      <c r="J6524">
        <v>-29</v>
      </c>
      <c r="K6524">
        <v>5.18</v>
      </c>
      <c r="L6524">
        <v>5.74</v>
      </c>
      <c r="M6524" t="s">
        <v>795</v>
      </c>
      <c r="N6524" t="s">
        <v>141</v>
      </c>
      <c r="O6524" t="s">
        <v>142</v>
      </c>
      <c r="P6524" t="s">
        <v>32</v>
      </c>
      <c r="Q6524" t="s">
        <v>23</v>
      </c>
      <c r="R6524" t="s">
        <v>30</v>
      </c>
      <c r="S6524">
        <v>0.36</v>
      </c>
      <c r="T6524" s="1">
        <v>39900</v>
      </c>
    </row>
    <row r="6525" spans="1:20" x14ac:dyDescent="0.3">
      <c r="A6525">
        <v>46434</v>
      </c>
      <c r="B6525" s="1">
        <v>40269</v>
      </c>
      <c r="C6525" s="1" t="str">
        <f t="shared" si="202"/>
        <v>Apr</v>
      </c>
      <c r="D6525" t="s">
        <v>859</v>
      </c>
      <c r="E6525">
        <v>34</v>
      </c>
      <c r="F6525">
        <v>800.39</v>
      </c>
      <c r="G6525">
        <v>0.06</v>
      </c>
      <c r="H6525" t="str">
        <f t="shared" si="203"/>
        <v>0-10%</v>
      </c>
      <c r="I6525" t="s">
        <v>19</v>
      </c>
      <c r="J6525">
        <v>270.29000000000002</v>
      </c>
      <c r="K6525">
        <v>24.95</v>
      </c>
      <c r="L6525">
        <v>2.99</v>
      </c>
      <c r="M6525" t="s">
        <v>222</v>
      </c>
      <c r="N6525" t="s">
        <v>259</v>
      </c>
      <c r="O6525" t="s">
        <v>259</v>
      </c>
      <c r="P6525" t="s">
        <v>28</v>
      </c>
      <c r="Q6525" t="s">
        <v>23</v>
      </c>
      <c r="R6525" t="s">
        <v>30</v>
      </c>
      <c r="S6525">
        <v>0.39</v>
      </c>
      <c r="T6525" s="1">
        <v>40270</v>
      </c>
    </row>
    <row r="6526" spans="1:20" x14ac:dyDescent="0.3">
      <c r="A6526">
        <v>46436</v>
      </c>
      <c r="B6526" s="1">
        <v>39907</v>
      </c>
      <c r="C6526" s="1" t="str">
        <f t="shared" si="202"/>
        <v>Apr</v>
      </c>
      <c r="D6526" t="s">
        <v>18</v>
      </c>
      <c r="E6526">
        <v>46</v>
      </c>
      <c r="F6526">
        <v>1477.5719999999999</v>
      </c>
      <c r="G6526">
        <v>0</v>
      </c>
      <c r="H6526" t="str">
        <f t="shared" si="203"/>
        <v>0-10%</v>
      </c>
      <c r="I6526" t="s">
        <v>19</v>
      </c>
      <c r="J6526">
        <v>840.05</v>
      </c>
      <c r="K6526">
        <v>35.99</v>
      </c>
      <c r="L6526">
        <v>0.99</v>
      </c>
      <c r="M6526" t="s">
        <v>582</v>
      </c>
      <c r="N6526" t="s">
        <v>259</v>
      </c>
      <c r="O6526" t="s">
        <v>259</v>
      </c>
      <c r="P6526" t="s">
        <v>22</v>
      </c>
      <c r="Q6526" t="s">
        <v>33</v>
      </c>
      <c r="R6526" t="s">
        <v>34</v>
      </c>
      <c r="S6526">
        <v>0.35</v>
      </c>
      <c r="T6526" s="1">
        <v>39914</v>
      </c>
    </row>
    <row r="6527" spans="1:20" x14ac:dyDescent="0.3">
      <c r="A6527">
        <v>46437</v>
      </c>
      <c r="B6527" s="1">
        <v>40071</v>
      </c>
      <c r="C6527" s="1" t="str">
        <f t="shared" si="202"/>
        <v>Sep</v>
      </c>
      <c r="D6527" t="s">
        <v>44</v>
      </c>
      <c r="E6527">
        <v>49</v>
      </c>
      <c r="F6527">
        <v>1488.66</v>
      </c>
      <c r="G6527">
        <v>0</v>
      </c>
      <c r="H6527" t="str">
        <f t="shared" si="203"/>
        <v>0-10%</v>
      </c>
      <c r="I6527" t="s">
        <v>19</v>
      </c>
      <c r="J6527">
        <v>385.37</v>
      </c>
      <c r="K6527">
        <v>29.34</v>
      </c>
      <c r="L6527">
        <v>7.87</v>
      </c>
      <c r="M6527" t="s">
        <v>792</v>
      </c>
      <c r="N6527" t="s">
        <v>804</v>
      </c>
      <c r="O6527" t="s">
        <v>142</v>
      </c>
      <c r="P6527" t="s">
        <v>28</v>
      </c>
      <c r="Q6527" t="s">
        <v>36</v>
      </c>
      <c r="R6527" t="s">
        <v>37</v>
      </c>
      <c r="S6527">
        <v>0.54</v>
      </c>
      <c r="T6527" s="1">
        <v>40073</v>
      </c>
    </row>
    <row r="6528" spans="1:20" x14ac:dyDescent="0.3">
      <c r="A6528">
        <v>46466</v>
      </c>
      <c r="B6528" s="1">
        <v>40960</v>
      </c>
      <c r="C6528" s="1" t="str">
        <f t="shared" si="202"/>
        <v>Feb</v>
      </c>
      <c r="D6528" t="s">
        <v>44</v>
      </c>
      <c r="E6528">
        <v>7</v>
      </c>
      <c r="F6528">
        <v>271.27</v>
      </c>
      <c r="G6528">
        <v>0.05</v>
      </c>
      <c r="H6528" t="str">
        <f t="shared" si="203"/>
        <v>0-10%</v>
      </c>
      <c r="I6528" t="s">
        <v>19</v>
      </c>
      <c r="J6528">
        <v>71.31</v>
      </c>
      <c r="K6528">
        <v>37.93</v>
      </c>
      <c r="L6528">
        <v>13.99</v>
      </c>
      <c r="M6528" t="s">
        <v>347</v>
      </c>
      <c r="N6528" t="s">
        <v>259</v>
      </c>
      <c r="O6528" t="s">
        <v>259</v>
      </c>
      <c r="P6528" t="s">
        <v>42</v>
      </c>
      <c r="Q6528" t="s">
        <v>36</v>
      </c>
      <c r="R6528" t="s">
        <v>37</v>
      </c>
      <c r="S6528">
        <v>0.67</v>
      </c>
      <c r="T6528" s="1">
        <v>40961</v>
      </c>
    </row>
    <row r="6529" spans="1:20" x14ac:dyDescent="0.3">
      <c r="A6529">
        <v>46468</v>
      </c>
      <c r="B6529" s="1">
        <v>40554</v>
      </c>
      <c r="C6529" s="1" t="str">
        <f t="shared" si="202"/>
        <v>Jan</v>
      </c>
      <c r="D6529" t="s">
        <v>859</v>
      </c>
      <c r="E6529">
        <v>46</v>
      </c>
      <c r="F6529">
        <v>7535.96</v>
      </c>
      <c r="G6529">
        <v>0.08</v>
      </c>
      <c r="H6529" t="str">
        <f t="shared" si="203"/>
        <v>0-10%</v>
      </c>
      <c r="I6529" t="s">
        <v>19</v>
      </c>
      <c r="J6529">
        <v>2745.87</v>
      </c>
      <c r="K6529">
        <v>165.98</v>
      </c>
      <c r="L6529">
        <v>19.989999999999998</v>
      </c>
      <c r="M6529" t="s">
        <v>573</v>
      </c>
      <c r="N6529" t="s">
        <v>259</v>
      </c>
      <c r="O6529" t="s">
        <v>259</v>
      </c>
      <c r="P6529" t="s">
        <v>42</v>
      </c>
      <c r="Q6529" t="s">
        <v>23</v>
      </c>
      <c r="R6529" t="s">
        <v>30</v>
      </c>
      <c r="S6529">
        <v>0.4</v>
      </c>
      <c r="T6529" s="1">
        <v>40555</v>
      </c>
    </row>
    <row r="6530" spans="1:20" x14ac:dyDescent="0.3">
      <c r="A6530">
        <v>46468</v>
      </c>
      <c r="B6530" s="1">
        <v>40554</v>
      </c>
      <c r="C6530" s="1" t="str">
        <f t="shared" si="202"/>
        <v>Jan</v>
      </c>
      <c r="D6530" t="s">
        <v>859</v>
      </c>
      <c r="E6530">
        <v>41</v>
      </c>
      <c r="F6530">
        <v>1618.31</v>
      </c>
      <c r="G6530">
        <v>0.08</v>
      </c>
      <c r="H6530" t="str">
        <f t="shared" si="203"/>
        <v>0-10%</v>
      </c>
      <c r="I6530" t="s">
        <v>39</v>
      </c>
      <c r="J6530">
        <v>504.71</v>
      </c>
      <c r="K6530">
        <v>39.479999999999997</v>
      </c>
      <c r="L6530">
        <v>1.99</v>
      </c>
      <c r="M6530" t="s">
        <v>573</v>
      </c>
      <c r="N6530" t="s">
        <v>259</v>
      </c>
      <c r="O6530" t="s">
        <v>259</v>
      </c>
      <c r="P6530" t="s">
        <v>42</v>
      </c>
      <c r="Q6530" t="s">
        <v>33</v>
      </c>
      <c r="R6530" t="s">
        <v>48</v>
      </c>
      <c r="S6530">
        <v>0.54</v>
      </c>
      <c r="T6530" s="1">
        <v>40556</v>
      </c>
    </row>
    <row r="6531" spans="1:20" x14ac:dyDescent="0.3">
      <c r="A6531">
        <v>46468</v>
      </c>
      <c r="B6531" s="1">
        <v>40554</v>
      </c>
      <c r="C6531" s="1" t="str">
        <f t="shared" ref="C6531:C6594" si="204">TEXT(B6531,"mmm")</f>
        <v>Jan</v>
      </c>
      <c r="D6531" t="s">
        <v>859</v>
      </c>
      <c r="E6531">
        <v>1</v>
      </c>
      <c r="F6531">
        <v>11.87</v>
      </c>
      <c r="G6531">
        <v>0.04</v>
      </c>
      <c r="H6531" t="str">
        <f t="shared" ref="H6531:H6594" si="205">IF(G6531&lt;=0.1, "0-10%", IF(G6531&lt;=0.2, "10-20%", IF(G6531&lt;=0.3, "20-30%", "30%+")))</f>
        <v>0-10%</v>
      </c>
      <c r="I6531" t="s">
        <v>19</v>
      </c>
      <c r="J6531">
        <v>-8.89</v>
      </c>
      <c r="K6531">
        <v>6.48</v>
      </c>
      <c r="L6531">
        <v>5.4</v>
      </c>
      <c r="M6531" t="s">
        <v>573</v>
      </c>
      <c r="N6531" t="s">
        <v>259</v>
      </c>
      <c r="O6531" t="s">
        <v>259</v>
      </c>
      <c r="P6531" t="s">
        <v>42</v>
      </c>
      <c r="Q6531" t="s">
        <v>23</v>
      </c>
      <c r="R6531" t="s">
        <v>43</v>
      </c>
      <c r="S6531">
        <v>0.37</v>
      </c>
      <c r="T6531" s="1">
        <v>40556</v>
      </c>
    </row>
    <row r="6532" spans="1:20" x14ac:dyDescent="0.3">
      <c r="A6532">
        <v>46469</v>
      </c>
      <c r="B6532" s="1">
        <v>40041</v>
      </c>
      <c r="C6532" s="1" t="str">
        <f t="shared" si="204"/>
        <v>Aug</v>
      </c>
      <c r="D6532" t="s">
        <v>859</v>
      </c>
      <c r="E6532">
        <v>17</v>
      </c>
      <c r="F6532">
        <v>1210.72</v>
      </c>
      <c r="G6532">
        <v>0.05</v>
      </c>
      <c r="H6532" t="str">
        <f t="shared" si="205"/>
        <v>0-10%</v>
      </c>
      <c r="I6532" t="s">
        <v>26</v>
      </c>
      <c r="J6532">
        <v>-382.43</v>
      </c>
      <c r="K6532">
        <v>70.98</v>
      </c>
      <c r="L6532">
        <v>30</v>
      </c>
      <c r="M6532" t="s">
        <v>826</v>
      </c>
      <c r="N6532" t="s">
        <v>804</v>
      </c>
      <c r="O6532" t="s">
        <v>142</v>
      </c>
      <c r="P6532" t="s">
        <v>32</v>
      </c>
      <c r="Q6532" t="s">
        <v>36</v>
      </c>
      <c r="R6532" t="s">
        <v>66</v>
      </c>
      <c r="S6532">
        <v>0.78</v>
      </c>
      <c r="T6532" s="1">
        <v>40043</v>
      </c>
    </row>
    <row r="6533" spans="1:20" x14ac:dyDescent="0.3">
      <c r="A6533">
        <v>46469</v>
      </c>
      <c r="B6533" s="1">
        <v>40041</v>
      </c>
      <c r="C6533" s="1" t="str">
        <f t="shared" si="204"/>
        <v>Aug</v>
      </c>
      <c r="D6533" t="s">
        <v>859</v>
      </c>
      <c r="E6533">
        <v>18</v>
      </c>
      <c r="F6533">
        <v>93.26</v>
      </c>
      <c r="G6533">
        <v>0.05</v>
      </c>
      <c r="H6533" t="str">
        <f t="shared" si="205"/>
        <v>0-10%</v>
      </c>
      <c r="I6533" t="s">
        <v>19</v>
      </c>
      <c r="J6533">
        <v>-35.36</v>
      </c>
      <c r="K6533">
        <v>4.9800000000000004</v>
      </c>
      <c r="L6533">
        <v>4.7</v>
      </c>
      <c r="M6533" t="s">
        <v>826</v>
      </c>
      <c r="N6533" t="s">
        <v>804</v>
      </c>
      <c r="O6533" t="s">
        <v>142</v>
      </c>
      <c r="P6533" t="s">
        <v>32</v>
      </c>
      <c r="Q6533" t="s">
        <v>23</v>
      </c>
      <c r="R6533" t="s">
        <v>43</v>
      </c>
      <c r="S6533">
        <v>0.38</v>
      </c>
      <c r="T6533" s="1">
        <v>40043</v>
      </c>
    </row>
    <row r="6534" spans="1:20" x14ac:dyDescent="0.3">
      <c r="A6534">
        <v>46497</v>
      </c>
      <c r="B6534" s="1">
        <v>41079</v>
      </c>
      <c r="C6534" s="1" t="str">
        <f t="shared" si="204"/>
        <v>Jun</v>
      </c>
      <c r="D6534" t="s">
        <v>25</v>
      </c>
      <c r="E6534">
        <v>30</v>
      </c>
      <c r="F6534">
        <v>630.54</v>
      </c>
      <c r="G6534">
        <v>0.03</v>
      </c>
      <c r="H6534" t="str">
        <f t="shared" si="205"/>
        <v>0-10%</v>
      </c>
      <c r="I6534" t="s">
        <v>19</v>
      </c>
      <c r="J6534">
        <v>-30.07</v>
      </c>
      <c r="K6534">
        <v>20.149999999999999</v>
      </c>
      <c r="L6534">
        <v>8.99</v>
      </c>
      <c r="M6534" t="s">
        <v>562</v>
      </c>
      <c r="N6534" t="s">
        <v>259</v>
      </c>
      <c r="O6534" t="s">
        <v>259</v>
      </c>
      <c r="P6534" t="s">
        <v>32</v>
      </c>
      <c r="Q6534" t="s">
        <v>23</v>
      </c>
      <c r="R6534" t="s">
        <v>59</v>
      </c>
      <c r="S6534">
        <v>0.57999999999999996</v>
      </c>
      <c r="T6534" s="1">
        <v>41080</v>
      </c>
    </row>
    <row r="6535" spans="1:20" x14ac:dyDescent="0.3">
      <c r="A6535">
        <v>46499</v>
      </c>
      <c r="B6535" s="1">
        <v>39971</v>
      </c>
      <c r="C6535" s="1" t="str">
        <f t="shared" si="204"/>
        <v>Jun</v>
      </c>
      <c r="D6535" t="s">
        <v>859</v>
      </c>
      <c r="E6535">
        <v>1</v>
      </c>
      <c r="F6535">
        <v>46.94</v>
      </c>
      <c r="G6535">
        <v>0.06</v>
      </c>
      <c r="H6535" t="str">
        <f t="shared" si="205"/>
        <v>0-10%</v>
      </c>
      <c r="I6535" t="s">
        <v>19</v>
      </c>
      <c r="J6535">
        <v>-26.54</v>
      </c>
      <c r="K6535">
        <v>44.01</v>
      </c>
      <c r="L6535">
        <v>3.5</v>
      </c>
      <c r="M6535" t="s">
        <v>409</v>
      </c>
      <c r="N6535" t="s">
        <v>141</v>
      </c>
      <c r="O6535" t="s">
        <v>142</v>
      </c>
      <c r="P6535" t="s">
        <v>42</v>
      </c>
      <c r="Q6535" t="s">
        <v>23</v>
      </c>
      <c r="R6535" t="s">
        <v>29</v>
      </c>
      <c r="S6535">
        <v>0.59</v>
      </c>
      <c r="T6535" s="1">
        <v>39972</v>
      </c>
    </row>
    <row r="6536" spans="1:20" x14ac:dyDescent="0.3">
      <c r="A6536">
        <v>46499</v>
      </c>
      <c r="B6536" s="1">
        <v>39971</v>
      </c>
      <c r="C6536" s="1" t="str">
        <f t="shared" si="204"/>
        <v>Jun</v>
      </c>
      <c r="D6536" t="s">
        <v>859</v>
      </c>
      <c r="E6536">
        <v>22</v>
      </c>
      <c r="F6536">
        <v>89.96</v>
      </c>
      <c r="G6536">
        <v>7.0000000000000007E-2</v>
      </c>
      <c r="H6536" t="str">
        <f t="shared" si="205"/>
        <v>0-10%</v>
      </c>
      <c r="I6536" t="s">
        <v>19</v>
      </c>
      <c r="J6536">
        <v>-115.21</v>
      </c>
      <c r="K6536">
        <v>4.0599999999999996</v>
      </c>
      <c r="L6536">
        <v>6.89</v>
      </c>
      <c r="M6536" t="s">
        <v>409</v>
      </c>
      <c r="N6536" t="s">
        <v>141</v>
      </c>
      <c r="O6536" t="s">
        <v>142</v>
      </c>
      <c r="P6536" t="s">
        <v>42</v>
      </c>
      <c r="Q6536" t="s">
        <v>23</v>
      </c>
      <c r="R6536" t="s">
        <v>29</v>
      </c>
      <c r="S6536">
        <v>0.6</v>
      </c>
      <c r="T6536" s="1">
        <v>39973</v>
      </c>
    </row>
    <row r="6537" spans="1:20" x14ac:dyDescent="0.3">
      <c r="A6537">
        <v>46499</v>
      </c>
      <c r="B6537" s="1">
        <v>39971</v>
      </c>
      <c r="C6537" s="1" t="str">
        <f t="shared" si="204"/>
        <v>Jun</v>
      </c>
      <c r="D6537" t="s">
        <v>859</v>
      </c>
      <c r="E6537">
        <v>10</v>
      </c>
      <c r="F6537">
        <v>12.95</v>
      </c>
      <c r="G6537">
        <v>0.1</v>
      </c>
      <c r="H6537" t="str">
        <f t="shared" si="205"/>
        <v>0-10%</v>
      </c>
      <c r="I6537" t="s">
        <v>19</v>
      </c>
      <c r="J6537">
        <v>-6.78</v>
      </c>
      <c r="K6537">
        <v>1.26</v>
      </c>
      <c r="L6537">
        <v>0.7</v>
      </c>
      <c r="M6537" t="s">
        <v>409</v>
      </c>
      <c r="N6537" t="s">
        <v>141</v>
      </c>
      <c r="O6537" t="s">
        <v>142</v>
      </c>
      <c r="P6537" t="s">
        <v>42</v>
      </c>
      <c r="Q6537" t="s">
        <v>23</v>
      </c>
      <c r="R6537" t="s">
        <v>46</v>
      </c>
      <c r="S6537">
        <v>0.81</v>
      </c>
      <c r="T6537" s="1">
        <v>39972</v>
      </c>
    </row>
    <row r="6538" spans="1:20" x14ac:dyDescent="0.3">
      <c r="A6538">
        <v>46503</v>
      </c>
      <c r="B6538" s="1">
        <v>40853</v>
      </c>
      <c r="C6538" s="1" t="str">
        <f t="shared" si="204"/>
        <v>Nov</v>
      </c>
      <c r="D6538" t="s">
        <v>859</v>
      </c>
      <c r="E6538">
        <v>26</v>
      </c>
      <c r="F6538">
        <v>1196.7915</v>
      </c>
      <c r="G6538">
        <v>7.0000000000000007E-2</v>
      </c>
      <c r="H6538" t="str">
        <f t="shared" si="205"/>
        <v>0-10%</v>
      </c>
      <c r="I6538" t="s">
        <v>19</v>
      </c>
      <c r="J6538">
        <v>265.39</v>
      </c>
      <c r="K6538">
        <v>55.99</v>
      </c>
      <c r="L6538">
        <v>1.25</v>
      </c>
      <c r="M6538" t="s">
        <v>243</v>
      </c>
      <c r="N6538" t="s">
        <v>259</v>
      </c>
      <c r="O6538" t="s">
        <v>259</v>
      </c>
      <c r="P6538" t="s">
        <v>22</v>
      </c>
      <c r="Q6538" t="s">
        <v>33</v>
      </c>
      <c r="R6538" t="s">
        <v>34</v>
      </c>
      <c r="S6538">
        <v>0.55000000000000004</v>
      </c>
      <c r="T6538" s="1">
        <v>40856</v>
      </c>
    </row>
    <row r="6539" spans="1:20" x14ac:dyDescent="0.3">
      <c r="A6539">
        <v>46528</v>
      </c>
      <c r="B6539" s="1">
        <v>40153</v>
      </c>
      <c r="C6539" s="1" t="str">
        <f t="shared" si="204"/>
        <v>Dec</v>
      </c>
      <c r="D6539" t="s">
        <v>44</v>
      </c>
      <c r="E6539">
        <v>43</v>
      </c>
      <c r="F6539">
        <v>2980.15</v>
      </c>
      <c r="G6539">
        <v>0.05</v>
      </c>
      <c r="H6539" t="str">
        <f t="shared" si="205"/>
        <v>0-10%</v>
      </c>
      <c r="I6539" t="s">
        <v>39</v>
      </c>
      <c r="J6539">
        <v>-865.98</v>
      </c>
      <c r="K6539">
        <v>70.709999999999994</v>
      </c>
      <c r="L6539">
        <v>37.58</v>
      </c>
      <c r="M6539" t="s">
        <v>302</v>
      </c>
      <c r="N6539" t="s">
        <v>259</v>
      </c>
      <c r="O6539" t="s">
        <v>259</v>
      </c>
      <c r="P6539" t="s">
        <v>42</v>
      </c>
      <c r="Q6539" t="s">
        <v>36</v>
      </c>
      <c r="R6539" t="s">
        <v>37</v>
      </c>
      <c r="S6539">
        <v>0.78</v>
      </c>
      <c r="T6539" s="1">
        <v>40155</v>
      </c>
    </row>
    <row r="6540" spans="1:20" x14ac:dyDescent="0.3">
      <c r="A6540">
        <v>46528</v>
      </c>
      <c r="B6540" s="1">
        <v>40153</v>
      </c>
      <c r="C6540" s="1" t="str">
        <f t="shared" si="204"/>
        <v>Dec</v>
      </c>
      <c r="D6540" t="s">
        <v>44</v>
      </c>
      <c r="E6540">
        <v>23</v>
      </c>
      <c r="F6540">
        <v>476.04</v>
      </c>
      <c r="G6540">
        <v>0.01</v>
      </c>
      <c r="H6540" t="str">
        <f t="shared" si="205"/>
        <v>0-10%</v>
      </c>
      <c r="I6540" t="s">
        <v>19</v>
      </c>
      <c r="J6540">
        <v>57.25</v>
      </c>
      <c r="K6540">
        <v>18.97</v>
      </c>
      <c r="L6540">
        <v>9.5399999999999991</v>
      </c>
      <c r="M6540" t="s">
        <v>302</v>
      </c>
      <c r="N6540" t="s">
        <v>259</v>
      </c>
      <c r="O6540" t="s">
        <v>259</v>
      </c>
      <c r="P6540" t="s">
        <v>42</v>
      </c>
      <c r="Q6540" t="s">
        <v>23</v>
      </c>
      <c r="R6540" t="s">
        <v>43</v>
      </c>
      <c r="S6540">
        <v>0.37</v>
      </c>
      <c r="T6540" s="1">
        <v>40156</v>
      </c>
    </row>
    <row r="6541" spans="1:20" x14ac:dyDescent="0.3">
      <c r="A6541">
        <v>46531</v>
      </c>
      <c r="B6541" s="1">
        <v>40776</v>
      </c>
      <c r="C6541" s="1" t="str">
        <f t="shared" si="204"/>
        <v>Aug</v>
      </c>
      <c r="D6541" t="s">
        <v>18</v>
      </c>
      <c r="E6541">
        <v>39</v>
      </c>
      <c r="F6541">
        <v>4211</v>
      </c>
      <c r="G6541">
        <v>7.0000000000000007E-2</v>
      </c>
      <c r="H6541" t="str">
        <f t="shared" si="205"/>
        <v>0-10%</v>
      </c>
      <c r="I6541" t="s">
        <v>19</v>
      </c>
      <c r="J6541">
        <v>-270.57</v>
      </c>
      <c r="K6541">
        <v>111.96</v>
      </c>
      <c r="L6541">
        <v>69</v>
      </c>
      <c r="M6541" t="s">
        <v>400</v>
      </c>
      <c r="N6541" t="s">
        <v>207</v>
      </c>
      <c r="O6541" t="s">
        <v>115</v>
      </c>
      <c r="P6541" t="s">
        <v>28</v>
      </c>
      <c r="Q6541" t="s">
        <v>36</v>
      </c>
      <c r="R6541" t="s">
        <v>54</v>
      </c>
      <c r="S6541">
        <v>0.63</v>
      </c>
      <c r="T6541" s="1">
        <v>40783</v>
      </c>
    </row>
    <row r="6542" spans="1:20" x14ac:dyDescent="0.3">
      <c r="A6542">
        <v>46531</v>
      </c>
      <c r="B6542" s="1">
        <v>40776</v>
      </c>
      <c r="C6542" s="1" t="str">
        <f t="shared" si="204"/>
        <v>Aug</v>
      </c>
      <c r="D6542" t="s">
        <v>18</v>
      </c>
      <c r="E6542">
        <v>23</v>
      </c>
      <c r="F6542">
        <v>84.47</v>
      </c>
      <c r="G6542">
        <v>0.06</v>
      </c>
      <c r="H6542" t="str">
        <f t="shared" si="205"/>
        <v>0-10%</v>
      </c>
      <c r="I6542" t="s">
        <v>19</v>
      </c>
      <c r="J6542">
        <v>7.98</v>
      </c>
      <c r="K6542">
        <v>3.8</v>
      </c>
      <c r="L6542">
        <v>1.49</v>
      </c>
      <c r="M6542" t="s">
        <v>400</v>
      </c>
      <c r="N6542" t="s">
        <v>488</v>
      </c>
      <c r="O6542" t="s">
        <v>488</v>
      </c>
      <c r="P6542" t="s">
        <v>28</v>
      </c>
      <c r="Q6542" t="s">
        <v>23</v>
      </c>
      <c r="R6542" t="s">
        <v>30</v>
      </c>
      <c r="S6542">
        <v>0.38</v>
      </c>
      <c r="T6542" s="1">
        <v>40776</v>
      </c>
    </row>
    <row r="6543" spans="1:20" x14ac:dyDescent="0.3">
      <c r="A6543">
        <v>46531</v>
      </c>
      <c r="B6543" s="1">
        <v>40776</v>
      </c>
      <c r="C6543" s="1" t="str">
        <f t="shared" si="204"/>
        <v>Aug</v>
      </c>
      <c r="D6543" t="s">
        <v>18</v>
      </c>
      <c r="E6543">
        <v>17</v>
      </c>
      <c r="F6543">
        <v>3064.6579999999999</v>
      </c>
      <c r="G6543">
        <v>0.01</v>
      </c>
      <c r="H6543" t="str">
        <f t="shared" si="205"/>
        <v>0-10%</v>
      </c>
      <c r="I6543" t="s">
        <v>19</v>
      </c>
      <c r="J6543">
        <v>447.34</v>
      </c>
      <c r="K6543">
        <v>205.99</v>
      </c>
      <c r="L6543">
        <v>2.79</v>
      </c>
      <c r="M6543" t="s">
        <v>400</v>
      </c>
      <c r="N6543" t="s">
        <v>488</v>
      </c>
      <c r="O6543" t="s">
        <v>488</v>
      </c>
      <c r="P6543" t="s">
        <v>28</v>
      </c>
      <c r="Q6543" t="s">
        <v>33</v>
      </c>
      <c r="R6543" t="s">
        <v>34</v>
      </c>
      <c r="S6543">
        <v>0.57999999999999996</v>
      </c>
      <c r="T6543" s="1">
        <v>40781</v>
      </c>
    </row>
    <row r="6544" spans="1:20" x14ac:dyDescent="0.3">
      <c r="A6544">
        <v>46531</v>
      </c>
      <c r="B6544" s="1">
        <v>40776</v>
      </c>
      <c r="C6544" s="1" t="str">
        <f t="shared" si="204"/>
        <v>Aug</v>
      </c>
      <c r="D6544" t="s">
        <v>18</v>
      </c>
      <c r="E6544">
        <v>2</v>
      </c>
      <c r="F6544">
        <v>19.34</v>
      </c>
      <c r="G6544">
        <v>0.1</v>
      </c>
      <c r="H6544" t="str">
        <f t="shared" si="205"/>
        <v>0-10%</v>
      </c>
      <c r="I6544" t="s">
        <v>19</v>
      </c>
      <c r="J6544">
        <v>-14.38</v>
      </c>
      <c r="K6544">
        <v>7.1</v>
      </c>
      <c r="L6544">
        <v>6.05</v>
      </c>
      <c r="M6544" t="s">
        <v>400</v>
      </c>
      <c r="N6544" t="s">
        <v>259</v>
      </c>
      <c r="O6544" t="s">
        <v>259</v>
      </c>
      <c r="P6544" t="s">
        <v>28</v>
      </c>
      <c r="Q6544" t="s">
        <v>23</v>
      </c>
      <c r="R6544" t="s">
        <v>30</v>
      </c>
      <c r="S6544">
        <v>0.39</v>
      </c>
      <c r="T6544" s="1">
        <v>40785</v>
      </c>
    </row>
    <row r="6545" spans="1:20" x14ac:dyDescent="0.3">
      <c r="A6545">
        <v>46533</v>
      </c>
      <c r="B6545" s="1">
        <v>40093</v>
      </c>
      <c r="C6545" s="1" t="str">
        <f t="shared" si="204"/>
        <v>Oct</v>
      </c>
      <c r="D6545" t="s">
        <v>25</v>
      </c>
      <c r="E6545">
        <v>3</v>
      </c>
      <c r="F6545">
        <v>215.24</v>
      </c>
      <c r="G6545">
        <v>0.04</v>
      </c>
      <c r="H6545" t="str">
        <f t="shared" si="205"/>
        <v>0-10%</v>
      </c>
      <c r="I6545" t="s">
        <v>19</v>
      </c>
      <c r="J6545">
        <v>49.76</v>
      </c>
      <c r="K6545">
        <v>55.5</v>
      </c>
      <c r="L6545">
        <v>52.2</v>
      </c>
      <c r="M6545" t="s">
        <v>196</v>
      </c>
      <c r="N6545" t="s">
        <v>804</v>
      </c>
      <c r="O6545" t="s">
        <v>142</v>
      </c>
      <c r="P6545" t="s">
        <v>22</v>
      </c>
      <c r="Q6545" t="s">
        <v>36</v>
      </c>
      <c r="R6545" t="s">
        <v>37</v>
      </c>
      <c r="S6545">
        <v>0.72</v>
      </c>
      <c r="T6545" s="1">
        <v>40094</v>
      </c>
    </row>
    <row r="6546" spans="1:20" x14ac:dyDescent="0.3">
      <c r="A6546">
        <v>46533</v>
      </c>
      <c r="B6546" s="1">
        <v>40093</v>
      </c>
      <c r="C6546" s="1" t="str">
        <f t="shared" si="204"/>
        <v>Oct</v>
      </c>
      <c r="D6546" t="s">
        <v>25</v>
      </c>
      <c r="E6546">
        <v>12</v>
      </c>
      <c r="F6546">
        <v>654.87400000000002</v>
      </c>
      <c r="G6546">
        <v>0.1</v>
      </c>
      <c r="H6546" t="str">
        <f t="shared" si="205"/>
        <v>0-10%</v>
      </c>
      <c r="I6546" t="s">
        <v>39</v>
      </c>
      <c r="J6546">
        <v>-82.06</v>
      </c>
      <c r="K6546">
        <v>65.989999999999995</v>
      </c>
      <c r="L6546">
        <v>3.99</v>
      </c>
      <c r="M6546" t="s">
        <v>196</v>
      </c>
      <c r="N6546" t="s">
        <v>804</v>
      </c>
      <c r="O6546" t="s">
        <v>142</v>
      </c>
      <c r="P6546" t="s">
        <v>22</v>
      </c>
      <c r="Q6546" t="s">
        <v>33</v>
      </c>
      <c r="R6546" t="s">
        <v>34</v>
      </c>
      <c r="S6546">
        <v>0.59</v>
      </c>
      <c r="T6546" s="1">
        <v>40095</v>
      </c>
    </row>
    <row r="6547" spans="1:20" x14ac:dyDescent="0.3">
      <c r="A6547">
        <v>46534</v>
      </c>
      <c r="B6547" s="1">
        <v>41185</v>
      </c>
      <c r="C6547" s="1" t="str">
        <f t="shared" si="204"/>
        <v>Oct</v>
      </c>
      <c r="D6547" t="s">
        <v>25</v>
      </c>
      <c r="E6547">
        <v>13</v>
      </c>
      <c r="F6547">
        <v>1341.31</v>
      </c>
      <c r="G6547">
        <v>0.05</v>
      </c>
      <c r="H6547" t="str">
        <f t="shared" si="205"/>
        <v>0-10%</v>
      </c>
      <c r="I6547" t="s">
        <v>19</v>
      </c>
      <c r="J6547">
        <v>5.55</v>
      </c>
      <c r="K6547">
        <v>99.99</v>
      </c>
      <c r="L6547">
        <v>19.989999999999998</v>
      </c>
      <c r="M6547" t="s">
        <v>430</v>
      </c>
      <c r="N6547" t="s">
        <v>259</v>
      </c>
      <c r="O6547" t="s">
        <v>259</v>
      </c>
      <c r="P6547" t="s">
        <v>28</v>
      </c>
      <c r="Q6547" t="s">
        <v>33</v>
      </c>
      <c r="R6547" t="s">
        <v>93</v>
      </c>
      <c r="S6547">
        <v>0.52</v>
      </c>
      <c r="T6547" s="1">
        <v>41187</v>
      </c>
    </row>
    <row r="6548" spans="1:20" x14ac:dyDescent="0.3">
      <c r="A6548">
        <v>46562</v>
      </c>
      <c r="B6548" s="1">
        <v>40586</v>
      </c>
      <c r="C6548" s="1" t="str">
        <f t="shared" si="204"/>
        <v>Feb</v>
      </c>
      <c r="D6548" t="s">
        <v>859</v>
      </c>
      <c r="E6548">
        <v>35</v>
      </c>
      <c r="F6548">
        <v>5407.9</v>
      </c>
      <c r="G6548">
        <v>0.01</v>
      </c>
      <c r="H6548" t="str">
        <f t="shared" si="205"/>
        <v>0-10%</v>
      </c>
      <c r="I6548" t="s">
        <v>26</v>
      </c>
      <c r="J6548">
        <v>-352.79</v>
      </c>
      <c r="K6548">
        <v>145.97999999999999</v>
      </c>
      <c r="L6548">
        <v>46.2</v>
      </c>
      <c r="M6548" t="s">
        <v>516</v>
      </c>
      <c r="N6548" t="s">
        <v>488</v>
      </c>
      <c r="O6548" t="s">
        <v>488</v>
      </c>
      <c r="P6548" t="s">
        <v>42</v>
      </c>
      <c r="Q6548" t="s">
        <v>36</v>
      </c>
      <c r="R6548" t="s">
        <v>54</v>
      </c>
      <c r="S6548">
        <v>0.69</v>
      </c>
      <c r="T6548" s="1">
        <v>40588</v>
      </c>
    </row>
    <row r="6549" spans="1:20" x14ac:dyDescent="0.3">
      <c r="A6549">
        <v>46565</v>
      </c>
      <c r="B6549" s="1">
        <v>40716</v>
      </c>
      <c r="C6549" s="1" t="str">
        <f t="shared" si="204"/>
        <v>Jun</v>
      </c>
      <c r="D6549" t="s">
        <v>859</v>
      </c>
      <c r="E6549">
        <v>16</v>
      </c>
      <c r="F6549">
        <v>4691.2700000000004</v>
      </c>
      <c r="G6549">
        <v>0.05</v>
      </c>
      <c r="H6549" t="str">
        <f t="shared" si="205"/>
        <v>0-10%</v>
      </c>
      <c r="I6549" t="s">
        <v>39</v>
      </c>
      <c r="J6549">
        <v>1196.72</v>
      </c>
      <c r="K6549">
        <v>300.64999999999998</v>
      </c>
      <c r="L6549">
        <v>24.49</v>
      </c>
      <c r="M6549" t="s">
        <v>539</v>
      </c>
      <c r="N6549" t="s">
        <v>611</v>
      </c>
      <c r="O6549" t="s">
        <v>115</v>
      </c>
      <c r="P6549" t="s">
        <v>42</v>
      </c>
      <c r="Q6549" t="s">
        <v>23</v>
      </c>
      <c r="R6549" t="s">
        <v>29</v>
      </c>
      <c r="S6549">
        <v>0.52</v>
      </c>
      <c r="T6549" s="1">
        <v>40716</v>
      </c>
    </row>
    <row r="6550" spans="1:20" x14ac:dyDescent="0.3">
      <c r="A6550">
        <v>46565</v>
      </c>
      <c r="B6550" s="1">
        <v>40716</v>
      </c>
      <c r="C6550" s="1" t="str">
        <f t="shared" si="204"/>
        <v>Jun</v>
      </c>
      <c r="D6550" t="s">
        <v>859</v>
      </c>
      <c r="E6550">
        <v>50</v>
      </c>
      <c r="F6550">
        <v>804.14</v>
      </c>
      <c r="G6550">
        <v>0.1</v>
      </c>
      <c r="H6550" t="str">
        <f t="shared" si="205"/>
        <v>0-10%</v>
      </c>
      <c r="I6550" t="s">
        <v>19</v>
      </c>
      <c r="J6550">
        <v>-25.27</v>
      </c>
      <c r="K6550">
        <v>17.670000000000002</v>
      </c>
      <c r="L6550">
        <v>8.99</v>
      </c>
      <c r="M6550" t="s">
        <v>539</v>
      </c>
      <c r="N6550" t="s">
        <v>611</v>
      </c>
      <c r="O6550" t="s">
        <v>115</v>
      </c>
      <c r="P6550" t="s">
        <v>42</v>
      </c>
      <c r="Q6550" t="s">
        <v>36</v>
      </c>
      <c r="R6550" t="s">
        <v>37</v>
      </c>
      <c r="S6550">
        <v>0.47</v>
      </c>
      <c r="T6550" s="1">
        <v>40717</v>
      </c>
    </row>
    <row r="6551" spans="1:20" x14ac:dyDescent="0.3">
      <c r="A6551">
        <v>46565</v>
      </c>
      <c r="B6551" s="1">
        <v>40716</v>
      </c>
      <c r="C6551" s="1" t="str">
        <f t="shared" si="204"/>
        <v>Jun</v>
      </c>
      <c r="D6551" t="s">
        <v>859</v>
      </c>
      <c r="E6551">
        <v>8</v>
      </c>
      <c r="F6551">
        <v>567.51</v>
      </c>
      <c r="G6551">
        <v>0.01</v>
      </c>
      <c r="H6551" t="str">
        <f t="shared" si="205"/>
        <v>0-10%</v>
      </c>
      <c r="I6551" t="s">
        <v>19</v>
      </c>
      <c r="J6551">
        <v>-255.55</v>
      </c>
      <c r="K6551">
        <v>64.650000000000006</v>
      </c>
      <c r="L6551">
        <v>35</v>
      </c>
      <c r="M6551" t="s">
        <v>539</v>
      </c>
      <c r="N6551" t="s">
        <v>611</v>
      </c>
      <c r="O6551" t="s">
        <v>115</v>
      </c>
      <c r="P6551" t="s">
        <v>42</v>
      </c>
      <c r="Q6551" t="s">
        <v>23</v>
      </c>
      <c r="R6551" t="s">
        <v>24</v>
      </c>
      <c r="S6551">
        <v>0.8</v>
      </c>
      <c r="T6551" s="1">
        <v>40718</v>
      </c>
    </row>
    <row r="6552" spans="1:20" x14ac:dyDescent="0.3">
      <c r="A6552">
        <v>46566</v>
      </c>
      <c r="B6552" s="1">
        <v>41008</v>
      </c>
      <c r="C6552" s="1" t="str">
        <f t="shared" si="204"/>
        <v>Apr</v>
      </c>
      <c r="D6552" t="s">
        <v>44</v>
      </c>
      <c r="E6552">
        <v>49</v>
      </c>
      <c r="F6552">
        <v>1534.7</v>
      </c>
      <c r="G6552">
        <v>7.0000000000000007E-2</v>
      </c>
      <c r="H6552" t="str">
        <f t="shared" si="205"/>
        <v>0-10%</v>
      </c>
      <c r="I6552" t="s">
        <v>19</v>
      </c>
      <c r="J6552">
        <v>258.25</v>
      </c>
      <c r="K6552">
        <v>31.11</v>
      </c>
      <c r="L6552">
        <v>3.6</v>
      </c>
      <c r="M6552" t="s">
        <v>384</v>
      </c>
      <c r="N6552" t="s">
        <v>259</v>
      </c>
      <c r="O6552" t="s">
        <v>259</v>
      </c>
      <c r="P6552" t="s">
        <v>42</v>
      </c>
      <c r="Q6552" t="s">
        <v>33</v>
      </c>
      <c r="R6552" t="s">
        <v>48</v>
      </c>
      <c r="S6552">
        <v>0.64</v>
      </c>
      <c r="T6552" s="1">
        <v>41009</v>
      </c>
    </row>
    <row r="6553" spans="1:20" x14ac:dyDescent="0.3">
      <c r="A6553">
        <v>46597</v>
      </c>
      <c r="B6553" s="1">
        <v>40178</v>
      </c>
      <c r="C6553" s="1" t="str">
        <f t="shared" si="204"/>
        <v>Dec</v>
      </c>
      <c r="D6553" t="s">
        <v>859</v>
      </c>
      <c r="E6553">
        <v>47</v>
      </c>
      <c r="F6553">
        <v>8216.5930000000008</v>
      </c>
      <c r="G6553">
        <v>0.01</v>
      </c>
      <c r="H6553" t="str">
        <f t="shared" si="205"/>
        <v>0-10%</v>
      </c>
      <c r="I6553" t="s">
        <v>19</v>
      </c>
      <c r="J6553">
        <v>2463.46</v>
      </c>
      <c r="K6553">
        <v>195.99</v>
      </c>
      <c r="L6553">
        <v>8.99</v>
      </c>
      <c r="M6553" t="s">
        <v>547</v>
      </c>
      <c r="N6553" t="s">
        <v>488</v>
      </c>
      <c r="O6553" t="s">
        <v>488</v>
      </c>
      <c r="P6553" t="s">
        <v>28</v>
      </c>
      <c r="Q6553" t="s">
        <v>33</v>
      </c>
      <c r="R6553" t="s">
        <v>34</v>
      </c>
      <c r="S6553">
        <v>0.6</v>
      </c>
      <c r="T6553" s="1">
        <v>40178</v>
      </c>
    </row>
    <row r="6554" spans="1:20" x14ac:dyDescent="0.3">
      <c r="A6554">
        <v>46597</v>
      </c>
      <c r="B6554" s="1">
        <v>40178</v>
      </c>
      <c r="C6554" s="1" t="str">
        <f t="shared" si="204"/>
        <v>Dec</v>
      </c>
      <c r="D6554" t="s">
        <v>859</v>
      </c>
      <c r="E6554">
        <v>10</v>
      </c>
      <c r="F6554">
        <v>130.36000000000001</v>
      </c>
      <c r="G6554">
        <v>0.06</v>
      </c>
      <c r="H6554" t="str">
        <f t="shared" si="205"/>
        <v>0-10%</v>
      </c>
      <c r="I6554" t="s">
        <v>19</v>
      </c>
      <c r="J6554">
        <v>2.4300000000000002</v>
      </c>
      <c r="K6554">
        <v>12.95</v>
      </c>
      <c r="L6554">
        <v>4.9800000000000004</v>
      </c>
      <c r="M6554" t="s">
        <v>547</v>
      </c>
      <c r="N6554" t="s">
        <v>488</v>
      </c>
      <c r="O6554" t="s">
        <v>488</v>
      </c>
      <c r="P6554" t="s">
        <v>28</v>
      </c>
      <c r="Q6554" t="s">
        <v>23</v>
      </c>
      <c r="R6554" t="s">
        <v>30</v>
      </c>
      <c r="S6554">
        <v>0.4</v>
      </c>
      <c r="T6554" s="1">
        <v>40180</v>
      </c>
    </row>
    <row r="6555" spans="1:20" x14ac:dyDescent="0.3">
      <c r="A6555">
        <v>46597</v>
      </c>
      <c r="B6555" s="1">
        <v>40178</v>
      </c>
      <c r="C6555" s="1" t="str">
        <f t="shared" si="204"/>
        <v>Dec</v>
      </c>
      <c r="D6555" t="s">
        <v>859</v>
      </c>
      <c r="E6555">
        <v>1</v>
      </c>
      <c r="F6555">
        <v>200.57</v>
      </c>
      <c r="G6555">
        <v>0</v>
      </c>
      <c r="H6555" t="str">
        <f t="shared" si="205"/>
        <v>0-10%</v>
      </c>
      <c r="I6555" t="s">
        <v>26</v>
      </c>
      <c r="J6555">
        <v>-83.63</v>
      </c>
      <c r="K6555">
        <v>122.99</v>
      </c>
      <c r="L6555">
        <v>70.2</v>
      </c>
      <c r="M6555" t="s">
        <v>547</v>
      </c>
      <c r="N6555" t="s">
        <v>488</v>
      </c>
      <c r="O6555" t="s">
        <v>488</v>
      </c>
      <c r="P6555" t="s">
        <v>28</v>
      </c>
      <c r="Q6555" t="s">
        <v>36</v>
      </c>
      <c r="R6555" t="s">
        <v>66</v>
      </c>
      <c r="S6555">
        <v>0.74</v>
      </c>
      <c r="T6555" s="1">
        <v>40180</v>
      </c>
    </row>
    <row r="6556" spans="1:20" x14ac:dyDescent="0.3">
      <c r="A6556">
        <v>46599</v>
      </c>
      <c r="B6556" s="1">
        <v>40434</v>
      </c>
      <c r="C6556" s="1" t="str">
        <f t="shared" si="204"/>
        <v>Sep</v>
      </c>
      <c r="D6556" t="s">
        <v>859</v>
      </c>
      <c r="E6556">
        <v>4</v>
      </c>
      <c r="F6556">
        <v>284</v>
      </c>
      <c r="G6556">
        <v>0.01</v>
      </c>
      <c r="H6556" t="str">
        <f t="shared" si="205"/>
        <v>0-10%</v>
      </c>
      <c r="I6556" t="s">
        <v>39</v>
      </c>
      <c r="J6556">
        <v>208.31</v>
      </c>
      <c r="K6556">
        <v>62.18</v>
      </c>
      <c r="L6556">
        <v>10.84</v>
      </c>
      <c r="M6556" t="s">
        <v>856</v>
      </c>
      <c r="N6556" t="s">
        <v>804</v>
      </c>
      <c r="O6556" t="s">
        <v>142</v>
      </c>
      <c r="P6556" t="s">
        <v>22</v>
      </c>
      <c r="Q6556" t="s">
        <v>36</v>
      </c>
      <c r="R6556" t="s">
        <v>37</v>
      </c>
      <c r="S6556">
        <v>0.63</v>
      </c>
      <c r="T6556" s="1">
        <v>40435</v>
      </c>
    </row>
    <row r="6557" spans="1:20" x14ac:dyDescent="0.3">
      <c r="A6557">
        <v>46624</v>
      </c>
      <c r="B6557" s="1">
        <v>40294</v>
      </c>
      <c r="C6557" s="1" t="str">
        <f t="shared" si="204"/>
        <v>Apr</v>
      </c>
      <c r="D6557" t="s">
        <v>859</v>
      </c>
      <c r="E6557">
        <v>28</v>
      </c>
      <c r="F6557">
        <v>110.2</v>
      </c>
      <c r="G6557">
        <v>7.0000000000000007E-2</v>
      </c>
      <c r="H6557" t="str">
        <f t="shared" si="205"/>
        <v>0-10%</v>
      </c>
      <c r="I6557" t="s">
        <v>19</v>
      </c>
      <c r="J6557">
        <v>42.84</v>
      </c>
      <c r="K6557">
        <v>4.13</v>
      </c>
      <c r="L6557">
        <v>0.5</v>
      </c>
      <c r="M6557" t="s">
        <v>621</v>
      </c>
      <c r="N6557" t="s">
        <v>138</v>
      </c>
      <c r="O6557" t="s">
        <v>139</v>
      </c>
      <c r="P6557" t="s">
        <v>42</v>
      </c>
      <c r="Q6557" t="s">
        <v>23</v>
      </c>
      <c r="R6557" t="s">
        <v>56</v>
      </c>
      <c r="S6557">
        <v>0.39</v>
      </c>
      <c r="T6557" s="1">
        <v>40295</v>
      </c>
    </row>
    <row r="6558" spans="1:20" x14ac:dyDescent="0.3">
      <c r="A6558">
        <v>46624</v>
      </c>
      <c r="B6558" s="1">
        <v>40294</v>
      </c>
      <c r="C6558" s="1" t="str">
        <f t="shared" si="204"/>
        <v>Apr</v>
      </c>
      <c r="D6558" t="s">
        <v>859</v>
      </c>
      <c r="E6558">
        <v>12</v>
      </c>
      <c r="F6558">
        <v>54.86</v>
      </c>
      <c r="G6558">
        <v>0.09</v>
      </c>
      <c r="H6558" t="str">
        <f t="shared" si="205"/>
        <v>0-10%</v>
      </c>
      <c r="I6558" t="s">
        <v>19</v>
      </c>
      <c r="J6558">
        <v>-50.6</v>
      </c>
      <c r="K6558">
        <v>4.28</v>
      </c>
      <c r="L6558">
        <v>6.72</v>
      </c>
      <c r="M6558" t="s">
        <v>621</v>
      </c>
      <c r="N6558" t="s">
        <v>138</v>
      </c>
      <c r="O6558" t="s">
        <v>139</v>
      </c>
      <c r="P6558" t="s">
        <v>42</v>
      </c>
      <c r="Q6558" t="s">
        <v>23</v>
      </c>
      <c r="R6558" t="s">
        <v>43</v>
      </c>
      <c r="S6558">
        <v>0.4</v>
      </c>
      <c r="T6558" s="1">
        <v>40296</v>
      </c>
    </row>
    <row r="6559" spans="1:20" x14ac:dyDescent="0.3">
      <c r="A6559">
        <v>46626</v>
      </c>
      <c r="B6559" s="1">
        <v>41087</v>
      </c>
      <c r="C6559" s="1" t="str">
        <f t="shared" si="204"/>
        <v>Jun</v>
      </c>
      <c r="D6559" t="s">
        <v>18</v>
      </c>
      <c r="E6559">
        <v>8</v>
      </c>
      <c r="F6559">
        <v>825.96</v>
      </c>
      <c r="G6559">
        <v>0.01</v>
      </c>
      <c r="H6559" t="str">
        <f t="shared" si="205"/>
        <v>0-10%</v>
      </c>
      <c r="I6559" t="s">
        <v>26</v>
      </c>
      <c r="J6559">
        <v>-276.95</v>
      </c>
      <c r="K6559">
        <v>95.98</v>
      </c>
      <c r="L6559">
        <v>58.2</v>
      </c>
      <c r="M6559" t="s">
        <v>342</v>
      </c>
      <c r="N6559" t="s">
        <v>259</v>
      </c>
      <c r="O6559" t="s">
        <v>259</v>
      </c>
      <c r="P6559" t="s">
        <v>42</v>
      </c>
      <c r="Q6559" t="s">
        <v>36</v>
      </c>
      <c r="R6559" t="s">
        <v>66</v>
      </c>
      <c r="S6559">
        <v>0.57999999999999996</v>
      </c>
      <c r="T6559" s="1">
        <v>41091</v>
      </c>
    </row>
    <row r="6560" spans="1:20" x14ac:dyDescent="0.3">
      <c r="A6560">
        <v>46627</v>
      </c>
      <c r="B6560" s="1">
        <v>39975</v>
      </c>
      <c r="C6560" s="1" t="str">
        <f t="shared" si="204"/>
        <v>Jun</v>
      </c>
      <c r="D6560" t="s">
        <v>859</v>
      </c>
      <c r="E6560">
        <v>3</v>
      </c>
      <c r="F6560">
        <v>21.46</v>
      </c>
      <c r="G6560">
        <v>0.05</v>
      </c>
      <c r="H6560" t="str">
        <f t="shared" si="205"/>
        <v>0-10%</v>
      </c>
      <c r="I6560" t="s">
        <v>19</v>
      </c>
      <c r="J6560">
        <v>-14.22</v>
      </c>
      <c r="K6560">
        <v>5.28</v>
      </c>
      <c r="L6560">
        <v>6.26</v>
      </c>
      <c r="M6560" t="s">
        <v>292</v>
      </c>
      <c r="N6560" t="s">
        <v>259</v>
      </c>
      <c r="O6560" t="s">
        <v>259</v>
      </c>
      <c r="P6560" t="s">
        <v>42</v>
      </c>
      <c r="Q6560" t="s">
        <v>23</v>
      </c>
      <c r="R6560" t="s">
        <v>43</v>
      </c>
      <c r="S6560">
        <v>0.4</v>
      </c>
      <c r="T6560" s="1">
        <v>39976</v>
      </c>
    </row>
    <row r="6561" spans="1:20" x14ac:dyDescent="0.3">
      <c r="A6561">
        <v>46627</v>
      </c>
      <c r="B6561" s="1">
        <v>39975</v>
      </c>
      <c r="C6561" s="1" t="str">
        <f t="shared" si="204"/>
        <v>Jun</v>
      </c>
      <c r="D6561" t="s">
        <v>859</v>
      </c>
      <c r="E6561">
        <v>24</v>
      </c>
      <c r="F6561">
        <v>1388.6279999999999</v>
      </c>
      <c r="G6561">
        <v>0.03</v>
      </c>
      <c r="H6561" t="str">
        <f t="shared" si="205"/>
        <v>0-10%</v>
      </c>
      <c r="I6561" t="s">
        <v>19</v>
      </c>
      <c r="J6561">
        <v>261.52</v>
      </c>
      <c r="K6561">
        <v>65.989999999999995</v>
      </c>
      <c r="L6561">
        <v>5.26</v>
      </c>
      <c r="M6561" t="s">
        <v>292</v>
      </c>
      <c r="N6561" t="s">
        <v>259</v>
      </c>
      <c r="O6561" t="s">
        <v>259</v>
      </c>
      <c r="P6561" t="s">
        <v>42</v>
      </c>
      <c r="Q6561" t="s">
        <v>33</v>
      </c>
      <c r="R6561" t="s">
        <v>34</v>
      </c>
      <c r="S6561">
        <v>0.56000000000000005</v>
      </c>
      <c r="T6561" s="1">
        <v>39976</v>
      </c>
    </row>
    <row r="6562" spans="1:20" x14ac:dyDescent="0.3">
      <c r="A6562">
        <v>46631</v>
      </c>
      <c r="B6562" s="1">
        <v>40979</v>
      </c>
      <c r="C6562" s="1" t="str">
        <f t="shared" si="204"/>
        <v>Mar</v>
      </c>
      <c r="D6562" t="s">
        <v>859</v>
      </c>
      <c r="E6562">
        <v>39</v>
      </c>
      <c r="F6562">
        <v>930.84</v>
      </c>
      <c r="G6562">
        <v>0.05</v>
      </c>
      <c r="H6562" t="str">
        <f t="shared" si="205"/>
        <v>0-10%</v>
      </c>
      <c r="I6562" t="s">
        <v>19</v>
      </c>
      <c r="J6562">
        <v>-122.12</v>
      </c>
      <c r="K6562">
        <v>22.84</v>
      </c>
      <c r="L6562">
        <v>16.920000000000002</v>
      </c>
      <c r="M6562" t="s">
        <v>406</v>
      </c>
      <c r="N6562" t="s">
        <v>141</v>
      </c>
      <c r="O6562" t="s">
        <v>142</v>
      </c>
      <c r="P6562" t="s">
        <v>32</v>
      </c>
      <c r="Q6562" t="s">
        <v>23</v>
      </c>
      <c r="R6562" t="s">
        <v>43</v>
      </c>
      <c r="S6562">
        <v>0.39</v>
      </c>
      <c r="T6562" s="1">
        <v>40981</v>
      </c>
    </row>
    <row r="6563" spans="1:20" x14ac:dyDescent="0.3">
      <c r="A6563">
        <v>46656</v>
      </c>
      <c r="B6563" s="1">
        <v>40010</v>
      </c>
      <c r="C6563" s="1" t="str">
        <f t="shared" si="204"/>
        <v>Jul</v>
      </c>
      <c r="D6563" t="s">
        <v>25</v>
      </c>
      <c r="E6563">
        <v>27</v>
      </c>
      <c r="F6563">
        <v>636.70000000000005</v>
      </c>
      <c r="G6563">
        <v>0.1</v>
      </c>
      <c r="H6563" t="str">
        <f t="shared" si="205"/>
        <v>0-10%</v>
      </c>
      <c r="I6563" t="s">
        <v>19</v>
      </c>
      <c r="J6563">
        <v>-29.91</v>
      </c>
      <c r="K6563">
        <v>24.92</v>
      </c>
      <c r="L6563">
        <v>12.98</v>
      </c>
      <c r="M6563" t="s">
        <v>667</v>
      </c>
      <c r="N6563" t="s">
        <v>138</v>
      </c>
      <c r="O6563" t="s">
        <v>139</v>
      </c>
      <c r="P6563" t="s">
        <v>32</v>
      </c>
      <c r="Q6563" t="s">
        <v>23</v>
      </c>
      <c r="R6563" t="s">
        <v>30</v>
      </c>
      <c r="S6563">
        <v>0.39</v>
      </c>
      <c r="T6563" s="1">
        <v>40011</v>
      </c>
    </row>
    <row r="6564" spans="1:20" x14ac:dyDescent="0.3">
      <c r="A6564">
        <v>46662</v>
      </c>
      <c r="B6564" s="1">
        <v>40906</v>
      </c>
      <c r="C6564" s="1" t="str">
        <f t="shared" si="204"/>
        <v>Dec</v>
      </c>
      <c r="D6564" t="s">
        <v>859</v>
      </c>
      <c r="E6564">
        <v>8</v>
      </c>
      <c r="F6564">
        <v>57.22</v>
      </c>
      <c r="G6564">
        <v>7.0000000000000007E-2</v>
      </c>
      <c r="H6564" t="str">
        <f t="shared" si="205"/>
        <v>0-10%</v>
      </c>
      <c r="I6564" t="s">
        <v>19</v>
      </c>
      <c r="J6564">
        <v>-27.72</v>
      </c>
      <c r="K6564">
        <v>6.48</v>
      </c>
      <c r="L6564">
        <v>6.6</v>
      </c>
      <c r="M6564" t="s">
        <v>456</v>
      </c>
      <c r="N6564" t="s">
        <v>141</v>
      </c>
      <c r="O6564" t="s">
        <v>142</v>
      </c>
      <c r="P6564" t="s">
        <v>42</v>
      </c>
      <c r="Q6564" t="s">
        <v>23</v>
      </c>
      <c r="R6564" t="s">
        <v>43</v>
      </c>
      <c r="S6564">
        <v>0.37</v>
      </c>
      <c r="T6564" s="1">
        <v>40908</v>
      </c>
    </row>
    <row r="6565" spans="1:20" x14ac:dyDescent="0.3">
      <c r="A6565">
        <v>46662</v>
      </c>
      <c r="B6565" s="1">
        <v>40906</v>
      </c>
      <c r="C6565" s="1" t="str">
        <f t="shared" si="204"/>
        <v>Dec</v>
      </c>
      <c r="D6565" t="s">
        <v>859</v>
      </c>
      <c r="E6565">
        <v>33</v>
      </c>
      <c r="F6565">
        <v>162</v>
      </c>
      <c r="G6565">
        <v>0.01</v>
      </c>
      <c r="H6565" t="str">
        <f t="shared" si="205"/>
        <v>0-10%</v>
      </c>
      <c r="I6565" t="s">
        <v>19</v>
      </c>
      <c r="J6565">
        <v>45.84</v>
      </c>
      <c r="K6565">
        <v>4.84</v>
      </c>
      <c r="L6565">
        <v>0.71</v>
      </c>
      <c r="M6565" t="s">
        <v>456</v>
      </c>
      <c r="N6565" t="s">
        <v>141</v>
      </c>
      <c r="O6565" t="s">
        <v>142</v>
      </c>
      <c r="P6565" t="s">
        <v>42</v>
      </c>
      <c r="Q6565" t="s">
        <v>23</v>
      </c>
      <c r="R6565" t="s">
        <v>59</v>
      </c>
      <c r="S6565">
        <v>0.52</v>
      </c>
      <c r="T6565" s="1">
        <v>40908</v>
      </c>
    </row>
    <row r="6566" spans="1:20" x14ac:dyDescent="0.3">
      <c r="A6566">
        <v>46662</v>
      </c>
      <c r="B6566" s="1">
        <v>40906</v>
      </c>
      <c r="C6566" s="1" t="str">
        <f t="shared" si="204"/>
        <v>Dec</v>
      </c>
      <c r="D6566" t="s">
        <v>859</v>
      </c>
      <c r="E6566">
        <v>48</v>
      </c>
      <c r="F6566">
        <v>3410.1574999999998</v>
      </c>
      <c r="G6566">
        <v>0.1</v>
      </c>
      <c r="H6566" t="str">
        <f t="shared" si="205"/>
        <v>0-10%</v>
      </c>
      <c r="I6566" t="s">
        <v>19</v>
      </c>
      <c r="J6566">
        <v>1137.9100000000001</v>
      </c>
      <c r="K6566">
        <v>85.99</v>
      </c>
      <c r="L6566">
        <v>0.99</v>
      </c>
      <c r="M6566" t="s">
        <v>456</v>
      </c>
      <c r="N6566" t="s">
        <v>141</v>
      </c>
      <c r="O6566" t="s">
        <v>142</v>
      </c>
      <c r="P6566" t="s">
        <v>42</v>
      </c>
      <c r="Q6566" t="s">
        <v>33</v>
      </c>
      <c r="R6566" t="s">
        <v>34</v>
      </c>
      <c r="S6566">
        <v>0.55000000000000004</v>
      </c>
      <c r="T6566" s="1">
        <v>40908</v>
      </c>
    </row>
    <row r="6567" spans="1:20" x14ac:dyDescent="0.3">
      <c r="A6567">
        <v>46691</v>
      </c>
      <c r="B6567" s="1">
        <v>41084</v>
      </c>
      <c r="C6567" s="1" t="str">
        <f t="shared" si="204"/>
        <v>Jun</v>
      </c>
      <c r="D6567" t="s">
        <v>859</v>
      </c>
      <c r="E6567">
        <v>47</v>
      </c>
      <c r="F6567">
        <v>1676.25</v>
      </c>
      <c r="G6567">
        <v>0.04</v>
      </c>
      <c r="H6567" t="str">
        <f t="shared" si="205"/>
        <v>0-10%</v>
      </c>
      <c r="I6567" t="s">
        <v>19</v>
      </c>
      <c r="J6567">
        <v>-458.33</v>
      </c>
      <c r="K6567">
        <v>36.65</v>
      </c>
      <c r="L6567">
        <v>22.6</v>
      </c>
      <c r="M6567" t="s">
        <v>477</v>
      </c>
      <c r="N6567" t="s">
        <v>141</v>
      </c>
      <c r="O6567" t="s">
        <v>142</v>
      </c>
      <c r="P6567" t="s">
        <v>22</v>
      </c>
      <c r="Q6567" t="s">
        <v>36</v>
      </c>
      <c r="R6567" t="s">
        <v>37</v>
      </c>
      <c r="S6567">
        <v>0.57999999999999996</v>
      </c>
      <c r="T6567" s="1">
        <v>41086</v>
      </c>
    </row>
    <row r="6568" spans="1:20" x14ac:dyDescent="0.3">
      <c r="A6568">
        <v>46721</v>
      </c>
      <c r="B6568" s="1">
        <v>40069</v>
      </c>
      <c r="C6568" s="1" t="str">
        <f t="shared" si="204"/>
        <v>Sep</v>
      </c>
      <c r="D6568" t="s">
        <v>44</v>
      </c>
      <c r="E6568">
        <v>17</v>
      </c>
      <c r="F6568">
        <v>142.94</v>
      </c>
      <c r="G6568">
        <v>0.03</v>
      </c>
      <c r="H6568" t="str">
        <f t="shared" si="205"/>
        <v>0-10%</v>
      </c>
      <c r="I6568" t="s">
        <v>19</v>
      </c>
      <c r="J6568">
        <v>-129.56</v>
      </c>
      <c r="K6568">
        <v>7.38</v>
      </c>
      <c r="L6568">
        <v>11.51</v>
      </c>
      <c r="M6568" t="s">
        <v>646</v>
      </c>
      <c r="N6568" t="s">
        <v>138</v>
      </c>
      <c r="O6568" t="s">
        <v>139</v>
      </c>
      <c r="P6568" t="s">
        <v>32</v>
      </c>
      <c r="Q6568" t="s">
        <v>23</v>
      </c>
      <c r="R6568" t="s">
        <v>30</v>
      </c>
      <c r="S6568">
        <v>0.36</v>
      </c>
      <c r="T6568" s="1">
        <v>40070</v>
      </c>
    </row>
    <row r="6569" spans="1:20" x14ac:dyDescent="0.3">
      <c r="A6569">
        <v>46721</v>
      </c>
      <c r="B6569" s="1">
        <v>40069</v>
      </c>
      <c r="C6569" s="1" t="str">
        <f t="shared" si="204"/>
        <v>Sep</v>
      </c>
      <c r="D6569" t="s">
        <v>44</v>
      </c>
      <c r="E6569">
        <v>35</v>
      </c>
      <c r="F6569">
        <v>240.61</v>
      </c>
      <c r="G6569">
        <v>0.05</v>
      </c>
      <c r="H6569" t="str">
        <f t="shared" si="205"/>
        <v>0-10%</v>
      </c>
      <c r="I6569" t="s">
        <v>19</v>
      </c>
      <c r="J6569">
        <v>-133.12</v>
      </c>
      <c r="K6569">
        <v>6.48</v>
      </c>
      <c r="L6569">
        <v>7.91</v>
      </c>
      <c r="M6569" t="s">
        <v>646</v>
      </c>
      <c r="N6569" t="s">
        <v>138</v>
      </c>
      <c r="O6569" t="s">
        <v>139</v>
      </c>
      <c r="P6569" t="s">
        <v>32</v>
      </c>
      <c r="Q6569" t="s">
        <v>23</v>
      </c>
      <c r="R6569" t="s">
        <v>43</v>
      </c>
      <c r="S6569">
        <v>0.37</v>
      </c>
      <c r="T6569" s="1">
        <v>40070</v>
      </c>
    </row>
    <row r="6570" spans="1:20" x14ac:dyDescent="0.3">
      <c r="A6570">
        <v>46721</v>
      </c>
      <c r="B6570" s="1">
        <v>40069</v>
      </c>
      <c r="C6570" s="1" t="str">
        <f t="shared" si="204"/>
        <v>Sep</v>
      </c>
      <c r="D6570" t="s">
        <v>44</v>
      </c>
      <c r="E6570">
        <v>17</v>
      </c>
      <c r="F6570">
        <v>1912.76</v>
      </c>
      <c r="G6570">
        <v>0.03</v>
      </c>
      <c r="H6570" t="str">
        <f t="shared" si="205"/>
        <v>0-10%</v>
      </c>
      <c r="I6570" t="s">
        <v>19</v>
      </c>
      <c r="J6570">
        <v>71.56</v>
      </c>
      <c r="K6570">
        <v>111.03</v>
      </c>
      <c r="L6570">
        <v>8.64</v>
      </c>
      <c r="M6570" t="s">
        <v>646</v>
      </c>
      <c r="N6570" t="s">
        <v>138</v>
      </c>
      <c r="O6570" t="s">
        <v>139</v>
      </c>
      <c r="P6570" t="s">
        <v>32</v>
      </c>
      <c r="Q6570" t="s">
        <v>23</v>
      </c>
      <c r="R6570" t="s">
        <v>24</v>
      </c>
      <c r="S6570">
        <v>0.78</v>
      </c>
      <c r="T6570" s="1">
        <v>40070</v>
      </c>
    </row>
    <row r="6571" spans="1:20" x14ac:dyDescent="0.3">
      <c r="A6571">
        <v>46725</v>
      </c>
      <c r="B6571" s="1">
        <v>40441</v>
      </c>
      <c r="C6571" s="1" t="str">
        <f t="shared" si="204"/>
        <v>Sep</v>
      </c>
      <c r="D6571" t="s">
        <v>859</v>
      </c>
      <c r="E6571">
        <v>13</v>
      </c>
      <c r="F6571">
        <v>80</v>
      </c>
      <c r="G6571">
        <v>0.03</v>
      </c>
      <c r="H6571" t="str">
        <f t="shared" si="205"/>
        <v>0-10%</v>
      </c>
      <c r="I6571" t="s">
        <v>19</v>
      </c>
      <c r="J6571">
        <v>10.96</v>
      </c>
      <c r="K6571">
        <v>5.84</v>
      </c>
      <c r="L6571">
        <v>1.2</v>
      </c>
      <c r="M6571" t="s">
        <v>516</v>
      </c>
      <c r="N6571" t="s">
        <v>488</v>
      </c>
      <c r="O6571" t="s">
        <v>488</v>
      </c>
      <c r="P6571" t="s">
        <v>28</v>
      </c>
      <c r="Q6571" t="s">
        <v>23</v>
      </c>
      <c r="R6571" t="s">
        <v>59</v>
      </c>
      <c r="S6571">
        <v>0.55000000000000004</v>
      </c>
      <c r="T6571" s="1">
        <v>40443</v>
      </c>
    </row>
    <row r="6572" spans="1:20" x14ac:dyDescent="0.3">
      <c r="A6572">
        <v>46725</v>
      </c>
      <c r="B6572" s="1">
        <v>40441</v>
      </c>
      <c r="C6572" s="1" t="str">
        <f t="shared" si="204"/>
        <v>Sep</v>
      </c>
      <c r="D6572" t="s">
        <v>859</v>
      </c>
      <c r="E6572">
        <v>8</v>
      </c>
      <c r="F6572">
        <v>137.41999999999999</v>
      </c>
      <c r="G6572">
        <v>0.04</v>
      </c>
      <c r="H6572" t="str">
        <f t="shared" si="205"/>
        <v>0-10%</v>
      </c>
      <c r="I6572" t="s">
        <v>19</v>
      </c>
      <c r="J6572">
        <v>-24.86</v>
      </c>
      <c r="K6572">
        <v>16.91</v>
      </c>
      <c r="L6572">
        <v>6.25</v>
      </c>
      <c r="M6572" t="s">
        <v>516</v>
      </c>
      <c r="N6572" t="s">
        <v>488</v>
      </c>
      <c r="O6572" t="s">
        <v>488</v>
      </c>
      <c r="P6572" t="s">
        <v>28</v>
      </c>
      <c r="Q6572" t="s">
        <v>23</v>
      </c>
      <c r="R6572" t="s">
        <v>24</v>
      </c>
      <c r="S6572">
        <v>0.57999999999999996</v>
      </c>
      <c r="T6572" s="1">
        <v>40442</v>
      </c>
    </row>
    <row r="6573" spans="1:20" x14ac:dyDescent="0.3">
      <c r="A6573">
        <v>46726</v>
      </c>
      <c r="B6573" s="1">
        <v>41095</v>
      </c>
      <c r="C6573" s="1" t="str">
        <f t="shared" si="204"/>
        <v>Jul</v>
      </c>
      <c r="D6573" t="s">
        <v>859</v>
      </c>
      <c r="E6573">
        <v>46</v>
      </c>
      <c r="F6573">
        <v>325.97000000000003</v>
      </c>
      <c r="G6573">
        <v>0.02</v>
      </c>
      <c r="H6573" t="str">
        <f t="shared" si="205"/>
        <v>0-10%</v>
      </c>
      <c r="I6573" t="s">
        <v>19</v>
      </c>
      <c r="J6573">
        <v>-255.22</v>
      </c>
      <c r="K6573">
        <v>6.84</v>
      </c>
      <c r="L6573">
        <v>8.3699999999999992</v>
      </c>
      <c r="M6573" t="s">
        <v>243</v>
      </c>
      <c r="N6573" t="s">
        <v>259</v>
      </c>
      <c r="O6573" t="s">
        <v>259</v>
      </c>
      <c r="P6573" t="s">
        <v>22</v>
      </c>
      <c r="Q6573" t="s">
        <v>23</v>
      </c>
      <c r="R6573" t="s">
        <v>81</v>
      </c>
      <c r="S6573">
        <v>0.57999999999999996</v>
      </c>
      <c r="T6573" s="1">
        <v>41095</v>
      </c>
    </row>
    <row r="6574" spans="1:20" x14ac:dyDescent="0.3">
      <c r="A6574">
        <v>46726</v>
      </c>
      <c r="B6574" s="1">
        <v>41095</v>
      </c>
      <c r="C6574" s="1" t="str">
        <f t="shared" si="204"/>
        <v>Jul</v>
      </c>
      <c r="D6574" t="s">
        <v>859</v>
      </c>
      <c r="E6574">
        <v>10</v>
      </c>
      <c r="F6574">
        <v>49.65</v>
      </c>
      <c r="G6574">
        <v>0.02</v>
      </c>
      <c r="H6574" t="str">
        <f t="shared" si="205"/>
        <v>0-10%</v>
      </c>
      <c r="I6574" t="s">
        <v>19</v>
      </c>
      <c r="J6574">
        <v>8.27</v>
      </c>
      <c r="K6574">
        <v>4.55</v>
      </c>
      <c r="L6574">
        <v>1.49</v>
      </c>
      <c r="M6574" t="s">
        <v>243</v>
      </c>
      <c r="N6574" t="s">
        <v>259</v>
      </c>
      <c r="O6574" t="s">
        <v>259</v>
      </c>
      <c r="P6574" t="s">
        <v>22</v>
      </c>
      <c r="Q6574" t="s">
        <v>23</v>
      </c>
      <c r="R6574" t="s">
        <v>30</v>
      </c>
      <c r="S6574">
        <v>0.35</v>
      </c>
      <c r="T6574" s="1">
        <v>41097</v>
      </c>
    </row>
    <row r="6575" spans="1:20" x14ac:dyDescent="0.3">
      <c r="A6575">
        <v>46756</v>
      </c>
      <c r="B6575" s="1">
        <v>40097</v>
      </c>
      <c r="C6575" s="1" t="str">
        <f t="shared" si="204"/>
        <v>Oct</v>
      </c>
      <c r="D6575" t="s">
        <v>44</v>
      </c>
      <c r="E6575">
        <v>3</v>
      </c>
      <c r="F6575">
        <v>33.64</v>
      </c>
      <c r="G6575">
        <v>0.01</v>
      </c>
      <c r="H6575" t="str">
        <f t="shared" si="205"/>
        <v>0-10%</v>
      </c>
      <c r="I6575" t="s">
        <v>19</v>
      </c>
      <c r="J6575">
        <v>-22.45</v>
      </c>
      <c r="K6575">
        <v>7.28</v>
      </c>
      <c r="L6575">
        <v>11.15</v>
      </c>
      <c r="M6575" t="s">
        <v>132</v>
      </c>
      <c r="N6575" t="s">
        <v>114</v>
      </c>
      <c r="O6575" t="s">
        <v>115</v>
      </c>
      <c r="P6575" t="s">
        <v>32</v>
      </c>
      <c r="Q6575" t="s">
        <v>23</v>
      </c>
      <c r="R6575" t="s">
        <v>43</v>
      </c>
      <c r="S6575">
        <v>0.37</v>
      </c>
      <c r="T6575" s="1">
        <v>40099</v>
      </c>
    </row>
    <row r="6576" spans="1:20" x14ac:dyDescent="0.3">
      <c r="A6576">
        <v>46787</v>
      </c>
      <c r="B6576" s="1">
        <v>40997</v>
      </c>
      <c r="C6576" s="1" t="str">
        <f t="shared" si="204"/>
        <v>Mar</v>
      </c>
      <c r="D6576" t="s">
        <v>44</v>
      </c>
      <c r="E6576">
        <v>28</v>
      </c>
      <c r="F6576">
        <v>174.1</v>
      </c>
      <c r="G6576">
        <v>0.1</v>
      </c>
      <c r="H6576" t="str">
        <f t="shared" si="205"/>
        <v>0-10%</v>
      </c>
      <c r="I6576" t="s">
        <v>19</v>
      </c>
      <c r="J6576">
        <v>-162.75</v>
      </c>
      <c r="K6576">
        <v>6.48</v>
      </c>
      <c r="L6576">
        <v>9.17</v>
      </c>
      <c r="M6576" t="s">
        <v>518</v>
      </c>
      <c r="N6576" t="s">
        <v>488</v>
      </c>
      <c r="O6576" t="s">
        <v>488</v>
      </c>
      <c r="P6576" t="s">
        <v>32</v>
      </c>
      <c r="Q6576" t="s">
        <v>23</v>
      </c>
      <c r="R6576" t="s">
        <v>43</v>
      </c>
      <c r="S6576">
        <v>0.37</v>
      </c>
      <c r="T6576" s="1">
        <v>40999</v>
      </c>
    </row>
    <row r="6577" spans="1:20" x14ac:dyDescent="0.3">
      <c r="A6577">
        <v>46787</v>
      </c>
      <c r="B6577" s="1">
        <v>40997</v>
      </c>
      <c r="C6577" s="1" t="str">
        <f t="shared" si="204"/>
        <v>Mar</v>
      </c>
      <c r="D6577" t="s">
        <v>44</v>
      </c>
      <c r="E6577">
        <v>32</v>
      </c>
      <c r="F6577">
        <v>693.17</v>
      </c>
      <c r="G6577">
        <v>7.0000000000000007E-2</v>
      </c>
      <c r="H6577" t="str">
        <f t="shared" si="205"/>
        <v>0-10%</v>
      </c>
      <c r="I6577" t="s">
        <v>19</v>
      </c>
      <c r="J6577">
        <v>-59.83</v>
      </c>
      <c r="K6577">
        <v>22.99</v>
      </c>
      <c r="L6577">
        <v>8.99</v>
      </c>
      <c r="M6577" t="s">
        <v>518</v>
      </c>
      <c r="N6577" t="s">
        <v>488</v>
      </c>
      <c r="O6577" t="s">
        <v>488</v>
      </c>
      <c r="P6577" t="s">
        <v>32</v>
      </c>
      <c r="Q6577" t="s">
        <v>23</v>
      </c>
      <c r="R6577" t="s">
        <v>59</v>
      </c>
      <c r="S6577">
        <v>0.56999999999999995</v>
      </c>
      <c r="T6577" s="1">
        <v>40999</v>
      </c>
    </row>
    <row r="6578" spans="1:20" x14ac:dyDescent="0.3">
      <c r="A6578">
        <v>46848</v>
      </c>
      <c r="B6578" s="1">
        <v>40127</v>
      </c>
      <c r="C6578" s="1" t="str">
        <f t="shared" si="204"/>
        <v>Nov</v>
      </c>
      <c r="D6578" t="s">
        <v>44</v>
      </c>
      <c r="E6578">
        <v>39</v>
      </c>
      <c r="F6578">
        <v>3842.99</v>
      </c>
      <c r="G6578">
        <v>0.04</v>
      </c>
      <c r="H6578" t="str">
        <f t="shared" si="205"/>
        <v>0-10%</v>
      </c>
      <c r="I6578" t="s">
        <v>19</v>
      </c>
      <c r="J6578">
        <v>-67.680000000000007</v>
      </c>
      <c r="K6578">
        <v>95.43</v>
      </c>
      <c r="L6578">
        <v>19.989999999999998</v>
      </c>
      <c r="M6578" t="s">
        <v>221</v>
      </c>
      <c r="N6578" t="s">
        <v>259</v>
      </c>
      <c r="O6578" t="s">
        <v>259</v>
      </c>
      <c r="P6578" t="s">
        <v>22</v>
      </c>
      <c r="Q6578" t="s">
        <v>23</v>
      </c>
      <c r="R6578" t="s">
        <v>24</v>
      </c>
      <c r="S6578">
        <v>0.79</v>
      </c>
      <c r="T6578" s="1">
        <v>40129</v>
      </c>
    </row>
    <row r="6579" spans="1:20" x14ac:dyDescent="0.3">
      <c r="A6579">
        <v>46849</v>
      </c>
      <c r="B6579" s="1">
        <v>40525</v>
      </c>
      <c r="C6579" s="1" t="str">
        <f t="shared" si="204"/>
        <v>Dec</v>
      </c>
      <c r="D6579" t="s">
        <v>859</v>
      </c>
      <c r="E6579">
        <v>23</v>
      </c>
      <c r="F6579">
        <v>188.54</v>
      </c>
      <c r="G6579">
        <v>0.09</v>
      </c>
      <c r="H6579" t="str">
        <f t="shared" si="205"/>
        <v>0-10%</v>
      </c>
      <c r="I6579" t="s">
        <v>19</v>
      </c>
      <c r="J6579">
        <v>9.82</v>
      </c>
      <c r="K6579">
        <v>8.33</v>
      </c>
      <c r="L6579">
        <v>1.99</v>
      </c>
      <c r="M6579" t="s">
        <v>193</v>
      </c>
      <c r="N6579" t="s">
        <v>207</v>
      </c>
      <c r="O6579" t="s">
        <v>115</v>
      </c>
      <c r="P6579" t="s">
        <v>32</v>
      </c>
      <c r="Q6579" t="s">
        <v>33</v>
      </c>
      <c r="R6579" t="s">
        <v>48</v>
      </c>
      <c r="S6579">
        <v>0.52</v>
      </c>
      <c r="T6579" s="1">
        <v>40526</v>
      </c>
    </row>
    <row r="6580" spans="1:20" x14ac:dyDescent="0.3">
      <c r="A6580">
        <v>46852</v>
      </c>
      <c r="B6580" s="1">
        <v>40936</v>
      </c>
      <c r="C6580" s="1" t="str">
        <f t="shared" si="204"/>
        <v>Jan</v>
      </c>
      <c r="D6580" t="s">
        <v>859</v>
      </c>
      <c r="E6580">
        <v>46</v>
      </c>
      <c r="F6580">
        <v>1591.89</v>
      </c>
      <c r="G6580">
        <v>0.02</v>
      </c>
      <c r="H6580" t="str">
        <f t="shared" si="205"/>
        <v>0-10%</v>
      </c>
      <c r="I6580" t="s">
        <v>39</v>
      </c>
      <c r="J6580">
        <v>-117.31</v>
      </c>
      <c r="K6580">
        <v>34.979999999999997</v>
      </c>
      <c r="L6580">
        <v>7.53</v>
      </c>
      <c r="M6580" t="s">
        <v>633</v>
      </c>
      <c r="N6580" t="s">
        <v>138</v>
      </c>
      <c r="O6580" t="s">
        <v>139</v>
      </c>
      <c r="P6580" t="s">
        <v>22</v>
      </c>
      <c r="Q6580" t="s">
        <v>33</v>
      </c>
      <c r="R6580" t="s">
        <v>48</v>
      </c>
      <c r="S6580">
        <v>0.76</v>
      </c>
      <c r="T6580" s="1">
        <v>40938</v>
      </c>
    </row>
    <row r="6581" spans="1:20" x14ac:dyDescent="0.3">
      <c r="A6581">
        <v>46852</v>
      </c>
      <c r="B6581" s="1">
        <v>40936</v>
      </c>
      <c r="C6581" s="1" t="str">
        <f t="shared" si="204"/>
        <v>Jan</v>
      </c>
      <c r="D6581" t="s">
        <v>859</v>
      </c>
      <c r="E6581">
        <v>44</v>
      </c>
      <c r="F6581">
        <v>220.07</v>
      </c>
      <c r="G6581">
        <v>0.01</v>
      </c>
      <c r="H6581" t="str">
        <f t="shared" si="205"/>
        <v>0-10%</v>
      </c>
      <c r="I6581" t="s">
        <v>19</v>
      </c>
      <c r="J6581">
        <v>-158.41999999999999</v>
      </c>
      <c r="K6581">
        <v>4.8899999999999997</v>
      </c>
      <c r="L6581">
        <v>4.93</v>
      </c>
      <c r="M6581" t="s">
        <v>633</v>
      </c>
      <c r="N6581" t="s">
        <v>138</v>
      </c>
      <c r="O6581" t="s">
        <v>139</v>
      </c>
      <c r="P6581" t="s">
        <v>22</v>
      </c>
      <c r="Q6581" t="s">
        <v>33</v>
      </c>
      <c r="R6581" t="s">
        <v>48</v>
      </c>
      <c r="S6581">
        <v>0.66</v>
      </c>
      <c r="T6581" s="1">
        <v>40937</v>
      </c>
    </row>
    <row r="6582" spans="1:20" x14ac:dyDescent="0.3">
      <c r="A6582">
        <v>46853</v>
      </c>
      <c r="B6582" s="1">
        <v>39955</v>
      </c>
      <c r="C6582" s="1" t="str">
        <f t="shared" si="204"/>
        <v>May</v>
      </c>
      <c r="D6582" t="s">
        <v>18</v>
      </c>
      <c r="E6582">
        <v>22</v>
      </c>
      <c r="F6582">
        <v>5648.69</v>
      </c>
      <c r="G6582">
        <v>0.03</v>
      </c>
      <c r="H6582" t="str">
        <f t="shared" si="205"/>
        <v>0-10%</v>
      </c>
      <c r="I6582" t="s">
        <v>19</v>
      </c>
      <c r="J6582">
        <v>1489.8</v>
      </c>
      <c r="K6582">
        <v>256.99</v>
      </c>
      <c r="L6582">
        <v>11.25</v>
      </c>
      <c r="M6582" t="s">
        <v>357</v>
      </c>
      <c r="N6582" t="s">
        <v>259</v>
      </c>
      <c r="O6582" t="s">
        <v>259</v>
      </c>
      <c r="P6582" t="s">
        <v>42</v>
      </c>
      <c r="Q6582" t="s">
        <v>33</v>
      </c>
      <c r="R6582" t="s">
        <v>48</v>
      </c>
      <c r="S6582">
        <v>0.51</v>
      </c>
      <c r="T6582" s="1">
        <v>39955</v>
      </c>
    </row>
    <row r="6583" spans="1:20" x14ac:dyDescent="0.3">
      <c r="A6583">
        <v>46855</v>
      </c>
      <c r="B6583" s="1">
        <v>40242</v>
      </c>
      <c r="C6583" s="1" t="str">
        <f t="shared" si="204"/>
        <v>Mar</v>
      </c>
      <c r="D6583" t="s">
        <v>25</v>
      </c>
      <c r="E6583">
        <v>32</v>
      </c>
      <c r="F6583">
        <v>53.34</v>
      </c>
      <c r="G6583">
        <v>0.04</v>
      </c>
      <c r="H6583" t="str">
        <f t="shared" si="205"/>
        <v>0-10%</v>
      </c>
      <c r="I6583" t="s">
        <v>19</v>
      </c>
      <c r="J6583">
        <v>-4.68</v>
      </c>
      <c r="K6583">
        <v>1.68</v>
      </c>
      <c r="L6583">
        <v>0.7</v>
      </c>
      <c r="M6583" t="s">
        <v>321</v>
      </c>
      <c r="N6583" t="s">
        <v>259</v>
      </c>
      <c r="O6583" t="s">
        <v>259</v>
      </c>
      <c r="P6583" t="s">
        <v>32</v>
      </c>
      <c r="Q6583" t="s">
        <v>36</v>
      </c>
      <c r="R6583" t="s">
        <v>37</v>
      </c>
      <c r="S6583">
        <v>0.68</v>
      </c>
      <c r="T6583" s="1">
        <v>40243</v>
      </c>
    </row>
    <row r="6584" spans="1:20" x14ac:dyDescent="0.3">
      <c r="A6584">
        <v>46880</v>
      </c>
      <c r="B6584" s="1">
        <v>40362</v>
      </c>
      <c r="C6584" s="1" t="str">
        <f t="shared" si="204"/>
        <v>Jul</v>
      </c>
      <c r="D6584" t="s">
        <v>859</v>
      </c>
      <c r="E6584">
        <v>1</v>
      </c>
      <c r="F6584">
        <v>29.99</v>
      </c>
      <c r="G6584">
        <v>7.0000000000000007E-2</v>
      </c>
      <c r="H6584" t="str">
        <f t="shared" si="205"/>
        <v>0-10%</v>
      </c>
      <c r="I6584" t="s">
        <v>19</v>
      </c>
      <c r="J6584">
        <v>-8.8800000000000008</v>
      </c>
      <c r="K6584">
        <v>21.98</v>
      </c>
      <c r="L6584">
        <v>8.32</v>
      </c>
      <c r="M6584" t="s">
        <v>439</v>
      </c>
      <c r="N6584" t="s">
        <v>141</v>
      </c>
      <c r="O6584" t="s">
        <v>142</v>
      </c>
      <c r="P6584" t="s">
        <v>32</v>
      </c>
      <c r="Q6584" t="s">
        <v>23</v>
      </c>
      <c r="R6584" t="s">
        <v>43</v>
      </c>
      <c r="S6584">
        <v>0.39</v>
      </c>
      <c r="T6584" s="1">
        <v>40364</v>
      </c>
    </row>
    <row r="6585" spans="1:20" x14ac:dyDescent="0.3">
      <c r="A6585">
        <v>46881</v>
      </c>
      <c r="B6585" s="1">
        <v>40092</v>
      </c>
      <c r="C6585" s="1" t="str">
        <f t="shared" si="204"/>
        <v>Oct</v>
      </c>
      <c r="D6585" t="s">
        <v>859</v>
      </c>
      <c r="E6585">
        <v>31</v>
      </c>
      <c r="F6585">
        <v>176.28</v>
      </c>
      <c r="G6585">
        <v>7.0000000000000007E-2</v>
      </c>
      <c r="H6585" t="str">
        <f t="shared" si="205"/>
        <v>0-10%</v>
      </c>
      <c r="I6585" t="s">
        <v>39</v>
      </c>
      <c r="J6585">
        <v>-80.3</v>
      </c>
      <c r="K6585">
        <v>5.18</v>
      </c>
      <c r="L6585">
        <v>5.74</v>
      </c>
      <c r="M6585" t="s">
        <v>707</v>
      </c>
      <c r="N6585" t="s">
        <v>677</v>
      </c>
      <c r="O6585" t="s">
        <v>139</v>
      </c>
      <c r="P6585" t="s">
        <v>32</v>
      </c>
      <c r="Q6585" t="s">
        <v>23</v>
      </c>
      <c r="R6585" t="s">
        <v>30</v>
      </c>
      <c r="S6585">
        <v>0.36</v>
      </c>
      <c r="T6585" s="1">
        <v>40094</v>
      </c>
    </row>
    <row r="6586" spans="1:20" x14ac:dyDescent="0.3">
      <c r="A6586">
        <v>46884</v>
      </c>
      <c r="B6586" s="1">
        <v>39830</v>
      </c>
      <c r="C6586" s="1" t="str">
        <f t="shared" si="204"/>
        <v>Jan</v>
      </c>
      <c r="D6586" t="s">
        <v>44</v>
      </c>
      <c r="E6586">
        <v>25</v>
      </c>
      <c r="F6586">
        <v>280.43</v>
      </c>
      <c r="G6586">
        <v>0.1</v>
      </c>
      <c r="H6586" t="str">
        <f t="shared" si="205"/>
        <v>0-10%</v>
      </c>
      <c r="I6586" t="s">
        <v>19</v>
      </c>
      <c r="J6586">
        <v>39.520000000000003</v>
      </c>
      <c r="K6586">
        <v>11.55</v>
      </c>
      <c r="L6586">
        <v>2.36</v>
      </c>
      <c r="M6586" t="s">
        <v>294</v>
      </c>
      <c r="N6586" t="s">
        <v>259</v>
      </c>
      <c r="O6586" t="s">
        <v>259</v>
      </c>
      <c r="P6586" t="s">
        <v>32</v>
      </c>
      <c r="Q6586" t="s">
        <v>23</v>
      </c>
      <c r="R6586" t="s">
        <v>59</v>
      </c>
      <c r="S6586">
        <v>0.55000000000000004</v>
      </c>
      <c r="T6586" s="1">
        <v>39831</v>
      </c>
    </row>
    <row r="6587" spans="1:20" x14ac:dyDescent="0.3">
      <c r="A6587">
        <v>46884</v>
      </c>
      <c r="B6587" s="1">
        <v>39830</v>
      </c>
      <c r="C6587" s="1" t="str">
        <f t="shared" si="204"/>
        <v>Jan</v>
      </c>
      <c r="D6587" t="s">
        <v>44</v>
      </c>
      <c r="E6587">
        <v>18</v>
      </c>
      <c r="F6587">
        <v>130.11000000000001</v>
      </c>
      <c r="G6587">
        <v>0.1</v>
      </c>
      <c r="H6587" t="str">
        <f t="shared" si="205"/>
        <v>0-10%</v>
      </c>
      <c r="I6587" t="s">
        <v>19</v>
      </c>
      <c r="J6587">
        <v>40.299999999999997</v>
      </c>
      <c r="K6587">
        <v>7.64</v>
      </c>
      <c r="L6587">
        <v>1.39</v>
      </c>
      <c r="M6587" t="s">
        <v>294</v>
      </c>
      <c r="N6587" t="s">
        <v>677</v>
      </c>
      <c r="O6587" t="s">
        <v>139</v>
      </c>
      <c r="P6587" t="s">
        <v>32</v>
      </c>
      <c r="Q6587" t="s">
        <v>23</v>
      </c>
      <c r="R6587" t="s">
        <v>51</v>
      </c>
      <c r="S6587">
        <v>0.36</v>
      </c>
      <c r="T6587" s="1">
        <v>39832</v>
      </c>
    </row>
    <row r="6588" spans="1:20" x14ac:dyDescent="0.3">
      <c r="A6588">
        <v>46884</v>
      </c>
      <c r="B6588" s="1">
        <v>39830</v>
      </c>
      <c r="C6588" s="1" t="str">
        <f t="shared" si="204"/>
        <v>Jan</v>
      </c>
      <c r="D6588" t="s">
        <v>44</v>
      </c>
      <c r="E6588">
        <v>3</v>
      </c>
      <c r="F6588">
        <v>337.33949999999999</v>
      </c>
      <c r="G6588">
        <v>0</v>
      </c>
      <c r="H6588" t="str">
        <f t="shared" si="205"/>
        <v>0-10%</v>
      </c>
      <c r="I6588" t="s">
        <v>19</v>
      </c>
      <c r="J6588">
        <v>-509.94</v>
      </c>
      <c r="K6588">
        <v>125.99</v>
      </c>
      <c r="L6588">
        <v>2.5</v>
      </c>
      <c r="M6588" t="s">
        <v>294</v>
      </c>
      <c r="N6588" t="s">
        <v>677</v>
      </c>
      <c r="O6588" t="s">
        <v>139</v>
      </c>
      <c r="P6588" t="s">
        <v>32</v>
      </c>
      <c r="Q6588" t="s">
        <v>33</v>
      </c>
      <c r="R6588" t="s">
        <v>34</v>
      </c>
      <c r="S6588">
        <v>0.59</v>
      </c>
      <c r="T6588" s="1">
        <v>39832</v>
      </c>
    </row>
    <row r="6589" spans="1:20" x14ac:dyDescent="0.3">
      <c r="A6589">
        <v>46885</v>
      </c>
      <c r="B6589" s="1">
        <v>40701</v>
      </c>
      <c r="C6589" s="1" t="str">
        <f t="shared" si="204"/>
        <v>Jun</v>
      </c>
      <c r="D6589" t="s">
        <v>18</v>
      </c>
      <c r="E6589">
        <v>27</v>
      </c>
      <c r="F6589">
        <v>632.54999999999995</v>
      </c>
      <c r="G6589">
        <v>0.05</v>
      </c>
      <c r="H6589" t="str">
        <f t="shared" si="205"/>
        <v>0-10%</v>
      </c>
      <c r="I6589" t="s">
        <v>19</v>
      </c>
      <c r="J6589">
        <v>165.35</v>
      </c>
      <c r="K6589">
        <v>22.72</v>
      </c>
      <c r="L6589">
        <v>8.99</v>
      </c>
      <c r="M6589" t="s">
        <v>229</v>
      </c>
      <c r="N6589" t="s">
        <v>138</v>
      </c>
      <c r="O6589" t="s">
        <v>139</v>
      </c>
      <c r="P6589" t="s">
        <v>32</v>
      </c>
      <c r="Q6589" t="s">
        <v>36</v>
      </c>
      <c r="R6589" t="s">
        <v>37</v>
      </c>
      <c r="S6589">
        <v>0.44</v>
      </c>
      <c r="T6589" s="1">
        <v>40705</v>
      </c>
    </row>
    <row r="6590" spans="1:20" x14ac:dyDescent="0.3">
      <c r="A6590">
        <v>46885</v>
      </c>
      <c r="B6590" s="1">
        <v>40701</v>
      </c>
      <c r="C6590" s="1" t="str">
        <f t="shared" si="204"/>
        <v>Jun</v>
      </c>
      <c r="D6590" t="s">
        <v>18</v>
      </c>
      <c r="E6590">
        <v>48</v>
      </c>
      <c r="F6590">
        <v>90.96</v>
      </c>
      <c r="G6590">
        <v>0.02</v>
      </c>
      <c r="H6590" t="str">
        <f t="shared" si="205"/>
        <v>0-10%</v>
      </c>
      <c r="I6590" t="s">
        <v>19</v>
      </c>
      <c r="J6590">
        <v>-30.11</v>
      </c>
      <c r="K6590">
        <v>1.81</v>
      </c>
      <c r="L6590">
        <v>1.56</v>
      </c>
      <c r="M6590" t="s">
        <v>229</v>
      </c>
      <c r="N6590" t="s">
        <v>138</v>
      </c>
      <c r="O6590" t="s">
        <v>139</v>
      </c>
      <c r="P6590" t="s">
        <v>32</v>
      </c>
      <c r="Q6590" t="s">
        <v>23</v>
      </c>
      <c r="R6590" t="s">
        <v>46</v>
      </c>
      <c r="S6590">
        <v>0.49</v>
      </c>
      <c r="T6590" s="1">
        <v>40705</v>
      </c>
    </row>
    <row r="6591" spans="1:20" x14ac:dyDescent="0.3">
      <c r="A6591">
        <v>46885</v>
      </c>
      <c r="B6591" s="1">
        <v>40701</v>
      </c>
      <c r="C6591" s="1" t="str">
        <f t="shared" si="204"/>
        <v>Jun</v>
      </c>
      <c r="D6591" t="s">
        <v>18</v>
      </c>
      <c r="E6591">
        <v>32</v>
      </c>
      <c r="F6591">
        <v>1997.13</v>
      </c>
      <c r="G6591">
        <v>0.05</v>
      </c>
      <c r="H6591" t="str">
        <f t="shared" si="205"/>
        <v>0-10%</v>
      </c>
      <c r="I6591" t="s">
        <v>19</v>
      </c>
      <c r="J6591">
        <v>720.45</v>
      </c>
      <c r="K6591">
        <v>63.94</v>
      </c>
      <c r="L6591">
        <v>14.48</v>
      </c>
      <c r="M6591" t="s">
        <v>229</v>
      </c>
      <c r="N6591" t="s">
        <v>138</v>
      </c>
      <c r="O6591" t="s">
        <v>139</v>
      </c>
      <c r="P6591" t="s">
        <v>32</v>
      </c>
      <c r="Q6591" t="s">
        <v>36</v>
      </c>
      <c r="R6591" t="s">
        <v>37</v>
      </c>
      <c r="S6591">
        <v>0.46</v>
      </c>
      <c r="T6591" s="1">
        <v>40706</v>
      </c>
    </row>
    <row r="6592" spans="1:20" x14ac:dyDescent="0.3">
      <c r="A6592">
        <v>46912</v>
      </c>
      <c r="B6592" s="1">
        <v>41090</v>
      </c>
      <c r="C6592" s="1" t="str">
        <f t="shared" si="204"/>
        <v>Jun</v>
      </c>
      <c r="D6592" t="s">
        <v>18</v>
      </c>
      <c r="E6592">
        <v>5</v>
      </c>
      <c r="F6592">
        <v>294</v>
      </c>
      <c r="G6592">
        <v>0</v>
      </c>
      <c r="H6592" t="str">
        <f t="shared" si="205"/>
        <v>0-10%</v>
      </c>
      <c r="I6592" t="s">
        <v>19</v>
      </c>
      <c r="J6592">
        <v>181.53</v>
      </c>
      <c r="K6592">
        <v>54.74</v>
      </c>
      <c r="L6592">
        <v>14.83</v>
      </c>
      <c r="M6592" t="s">
        <v>78</v>
      </c>
      <c r="N6592" t="s">
        <v>86</v>
      </c>
      <c r="O6592" t="s">
        <v>86</v>
      </c>
      <c r="P6592" t="s">
        <v>42</v>
      </c>
      <c r="Q6592" t="s">
        <v>36</v>
      </c>
      <c r="R6592" t="s">
        <v>37</v>
      </c>
      <c r="S6592">
        <v>0.54</v>
      </c>
      <c r="T6592" s="1">
        <v>41090</v>
      </c>
    </row>
    <row r="6593" spans="1:20" x14ac:dyDescent="0.3">
      <c r="A6593">
        <v>46916</v>
      </c>
      <c r="B6593" s="1">
        <v>40819</v>
      </c>
      <c r="C6593" s="1" t="str">
        <f t="shared" si="204"/>
        <v>Oct</v>
      </c>
      <c r="D6593" t="s">
        <v>25</v>
      </c>
      <c r="E6593">
        <v>40</v>
      </c>
      <c r="F6593">
        <v>115.51</v>
      </c>
      <c r="G6593">
        <v>0</v>
      </c>
      <c r="H6593" t="str">
        <f t="shared" si="205"/>
        <v>0-10%</v>
      </c>
      <c r="I6593" t="s">
        <v>19</v>
      </c>
      <c r="J6593">
        <v>5.54</v>
      </c>
      <c r="K6593">
        <v>2.78</v>
      </c>
      <c r="L6593">
        <v>0.97</v>
      </c>
      <c r="M6593" t="s">
        <v>550</v>
      </c>
      <c r="N6593" t="s">
        <v>488</v>
      </c>
      <c r="O6593" t="s">
        <v>488</v>
      </c>
      <c r="P6593" t="s">
        <v>42</v>
      </c>
      <c r="Q6593" t="s">
        <v>23</v>
      </c>
      <c r="R6593" t="s">
        <v>59</v>
      </c>
      <c r="S6593">
        <v>0.59</v>
      </c>
      <c r="T6593" s="1">
        <v>40821</v>
      </c>
    </row>
    <row r="6594" spans="1:20" x14ac:dyDescent="0.3">
      <c r="A6594">
        <v>46916</v>
      </c>
      <c r="B6594" s="1">
        <v>40819</v>
      </c>
      <c r="C6594" s="1" t="str">
        <f t="shared" si="204"/>
        <v>Oct</v>
      </c>
      <c r="D6594" t="s">
        <v>25</v>
      </c>
      <c r="E6594">
        <v>40</v>
      </c>
      <c r="F6594">
        <v>103.79</v>
      </c>
      <c r="G6594">
        <v>0.03</v>
      </c>
      <c r="H6594" t="str">
        <f t="shared" si="205"/>
        <v>0-10%</v>
      </c>
      <c r="I6594" t="s">
        <v>19</v>
      </c>
      <c r="J6594">
        <v>37.85</v>
      </c>
      <c r="K6594">
        <v>2.61</v>
      </c>
      <c r="L6594">
        <v>0.5</v>
      </c>
      <c r="M6594" t="s">
        <v>550</v>
      </c>
      <c r="N6594" t="s">
        <v>611</v>
      </c>
      <c r="O6594" t="s">
        <v>115</v>
      </c>
      <c r="P6594" t="s">
        <v>42</v>
      </c>
      <c r="Q6594" t="s">
        <v>23</v>
      </c>
      <c r="R6594" t="s">
        <v>56</v>
      </c>
      <c r="S6594">
        <v>0.39</v>
      </c>
      <c r="T6594" s="1">
        <v>40821</v>
      </c>
    </row>
    <row r="6595" spans="1:20" x14ac:dyDescent="0.3">
      <c r="A6595">
        <v>46916</v>
      </c>
      <c r="B6595" s="1">
        <v>40819</v>
      </c>
      <c r="C6595" s="1" t="str">
        <f t="shared" ref="C6595:C6658" si="206">TEXT(B6595,"mmm")</f>
        <v>Oct</v>
      </c>
      <c r="D6595" t="s">
        <v>25</v>
      </c>
      <c r="E6595">
        <v>40</v>
      </c>
      <c r="F6595">
        <v>2108.21</v>
      </c>
      <c r="G6595">
        <v>0.03</v>
      </c>
      <c r="H6595" t="str">
        <f t="shared" ref="H6595:H6658" si="207">IF(G6595&lt;=0.1, "0-10%", IF(G6595&lt;=0.2, "10-20%", IF(G6595&lt;=0.3, "20-30%", "30%+")))</f>
        <v>0-10%</v>
      </c>
      <c r="I6595" t="s">
        <v>19</v>
      </c>
      <c r="J6595">
        <v>273.61</v>
      </c>
      <c r="K6595">
        <v>51.75</v>
      </c>
      <c r="L6595">
        <v>19.989999999999998</v>
      </c>
      <c r="M6595" t="s">
        <v>550</v>
      </c>
      <c r="N6595" t="s">
        <v>611</v>
      </c>
      <c r="O6595" t="s">
        <v>115</v>
      </c>
      <c r="P6595" t="s">
        <v>42</v>
      </c>
      <c r="Q6595" t="s">
        <v>36</v>
      </c>
      <c r="R6595" t="s">
        <v>37</v>
      </c>
      <c r="S6595">
        <v>0.55000000000000004</v>
      </c>
      <c r="T6595" s="1">
        <v>40821</v>
      </c>
    </row>
    <row r="6596" spans="1:20" x14ac:dyDescent="0.3">
      <c r="A6596">
        <v>46919</v>
      </c>
      <c r="B6596" s="1">
        <v>39982</v>
      </c>
      <c r="C6596" s="1" t="str">
        <f t="shared" si="206"/>
        <v>Jun</v>
      </c>
      <c r="D6596" t="s">
        <v>18</v>
      </c>
      <c r="E6596">
        <v>31</v>
      </c>
      <c r="F6596">
        <v>4483.92</v>
      </c>
      <c r="G6596">
        <v>7.0000000000000007E-2</v>
      </c>
      <c r="H6596" t="str">
        <f t="shared" si="207"/>
        <v>0-10%</v>
      </c>
      <c r="I6596" t="s">
        <v>19</v>
      </c>
      <c r="J6596">
        <v>174.61</v>
      </c>
      <c r="K6596">
        <v>152.47999999999999</v>
      </c>
      <c r="L6596">
        <v>6.5</v>
      </c>
      <c r="M6596" t="s">
        <v>326</v>
      </c>
      <c r="N6596" t="s">
        <v>259</v>
      </c>
      <c r="O6596" t="s">
        <v>259</v>
      </c>
      <c r="P6596" t="s">
        <v>22</v>
      </c>
      <c r="Q6596" t="s">
        <v>33</v>
      </c>
      <c r="R6596" t="s">
        <v>48</v>
      </c>
      <c r="S6596">
        <v>0.74</v>
      </c>
      <c r="T6596" s="1">
        <v>39984</v>
      </c>
    </row>
    <row r="6597" spans="1:20" x14ac:dyDescent="0.3">
      <c r="A6597">
        <v>46948</v>
      </c>
      <c r="B6597" s="1">
        <v>40318</v>
      </c>
      <c r="C6597" s="1" t="str">
        <f t="shared" si="206"/>
        <v>May</v>
      </c>
      <c r="D6597" t="s">
        <v>18</v>
      </c>
      <c r="E6597">
        <v>10</v>
      </c>
      <c r="F6597">
        <v>64.13</v>
      </c>
      <c r="G6597">
        <v>0.1</v>
      </c>
      <c r="H6597" t="str">
        <f t="shared" si="207"/>
        <v>0-10%</v>
      </c>
      <c r="I6597" t="s">
        <v>19</v>
      </c>
      <c r="J6597">
        <v>-28.97</v>
      </c>
      <c r="K6597">
        <v>6.54</v>
      </c>
      <c r="L6597">
        <v>5.27</v>
      </c>
      <c r="M6597" t="s">
        <v>229</v>
      </c>
      <c r="N6597" t="s">
        <v>138</v>
      </c>
      <c r="O6597" t="s">
        <v>139</v>
      </c>
      <c r="P6597" t="s">
        <v>32</v>
      </c>
      <c r="Q6597" t="s">
        <v>23</v>
      </c>
      <c r="R6597" t="s">
        <v>30</v>
      </c>
      <c r="S6597">
        <v>0.36</v>
      </c>
      <c r="T6597" s="1">
        <v>40322</v>
      </c>
    </row>
    <row r="6598" spans="1:20" x14ac:dyDescent="0.3">
      <c r="A6598">
        <v>46949</v>
      </c>
      <c r="B6598" s="1">
        <v>40244</v>
      </c>
      <c r="C6598" s="1" t="str">
        <f t="shared" si="206"/>
        <v>Mar</v>
      </c>
      <c r="D6598" t="s">
        <v>25</v>
      </c>
      <c r="E6598">
        <v>37</v>
      </c>
      <c r="F6598">
        <v>319.39</v>
      </c>
      <c r="G6598">
        <v>0.03</v>
      </c>
      <c r="H6598" t="str">
        <f t="shared" si="207"/>
        <v>0-10%</v>
      </c>
      <c r="I6598" t="s">
        <v>19</v>
      </c>
      <c r="J6598">
        <v>-39.33</v>
      </c>
      <c r="K6598">
        <v>8.4600000000000009</v>
      </c>
      <c r="L6598">
        <v>3.62</v>
      </c>
      <c r="M6598" t="s">
        <v>642</v>
      </c>
      <c r="N6598" t="s">
        <v>138</v>
      </c>
      <c r="O6598" t="s">
        <v>139</v>
      </c>
      <c r="P6598" t="s">
        <v>42</v>
      </c>
      <c r="Q6598" t="s">
        <v>33</v>
      </c>
      <c r="R6598" t="s">
        <v>48</v>
      </c>
      <c r="S6598">
        <v>0.61</v>
      </c>
      <c r="T6598" s="1">
        <v>40245</v>
      </c>
    </row>
    <row r="6599" spans="1:20" x14ac:dyDescent="0.3">
      <c r="A6599">
        <v>46951</v>
      </c>
      <c r="B6599" s="1">
        <v>40864</v>
      </c>
      <c r="C6599" s="1" t="str">
        <f t="shared" si="206"/>
        <v>Nov</v>
      </c>
      <c r="D6599" t="s">
        <v>859</v>
      </c>
      <c r="E6599">
        <v>26</v>
      </c>
      <c r="F6599">
        <v>2379.3285000000001</v>
      </c>
      <c r="G6599">
        <v>0.09</v>
      </c>
      <c r="H6599" t="str">
        <f t="shared" si="207"/>
        <v>0-10%</v>
      </c>
      <c r="I6599" t="s">
        <v>19</v>
      </c>
      <c r="J6599">
        <v>284.58999999999997</v>
      </c>
      <c r="K6599">
        <v>115.99</v>
      </c>
      <c r="L6599">
        <v>5.92</v>
      </c>
      <c r="M6599" t="s">
        <v>660</v>
      </c>
      <c r="N6599" t="s">
        <v>138</v>
      </c>
      <c r="O6599" t="s">
        <v>139</v>
      </c>
      <c r="P6599" t="s">
        <v>32</v>
      </c>
      <c r="Q6599" t="s">
        <v>33</v>
      </c>
      <c r="R6599" t="s">
        <v>34</v>
      </c>
      <c r="S6599">
        <v>0.57999999999999996</v>
      </c>
      <c r="T6599" s="1">
        <v>40865</v>
      </c>
    </row>
    <row r="6600" spans="1:20" x14ac:dyDescent="0.3">
      <c r="A6600">
        <v>46977</v>
      </c>
      <c r="B6600" s="1">
        <v>41036</v>
      </c>
      <c r="C6600" s="1" t="str">
        <f t="shared" si="206"/>
        <v>May</v>
      </c>
      <c r="D6600" t="s">
        <v>44</v>
      </c>
      <c r="E6600">
        <v>10</v>
      </c>
      <c r="F6600">
        <v>50.42</v>
      </c>
      <c r="G6600">
        <v>0.06</v>
      </c>
      <c r="H6600" t="str">
        <f t="shared" si="207"/>
        <v>0-10%</v>
      </c>
      <c r="I6600" t="s">
        <v>19</v>
      </c>
      <c r="J6600">
        <v>7.25</v>
      </c>
      <c r="K6600">
        <v>4.82</v>
      </c>
      <c r="L6600">
        <v>1.49</v>
      </c>
      <c r="M6600" t="s">
        <v>315</v>
      </c>
      <c r="N6600" t="s">
        <v>259</v>
      </c>
      <c r="O6600" t="s">
        <v>259</v>
      </c>
      <c r="P6600" t="s">
        <v>28</v>
      </c>
      <c r="Q6600" t="s">
        <v>23</v>
      </c>
      <c r="R6600" t="s">
        <v>30</v>
      </c>
      <c r="S6600">
        <v>0.36</v>
      </c>
      <c r="T6600" s="1">
        <v>41038</v>
      </c>
    </row>
    <row r="6601" spans="1:20" x14ac:dyDescent="0.3">
      <c r="A6601">
        <v>46977</v>
      </c>
      <c r="B6601" s="1">
        <v>41036</v>
      </c>
      <c r="C6601" s="1" t="str">
        <f t="shared" si="206"/>
        <v>May</v>
      </c>
      <c r="D6601" t="s">
        <v>44</v>
      </c>
      <c r="E6601">
        <v>19</v>
      </c>
      <c r="F6601">
        <v>2980.3719999999998</v>
      </c>
      <c r="G6601">
        <v>0.02</v>
      </c>
      <c r="H6601" t="str">
        <f t="shared" si="207"/>
        <v>0-10%</v>
      </c>
      <c r="I6601" t="s">
        <v>19</v>
      </c>
      <c r="J6601">
        <v>494.63</v>
      </c>
      <c r="K6601">
        <v>175.99</v>
      </c>
      <c r="L6601">
        <v>8.99</v>
      </c>
      <c r="M6601" t="s">
        <v>315</v>
      </c>
      <c r="N6601" t="s">
        <v>259</v>
      </c>
      <c r="O6601" t="s">
        <v>259</v>
      </c>
      <c r="P6601" t="s">
        <v>28</v>
      </c>
      <c r="Q6601" t="s">
        <v>33</v>
      </c>
      <c r="R6601" t="s">
        <v>34</v>
      </c>
      <c r="S6601">
        <v>0.56999999999999995</v>
      </c>
      <c r="T6601" s="1">
        <v>41038</v>
      </c>
    </row>
    <row r="6602" spans="1:20" x14ac:dyDescent="0.3">
      <c r="A6602">
        <v>46979</v>
      </c>
      <c r="B6602" s="1">
        <v>41106</v>
      </c>
      <c r="C6602" s="1" t="str">
        <f t="shared" si="206"/>
        <v>Jul</v>
      </c>
      <c r="D6602" t="s">
        <v>18</v>
      </c>
      <c r="E6602">
        <v>30</v>
      </c>
      <c r="F6602">
        <v>8718.4599999999991</v>
      </c>
      <c r="G6602">
        <v>0.09</v>
      </c>
      <c r="H6602" t="str">
        <f t="shared" si="207"/>
        <v>0-10%</v>
      </c>
      <c r="I6602" t="s">
        <v>26</v>
      </c>
      <c r="J6602">
        <v>1554.85</v>
      </c>
      <c r="K6602">
        <v>306.14</v>
      </c>
      <c r="L6602">
        <v>26.53</v>
      </c>
      <c r="M6602" t="s">
        <v>703</v>
      </c>
      <c r="N6602" t="s">
        <v>677</v>
      </c>
      <c r="O6602" t="s">
        <v>139</v>
      </c>
      <c r="P6602" t="s">
        <v>28</v>
      </c>
      <c r="Q6602" t="s">
        <v>33</v>
      </c>
      <c r="R6602" t="s">
        <v>93</v>
      </c>
      <c r="S6602">
        <v>0.56000000000000005</v>
      </c>
      <c r="T6602" s="1">
        <v>41108</v>
      </c>
    </row>
    <row r="6603" spans="1:20" x14ac:dyDescent="0.3">
      <c r="A6603">
        <v>46979</v>
      </c>
      <c r="B6603" s="1">
        <v>41106</v>
      </c>
      <c r="C6603" s="1" t="str">
        <f t="shared" si="206"/>
        <v>Jul</v>
      </c>
      <c r="D6603" t="s">
        <v>18</v>
      </c>
      <c r="E6603">
        <v>26</v>
      </c>
      <c r="F6603">
        <v>135.88</v>
      </c>
      <c r="G6603">
        <v>0.05</v>
      </c>
      <c r="H6603" t="str">
        <f t="shared" si="207"/>
        <v>0-10%</v>
      </c>
      <c r="I6603" t="s">
        <v>19</v>
      </c>
      <c r="J6603">
        <v>-66.02</v>
      </c>
      <c r="K6603">
        <v>4.9800000000000004</v>
      </c>
      <c r="L6603">
        <v>5.49</v>
      </c>
      <c r="M6603" t="s">
        <v>703</v>
      </c>
      <c r="N6603" t="s">
        <v>677</v>
      </c>
      <c r="O6603" t="s">
        <v>139</v>
      </c>
      <c r="P6603" t="s">
        <v>28</v>
      </c>
      <c r="Q6603" t="s">
        <v>23</v>
      </c>
      <c r="R6603" t="s">
        <v>43</v>
      </c>
      <c r="S6603">
        <v>0.38</v>
      </c>
      <c r="T6603" s="1">
        <v>41115</v>
      </c>
    </row>
    <row r="6604" spans="1:20" x14ac:dyDescent="0.3">
      <c r="A6604">
        <v>46980</v>
      </c>
      <c r="B6604" s="1">
        <v>40560</v>
      </c>
      <c r="C6604" s="1" t="str">
        <f t="shared" si="206"/>
        <v>Jan</v>
      </c>
      <c r="D6604" t="s">
        <v>859</v>
      </c>
      <c r="E6604">
        <v>34</v>
      </c>
      <c r="F6604">
        <v>216.3</v>
      </c>
      <c r="G6604">
        <v>0.01</v>
      </c>
      <c r="H6604" t="str">
        <f t="shared" si="207"/>
        <v>0-10%</v>
      </c>
      <c r="I6604" t="s">
        <v>19</v>
      </c>
      <c r="J6604">
        <v>103.16</v>
      </c>
      <c r="K6604">
        <v>6.3</v>
      </c>
      <c r="L6604">
        <v>0.5</v>
      </c>
      <c r="M6604" t="s">
        <v>40</v>
      </c>
      <c r="N6604" t="s">
        <v>86</v>
      </c>
      <c r="O6604" t="s">
        <v>86</v>
      </c>
      <c r="P6604" t="s">
        <v>32</v>
      </c>
      <c r="Q6604" t="s">
        <v>23</v>
      </c>
      <c r="R6604" t="s">
        <v>56</v>
      </c>
      <c r="S6604">
        <v>0.39</v>
      </c>
      <c r="T6604" s="1">
        <v>40560</v>
      </c>
    </row>
    <row r="6605" spans="1:20" x14ac:dyDescent="0.3">
      <c r="A6605">
        <v>46981</v>
      </c>
      <c r="B6605" s="1">
        <v>39851</v>
      </c>
      <c r="C6605" s="1" t="str">
        <f t="shared" si="206"/>
        <v>Feb</v>
      </c>
      <c r="D6605" t="s">
        <v>44</v>
      </c>
      <c r="E6605">
        <v>46</v>
      </c>
      <c r="F6605">
        <v>1398.87</v>
      </c>
      <c r="G6605">
        <v>7.0000000000000007E-2</v>
      </c>
      <c r="H6605" t="str">
        <f t="shared" si="207"/>
        <v>0-10%</v>
      </c>
      <c r="I6605" t="s">
        <v>19</v>
      </c>
      <c r="J6605">
        <v>601.96</v>
      </c>
      <c r="K6605">
        <v>30.56</v>
      </c>
      <c r="L6605">
        <v>2.99</v>
      </c>
      <c r="M6605" t="s">
        <v>740</v>
      </c>
      <c r="N6605" t="s">
        <v>677</v>
      </c>
      <c r="O6605" t="s">
        <v>139</v>
      </c>
      <c r="P6605" t="s">
        <v>32</v>
      </c>
      <c r="Q6605" t="s">
        <v>23</v>
      </c>
      <c r="R6605" t="s">
        <v>30</v>
      </c>
      <c r="S6605">
        <v>0.35</v>
      </c>
      <c r="T6605" s="1">
        <v>39851</v>
      </c>
    </row>
    <row r="6606" spans="1:20" x14ac:dyDescent="0.3">
      <c r="A6606">
        <v>47009</v>
      </c>
      <c r="B6606" s="1">
        <v>39968</v>
      </c>
      <c r="C6606" s="1" t="str">
        <f t="shared" si="206"/>
        <v>Jun</v>
      </c>
      <c r="D6606" t="s">
        <v>859</v>
      </c>
      <c r="E6606">
        <v>32</v>
      </c>
      <c r="F6606">
        <v>1587.16</v>
      </c>
      <c r="G6606">
        <v>0.09</v>
      </c>
      <c r="H6606" t="str">
        <f t="shared" si="207"/>
        <v>0-10%</v>
      </c>
      <c r="I6606" t="s">
        <v>39</v>
      </c>
      <c r="J6606">
        <v>-22.33</v>
      </c>
      <c r="K6606">
        <v>49.99</v>
      </c>
      <c r="L6606">
        <v>19.989999999999998</v>
      </c>
      <c r="M6606" t="s">
        <v>598</v>
      </c>
      <c r="N6606" t="s">
        <v>259</v>
      </c>
      <c r="O6606" t="s">
        <v>259</v>
      </c>
      <c r="P6606" t="s">
        <v>22</v>
      </c>
      <c r="Q6606" t="s">
        <v>33</v>
      </c>
      <c r="R6606" t="s">
        <v>48</v>
      </c>
      <c r="S6606">
        <v>0.45</v>
      </c>
      <c r="T6606" s="1">
        <v>39970</v>
      </c>
    </row>
    <row r="6607" spans="1:20" x14ac:dyDescent="0.3">
      <c r="A6607">
        <v>47010</v>
      </c>
      <c r="B6607" s="1">
        <v>40819</v>
      </c>
      <c r="C6607" s="1" t="str">
        <f t="shared" si="206"/>
        <v>Oct</v>
      </c>
      <c r="D6607" t="s">
        <v>859</v>
      </c>
      <c r="E6607">
        <v>11</v>
      </c>
      <c r="F6607">
        <v>1479.14</v>
      </c>
      <c r="G6607">
        <v>0.06</v>
      </c>
      <c r="H6607" t="str">
        <f t="shared" si="207"/>
        <v>0-10%</v>
      </c>
      <c r="I6607" t="s">
        <v>26</v>
      </c>
      <c r="J6607">
        <v>-236.63</v>
      </c>
      <c r="K6607">
        <v>130.97999999999999</v>
      </c>
      <c r="L6607">
        <v>30</v>
      </c>
      <c r="M6607" t="s">
        <v>740</v>
      </c>
      <c r="N6607" t="s">
        <v>677</v>
      </c>
      <c r="O6607" t="s">
        <v>139</v>
      </c>
      <c r="P6607" t="s">
        <v>32</v>
      </c>
      <c r="Q6607" t="s">
        <v>36</v>
      </c>
      <c r="R6607" t="s">
        <v>66</v>
      </c>
      <c r="S6607">
        <v>0.78</v>
      </c>
      <c r="T6607" s="1">
        <v>40819</v>
      </c>
    </row>
    <row r="6608" spans="1:20" x14ac:dyDescent="0.3">
      <c r="A6608">
        <v>47011</v>
      </c>
      <c r="B6608" s="1">
        <v>39863</v>
      </c>
      <c r="C6608" s="1" t="str">
        <f t="shared" si="206"/>
        <v>Feb</v>
      </c>
      <c r="D6608" t="s">
        <v>25</v>
      </c>
      <c r="E6608">
        <v>33</v>
      </c>
      <c r="F6608">
        <v>373.13</v>
      </c>
      <c r="G6608">
        <v>0.05</v>
      </c>
      <c r="H6608" t="str">
        <f t="shared" si="207"/>
        <v>0-10%</v>
      </c>
      <c r="I6608" t="s">
        <v>19</v>
      </c>
      <c r="J6608">
        <v>-35.26</v>
      </c>
      <c r="K6608">
        <v>11.29</v>
      </c>
      <c r="L6608">
        <v>5.03</v>
      </c>
      <c r="M6608" t="s">
        <v>771</v>
      </c>
      <c r="N6608" t="s">
        <v>141</v>
      </c>
      <c r="O6608" t="s">
        <v>142</v>
      </c>
      <c r="P6608" t="s">
        <v>32</v>
      </c>
      <c r="Q6608" t="s">
        <v>23</v>
      </c>
      <c r="R6608" t="s">
        <v>24</v>
      </c>
      <c r="S6608">
        <v>0.59</v>
      </c>
      <c r="T6608" s="1">
        <v>39865</v>
      </c>
    </row>
    <row r="6609" spans="1:20" x14ac:dyDescent="0.3">
      <c r="A6609">
        <v>47012</v>
      </c>
      <c r="B6609" s="1">
        <v>40311</v>
      </c>
      <c r="C6609" s="1" t="str">
        <f t="shared" si="206"/>
        <v>May</v>
      </c>
      <c r="D6609" t="s">
        <v>18</v>
      </c>
      <c r="E6609">
        <v>35</v>
      </c>
      <c r="F6609">
        <v>584.41999999999996</v>
      </c>
      <c r="G6609">
        <v>0.08</v>
      </c>
      <c r="H6609" t="str">
        <f t="shared" si="207"/>
        <v>0-10%</v>
      </c>
      <c r="I6609" t="s">
        <v>39</v>
      </c>
      <c r="J6609">
        <v>-97.21</v>
      </c>
      <c r="K6609">
        <v>16.989999999999998</v>
      </c>
      <c r="L6609">
        <v>8.99</v>
      </c>
      <c r="M6609" t="s">
        <v>462</v>
      </c>
      <c r="N6609" t="s">
        <v>488</v>
      </c>
      <c r="O6609" t="s">
        <v>488</v>
      </c>
      <c r="P6609" t="s">
        <v>22</v>
      </c>
      <c r="Q6609" t="s">
        <v>23</v>
      </c>
      <c r="R6609" t="s">
        <v>59</v>
      </c>
      <c r="S6609">
        <v>0.56000000000000005</v>
      </c>
      <c r="T6609" s="1">
        <v>40315</v>
      </c>
    </row>
    <row r="6610" spans="1:20" x14ac:dyDescent="0.3">
      <c r="A6610">
        <v>47014</v>
      </c>
      <c r="B6610" s="1">
        <v>41042</v>
      </c>
      <c r="C6610" s="1" t="str">
        <f t="shared" si="206"/>
        <v>May</v>
      </c>
      <c r="D6610" t="s">
        <v>859</v>
      </c>
      <c r="E6610">
        <v>33</v>
      </c>
      <c r="F6610">
        <v>803.11</v>
      </c>
      <c r="G6610">
        <v>0.08</v>
      </c>
      <c r="H6610" t="str">
        <f t="shared" si="207"/>
        <v>0-10%</v>
      </c>
      <c r="I6610" t="s">
        <v>26</v>
      </c>
      <c r="J6610">
        <v>-237.13</v>
      </c>
      <c r="K6610">
        <v>25.98</v>
      </c>
      <c r="L6610">
        <v>14.36</v>
      </c>
      <c r="M6610" t="s">
        <v>653</v>
      </c>
      <c r="N6610" t="s">
        <v>677</v>
      </c>
      <c r="O6610" t="s">
        <v>139</v>
      </c>
      <c r="P6610" t="s">
        <v>22</v>
      </c>
      <c r="Q6610" t="s">
        <v>36</v>
      </c>
      <c r="R6610" t="s">
        <v>66</v>
      </c>
      <c r="S6610">
        <v>0.6</v>
      </c>
      <c r="T6610" s="1">
        <v>41044</v>
      </c>
    </row>
    <row r="6611" spans="1:20" x14ac:dyDescent="0.3">
      <c r="A6611">
        <v>47015</v>
      </c>
      <c r="B6611" s="1">
        <v>40587</v>
      </c>
      <c r="C6611" s="1" t="str">
        <f t="shared" si="206"/>
        <v>Feb</v>
      </c>
      <c r="D6611" t="s">
        <v>859</v>
      </c>
      <c r="E6611">
        <v>19</v>
      </c>
      <c r="F6611">
        <v>5441.06</v>
      </c>
      <c r="G6611">
        <v>0.06</v>
      </c>
      <c r="H6611" t="str">
        <f t="shared" si="207"/>
        <v>0-10%</v>
      </c>
      <c r="I6611" t="s">
        <v>26</v>
      </c>
      <c r="J6611">
        <v>-557.20000000000005</v>
      </c>
      <c r="K6611">
        <v>286.85000000000002</v>
      </c>
      <c r="L6611">
        <v>61.76</v>
      </c>
      <c r="M6611" t="s">
        <v>109</v>
      </c>
      <c r="N6611" t="s">
        <v>677</v>
      </c>
      <c r="O6611" t="s">
        <v>139</v>
      </c>
      <c r="P6611" t="s">
        <v>32</v>
      </c>
      <c r="Q6611" t="s">
        <v>36</v>
      </c>
      <c r="R6611" t="s">
        <v>54</v>
      </c>
      <c r="S6611">
        <v>0.78</v>
      </c>
      <c r="T6611" s="1">
        <v>40588</v>
      </c>
    </row>
    <row r="6612" spans="1:20" x14ac:dyDescent="0.3">
      <c r="A6612">
        <v>47040</v>
      </c>
      <c r="B6612" s="1">
        <v>40406</v>
      </c>
      <c r="C6612" s="1" t="str">
        <f t="shared" si="206"/>
        <v>Aug</v>
      </c>
      <c r="D6612" t="s">
        <v>25</v>
      </c>
      <c r="E6612">
        <v>38</v>
      </c>
      <c r="F6612">
        <v>487.98</v>
      </c>
      <c r="G6612">
        <v>0.01</v>
      </c>
      <c r="H6612" t="str">
        <f t="shared" si="207"/>
        <v>0-10%</v>
      </c>
      <c r="I6612" t="s">
        <v>19</v>
      </c>
      <c r="J6612">
        <v>8.1</v>
      </c>
      <c r="K6612">
        <v>12.53</v>
      </c>
      <c r="L6612">
        <v>7.17</v>
      </c>
      <c r="M6612" t="s">
        <v>266</v>
      </c>
      <c r="N6612" t="s">
        <v>677</v>
      </c>
      <c r="O6612" t="s">
        <v>139</v>
      </c>
      <c r="P6612" t="s">
        <v>28</v>
      </c>
      <c r="Q6612" t="s">
        <v>23</v>
      </c>
      <c r="R6612" t="s">
        <v>30</v>
      </c>
      <c r="S6612">
        <v>0.38</v>
      </c>
      <c r="T6612" s="1">
        <v>40407</v>
      </c>
    </row>
    <row r="6613" spans="1:20" x14ac:dyDescent="0.3">
      <c r="A6613">
        <v>47041</v>
      </c>
      <c r="B6613" s="1">
        <v>41000</v>
      </c>
      <c r="C6613" s="1" t="str">
        <f t="shared" si="206"/>
        <v>Apr</v>
      </c>
      <c r="D6613" t="s">
        <v>859</v>
      </c>
      <c r="E6613">
        <v>35</v>
      </c>
      <c r="F6613">
        <v>154</v>
      </c>
      <c r="G6613">
        <v>0.08</v>
      </c>
      <c r="H6613" t="str">
        <f t="shared" si="207"/>
        <v>0-10%</v>
      </c>
      <c r="I6613" t="s">
        <v>19</v>
      </c>
      <c r="J6613">
        <v>-7.08</v>
      </c>
      <c r="K6613">
        <v>4.63</v>
      </c>
      <c r="L6613">
        <v>1.93</v>
      </c>
      <c r="M6613" t="s">
        <v>350</v>
      </c>
      <c r="N6613" t="s">
        <v>259</v>
      </c>
      <c r="O6613" t="s">
        <v>259</v>
      </c>
      <c r="P6613" t="s">
        <v>42</v>
      </c>
      <c r="Q6613" t="s">
        <v>23</v>
      </c>
      <c r="R6613" t="s">
        <v>59</v>
      </c>
      <c r="S6613">
        <v>0.52</v>
      </c>
      <c r="T6613" s="1">
        <v>41002</v>
      </c>
    </row>
    <row r="6614" spans="1:20" x14ac:dyDescent="0.3">
      <c r="A6614">
        <v>47042</v>
      </c>
      <c r="B6614" s="1">
        <v>40970</v>
      </c>
      <c r="C6614" s="1" t="str">
        <f t="shared" si="206"/>
        <v>Mar</v>
      </c>
      <c r="D6614" t="s">
        <v>859</v>
      </c>
      <c r="E6614">
        <v>45</v>
      </c>
      <c r="F6614">
        <v>1375.3765000000001</v>
      </c>
      <c r="G6614">
        <v>0.03</v>
      </c>
      <c r="H6614" t="str">
        <f t="shared" si="207"/>
        <v>0-10%</v>
      </c>
      <c r="I6614" t="s">
        <v>19</v>
      </c>
      <c r="J6614">
        <v>592.22</v>
      </c>
      <c r="K6614">
        <v>35.99</v>
      </c>
      <c r="L6614">
        <v>3.3</v>
      </c>
      <c r="M6614" t="s">
        <v>254</v>
      </c>
      <c r="N6614" t="s">
        <v>259</v>
      </c>
      <c r="O6614" t="s">
        <v>259</v>
      </c>
      <c r="P6614" t="s">
        <v>42</v>
      </c>
      <c r="Q6614" t="s">
        <v>33</v>
      </c>
      <c r="R6614" t="s">
        <v>34</v>
      </c>
      <c r="S6614">
        <v>0.39</v>
      </c>
      <c r="T6614" s="1">
        <v>40971</v>
      </c>
    </row>
    <row r="6615" spans="1:20" x14ac:dyDescent="0.3">
      <c r="A6615">
        <v>47075</v>
      </c>
      <c r="B6615" s="1">
        <v>40833</v>
      </c>
      <c r="C6615" s="1" t="str">
        <f t="shared" si="206"/>
        <v>Oct</v>
      </c>
      <c r="D6615" t="s">
        <v>44</v>
      </c>
      <c r="E6615">
        <v>42</v>
      </c>
      <c r="F6615">
        <v>4346.9799999999996</v>
      </c>
      <c r="G6615">
        <v>0.05</v>
      </c>
      <c r="H6615" t="str">
        <f t="shared" si="207"/>
        <v>0-10%</v>
      </c>
      <c r="I6615" t="s">
        <v>26</v>
      </c>
      <c r="J6615">
        <v>10.220000000000001</v>
      </c>
      <c r="K6615">
        <v>100.98</v>
      </c>
      <c r="L6615">
        <v>35.840000000000003</v>
      </c>
      <c r="M6615" t="s">
        <v>642</v>
      </c>
      <c r="N6615" t="s">
        <v>138</v>
      </c>
      <c r="O6615" t="s">
        <v>139</v>
      </c>
      <c r="P6615" t="s">
        <v>42</v>
      </c>
      <c r="Q6615" t="s">
        <v>36</v>
      </c>
      <c r="R6615" t="s">
        <v>53</v>
      </c>
      <c r="S6615">
        <v>0.62</v>
      </c>
      <c r="T6615" s="1">
        <v>40835</v>
      </c>
    </row>
    <row r="6616" spans="1:20" x14ac:dyDescent="0.3">
      <c r="A6616">
        <v>47078</v>
      </c>
      <c r="B6616" s="1">
        <v>40287</v>
      </c>
      <c r="C6616" s="1" t="str">
        <f t="shared" si="206"/>
        <v>Apr</v>
      </c>
      <c r="D6616" t="s">
        <v>44</v>
      </c>
      <c r="E6616">
        <v>18</v>
      </c>
      <c r="F6616">
        <v>84.74</v>
      </c>
      <c r="G6616">
        <v>0.06</v>
      </c>
      <c r="H6616" t="str">
        <f t="shared" si="207"/>
        <v>0-10%</v>
      </c>
      <c r="I6616" t="s">
        <v>19</v>
      </c>
      <c r="J6616">
        <v>34.1</v>
      </c>
      <c r="K6616">
        <v>4.91</v>
      </c>
      <c r="L6616">
        <v>0.5</v>
      </c>
      <c r="M6616" t="s">
        <v>615</v>
      </c>
      <c r="N6616" t="s">
        <v>611</v>
      </c>
      <c r="O6616" t="s">
        <v>115</v>
      </c>
      <c r="P6616" t="s">
        <v>28</v>
      </c>
      <c r="Q6616" t="s">
        <v>23</v>
      </c>
      <c r="R6616" t="s">
        <v>56</v>
      </c>
      <c r="S6616">
        <v>0.36</v>
      </c>
      <c r="T6616" s="1">
        <v>40287</v>
      </c>
    </row>
    <row r="6617" spans="1:20" x14ac:dyDescent="0.3">
      <c r="A6617">
        <v>47078</v>
      </c>
      <c r="B6617" s="1">
        <v>40287</v>
      </c>
      <c r="C6617" s="1" t="str">
        <f t="shared" si="206"/>
        <v>Apr</v>
      </c>
      <c r="D6617" t="s">
        <v>44</v>
      </c>
      <c r="E6617">
        <v>43</v>
      </c>
      <c r="F6617">
        <v>279.83</v>
      </c>
      <c r="G6617">
        <v>0.01</v>
      </c>
      <c r="H6617" t="str">
        <f t="shared" si="207"/>
        <v>0-10%</v>
      </c>
      <c r="I6617" t="s">
        <v>19</v>
      </c>
      <c r="J6617">
        <v>77.040000000000006</v>
      </c>
      <c r="K6617">
        <v>6.04</v>
      </c>
      <c r="L6617">
        <v>2.14</v>
      </c>
      <c r="M6617" t="s">
        <v>615</v>
      </c>
      <c r="N6617" t="s">
        <v>611</v>
      </c>
      <c r="O6617" t="s">
        <v>115</v>
      </c>
      <c r="P6617" t="s">
        <v>28</v>
      </c>
      <c r="Q6617" t="s">
        <v>23</v>
      </c>
      <c r="R6617" t="s">
        <v>43</v>
      </c>
      <c r="S6617">
        <v>0.38</v>
      </c>
      <c r="T6617" s="1">
        <v>40288</v>
      </c>
    </row>
    <row r="6618" spans="1:20" x14ac:dyDescent="0.3">
      <c r="A6618">
        <v>47078</v>
      </c>
      <c r="B6618" s="1">
        <v>40287</v>
      </c>
      <c r="C6618" s="1" t="str">
        <f t="shared" si="206"/>
        <v>Apr</v>
      </c>
      <c r="D6618" t="s">
        <v>44</v>
      </c>
      <c r="E6618">
        <v>20</v>
      </c>
      <c r="F6618">
        <v>98.57</v>
      </c>
      <c r="G6618">
        <v>7.0000000000000007E-2</v>
      </c>
      <c r="H6618" t="str">
        <f t="shared" si="207"/>
        <v>0-10%</v>
      </c>
      <c r="I6618" t="s">
        <v>19</v>
      </c>
      <c r="J6618">
        <v>-49.64</v>
      </c>
      <c r="K6618">
        <v>4.9800000000000004</v>
      </c>
      <c r="L6618">
        <v>5.0199999999999996</v>
      </c>
      <c r="M6618" t="s">
        <v>615</v>
      </c>
      <c r="N6618" t="s">
        <v>611</v>
      </c>
      <c r="O6618" t="s">
        <v>115</v>
      </c>
      <c r="P6618" t="s">
        <v>28</v>
      </c>
      <c r="Q6618" t="s">
        <v>23</v>
      </c>
      <c r="R6618" t="s">
        <v>43</v>
      </c>
      <c r="S6618">
        <v>0.38</v>
      </c>
      <c r="T6618" s="1">
        <v>40288</v>
      </c>
    </row>
    <row r="6619" spans="1:20" x14ac:dyDescent="0.3">
      <c r="A6619">
        <v>47079</v>
      </c>
      <c r="B6619" s="1">
        <v>40893</v>
      </c>
      <c r="C6619" s="1" t="str">
        <f t="shared" si="206"/>
        <v>Dec</v>
      </c>
      <c r="D6619" t="s">
        <v>859</v>
      </c>
      <c r="E6619">
        <v>34</v>
      </c>
      <c r="F6619">
        <v>1069.8499999999999</v>
      </c>
      <c r="G6619">
        <v>7.0000000000000007E-2</v>
      </c>
      <c r="H6619" t="str">
        <f t="shared" si="207"/>
        <v>0-10%</v>
      </c>
      <c r="I6619" t="s">
        <v>26</v>
      </c>
      <c r="J6619">
        <v>-1179.3900000000001</v>
      </c>
      <c r="K6619">
        <v>31.76</v>
      </c>
      <c r="L6619">
        <v>45.51</v>
      </c>
      <c r="M6619" t="s">
        <v>630</v>
      </c>
      <c r="N6619" t="s">
        <v>138</v>
      </c>
      <c r="O6619" t="s">
        <v>139</v>
      </c>
      <c r="P6619" t="s">
        <v>42</v>
      </c>
      <c r="Q6619" t="s">
        <v>36</v>
      </c>
      <c r="R6619" t="s">
        <v>54</v>
      </c>
      <c r="S6619">
        <v>0.65</v>
      </c>
      <c r="T6619" s="1">
        <v>40895</v>
      </c>
    </row>
    <row r="6620" spans="1:20" x14ac:dyDescent="0.3">
      <c r="A6620">
        <v>47106</v>
      </c>
      <c r="B6620" s="1">
        <v>40841</v>
      </c>
      <c r="C6620" s="1" t="str">
        <f t="shared" si="206"/>
        <v>Oct</v>
      </c>
      <c r="D6620" t="s">
        <v>44</v>
      </c>
      <c r="E6620">
        <v>40</v>
      </c>
      <c r="F6620">
        <v>6618.4570000000003</v>
      </c>
      <c r="G6620">
        <v>0.1</v>
      </c>
      <c r="H6620" t="str">
        <f t="shared" si="207"/>
        <v>0-10%</v>
      </c>
      <c r="I6620" t="s">
        <v>19</v>
      </c>
      <c r="J6620">
        <v>1489.96</v>
      </c>
      <c r="K6620">
        <v>205.99</v>
      </c>
      <c r="L6620">
        <v>5.99</v>
      </c>
      <c r="M6620" t="s">
        <v>478</v>
      </c>
      <c r="N6620" t="s">
        <v>207</v>
      </c>
      <c r="O6620" t="s">
        <v>115</v>
      </c>
      <c r="P6620" t="s">
        <v>42</v>
      </c>
      <c r="Q6620" t="s">
        <v>33</v>
      </c>
      <c r="R6620" t="s">
        <v>34</v>
      </c>
      <c r="S6620">
        <v>0.59</v>
      </c>
      <c r="T6620" s="1">
        <v>40843</v>
      </c>
    </row>
    <row r="6621" spans="1:20" x14ac:dyDescent="0.3">
      <c r="A6621">
        <v>47106</v>
      </c>
      <c r="B6621" s="1">
        <v>40841</v>
      </c>
      <c r="C6621" s="1" t="str">
        <f t="shared" si="206"/>
        <v>Oct</v>
      </c>
      <c r="D6621" t="s">
        <v>44</v>
      </c>
      <c r="E6621">
        <v>37</v>
      </c>
      <c r="F6621">
        <v>2192.63</v>
      </c>
      <c r="G6621">
        <v>0.05</v>
      </c>
      <c r="H6621" t="str">
        <f t="shared" si="207"/>
        <v>0-10%</v>
      </c>
      <c r="I6621" t="s">
        <v>19</v>
      </c>
      <c r="J6621">
        <v>660.06</v>
      </c>
      <c r="K6621">
        <v>59.98</v>
      </c>
      <c r="L6621">
        <v>3.99</v>
      </c>
      <c r="M6621" t="s">
        <v>478</v>
      </c>
      <c r="N6621" t="s">
        <v>488</v>
      </c>
      <c r="O6621" t="s">
        <v>488</v>
      </c>
      <c r="P6621" t="s">
        <v>42</v>
      </c>
      <c r="Q6621" t="s">
        <v>23</v>
      </c>
      <c r="R6621" t="s">
        <v>29</v>
      </c>
      <c r="S6621">
        <v>0.56999999999999995</v>
      </c>
      <c r="T6621" s="1">
        <v>40843</v>
      </c>
    </row>
    <row r="6622" spans="1:20" x14ac:dyDescent="0.3">
      <c r="A6622">
        <v>47108</v>
      </c>
      <c r="B6622" s="1">
        <v>40101</v>
      </c>
      <c r="C6622" s="1" t="str">
        <f t="shared" si="206"/>
        <v>Oct</v>
      </c>
      <c r="D6622" t="s">
        <v>859</v>
      </c>
      <c r="E6622">
        <v>19</v>
      </c>
      <c r="F6622">
        <v>359.68</v>
      </c>
      <c r="G6622">
        <v>7.0000000000000007E-2</v>
      </c>
      <c r="H6622" t="str">
        <f t="shared" si="207"/>
        <v>0-10%</v>
      </c>
      <c r="I6622" t="s">
        <v>19</v>
      </c>
      <c r="J6622">
        <v>187.15</v>
      </c>
      <c r="K6622">
        <v>18.649999999999999</v>
      </c>
      <c r="L6622">
        <v>3.77</v>
      </c>
      <c r="M6622" t="s">
        <v>199</v>
      </c>
      <c r="N6622" t="s">
        <v>207</v>
      </c>
      <c r="O6622" t="s">
        <v>115</v>
      </c>
      <c r="P6622" t="s">
        <v>28</v>
      </c>
      <c r="Q6622" t="s">
        <v>36</v>
      </c>
      <c r="R6622" t="s">
        <v>37</v>
      </c>
      <c r="S6622">
        <v>0.39</v>
      </c>
      <c r="T6622" s="1">
        <v>40102</v>
      </c>
    </row>
    <row r="6623" spans="1:20" x14ac:dyDescent="0.3">
      <c r="A6623">
        <v>47108</v>
      </c>
      <c r="B6623" s="1">
        <v>40101</v>
      </c>
      <c r="C6623" s="1" t="str">
        <f t="shared" si="206"/>
        <v>Oct</v>
      </c>
      <c r="D6623" t="s">
        <v>859</v>
      </c>
      <c r="E6623">
        <v>7</v>
      </c>
      <c r="F6623">
        <v>131.55000000000001</v>
      </c>
      <c r="G6623">
        <v>0.06</v>
      </c>
      <c r="H6623" t="str">
        <f t="shared" si="207"/>
        <v>0-10%</v>
      </c>
      <c r="I6623" t="s">
        <v>19</v>
      </c>
      <c r="J6623">
        <v>-43.74</v>
      </c>
      <c r="K6623">
        <v>17.98</v>
      </c>
      <c r="L6623">
        <v>8.51</v>
      </c>
      <c r="M6623" t="s">
        <v>199</v>
      </c>
      <c r="N6623" t="s">
        <v>207</v>
      </c>
      <c r="O6623" t="s">
        <v>115</v>
      </c>
      <c r="P6623" t="s">
        <v>28</v>
      </c>
      <c r="Q6623" t="s">
        <v>33</v>
      </c>
      <c r="R6623" t="s">
        <v>93</v>
      </c>
      <c r="S6623">
        <v>0.4</v>
      </c>
      <c r="T6623" s="1">
        <v>40103</v>
      </c>
    </row>
    <row r="6624" spans="1:20" x14ac:dyDescent="0.3">
      <c r="A6624">
        <v>47108</v>
      </c>
      <c r="B6624" s="1">
        <v>40101</v>
      </c>
      <c r="C6624" s="1" t="str">
        <f t="shared" si="206"/>
        <v>Oct</v>
      </c>
      <c r="D6624" t="s">
        <v>859</v>
      </c>
      <c r="E6624">
        <v>26</v>
      </c>
      <c r="F6624">
        <v>258.11</v>
      </c>
      <c r="G6624">
        <v>0.1</v>
      </c>
      <c r="H6624" t="str">
        <f t="shared" si="207"/>
        <v>0-10%</v>
      </c>
      <c r="I6624" t="s">
        <v>39</v>
      </c>
      <c r="J6624">
        <v>9.9499999999999993</v>
      </c>
      <c r="K6624">
        <v>9.99</v>
      </c>
      <c r="L6624">
        <v>4.78</v>
      </c>
      <c r="M6624" t="s">
        <v>199</v>
      </c>
      <c r="N6624" t="s">
        <v>207</v>
      </c>
      <c r="O6624" t="s">
        <v>115</v>
      </c>
      <c r="P6624" t="s">
        <v>28</v>
      </c>
      <c r="Q6624" t="s">
        <v>23</v>
      </c>
      <c r="R6624" t="s">
        <v>43</v>
      </c>
      <c r="S6624">
        <v>0.4</v>
      </c>
      <c r="T6624" s="1">
        <v>40104</v>
      </c>
    </row>
    <row r="6625" spans="1:20" x14ac:dyDescent="0.3">
      <c r="A6625">
        <v>47108</v>
      </c>
      <c r="B6625" s="1">
        <v>40101</v>
      </c>
      <c r="C6625" s="1" t="str">
        <f t="shared" si="206"/>
        <v>Oct</v>
      </c>
      <c r="D6625" t="s">
        <v>859</v>
      </c>
      <c r="E6625">
        <v>9</v>
      </c>
      <c r="F6625">
        <v>1288.5150000000001</v>
      </c>
      <c r="G6625">
        <v>0.08</v>
      </c>
      <c r="H6625" t="str">
        <f t="shared" si="207"/>
        <v>0-10%</v>
      </c>
      <c r="I6625" t="s">
        <v>39</v>
      </c>
      <c r="J6625">
        <v>-382.57</v>
      </c>
      <c r="K6625">
        <v>175.99</v>
      </c>
      <c r="L6625">
        <v>8.99</v>
      </c>
      <c r="M6625" t="s">
        <v>199</v>
      </c>
      <c r="N6625" t="s">
        <v>207</v>
      </c>
      <c r="O6625" t="s">
        <v>115</v>
      </c>
      <c r="P6625" t="s">
        <v>28</v>
      </c>
      <c r="Q6625" t="s">
        <v>33</v>
      </c>
      <c r="R6625" t="s">
        <v>34</v>
      </c>
      <c r="S6625">
        <v>0.56999999999999995</v>
      </c>
      <c r="T6625" s="1">
        <v>40102</v>
      </c>
    </row>
    <row r="6626" spans="1:20" x14ac:dyDescent="0.3">
      <c r="A6626">
        <v>47109</v>
      </c>
      <c r="B6626" s="1">
        <v>40797</v>
      </c>
      <c r="C6626" s="1" t="str">
        <f t="shared" si="206"/>
        <v>Sep</v>
      </c>
      <c r="D6626" t="s">
        <v>25</v>
      </c>
      <c r="E6626">
        <v>47</v>
      </c>
      <c r="F6626">
        <v>6131.54</v>
      </c>
      <c r="G6626">
        <v>0.06</v>
      </c>
      <c r="H6626" t="str">
        <f t="shared" si="207"/>
        <v>0-10%</v>
      </c>
      <c r="I6626" t="s">
        <v>19</v>
      </c>
      <c r="J6626">
        <v>1844.96</v>
      </c>
      <c r="K6626">
        <v>128.24</v>
      </c>
      <c r="L6626">
        <v>12.65</v>
      </c>
      <c r="M6626" t="s">
        <v>508</v>
      </c>
      <c r="N6626" t="s">
        <v>488</v>
      </c>
      <c r="O6626" t="s">
        <v>488</v>
      </c>
      <c r="P6626" t="s">
        <v>22</v>
      </c>
      <c r="Q6626" t="s">
        <v>36</v>
      </c>
      <c r="R6626" t="s">
        <v>66</v>
      </c>
      <c r="T6626" s="1">
        <v>40799</v>
      </c>
    </row>
    <row r="6627" spans="1:20" x14ac:dyDescent="0.3">
      <c r="A6627">
        <v>47136</v>
      </c>
      <c r="B6627" s="1">
        <v>40567</v>
      </c>
      <c r="C6627" s="1" t="str">
        <f t="shared" si="206"/>
        <v>Jan</v>
      </c>
      <c r="D6627" t="s">
        <v>44</v>
      </c>
      <c r="E6627">
        <v>18</v>
      </c>
      <c r="F6627">
        <v>89.99</v>
      </c>
      <c r="G6627">
        <v>0</v>
      </c>
      <c r="H6627" t="str">
        <f t="shared" si="207"/>
        <v>0-10%</v>
      </c>
      <c r="I6627" t="s">
        <v>19</v>
      </c>
      <c r="J6627">
        <v>18.96</v>
      </c>
      <c r="K6627">
        <v>4.82</v>
      </c>
      <c r="L6627">
        <v>1.49</v>
      </c>
      <c r="M6627" t="s">
        <v>463</v>
      </c>
      <c r="N6627" t="s">
        <v>207</v>
      </c>
      <c r="O6627" t="s">
        <v>115</v>
      </c>
      <c r="P6627" t="s">
        <v>22</v>
      </c>
      <c r="Q6627" t="s">
        <v>23</v>
      </c>
      <c r="R6627" t="s">
        <v>30</v>
      </c>
      <c r="S6627">
        <v>0.36</v>
      </c>
      <c r="T6627" s="1">
        <v>40569</v>
      </c>
    </row>
    <row r="6628" spans="1:20" x14ac:dyDescent="0.3">
      <c r="A6628">
        <v>47138</v>
      </c>
      <c r="B6628" s="1">
        <v>39822</v>
      </c>
      <c r="C6628" s="1" t="str">
        <f t="shared" si="206"/>
        <v>Jan</v>
      </c>
      <c r="D6628" t="s">
        <v>18</v>
      </c>
      <c r="E6628">
        <v>1</v>
      </c>
      <c r="F6628">
        <v>107.95</v>
      </c>
      <c r="G6628">
        <v>0.04</v>
      </c>
      <c r="H6628" t="str">
        <f t="shared" si="207"/>
        <v>0-10%</v>
      </c>
      <c r="I6628" t="s">
        <v>19</v>
      </c>
      <c r="J6628">
        <v>-506.31</v>
      </c>
      <c r="K6628">
        <v>125.99</v>
      </c>
      <c r="L6628">
        <v>8.99</v>
      </c>
      <c r="M6628" t="s">
        <v>600</v>
      </c>
      <c r="N6628" t="s">
        <v>259</v>
      </c>
      <c r="O6628" t="s">
        <v>259</v>
      </c>
      <c r="P6628" t="s">
        <v>32</v>
      </c>
      <c r="Q6628" t="s">
        <v>33</v>
      </c>
      <c r="R6628" t="s">
        <v>34</v>
      </c>
      <c r="S6628">
        <v>0.59</v>
      </c>
      <c r="T6628" s="1">
        <v>39829</v>
      </c>
    </row>
    <row r="6629" spans="1:20" x14ac:dyDescent="0.3">
      <c r="A6629">
        <v>47168</v>
      </c>
      <c r="B6629" s="1">
        <v>39985</v>
      </c>
      <c r="C6629" s="1" t="str">
        <f t="shared" si="206"/>
        <v>Jun</v>
      </c>
      <c r="D6629" t="s">
        <v>859</v>
      </c>
      <c r="E6629">
        <v>24</v>
      </c>
      <c r="F6629">
        <v>2920.83</v>
      </c>
      <c r="G6629">
        <v>0.02</v>
      </c>
      <c r="H6629" t="str">
        <f t="shared" si="207"/>
        <v>0-10%</v>
      </c>
      <c r="I6629" t="s">
        <v>26</v>
      </c>
      <c r="J6629">
        <v>1068.1600000000001</v>
      </c>
      <c r="K6629">
        <v>119.99</v>
      </c>
      <c r="L6629">
        <v>14</v>
      </c>
      <c r="M6629" t="s">
        <v>291</v>
      </c>
      <c r="N6629" t="s">
        <v>259</v>
      </c>
      <c r="O6629" t="s">
        <v>259</v>
      </c>
      <c r="P6629" t="s">
        <v>32</v>
      </c>
      <c r="Q6629" t="s">
        <v>33</v>
      </c>
      <c r="R6629" t="s">
        <v>93</v>
      </c>
      <c r="S6629">
        <v>0.36</v>
      </c>
      <c r="T6629" s="1">
        <v>39986</v>
      </c>
    </row>
    <row r="6630" spans="1:20" x14ac:dyDescent="0.3">
      <c r="A6630">
        <v>47168</v>
      </c>
      <c r="B6630" s="1">
        <v>39985</v>
      </c>
      <c r="C6630" s="1" t="str">
        <f t="shared" si="206"/>
        <v>Jun</v>
      </c>
      <c r="D6630" t="s">
        <v>859</v>
      </c>
      <c r="E6630">
        <v>42</v>
      </c>
      <c r="F6630">
        <v>262.3</v>
      </c>
      <c r="G6630">
        <v>0.09</v>
      </c>
      <c r="H6630" t="str">
        <f t="shared" si="207"/>
        <v>0-10%</v>
      </c>
      <c r="I6630" t="s">
        <v>19</v>
      </c>
      <c r="J6630">
        <v>-255.2</v>
      </c>
      <c r="K6630">
        <v>6.48</v>
      </c>
      <c r="L6630">
        <v>9.68</v>
      </c>
      <c r="M6630" t="s">
        <v>291</v>
      </c>
      <c r="N6630" t="s">
        <v>259</v>
      </c>
      <c r="O6630" t="s">
        <v>259</v>
      </c>
      <c r="P6630" t="s">
        <v>32</v>
      </c>
      <c r="Q6630" t="s">
        <v>23</v>
      </c>
      <c r="R6630" t="s">
        <v>43</v>
      </c>
      <c r="S6630">
        <v>0.36</v>
      </c>
      <c r="T6630" s="1">
        <v>39986</v>
      </c>
    </row>
    <row r="6631" spans="1:20" x14ac:dyDescent="0.3">
      <c r="A6631">
        <v>47169</v>
      </c>
      <c r="B6631" s="1">
        <v>40240</v>
      </c>
      <c r="C6631" s="1" t="str">
        <f t="shared" si="206"/>
        <v>Mar</v>
      </c>
      <c r="D6631" t="s">
        <v>44</v>
      </c>
      <c r="E6631">
        <v>15</v>
      </c>
      <c r="F6631">
        <v>803.26700000000005</v>
      </c>
      <c r="G6631">
        <v>0.06</v>
      </c>
      <c r="H6631" t="str">
        <f t="shared" si="207"/>
        <v>0-10%</v>
      </c>
      <c r="I6631" t="s">
        <v>19</v>
      </c>
      <c r="J6631">
        <v>-19.97</v>
      </c>
      <c r="K6631">
        <v>65.989999999999995</v>
      </c>
      <c r="L6631">
        <v>5.26</v>
      </c>
      <c r="M6631" t="s">
        <v>484</v>
      </c>
      <c r="N6631" t="s">
        <v>207</v>
      </c>
      <c r="O6631" t="s">
        <v>115</v>
      </c>
      <c r="P6631" t="s">
        <v>42</v>
      </c>
      <c r="Q6631" t="s">
        <v>33</v>
      </c>
      <c r="R6631" t="s">
        <v>34</v>
      </c>
      <c r="S6631">
        <v>0.56000000000000005</v>
      </c>
      <c r="T6631" s="1">
        <v>40241</v>
      </c>
    </row>
    <row r="6632" spans="1:20" x14ac:dyDescent="0.3">
      <c r="A6632">
        <v>47171</v>
      </c>
      <c r="B6632" s="1">
        <v>40185</v>
      </c>
      <c r="C6632" s="1" t="str">
        <f t="shared" si="206"/>
        <v>Jan</v>
      </c>
      <c r="D6632" t="s">
        <v>44</v>
      </c>
      <c r="E6632">
        <v>21</v>
      </c>
      <c r="F6632">
        <v>147.16</v>
      </c>
      <c r="G6632">
        <v>0.01</v>
      </c>
      <c r="H6632" t="str">
        <f t="shared" si="207"/>
        <v>0-10%</v>
      </c>
      <c r="I6632" t="s">
        <v>19</v>
      </c>
      <c r="J6632">
        <v>-92.55</v>
      </c>
      <c r="K6632">
        <v>6.48</v>
      </c>
      <c r="L6632">
        <v>8.4</v>
      </c>
      <c r="M6632" t="s">
        <v>279</v>
      </c>
      <c r="N6632" t="s">
        <v>259</v>
      </c>
      <c r="O6632" t="s">
        <v>259</v>
      </c>
      <c r="P6632" t="s">
        <v>42</v>
      </c>
      <c r="Q6632" t="s">
        <v>23</v>
      </c>
      <c r="R6632" t="s">
        <v>43</v>
      </c>
      <c r="S6632">
        <v>0.37</v>
      </c>
      <c r="T6632" s="1">
        <v>40186</v>
      </c>
    </row>
    <row r="6633" spans="1:20" x14ac:dyDescent="0.3">
      <c r="A6633">
        <v>47171</v>
      </c>
      <c r="B6633" s="1">
        <v>40185</v>
      </c>
      <c r="C6633" s="1" t="str">
        <f t="shared" si="206"/>
        <v>Jan</v>
      </c>
      <c r="D6633" t="s">
        <v>44</v>
      </c>
      <c r="E6633">
        <v>19</v>
      </c>
      <c r="F6633">
        <v>50.07</v>
      </c>
      <c r="G6633">
        <v>0.03</v>
      </c>
      <c r="H6633" t="str">
        <f t="shared" si="207"/>
        <v>0-10%</v>
      </c>
      <c r="I6633" t="s">
        <v>19</v>
      </c>
      <c r="J6633">
        <v>-0.53</v>
      </c>
      <c r="K6633">
        <v>2.67</v>
      </c>
      <c r="L6633">
        <v>0.86</v>
      </c>
      <c r="M6633" t="s">
        <v>279</v>
      </c>
      <c r="N6633" t="s">
        <v>259</v>
      </c>
      <c r="O6633" t="s">
        <v>259</v>
      </c>
      <c r="P6633" t="s">
        <v>42</v>
      </c>
      <c r="Q6633" t="s">
        <v>23</v>
      </c>
      <c r="R6633" t="s">
        <v>59</v>
      </c>
      <c r="S6633">
        <v>0.56999999999999995</v>
      </c>
      <c r="T6633" s="1">
        <v>40186</v>
      </c>
    </row>
    <row r="6634" spans="1:20" x14ac:dyDescent="0.3">
      <c r="A6634">
        <v>47171</v>
      </c>
      <c r="B6634" s="1">
        <v>40185</v>
      </c>
      <c r="C6634" s="1" t="str">
        <f t="shared" si="206"/>
        <v>Jan</v>
      </c>
      <c r="D6634" t="s">
        <v>44</v>
      </c>
      <c r="E6634">
        <v>32</v>
      </c>
      <c r="F6634">
        <v>6982.87</v>
      </c>
      <c r="G6634">
        <v>0.05</v>
      </c>
      <c r="H6634" t="str">
        <f t="shared" si="207"/>
        <v>0-10%</v>
      </c>
      <c r="I6634" t="s">
        <v>26</v>
      </c>
      <c r="J6634">
        <v>875.55</v>
      </c>
      <c r="K6634">
        <v>217.85</v>
      </c>
      <c r="L6634">
        <v>29.1</v>
      </c>
      <c r="M6634" t="s">
        <v>279</v>
      </c>
      <c r="N6634" t="s">
        <v>259</v>
      </c>
      <c r="O6634" t="s">
        <v>259</v>
      </c>
      <c r="P6634" t="s">
        <v>42</v>
      </c>
      <c r="Q6634" t="s">
        <v>36</v>
      </c>
      <c r="R6634" t="s">
        <v>54</v>
      </c>
      <c r="S6634">
        <v>0.68</v>
      </c>
      <c r="T6634" s="1">
        <v>40185</v>
      </c>
    </row>
    <row r="6635" spans="1:20" x14ac:dyDescent="0.3">
      <c r="A6635">
        <v>47173</v>
      </c>
      <c r="B6635" s="1">
        <v>40057</v>
      </c>
      <c r="C6635" s="1" t="str">
        <f t="shared" si="206"/>
        <v>Sep</v>
      </c>
      <c r="D6635" t="s">
        <v>859</v>
      </c>
      <c r="E6635">
        <v>41</v>
      </c>
      <c r="F6635">
        <v>277.0745</v>
      </c>
      <c r="G6635">
        <v>0.03</v>
      </c>
      <c r="H6635" t="str">
        <f t="shared" si="207"/>
        <v>0-10%</v>
      </c>
      <c r="I6635" t="s">
        <v>19</v>
      </c>
      <c r="J6635">
        <v>-128.44</v>
      </c>
      <c r="K6635">
        <v>7.99</v>
      </c>
      <c r="L6635">
        <v>5.03</v>
      </c>
      <c r="M6635" t="s">
        <v>708</v>
      </c>
      <c r="N6635" t="s">
        <v>611</v>
      </c>
      <c r="O6635" t="s">
        <v>115</v>
      </c>
      <c r="P6635" t="s">
        <v>32</v>
      </c>
      <c r="Q6635" t="s">
        <v>33</v>
      </c>
      <c r="R6635" t="s">
        <v>34</v>
      </c>
      <c r="S6635">
        <v>0.6</v>
      </c>
      <c r="T6635" s="1">
        <v>40059</v>
      </c>
    </row>
    <row r="6636" spans="1:20" x14ac:dyDescent="0.3">
      <c r="A6636">
        <v>47174</v>
      </c>
      <c r="B6636" s="1">
        <v>40802</v>
      </c>
      <c r="C6636" s="1" t="str">
        <f t="shared" si="206"/>
        <v>Sep</v>
      </c>
      <c r="D6636" t="s">
        <v>859</v>
      </c>
      <c r="E6636">
        <v>42</v>
      </c>
      <c r="F6636">
        <v>642.1</v>
      </c>
      <c r="G6636">
        <v>0</v>
      </c>
      <c r="H6636" t="str">
        <f t="shared" si="207"/>
        <v>0-10%</v>
      </c>
      <c r="I6636" t="s">
        <v>19</v>
      </c>
      <c r="J6636">
        <v>41.56</v>
      </c>
      <c r="K6636">
        <v>13.99</v>
      </c>
      <c r="L6636">
        <v>7.51</v>
      </c>
      <c r="M6636" t="s">
        <v>254</v>
      </c>
      <c r="N6636" t="s">
        <v>259</v>
      </c>
      <c r="O6636" t="s">
        <v>259</v>
      </c>
      <c r="P6636" t="s">
        <v>32</v>
      </c>
      <c r="Q6636" t="s">
        <v>33</v>
      </c>
      <c r="R6636" t="s">
        <v>93</v>
      </c>
      <c r="S6636">
        <v>0.39</v>
      </c>
      <c r="T6636" s="1">
        <v>40802</v>
      </c>
    </row>
    <row r="6637" spans="1:20" x14ac:dyDescent="0.3">
      <c r="A6637">
        <v>47175</v>
      </c>
      <c r="B6637" s="1">
        <v>40293</v>
      </c>
      <c r="C6637" s="1" t="str">
        <f t="shared" si="206"/>
        <v>Apr</v>
      </c>
      <c r="D6637" t="s">
        <v>859</v>
      </c>
      <c r="E6637">
        <v>40</v>
      </c>
      <c r="F6637">
        <v>70.45</v>
      </c>
      <c r="G6637">
        <v>0.1</v>
      </c>
      <c r="H6637" t="str">
        <f t="shared" si="207"/>
        <v>0-10%</v>
      </c>
      <c r="I6637" t="s">
        <v>19</v>
      </c>
      <c r="J6637">
        <v>-2.31</v>
      </c>
      <c r="K6637">
        <v>1.82</v>
      </c>
      <c r="L6637">
        <v>1</v>
      </c>
      <c r="M6637" t="s">
        <v>109</v>
      </c>
      <c r="N6637" t="s">
        <v>677</v>
      </c>
      <c r="O6637" t="s">
        <v>139</v>
      </c>
      <c r="P6637" t="s">
        <v>32</v>
      </c>
      <c r="Q6637" t="s">
        <v>23</v>
      </c>
      <c r="R6637" t="s">
        <v>59</v>
      </c>
      <c r="S6637">
        <v>0.4</v>
      </c>
      <c r="T6637" s="1">
        <v>40294</v>
      </c>
    </row>
    <row r="6638" spans="1:20" x14ac:dyDescent="0.3">
      <c r="A6638">
        <v>47201</v>
      </c>
      <c r="B6638" s="1">
        <v>40175</v>
      </c>
      <c r="C6638" s="1" t="str">
        <f t="shared" si="206"/>
        <v>Dec</v>
      </c>
      <c r="D6638" t="s">
        <v>859</v>
      </c>
      <c r="E6638">
        <v>18</v>
      </c>
      <c r="F6638">
        <v>99.55</v>
      </c>
      <c r="G6638">
        <v>0.03</v>
      </c>
      <c r="H6638" t="str">
        <f t="shared" si="207"/>
        <v>0-10%</v>
      </c>
      <c r="I6638" t="s">
        <v>39</v>
      </c>
      <c r="J6638">
        <v>-60.9</v>
      </c>
      <c r="K6638">
        <v>4.9800000000000004</v>
      </c>
      <c r="L6638">
        <v>4.62</v>
      </c>
      <c r="M6638" t="s">
        <v>786</v>
      </c>
      <c r="N6638" t="s">
        <v>141</v>
      </c>
      <c r="O6638" t="s">
        <v>142</v>
      </c>
      <c r="P6638" t="s">
        <v>32</v>
      </c>
      <c r="Q6638" t="s">
        <v>33</v>
      </c>
      <c r="R6638" t="s">
        <v>48</v>
      </c>
      <c r="S6638">
        <v>0.64</v>
      </c>
      <c r="T6638" s="1">
        <v>40176</v>
      </c>
    </row>
    <row r="6639" spans="1:20" x14ac:dyDescent="0.3">
      <c r="A6639">
        <v>47203</v>
      </c>
      <c r="B6639" s="1">
        <v>40165</v>
      </c>
      <c r="C6639" s="1" t="str">
        <f t="shared" si="206"/>
        <v>Dec</v>
      </c>
      <c r="D6639" t="s">
        <v>859</v>
      </c>
      <c r="E6639">
        <v>8</v>
      </c>
      <c r="F6639">
        <v>129.18</v>
      </c>
      <c r="G6639">
        <v>0.04</v>
      </c>
      <c r="H6639" t="str">
        <f t="shared" si="207"/>
        <v>0-10%</v>
      </c>
      <c r="I6639" t="s">
        <v>19</v>
      </c>
      <c r="J6639">
        <v>-30.02</v>
      </c>
      <c r="K6639">
        <v>15.98</v>
      </c>
      <c r="L6639">
        <v>4</v>
      </c>
      <c r="M6639" t="s">
        <v>205</v>
      </c>
      <c r="N6639" t="s">
        <v>677</v>
      </c>
      <c r="O6639" t="s">
        <v>139</v>
      </c>
      <c r="P6639" t="s">
        <v>32</v>
      </c>
      <c r="Q6639" t="s">
        <v>33</v>
      </c>
      <c r="R6639" t="s">
        <v>48</v>
      </c>
      <c r="S6639">
        <v>0.37</v>
      </c>
      <c r="T6639" s="1">
        <v>40166</v>
      </c>
    </row>
    <row r="6640" spans="1:20" x14ac:dyDescent="0.3">
      <c r="A6640">
        <v>47203</v>
      </c>
      <c r="B6640" s="1">
        <v>40165</v>
      </c>
      <c r="C6640" s="1" t="str">
        <f t="shared" si="206"/>
        <v>Dec</v>
      </c>
      <c r="D6640" t="s">
        <v>859</v>
      </c>
      <c r="E6640">
        <v>44</v>
      </c>
      <c r="F6640">
        <v>1016.26</v>
      </c>
      <c r="G6640">
        <v>0.06</v>
      </c>
      <c r="H6640" t="str">
        <f t="shared" si="207"/>
        <v>0-10%</v>
      </c>
      <c r="I6640" t="s">
        <v>19</v>
      </c>
      <c r="J6640">
        <v>337.97</v>
      </c>
      <c r="K6640">
        <v>22.84</v>
      </c>
      <c r="L6640">
        <v>5.47</v>
      </c>
      <c r="M6640" t="s">
        <v>205</v>
      </c>
      <c r="N6640" t="s">
        <v>677</v>
      </c>
      <c r="O6640" t="s">
        <v>139</v>
      </c>
      <c r="P6640" t="s">
        <v>32</v>
      </c>
      <c r="Q6640" t="s">
        <v>23</v>
      </c>
      <c r="R6640" t="s">
        <v>43</v>
      </c>
      <c r="S6640">
        <v>0.39</v>
      </c>
      <c r="T6640" s="1">
        <v>40167</v>
      </c>
    </row>
    <row r="6641" spans="1:20" x14ac:dyDescent="0.3">
      <c r="A6641">
        <v>47207</v>
      </c>
      <c r="B6641" s="1">
        <v>40165</v>
      </c>
      <c r="C6641" s="1" t="str">
        <f t="shared" si="206"/>
        <v>Dec</v>
      </c>
      <c r="D6641" t="s">
        <v>18</v>
      </c>
      <c r="E6641">
        <v>15</v>
      </c>
      <c r="F6641">
        <v>437.87</v>
      </c>
      <c r="G6641">
        <v>0.09</v>
      </c>
      <c r="H6641" t="str">
        <f t="shared" si="207"/>
        <v>0-10%</v>
      </c>
      <c r="I6641" t="s">
        <v>39</v>
      </c>
      <c r="J6641">
        <v>-111.94</v>
      </c>
      <c r="K6641">
        <v>30.98</v>
      </c>
      <c r="L6641">
        <v>6.5</v>
      </c>
      <c r="M6641" t="s">
        <v>253</v>
      </c>
      <c r="N6641" t="s">
        <v>804</v>
      </c>
      <c r="O6641" t="s">
        <v>142</v>
      </c>
      <c r="P6641" t="s">
        <v>28</v>
      </c>
      <c r="Q6641" t="s">
        <v>33</v>
      </c>
      <c r="R6641" t="s">
        <v>48</v>
      </c>
      <c r="S6641">
        <v>0.64</v>
      </c>
      <c r="T6641" s="1">
        <v>40169</v>
      </c>
    </row>
    <row r="6642" spans="1:20" x14ac:dyDescent="0.3">
      <c r="A6642">
        <v>47232</v>
      </c>
      <c r="B6642" s="1">
        <v>40407</v>
      </c>
      <c r="C6642" s="1" t="str">
        <f t="shared" si="206"/>
        <v>Aug</v>
      </c>
      <c r="D6642" t="s">
        <v>859</v>
      </c>
      <c r="E6642">
        <v>39</v>
      </c>
      <c r="F6642">
        <v>546.4</v>
      </c>
      <c r="G6642">
        <v>0.1</v>
      </c>
      <c r="H6642" t="str">
        <f t="shared" si="207"/>
        <v>0-10%</v>
      </c>
      <c r="I6642" t="s">
        <v>39</v>
      </c>
      <c r="J6642">
        <v>-138.82</v>
      </c>
      <c r="K6642">
        <v>15.14</v>
      </c>
      <c r="L6642">
        <v>4.53</v>
      </c>
      <c r="M6642" t="s">
        <v>140</v>
      </c>
      <c r="N6642" t="s">
        <v>677</v>
      </c>
      <c r="O6642" t="s">
        <v>139</v>
      </c>
      <c r="P6642" t="s">
        <v>32</v>
      </c>
      <c r="Q6642" t="s">
        <v>23</v>
      </c>
      <c r="R6642" t="s">
        <v>24</v>
      </c>
      <c r="S6642">
        <v>0.81</v>
      </c>
      <c r="T6642" s="1">
        <v>40409</v>
      </c>
    </row>
    <row r="6643" spans="1:20" x14ac:dyDescent="0.3">
      <c r="A6643">
        <v>47236</v>
      </c>
      <c r="B6643" s="1">
        <v>40818</v>
      </c>
      <c r="C6643" s="1" t="str">
        <f t="shared" si="206"/>
        <v>Oct</v>
      </c>
      <c r="D6643" t="s">
        <v>25</v>
      </c>
      <c r="E6643">
        <v>1</v>
      </c>
      <c r="F6643">
        <v>70.91</v>
      </c>
      <c r="G6643">
        <v>0.03</v>
      </c>
      <c r="H6643" t="str">
        <f t="shared" si="207"/>
        <v>0-10%</v>
      </c>
      <c r="I6643" t="s">
        <v>19</v>
      </c>
      <c r="J6643">
        <v>-45.43</v>
      </c>
      <c r="K6643">
        <v>70.97</v>
      </c>
      <c r="L6643">
        <v>3.5</v>
      </c>
      <c r="M6643" t="s">
        <v>369</v>
      </c>
      <c r="N6643" t="s">
        <v>259</v>
      </c>
      <c r="O6643" t="s">
        <v>259</v>
      </c>
      <c r="P6643" t="s">
        <v>42</v>
      </c>
      <c r="Q6643" t="s">
        <v>23</v>
      </c>
      <c r="R6643" t="s">
        <v>29</v>
      </c>
      <c r="S6643">
        <v>0.59</v>
      </c>
      <c r="T6643" s="1">
        <v>40820</v>
      </c>
    </row>
    <row r="6644" spans="1:20" x14ac:dyDescent="0.3">
      <c r="A6644">
        <v>47265</v>
      </c>
      <c r="B6644" s="1">
        <v>40887</v>
      </c>
      <c r="C6644" s="1" t="str">
        <f t="shared" si="206"/>
        <v>Dec</v>
      </c>
      <c r="D6644" t="s">
        <v>859</v>
      </c>
      <c r="E6644">
        <v>31</v>
      </c>
      <c r="F6644">
        <v>187.13</v>
      </c>
      <c r="G6644">
        <v>0.02</v>
      </c>
      <c r="H6644" t="str">
        <f t="shared" si="207"/>
        <v>0-10%</v>
      </c>
      <c r="I6644" t="s">
        <v>19</v>
      </c>
      <c r="J6644">
        <v>-60.83</v>
      </c>
      <c r="K6644">
        <v>5.98</v>
      </c>
      <c r="L6644">
        <v>5.46</v>
      </c>
      <c r="M6644" t="s">
        <v>525</v>
      </c>
      <c r="N6644" t="s">
        <v>488</v>
      </c>
      <c r="O6644" t="s">
        <v>488</v>
      </c>
      <c r="P6644" t="s">
        <v>42</v>
      </c>
      <c r="Q6644" t="s">
        <v>23</v>
      </c>
      <c r="R6644" t="s">
        <v>43</v>
      </c>
      <c r="S6644">
        <v>0.36</v>
      </c>
      <c r="T6644" s="1">
        <v>40888</v>
      </c>
    </row>
    <row r="6645" spans="1:20" x14ac:dyDescent="0.3">
      <c r="A6645">
        <v>47267</v>
      </c>
      <c r="B6645" s="1">
        <v>40541</v>
      </c>
      <c r="C6645" s="1" t="str">
        <f t="shared" si="206"/>
        <v>Dec</v>
      </c>
      <c r="D6645" t="s">
        <v>44</v>
      </c>
      <c r="E6645">
        <v>24</v>
      </c>
      <c r="F6645">
        <v>492.71</v>
      </c>
      <c r="G6645">
        <v>0.02</v>
      </c>
      <c r="H6645" t="str">
        <f t="shared" si="207"/>
        <v>0-10%</v>
      </c>
      <c r="I6645" t="s">
        <v>19</v>
      </c>
      <c r="J6645">
        <v>67.010000000000005</v>
      </c>
      <c r="K6645">
        <v>19.98</v>
      </c>
      <c r="L6645">
        <v>8.68</v>
      </c>
      <c r="M6645" t="s">
        <v>213</v>
      </c>
      <c r="N6645" t="s">
        <v>138</v>
      </c>
      <c r="O6645" t="s">
        <v>139</v>
      </c>
      <c r="P6645" t="s">
        <v>32</v>
      </c>
      <c r="Q6645" t="s">
        <v>23</v>
      </c>
      <c r="R6645" t="s">
        <v>43</v>
      </c>
      <c r="S6645">
        <v>0.37</v>
      </c>
      <c r="T6645" s="1">
        <v>40542</v>
      </c>
    </row>
    <row r="6646" spans="1:20" x14ac:dyDescent="0.3">
      <c r="A6646">
        <v>47267</v>
      </c>
      <c r="B6646" s="1">
        <v>40541</v>
      </c>
      <c r="C6646" s="1" t="str">
        <f t="shared" si="206"/>
        <v>Dec</v>
      </c>
      <c r="D6646" t="s">
        <v>44</v>
      </c>
      <c r="E6646">
        <v>14</v>
      </c>
      <c r="F6646">
        <v>1042.06</v>
      </c>
      <c r="G6646">
        <v>0.04</v>
      </c>
      <c r="H6646" t="str">
        <f t="shared" si="207"/>
        <v>0-10%</v>
      </c>
      <c r="I6646" t="s">
        <v>26</v>
      </c>
      <c r="J6646">
        <v>-931.25</v>
      </c>
      <c r="K6646">
        <v>70.89</v>
      </c>
      <c r="L6646">
        <v>89.3</v>
      </c>
      <c r="M6646" t="s">
        <v>213</v>
      </c>
      <c r="N6646" t="s">
        <v>138</v>
      </c>
      <c r="O6646" t="s">
        <v>139</v>
      </c>
      <c r="P6646" t="s">
        <v>32</v>
      </c>
      <c r="Q6646" t="s">
        <v>36</v>
      </c>
      <c r="R6646" t="s">
        <v>54</v>
      </c>
      <c r="S6646">
        <v>0.69</v>
      </c>
      <c r="T6646" s="1">
        <v>40542</v>
      </c>
    </row>
    <row r="6647" spans="1:20" x14ac:dyDescent="0.3">
      <c r="A6647">
        <v>47270</v>
      </c>
      <c r="B6647" s="1">
        <v>40392</v>
      </c>
      <c r="C6647" s="1" t="str">
        <f t="shared" si="206"/>
        <v>Aug</v>
      </c>
      <c r="D6647" t="s">
        <v>859</v>
      </c>
      <c r="E6647">
        <v>40</v>
      </c>
      <c r="F6647">
        <v>382.65</v>
      </c>
      <c r="G6647">
        <v>0.03</v>
      </c>
      <c r="H6647" t="str">
        <f t="shared" si="207"/>
        <v>0-10%</v>
      </c>
      <c r="I6647" t="s">
        <v>39</v>
      </c>
      <c r="J6647">
        <v>47.61</v>
      </c>
      <c r="K6647">
        <v>9.27</v>
      </c>
      <c r="L6647">
        <v>4.3899999999999997</v>
      </c>
      <c r="M6647" t="s">
        <v>629</v>
      </c>
      <c r="N6647" t="s">
        <v>677</v>
      </c>
      <c r="O6647" t="s">
        <v>139</v>
      </c>
      <c r="P6647" t="s">
        <v>42</v>
      </c>
      <c r="Q6647" t="s">
        <v>23</v>
      </c>
      <c r="R6647" t="s">
        <v>43</v>
      </c>
      <c r="S6647">
        <v>0.38</v>
      </c>
      <c r="T6647" s="1">
        <v>40395</v>
      </c>
    </row>
    <row r="6648" spans="1:20" x14ac:dyDescent="0.3">
      <c r="A6648">
        <v>47270</v>
      </c>
      <c r="B6648" s="1">
        <v>40392</v>
      </c>
      <c r="C6648" s="1" t="str">
        <f t="shared" si="206"/>
        <v>Aug</v>
      </c>
      <c r="D6648" t="s">
        <v>859</v>
      </c>
      <c r="E6648">
        <v>9</v>
      </c>
      <c r="F6648">
        <v>61</v>
      </c>
      <c r="G6648">
        <v>0.08</v>
      </c>
      <c r="H6648" t="str">
        <f t="shared" si="207"/>
        <v>0-10%</v>
      </c>
      <c r="I6648" t="s">
        <v>19</v>
      </c>
      <c r="J6648">
        <v>-34.25</v>
      </c>
      <c r="K6648">
        <v>6.48</v>
      </c>
      <c r="L6648">
        <v>6.81</v>
      </c>
      <c r="M6648" t="s">
        <v>629</v>
      </c>
      <c r="N6648" t="s">
        <v>677</v>
      </c>
      <c r="O6648" t="s">
        <v>139</v>
      </c>
      <c r="P6648" t="s">
        <v>42</v>
      </c>
      <c r="Q6648" t="s">
        <v>23</v>
      </c>
      <c r="R6648" t="s">
        <v>43</v>
      </c>
      <c r="S6648">
        <v>0.36</v>
      </c>
      <c r="T6648" s="1">
        <v>40394</v>
      </c>
    </row>
    <row r="6649" spans="1:20" x14ac:dyDescent="0.3">
      <c r="A6649">
        <v>47270</v>
      </c>
      <c r="B6649" s="1">
        <v>40392</v>
      </c>
      <c r="C6649" s="1" t="str">
        <f t="shared" si="206"/>
        <v>Aug</v>
      </c>
      <c r="D6649" t="s">
        <v>859</v>
      </c>
      <c r="E6649">
        <v>19</v>
      </c>
      <c r="F6649">
        <v>3559.6129999999998</v>
      </c>
      <c r="G6649">
        <v>0</v>
      </c>
      <c r="H6649" t="str">
        <f t="shared" si="207"/>
        <v>0-10%</v>
      </c>
      <c r="I6649" t="s">
        <v>19</v>
      </c>
      <c r="J6649">
        <v>747.74</v>
      </c>
      <c r="K6649">
        <v>205.99</v>
      </c>
      <c r="L6649">
        <v>3</v>
      </c>
      <c r="M6649" t="s">
        <v>629</v>
      </c>
      <c r="N6649" t="s">
        <v>677</v>
      </c>
      <c r="O6649" t="s">
        <v>139</v>
      </c>
      <c r="P6649" t="s">
        <v>42</v>
      </c>
      <c r="Q6649" t="s">
        <v>33</v>
      </c>
      <c r="R6649" t="s">
        <v>34</v>
      </c>
      <c r="S6649">
        <v>0.57999999999999996</v>
      </c>
      <c r="T6649" s="1">
        <v>40394</v>
      </c>
    </row>
    <row r="6650" spans="1:20" x14ac:dyDescent="0.3">
      <c r="A6650">
        <v>47271</v>
      </c>
      <c r="B6650" s="1">
        <v>40752</v>
      </c>
      <c r="C6650" s="1" t="str">
        <f t="shared" si="206"/>
        <v>Jul</v>
      </c>
      <c r="D6650" t="s">
        <v>44</v>
      </c>
      <c r="E6650">
        <v>44</v>
      </c>
      <c r="F6650">
        <v>221.42</v>
      </c>
      <c r="G6650">
        <v>0.03</v>
      </c>
      <c r="H6650" t="str">
        <f t="shared" si="207"/>
        <v>0-10%</v>
      </c>
      <c r="I6650" t="s">
        <v>19</v>
      </c>
      <c r="J6650">
        <v>-142.02000000000001</v>
      </c>
      <c r="K6650">
        <v>4.9800000000000004</v>
      </c>
      <c r="L6650">
        <v>4.62</v>
      </c>
      <c r="M6650" t="s">
        <v>269</v>
      </c>
      <c r="N6650" t="s">
        <v>611</v>
      </c>
      <c r="O6650" t="s">
        <v>115</v>
      </c>
      <c r="P6650" t="s">
        <v>32</v>
      </c>
      <c r="Q6650" t="s">
        <v>33</v>
      </c>
      <c r="R6650" t="s">
        <v>48</v>
      </c>
      <c r="S6650">
        <v>0.64</v>
      </c>
      <c r="T6650" s="1">
        <v>40753</v>
      </c>
    </row>
    <row r="6651" spans="1:20" x14ac:dyDescent="0.3">
      <c r="A6651">
        <v>47301</v>
      </c>
      <c r="B6651" s="1">
        <v>40741</v>
      </c>
      <c r="C6651" s="1" t="str">
        <f t="shared" si="206"/>
        <v>Jul</v>
      </c>
      <c r="D6651" t="s">
        <v>18</v>
      </c>
      <c r="E6651">
        <v>6</v>
      </c>
      <c r="F6651">
        <v>460.71</v>
      </c>
      <c r="G6651">
        <v>0.02</v>
      </c>
      <c r="H6651" t="str">
        <f t="shared" si="207"/>
        <v>0-10%</v>
      </c>
      <c r="I6651" t="s">
        <v>19</v>
      </c>
      <c r="J6651">
        <v>-231.95</v>
      </c>
      <c r="K6651">
        <v>70.98</v>
      </c>
      <c r="L6651">
        <v>35</v>
      </c>
      <c r="M6651" t="s">
        <v>309</v>
      </c>
      <c r="N6651" t="s">
        <v>259</v>
      </c>
      <c r="O6651" t="s">
        <v>259</v>
      </c>
      <c r="P6651" t="s">
        <v>28</v>
      </c>
      <c r="Q6651" t="s">
        <v>23</v>
      </c>
      <c r="R6651" t="s">
        <v>24</v>
      </c>
      <c r="S6651">
        <v>0.8</v>
      </c>
      <c r="T6651" s="1">
        <v>40746</v>
      </c>
    </row>
    <row r="6652" spans="1:20" x14ac:dyDescent="0.3">
      <c r="A6652">
        <v>47303</v>
      </c>
      <c r="B6652" s="1">
        <v>40882</v>
      </c>
      <c r="C6652" s="1" t="str">
        <f t="shared" si="206"/>
        <v>Dec</v>
      </c>
      <c r="D6652" t="s">
        <v>44</v>
      </c>
      <c r="E6652">
        <v>47</v>
      </c>
      <c r="F6652">
        <v>1413.82</v>
      </c>
      <c r="G6652">
        <v>0.1</v>
      </c>
      <c r="H6652" t="str">
        <f t="shared" si="207"/>
        <v>0-10%</v>
      </c>
      <c r="I6652" t="s">
        <v>19</v>
      </c>
      <c r="J6652">
        <v>226.53</v>
      </c>
      <c r="K6652">
        <v>30.98</v>
      </c>
      <c r="L6652">
        <v>11.63</v>
      </c>
      <c r="M6652" t="s">
        <v>566</v>
      </c>
      <c r="N6652" t="s">
        <v>259</v>
      </c>
      <c r="O6652" t="s">
        <v>259</v>
      </c>
      <c r="P6652" t="s">
        <v>32</v>
      </c>
      <c r="Q6652" t="s">
        <v>23</v>
      </c>
      <c r="R6652" t="s">
        <v>30</v>
      </c>
      <c r="S6652">
        <v>0.37</v>
      </c>
      <c r="T6652" s="1">
        <v>40883</v>
      </c>
    </row>
    <row r="6653" spans="1:20" x14ac:dyDescent="0.3">
      <c r="A6653">
        <v>47303</v>
      </c>
      <c r="B6653" s="1">
        <v>40882</v>
      </c>
      <c r="C6653" s="1" t="str">
        <f t="shared" si="206"/>
        <v>Dec</v>
      </c>
      <c r="D6653" t="s">
        <v>44</v>
      </c>
      <c r="E6653">
        <v>7</v>
      </c>
      <c r="F6653">
        <v>56.9</v>
      </c>
      <c r="G6653">
        <v>0.03</v>
      </c>
      <c r="H6653" t="str">
        <f t="shared" si="207"/>
        <v>0-10%</v>
      </c>
      <c r="I6653" t="s">
        <v>19</v>
      </c>
      <c r="J6653">
        <v>12.64</v>
      </c>
      <c r="K6653">
        <v>7.64</v>
      </c>
      <c r="L6653">
        <v>1.39</v>
      </c>
      <c r="M6653" t="s">
        <v>566</v>
      </c>
      <c r="N6653" t="s">
        <v>259</v>
      </c>
      <c r="O6653" t="s">
        <v>259</v>
      </c>
      <c r="P6653" t="s">
        <v>32</v>
      </c>
      <c r="Q6653" t="s">
        <v>23</v>
      </c>
      <c r="R6653" t="s">
        <v>51</v>
      </c>
      <c r="S6653">
        <v>0.36</v>
      </c>
      <c r="T6653" s="1">
        <v>40883</v>
      </c>
    </row>
    <row r="6654" spans="1:20" x14ac:dyDescent="0.3">
      <c r="A6654">
        <v>47303</v>
      </c>
      <c r="B6654" s="1">
        <v>40882</v>
      </c>
      <c r="C6654" s="1" t="str">
        <f t="shared" si="206"/>
        <v>Dec</v>
      </c>
      <c r="D6654" t="s">
        <v>44</v>
      </c>
      <c r="E6654">
        <v>45</v>
      </c>
      <c r="F6654">
        <v>308.92</v>
      </c>
      <c r="G6654">
        <v>0.04</v>
      </c>
      <c r="H6654" t="str">
        <f t="shared" si="207"/>
        <v>0-10%</v>
      </c>
      <c r="I6654" t="s">
        <v>39</v>
      </c>
      <c r="J6654">
        <v>-143.58000000000001</v>
      </c>
      <c r="K6654">
        <v>6.48</v>
      </c>
      <c r="L6654">
        <v>7.37</v>
      </c>
      <c r="M6654" t="s">
        <v>566</v>
      </c>
      <c r="N6654" t="s">
        <v>259</v>
      </c>
      <c r="O6654" t="s">
        <v>259</v>
      </c>
      <c r="P6654" t="s">
        <v>32</v>
      </c>
      <c r="Q6654" t="s">
        <v>23</v>
      </c>
      <c r="R6654" t="s">
        <v>43</v>
      </c>
      <c r="S6654">
        <v>0.37</v>
      </c>
      <c r="T6654" s="1">
        <v>40884</v>
      </c>
    </row>
    <row r="6655" spans="1:20" x14ac:dyDescent="0.3">
      <c r="A6655">
        <v>47329</v>
      </c>
      <c r="B6655" s="1">
        <v>40219</v>
      </c>
      <c r="C6655" s="1" t="str">
        <f t="shared" si="206"/>
        <v>Feb</v>
      </c>
      <c r="D6655" t="s">
        <v>18</v>
      </c>
      <c r="E6655">
        <v>2</v>
      </c>
      <c r="F6655">
        <v>26.64</v>
      </c>
      <c r="G6655">
        <v>0.09</v>
      </c>
      <c r="H6655" t="str">
        <f t="shared" si="207"/>
        <v>0-10%</v>
      </c>
      <c r="I6655" t="s">
        <v>39</v>
      </c>
      <c r="J6655">
        <v>-13.88</v>
      </c>
      <c r="K6655">
        <v>11.55</v>
      </c>
      <c r="L6655">
        <v>2.36</v>
      </c>
      <c r="M6655" t="s">
        <v>801</v>
      </c>
      <c r="N6655" t="s">
        <v>141</v>
      </c>
      <c r="O6655" t="s">
        <v>142</v>
      </c>
      <c r="P6655" t="s">
        <v>42</v>
      </c>
      <c r="Q6655" t="s">
        <v>23</v>
      </c>
      <c r="R6655" t="s">
        <v>59</v>
      </c>
      <c r="S6655">
        <v>0.55000000000000004</v>
      </c>
      <c r="T6655" s="1">
        <v>40224</v>
      </c>
    </row>
    <row r="6656" spans="1:20" x14ac:dyDescent="0.3">
      <c r="A6656">
        <v>47329</v>
      </c>
      <c r="B6656" s="1">
        <v>40219</v>
      </c>
      <c r="C6656" s="1" t="str">
        <f t="shared" si="206"/>
        <v>Feb</v>
      </c>
      <c r="D6656" t="s">
        <v>18</v>
      </c>
      <c r="E6656">
        <v>16</v>
      </c>
      <c r="F6656">
        <v>88.19</v>
      </c>
      <c r="G6656">
        <v>0.03</v>
      </c>
      <c r="H6656" t="str">
        <f t="shared" si="207"/>
        <v>0-10%</v>
      </c>
      <c r="I6656" t="s">
        <v>19</v>
      </c>
      <c r="J6656">
        <v>-25.97</v>
      </c>
      <c r="K6656">
        <v>4.9800000000000004</v>
      </c>
      <c r="L6656">
        <v>4.72</v>
      </c>
      <c r="M6656" t="s">
        <v>801</v>
      </c>
      <c r="N6656" t="s">
        <v>141</v>
      </c>
      <c r="O6656" t="s">
        <v>142</v>
      </c>
      <c r="P6656" t="s">
        <v>42</v>
      </c>
      <c r="Q6656" t="s">
        <v>23</v>
      </c>
      <c r="R6656" t="s">
        <v>43</v>
      </c>
      <c r="S6656">
        <v>0.36</v>
      </c>
      <c r="T6656" s="1">
        <v>40228</v>
      </c>
    </row>
    <row r="6657" spans="1:20" x14ac:dyDescent="0.3">
      <c r="A6657">
        <v>47333</v>
      </c>
      <c r="B6657" s="1">
        <v>40793</v>
      </c>
      <c r="C6657" s="1" t="str">
        <f t="shared" si="206"/>
        <v>Sep</v>
      </c>
      <c r="D6657" t="s">
        <v>859</v>
      </c>
      <c r="E6657">
        <v>16</v>
      </c>
      <c r="F6657">
        <v>760.24850000000004</v>
      </c>
      <c r="G6657">
        <v>0.04</v>
      </c>
      <c r="H6657" t="str">
        <f t="shared" si="207"/>
        <v>0-10%</v>
      </c>
      <c r="I6657" t="s">
        <v>19</v>
      </c>
      <c r="J6657">
        <v>29.8</v>
      </c>
      <c r="K6657">
        <v>55.99</v>
      </c>
      <c r="L6657">
        <v>3.3</v>
      </c>
      <c r="M6657" t="s">
        <v>212</v>
      </c>
      <c r="N6657" t="s">
        <v>138</v>
      </c>
      <c r="O6657" t="s">
        <v>139</v>
      </c>
      <c r="P6657" t="s">
        <v>42</v>
      </c>
      <c r="Q6657" t="s">
        <v>33</v>
      </c>
      <c r="R6657" t="s">
        <v>34</v>
      </c>
      <c r="S6657">
        <v>0.59</v>
      </c>
      <c r="T6657" s="1">
        <v>40793</v>
      </c>
    </row>
    <row r="6658" spans="1:20" x14ac:dyDescent="0.3">
      <c r="A6658">
        <v>47360</v>
      </c>
      <c r="B6658" s="1">
        <v>40459</v>
      </c>
      <c r="C6658" s="1" t="str">
        <f t="shared" si="206"/>
        <v>Oct</v>
      </c>
      <c r="D6658" t="s">
        <v>859</v>
      </c>
      <c r="E6658">
        <v>25</v>
      </c>
      <c r="F6658">
        <v>2200.64</v>
      </c>
      <c r="G6658">
        <v>0.05</v>
      </c>
      <c r="H6658" t="str">
        <f t="shared" si="207"/>
        <v>0-10%</v>
      </c>
      <c r="I6658" t="s">
        <v>26</v>
      </c>
      <c r="J6658">
        <v>-514.17999999999995</v>
      </c>
      <c r="K6658">
        <v>89.99</v>
      </c>
      <c r="L6658">
        <v>42</v>
      </c>
      <c r="M6658" t="s">
        <v>336</v>
      </c>
      <c r="N6658" t="s">
        <v>804</v>
      </c>
      <c r="O6658" t="s">
        <v>142</v>
      </c>
      <c r="P6658" t="s">
        <v>42</v>
      </c>
      <c r="Q6658" t="s">
        <v>36</v>
      </c>
      <c r="R6658" t="s">
        <v>66</v>
      </c>
      <c r="S6658">
        <v>0.66</v>
      </c>
      <c r="T6658" s="1">
        <v>40461</v>
      </c>
    </row>
    <row r="6659" spans="1:20" x14ac:dyDescent="0.3">
      <c r="A6659">
        <v>47367</v>
      </c>
      <c r="B6659" s="1">
        <v>40649</v>
      </c>
      <c r="C6659" s="1" t="str">
        <f t="shared" ref="C6659:C6722" si="208">TEXT(B6659,"mmm")</f>
        <v>Apr</v>
      </c>
      <c r="D6659" t="s">
        <v>44</v>
      </c>
      <c r="E6659">
        <v>7</v>
      </c>
      <c r="F6659">
        <v>27.99</v>
      </c>
      <c r="G6659">
        <v>0.06</v>
      </c>
      <c r="H6659" t="str">
        <f t="shared" ref="H6659:H6722" si="209">IF(G6659&lt;=0.1, "0-10%", IF(G6659&lt;=0.2, "10-20%", IF(G6659&lt;=0.3, "20-30%", "30%+")))</f>
        <v>0-10%</v>
      </c>
      <c r="I6659" t="s">
        <v>19</v>
      </c>
      <c r="J6659">
        <v>-0.17</v>
      </c>
      <c r="K6659">
        <v>3.8</v>
      </c>
      <c r="L6659">
        <v>1.49</v>
      </c>
      <c r="M6659" t="s">
        <v>147</v>
      </c>
      <c r="N6659" t="s">
        <v>141</v>
      </c>
      <c r="O6659" t="s">
        <v>142</v>
      </c>
      <c r="P6659" t="s">
        <v>32</v>
      </c>
      <c r="Q6659" t="s">
        <v>23</v>
      </c>
      <c r="R6659" t="s">
        <v>30</v>
      </c>
      <c r="S6659">
        <v>0.38</v>
      </c>
      <c r="T6659" s="1">
        <v>40649</v>
      </c>
    </row>
    <row r="6660" spans="1:20" x14ac:dyDescent="0.3">
      <c r="A6660">
        <v>47367</v>
      </c>
      <c r="B6660" s="1">
        <v>40649</v>
      </c>
      <c r="C6660" s="1" t="str">
        <f t="shared" si="208"/>
        <v>Apr</v>
      </c>
      <c r="D6660" t="s">
        <v>44</v>
      </c>
      <c r="E6660">
        <v>6</v>
      </c>
      <c r="F6660">
        <v>21.07</v>
      </c>
      <c r="G6660">
        <v>0.08</v>
      </c>
      <c r="H6660" t="str">
        <f t="shared" si="209"/>
        <v>0-10%</v>
      </c>
      <c r="I6660" t="s">
        <v>19</v>
      </c>
      <c r="J6660">
        <v>2.2799999999999998</v>
      </c>
      <c r="K6660">
        <v>3.69</v>
      </c>
      <c r="L6660">
        <v>0.5</v>
      </c>
      <c r="M6660" t="s">
        <v>147</v>
      </c>
      <c r="N6660" t="s">
        <v>141</v>
      </c>
      <c r="O6660" t="s">
        <v>142</v>
      </c>
      <c r="P6660" t="s">
        <v>32</v>
      </c>
      <c r="Q6660" t="s">
        <v>23</v>
      </c>
      <c r="R6660" t="s">
        <v>56</v>
      </c>
      <c r="S6660">
        <v>0.38</v>
      </c>
      <c r="T6660" s="1">
        <v>40650</v>
      </c>
    </row>
    <row r="6661" spans="1:20" x14ac:dyDescent="0.3">
      <c r="A6661">
        <v>47398</v>
      </c>
      <c r="B6661" s="1">
        <v>40711</v>
      </c>
      <c r="C6661" s="1" t="str">
        <f t="shared" si="208"/>
        <v>Jun</v>
      </c>
      <c r="D6661" t="s">
        <v>44</v>
      </c>
      <c r="E6661">
        <v>6</v>
      </c>
      <c r="F6661">
        <v>1307.184</v>
      </c>
      <c r="G6661">
        <v>0.03</v>
      </c>
      <c r="H6661" t="str">
        <f t="shared" si="209"/>
        <v>0-10%</v>
      </c>
      <c r="I6661" t="s">
        <v>26</v>
      </c>
      <c r="J6661">
        <v>-184.06</v>
      </c>
      <c r="K6661">
        <v>262.11</v>
      </c>
      <c r="L6661">
        <v>62.74</v>
      </c>
      <c r="M6661" t="s">
        <v>676</v>
      </c>
      <c r="N6661" t="s">
        <v>677</v>
      </c>
      <c r="O6661" t="s">
        <v>139</v>
      </c>
      <c r="P6661" t="s">
        <v>32</v>
      </c>
      <c r="Q6661" t="s">
        <v>36</v>
      </c>
      <c r="R6661" t="s">
        <v>54</v>
      </c>
      <c r="S6661">
        <v>0.75</v>
      </c>
      <c r="T6661" s="1">
        <v>40713</v>
      </c>
    </row>
    <row r="6662" spans="1:20" x14ac:dyDescent="0.3">
      <c r="A6662">
        <v>47399</v>
      </c>
      <c r="B6662" s="1">
        <v>41122</v>
      </c>
      <c r="C6662" s="1" t="str">
        <f t="shared" si="208"/>
        <v>Aug</v>
      </c>
      <c r="D6662" t="s">
        <v>18</v>
      </c>
      <c r="E6662">
        <v>26</v>
      </c>
      <c r="F6662">
        <v>145.76</v>
      </c>
      <c r="G6662">
        <v>0</v>
      </c>
      <c r="H6662" t="str">
        <f t="shared" si="209"/>
        <v>0-10%</v>
      </c>
      <c r="I6662" t="s">
        <v>19</v>
      </c>
      <c r="J6662">
        <v>5.67</v>
      </c>
      <c r="K6662">
        <v>5.28</v>
      </c>
      <c r="L6662">
        <v>2.99</v>
      </c>
      <c r="M6662" t="s">
        <v>673</v>
      </c>
      <c r="N6662" t="s">
        <v>138</v>
      </c>
      <c r="O6662" t="s">
        <v>139</v>
      </c>
      <c r="P6662" t="s">
        <v>28</v>
      </c>
      <c r="Q6662" t="s">
        <v>23</v>
      </c>
      <c r="R6662" t="s">
        <v>30</v>
      </c>
      <c r="S6662">
        <v>0.37</v>
      </c>
      <c r="T6662" s="1">
        <v>41122</v>
      </c>
    </row>
    <row r="6663" spans="1:20" x14ac:dyDescent="0.3">
      <c r="A6663">
        <v>47456</v>
      </c>
      <c r="B6663" s="1">
        <v>41060</v>
      </c>
      <c r="C6663" s="1" t="str">
        <f t="shared" si="208"/>
        <v>May</v>
      </c>
      <c r="D6663" t="s">
        <v>18</v>
      </c>
      <c r="E6663">
        <v>43</v>
      </c>
      <c r="F6663">
        <v>277.08</v>
      </c>
      <c r="G6663">
        <v>0.08</v>
      </c>
      <c r="H6663" t="str">
        <f t="shared" si="209"/>
        <v>0-10%</v>
      </c>
      <c r="I6663" t="s">
        <v>19</v>
      </c>
      <c r="J6663">
        <v>-179.11</v>
      </c>
      <c r="K6663">
        <v>6.48</v>
      </c>
      <c r="L6663">
        <v>7.91</v>
      </c>
      <c r="M6663" t="s">
        <v>841</v>
      </c>
      <c r="N6663" t="s">
        <v>804</v>
      </c>
      <c r="O6663" t="s">
        <v>142</v>
      </c>
      <c r="P6663" t="s">
        <v>32</v>
      </c>
      <c r="Q6663" t="s">
        <v>23</v>
      </c>
      <c r="R6663" t="s">
        <v>43</v>
      </c>
      <c r="S6663">
        <v>0.37</v>
      </c>
      <c r="T6663" s="1">
        <v>41067</v>
      </c>
    </row>
    <row r="6664" spans="1:20" x14ac:dyDescent="0.3">
      <c r="A6664">
        <v>47457</v>
      </c>
      <c r="B6664" s="1">
        <v>39967</v>
      </c>
      <c r="C6664" s="1" t="str">
        <f t="shared" si="208"/>
        <v>Jun</v>
      </c>
      <c r="D6664" t="s">
        <v>18</v>
      </c>
      <c r="E6664">
        <v>50</v>
      </c>
      <c r="F6664">
        <v>8230.77</v>
      </c>
      <c r="G6664">
        <v>0.05</v>
      </c>
      <c r="H6664" t="str">
        <f t="shared" si="209"/>
        <v>0-10%</v>
      </c>
      <c r="I6664" t="s">
        <v>19</v>
      </c>
      <c r="J6664">
        <v>1577.02</v>
      </c>
      <c r="K6664">
        <v>161.55000000000001</v>
      </c>
      <c r="L6664">
        <v>19.989999999999998</v>
      </c>
      <c r="M6664" t="s">
        <v>604</v>
      </c>
      <c r="N6664" t="s">
        <v>141</v>
      </c>
      <c r="O6664" t="s">
        <v>142</v>
      </c>
      <c r="P6664" t="s">
        <v>32</v>
      </c>
      <c r="Q6664" t="s">
        <v>23</v>
      </c>
      <c r="R6664" t="s">
        <v>24</v>
      </c>
      <c r="S6664">
        <v>0.66</v>
      </c>
      <c r="T6664" s="1">
        <v>39972</v>
      </c>
    </row>
    <row r="6665" spans="1:20" x14ac:dyDescent="0.3">
      <c r="A6665">
        <v>47459</v>
      </c>
      <c r="B6665" s="1">
        <v>40772</v>
      </c>
      <c r="C6665" s="1" t="str">
        <f t="shared" si="208"/>
        <v>Aug</v>
      </c>
      <c r="D6665" t="s">
        <v>859</v>
      </c>
      <c r="E6665">
        <v>10</v>
      </c>
      <c r="F6665">
        <v>197.21</v>
      </c>
      <c r="G6665">
        <v>0.06</v>
      </c>
      <c r="H6665" t="str">
        <f t="shared" si="209"/>
        <v>0-10%</v>
      </c>
      <c r="I6665" t="s">
        <v>19</v>
      </c>
      <c r="J6665">
        <v>56.88</v>
      </c>
      <c r="K6665">
        <v>20.98</v>
      </c>
      <c r="L6665">
        <v>1.49</v>
      </c>
      <c r="M6665" t="s">
        <v>475</v>
      </c>
      <c r="N6665" t="s">
        <v>259</v>
      </c>
      <c r="O6665" t="s">
        <v>259</v>
      </c>
      <c r="P6665" t="s">
        <v>42</v>
      </c>
      <c r="Q6665" t="s">
        <v>23</v>
      </c>
      <c r="R6665" t="s">
        <v>30</v>
      </c>
      <c r="S6665">
        <v>0.35</v>
      </c>
      <c r="T6665" s="1">
        <v>40773</v>
      </c>
    </row>
    <row r="6666" spans="1:20" x14ac:dyDescent="0.3">
      <c r="A6666">
        <v>47460</v>
      </c>
      <c r="B6666" s="1">
        <v>40461</v>
      </c>
      <c r="C6666" s="1" t="str">
        <f t="shared" si="208"/>
        <v>Oct</v>
      </c>
      <c r="D6666" t="s">
        <v>859</v>
      </c>
      <c r="E6666">
        <v>12</v>
      </c>
      <c r="F6666">
        <v>31.6</v>
      </c>
      <c r="G6666">
        <v>0.1</v>
      </c>
      <c r="H6666" t="str">
        <f t="shared" si="209"/>
        <v>0-10%</v>
      </c>
      <c r="I6666" t="s">
        <v>19</v>
      </c>
      <c r="J6666">
        <v>-3.64</v>
      </c>
      <c r="K6666">
        <v>2.84</v>
      </c>
      <c r="L6666">
        <v>0.93</v>
      </c>
      <c r="M6666" t="s">
        <v>90</v>
      </c>
      <c r="N6666" t="s">
        <v>86</v>
      </c>
      <c r="O6666" t="s">
        <v>86</v>
      </c>
      <c r="P6666" t="s">
        <v>32</v>
      </c>
      <c r="Q6666" t="s">
        <v>23</v>
      </c>
      <c r="R6666" t="s">
        <v>59</v>
      </c>
      <c r="S6666">
        <v>0.54</v>
      </c>
      <c r="T6666" s="1">
        <v>40463</v>
      </c>
    </row>
    <row r="6667" spans="1:20" x14ac:dyDescent="0.3">
      <c r="A6667">
        <v>47461</v>
      </c>
      <c r="B6667" s="1">
        <v>40293</v>
      </c>
      <c r="C6667" s="1" t="str">
        <f t="shared" si="208"/>
        <v>Apr</v>
      </c>
      <c r="D6667" t="s">
        <v>25</v>
      </c>
      <c r="E6667">
        <v>39</v>
      </c>
      <c r="F6667">
        <v>318.27999999999997</v>
      </c>
      <c r="G6667">
        <v>0.08</v>
      </c>
      <c r="H6667" t="str">
        <f t="shared" si="209"/>
        <v>0-10%</v>
      </c>
      <c r="I6667" t="s">
        <v>19</v>
      </c>
      <c r="J6667">
        <v>114.95</v>
      </c>
      <c r="K6667">
        <v>8.17</v>
      </c>
      <c r="L6667">
        <v>1.69</v>
      </c>
      <c r="M6667" t="s">
        <v>180</v>
      </c>
      <c r="N6667" t="s">
        <v>141</v>
      </c>
      <c r="O6667" t="s">
        <v>142</v>
      </c>
      <c r="P6667" t="s">
        <v>22</v>
      </c>
      <c r="Q6667" t="s">
        <v>23</v>
      </c>
      <c r="R6667" t="s">
        <v>43</v>
      </c>
      <c r="S6667">
        <v>0.38</v>
      </c>
      <c r="T6667" s="1">
        <v>40294</v>
      </c>
    </row>
    <row r="6668" spans="1:20" x14ac:dyDescent="0.3">
      <c r="A6668">
        <v>47461</v>
      </c>
      <c r="B6668" s="1">
        <v>40293</v>
      </c>
      <c r="C6668" s="1" t="str">
        <f t="shared" si="208"/>
        <v>Apr</v>
      </c>
      <c r="D6668" t="s">
        <v>25</v>
      </c>
      <c r="E6668">
        <v>34</v>
      </c>
      <c r="F6668">
        <v>289.52999999999997</v>
      </c>
      <c r="G6668">
        <v>0.08</v>
      </c>
      <c r="H6668" t="str">
        <f t="shared" si="209"/>
        <v>0-10%</v>
      </c>
      <c r="I6668" t="s">
        <v>39</v>
      </c>
      <c r="J6668">
        <v>46.97</v>
      </c>
      <c r="K6668">
        <v>8.69</v>
      </c>
      <c r="L6668">
        <v>2.99</v>
      </c>
      <c r="M6668" t="s">
        <v>180</v>
      </c>
      <c r="N6668" t="s">
        <v>141</v>
      </c>
      <c r="O6668" t="s">
        <v>142</v>
      </c>
      <c r="P6668" t="s">
        <v>22</v>
      </c>
      <c r="Q6668" t="s">
        <v>23</v>
      </c>
      <c r="R6668" t="s">
        <v>30</v>
      </c>
      <c r="S6668">
        <v>0.39</v>
      </c>
      <c r="T6668" s="1">
        <v>40294</v>
      </c>
    </row>
    <row r="6669" spans="1:20" x14ac:dyDescent="0.3">
      <c r="A6669">
        <v>47461</v>
      </c>
      <c r="B6669" s="1">
        <v>40293</v>
      </c>
      <c r="C6669" s="1" t="str">
        <f t="shared" si="208"/>
        <v>Apr</v>
      </c>
      <c r="D6669" t="s">
        <v>25</v>
      </c>
      <c r="E6669">
        <v>45</v>
      </c>
      <c r="F6669">
        <v>322.8</v>
      </c>
      <c r="G6669">
        <v>0.06</v>
      </c>
      <c r="H6669" t="str">
        <f t="shared" si="209"/>
        <v>0-10%</v>
      </c>
      <c r="I6669" t="s">
        <v>19</v>
      </c>
      <c r="J6669">
        <v>53.15</v>
      </c>
      <c r="K6669">
        <v>7.08</v>
      </c>
      <c r="L6669">
        <v>2.35</v>
      </c>
      <c r="M6669" t="s">
        <v>180</v>
      </c>
      <c r="N6669" t="s">
        <v>141</v>
      </c>
      <c r="O6669" t="s">
        <v>142</v>
      </c>
      <c r="P6669" t="s">
        <v>22</v>
      </c>
      <c r="Q6669" t="s">
        <v>23</v>
      </c>
      <c r="R6669" t="s">
        <v>59</v>
      </c>
      <c r="S6669">
        <v>0.47</v>
      </c>
      <c r="T6669" s="1">
        <v>40295</v>
      </c>
    </row>
    <row r="6670" spans="1:20" x14ac:dyDescent="0.3">
      <c r="A6670">
        <v>47462</v>
      </c>
      <c r="B6670" s="1">
        <v>40703</v>
      </c>
      <c r="C6670" s="1" t="str">
        <f t="shared" si="208"/>
        <v>Jun</v>
      </c>
      <c r="D6670" t="s">
        <v>25</v>
      </c>
      <c r="E6670">
        <v>43</v>
      </c>
      <c r="F6670">
        <v>154.18</v>
      </c>
      <c r="G6670">
        <v>0.08</v>
      </c>
      <c r="H6670" t="str">
        <f t="shared" si="209"/>
        <v>0-10%</v>
      </c>
      <c r="I6670" t="s">
        <v>19</v>
      </c>
      <c r="J6670">
        <v>-166.92</v>
      </c>
      <c r="K6670">
        <v>3.58</v>
      </c>
      <c r="L6670">
        <v>5.47</v>
      </c>
      <c r="M6670" t="s">
        <v>111</v>
      </c>
      <c r="N6670" t="s">
        <v>86</v>
      </c>
      <c r="O6670" t="s">
        <v>86</v>
      </c>
      <c r="P6670" t="s">
        <v>32</v>
      </c>
      <c r="Q6670" t="s">
        <v>23</v>
      </c>
      <c r="R6670" t="s">
        <v>30</v>
      </c>
      <c r="S6670">
        <v>0.37</v>
      </c>
      <c r="T6670" s="1">
        <v>40705</v>
      </c>
    </row>
    <row r="6671" spans="1:20" x14ac:dyDescent="0.3">
      <c r="A6671">
        <v>47462</v>
      </c>
      <c r="B6671" s="1">
        <v>40703</v>
      </c>
      <c r="C6671" s="1" t="str">
        <f t="shared" si="208"/>
        <v>Jun</v>
      </c>
      <c r="D6671" t="s">
        <v>25</v>
      </c>
      <c r="E6671">
        <v>18</v>
      </c>
      <c r="F6671">
        <v>110.31</v>
      </c>
      <c r="G6671">
        <v>0.05</v>
      </c>
      <c r="H6671" t="str">
        <f t="shared" si="209"/>
        <v>0-10%</v>
      </c>
      <c r="I6671" t="s">
        <v>19</v>
      </c>
      <c r="J6671">
        <v>-1.22</v>
      </c>
      <c r="K6671">
        <v>5.85</v>
      </c>
      <c r="L6671">
        <v>2.27</v>
      </c>
      <c r="M6671" t="s">
        <v>111</v>
      </c>
      <c r="N6671" t="s">
        <v>86</v>
      </c>
      <c r="O6671" t="s">
        <v>86</v>
      </c>
      <c r="P6671" t="s">
        <v>32</v>
      </c>
      <c r="Q6671" t="s">
        <v>23</v>
      </c>
      <c r="R6671" t="s">
        <v>59</v>
      </c>
      <c r="S6671">
        <v>0.56000000000000005</v>
      </c>
      <c r="T6671" s="1">
        <v>40705</v>
      </c>
    </row>
    <row r="6672" spans="1:20" x14ac:dyDescent="0.3">
      <c r="A6672">
        <v>47462</v>
      </c>
      <c r="B6672" s="1">
        <v>40703</v>
      </c>
      <c r="C6672" s="1" t="str">
        <f t="shared" si="208"/>
        <v>Jun</v>
      </c>
      <c r="D6672" t="s">
        <v>25</v>
      </c>
      <c r="E6672">
        <v>41</v>
      </c>
      <c r="F6672">
        <v>137.51</v>
      </c>
      <c r="G6672">
        <v>0.02</v>
      </c>
      <c r="H6672" t="str">
        <f t="shared" si="209"/>
        <v>0-10%</v>
      </c>
      <c r="I6672" t="s">
        <v>19</v>
      </c>
      <c r="J6672">
        <v>21.62</v>
      </c>
      <c r="K6672">
        <v>3.29</v>
      </c>
      <c r="L6672">
        <v>1.35</v>
      </c>
      <c r="M6672" t="s">
        <v>111</v>
      </c>
      <c r="N6672" t="s">
        <v>86</v>
      </c>
      <c r="O6672" t="s">
        <v>86</v>
      </c>
      <c r="P6672" t="s">
        <v>32</v>
      </c>
      <c r="Q6672" t="s">
        <v>23</v>
      </c>
      <c r="R6672" t="s">
        <v>46</v>
      </c>
      <c r="S6672">
        <v>0.4</v>
      </c>
      <c r="T6672" s="1">
        <v>40705</v>
      </c>
    </row>
    <row r="6673" spans="1:20" x14ac:dyDescent="0.3">
      <c r="A6673">
        <v>47492</v>
      </c>
      <c r="B6673" s="1">
        <v>40747</v>
      </c>
      <c r="C6673" s="1" t="str">
        <f t="shared" si="208"/>
        <v>Jul</v>
      </c>
      <c r="D6673" t="s">
        <v>25</v>
      </c>
      <c r="E6673">
        <v>22</v>
      </c>
      <c r="F6673">
        <v>649.71</v>
      </c>
      <c r="G6673">
        <v>7.0000000000000007E-2</v>
      </c>
      <c r="H6673" t="str">
        <f t="shared" si="209"/>
        <v>0-10%</v>
      </c>
      <c r="I6673" t="s">
        <v>19</v>
      </c>
      <c r="J6673">
        <v>-157.51</v>
      </c>
      <c r="K6673">
        <v>30.42</v>
      </c>
      <c r="L6673">
        <v>8.65</v>
      </c>
      <c r="M6673" t="s">
        <v>567</v>
      </c>
      <c r="N6673" t="s">
        <v>259</v>
      </c>
      <c r="O6673" t="s">
        <v>259</v>
      </c>
      <c r="P6673" t="s">
        <v>32</v>
      </c>
      <c r="Q6673" t="s">
        <v>33</v>
      </c>
      <c r="R6673" t="s">
        <v>48</v>
      </c>
      <c r="S6673">
        <v>0.74</v>
      </c>
      <c r="T6673" s="1">
        <v>40749</v>
      </c>
    </row>
    <row r="6674" spans="1:20" x14ac:dyDescent="0.3">
      <c r="A6674">
        <v>47493</v>
      </c>
      <c r="B6674" s="1">
        <v>39855</v>
      </c>
      <c r="C6674" s="1" t="str">
        <f t="shared" si="208"/>
        <v>Feb</v>
      </c>
      <c r="D6674" t="s">
        <v>859</v>
      </c>
      <c r="E6674">
        <v>36</v>
      </c>
      <c r="F6674">
        <v>9757.48</v>
      </c>
      <c r="G6674">
        <v>7.0000000000000007E-2</v>
      </c>
      <c r="H6674" t="str">
        <f t="shared" si="209"/>
        <v>0-10%</v>
      </c>
      <c r="I6674" t="s">
        <v>26</v>
      </c>
      <c r="J6674">
        <v>-96.05</v>
      </c>
      <c r="K6674">
        <v>270.98</v>
      </c>
      <c r="L6674">
        <v>50</v>
      </c>
      <c r="M6674" t="s">
        <v>638</v>
      </c>
      <c r="N6674" t="s">
        <v>138</v>
      </c>
      <c r="O6674" t="s">
        <v>139</v>
      </c>
      <c r="P6674" t="s">
        <v>32</v>
      </c>
      <c r="Q6674" t="s">
        <v>36</v>
      </c>
      <c r="R6674" t="s">
        <v>66</v>
      </c>
      <c r="S6674">
        <v>0.77</v>
      </c>
      <c r="T6674" s="1">
        <v>39857</v>
      </c>
    </row>
    <row r="6675" spans="1:20" x14ac:dyDescent="0.3">
      <c r="A6675">
        <v>47494</v>
      </c>
      <c r="B6675" s="1">
        <v>39995</v>
      </c>
      <c r="C6675" s="1" t="str">
        <f t="shared" si="208"/>
        <v>Jul</v>
      </c>
      <c r="D6675" t="s">
        <v>25</v>
      </c>
      <c r="E6675">
        <v>42</v>
      </c>
      <c r="F6675">
        <v>1967.83</v>
      </c>
      <c r="G6675">
        <v>0.04</v>
      </c>
      <c r="H6675" t="str">
        <f t="shared" si="209"/>
        <v>0-10%</v>
      </c>
      <c r="I6675" t="s">
        <v>19</v>
      </c>
      <c r="J6675">
        <v>659.6</v>
      </c>
      <c r="K6675">
        <v>45.19</v>
      </c>
      <c r="L6675">
        <v>1.99</v>
      </c>
      <c r="M6675" t="s">
        <v>467</v>
      </c>
      <c r="N6675" t="s">
        <v>138</v>
      </c>
      <c r="O6675" t="s">
        <v>139</v>
      </c>
      <c r="P6675" t="s">
        <v>28</v>
      </c>
      <c r="Q6675" t="s">
        <v>33</v>
      </c>
      <c r="R6675" t="s">
        <v>48</v>
      </c>
      <c r="S6675">
        <v>0.55000000000000004</v>
      </c>
      <c r="T6675" s="1">
        <v>39996</v>
      </c>
    </row>
    <row r="6676" spans="1:20" x14ac:dyDescent="0.3">
      <c r="A6676">
        <v>47494</v>
      </c>
      <c r="B6676" s="1">
        <v>39995</v>
      </c>
      <c r="C6676" s="1" t="str">
        <f t="shared" si="208"/>
        <v>Jul</v>
      </c>
      <c r="D6676" t="s">
        <v>25</v>
      </c>
      <c r="E6676">
        <v>9</v>
      </c>
      <c r="F6676">
        <v>52.59</v>
      </c>
      <c r="G6676">
        <v>0.03</v>
      </c>
      <c r="H6676" t="str">
        <f t="shared" si="209"/>
        <v>0-10%</v>
      </c>
      <c r="I6676" t="s">
        <v>19</v>
      </c>
      <c r="J6676">
        <v>-28.14</v>
      </c>
      <c r="K6676">
        <v>4.9800000000000004</v>
      </c>
      <c r="L6676">
        <v>6.07</v>
      </c>
      <c r="M6676" t="s">
        <v>467</v>
      </c>
      <c r="N6676" t="s">
        <v>138</v>
      </c>
      <c r="O6676" t="s">
        <v>139</v>
      </c>
      <c r="P6676" t="s">
        <v>28</v>
      </c>
      <c r="Q6676" t="s">
        <v>23</v>
      </c>
      <c r="R6676" t="s">
        <v>43</v>
      </c>
      <c r="S6676">
        <v>0.36</v>
      </c>
      <c r="T6676" s="1">
        <v>39995</v>
      </c>
    </row>
    <row r="6677" spans="1:20" x14ac:dyDescent="0.3">
      <c r="A6677">
        <v>47520</v>
      </c>
      <c r="B6677" s="1">
        <v>40093</v>
      </c>
      <c r="C6677" s="1" t="str">
        <f t="shared" si="208"/>
        <v>Oct</v>
      </c>
      <c r="D6677" t="s">
        <v>859</v>
      </c>
      <c r="E6677">
        <v>36</v>
      </c>
      <c r="F6677">
        <v>277.88</v>
      </c>
      <c r="G6677">
        <v>0.09</v>
      </c>
      <c r="H6677" t="str">
        <f t="shared" si="209"/>
        <v>0-10%</v>
      </c>
      <c r="I6677" t="s">
        <v>19</v>
      </c>
      <c r="J6677">
        <v>-64.41</v>
      </c>
      <c r="K6677">
        <v>7.68</v>
      </c>
      <c r="L6677">
        <v>6.16</v>
      </c>
      <c r="M6677" t="s">
        <v>182</v>
      </c>
      <c r="N6677" t="s">
        <v>207</v>
      </c>
      <c r="O6677" t="s">
        <v>115</v>
      </c>
      <c r="P6677" t="s">
        <v>28</v>
      </c>
      <c r="Q6677" t="s">
        <v>23</v>
      </c>
      <c r="R6677" t="s">
        <v>30</v>
      </c>
      <c r="S6677">
        <v>0.35</v>
      </c>
      <c r="T6677" s="1">
        <v>40095</v>
      </c>
    </row>
    <row r="6678" spans="1:20" x14ac:dyDescent="0.3">
      <c r="A6678">
        <v>47520</v>
      </c>
      <c r="B6678" s="1">
        <v>40093</v>
      </c>
      <c r="C6678" s="1" t="str">
        <f t="shared" si="208"/>
        <v>Oct</v>
      </c>
      <c r="D6678" t="s">
        <v>859</v>
      </c>
      <c r="E6678">
        <v>13</v>
      </c>
      <c r="F6678">
        <v>3939.89</v>
      </c>
      <c r="G6678">
        <v>0.05</v>
      </c>
      <c r="H6678" t="str">
        <f t="shared" si="209"/>
        <v>0-10%</v>
      </c>
      <c r="I6678" t="s">
        <v>26</v>
      </c>
      <c r="J6678">
        <v>598.24</v>
      </c>
      <c r="K6678">
        <v>291.73</v>
      </c>
      <c r="L6678">
        <v>48.8</v>
      </c>
      <c r="M6678" t="s">
        <v>182</v>
      </c>
      <c r="N6678" t="s">
        <v>207</v>
      </c>
      <c r="O6678" t="s">
        <v>115</v>
      </c>
      <c r="P6678" t="s">
        <v>28</v>
      </c>
      <c r="Q6678" t="s">
        <v>36</v>
      </c>
      <c r="R6678" t="s">
        <v>66</v>
      </c>
      <c r="S6678">
        <v>0.56000000000000005</v>
      </c>
      <c r="T6678" s="1">
        <v>40095</v>
      </c>
    </row>
    <row r="6679" spans="1:20" x14ac:dyDescent="0.3">
      <c r="A6679">
        <v>47520</v>
      </c>
      <c r="B6679" s="1">
        <v>40093</v>
      </c>
      <c r="C6679" s="1" t="str">
        <f t="shared" si="208"/>
        <v>Oct</v>
      </c>
      <c r="D6679" t="s">
        <v>859</v>
      </c>
      <c r="E6679">
        <v>47</v>
      </c>
      <c r="F6679">
        <v>925.3</v>
      </c>
      <c r="G6679">
        <v>0.04</v>
      </c>
      <c r="H6679" t="str">
        <f t="shared" si="209"/>
        <v>0-10%</v>
      </c>
      <c r="I6679" t="s">
        <v>19</v>
      </c>
      <c r="J6679">
        <v>257.31</v>
      </c>
      <c r="K6679">
        <v>19.98</v>
      </c>
      <c r="L6679">
        <v>5.77</v>
      </c>
      <c r="M6679" t="s">
        <v>182</v>
      </c>
      <c r="N6679" t="s">
        <v>207</v>
      </c>
      <c r="O6679" t="s">
        <v>115</v>
      </c>
      <c r="P6679" t="s">
        <v>28</v>
      </c>
      <c r="Q6679" t="s">
        <v>23</v>
      </c>
      <c r="R6679" t="s">
        <v>43</v>
      </c>
      <c r="S6679">
        <v>0.38</v>
      </c>
      <c r="T6679" s="1">
        <v>40095</v>
      </c>
    </row>
    <row r="6680" spans="1:20" x14ac:dyDescent="0.3">
      <c r="A6680">
        <v>47522</v>
      </c>
      <c r="B6680" s="1">
        <v>41205</v>
      </c>
      <c r="C6680" s="1" t="str">
        <f t="shared" si="208"/>
        <v>Oct</v>
      </c>
      <c r="D6680" t="s">
        <v>25</v>
      </c>
      <c r="E6680">
        <v>5</v>
      </c>
      <c r="F6680">
        <v>80.56</v>
      </c>
      <c r="G6680">
        <v>0.03</v>
      </c>
      <c r="H6680" t="str">
        <f t="shared" si="209"/>
        <v>0-10%</v>
      </c>
      <c r="I6680" t="s">
        <v>19</v>
      </c>
      <c r="J6680">
        <v>12.5</v>
      </c>
      <c r="K6680">
        <v>15.67</v>
      </c>
      <c r="L6680">
        <v>1.39</v>
      </c>
      <c r="M6680" t="s">
        <v>787</v>
      </c>
      <c r="N6680" t="s">
        <v>141</v>
      </c>
      <c r="O6680" t="s">
        <v>142</v>
      </c>
      <c r="P6680" t="s">
        <v>32</v>
      </c>
      <c r="Q6680" t="s">
        <v>23</v>
      </c>
      <c r="R6680" t="s">
        <v>51</v>
      </c>
      <c r="S6680">
        <v>0.38</v>
      </c>
      <c r="T6680" s="1">
        <v>41206</v>
      </c>
    </row>
    <row r="6681" spans="1:20" x14ac:dyDescent="0.3">
      <c r="A6681">
        <v>47524</v>
      </c>
      <c r="B6681" s="1">
        <v>40283</v>
      </c>
      <c r="C6681" s="1" t="str">
        <f t="shared" si="208"/>
        <v>Apr</v>
      </c>
      <c r="D6681" t="s">
        <v>44</v>
      </c>
      <c r="E6681">
        <v>40</v>
      </c>
      <c r="F6681">
        <v>245.82</v>
      </c>
      <c r="G6681">
        <v>0.08</v>
      </c>
      <c r="H6681" t="str">
        <f t="shared" si="209"/>
        <v>0-10%</v>
      </c>
      <c r="I6681" t="s">
        <v>19</v>
      </c>
      <c r="J6681">
        <v>86.44</v>
      </c>
      <c r="K6681">
        <v>6.45</v>
      </c>
      <c r="L6681">
        <v>1.34</v>
      </c>
      <c r="M6681" t="s">
        <v>109</v>
      </c>
      <c r="N6681" t="s">
        <v>677</v>
      </c>
      <c r="O6681" t="s">
        <v>139</v>
      </c>
      <c r="P6681" t="s">
        <v>32</v>
      </c>
      <c r="Q6681" t="s">
        <v>23</v>
      </c>
      <c r="R6681" t="s">
        <v>43</v>
      </c>
      <c r="S6681">
        <v>0.36</v>
      </c>
      <c r="T6681" s="1">
        <v>40283</v>
      </c>
    </row>
    <row r="6682" spans="1:20" x14ac:dyDescent="0.3">
      <c r="A6682">
        <v>47524</v>
      </c>
      <c r="B6682" s="1">
        <v>40283</v>
      </c>
      <c r="C6682" s="1" t="str">
        <f t="shared" si="208"/>
        <v>Apr</v>
      </c>
      <c r="D6682" t="s">
        <v>44</v>
      </c>
      <c r="E6682">
        <v>8</v>
      </c>
      <c r="F6682">
        <v>269.14</v>
      </c>
      <c r="G6682">
        <v>0.1</v>
      </c>
      <c r="H6682" t="str">
        <f t="shared" si="209"/>
        <v>0-10%</v>
      </c>
      <c r="I6682" t="s">
        <v>19</v>
      </c>
      <c r="J6682">
        <v>-160.72</v>
      </c>
      <c r="K6682">
        <v>35.770000000000003</v>
      </c>
      <c r="L6682">
        <v>9.02</v>
      </c>
      <c r="M6682" t="s">
        <v>109</v>
      </c>
      <c r="N6682" t="s">
        <v>804</v>
      </c>
      <c r="O6682" t="s">
        <v>142</v>
      </c>
      <c r="P6682" t="s">
        <v>32</v>
      </c>
      <c r="Q6682" t="s">
        <v>33</v>
      </c>
      <c r="R6682" t="s">
        <v>48</v>
      </c>
      <c r="S6682">
        <v>0.75</v>
      </c>
      <c r="T6682" s="1">
        <v>40285</v>
      </c>
    </row>
    <row r="6683" spans="1:20" x14ac:dyDescent="0.3">
      <c r="A6683">
        <v>47525</v>
      </c>
      <c r="B6683" s="1">
        <v>40605</v>
      </c>
      <c r="C6683" s="1" t="str">
        <f t="shared" si="208"/>
        <v>Mar</v>
      </c>
      <c r="D6683" t="s">
        <v>44</v>
      </c>
      <c r="E6683">
        <v>40</v>
      </c>
      <c r="F6683">
        <v>649.46</v>
      </c>
      <c r="G6683">
        <v>0.01</v>
      </c>
      <c r="H6683" t="str">
        <f t="shared" si="209"/>
        <v>0-10%</v>
      </c>
      <c r="I6683" t="s">
        <v>19</v>
      </c>
      <c r="J6683">
        <v>189.04</v>
      </c>
      <c r="K6683">
        <v>15.98</v>
      </c>
      <c r="L6683">
        <v>4</v>
      </c>
      <c r="M6683" t="s">
        <v>802</v>
      </c>
      <c r="N6683" t="s">
        <v>141</v>
      </c>
      <c r="O6683" t="s">
        <v>142</v>
      </c>
      <c r="P6683" t="s">
        <v>22</v>
      </c>
      <c r="Q6683" t="s">
        <v>33</v>
      </c>
      <c r="R6683" t="s">
        <v>48</v>
      </c>
      <c r="S6683">
        <v>0.37</v>
      </c>
      <c r="T6683" s="1">
        <v>40606</v>
      </c>
    </row>
    <row r="6684" spans="1:20" x14ac:dyDescent="0.3">
      <c r="A6684">
        <v>47527</v>
      </c>
      <c r="B6684" s="1">
        <v>40438</v>
      </c>
      <c r="C6684" s="1" t="str">
        <f t="shared" si="208"/>
        <v>Sep</v>
      </c>
      <c r="D6684" t="s">
        <v>44</v>
      </c>
      <c r="E6684">
        <v>48</v>
      </c>
      <c r="F6684">
        <v>12072.9</v>
      </c>
      <c r="G6684">
        <v>0.04</v>
      </c>
      <c r="H6684" t="str">
        <f t="shared" si="209"/>
        <v>0-10%</v>
      </c>
      <c r="I6684" t="s">
        <v>26</v>
      </c>
      <c r="J6684">
        <v>3064.51</v>
      </c>
      <c r="K6684">
        <v>243.98</v>
      </c>
      <c r="L6684">
        <v>43.32</v>
      </c>
      <c r="M6684" t="s">
        <v>198</v>
      </c>
      <c r="N6684" t="s">
        <v>207</v>
      </c>
      <c r="O6684" t="s">
        <v>115</v>
      </c>
      <c r="P6684" t="s">
        <v>42</v>
      </c>
      <c r="Q6684" t="s">
        <v>36</v>
      </c>
      <c r="R6684" t="s">
        <v>66</v>
      </c>
      <c r="S6684">
        <v>0.55000000000000004</v>
      </c>
      <c r="T6684" s="1">
        <v>40439</v>
      </c>
    </row>
    <row r="6685" spans="1:20" x14ac:dyDescent="0.3">
      <c r="A6685">
        <v>47553</v>
      </c>
      <c r="B6685" s="1">
        <v>40685</v>
      </c>
      <c r="C6685" s="1" t="str">
        <f t="shared" si="208"/>
        <v>May</v>
      </c>
      <c r="D6685" t="s">
        <v>44</v>
      </c>
      <c r="E6685">
        <v>49</v>
      </c>
      <c r="F6685">
        <v>20701.928</v>
      </c>
      <c r="G6685">
        <v>0.08</v>
      </c>
      <c r="H6685" t="str">
        <f t="shared" si="209"/>
        <v>0-10%</v>
      </c>
      <c r="I6685" t="s">
        <v>26</v>
      </c>
      <c r="J6685">
        <v>3918.54</v>
      </c>
      <c r="K6685">
        <v>550.98</v>
      </c>
      <c r="L6685">
        <v>45.7</v>
      </c>
      <c r="M6685" t="s">
        <v>408</v>
      </c>
      <c r="N6685" t="s">
        <v>141</v>
      </c>
      <c r="O6685" t="s">
        <v>142</v>
      </c>
      <c r="P6685" t="s">
        <v>32</v>
      </c>
      <c r="Q6685" t="s">
        <v>36</v>
      </c>
      <c r="R6685" t="s">
        <v>54</v>
      </c>
      <c r="S6685">
        <v>0.71</v>
      </c>
      <c r="T6685" s="1">
        <v>40686</v>
      </c>
    </row>
    <row r="6686" spans="1:20" x14ac:dyDescent="0.3">
      <c r="A6686">
        <v>47554</v>
      </c>
      <c r="B6686" s="1">
        <v>40250</v>
      </c>
      <c r="C6686" s="1" t="str">
        <f t="shared" si="208"/>
        <v>Mar</v>
      </c>
      <c r="D6686" t="s">
        <v>18</v>
      </c>
      <c r="E6686">
        <v>9</v>
      </c>
      <c r="F6686">
        <v>436.3</v>
      </c>
      <c r="G6686">
        <v>0.08</v>
      </c>
      <c r="H6686" t="str">
        <f t="shared" si="209"/>
        <v>0-10%</v>
      </c>
      <c r="I6686" t="s">
        <v>26</v>
      </c>
      <c r="J6686">
        <v>-50.31</v>
      </c>
      <c r="K6686">
        <v>50.98</v>
      </c>
      <c r="L6686">
        <v>14.19</v>
      </c>
      <c r="M6686" t="s">
        <v>680</v>
      </c>
      <c r="N6686" t="s">
        <v>677</v>
      </c>
      <c r="O6686" t="s">
        <v>139</v>
      </c>
      <c r="P6686" t="s">
        <v>32</v>
      </c>
      <c r="Q6686" t="s">
        <v>36</v>
      </c>
      <c r="R6686" t="s">
        <v>66</v>
      </c>
      <c r="S6686">
        <v>0.56000000000000005</v>
      </c>
      <c r="T6686" s="1">
        <v>40250</v>
      </c>
    </row>
    <row r="6687" spans="1:20" x14ac:dyDescent="0.3">
      <c r="A6687">
        <v>47554</v>
      </c>
      <c r="B6687" s="1">
        <v>40250</v>
      </c>
      <c r="C6687" s="1" t="str">
        <f t="shared" si="208"/>
        <v>Mar</v>
      </c>
      <c r="D6687" t="s">
        <v>18</v>
      </c>
      <c r="E6687">
        <v>47</v>
      </c>
      <c r="F6687">
        <v>364.23</v>
      </c>
      <c r="G6687">
        <v>0.01</v>
      </c>
      <c r="H6687" t="str">
        <f t="shared" si="209"/>
        <v>0-10%</v>
      </c>
      <c r="I6687" t="s">
        <v>19</v>
      </c>
      <c r="J6687">
        <v>41.58</v>
      </c>
      <c r="K6687">
        <v>7.59</v>
      </c>
      <c r="L6687">
        <v>4</v>
      </c>
      <c r="M6687" t="s">
        <v>680</v>
      </c>
      <c r="N6687" t="s">
        <v>677</v>
      </c>
      <c r="O6687" t="s">
        <v>139</v>
      </c>
      <c r="P6687" t="s">
        <v>32</v>
      </c>
      <c r="Q6687" t="s">
        <v>36</v>
      </c>
      <c r="R6687" t="s">
        <v>37</v>
      </c>
      <c r="S6687">
        <v>0.42</v>
      </c>
      <c r="T6687" s="1">
        <v>40257</v>
      </c>
    </row>
    <row r="6688" spans="1:20" x14ac:dyDescent="0.3">
      <c r="A6688">
        <v>47556</v>
      </c>
      <c r="B6688" s="1">
        <v>40384</v>
      </c>
      <c r="C6688" s="1" t="str">
        <f t="shared" si="208"/>
        <v>Jul</v>
      </c>
      <c r="D6688" t="s">
        <v>18</v>
      </c>
      <c r="E6688">
        <v>29</v>
      </c>
      <c r="F6688">
        <v>475.58</v>
      </c>
      <c r="G6688">
        <v>0.04</v>
      </c>
      <c r="H6688" t="str">
        <f t="shared" si="209"/>
        <v>0-10%</v>
      </c>
      <c r="I6688" t="s">
        <v>19</v>
      </c>
      <c r="J6688">
        <v>108.21</v>
      </c>
      <c r="K6688">
        <v>15.98</v>
      </c>
      <c r="L6688">
        <v>4</v>
      </c>
      <c r="M6688" t="s">
        <v>505</v>
      </c>
      <c r="N6688" t="s">
        <v>488</v>
      </c>
      <c r="O6688" t="s">
        <v>488</v>
      </c>
      <c r="P6688" t="s">
        <v>42</v>
      </c>
      <c r="Q6688" t="s">
        <v>33</v>
      </c>
      <c r="R6688" t="s">
        <v>48</v>
      </c>
      <c r="S6688">
        <v>0.37</v>
      </c>
      <c r="T6688" s="1">
        <v>40386</v>
      </c>
    </row>
    <row r="6689" spans="1:20" x14ac:dyDescent="0.3">
      <c r="A6689">
        <v>47584</v>
      </c>
      <c r="B6689" s="1">
        <v>40386</v>
      </c>
      <c r="C6689" s="1" t="str">
        <f t="shared" si="208"/>
        <v>Jul</v>
      </c>
      <c r="D6689" t="s">
        <v>859</v>
      </c>
      <c r="E6689">
        <v>4</v>
      </c>
      <c r="F6689">
        <v>20.190000000000001</v>
      </c>
      <c r="G6689">
        <v>0.03</v>
      </c>
      <c r="H6689" t="str">
        <f t="shared" si="209"/>
        <v>0-10%</v>
      </c>
      <c r="I6689" t="s">
        <v>19</v>
      </c>
      <c r="J6689">
        <v>1.3</v>
      </c>
      <c r="K6689">
        <v>4.91</v>
      </c>
      <c r="L6689">
        <v>0.5</v>
      </c>
      <c r="M6689" t="s">
        <v>774</v>
      </c>
      <c r="N6689" t="s">
        <v>141</v>
      </c>
      <c r="O6689" t="s">
        <v>142</v>
      </c>
      <c r="P6689" t="s">
        <v>42</v>
      </c>
      <c r="Q6689" t="s">
        <v>23</v>
      </c>
      <c r="R6689" t="s">
        <v>56</v>
      </c>
      <c r="S6689">
        <v>0.36</v>
      </c>
      <c r="T6689" s="1">
        <v>40388</v>
      </c>
    </row>
    <row r="6690" spans="1:20" x14ac:dyDescent="0.3">
      <c r="A6690">
        <v>47584</v>
      </c>
      <c r="B6690" s="1">
        <v>40386</v>
      </c>
      <c r="C6690" s="1" t="str">
        <f t="shared" si="208"/>
        <v>Jul</v>
      </c>
      <c r="D6690" t="s">
        <v>859</v>
      </c>
      <c r="E6690">
        <v>43</v>
      </c>
      <c r="F6690">
        <v>74.989999999999995</v>
      </c>
      <c r="G6690">
        <v>0.08</v>
      </c>
      <c r="H6690" t="str">
        <f t="shared" si="209"/>
        <v>0-10%</v>
      </c>
      <c r="I6690" t="s">
        <v>19</v>
      </c>
      <c r="J6690">
        <v>-8.9499999999999993</v>
      </c>
      <c r="K6690">
        <v>1.82</v>
      </c>
      <c r="L6690">
        <v>0.83</v>
      </c>
      <c r="M6690" t="s">
        <v>774</v>
      </c>
      <c r="N6690" t="s">
        <v>141</v>
      </c>
      <c r="O6690" t="s">
        <v>142</v>
      </c>
      <c r="P6690" t="s">
        <v>42</v>
      </c>
      <c r="Q6690" t="s">
        <v>23</v>
      </c>
      <c r="R6690" t="s">
        <v>59</v>
      </c>
      <c r="S6690">
        <v>0.56999999999999995</v>
      </c>
      <c r="T6690" s="1">
        <v>40387</v>
      </c>
    </row>
    <row r="6691" spans="1:20" x14ac:dyDescent="0.3">
      <c r="A6691">
        <v>47591</v>
      </c>
      <c r="B6691" s="1">
        <v>40910</v>
      </c>
      <c r="C6691" s="1" t="str">
        <f t="shared" si="208"/>
        <v>Jan</v>
      </c>
      <c r="D6691" t="s">
        <v>859</v>
      </c>
      <c r="E6691">
        <v>27</v>
      </c>
      <c r="F6691">
        <v>279.39999999999998</v>
      </c>
      <c r="G6691">
        <v>0.1</v>
      </c>
      <c r="H6691" t="str">
        <f t="shared" si="209"/>
        <v>0-10%</v>
      </c>
      <c r="I6691" t="s">
        <v>19</v>
      </c>
      <c r="J6691">
        <v>-92.25</v>
      </c>
      <c r="K6691">
        <v>10.48</v>
      </c>
      <c r="L6691">
        <v>6.91</v>
      </c>
      <c r="M6691" t="s">
        <v>760</v>
      </c>
      <c r="N6691" t="s">
        <v>759</v>
      </c>
      <c r="O6691" t="s">
        <v>759</v>
      </c>
      <c r="P6691" t="s">
        <v>22</v>
      </c>
      <c r="Q6691" t="s">
        <v>23</v>
      </c>
      <c r="R6691" t="s">
        <v>24</v>
      </c>
      <c r="S6691">
        <v>0.57999999999999996</v>
      </c>
      <c r="T6691" s="1">
        <v>40911</v>
      </c>
    </row>
    <row r="6692" spans="1:20" x14ac:dyDescent="0.3">
      <c r="A6692">
        <v>47617</v>
      </c>
      <c r="B6692" s="1">
        <v>40155</v>
      </c>
      <c r="C6692" s="1" t="str">
        <f t="shared" si="208"/>
        <v>Dec</v>
      </c>
      <c r="D6692" t="s">
        <v>859</v>
      </c>
      <c r="E6692">
        <v>17</v>
      </c>
      <c r="F6692">
        <v>5001.29</v>
      </c>
      <c r="G6692">
        <v>0.09</v>
      </c>
      <c r="H6692" t="str">
        <f t="shared" si="209"/>
        <v>0-10%</v>
      </c>
      <c r="I6692" t="s">
        <v>19</v>
      </c>
      <c r="J6692">
        <v>1680.92</v>
      </c>
      <c r="K6692">
        <v>304.99</v>
      </c>
      <c r="L6692">
        <v>19.989999999999998</v>
      </c>
      <c r="M6692" t="s">
        <v>52</v>
      </c>
      <c r="N6692" t="s">
        <v>488</v>
      </c>
      <c r="O6692" t="s">
        <v>488</v>
      </c>
      <c r="P6692" t="s">
        <v>32</v>
      </c>
      <c r="Q6692" t="s">
        <v>23</v>
      </c>
      <c r="R6692" t="s">
        <v>30</v>
      </c>
      <c r="S6692">
        <v>0.4</v>
      </c>
      <c r="T6692" s="1">
        <v>40156</v>
      </c>
    </row>
    <row r="6693" spans="1:20" x14ac:dyDescent="0.3">
      <c r="A6693">
        <v>47620</v>
      </c>
      <c r="B6693" s="1">
        <v>41086</v>
      </c>
      <c r="C6693" s="1" t="str">
        <f t="shared" si="208"/>
        <v>Jun</v>
      </c>
      <c r="D6693" t="s">
        <v>18</v>
      </c>
      <c r="E6693">
        <v>27</v>
      </c>
      <c r="F6693">
        <v>302.2</v>
      </c>
      <c r="G6693">
        <v>0.04</v>
      </c>
      <c r="H6693" t="str">
        <f t="shared" si="209"/>
        <v>0-10%</v>
      </c>
      <c r="I6693" t="s">
        <v>19</v>
      </c>
      <c r="J6693">
        <v>20.27</v>
      </c>
      <c r="K6693">
        <v>10.98</v>
      </c>
      <c r="L6693">
        <v>3.37</v>
      </c>
      <c r="M6693" t="s">
        <v>105</v>
      </c>
      <c r="N6693" t="s">
        <v>86</v>
      </c>
      <c r="O6693" t="s">
        <v>86</v>
      </c>
      <c r="P6693" t="s">
        <v>32</v>
      </c>
      <c r="Q6693" t="s">
        <v>23</v>
      </c>
      <c r="R6693" t="s">
        <v>81</v>
      </c>
      <c r="S6693">
        <v>0.56999999999999995</v>
      </c>
      <c r="T6693" s="1">
        <v>41095</v>
      </c>
    </row>
    <row r="6694" spans="1:20" x14ac:dyDescent="0.3">
      <c r="A6694">
        <v>47621</v>
      </c>
      <c r="B6694" s="1">
        <v>40005</v>
      </c>
      <c r="C6694" s="1" t="str">
        <f t="shared" si="208"/>
        <v>Jul</v>
      </c>
      <c r="D6694" t="s">
        <v>859</v>
      </c>
      <c r="E6694">
        <v>16</v>
      </c>
      <c r="F6694">
        <v>230.74</v>
      </c>
      <c r="G6694">
        <v>0.08</v>
      </c>
      <c r="H6694" t="str">
        <f t="shared" si="209"/>
        <v>0-10%</v>
      </c>
      <c r="I6694" t="s">
        <v>39</v>
      </c>
      <c r="J6694">
        <v>27.23</v>
      </c>
      <c r="K6694">
        <v>14.2</v>
      </c>
      <c r="L6694">
        <v>5.3</v>
      </c>
      <c r="M6694" t="s">
        <v>483</v>
      </c>
      <c r="N6694" t="s">
        <v>488</v>
      </c>
      <c r="O6694" t="s">
        <v>488</v>
      </c>
      <c r="P6694" t="s">
        <v>42</v>
      </c>
      <c r="Q6694" t="s">
        <v>36</v>
      </c>
      <c r="R6694" t="s">
        <v>37</v>
      </c>
      <c r="S6694">
        <v>0.46</v>
      </c>
      <c r="T6694" s="1">
        <v>40007</v>
      </c>
    </row>
    <row r="6695" spans="1:20" x14ac:dyDescent="0.3">
      <c r="A6695">
        <v>47622</v>
      </c>
      <c r="B6695" s="1">
        <v>41164</v>
      </c>
      <c r="C6695" s="1" t="str">
        <f t="shared" si="208"/>
        <v>Sep</v>
      </c>
      <c r="D6695" t="s">
        <v>859</v>
      </c>
      <c r="E6695">
        <v>41</v>
      </c>
      <c r="F6695">
        <v>8188.19</v>
      </c>
      <c r="G6695">
        <v>0.05</v>
      </c>
      <c r="H6695" t="str">
        <f t="shared" si="209"/>
        <v>0-10%</v>
      </c>
      <c r="I6695" t="s">
        <v>19</v>
      </c>
      <c r="J6695">
        <v>3702</v>
      </c>
      <c r="K6695">
        <v>204.1</v>
      </c>
      <c r="L6695">
        <v>13.99</v>
      </c>
      <c r="M6695" t="s">
        <v>625</v>
      </c>
      <c r="N6695" t="s">
        <v>138</v>
      </c>
      <c r="O6695" t="s">
        <v>139</v>
      </c>
      <c r="P6695" t="s">
        <v>32</v>
      </c>
      <c r="Q6695" t="s">
        <v>33</v>
      </c>
      <c r="R6695" t="s">
        <v>93</v>
      </c>
      <c r="S6695">
        <v>0.37</v>
      </c>
      <c r="T6695" s="1">
        <v>41165</v>
      </c>
    </row>
    <row r="6696" spans="1:20" x14ac:dyDescent="0.3">
      <c r="A6696">
        <v>47682</v>
      </c>
      <c r="B6696" s="1">
        <v>41229</v>
      </c>
      <c r="C6696" s="1" t="str">
        <f t="shared" si="208"/>
        <v>Nov</v>
      </c>
      <c r="D6696" t="s">
        <v>859</v>
      </c>
      <c r="E6696">
        <v>38</v>
      </c>
      <c r="F6696">
        <v>3191.24</v>
      </c>
      <c r="G6696">
        <v>0</v>
      </c>
      <c r="H6696" t="str">
        <f t="shared" si="209"/>
        <v>0-10%</v>
      </c>
      <c r="I6696" t="s">
        <v>19</v>
      </c>
      <c r="J6696">
        <v>1620.23</v>
      </c>
      <c r="K6696">
        <v>83.98</v>
      </c>
      <c r="L6696">
        <v>5.01</v>
      </c>
      <c r="M6696" t="s">
        <v>564</v>
      </c>
      <c r="N6696" t="s">
        <v>259</v>
      </c>
      <c r="O6696" t="s">
        <v>259</v>
      </c>
      <c r="P6696" t="s">
        <v>22</v>
      </c>
      <c r="Q6696" t="s">
        <v>23</v>
      </c>
      <c r="R6696" t="s">
        <v>51</v>
      </c>
      <c r="S6696">
        <v>0.38</v>
      </c>
      <c r="T6696" s="1">
        <v>41230</v>
      </c>
    </row>
    <row r="6697" spans="1:20" x14ac:dyDescent="0.3">
      <c r="A6697">
        <v>47683</v>
      </c>
      <c r="B6697" s="1">
        <v>40422</v>
      </c>
      <c r="C6697" s="1" t="str">
        <f t="shared" si="208"/>
        <v>Sep</v>
      </c>
      <c r="D6697" t="s">
        <v>18</v>
      </c>
      <c r="E6697">
        <v>38</v>
      </c>
      <c r="F6697">
        <v>81.97</v>
      </c>
      <c r="G6697">
        <v>0.05</v>
      </c>
      <c r="H6697" t="str">
        <f t="shared" si="209"/>
        <v>0-10%</v>
      </c>
      <c r="I6697" t="s">
        <v>19</v>
      </c>
      <c r="J6697">
        <v>-148.80000000000001</v>
      </c>
      <c r="K6697">
        <v>1.98</v>
      </c>
      <c r="L6697">
        <v>4.7699999999999996</v>
      </c>
      <c r="M6697" t="s">
        <v>406</v>
      </c>
      <c r="N6697" t="s">
        <v>141</v>
      </c>
      <c r="O6697" t="s">
        <v>142</v>
      </c>
      <c r="P6697" t="s">
        <v>32</v>
      </c>
      <c r="Q6697" t="s">
        <v>23</v>
      </c>
      <c r="R6697" t="s">
        <v>30</v>
      </c>
      <c r="S6697">
        <v>0.4</v>
      </c>
      <c r="T6697" s="1">
        <v>40429</v>
      </c>
    </row>
    <row r="6698" spans="1:20" x14ac:dyDescent="0.3">
      <c r="A6698">
        <v>47686</v>
      </c>
      <c r="B6698" s="1">
        <v>41193</v>
      </c>
      <c r="C6698" s="1" t="str">
        <f t="shared" si="208"/>
        <v>Oct</v>
      </c>
      <c r="D6698" t="s">
        <v>859</v>
      </c>
      <c r="E6698">
        <v>48</v>
      </c>
      <c r="F6698">
        <v>179.65</v>
      </c>
      <c r="G6698">
        <v>0.1</v>
      </c>
      <c r="H6698" t="str">
        <f t="shared" si="209"/>
        <v>0-10%</v>
      </c>
      <c r="I6698" t="s">
        <v>19</v>
      </c>
      <c r="J6698">
        <v>3.32</v>
      </c>
      <c r="K6698">
        <v>4.13</v>
      </c>
      <c r="L6698">
        <v>1.23</v>
      </c>
      <c r="M6698" t="s">
        <v>369</v>
      </c>
      <c r="N6698" t="s">
        <v>259</v>
      </c>
      <c r="O6698" t="s">
        <v>259</v>
      </c>
      <c r="P6698" t="s">
        <v>42</v>
      </c>
      <c r="Q6698" t="s">
        <v>23</v>
      </c>
      <c r="R6698" t="s">
        <v>59</v>
      </c>
      <c r="S6698">
        <v>0.55000000000000004</v>
      </c>
      <c r="T6698" s="1">
        <v>41195</v>
      </c>
    </row>
    <row r="6699" spans="1:20" x14ac:dyDescent="0.3">
      <c r="A6699">
        <v>47712</v>
      </c>
      <c r="B6699" s="1">
        <v>40372</v>
      </c>
      <c r="C6699" s="1" t="str">
        <f t="shared" si="208"/>
        <v>Jul</v>
      </c>
      <c r="D6699" t="s">
        <v>18</v>
      </c>
      <c r="E6699">
        <v>50</v>
      </c>
      <c r="F6699">
        <v>274.04000000000002</v>
      </c>
      <c r="G6699">
        <v>0.1</v>
      </c>
      <c r="H6699" t="str">
        <f t="shared" si="209"/>
        <v>0-10%</v>
      </c>
      <c r="I6699" t="s">
        <v>39</v>
      </c>
      <c r="J6699">
        <v>-243.87</v>
      </c>
      <c r="K6699">
        <v>5.38</v>
      </c>
      <c r="L6699">
        <v>7.57</v>
      </c>
      <c r="M6699" t="s">
        <v>509</v>
      </c>
      <c r="N6699" t="s">
        <v>488</v>
      </c>
      <c r="O6699" t="s">
        <v>488</v>
      </c>
      <c r="P6699" t="s">
        <v>42</v>
      </c>
      <c r="Q6699" t="s">
        <v>23</v>
      </c>
      <c r="R6699" t="s">
        <v>30</v>
      </c>
      <c r="S6699">
        <v>0.36</v>
      </c>
      <c r="T6699" s="1">
        <v>40377</v>
      </c>
    </row>
    <row r="6700" spans="1:20" x14ac:dyDescent="0.3">
      <c r="A6700">
        <v>47713</v>
      </c>
      <c r="B6700" s="1">
        <v>39997</v>
      </c>
      <c r="C6700" s="1" t="str">
        <f t="shared" si="208"/>
        <v>Jul</v>
      </c>
      <c r="D6700" t="s">
        <v>25</v>
      </c>
      <c r="E6700">
        <v>34</v>
      </c>
      <c r="F6700">
        <v>3419.1505000000002</v>
      </c>
      <c r="G6700">
        <v>0</v>
      </c>
      <c r="H6700" t="str">
        <f t="shared" si="209"/>
        <v>0-10%</v>
      </c>
      <c r="I6700" t="s">
        <v>19</v>
      </c>
      <c r="J6700">
        <v>858.58</v>
      </c>
      <c r="K6700">
        <v>115.99</v>
      </c>
      <c r="L6700">
        <v>5.92</v>
      </c>
      <c r="M6700" t="s">
        <v>181</v>
      </c>
      <c r="N6700" t="s">
        <v>207</v>
      </c>
      <c r="O6700" t="s">
        <v>115</v>
      </c>
      <c r="P6700" t="s">
        <v>42</v>
      </c>
      <c r="Q6700" t="s">
        <v>33</v>
      </c>
      <c r="R6700" t="s">
        <v>34</v>
      </c>
      <c r="S6700">
        <v>0.57999999999999996</v>
      </c>
      <c r="T6700" s="1">
        <v>39997</v>
      </c>
    </row>
    <row r="6701" spans="1:20" x14ac:dyDescent="0.3">
      <c r="A6701">
        <v>47714</v>
      </c>
      <c r="B6701" s="1">
        <v>40612</v>
      </c>
      <c r="C6701" s="1" t="str">
        <f t="shared" si="208"/>
        <v>Mar</v>
      </c>
      <c r="D6701" t="s">
        <v>44</v>
      </c>
      <c r="E6701">
        <v>30</v>
      </c>
      <c r="F6701">
        <v>176.15</v>
      </c>
      <c r="G6701">
        <v>0.01</v>
      </c>
      <c r="H6701" t="str">
        <f t="shared" si="209"/>
        <v>0-10%</v>
      </c>
      <c r="I6701" t="s">
        <v>19</v>
      </c>
      <c r="J6701">
        <v>-125.36</v>
      </c>
      <c r="K6701">
        <v>5.53</v>
      </c>
      <c r="L6701">
        <v>6.98</v>
      </c>
      <c r="M6701" t="s">
        <v>134</v>
      </c>
      <c r="N6701" t="s">
        <v>114</v>
      </c>
      <c r="O6701" t="s">
        <v>115</v>
      </c>
      <c r="P6701" t="s">
        <v>32</v>
      </c>
      <c r="Q6701" t="s">
        <v>23</v>
      </c>
      <c r="R6701" t="s">
        <v>30</v>
      </c>
      <c r="S6701">
        <v>0.39</v>
      </c>
      <c r="T6701" s="1">
        <v>40613</v>
      </c>
    </row>
    <row r="6702" spans="1:20" x14ac:dyDescent="0.3">
      <c r="A6702">
        <v>47714</v>
      </c>
      <c r="B6702" s="1">
        <v>40612</v>
      </c>
      <c r="C6702" s="1" t="str">
        <f t="shared" si="208"/>
        <v>Mar</v>
      </c>
      <c r="D6702" t="s">
        <v>44</v>
      </c>
      <c r="E6702">
        <v>29</v>
      </c>
      <c r="F6702">
        <v>2946.05</v>
      </c>
      <c r="G6702">
        <v>0.06</v>
      </c>
      <c r="H6702" t="str">
        <f t="shared" si="209"/>
        <v>0-10%</v>
      </c>
      <c r="I6702" t="s">
        <v>26</v>
      </c>
      <c r="J6702">
        <v>-690.21</v>
      </c>
      <c r="K6702">
        <v>105.49</v>
      </c>
      <c r="L6702">
        <v>41.64</v>
      </c>
      <c r="M6702" t="s">
        <v>134</v>
      </c>
      <c r="N6702" t="s">
        <v>259</v>
      </c>
      <c r="O6702" t="s">
        <v>259</v>
      </c>
      <c r="P6702" t="s">
        <v>32</v>
      </c>
      <c r="Q6702" t="s">
        <v>36</v>
      </c>
      <c r="R6702" t="s">
        <v>54</v>
      </c>
      <c r="S6702">
        <v>0.75</v>
      </c>
      <c r="T6702" s="1">
        <v>40613</v>
      </c>
    </row>
    <row r="6703" spans="1:20" x14ac:dyDescent="0.3">
      <c r="A6703">
        <v>47717</v>
      </c>
      <c r="B6703" s="1">
        <v>40894</v>
      </c>
      <c r="C6703" s="1" t="str">
        <f t="shared" si="208"/>
        <v>Dec</v>
      </c>
      <c r="D6703" t="s">
        <v>859</v>
      </c>
      <c r="E6703">
        <v>35</v>
      </c>
      <c r="F6703">
        <v>173.22</v>
      </c>
      <c r="G6703">
        <v>0.04</v>
      </c>
      <c r="H6703" t="str">
        <f t="shared" si="209"/>
        <v>0-10%</v>
      </c>
      <c r="I6703" t="s">
        <v>19</v>
      </c>
      <c r="J6703">
        <v>84.03</v>
      </c>
      <c r="K6703">
        <v>4.91</v>
      </c>
      <c r="L6703">
        <v>0.5</v>
      </c>
      <c r="M6703" t="s">
        <v>743</v>
      </c>
      <c r="N6703" t="s">
        <v>677</v>
      </c>
      <c r="O6703" t="s">
        <v>139</v>
      </c>
      <c r="P6703" t="s">
        <v>28</v>
      </c>
      <c r="Q6703" t="s">
        <v>23</v>
      </c>
      <c r="R6703" t="s">
        <v>56</v>
      </c>
      <c r="S6703">
        <v>0.36</v>
      </c>
      <c r="T6703" s="1">
        <v>40895</v>
      </c>
    </row>
    <row r="6704" spans="1:20" x14ac:dyDescent="0.3">
      <c r="A6704">
        <v>47747</v>
      </c>
      <c r="B6704" s="1">
        <v>40868</v>
      </c>
      <c r="C6704" s="1" t="str">
        <f t="shared" si="208"/>
        <v>Nov</v>
      </c>
      <c r="D6704" t="s">
        <v>25</v>
      </c>
      <c r="E6704">
        <v>40</v>
      </c>
      <c r="F6704">
        <v>102.15</v>
      </c>
      <c r="G6704">
        <v>0.03</v>
      </c>
      <c r="H6704" t="str">
        <f t="shared" si="209"/>
        <v>0-10%</v>
      </c>
      <c r="I6704" t="s">
        <v>39</v>
      </c>
      <c r="J6704">
        <v>-138.51</v>
      </c>
      <c r="K6704">
        <v>2.08</v>
      </c>
      <c r="L6704">
        <v>5.33</v>
      </c>
      <c r="M6704" t="s">
        <v>616</v>
      </c>
      <c r="N6704" t="s">
        <v>611</v>
      </c>
      <c r="O6704" t="s">
        <v>115</v>
      </c>
      <c r="P6704" t="s">
        <v>28</v>
      </c>
      <c r="Q6704" t="s">
        <v>36</v>
      </c>
      <c r="R6704" t="s">
        <v>37</v>
      </c>
      <c r="S6704">
        <v>0.43</v>
      </c>
      <c r="T6704" s="1">
        <v>40870</v>
      </c>
    </row>
    <row r="6705" spans="1:20" x14ac:dyDescent="0.3">
      <c r="A6705">
        <v>47749</v>
      </c>
      <c r="B6705" s="1">
        <v>40253</v>
      </c>
      <c r="C6705" s="1" t="str">
        <f t="shared" si="208"/>
        <v>Mar</v>
      </c>
      <c r="D6705" t="s">
        <v>44</v>
      </c>
      <c r="E6705">
        <v>46</v>
      </c>
      <c r="F6705">
        <v>399.58</v>
      </c>
      <c r="G6705">
        <v>0.04</v>
      </c>
      <c r="H6705" t="str">
        <f t="shared" si="209"/>
        <v>0-10%</v>
      </c>
      <c r="I6705" t="s">
        <v>19</v>
      </c>
      <c r="J6705">
        <v>-188.53</v>
      </c>
      <c r="K6705">
        <v>8.4499999999999993</v>
      </c>
      <c r="L6705">
        <v>7.77</v>
      </c>
      <c r="M6705" t="s">
        <v>97</v>
      </c>
      <c r="N6705" t="s">
        <v>86</v>
      </c>
      <c r="O6705" t="s">
        <v>86</v>
      </c>
      <c r="P6705" t="s">
        <v>22</v>
      </c>
      <c r="Q6705" t="s">
        <v>23</v>
      </c>
      <c r="R6705" t="s">
        <v>81</v>
      </c>
      <c r="S6705">
        <v>0.55000000000000004</v>
      </c>
      <c r="T6705" s="1">
        <v>40253</v>
      </c>
    </row>
    <row r="6706" spans="1:20" x14ac:dyDescent="0.3">
      <c r="A6706">
        <v>47750</v>
      </c>
      <c r="B6706" s="1">
        <v>40344</v>
      </c>
      <c r="C6706" s="1" t="str">
        <f t="shared" si="208"/>
        <v>Jun</v>
      </c>
      <c r="D6706" t="s">
        <v>18</v>
      </c>
      <c r="E6706">
        <v>37</v>
      </c>
      <c r="F6706">
        <v>102.46</v>
      </c>
      <c r="G6706">
        <v>0.08</v>
      </c>
      <c r="H6706" t="str">
        <f t="shared" si="209"/>
        <v>0-10%</v>
      </c>
      <c r="I6706" t="s">
        <v>19</v>
      </c>
      <c r="J6706">
        <v>36.64</v>
      </c>
      <c r="K6706">
        <v>2.88</v>
      </c>
      <c r="L6706">
        <v>0.5</v>
      </c>
      <c r="M6706" t="s">
        <v>152</v>
      </c>
      <c r="N6706" t="s">
        <v>141</v>
      </c>
      <c r="O6706" t="s">
        <v>142</v>
      </c>
      <c r="P6706" t="s">
        <v>32</v>
      </c>
      <c r="Q6706" t="s">
        <v>23</v>
      </c>
      <c r="R6706" t="s">
        <v>56</v>
      </c>
      <c r="S6706">
        <v>0.39</v>
      </c>
      <c r="T6706" s="1">
        <v>40349</v>
      </c>
    </row>
    <row r="6707" spans="1:20" x14ac:dyDescent="0.3">
      <c r="A6707">
        <v>47750</v>
      </c>
      <c r="B6707" s="1">
        <v>40344</v>
      </c>
      <c r="C6707" s="1" t="str">
        <f t="shared" si="208"/>
        <v>Jun</v>
      </c>
      <c r="D6707" t="s">
        <v>18</v>
      </c>
      <c r="E6707">
        <v>43</v>
      </c>
      <c r="F6707">
        <v>1097.5999999999999</v>
      </c>
      <c r="G6707">
        <v>0.05</v>
      </c>
      <c r="H6707" t="str">
        <f t="shared" si="209"/>
        <v>0-10%</v>
      </c>
      <c r="I6707" t="s">
        <v>19</v>
      </c>
      <c r="J6707">
        <v>216.12</v>
      </c>
      <c r="K6707">
        <v>25.38</v>
      </c>
      <c r="L6707">
        <v>8.99</v>
      </c>
      <c r="M6707" t="s">
        <v>152</v>
      </c>
      <c r="N6707" t="s">
        <v>141</v>
      </c>
      <c r="O6707" t="s">
        <v>142</v>
      </c>
      <c r="P6707" t="s">
        <v>32</v>
      </c>
      <c r="Q6707" t="s">
        <v>36</v>
      </c>
      <c r="R6707" t="s">
        <v>37</v>
      </c>
      <c r="S6707">
        <v>0.5</v>
      </c>
      <c r="T6707" s="1">
        <v>40349</v>
      </c>
    </row>
    <row r="6708" spans="1:20" x14ac:dyDescent="0.3">
      <c r="A6708">
        <v>47750</v>
      </c>
      <c r="B6708" s="1">
        <v>40344</v>
      </c>
      <c r="C6708" s="1" t="str">
        <f t="shared" si="208"/>
        <v>Jun</v>
      </c>
      <c r="D6708" t="s">
        <v>18</v>
      </c>
      <c r="E6708">
        <v>1</v>
      </c>
      <c r="F6708">
        <v>195.04</v>
      </c>
      <c r="G6708">
        <v>0.08</v>
      </c>
      <c r="H6708" t="str">
        <f t="shared" si="209"/>
        <v>0-10%</v>
      </c>
      <c r="I6708" t="s">
        <v>19</v>
      </c>
      <c r="J6708">
        <v>-149.41</v>
      </c>
      <c r="K6708">
        <v>167.27</v>
      </c>
      <c r="L6708">
        <v>35</v>
      </c>
      <c r="M6708" t="s">
        <v>152</v>
      </c>
      <c r="N6708" t="s">
        <v>207</v>
      </c>
      <c r="O6708" t="s">
        <v>115</v>
      </c>
      <c r="P6708" t="s">
        <v>32</v>
      </c>
      <c r="Q6708" t="s">
        <v>23</v>
      </c>
      <c r="R6708" t="s">
        <v>24</v>
      </c>
      <c r="S6708">
        <v>0.85</v>
      </c>
      <c r="T6708" s="1">
        <v>40344</v>
      </c>
    </row>
    <row r="6709" spans="1:20" x14ac:dyDescent="0.3">
      <c r="A6709">
        <v>47777</v>
      </c>
      <c r="B6709" s="1">
        <v>41238</v>
      </c>
      <c r="C6709" s="1" t="str">
        <f t="shared" si="208"/>
        <v>Nov</v>
      </c>
      <c r="D6709" t="s">
        <v>18</v>
      </c>
      <c r="E6709">
        <v>13</v>
      </c>
      <c r="F6709">
        <v>87.91</v>
      </c>
      <c r="G6709">
        <v>0.05</v>
      </c>
      <c r="H6709" t="str">
        <f t="shared" si="209"/>
        <v>0-10%</v>
      </c>
      <c r="I6709" t="s">
        <v>19</v>
      </c>
      <c r="J6709">
        <v>-27.91</v>
      </c>
      <c r="K6709">
        <v>6.68</v>
      </c>
      <c r="L6709">
        <v>5.41</v>
      </c>
      <c r="M6709" t="s">
        <v>662</v>
      </c>
      <c r="N6709" t="s">
        <v>138</v>
      </c>
      <c r="O6709" t="s">
        <v>139</v>
      </c>
      <c r="P6709" t="s">
        <v>42</v>
      </c>
      <c r="Q6709" t="s">
        <v>23</v>
      </c>
      <c r="R6709" t="s">
        <v>43</v>
      </c>
      <c r="S6709">
        <v>0.37</v>
      </c>
      <c r="T6709" s="1">
        <v>41240</v>
      </c>
    </row>
    <row r="6710" spans="1:20" x14ac:dyDescent="0.3">
      <c r="A6710">
        <v>47778</v>
      </c>
      <c r="B6710" s="1">
        <v>40223</v>
      </c>
      <c r="C6710" s="1" t="str">
        <f t="shared" si="208"/>
        <v>Feb</v>
      </c>
      <c r="D6710" t="s">
        <v>859</v>
      </c>
      <c r="E6710">
        <v>12</v>
      </c>
      <c r="F6710">
        <v>174.11</v>
      </c>
      <c r="G6710">
        <v>0.06</v>
      </c>
      <c r="H6710" t="str">
        <f t="shared" si="209"/>
        <v>0-10%</v>
      </c>
      <c r="I6710" t="s">
        <v>19</v>
      </c>
      <c r="J6710">
        <v>-24.52</v>
      </c>
      <c r="K6710">
        <v>13.73</v>
      </c>
      <c r="L6710">
        <v>6.85</v>
      </c>
      <c r="M6710" t="s">
        <v>838</v>
      </c>
      <c r="N6710" t="s">
        <v>804</v>
      </c>
      <c r="O6710" t="s">
        <v>142</v>
      </c>
      <c r="P6710" t="s">
        <v>32</v>
      </c>
      <c r="Q6710" t="s">
        <v>36</v>
      </c>
      <c r="R6710" t="s">
        <v>37</v>
      </c>
      <c r="S6710">
        <v>0.54</v>
      </c>
      <c r="T6710" s="1">
        <v>40225</v>
      </c>
    </row>
    <row r="6711" spans="1:20" x14ac:dyDescent="0.3">
      <c r="A6711">
        <v>47810</v>
      </c>
      <c r="B6711" s="1">
        <v>40769</v>
      </c>
      <c r="C6711" s="1" t="str">
        <f t="shared" si="208"/>
        <v>Aug</v>
      </c>
      <c r="D6711" t="s">
        <v>859</v>
      </c>
      <c r="E6711">
        <v>3</v>
      </c>
      <c r="F6711">
        <v>19.57</v>
      </c>
      <c r="G6711">
        <v>0.02</v>
      </c>
      <c r="H6711" t="str">
        <f t="shared" si="209"/>
        <v>0-10%</v>
      </c>
      <c r="I6711" t="s">
        <v>19</v>
      </c>
      <c r="J6711">
        <v>-5.35</v>
      </c>
      <c r="K6711">
        <v>5.84</v>
      </c>
      <c r="L6711">
        <v>1.2</v>
      </c>
      <c r="M6711" t="s">
        <v>610</v>
      </c>
      <c r="N6711" t="s">
        <v>611</v>
      </c>
      <c r="O6711" t="s">
        <v>115</v>
      </c>
      <c r="P6711" t="s">
        <v>42</v>
      </c>
      <c r="Q6711" t="s">
        <v>23</v>
      </c>
      <c r="R6711" t="s">
        <v>59</v>
      </c>
      <c r="S6711">
        <v>0.55000000000000004</v>
      </c>
      <c r="T6711" s="1">
        <v>40770</v>
      </c>
    </row>
    <row r="6712" spans="1:20" x14ac:dyDescent="0.3">
      <c r="A6712">
        <v>47813</v>
      </c>
      <c r="B6712" s="1">
        <v>40052</v>
      </c>
      <c r="C6712" s="1" t="str">
        <f t="shared" si="208"/>
        <v>Aug</v>
      </c>
      <c r="D6712" t="s">
        <v>25</v>
      </c>
      <c r="E6712">
        <v>50</v>
      </c>
      <c r="F6712">
        <v>343</v>
      </c>
      <c r="G6712">
        <v>0</v>
      </c>
      <c r="H6712" t="str">
        <f t="shared" si="209"/>
        <v>0-10%</v>
      </c>
      <c r="I6712" t="s">
        <v>19</v>
      </c>
      <c r="J6712">
        <v>-76.94</v>
      </c>
      <c r="K6712">
        <v>6.68</v>
      </c>
      <c r="L6712">
        <v>5.66</v>
      </c>
      <c r="M6712" t="s">
        <v>415</v>
      </c>
      <c r="N6712" t="s">
        <v>207</v>
      </c>
      <c r="O6712" t="s">
        <v>115</v>
      </c>
      <c r="P6712" t="s">
        <v>42</v>
      </c>
      <c r="Q6712" t="s">
        <v>23</v>
      </c>
      <c r="R6712" t="s">
        <v>43</v>
      </c>
      <c r="S6712">
        <v>0.37</v>
      </c>
      <c r="T6712" s="1">
        <v>40054</v>
      </c>
    </row>
    <row r="6713" spans="1:20" x14ac:dyDescent="0.3">
      <c r="A6713">
        <v>47815</v>
      </c>
      <c r="B6713" s="1">
        <v>41273</v>
      </c>
      <c r="C6713" s="1" t="str">
        <f t="shared" si="208"/>
        <v>Dec</v>
      </c>
      <c r="D6713" t="s">
        <v>859</v>
      </c>
      <c r="E6713">
        <v>45</v>
      </c>
      <c r="F6713">
        <v>580.96</v>
      </c>
      <c r="G6713">
        <v>0.08</v>
      </c>
      <c r="H6713" t="str">
        <f t="shared" si="209"/>
        <v>0-10%</v>
      </c>
      <c r="I6713" t="s">
        <v>19</v>
      </c>
      <c r="J6713">
        <v>-33.47</v>
      </c>
      <c r="K6713">
        <v>13.73</v>
      </c>
      <c r="L6713">
        <v>6.85</v>
      </c>
      <c r="M6713" t="s">
        <v>750</v>
      </c>
      <c r="N6713" t="s">
        <v>611</v>
      </c>
      <c r="O6713" t="s">
        <v>115</v>
      </c>
      <c r="P6713" t="s">
        <v>22</v>
      </c>
      <c r="Q6713" t="s">
        <v>36</v>
      </c>
      <c r="R6713" t="s">
        <v>37</v>
      </c>
      <c r="S6713">
        <v>0.54</v>
      </c>
      <c r="T6713" s="1">
        <v>41273</v>
      </c>
    </row>
    <row r="6714" spans="1:20" x14ac:dyDescent="0.3">
      <c r="A6714">
        <v>47842</v>
      </c>
      <c r="B6714" s="1">
        <v>40310</v>
      </c>
      <c r="C6714" s="1" t="str">
        <f t="shared" si="208"/>
        <v>May</v>
      </c>
      <c r="D6714" t="s">
        <v>44</v>
      </c>
      <c r="E6714">
        <v>50</v>
      </c>
      <c r="F6714">
        <v>230.23</v>
      </c>
      <c r="G6714">
        <v>0.06</v>
      </c>
      <c r="H6714" t="str">
        <f t="shared" si="209"/>
        <v>0-10%</v>
      </c>
      <c r="I6714" t="s">
        <v>39</v>
      </c>
      <c r="J6714">
        <v>-150.93</v>
      </c>
      <c r="K6714">
        <v>4.28</v>
      </c>
      <c r="L6714">
        <v>5.74</v>
      </c>
      <c r="M6714" t="s">
        <v>455</v>
      </c>
      <c r="N6714" t="s">
        <v>488</v>
      </c>
      <c r="O6714" t="s">
        <v>488</v>
      </c>
      <c r="P6714" t="s">
        <v>22</v>
      </c>
      <c r="Q6714" t="s">
        <v>23</v>
      </c>
      <c r="R6714" t="s">
        <v>43</v>
      </c>
      <c r="S6714">
        <v>0.4</v>
      </c>
      <c r="T6714" s="1">
        <v>40310</v>
      </c>
    </row>
    <row r="6715" spans="1:20" x14ac:dyDescent="0.3">
      <c r="A6715">
        <v>47844</v>
      </c>
      <c r="B6715" s="1">
        <v>40524</v>
      </c>
      <c r="C6715" s="1" t="str">
        <f t="shared" si="208"/>
        <v>Dec</v>
      </c>
      <c r="D6715" t="s">
        <v>859</v>
      </c>
      <c r="E6715">
        <v>41</v>
      </c>
      <c r="F6715">
        <v>5824.01</v>
      </c>
      <c r="G6715">
        <v>0.1</v>
      </c>
      <c r="H6715" t="str">
        <f t="shared" si="209"/>
        <v>0-10%</v>
      </c>
      <c r="I6715" t="s">
        <v>26</v>
      </c>
      <c r="J6715">
        <v>-288.68</v>
      </c>
      <c r="K6715">
        <v>150.97999999999999</v>
      </c>
      <c r="L6715">
        <v>30</v>
      </c>
      <c r="M6715" t="s">
        <v>208</v>
      </c>
      <c r="N6715" t="s">
        <v>138</v>
      </c>
      <c r="O6715" t="s">
        <v>139</v>
      </c>
      <c r="P6715" t="s">
        <v>28</v>
      </c>
      <c r="Q6715" t="s">
        <v>36</v>
      </c>
      <c r="R6715" t="s">
        <v>66</v>
      </c>
      <c r="S6715">
        <v>0.74</v>
      </c>
      <c r="T6715" s="1">
        <v>40526</v>
      </c>
    </row>
    <row r="6716" spans="1:20" x14ac:dyDescent="0.3">
      <c r="A6716">
        <v>47846</v>
      </c>
      <c r="B6716" s="1">
        <v>41132</v>
      </c>
      <c r="C6716" s="1" t="str">
        <f t="shared" si="208"/>
        <v>Aug</v>
      </c>
      <c r="D6716" t="s">
        <v>25</v>
      </c>
      <c r="E6716">
        <v>5</v>
      </c>
      <c r="F6716">
        <v>66.430000000000007</v>
      </c>
      <c r="G6716">
        <v>0.01</v>
      </c>
      <c r="H6716" t="str">
        <f t="shared" si="209"/>
        <v>0-10%</v>
      </c>
      <c r="I6716" t="s">
        <v>19</v>
      </c>
      <c r="J6716">
        <v>-9.4499999999999993</v>
      </c>
      <c r="K6716">
        <v>10.68</v>
      </c>
      <c r="L6716">
        <v>13.04</v>
      </c>
      <c r="M6716" t="s">
        <v>127</v>
      </c>
      <c r="N6716" t="s">
        <v>114</v>
      </c>
      <c r="O6716" t="s">
        <v>115</v>
      </c>
      <c r="P6716" t="s">
        <v>32</v>
      </c>
      <c r="Q6716" t="s">
        <v>36</v>
      </c>
      <c r="R6716" t="s">
        <v>37</v>
      </c>
      <c r="S6716">
        <v>0.6</v>
      </c>
      <c r="T6716" s="1">
        <v>41134</v>
      </c>
    </row>
    <row r="6717" spans="1:20" x14ac:dyDescent="0.3">
      <c r="A6717">
        <v>47846</v>
      </c>
      <c r="B6717" s="1">
        <v>41132</v>
      </c>
      <c r="C6717" s="1" t="str">
        <f t="shared" si="208"/>
        <v>Aug</v>
      </c>
      <c r="D6717" t="s">
        <v>25</v>
      </c>
      <c r="E6717">
        <v>25</v>
      </c>
      <c r="F6717">
        <v>2674.18</v>
      </c>
      <c r="G6717">
        <v>0.06</v>
      </c>
      <c r="H6717" t="str">
        <f t="shared" si="209"/>
        <v>0-10%</v>
      </c>
      <c r="I6717" t="s">
        <v>19</v>
      </c>
      <c r="J6717">
        <v>631.99</v>
      </c>
      <c r="K6717">
        <v>110.98</v>
      </c>
      <c r="L6717">
        <v>13.99</v>
      </c>
      <c r="M6717" t="s">
        <v>127</v>
      </c>
      <c r="N6717" t="s">
        <v>114</v>
      </c>
      <c r="O6717" t="s">
        <v>115</v>
      </c>
      <c r="P6717" t="s">
        <v>32</v>
      </c>
      <c r="Q6717" t="s">
        <v>36</v>
      </c>
      <c r="R6717" t="s">
        <v>37</v>
      </c>
      <c r="S6717">
        <v>0.69</v>
      </c>
      <c r="T6717" s="1">
        <v>41134</v>
      </c>
    </row>
    <row r="6718" spans="1:20" x14ac:dyDescent="0.3">
      <c r="A6718">
        <v>47846</v>
      </c>
      <c r="B6718" s="1">
        <v>41132</v>
      </c>
      <c r="C6718" s="1" t="str">
        <f t="shared" si="208"/>
        <v>Aug</v>
      </c>
      <c r="D6718" t="s">
        <v>25</v>
      </c>
      <c r="E6718">
        <v>50</v>
      </c>
      <c r="F6718">
        <v>5513.82</v>
      </c>
      <c r="G6718">
        <v>0.03</v>
      </c>
      <c r="H6718" t="str">
        <f t="shared" si="209"/>
        <v>0-10%</v>
      </c>
      <c r="I6718" t="s">
        <v>19</v>
      </c>
      <c r="J6718">
        <v>1581.93</v>
      </c>
      <c r="K6718">
        <v>105.98</v>
      </c>
      <c r="L6718">
        <v>13.99</v>
      </c>
      <c r="M6718" t="s">
        <v>127</v>
      </c>
      <c r="N6718" t="s">
        <v>114</v>
      </c>
      <c r="O6718" t="s">
        <v>115</v>
      </c>
      <c r="P6718" t="s">
        <v>32</v>
      </c>
      <c r="Q6718" t="s">
        <v>36</v>
      </c>
      <c r="R6718" t="s">
        <v>37</v>
      </c>
      <c r="S6718">
        <v>0.65</v>
      </c>
      <c r="T6718" s="1">
        <v>41133</v>
      </c>
    </row>
    <row r="6719" spans="1:20" x14ac:dyDescent="0.3">
      <c r="A6719">
        <v>47846</v>
      </c>
      <c r="B6719" s="1">
        <v>41132</v>
      </c>
      <c r="C6719" s="1" t="str">
        <f t="shared" si="208"/>
        <v>Aug</v>
      </c>
      <c r="D6719" t="s">
        <v>25</v>
      </c>
      <c r="E6719">
        <v>37</v>
      </c>
      <c r="F6719">
        <v>241.14</v>
      </c>
      <c r="G6719">
        <v>0.08</v>
      </c>
      <c r="H6719" t="str">
        <f t="shared" si="209"/>
        <v>0-10%</v>
      </c>
      <c r="I6719" t="s">
        <v>19</v>
      </c>
      <c r="J6719">
        <v>-120.08</v>
      </c>
      <c r="K6719">
        <v>6.68</v>
      </c>
      <c r="L6719">
        <v>6.93</v>
      </c>
      <c r="M6719" t="s">
        <v>127</v>
      </c>
      <c r="N6719" t="s">
        <v>114</v>
      </c>
      <c r="O6719" t="s">
        <v>115</v>
      </c>
      <c r="P6719" t="s">
        <v>32</v>
      </c>
      <c r="Q6719" t="s">
        <v>23</v>
      </c>
      <c r="R6719" t="s">
        <v>43</v>
      </c>
      <c r="S6719">
        <v>0.37</v>
      </c>
      <c r="T6719" s="1">
        <v>41133</v>
      </c>
    </row>
    <row r="6720" spans="1:20" x14ac:dyDescent="0.3">
      <c r="A6720">
        <v>47872</v>
      </c>
      <c r="B6720" s="1">
        <v>39976</v>
      </c>
      <c r="C6720" s="1" t="str">
        <f t="shared" si="208"/>
        <v>Jun</v>
      </c>
      <c r="D6720" t="s">
        <v>859</v>
      </c>
      <c r="E6720">
        <v>38</v>
      </c>
      <c r="F6720">
        <v>1756.27</v>
      </c>
      <c r="G6720">
        <v>0.09</v>
      </c>
      <c r="H6720" t="str">
        <f t="shared" si="209"/>
        <v>0-10%</v>
      </c>
      <c r="I6720" t="s">
        <v>19</v>
      </c>
      <c r="J6720">
        <v>649.04999999999995</v>
      </c>
      <c r="K6720">
        <v>46.89</v>
      </c>
      <c r="L6720">
        <v>5.0999999999999996</v>
      </c>
      <c r="M6720" t="s">
        <v>420</v>
      </c>
      <c r="N6720" t="s">
        <v>141</v>
      </c>
      <c r="O6720" t="s">
        <v>142</v>
      </c>
      <c r="P6720" t="s">
        <v>42</v>
      </c>
      <c r="Q6720" t="s">
        <v>23</v>
      </c>
      <c r="R6720" t="s">
        <v>29</v>
      </c>
      <c r="S6720">
        <v>0.46</v>
      </c>
      <c r="T6720" s="1">
        <v>39978</v>
      </c>
    </row>
    <row r="6721" spans="1:20" x14ac:dyDescent="0.3">
      <c r="A6721">
        <v>47872</v>
      </c>
      <c r="B6721" s="1">
        <v>39976</v>
      </c>
      <c r="C6721" s="1" t="str">
        <f t="shared" si="208"/>
        <v>Jun</v>
      </c>
      <c r="D6721" t="s">
        <v>859</v>
      </c>
      <c r="E6721">
        <v>50</v>
      </c>
      <c r="F6721">
        <v>345.58</v>
      </c>
      <c r="G6721">
        <v>0.05</v>
      </c>
      <c r="H6721" t="str">
        <f t="shared" si="209"/>
        <v>0-10%</v>
      </c>
      <c r="I6721" t="s">
        <v>19</v>
      </c>
      <c r="J6721">
        <v>-38.04</v>
      </c>
      <c r="K6721">
        <v>6.64</v>
      </c>
      <c r="L6721">
        <v>4.95</v>
      </c>
      <c r="M6721" t="s">
        <v>420</v>
      </c>
      <c r="N6721" t="s">
        <v>141</v>
      </c>
      <c r="O6721" t="s">
        <v>142</v>
      </c>
      <c r="P6721" t="s">
        <v>42</v>
      </c>
      <c r="Q6721" t="s">
        <v>36</v>
      </c>
      <c r="R6721" t="s">
        <v>37</v>
      </c>
      <c r="S6721">
        <v>0.37</v>
      </c>
      <c r="T6721" s="1">
        <v>39977</v>
      </c>
    </row>
    <row r="6722" spans="1:20" x14ac:dyDescent="0.3">
      <c r="A6722">
        <v>47873</v>
      </c>
      <c r="B6722" s="1">
        <v>40495</v>
      </c>
      <c r="C6722" s="1" t="str">
        <f t="shared" si="208"/>
        <v>Nov</v>
      </c>
      <c r="D6722" t="s">
        <v>859</v>
      </c>
      <c r="E6722">
        <v>8</v>
      </c>
      <c r="F6722">
        <v>52.39</v>
      </c>
      <c r="G6722">
        <v>0.08</v>
      </c>
      <c r="H6722" t="str">
        <f t="shared" si="209"/>
        <v>0-10%</v>
      </c>
      <c r="I6722" t="s">
        <v>19</v>
      </c>
      <c r="J6722">
        <v>-17.38</v>
      </c>
      <c r="K6722">
        <v>5.89</v>
      </c>
      <c r="L6722">
        <v>5.57</v>
      </c>
      <c r="M6722" t="s">
        <v>89</v>
      </c>
      <c r="N6722" t="s">
        <v>86</v>
      </c>
      <c r="O6722" t="s">
        <v>86</v>
      </c>
      <c r="P6722" t="s">
        <v>32</v>
      </c>
      <c r="Q6722" t="s">
        <v>36</v>
      </c>
      <c r="R6722" t="s">
        <v>37</v>
      </c>
      <c r="S6722">
        <v>0.41</v>
      </c>
      <c r="T6722" s="1">
        <v>40497</v>
      </c>
    </row>
    <row r="6723" spans="1:20" x14ac:dyDescent="0.3">
      <c r="A6723">
        <v>47876</v>
      </c>
      <c r="B6723" s="1">
        <v>40172</v>
      </c>
      <c r="C6723" s="1" t="str">
        <f t="shared" ref="C6723:C6786" si="210">TEXT(B6723,"mmm")</f>
        <v>Dec</v>
      </c>
      <c r="D6723" t="s">
        <v>25</v>
      </c>
      <c r="E6723">
        <v>8</v>
      </c>
      <c r="F6723">
        <v>365.22</v>
      </c>
      <c r="G6723">
        <v>0.04</v>
      </c>
      <c r="H6723" t="str">
        <f t="shared" ref="H6723:H6786" si="211">IF(G6723&lt;=0.1, "0-10%", IF(G6723&lt;=0.2, "10-20%", IF(G6723&lt;=0.3, "20-30%", "30%+")))</f>
        <v>0-10%</v>
      </c>
      <c r="I6723" t="s">
        <v>19</v>
      </c>
      <c r="J6723">
        <v>58.08</v>
      </c>
      <c r="K6723">
        <v>46.89</v>
      </c>
      <c r="L6723">
        <v>5.0999999999999996</v>
      </c>
      <c r="M6723" t="s">
        <v>128</v>
      </c>
      <c r="N6723" t="s">
        <v>114</v>
      </c>
      <c r="O6723" t="s">
        <v>115</v>
      </c>
      <c r="P6723" t="s">
        <v>22</v>
      </c>
      <c r="Q6723" t="s">
        <v>23</v>
      </c>
      <c r="R6723" t="s">
        <v>29</v>
      </c>
      <c r="S6723">
        <v>0.46</v>
      </c>
      <c r="T6723" s="1">
        <v>40174</v>
      </c>
    </row>
    <row r="6724" spans="1:20" x14ac:dyDescent="0.3">
      <c r="A6724">
        <v>47877</v>
      </c>
      <c r="B6724" s="1">
        <v>40053</v>
      </c>
      <c r="C6724" s="1" t="str">
        <f t="shared" si="210"/>
        <v>Aug</v>
      </c>
      <c r="D6724" t="s">
        <v>44</v>
      </c>
      <c r="E6724">
        <v>16</v>
      </c>
      <c r="F6724">
        <v>273.36</v>
      </c>
      <c r="G6724">
        <v>0.04</v>
      </c>
      <c r="H6724" t="str">
        <f t="shared" si="211"/>
        <v>0-10%</v>
      </c>
      <c r="I6724" t="s">
        <v>19</v>
      </c>
      <c r="J6724">
        <v>32.25</v>
      </c>
      <c r="K6724">
        <v>17.239999999999998</v>
      </c>
      <c r="L6724">
        <v>3.26</v>
      </c>
      <c r="M6724" t="s">
        <v>776</v>
      </c>
      <c r="N6724" t="s">
        <v>141</v>
      </c>
      <c r="O6724" t="s">
        <v>142</v>
      </c>
      <c r="P6724" t="s">
        <v>42</v>
      </c>
      <c r="Q6724" t="s">
        <v>23</v>
      </c>
      <c r="R6724" t="s">
        <v>81</v>
      </c>
      <c r="S6724">
        <v>0.56000000000000005</v>
      </c>
      <c r="T6724" s="1">
        <v>40056</v>
      </c>
    </row>
    <row r="6725" spans="1:20" x14ac:dyDescent="0.3">
      <c r="A6725">
        <v>47877</v>
      </c>
      <c r="B6725" s="1">
        <v>40053</v>
      </c>
      <c r="C6725" s="1" t="str">
        <f t="shared" si="210"/>
        <v>Aug</v>
      </c>
      <c r="D6725" t="s">
        <v>44</v>
      </c>
      <c r="E6725">
        <v>19</v>
      </c>
      <c r="F6725">
        <v>3240.7280000000001</v>
      </c>
      <c r="G6725">
        <v>7.0000000000000007E-2</v>
      </c>
      <c r="H6725" t="str">
        <f t="shared" si="211"/>
        <v>0-10%</v>
      </c>
      <c r="I6725" t="s">
        <v>26</v>
      </c>
      <c r="J6725">
        <v>-691.31</v>
      </c>
      <c r="K6725">
        <v>218.75</v>
      </c>
      <c r="L6725">
        <v>69.64</v>
      </c>
      <c r="M6725" t="s">
        <v>776</v>
      </c>
      <c r="N6725" t="s">
        <v>141</v>
      </c>
      <c r="O6725" t="s">
        <v>142</v>
      </c>
      <c r="P6725" t="s">
        <v>42</v>
      </c>
      <c r="Q6725" t="s">
        <v>36</v>
      </c>
      <c r="R6725" t="s">
        <v>54</v>
      </c>
      <c r="S6725">
        <v>0.77</v>
      </c>
      <c r="T6725" s="1">
        <v>40055</v>
      </c>
    </row>
    <row r="6726" spans="1:20" x14ac:dyDescent="0.3">
      <c r="A6726">
        <v>47877</v>
      </c>
      <c r="B6726" s="1">
        <v>40053</v>
      </c>
      <c r="C6726" s="1" t="str">
        <f t="shared" si="210"/>
        <v>Aug</v>
      </c>
      <c r="D6726" t="s">
        <v>44</v>
      </c>
      <c r="E6726">
        <v>49</v>
      </c>
      <c r="F6726">
        <v>8058.96</v>
      </c>
      <c r="G6726">
        <v>0.08</v>
      </c>
      <c r="H6726" t="str">
        <f t="shared" si="211"/>
        <v>0-10%</v>
      </c>
      <c r="I6726" t="s">
        <v>19</v>
      </c>
      <c r="J6726">
        <v>-1621.38</v>
      </c>
      <c r="K6726">
        <v>209.37</v>
      </c>
      <c r="L6726">
        <v>69</v>
      </c>
      <c r="M6726" t="s">
        <v>776</v>
      </c>
      <c r="N6726" t="s">
        <v>141</v>
      </c>
      <c r="O6726" t="s">
        <v>142</v>
      </c>
      <c r="P6726" t="s">
        <v>42</v>
      </c>
      <c r="Q6726" t="s">
        <v>36</v>
      </c>
      <c r="R6726" t="s">
        <v>54</v>
      </c>
      <c r="S6726">
        <v>0.79</v>
      </c>
      <c r="T6726" s="1">
        <v>40055</v>
      </c>
    </row>
    <row r="6727" spans="1:20" x14ac:dyDescent="0.3">
      <c r="A6727">
        <v>47879</v>
      </c>
      <c r="B6727" s="1">
        <v>40919</v>
      </c>
      <c r="C6727" s="1" t="str">
        <f t="shared" si="210"/>
        <v>Jan</v>
      </c>
      <c r="D6727" t="s">
        <v>859</v>
      </c>
      <c r="E6727">
        <v>19</v>
      </c>
      <c r="F6727">
        <v>172.54</v>
      </c>
      <c r="G6727">
        <v>0.08</v>
      </c>
      <c r="H6727" t="str">
        <f t="shared" si="211"/>
        <v>0-10%</v>
      </c>
      <c r="I6727" t="s">
        <v>19</v>
      </c>
      <c r="J6727">
        <v>44.23</v>
      </c>
      <c r="K6727">
        <v>9.11</v>
      </c>
      <c r="L6727">
        <v>2.15</v>
      </c>
      <c r="M6727" t="s">
        <v>776</v>
      </c>
      <c r="N6727" t="s">
        <v>141</v>
      </c>
      <c r="O6727" t="s">
        <v>142</v>
      </c>
      <c r="P6727" t="s">
        <v>32</v>
      </c>
      <c r="Q6727" t="s">
        <v>23</v>
      </c>
      <c r="R6727" t="s">
        <v>43</v>
      </c>
      <c r="S6727">
        <v>0.4</v>
      </c>
      <c r="T6727" s="1">
        <v>40920</v>
      </c>
    </row>
    <row r="6728" spans="1:20" x14ac:dyDescent="0.3">
      <c r="A6728">
        <v>47909</v>
      </c>
      <c r="B6728" s="1">
        <v>40246</v>
      </c>
      <c r="C6728" s="1" t="str">
        <f t="shared" si="210"/>
        <v>Mar</v>
      </c>
      <c r="D6728" t="s">
        <v>44</v>
      </c>
      <c r="E6728">
        <v>38</v>
      </c>
      <c r="F6728">
        <v>185.19</v>
      </c>
      <c r="G6728">
        <v>7.0000000000000007E-2</v>
      </c>
      <c r="H6728" t="str">
        <f t="shared" si="211"/>
        <v>0-10%</v>
      </c>
      <c r="I6728" t="s">
        <v>19</v>
      </c>
      <c r="J6728">
        <v>-175.62</v>
      </c>
      <c r="K6728">
        <v>4.9800000000000004</v>
      </c>
      <c r="L6728">
        <v>7.44</v>
      </c>
      <c r="M6728" t="s">
        <v>422</v>
      </c>
      <c r="N6728" t="s">
        <v>611</v>
      </c>
      <c r="O6728" t="s">
        <v>115</v>
      </c>
      <c r="P6728" t="s">
        <v>42</v>
      </c>
      <c r="Q6728" t="s">
        <v>23</v>
      </c>
      <c r="R6728" t="s">
        <v>43</v>
      </c>
      <c r="S6728">
        <v>0.36</v>
      </c>
      <c r="T6728" s="1">
        <v>40246</v>
      </c>
    </row>
    <row r="6729" spans="1:20" x14ac:dyDescent="0.3">
      <c r="A6729">
        <v>47909</v>
      </c>
      <c r="B6729" s="1">
        <v>40246</v>
      </c>
      <c r="C6729" s="1" t="str">
        <f t="shared" si="210"/>
        <v>Mar</v>
      </c>
      <c r="D6729" t="s">
        <v>44</v>
      </c>
      <c r="E6729">
        <v>22</v>
      </c>
      <c r="F6729">
        <v>220.26</v>
      </c>
      <c r="G6729">
        <v>7.0000000000000007E-2</v>
      </c>
      <c r="H6729" t="str">
        <f t="shared" si="211"/>
        <v>0-10%</v>
      </c>
      <c r="I6729" t="s">
        <v>19</v>
      </c>
      <c r="J6729">
        <v>-35.950000000000003</v>
      </c>
      <c r="K6729">
        <v>10.23</v>
      </c>
      <c r="L6729">
        <v>4.68</v>
      </c>
      <c r="M6729" t="s">
        <v>422</v>
      </c>
      <c r="N6729" t="s">
        <v>611</v>
      </c>
      <c r="O6729" t="s">
        <v>115</v>
      </c>
      <c r="P6729" t="s">
        <v>42</v>
      </c>
      <c r="Q6729" t="s">
        <v>23</v>
      </c>
      <c r="R6729" t="s">
        <v>81</v>
      </c>
      <c r="S6729">
        <v>0.59</v>
      </c>
      <c r="T6729" s="1">
        <v>40247</v>
      </c>
    </row>
    <row r="6730" spans="1:20" x14ac:dyDescent="0.3">
      <c r="A6730">
        <v>47909</v>
      </c>
      <c r="B6730" s="1">
        <v>40246</v>
      </c>
      <c r="C6730" s="1" t="str">
        <f t="shared" si="210"/>
        <v>Mar</v>
      </c>
      <c r="D6730" t="s">
        <v>44</v>
      </c>
      <c r="E6730">
        <v>48</v>
      </c>
      <c r="F6730">
        <v>843.03</v>
      </c>
      <c r="G6730">
        <v>0.08</v>
      </c>
      <c r="H6730" t="str">
        <f t="shared" si="211"/>
        <v>0-10%</v>
      </c>
      <c r="I6730" t="s">
        <v>19</v>
      </c>
      <c r="J6730">
        <v>419.9</v>
      </c>
      <c r="K6730">
        <v>20.99</v>
      </c>
      <c r="L6730">
        <v>0.99</v>
      </c>
      <c r="M6730" t="s">
        <v>422</v>
      </c>
      <c r="N6730" t="s">
        <v>611</v>
      </c>
      <c r="O6730" t="s">
        <v>115</v>
      </c>
      <c r="P6730" t="s">
        <v>42</v>
      </c>
      <c r="Q6730" t="s">
        <v>33</v>
      </c>
      <c r="R6730" t="s">
        <v>34</v>
      </c>
      <c r="S6730">
        <v>0.37</v>
      </c>
      <c r="T6730" s="1">
        <v>40248</v>
      </c>
    </row>
    <row r="6731" spans="1:20" x14ac:dyDescent="0.3">
      <c r="A6731">
        <v>47910</v>
      </c>
      <c r="B6731" s="1">
        <v>40040</v>
      </c>
      <c r="C6731" s="1" t="str">
        <f t="shared" si="210"/>
        <v>Aug</v>
      </c>
      <c r="D6731" t="s">
        <v>25</v>
      </c>
      <c r="E6731">
        <v>30</v>
      </c>
      <c r="F6731">
        <v>5290.57</v>
      </c>
      <c r="G6731">
        <v>0.08</v>
      </c>
      <c r="H6731" t="str">
        <f t="shared" si="211"/>
        <v>0-10%</v>
      </c>
      <c r="I6731" t="s">
        <v>19</v>
      </c>
      <c r="J6731">
        <v>1389.18</v>
      </c>
      <c r="K6731">
        <v>178.47</v>
      </c>
      <c r="L6731">
        <v>19.989999999999998</v>
      </c>
      <c r="M6731" t="s">
        <v>420</v>
      </c>
      <c r="N6731" t="s">
        <v>141</v>
      </c>
      <c r="O6731" t="s">
        <v>142</v>
      </c>
      <c r="P6731" t="s">
        <v>42</v>
      </c>
      <c r="Q6731" t="s">
        <v>23</v>
      </c>
      <c r="R6731" t="s">
        <v>24</v>
      </c>
      <c r="S6731">
        <v>0.55000000000000004</v>
      </c>
      <c r="T6731" s="1">
        <v>40041</v>
      </c>
    </row>
    <row r="6732" spans="1:20" x14ac:dyDescent="0.3">
      <c r="A6732">
        <v>47938</v>
      </c>
      <c r="B6732" s="1">
        <v>39988</v>
      </c>
      <c r="C6732" s="1" t="str">
        <f t="shared" si="210"/>
        <v>Jun</v>
      </c>
      <c r="D6732" t="s">
        <v>18</v>
      </c>
      <c r="E6732">
        <v>17</v>
      </c>
      <c r="F6732">
        <v>283.65350000000001</v>
      </c>
      <c r="G6732">
        <v>0.09</v>
      </c>
      <c r="H6732" t="str">
        <f t="shared" si="211"/>
        <v>0-10%</v>
      </c>
      <c r="I6732" t="s">
        <v>19</v>
      </c>
      <c r="J6732">
        <v>-113.05</v>
      </c>
      <c r="K6732">
        <v>20.99</v>
      </c>
      <c r="L6732">
        <v>2.5</v>
      </c>
      <c r="M6732" t="s">
        <v>625</v>
      </c>
      <c r="N6732" t="s">
        <v>138</v>
      </c>
      <c r="O6732" t="s">
        <v>139</v>
      </c>
      <c r="P6732" t="s">
        <v>32</v>
      </c>
      <c r="Q6732" t="s">
        <v>33</v>
      </c>
      <c r="R6732" t="s">
        <v>34</v>
      </c>
      <c r="S6732">
        <v>0.81</v>
      </c>
      <c r="T6732" s="1">
        <v>39995</v>
      </c>
    </row>
    <row r="6733" spans="1:20" x14ac:dyDescent="0.3">
      <c r="A6733">
        <v>47941</v>
      </c>
      <c r="B6733" s="1">
        <v>40033</v>
      </c>
      <c r="C6733" s="1" t="str">
        <f t="shared" si="210"/>
        <v>Aug</v>
      </c>
      <c r="D6733" t="s">
        <v>25</v>
      </c>
      <c r="E6733">
        <v>15</v>
      </c>
      <c r="F6733">
        <v>1187.1524999999999</v>
      </c>
      <c r="G6733">
        <v>0.03</v>
      </c>
      <c r="H6733" t="str">
        <f t="shared" si="211"/>
        <v>0-10%</v>
      </c>
      <c r="I6733" t="s">
        <v>19</v>
      </c>
      <c r="J6733">
        <v>33.19</v>
      </c>
      <c r="K6733">
        <v>95.99</v>
      </c>
      <c r="L6733">
        <v>4.9000000000000004</v>
      </c>
      <c r="M6733" t="s">
        <v>652</v>
      </c>
      <c r="N6733" t="s">
        <v>138</v>
      </c>
      <c r="O6733" t="s">
        <v>139</v>
      </c>
      <c r="P6733" t="s">
        <v>32</v>
      </c>
      <c r="Q6733" t="s">
        <v>33</v>
      </c>
      <c r="R6733" t="s">
        <v>34</v>
      </c>
      <c r="S6733">
        <v>0.56000000000000005</v>
      </c>
      <c r="T6733" s="1">
        <v>40033</v>
      </c>
    </row>
    <row r="6734" spans="1:20" x14ac:dyDescent="0.3">
      <c r="A6734">
        <v>47942</v>
      </c>
      <c r="B6734" s="1">
        <v>40236</v>
      </c>
      <c r="C6734" s="1" t="str">
        <f t="shared" si="210"/>
        <v>Feb</v>
      </c>
      <c r="D6734" t="s">
        <v>44</v>
      </c>
      <c r="E6734">
        <v>30</v>
      </c>
      <c r="F6734">
        <v>17034.919999999998</v>
      </c>
      <c r="G6734">
        <v>0.09</v>
      </c>
      <c r="H6734" t="str">
        <f t="shared" si="211"/>
        <v>0-10%</v>
      </c>
      <c r="I6734" t="s">
        <v>19</v>
      </c>
      <c r="J6734">
        <v>5916.34</v>
      </c>
      <c r="K6734">
        <v>599.99</v>
      </c>
      <c r="L6734">
        <v>24.49</v>
      </c>
      <c r="M6734" t="s">
        <v>406</v>
      </c>
      <c r="N6734" t="s">
        <v>677</v>
      </c>
      <c r="O6734" t="s">
        <v>139</v>
      </c>
      <c r="P6734" t="s">
        <v>32</v>
      </c>
      <c r="Q6734" t="s">
        <v>33</v>
      </c>
      <c r="R6734" t="s">
        <v>61</v>
      </c>
      <c r="S6734">
        <v>0.37</v>
      </c>
      <c r="T6734" s="1">
        <v>40238</v>
      </c>
    </row>
    <row r="6735" spans="1:20" x14ac:dyDescent="0.3">
      <c r="A6735">
        <v>47942</v>
      </c>
      <c r="B6735" s="1">
        <v>40236</v>
      </c>
      <c r="C6735" s="1" t="str">
        <f t="shared" si="210"/>
        <v>Feb</v>
      </c>
      <c r="D6735" t="s">
        <v>44</v>
      </c>
      <c r="E6735">
        <v>3</v>
      </c>
      <c r="F6735">
        <v>22.6</v>
      </c>
      <c r="G6735">
        <v>0.04</v>
      </c>
      <c r="H6735" t="str">
        <f t="shared" si="211"/>
        <v>0-10%</v>
      </c>
      <c r="I6735" t="s">
        <v>39</v>
      </c>
      <c r="J6735">
        <v>-4.63</v>
      </c>
      <c r="K6735">
        <v>5.88</v>
      </c>
      <c r="L6735">
        <v>3.04</v>
      </c>
      <c r="M6735" t="s">
        <v>406</v>
      </c>
      <c r="N6735" t="s">
        <v>677</v>
      </c>
      <c r="O6735" t="s">
        <v>139</v>
      </c>
      <c r="P6735" t="s">
        <v>32</v>
      </c>
      <c r="Q6735" t="s">
        <v>23</v>
      </c>
      <c r="R6735" t="s">
        <v>43</v>
      </c>
      <c r="S6735">
        <v>0.36</v>
      </c>
      <c r="T6735" s="1">
        <v>40238</v>
      </c>
    </row>
    <row r="6736" spans="1:20" x14ac:dyDescent="0.3">
      <c r="A6736">
        <v>47942</v>
      </c>
      <c r="B6736" s="1">
        <v>40236</v>
      </c>
      <c r="C6736" s="1" t="str">
        <f t="shared" si="210"/>
        <v>Feb</v>
      </c>
      <c r="D6736" t="s">
        <v>44</v>
      </c>
      <c r="E6736">
        <v>9</v>
      </c>
      <c r="F6736">
        <v>918.73950000000002</v>
      </c>
      <c r="G6736">
        <v>0.06</v>
      </c>
      <c r="H6736" t="str">
        <f t="shared" si="211"/>
        <v>0-10%</v>
      </c>
      <c r="I6736" t="s">
        <v>39</v>
      </c>
      <c r="J6736">
        <v>-303.56</v>
      </c>
      <c r="K6736">
        <v>125.99</v>
      </c>
      <c r="L6736">
        <v>7.69</v>
      </c>
      <c r="M6736" t="s">
        <v>406</v>
      </c>
      <c r="N6736" t="s">
        <v>677</v>
      </c>
      <c r="O6736" t="s">
        <v>139</v>
      </c>
      <c r="P6736" t="s">
        <v>32</v>
      </c>
      <c r="Q6736" t="s">
        <v>33</v>
      </c>
      <c r="R6736" t="s">
        <v>34</v>
      </c>
      <c r="S6736">
        <v>0.57999999999999996</v>
      </c>
      <c r="T6736" s="1">
        <v>40237</v>
      </c>
    </row>
    <row r="6737" spans="1:20" x14ac:dyDescent="0.3">
      <c r="A6737">
        <v>47943</v>
      </c>
      <c r="B6737" s="1">
        <v>40131</v>
      </c>
      <c r="C6737" s="1" t="str">
        <f t="shared" si="210"/>
        <v>Nov</v>
      </c>
      <c r="D6737" t="s">
        <v>44</v>
      </c>
      <c r="E6737">
        <v>12</v>
      </c>
      <c r="F6737">
        <v>61.09</v>
      </c>
      <c r="G6737">
        <v>0.04</v>
      </c>
      <c r="H6737" t="str">
        <f t="shared" si="211"/>
        <v>0-10%</v>
      </c>
      <c r="I6737" t="s">
        <v>19</v>
      </c>
      <c r="J6737">
        <v>24.06</v>
      </c>
      <c r="K6737">
        <v>4.91</v>
      </c>
      <c r="L6737">
        <v>0.5</v>
      </c>
      <c r="M6737" t="s">
        <v>58</v>
      </c>
      <c r="N6737" t="s">
        <v>86</v>
      </c>
      <c r="O6737" t="s">
        <v>86</v>
      </c>
      <c r="P6737" t="s">
        <v>42</v>
      </c>
      <c r="Q6737" t="s">
        <v>23</v>
      </c>
      <c r="R6737" t="s">
        <v>56</v>
      </c>
      <c r="S6737">
        <v>0.36</v>
      </c>
      <c r="T6737" s="1">
        <v>40131</v>
      </c>
    </row>
    <row r="6738" spans="1:20" x14ac:dyDescent="0.3">
      <c r="A6738">
        <v>47943</v>
      </c>
      <c r="B6738" s="1">
        <v>40131</v>
      </c>
      <c r="C6738" s="1" t="str">
        <f t="shared" si="210"/>
        <v>Nov</v>
      </c>
      <c r="D6738" t="s">
        <v>44</v>
      </c>
      <c r="E6738">
        <v>48</v>
      </c>
      <c r="F6738">
        <v>777.76</v>
      </c>
      <c r="G6738">
        <v>0.02</v>
      </c>
      <c r="H6738" t="str">
        <f t="shared" si="211"/>
        <v>0-10%</v>
      </c>
      <c r="I6738" t="s">
        <v>19</v>
      </c>
      <c r="J6738">
        <v>63.46</v>
      </c>
      <c r="K6738">
        <v>15.94</v>
      </c>
      <c r="L6738">
        <v>5.45</v>
      </c>
      <c r="M6738" t="s">
        <v>58</v>
      </c>
      <c r="N6738" t="s">
        <v>86</v>
      </c>
      <c r="O6738" t="s">
        <v>86</v>
      </c>
      <c r="P6738" t="s">
        <v>42</v>
      </c>
      <c r="Q6738" t="s">
        <v>23</v>
      </c>
      <c r="R6738" t="s">
        <v>59</v>
      </c>
      <c r="S6738">
        <v>0.55000000000000004</v>
      </c>
      <c r="T6738" s="1">
        <v>40132</v>
      </c>
    </row>
    <row r="6739" spans="1:20" x14ac:dyDescent="0.3">
      <c r="A6739">
        <v>47971</v>
      </c>
      <c r="B6739" s="1">
        <v>41211</v>
      </c>
      <c r="C6739" s="1" t="str">
        <f t="shared" si="210"/>
        <v>Oct</v>
      </c>
      <c r="D6739" t="s">
        <v>25</v>
      </c>
      <c r="E6739">
        <v>24</v>
      </c>
      <c r="F6739">
        <v>113.43</v>
      </c>
      <c r="G6739">
        <v>0.09</v>
      </c>
      <c r="H6739" t="str">
        <f t="shared" si="211"/>
        <v>0-10%</v>
      </c>
      <c r="I6739" t="s">
        <v>19</v>
      </c>
      <c r="J6739">
        <v>-53.06</v>
      </c>
      <c r="K6739">
        <v>4.95</v>
      </c>
      <c r="L6739">
        <v>5.32</v>
      </c>
      <c r="M6739" t="s">
        <v>274</v>
      </c>
      <c r="N6739" t="s">
        <v>259</v>
      </c>
      <c r="O6739" t="s">
        <v>259</v>
      </c>
      <c r="P6739" t="s">
        <v>42</v>
      </c>
      <c r="Q6739" t="s">
        <v>36</v>
      </c>
      <c r="R6739" t="s">
        <v>37</v>
      </c>
      <c r="S6739">
        <v>0.41</v>
      </c>
      <c r="T6739" s="1">
        <v>41212</v>
      </c>
    </row>
    <row r="6740" spans="1:20" x14ac:dyDescent="0.3">
      <c r="A6740">
        <v>47972</v>
      </c>
      <c r="B6740" s="1">
        <v>40462</v>
      </c>
      <c r="C6740" s="1" t="str">
        <f t="shared" si="210"/>
        <v>Oct</v>
      </c>
      <c r="D6740" t="s">
        <v>44</v>
      </c>
      <c r="E6740">
        <v>46</v>
      </c>
      <c r="F6740">
        <v>7685.62</v>
      </c>
      <c r="G6740">
        <v>0.02</v>
      </c>
      <c r="H6740" t="str">
        <f t="shared" si="211"/>
        <v>0-10%</v>
      </c>
      <c r="I6740" t="s">
        <v>39</v>
      </c>
      <c r="J6740">
        <v>1952.15</v>
      </c>
      <c r="K6740">
        <v>165.2</v>
      </c>
      <c r="L6740">
        <v>19.989999999999998</v>
      </c>
      <c r="M6740" t="s">
        <v>460</v>
      </c>
      <c r="N6740" t="s">
        <v>141</v>
      </c>
      <c r="O6740" t="s">
        <v>142</v>
      </c>
      <c r="P6740" t="s">
        <v>32</v>
      </c>
      <c r="Q6740" t="s">
        <v>23</v>
      </c>
      <c r="R6740" t="s">
        <v>24</v>
      </c>
      <c r="S6740">
        <v>0.59</v>
      </c>
      <c r="T6740" s="1">
        <v>40464</v>
      </c>
    </row>
    <row r="6741" spans="1:20" x14ac:dyDescent="0.3">
      <c r="A6741">
        <v>47974</v>
      </c>
      <c r="B6741" s="1">
        <v>40056</v>
      </c>
      <c r="C6741" s="1" t="str">
        <f t="shared" si="210"/>
        <v>Aug</v>
      </c>
      <c r="D6741" t="s">
        <v>44</v>
      </c>
      <c r="E6741">
        <v>6</v>
      </c>
      <c r="F6741">
        <v>18.02</v>
      </c>
      <c r="G6741">
        <v>0.01</v>
      </c>
      <c r="H6741" t="str">
        <f t="shared" si="211"/>
        <v>0-10%</v>
      </c>
      <c r="I6741" t="s">
        <v>19</v>
      </c>
      <c r="J6741">
        <v>-3.09</v>
      </c>
      <c r="K6741">
        <v>2.78</v>
      </c>
      <c r="L6741">
        <v>1.34</v>
      </c>
      <c r="M6741" t="s">
        <v>838</v>
      </c>
      <c r="N6741" t="s">
        <v>804</v>
      </c>
      <c r="O6741" t="s">
        <v>142</v>
      </c>
      <c r="P6741" t="s">
        <v>32</v>
      </c>
      <c r="Q6741" t="s">
        <v>23</v>
      </c>
      <c r="R6741" t="s">
        <v>59</v>
      </c>
      <c r="S6741">
        <v>0.45</v>
      </c>
      <c r="T6741" s="1">
        <v>40058</v>
      </c>
    </row>
    <row r="6742" spans="1:20" x14ac:dyDescent="0.3">
      <c r="A6742">
        <v>48000</v>
      </c>
      <c r="B6742" s="1">
        <v>41134</v>
      </c>
      <c r="C6742" s="1" t="str">
        <f t="shared" si="210"/>
        <v>Aug</v>
      </c>
      <c r="D6742" t="s">
        <v>25</v>
      </c>
      <c r="E6742">
        <v>12</v>
      </c>
      <c r="F6742">
        <v>214.94</v>
      </c>
      <c r="G6742">
        <v>0.06</v>
      </c>
      <c r="H6742" t="str">
        <f t="shared" si="211"/>
        <v>0-10%</v>
      </c>
      <c r="I6742" t="s">
        <v>19</v>
      </c>
      <c r="J6742">
        <v>26.75</v>
      </c>
      <c r="K6742">
        <v>17.48</v>
      </c>
      <c r="L6742">
        <v>1.99</v>
      </c>
      <c r="M6742" t="s">
        <v>856</v>
      </c>
      <c r="N6742" t="s">
        <v>804</v>
      </c>
      <c r="O6742" t="s">
        <v>142</v>
      </c>
      <c r="P6742" t="s">
        <v>22</v>
      </c>
      <c r="Q6742" t="s">
        <v>33</v>
      </c>
      <c r="R6742" t="s">
        <v>48</v>
      </c>
      <c r="S6742">
        <v>0.45</v>
      </c>
      <c r="T6742" s="1">
        <v>41135</v>
      </c>
    </row>
    <row r="6743" spans="1:20" x14ac:dyDescent="0.3">
      <c r="A6743">
        <v>48003</v>
      </c>
      <c r="B6743" s="1">
        <v>40934</v>
      </c>
      <c r="C6743" s="1" t="str">
        <f t="shared" si="210"/>
        <v>Jan</v>
      </c>
      <c r="D6743" t="s">
        <v>44</v>
      </c>
      <c r="E6743">
        <v>30</v>
      </c>
      <c r="F6743">
        <v>183.33</v>
      </c>
      <c r="G6743">
        <v>0.05</v>
      </c>
      <c r="H6743" t="str">
        <f t="shared" si="211"/>
        <v>0-10%</v>
      </c>
      <c r="I6743" t="s">
        <v>19</v>
      </c>
      <c r="J6743">
        <v>-106.54</v>
      </c>
      <c r="K6743">
        <v>5.98</v>
      </c>
      <c r="L6743">
        <v>4.38</v>
      </c>
      <c r="M6743" t="s">
        <v>321</v>
      </c>
      <c r="N6743" t="s">
        <v>259</v>
      </c>
      <c r="O6743" t="s">
        <v>259</v>
      </c>
      <c r="P6743" t="s">
        <v>28</v>
      </c>
      <c r="Q6743" t="s">
        <v>33</v>
      </c>
      <c r="R6743" t="s">
        <v>48</v>
      </c>
      <c r="S6743">
        <v>0.75</v>
      </c>
      <c r="T6743" s="1">
        <v>40936</v>
      </c>
    </row>
    <row r="6744" spans="1:20" x14ac:dyDescent="0.3">
      <c r="A6744">
        <v>48003</v>
      </c>
      <c r="B6744" s="1">
        <v>40934</v>
      </c>
      <c r="C6744" s="1" t="str">
        <f t="shared" si="210"/>
        <v>Jan</v>
      </c>
      <c r="D6744" t="s">
        <v>44</v>
      </c>
      <c r="E6744">
        <v>12</v>
      </c>
      <c r="F6744">
        <v>88.06</v>
      </c>
      <c r="G6744">
        <v>0.04</v>
      </c>
      <c r="H6744" t="str">
        <f t="shared" si="211"/>
        <v>0-10%</v>
      </c>
      <c r="I6744" t="s">
        <v>19</v>
      </c>
      <c r="J6744">
        <v>-69.05</v>
      </c>
      <c r="K6744">
        <v>6.48</v>
      </c>
      <c r="L6744">
        <v>9.68</v>
      </c>
      <c r="M6744" t="s">
        <v>321</v>
      </c>
      <c r="N6744" t="s">
        <v>259</v>
      </c>
      <c r="O6744" t="s">
        <v>259</v>
      </c>
      <c r="P6744" t="s">
        <v>28</v>
      </c>
      <c r="Q6744" t="s">
        <v>36</v>
      </c>
      <c r="R6744" t="s">
        <v>37</v>
      </c>
      <c r="S6744">
        <v>0.44</v>
      </c>
      <c r="T6744" s="1">
        <v>40936</v>
      </c>
    </row>
    <row r="6745" spans="1:20" x14ac:dyDescent="0.3">
      <c r="A6745">
        <v>48032</v>
      </c>
      <c r="B6745" s="1">
        <v>40416</v>
      </c>
      <c r="C6745" s="1" t="str">
        <f t="shared" si="210"/>
        <v>Aug</v>
      </c>
      <c r="D6745" t="s">
        <v>25</v>
      </c>
      <c r="E6745">
        <v>42</v>
      </c>
      <c r="F6745">
        <v>309.17</v>
      </c>
      <c r="G6745">
        <v>0.09</v>
      </c>
      <c r="H6745" t="str">
        <f t="shared" si="211"/>
        <v>0-10%</v>
      </c>
      <c r="I6745" t="s">
        <v>19</v>
      </c>
      <c r="J6745">
        <v>-283.31</v>
      </c>
      <c r="K6745">
        <v>7.77</v>
      </c>
      <c r="L6745">
        <v>9.23</v>
      </c>
      <c r="M6745" t="s">
        <v>619</v>
      </c>
      <c r="N6745" t="s">
        <v>138</v>
      </c>
      <c r="O6745" t="s">
        <v>139</v>
      </c>
      <c r="P6745" t="s">
        <v>32</v>
      </c>
      <c r="Q6745" t="s">
        <v>23</v>
      </c>
      <c r="R6745" t="s">
        <v>29</v>
      </c>
      <c r="S6745">
        <v>0.57999999999999996</v>
      </c>
      <c r="T6745" s="1">
        <v>40417</v>
      </c>
    </row>
    <row r="6746" spans="1:20" x14ac:dyDescent="0.3">
      <c r="A6746">
        <v>48032</v>
      </c>
      <c r="B6746" s="1">
        <v>40416</v>
      </c>
      <c r="C6746" s="1" t="str">
        <f t="shared" si="210"/>
        <v>Aug</v>
      </c>
      <c r="D6746" t="s">
        <v>25</v>
      </c>
      <c r="E6746">
        <v>29</v>
      </c>
      <c r="F6746">
        <v>412.86</v>
      </c>
      <c r="G6746">
        <v>7.0000000000000007E-2</v>
      </c>
      <c r="H6746" t="str">
        <f t="shared" si="211"/>
        <v>0-10%</v>
      </c>
      <c r="I6746" t="s">
        <v>19</v>
      </c>
      <c r="J6746">
        <v>-104.43</v>
      </c>
      <c r="K6746">
        <v>15.14</v>
      </c>
      <c r="L6746">
        <v>4.53</v>
      </c>
      <c r="M6746" t="s">
        <v>619</v>
      </c>
      <c r="N6746" t="s">
        <v>138</v>
      </c>
      <c r="O6746" t="s">
        <v>139</v>
      </c>
      <c r="P6746" t="s">
        <v>32</v>
      </c>
      <c r="Q6746" t="s">
        <v>23</v>
      </c>
      <c r="R6746" t="s">
        <v>24</v>
      </c>
      <c r="S6746">
        <v>0.81</v>
      </c>
      <c r="T6746" s="1">
        <v>40417</v>
      </c>
    </row>
    <row r="6747" spans="1:20" x14ac:dyDescent="0.3">
      <c r="A6747">
        <v>48034</v>
      </c>
      <c r="B6747" s="1">
        <v>40008</v>
      </c>
      <c r="C6747" s="1" t="str">
        <f t="shared" si="210"/>
        <v>Jul</v>
      </c>
      <c r="D6747" t="s">
        <v>859</v>
      </c>
      <c r="E6747">
        <v>47</v>
      </c>
      <c r="F6747">
        <v>945.86</v>
      </c>
      <c r="G6747">
        <v>0.1</v>
      </c>
      <c r="H6747" t="str">
        <f t="shared" si="211"/>
        <v>0-10%</v>
      </c>
      <c r="I6747" t="s">
        <v>19</v>
      </c>
      <c r="J6747">
        <v>31.59</v>
      </c>
      <c r="K6747">
        <v>22.01</v>
      </c>
      <c r="L6747">
        <v>5.53</v>
      </c>
      <c r="M6747" t="s">
        <v>246</v>
      </c>
      <c r="N6747" t="s">
        <v>259</v>
      </c>
      <c r="O6747" t="s">
        <v>259</v>
      </c>
      <c r="P6747" t="s">
        <v>42</v>
      </c>
      <c r="Q6747" t="s">
        <v>23</v>
      </c>
      <c r="R6747" t="s">
        <v>59</v>
      </c>
      <c r="S6747">
        <v>0.59</v>
      </c>
      <c r="T6747" s="1">
        <v>40009</v>
      </c>
    </row>
    <row r="6748" spans="1:20" x14ac:dyDescent="0.3">
      <c r="A6748">
        <v>48034</v>
      </c>
      <c r="B6748" s="1">
        <v>40008</v>
      </c>
      <c r="C6748" s="1" t="str">
        <f t="shared" si="210"/>
        <v>Jul</v>
      </c>
      <c r="D6748" t="s">
        <v>859</v>
      </c>
      <c r="E6748">
        <v>12</v>
      </c>
      <c r="F6748">
        <v>2340.5039999999999</v>
      </c>
      <c r="G6748">
        <v>0.04</v>
      </c>
      <c r="H6748" t="str">
        <f t="shared" si="211"/>
        <v>0-10%</v>
      </c>
      <c r="I6748" t="s">
        <v>26</v>
      </c>
      <c r="J6748">
        <v>243.16</v>
      </c>
      <c r="K6748">
        <v>236.97</v>
      </c>
      <c r="L6748">
        <v>59.24</v>
      </c>
      <c r="M6748" t="s">
        <v>246</v>
      </c>
      <c r="N6748" t="s">
        <v>259</v>
      </c>
      <c r="O6748" t="s">
        <v>259</v>
      </c>
      <c r="P6748" t="s">
        <v>42</v>
      </c>
      <c r="Q6748" t="s">
        <v>36</v>
      </c>
      <c r="R6748" t="s">
        <v>54</v>
      </c>
      <c r="S6748">
        <v>0.61</v>
      </c>
      <c r="T6748" s="1">
        <v>40008</v>
      </c>
    </row>
    <row r="6749" spans="1:20" x14ac:dyDescent="0.3">
      <c r="A6749">
        <v>48035</v>
      </c>
      <c r="B6749" s="1">
        <v>39903</v>
      </c>
      <c r="C6749" s="1" t="str">
        <f t="shared" si="210"/>
        <v>Mar</v>
      </c>
      <c r="D6749" t="s">
        <v>859</v>
      </c>
      <c r="E6749">
        <v>8</v>
      </c>
      <c r="F6749">
        <v>155.92400000000001</v>
      </c>
      <c r="G6749">
        <v>0.09</v>
      </c>
      <c r="H6749" t="str">
        <f t="shared" si="211"/>
        <v>0-10%</v>
      </c>
      <c r="I6749" t="s">
        <v>39</v>
      </c>
      <c r="J6749">
        <v>-63.12</v>
      </c>
      <c r="K6749">
        <v>20.99</v>
      </c>
      <c r="L6749">
        <v>4.8099999999999996</v>
      </c>
      <c r="M6749" t="s">
        <v>714</v>
      </c>
      <c r="N6749" t="s">
        <v>677</v>
      </c>
      <c r="O6749" t="s">
        <v>139</v>
      </c>
      <c r="P6749" t="s">
        <v>42</v>
      </c>
      <c r="Q6749" t="s">
        <v>33</v>
      </c>
      <c r="R6749" t="s">
        <v>34</v>
      </c>
      <c r="S6749">
        <v>0.57999999999999996</v>
      </c>
      <c r="T6749" s="1">
        <v>39904</v>
      </c>
    </row>
    <row r="6750" spans="1:20" x14ac:dyDescent="0.3">
      <c r="A6750">
        <v>48067</v>
      </c>
      <c r="B6750" s="1">
        <v>41089</v>
      </c>
      <c r="C6750" s="1" t="str">
        <f t="shared" si="210"/>
        <v>Jun</v>
      </c>
      <c r="D6750" t="s">
        <v>18</v>
      </c>
      <c r="E6750">
        <v>31</v>
      </c>
      <c r="F6750">
        <v>3229.66</v>
      </c>
      <c r="G6750">
        <v>0.05</v>
      </c>
      <c r="H6750" t="str">
        <f t="shared" si="211"/>
        <v>0-10%</v>
      </c>
      <c r="I6750" t="s">
        <v>39</v>
      </c>
      <c r="J6750">
        <v>695.06</v>
      </c>
      <c r="K6750">
        <v>125.99</v>
      </c>
      <c r="L6750">
        <v>3</v>
      </c>
      <c r="M6750" t="s">
        <v>120</v>
      </c>
      <c r="N6750" t="s">
        <v>114</v>
      </c>
      <c r="O6750" t="s">
        <v>115</v>
      </c>
      <c r="P6750" t="s">
        <v>22</v>
      </c>
      <c r="Q6750" t="s">
        <v>33</v>
      </c>
      <c r="R6750" t="s">
        <v>34</v>
      </c>
      <c r="S6750">
        <v>0.59</v>
      </c>
      <c r="T6750" s="1">
        <v>41091</v>
      </c>
    </row>
    <row r="6751" spans="1:20" x14ac:dyDescent="0.3">
      <c r="A6751">
        <v>48067</v>
      </c>
      <c r="B6751" s="1">
        <v>41089</v>
      </c>
      <c r="C6751" s="1" t="str">
        <f t="shared" si="210"/>
        <v>Jun</v>
      </c>
      <c r="D6751" t="s">
        <v>18</v>
      </c>
      <c r="E6751">
        <v>24</v>
      </c>
      <c r="F6751">
        <v>4010.9375</v>
      </c>
      <c r="G6751">
        <v>0</v>
      </c>
      <c r="H6751" t="str">
        <f t="shared" si="211"/>
        <v>0-10%</v>
      </c>
      <c r="I6751" t="s">
        <v>39</v>
      </c>
      <c r="J6751">
        <v>630.70000000000005</v>
      </c>
      <c r="K6751">
        <v>195.99</v>
      </c>
      <c r="L6751">
        <v>8.99</v>
      </c>
      <c r="M6751" t="s">
        <v>120</v>
      </c>
      <c r="N6751" t="s">
        <v>114</v>
      </c>
      <c r="O6751" t="s">
        <v>115</v>
      </c>
      <c r="P6751" t="s">
        <v>22</v>
      </c>
      <c r="Q6751" t="s">
        <v>33</v>
      </c>
      <c r="R6751" t="s">
        <v>34</v>
      </c>
      <c r="S6751">
        <v>0.6</v>
      </c>
      <c r="T6751" s="1">
        <v>41089</v>
      </c>
    </row>
    <row r="6752" spans="1:20" x14ac:dyDescent="0.3">
      <c r="A6752">
        <v>48071</v>
      </c>
      <c r="B6752" s="1">
        <v>40605</v>
      </c>
      <c r="C6752" s="1" t="str">
        <f t="shared" si="210"/>
        <v>Mar</v>
      </c>
      <c r="D6752" t="s">
        <v>18</v>
      </c>
      <c r="E6752">
        <v>1</v>
      </c>
      <c r="F6752">
        <v>22.74</v>
      </c>
      <c r="G6752">
        <v>0.03</v>
      </c>
      <c r="H6752" t="str">
        <f t="shared" si="211"/>
        <v>0-10%</v>
      </c>
      <c r="I6752" t="s">
        <v>39</v>
      </c>
      <c r="J6752">
        <v>-13.59</v>
      </c>
      <c r="K6752">
        <v>12.64</v>
      </c>
      <c r="L6752">
        <v>4.9800000000000004</v>
      </c>
      <c r="M6752" t="s">
        <v>461</v>
      </c>
      <c r="N6752" t="s">
        <v>207</v>
      </c>
      <c r="O6752" t="s">
        <v>115</v>
      </c>
      <c r="P6752" t="s">
        <v>42</v>
      </c>
      <c r="Q6752" t="s">
        <v>36</v>
      </c>
      <c r="R6752" t="s">
        <v>37</v>
      </c>
      <c r="S6752">
        <v>0.48</v>
      </c>
      <c r="T6752" s="1">
        <v>40614</v>
      </c>
    </row>
    <row r="6753" spans="1:20" x14ac:dyDescent="0.3">
      <c r="A6753">
        <v>48096</v>
      </c>
      <c r="B6753" s="1">
        <v>39976</v>
      </c>
      <c r="C6753" s="1" t="str">
        <f t="shared" si="210"/>
        <v>Jun</v>
      </c>
      <c r="D6753" t="s">
        <v>25</v>
      </c>
      <c r="E6753">
        <v>3</v>
      </c>
      <c r="F6753">
        <v>34.229999999999997</v>
      </c>
      <c r="G6753">
        <v>0.02</v>
      </c>
      <c r="H6753" t="str">
        <f t="shared" si="211"/>
        <v>0-10%</v>
      </c>
      <c r="I6753" t="s">
        <v>39</v>
      </c>
      <c r="J6753">
        <v>-9.5</v>
      </c>
      <c r="K6753">
        <v>6.48</v>
      </c>
      <c r="L6753">
        <v>7.86</v>
      </c>
      <c r="M6753" t="s">
        <v>629</v>
      </c>
      <c r="N6753" t="s">
        <v>677</v>
      </c>
      <c r="O6753" t="s">
        <v>139</v>
      </c>
      <c r="P6753" t="s">
        <v>42</v>
      </c>
      <c r="Q6753" t="s">
        <v>23</v>
      </c>
      <c r="R6753" t="s">
        <v>43</v>
      </c>
      <c r="S6753">
        <v>0.37</v>
      </c>
      <c r="T6753" s="1">
        <v>39977</v>
      </c>
    </row>
    <row r="6754" spans="1:20" x14ac:dyDescent="0.3">
      <c r="A6754">
        <v>48096</v>
      </c>
      <c r="B6754" s="1">
        <v>39976</v>
      </c>
      <c r="C6754" s="1" t="str">
        <f t="shared" si="210"/>
        <v>Jun</v>
      </c>
      <c r="D6754" t="s">
        <v>25</v>
      </c>
      <c r="E6754">
        <v>22</v>
      </c>
      <c r="F6754">
        <v>383.33</v>
      </c>
      <c r="G6754">
        <v>0.03</v>
      </c>
      <c r="H6754" t="str">
        <f t="shared" si="211"/>
        <v>0-10%</v>
      </c>
      <c r="I6754" t="s">
        <v>19</v>
      </c>
      <c r="J6754">
        <v>27.62</v>
      </c>
      <c r="K6754">
        <v>17.07</v>
      </c>
      <c r="L6754">
        <v>8.1300000000000008</v>
      </c>
      <c r="M6754" t="s">
        <v>629</v>
      </c>
      <c r="N6754" t="s">
        <v>677</v>
      </c>
      <c r="O6754" t="s">
        <v>139</v>
      </c>
      <c r="P6754" t="s">
        <v>42</v>
      </c>
      <c r="Q6754" t="s">
        <v>23</v>
      </c>
      <c r="R6754" t="s">
        <v>51</v>
      </c>
      <c r="S6754">
        <v>0.38</v>
      </c>
      <c r="T6754" s="1">
        <v>39978</v>
      </c>
    </row>
    <row r="6755" spans="1:20" x14ac:dyDescent="0.3">
      <c r="A6755">
        <v>48101</v>
      </c>
      <c r="B6755" s="1">
        <v>40798</v>
      </c>
      <c r="C6755" s="1" t="str">
        <f t="shared" si="210"/>
        <v>Sep</v>
      </c>
      <c r="D6755" t="s">
        <v>25</v>
      </c>
      <c r="E6755">
        <v>4</v>
      </c>
      <c r="F6755">
        <v>108.87</v>
      </c>
      <c r="G6755">
        <v>0.05</v>
      </c>
      <c r="H6755" t="str">
        <f t="shared" si="211"/>
        <v>0-10%</v>
      </c>
      <c r="I6755" t="s">
        <v>19</v>
      </c>
      <c r="J6755">
        <v>-39.92</v>
      </c>
      <c r="K6755">
        <v>22.84</v>
      </c>
      <c r="L6755">
        <v>16.87</v>
      </c>
      <c r="M6755" t="s">
        <v>102</v>
      </c>
      <c r="N6755" t="s">
        <v>86</v>
      </c>
      <c r="O6755" t="s">
        <v>86</v>
      </c>
      <c r="P6755" t="s">
        <v>42</v>
      </c>
      <c r="Q6755" t="s">
        <v>23</v>
      </c>
      <c r="R6755" t="s">
        <v>43</v>
      </c>
      <c r="S6755">
        <v>0.39</v>
      </c>
      <c r="T6755" s="1">
        <v>40800</v>
      </c>
    </row>
    <row r="6756" spans="1:20" x14ac:dyDescent="0.3">
      <c r="A6756">
        <v>48128</v>
      </c>
      <c r="B6756" s="1">
        <v>41010</v>
      </c>
      <c r="C6756" s="1" t="str">
        <f t="shared" si="210"/>
        <v>Apr</v>
      </c>
      <c r="D6756" t="s">
        <v>44</v>
      </c>
      <c r="E6756">
        <v>5</v>
      </c>
      <c r="F6756">
        <v>2600.44</v>
      </c>
      <c r="G6756">
        <v>0.03</v>
      </c>
      <c r="H6756" t="str">
        <f t="shared" si="211"/>
        <v>0-10%</v>
      </c>
      <c r="I6756" t="s">
        <v>39</v>
      </c>
      <c r="J6756">
        <v>-921.94</v>
      </c>
      <c r="K6756">
        <v>499.99</v>
      </c>
      <c r="L6756">
        <v>24.49</v>
      </c>
      <c r="M6756" t="s">
        <v>732</v>
      </c>
      <c r="N6756" t="s">
        <v>677</v>
      </c>
      <c r="O6756" t="s">
        <v>139</v>
      </c>
      <c r="P6756" t="s">
        <v>28</v>
      </c>
      <c r="Q6756" t="s">
        <v>33</v>
      </c>
      <c r="R6756" t="s">
        <v>61</v>
      </c>
      <c r="S6756">
        <v>0.36</v>
      </c>
      <c r="T6756" s="1">
        <v>41011</v>
      </c>
    </row>
    <row r="6757" spans="1:20" x14ac:dyDescent="0.3">
      <c r="A6757">
        <v>48135</v>
      </c>
      <c r="B6757" s="1">
        <v>39922</v>
      </c>
      <c r="C6757" s="1" t="str">
        <f t="shared" si="210"/>
        <v>Apr</v>
      </c>
      <c r="D6757" t="s">
        <v>25</v>
      </c>
      <c r="E6757">
        <v>20</v>
      </c>
      <c r="F6757">
        <v>3960.99</v>
      </c>
      <c r="G6757">
        <v>0.09</v>
      </c>
      <c r="H6757" t="str">
        <f t="shared" si="211"/>
        <v>0-10%</v>
      </c>
      <c r="I6757" t="s">
        <v>39</v>
      </c>
      <c r="J6757">
        <v>631.33000000000004</v>
      </c>
      <c r="K6757">
        <v>199.99</v>
      </c>
      <c r="L6757">
        <v>24.49</v>
      </c>
      <c r="M6757" t="s">
        <v>365</v>
      </c>
      <c r="N6757" t="s">
        <v>488</v>
      </c>
      <c r="O6757" t="s">
        <v>488</v>
      </c>
      <c r="P6757" t="s">
        <v>42</v>
      </c>
      <c r="Q6757" t="s">
        <v>33</v>
      </c>
      <c r="R6757" t="s">
        <v>61</v>
      </c>
      <c r="S6757">
        <v>0.46</v>
      </c>
      <c r="T6757" s="1">
        <v>39924</v>
      </c>
    </row>
    <row r="6758" spans="1:20" x14ac:dyDescent="0.3">
      <c r="A6758">
        <v>48135</v>
      </c>
      <c r="B6758" s="1">
        <v>39922</v>
      </c>
      <c r="C6758" s="1" t="str">
        <f t="shared" si="210"/>
        <v>Apr</v>
      </c>
      <c r="D6758" t="s">
        <v>25</v>
      </c>
      <c r="E6758">
        <v>40</v>
      </c>
      <c r="F6758">
        <v>750.14</v>
      </c>
      <c r="G6758">
        <v>0.02</v>
      </c>
      <c r="H6758" t="str">
        <f t="shared" si="211"/>
        <v>0-10%</v>
      </c>
      <c r="I6758" t="s">
        <v>19</v>
      </c>
      <c r="J6758">
        <v>93.68</v>
      </c>
      <c r="K6758">
        <v>17.670000000000002</v>
      </c>
      <c r="L6758">
        <v>8.99</v>
      </c>
      <c r="M6758" t="s">
        <v>365</v>
      </c>
      <c r="N6758" t="s">
        <v>677</v>
      </c>
      <c r="O6758" t="s">
        <v>139</v>
      </c>
      <c r="P6758" t="s">
        <v>42</v>
      </c>
      <c r="Q6758" t="s">
        <v>36</v>
      </c>
      <c r="R6758" t="s">
        <v>37</v>
      </c>
      <c r="S6758">
        <v>0.47</v>
      </c>
      <c r="T6758" s="1">
        <v>39922</v>
      </c>
    </row>
    <row r="6759" spans="1:20" x14ac:dyDescent="0.3">
      <c r="A6759">
        <v>48161</v>
      </c>
      <c r="B6759" s="1">
        <v>40686</v>
      </c>
      <c r="C6759" s="1" t="str">
        <f t="shared" si="210"/>
        <v>May</v>
      </c>
      <c r="D6759" t="s">
        <v>859</v>
      </c>
      <c r="E6759">
        <v>16</v>
      </c>
      <c r="F6759">
        <v>139.69</v>
      </c>
      <c r="G6759">
        <v>0.01</v>
      </c>
      <c r="H6759" t="str">
        <f t="shared" si="211"/>
        <v>0-10%</v>
      </c>
      <c r="I6759" t="s">
        <v>19</v>
      </c>
      <c r="J6759">
        <v>-95.64</v>
      </c>
      <c r="K6759">
        <v>7.77</v>
      </c>
      <c r="L6759">
        <v>9.23</v>
      </c>
      <c r="M6759" t="s">
        <v>491</v>
      </c>
      <c r="N6759" t="s">
        <v>488</v>
      </c>
      <c r="O6759" t="s">
        <v>488</v>
      </c>
      <c r="P6759" t="s">
        <v>42</v>
      </c>
      <c r="Q6759" t="s">
        <v>23</v>
      </c>
      <c r="R6759" t="s">
        <v>29</v>
      </c>
      <c r="S6759">
        <v>0.57999999999999996</v>
      </c>
      <c r="T6759" s="1">
        <v>40688</v>
      </c>
    </row>
    <row r="6760" spans="1:20" x14ac:dyDescent="0.3">
      <c r="A6760">
        <v>48161</v>
      </c>
      <c r="B6760" s="1">
        <v>40686</v>
      </c>
      <c r="C6760" s="1" t="str">
        <f t="shared" si="210"/>
        <v>May</v>
      </c>
      <c r="D6760" t="s">
        <v>859</v>
      </c>
      <c r="E6760">
        <v>39</v>
      </c>
      <c r="F6760">
        <v>6030.58</v>
      </c>
      <c r="G6760">
        <v>0.09</v>
      </c>
      <c r="H6760" t="str">
        <f t="shared" si="211"/>
        <v>0-10%</v>
      </c>
      <c r="I6760" t="s">
        <v>19</v>
      </c>
      <c r="J6760">
        <v>1197.8599999999999</v>
      </c>
      <c r="K6760">
        <v>195.99</v>
      </c>
      <c r="L6760">
        <v>8.99</v>
      </c>
      <c r="M6760" t="s">
        <v>491</v>
      </c>
      <c r="N6760" t="s">
        <v>488</v>
      </c>
      <c r="O6760" t="s">
        <v>488</v>
      </c>
      <c r="P6760" t="s">
        <v>42</v>
      </c>
      <c r="Q6760" t="s">
        <v>33</v>
      </c>
      <c r="R6760" t="s">
        <v>34</v>
      </c>
      <c r="S6760">
        <v>0.57999999999999996</v>
      </c>
      <c r="T6760" s="1">
        <v>40687</v>
      </c>
    </row>
    <row r="6761" spans="1:20" x14ac:dyDescent="0.3">
      <c r="A6761">
        <v>48164</v>
      </c>
      <c r="B6761" s="1">
        <v>40845</v>
      </c>
      <c r="C6761" s="1" t="str">
        <f t="shared" si="210"/>
        <v>Oct</v>
      </c>
      <c r="D6761" t="s">
        <v>25</v>
      </c>
      <c r="E6761">
        <v>33</v>
      </c>
      <c r="F6761">
        <v>94.39</v>
      </c>
      <c r="G6761">
        <v>7.0000000000000007E-2</v>
      </c>
      <c r="H6761" t="str">
        <f t="shared" si="211"/>
        <v>0-10%</v>
      </c>
      <c r="I6761" t="s">
        <v>19</v>
      </c>
      <c r="J6761">
        <v>12.31</v>
      </c>
      <c r="K6761">
        <v>2.88</v>
      </c>
      <c r="L6761">
        <v>0.7</v>
      </c>
      <c r="M6761" t="s">
        <v>249</v>
      </c>
      <c r="N6761" t="s">
        <v>259</v>
      </c>
      <c r="O6761" t="s">
        <v>259</v>
      </c>
      <c r="P6761" t="s">
        <v>22</v>
      </c>
      <c r="Q6761" t="s">
        <v>23</v>
      </c>
      <c r="R6761" t="s">
        <v>59</v>
      </c>
      <c r="S6761">
        <v>0.56000000000000005</v>
      </c>
      <c r="T6761" s="1">
        <v>40847</v>
      </c>
    </row>
    <row r="6762" spans="1:20" x14ac:dyDescent="0.3">
      <c r="A6762">
        <v>48165</v>
      </c>
      <c r="B6762" s="1">
        <v>40487</v>
      </c>
      <c r="C6762" s="1" t="str">
        <f t="shared" si="210"/>
        <v>Nov</v>
      </c>
      <c r="D6762" t="s">
        <v>25</v>
      </c>
      <c r="E6762">
        <v>28</v>
      </c>
      <c r="F6762">
        <v>199.94</v>
      </c>
      <c r="G6762">
        <v>0.01</v>
      </c>
      <c r="H6762" t="str">
        <f t="shared" si="211"/>
        <v>0-10%</v>
      </c>
      <c r="I6762" t="s">
        <v>19</v>
      </c>
      <c r="J6762">
        <v>-147.27000000000001</v>
      </c>
      <c r="K6762">
        <v>6.48</v>
      </c>
      <c r="L6762">
        <v>9.5399999999999991</v>
      </c>
      <c r="M6762" t="s">
        <v>168</v>
      </c>
      <c r="N6762" t="s">
        <v>141</v>
      </c>
      <c r="O6762" t="s">
        <v>142</v>
      </c>
      <c r="P6762" t="s">
        <v>22</v>
      </c>
      <c r="Q6762" t="s">
        <v>23</v>
      </c>
      <c r="R6762" t="s">
        <v>43</v>
      </c>
      <c r="S6762">
        <v>0.37</v>
      </c>
      <c r="T6762" s="1">
        <v>40489</v>
      </c>
    </row>
    <row r="6763" spans="1:20" x14ac:dyDescent="0.3">
      <c r="A6763">
        <v>48167</v>
      </c>
      <c r="B6763" s="1">
        <v>40062</v>
      </c>
      <c r="C6763" s="1" t="str">
        <f t="shared" si="210"/>
        <v>Sep</v>
      </c>
      <c r="D6763" t="s">
        <v>859</v>
      </c>
      <c r="E6763">
        <v>43</v>
      </c>
      <c r="F6763">
        <v>5041.46</v>
      </c>
      <c r="G6763">
        <v>0.06</v>
      </c>
      <c r="H6763" t="str">
        <f t="shared" si="211"/>
        <v>0-10%</v>
      </c>
      <c r="I6763" t="s">
        <v>26</v>
      </c>
      <c r="J6763">
        <v>-2136.66</v>
      </c>
      <c r="K6763">
        <v>122.99</v>
      </c>
      <c r="L6763">
        <v>70.2</v>
      </c>
      <c r="M6763" t="s">
        <v>233</v>
      </c>
      <c r="N6763" t="s">
        <v>138</v>
      </c>
      <c r="O6763" t="s">
        <v>139</v>
      </c>
      <c r="P6763" t="s">
        <v>32</v>
      </c>
      <c r="Q6763" t="s">
        <v>36</v>
      </c>
      <c r="R6763" t="s">
        <v>66</v>
      </c>
      <c r="S6763">
        <v>0.74</v>
      </c>
      <c r="T6763" s="1">
        <v>40065</v>
      </c>
    </row>
    <row r="6764" spans="1:20" x14ac:dyDescent="0.3">
      <c r="A6764">
        <v>48167</v>
      </c>
      <c r="B6764" s="1">
        <v>40062</v>
      </c>
      <c r="C6764" s="1" t="str">
        <f t="shared" si="210"/>
        <v>Sep</v>
      </c>
      <c r="D6764" t="s">
        <v>859</v>
      </c>
      <c r="E6764">
        <v>45</v>
      </c>
      <c r="F6764">
        <v>282.98</v>
      </c>
      <c r="G6764">
        <v>0.06</v>
      </c>
      <c r="H6764" t="str">
        <f t="shared" si="211"/>
        <v>0-10%</v>
      </c>
      <c r="I6764" t="s">
        <v>19</v>
      </c>
      <c r="J6764">
        <v>-237.47</v>
      </c>
      <c r="K6764">
        <v>6.48</v>
      </c>
      <c r="L6764">
        <v>8.8800000000000008</v>
      </c>
      <c r="M6764" t="s">
        <v>233</v>
      </c>
      <c r="N6764" t="s">
        <v>138</v>
      </c>
      <c r="O6764" t="s">
        <v>139</v>
      </c>
      <c r="P6764" t="s">
        <v>32</v>
      </c>
      <c r="Q6764" t="s">
        <v>23</v>
      </c>
      <c r="R6764" t="s">
        <v>43</v>
      </c>
      <c r="S6764">
        <v>0.37</v>
      </c>
      <c r="T6764" s="1">
        <v>40063</v>
      </c>
    </row>
    <row r="6765" spans="1:20" x14ac:dyDescent="0.3">
      <c r="A6765">
        <v>48167</v>
      </c>
      <c r="B6765" s="1">
        <v>40062</v>
      </c>
      <c r="C6765" s="1" t="str">
        <f t="shared" si="210"/>
        <v>Sep</v>
      </c>
      <c r="D6765" t="s">
        <v>859</v>
      </c>
      <c r="E6765">
        <v>27</v>
      </c>
      <c r="F6765">
        <v>8817.7099999999991</v>
      </c>
      <c r="G6765">
        <v>0.09</v>
      </c>
      <c r="H6765" t="str">
        <f t="shared" si="211"/>
        <v>0-10%</v>
      </c>
      <c r="I6765" t="s">
        <v>26</v>
      </c>
      <c r="J6765">
        <v>-2946.05</v>
      </c>
      <c r="K6765">
        <v>349.45</v>
      </c>
      <c r="L6765">
        <v>60</v>
      </c>
      <c r="M6765" t="s">
        <v>233</v>
      </c>
      <c r="N6765" t="s">
        <v>138</v>
      </c>
      <c r="O6765" t="s">
        <v>139</v>
      </c>
      <c r="P6765" t="s">
        <v>32</v>
      </c>
      <c r="Q6765" t="s">
        <v>36</v>
      </c>
      <c r="R6765" t="s">
        <v>54</v>
      </c>
      <c r="T6765" s="1">
        <v>40063</v>
      </c>
    </row>
    <row r="6766" spans="1:20" x14ac:dyDescent="0.3">
      <c r="A6766">
        <v>48192</v>
      </c>
      <c r="B6766" s="1">
        <v>40163</v>
      </c>
      <c r="C6766" s="1" t="str">
        <f t="shared" si="210"/>
        <v>Dec</v>
      </c>
      <c r="D6766" t="s">
        <v>859</v>
      </c>
      <c r="E6766">
        <v>15</v>
      </c>
      <c r="F6766">
        <v>2277.67</v>
      </c>
      <c r="G6766">
        <v>0</v>
      </c>
      <c r="H6766" t="str">
        <f t="shared" si="211"/>
        <v>0-10%</v>
      </c>
      <c r="I6766" t="s">
        <v>26</v>
      </c>
      <c r="J6766">
        <v>-173.96</v>
      </c>
      <c r="K6766">
        <v>140.97999999999999</v>
      </c>
      <c r="L6766">
        <v>36.090000000000003</v>
      </c>
      <c r="M6766" t="s">
        <v>785</v>
      </c>
      <c r="N6766" t="s">
        <v>141</v>
      </c>
      <c r="O6766" t="s">
        <v>142</v>
      </c>
      <c r="P6766" t="s">
        <v>28</v>
      </c>
      <c r="Q6766" t="s">
        <v>36</v>
      </c>
      <c r="R6766" t="s">
        <v>53</v>
      </c>
      <c r="S6766">
        <v>0.77</v>
      </c>
      <c r="T6766" s="1">
        <v>40164</v>
      </c>
    </row>
    <row r="6767" spans="1:20" x14ac:dyDescent="0.3">
      <c r="A6767">
        <v>48195</v>
      </c>
      <c r="B6767" s="1">
        <v>40509</v>
      </c>
      <c r="C6767" s="1" t="str">
        <f t="shared" si="210"/>
        <v>Nov</v>
      </c>
      <c r="D6767" t="s">
        <v>859</v>
      </c>
      <c r="E6767">
        <v>35</v>
      </c>
      <c r="F6767">
        <v>3337.5165000000002</v>
      </c>
      <c r="G6767">
        <v>7.0000000000000007E-2</v>
      </c>
      <c r="H6767" t="str">
        <f t="shared" si="211"/>
        <v>0-10%</v>
      </c>
      <c r="I6767" t="s">
        <v>19</v>
      </c>
      <c r="J6767">
        <v>850.54</v>
      </c>
      <c r="K6767">
        <v>115.99</v>
      </c>
      <c r="L6767">
        <v>2.5</v>
      </c>
      <c r="M6767" t="s">
        <v>340</v>
      </c>
      <c r="N6767" t="s">
        <v>259</v>
      </c>
      <c r="O6767" t="s">
        <v>259</v>
      </c>
      <c r="P6767" t="s">
        <v>32</v>
      </c>
      <c r="Q6767" t="s">
        <v>33</v>
      </c>
      <c r="R6767" t="s">
        <v>34</v>
      </c>
      <c r="S6767">
        <v>0.56999999999999995</v>
      </c>
      <c r="T6767" s="1">
        <v>40510</v>
      </c>
    </row>
    <row r="6768" spans="1:20" x14ac:dyDescent="0.3">
      <c r="A6768">
        <v>48195</v>
      </c>
      <c r="B6768" s="1">
        <v>40509</v>
      </c>
      <c r="C6768" s="1" t="str">
        <f t="shared" si="210"/>
        <v>Nov</v>
      </c>
      <c r="D6768" t="s">
        <v>859</v>
      </c>
      <c r="E6768">
        <v>35</v>
      </c>
      <c r="F6768">
        <v>1018.402</v>
      </c>
      <c r="G6768">
        <v>0.09</v>
      </c>
      <c r="H6768" t="str">
        <f t="shared" si="211"/>
        <v>0-10%</v>
      </c>
      <c r="I6768" t="s">
        <v>19</v>
      </c>
      <c r="J6768">
        <v>296.87</v>
      </c>
      <c r="K6768">
        <v>35.99</v>
      </c>
      <c r="L6768">
        <v>5.99</v>
      </c>
      <c r="M6768" t="s">
        <v>340</v>
      </c>
      <c r="N6768" t="s">
        <v>259</v>
      </c>
      <c r="O6768" t="s">
        <v>259</v>
      </c>
      <c r="P6768" t="s">
        <v>32</v>
      </c>
      <c r="Q6768" t="s">
        <v>33</v>
      </c>
      <c r="R6768" t="s">
        <v>34</v>
      </c>
      <c r="S6768">
        <v>0.38</v>
      </c>
      <c r="T6768" s="1">
        <v>40509</v>
      </c>
    </row>
    <row r="6769" spans="1:20" x14ac:dyDescent="0.3">
      <c r="A6769">
        <v>48195</v>
      </c>
      <c r="B6769" s="1">
        <v>40509</v>
      </c>
      <c r="C6769" s="1" t="str">
        <f t="shared" si="210"/>
        <v>Nov</v>
      </c>
      <c r="D6769" t="s">
        <v>859</v>
      </c>
      <c r="E6769">
        <v>47</v>
      </c>
      <c r="F6769">
        <v>2679.1235000000001</v>
      </c>
      <c r="G6769">
        <v>0.01</v>
      </c>
      <c r="H6769" t="str">
        <f t="shared" si="211"/>
        <v>0-10%</v>
      </c>
      <c r="I6769" t="s">
        <v>19</v>
      </c>
      <c r="J6769">
        <v>47.28</v>
      </c>
      <c r="K6769">
        <v>65.989999999999995</v>
      </c>
      <c r="L6769">
        <v>19.989999999999998</v>
      </c>
      <c r="M6769" t="s">
        <v>340</v>
      </c>
      <c r="N6769" t="s">
        <v>259</v>
      </c>
      <c r="O6769" t="s">
        <v>259</v>
      </c>
      <c r="P6769" t="s">
        <v>32</v>
      </c>
      <c r="Q6769" t="s">
        <v>33</v>
      </c>
      <c r="R6769" t="s">
        <v>34</v>
      </c>
      <c r="S6769">
        <v>0.59</v>
      </c>
      <c r="T6769" s="1">
        <v>40510</v>
      </c>
    </row>
    <row r="6770" spans="1:20" x14ac:dyDescent="0.3">
      <c r="A6770">
        <v>48197</v>
      </c>
      <c r="B6770" s="1">
        <v>41034</v>
      </c>
      <c r="C6770" s="1" t="str">
        <f t="shared" si="210"/>
        <v>May</v>
      </c>
      <c r="D6770" t="s">
        <v>859</v>
      </c>
      <c r="E6770">
        <v>32</v>
      </c>
      <c r="F6770">
        <v>1282.49</v>
      </c>
      <c r="G6770">
        <v>7.0000000000000007E-2</v>
      </c>
      <c r="H6770" t="str">
        <f t="shared" si="211"/>
        <v>0-10%</v>
      </c>
      <c r="I6770" t="s">
        <v>19</v>
      </c>
      <c r="J6770">
        <v>154.74</v>
      </c>
      <c r="K6770">
        <v>40.97</v>
      </c>
      <c r="L6770">
        <v>14.45</v>
      </c>
      <c r="M6770" t="s">
        <v>159</v>
      </c>
      <c r="N6770" t="s">
        <v>141</v>
      </c>
      <c r="O6770" t="s">
        <v>142</v>
      </c>
      <c r="P6770" t="s">
        <v>28</v>
      </c>
      <c r="Q6770" t="s">
        <v>36</v>
      </c>
      <c r="R6770" t="s">
        <v>37</v>
      </c>
      <c r="S6770">
        <v>0.56999999999999995</v>
      </c>
      <c r="T6770" s="1">
        <v>41036</v>
      </c>
    </row>
    <row r="6771" spans="1:20" x14ac:dyDescent="0.3">
      <c r="A6771">
        <v>48198</v>
      </c>
      <c r="B6771" s="1">
        <v>40137</v>
      </c>
      <c r="C6771" s="1" t="str">
        <f t="shared" si="210"/>
        <v>Nov</v>
      </c>
      <c r="D6771" t="s">
        <v>859</v>
      </c>
      <c r="E6771">
        <v>7</v>
      </c>
      <c r="F6771">
        <v>2813.34</v>
      </c>
      <c r="G6771">
        <v>0.1</v>
      </c>
      <c r="H6771" t="str">
        <f t="shared" si="211"/>
        <v>0-10%</v>
      </c>
      <c r="I6771" t="s">
        <v>26</v>
      </c>
      <c r="J6771">
        <v>-688.44</v>
      </c>
      <c r="K6771">
        <v>442.14</v>
      </c>
      <c r="L6771">
        <v>14.7</v>
      </c>
      <c r="M6771" t="s">
        <v>373</v>
      </c>
      <c r="N6771" t="s">
        <v>259</v>
      </c>
      <c r="O6771" t="s">
        <v>259</v>
      </c>
      <c r="P6771" t="s">
        <v>42</v>
      </c>
      <c r="Q6771" t="s">
        <v>33</v>
      </c>
      <c r="R6771" t="s">
        <v>93</v>
      </c>
      <c r="S6771">
        <v>0.56000000000000005</v>
      </c>
      <c r="T6771" s="1">
        <v>40138</v>
      </c>
    </row>
    <row r="6772" spans="1:20" x14ac:dyDescent="0.3">
      <c r="A6772">
        <v>48198</v>
      </c>
      <c r="B6772" s="1">
        <v>40137</v>
      </c>
      <c r="C6772" s="1" t="str">
        <f t="shared" si="210"/>
        <v>Nov</v>
      </c>
      <c r="D6772" t="s">
        <v>859</v>
      </c>
      <c r="E6772">
        <v>45</v>
      </c>
      <c r="F6772">
        <v>2682.8</v>
      </c>
      <c r="G6772">
        <v>0.01</v>
      </c>
      <c r="H6772" t="str">
        <f t="shared" si="211"/>
        <v>0-10%</v>
      </c>
      <c r="I6772" t="s">
        <v>19</v>
      </c>
      <c r="J6772">
        <v>860.22</v>
      </c>
      <c r="K6772">
        <v>60.22</v>
      </c>
      <c r="L6772">
        <v>3.5</v>
      </c>
      <c r="M6772" t="s">
        <v>373</v>
      </c>
      <c r="N6772" t="s">
        <v>259</v>
      </c>
      <c r="O6772" t="s">
        <v>259</v>
      </c>
      <c r="P6772" t="s">
        <v>42</v>
      </c>
      <c r="Q6772" t="s">
        <v>23</v>
      </c>
      <c r="R6772" t="s">
        <v>29</v>
      </c>
      <c r="S6772">
        <v>0.56999999999999995</v>
      </c>
      <c r="T6772" s="1">
        <v>40139</v>
      </c>
    </row>
    <row r="6773" spans="1:20" x14ac:dyDescent="0.3">
      <c r="A6773">
        <v>48199</v>
      </c>
      <c r="B6773" s="1">
        <v>39831</v>
      </c>
      <c r="C6773" s="1" t="str">
        <f t="shared" si="210"/>
        <v>Jan</v>
      </c>
      <c r="D6773" t="s">
        <v>859</v>
      </c>
      <c r="E6773">
        <v>47</v>
      </c>
      <c r="F6773">
        <v>672.46</v>
      </c>
      <c r="G6773">
        <v>0.1</v>
      </c>
      <c r="H6773" t="str">
        <f t="shared" si="211"/>
        <v>0-10%</v>
      </c>
      <c r="I6773" t="s">
        <v>19</v>
      </c>
      <c r="J6773">
        <v>279.74</v>
      </c>
      <c r="K6773">
        <v>15.74</v>
      </c>
      <c r="L6773">
        <v>1.39</v>
      </c>
      <c r="M6773" t="s">
        <v>122</v>
      </c>
      <c r="N6773" t="s">
        <v>114</v>
      </c>
      <c r="O6773" t="s">
        <v>115</v>
      </c>
      <c r="P6773" t="s">
        <v>32</v>
      </c>
      <c r="Q6773" t="s">
        <v>23</v>
      </c>
      <c r="R6773" t="s">
        <v>51</v>
      </c>
      <c r="S6773">
        <v>0.4</v>
      </c>
      <c r="T6773" s="1">
        <v>39834</v>
      </c>
    </row>
    <row r="6774" spans="1:20" x14ac:dyDescent="0.3">
      <c r="A6774">
        <v>48226</v>
      </c>
      <c r="B6774" s="1">
        <v>39819</v>
      </c>
      <c r="C6774" s="1" t="str">
        <f t="shared" si="210"/>
        <v>Jan</v>
      </c>
      <c r="D6774" t="s">
        <v>18</v>
      </c>
      <c r="E6774">
        <v>23</v>
      </c>
      <c r="F6774">
        <v>2357.4499999999998</v>
      </c>
      <c r="G6774">
        <v>0.02</v>
      </c>
      <c r="H6774" t="str">
        <f t="shared" si="211"/>
        <v>0-10%</v>
      </c>
      <c r="I6774" t="s">
        <v>26</v>
      </c>
      <c r="J6774">
        <v>-108.8</v>
      </c>
      <c r="K6774">
        <v>100.98</v>
      </c>
      <c r="L6774">
        <v>35.840000000000003</v>
      </c>
      <c r="M6774" t="s">
        <v>426</v>
      </c>
      <c r="N6774" t="s">
        <v>389</v>
      </c>
      <c r="O6774" t="s">
        <v>115</v>
      </c>
      <c r="P6774" t="s">
        <v>22</v>
      </c>
      <c r="Q6774" t="s">
        <v>36</v>
      </c>
      <c r="R6774" t="s">
        <v>53</v>
      </c>
      <c r="S6774">
        <v>0.62</v>
      </c>
      <c r="T6774" s="1">
        <v>39819</v>
      </c>
    </row>
    <row r="6775" spans="1:20" x14ac:dyDescent="0.3">
      <c r="A6775">
        <v>48230</v>
      </c>
      <c r="B6775" s="1">
        <v>39869</v>
      </c>
      <c r="C6775" s="1" t="str">
        <f t="shared" si="210"/>
        <v>Feb</v>
      </c>
      <c r="D6775" t="s">
        <v>859</v>
      </c>
      <c r="E6775">
        <v>39</v>
      </c>
      <c r="F6775">
        <v>1140.26</v>
      </c>
      <c r="G6775">
        <v>0.04</v>
      </c>
      <c r="H6775" t="str">
        <f t="shared" si="211"/>
        <v>0-10%</v>
      </c>
      <c r="I6775" t="s">
        <v>39</v>
      </c>
      <c r="J6775">
        <v>387.2</v>
      </c>
      <c r="K6775">
        <v>29.18</v>
      </c>
      <c r="L6775">
        <v>8.5500000000000007</v>
      </c>
      <c r="M6775" t="s">
        <v>233</v>
      </c>
      <c r="N6775" t="s">
        <v>138</v>
      </c>
      <c r="O6775" t="s">
        <v>139</v>
      </c>
      <c r="P6775" t="s">
        <v>32</v>
      </c>
      <c r="Q6775" t="s">
        <v>36</v>
      </c>
      <c r="R6775" t="s">
        <v>37</v>
      </c>
      <c r="S6775">
        <v>0.42</v>
      </c>
      <c r="T6775" s="1">
        <v>39871</v>
      </c>
    </row>
    <row r="6776" spans="1:20" x14ac:dyDescent="0.3">
      <c r="A6776">
        <v>48230</v>
      </c>
      <c r="B6776" s="1">
        <v>39869</v>
      </c>
      <c r="C6776" s="1" t="str">
        <f t="shared" si="210"/>
        <v>Feb</v>
      </c>
      <c r="D6776" t="s">
        <v>859</v>
      </c>
      <c r="E6776">
        <v>31</v>
      </c>
      <c r="F6776">
        <v>2645.8</v>
      </c>
      <c r="G6776">
        <v>0</v>
      </c>
      <c r="H6776" t="str">
        <f t="shared" si="211"/>
        <v>0-10%</v>
      </c>
      <c r="I6776" t="s">
        <v>19</v>
      </c>
      <c r="J6776">
        <v>-684.78</v>
      </c>
      <c r="K6776">
        <v>80.98</v>
      </c>
      <c r="L6776">
        <v>35</v>
      </c>
      <c r="M6776" t="s">
        <v>233</v>
      </c>
      <c r="N6776" t="s">
        <v>138</v>
      </c>
      <c r="O6776" t="s">
        <v>139</v>
      </c>
      <c r="P6776" t="s">
        <v>32</v>
      </c>
      <c r="Q6776" t="s">
        <v>23</v>
      </c>
      <c r="R6776" t="s">
        <v>24</v>
      </c>
      <c r="S6776">
        <v>0.83</v>
      </c>
      <c r="T6776" s="1">
        <v>39871</v>
      </c>
    </row>
    <row r="6777" spans="1:20" x14ac:dyDescent="0.3">
      <c r="A6777">
        <v>48257</v>
      </c>
      <c r="B6777" s="1">
        <v>39925</v>
      </c>
      <c r="C6777" s="1" t="str">
        <f t="shared" si="210"/>
        <v>Apr</v>
      </c>
      <c r="D6777" t="s">
        <v>18</v>
      </c>
      <c r="E6777">
        <v>45</v>
      </c>
      <c r="F6777">
        <v>221.06</v>
      </c>
      <c r="G6777">
        <v>0.02</v>
      </c>
      <c r="H6777" t="str">
        <f t="shared" si="211"/>
        <v>0-10%</v>
      </c>
      <c r="I6777" t="s">
        <v>19</v>
      </c>
      <c r="J6777">
        <v>-124.28</v>
      </c>
      <c r="K6777">
        <v>4.57</v>
      </c>
      <c r="L6777">
        <v>5.42</v>
      </c>
      <c r="M6777" t="s">
        <v>739</v>
      </c>
      <c r="N6777" t="s">
        <v>677</v>
      </c>
      <c r="O6777" t="s">
        <v>139</v>
      </c>
      <c r="P6777" t="s">
        <v>32</v>
      </c>
      <c r="Q6777" t="s">
        <v>23</v>
      </c>
      <c r="R6777" t="s">
        <v>30</v>
      </c>
      <c r="S6777">
        <v>0.37</v>
      </c>
      <c r="T6777" s="1">
        <v>39929</v>
      </c>
    </row>
    <row r="6778" spans="1:20" x14ac:dyDescent="0.3">
      <c r="A6778">
        <v>48261</v>
      </c>
      <c r="B6778" s="1">
        <v>40620</v>
      </c>
      <c r="C6778" s="1" t="str">
        <f t="shared" si="210"/>
        <v>Mar</v>
      </c>
      <c r="D6778" t="s">
        <v>44</v>
      </c>
      <c r="E6778">
        <v>15</v>
      </c>
      <c r="F6778">
        <v>2130.66</v>
      </c>
      <c r="G6778">
        <v>0.01</v>
      </c>
      <c r="H6778" t="str">
        <f t="shared" si="211"/>
        <v>0-10%</v>
      </c>
      <c r="I6778" t="s">
        <v>26</v>
      </c>
      <c r="J6778">
        <v>-113.77</v>
      </c>
      <c r="K6778">
        <v>130.97999999999999</v>
      </c>
      <c r="L6778">
        <v>30</v>
      </c>
      <c r="M6778" t="s">
        <v>369</v>
      </c>
      <c r="N6778" t="s">
        <v>259</v>
      </c>
      <c r="O6778" t="s">
        <v>259</v>
      </c>
      <c r="P6778" t="s">
        <v>42</v>
      </c>
      <c r="Q6778" t="s">
        <v>36</v>
      </c>
      <c r="R6778" t="s">
        <v>66</v>
      </c>
      <c r="S6778">
        <v>0.78</v>
      </c>
      <c r="T6778" s="1">
        <v>40621</v>
      </c>
    </row>
    <row r="6779" spans="1:20" x14ac:dyDescent="0.3">
      <c r="A6779">
        <v>48263</v>
      </c>
      <c r="B6779" s="1">
        <v>40246</v>
      </c>
      <c r="C6779" s="1" t="str">
        <f t="shared" si="210"/>
        <v>Mar</v>
      </c>
      <c r="D6779" t="s">
        <v>44</v>
      </c>
      <c r="E6779">
        <v>28</v>
      </c>
      <c r="F6779">
        <v>164.22</v>
      </c>
      <c r="G6779">
        <v>0.1</v>
      </c>
      <c r="H6779" t="str">
        <f t="shared" si="211"/>
        <v>0-10%</v>
      </c>
      <c r="I6779" t="s">
        <v>19</v>
      </c>
      <c r="J6779">
        <v>-124.72</v>
      </c>
      <c r="K6779">
        <v>5.98</v>
      </c>
      <c r="L6779">
        <v>7.5</v>
      </c>
      <c r="M6779" t="s">
        <v>429</v>
      </c>
      <c r="N6779" t="s">
        <v>207</v>
      </c>
      <c r="O6779" t="s">
        <v>115</v>
      </c>
      <c r="P6779" t="s">
        <v>28</v>
      </c>
      <c r="Q6779" t="s">
        <v>23</v>
      </c>
      <c r="R6779" t="s">
        <v>43</v>
      </c>
      <c r="S6779">
        <v>0.4</v>
      </c>
      <c r="T6779" s="1">
        <v>40247</v>
      </c>
    </row>
    <row r="6780" spans="1:20" x14ac:dyDescent="0.3">
      <c r="A6780">
        <v>48263</v>
      </c>
      <c r="B6780" s="1">
        <v>40246</v>
      </c>
      <c r="C6780" s="1" t="str">
        <f t="shared" si="210"/>
        <v>Mar</v>
      </c>
      <c r="D6780" t="s">
        <v>44</v>
      </c>
      <c r="E6780">
        <v>25</v>
      </c>
      <c r="F6780">
        <v>135.91</v>
      </c>
      <c r="G6780">
        <v>7.0000000000000007E-2</v>
      </c>
      <c r="H6780" t="str">
        <f t="shared" si="211"/>
        <v>0-10%</v>
      </c>
      <c r="I6780" t="s">
        <v>19</v>
      </c>
      <c r="J6780">
        <v>37.5</v>
      </c>
      <c r="K6780">
        <v>5.68</v>
      </c>
      <c r="L6780">
        <v>1.21</v>
      </c>
      <c r="M6780" t="s">
        <v>429</v>
      </c>
      <c r="N6780" t="s">
        <v>259</v>
      </c>
      <c r="O6780" t="s">
        <v>259</v>
      </c>
      <c r="P6780" t="s">
        <v>28</v>
      </c>
      <c r="Q6780" t="s">
        <v>23</v>
      </c>
      <c r="R6780" t="s">
        <v>43</v>
      </c>
      <c r="S6780">
        <v>0.4</v>
      </c>
      <c r="T6780" s="1">
        <v>40247</v>
      </c>
    </row>
    <row r="6781" spans="1:20" x14ac:dyDescent="0.3">
      <c r="A6781">
        <v>48288</v>
      </c>
      <c r="B6781" s="1">
        <v>40746</v>
      </c>
      <c r="C6781" s="1" t="str">
        <f t="shared" si="210"/>
        <v>Jul</v>
      </c>
      <c r="D6781" t="s">
        <v>44</v>
      </c>
      <c r="E6781">
        <v>25</v>
      </c>
      <c r="F6781">
        <v>3308.28</v>
      </c>
      <c r="G6781">
        <v>0.08</v>
      </c>
      <c r="H6781" t="str">
        <f t="shared" si="211"/>
        <v>0-10%</v>
      </c>
      <c r="I6781" t="s">
        <v>26</v>
      </c>
      <c r="J6781">
        <v>-581.59</v>
      </c>
      <c r="K6781">
        <v>130.97999999999999</v>
      </c>
      <c r="L6781">
        <v>54.74</v>
      </c>
      <c r="M6781" t="s">
        <v>434</v>
      </c>
      <c r="N6781" t="s">
        <v>141</v>
      </c>
      <c r="O6781" t="s">
        <v>142</v>
      </c>
      <c r="P6781" t="s">
        <v>28</v>
      </c>
      <c r="Q6781" t="s">
        <v>36</v>
      </c>
      <c r="R6781" t="s">
        <v>53</v>
      </c>
      <c r="S6781">
        <v>0.69</v>
      </c>
      <c r="T6781" s="1">
        <v>40748</v>
      </c>
    </row>
    <row r="6782" spans="1:20" x14ac:dyDescent="0.3">
      <c r="A6782">
        <v>48293</v>
      </c>
      <c r="B6782" s="1">
        <v>41008</v>
      </c>
      <c r="C6782" s="1" t="str">
        <f t="shared" si="210"/>
        <v>Apr</v>
      </c>
      <c r="D6782" t="s">
        <v>859</v>
      </c>
      <c r="E6782">
        <v>47</v>
      </c>
      <c r="F6782">
        <v>370.6</v>
      </c>
      <c r="G6782">
        <v>0.03</v>
      </c>
      <c r="H6782" t="str">
        <f t="shared" si="211"/>
        <v>0-10%</v>
      </c>
      <c r="I6782" t="s">
        <v>19</v>
      </c>
      <c r="J6782">
        <v>160.72</v>
      </c>
      <c r="K6782">
        <v>7.64</v>
      </c>
      <c r="L6782">
        <v>1.39</v>
      </c>
      <c r="M6782" t="s">
        <v>782</v>
      </c>
      <c r="N6782" t="s">
        <v>141</v>
      </c>
      <c r="O6782" t="s">
        <v>142</v>
      </c>
      <c r="P6782" t="s">
        <v>32</v>
      </c>
      <c r="Q6782" t="s">
        <v>23</v>
      </c>
      <c r="R6782" t="s">
        <v>51</v>
      </c>
      <c r="S6782">
        <v>0.36</v>
      </c>
      <c r="T6782" s="1">
        <v>41009</v>
      </c>
    </row>
    <row r="6783" spans="1:20" x14ac:dyDescent="0.3">
      <c r="A6783">
        <v>48294</v>
      </c>
      <c r="B6783" s="1">
        <v>40324</v>
      </c>
      <c r="C6783" s="1" t="str">
        <f t="shared" si="210"/>
        <v>May</v>
      </c>
      <c r="D6783" t="s">
        <v>25</v>
      </c>
      <c r="E6783">
        <v>43</v>
      </c>
      <c r="F6783">
        <v>4072.01</v>
      </c>
      <c r="G6783">
        <v>0.01</v>
      </c>
      <c r="H6783" t="str">
        <f t="shared" si="211"/>
        <v>0-10%</v>
      </c>
      <c r="I6783" t="s">
        <v>19</v>
      </c>
      <c r="J6783">
        <v>1675.98</v>
      </c>
      <c r="K6783">
        <v>90.24</v>
      </c>
      <c r="L6783">
        <v>0.99</v>
      </c>
      <c r="M6783" t="s">
        <v>456</v>
      </c>
      <c r="N6783" t="s">
        <v>141</v>
      </c>
      <c r="O6783" t="s">
        <v>142</v>
      </c>
      <c r="P6783" t="s">
        <v>42</v>
      </c>
      <c r="Q6783" t="s">
        <v>23</v>
      </c>
      <c r="R6783" t="s">
        <v>29</v>
      </c>
      <c r="S6783">
        <v>0.56000000000000005</v>
      </c>
      <c r="T6783" s="1">
        <v>40324</v>
      </c>
    </row>
    <row r="6784" spans="1:20" x14ac:dyDescent="0.3">
      <c r="A6784">
        <v>48295</v>
      </c>
      <c r="B6784" s="1">
        <v>40140</v>
      </c>
      <c r="C6784" s="1" t="str">
        <f t="shared" si="210"/>
        <v>Nov</v>
      </c>
      <c r="D6784" t="s">
        <v>44</v>
      </c>
      <c r="E6784">
        <v>48</v>
      </c>
      <c r="F6784">
        <v>10051.52</v>
      </c>
      <c r="G6784">
        <v>0.05</v>
      </c>
      <c r="H6784" t="str">
        <f t="shared" si="211"/>
        <v>0-10%</v>
      </c>
      <c r="I6784" t="s">
        <v>19</v>
      </c>
      <c r="J6784">
        <v>4938.78</v>
      </c>
      <c r="K6784">
        <v>204.1</v>
      </c>
      <c r="L6784">
        <v>13.99</v>
      </c>
      <c r="M6784" t="s">
        <v>99</v>
      </c>
      <c r="N6784" t="s">
        <v>86</v>
      </c>
      <c r="O6784" t="s">
        <v>86</v>
      </c>
      <c r="P6784" t="s">
        <v>22</v>
      </c>
      <c r="Q6784" t="s">
        <v>33</v>
      </c>
      <c r="R6784" t="s">
        <v>93</v>
      </c>
      <c r="S6784">
        <v>0.37</v>
      </c>
      <c r="T6784" s="1">
        <v>40142</v>
      </c>
    </row>
    <row r="6785" spans="1:20" x14ac:dyDescent="0.3">
      <c r="A6785">
        <v>48321</v>
      </c>
      <c r="B6785" s="1">
        <v>40388</v>
      </c>
      <c r="C6785" s="1" t="str">
        <f t="shared" si="210"/>
        <v>Jul</v>
      </c>
      <c r="D6785" t="s">
        <v>25</v>
      </c>
      <c r="E6785">
        <v>31</v>
      </c>
      <c r="F6785">
        <v>5875.66</v>
      </c>
      <c r="G6785">
        <v>0.02</v>
      </c>
      <c r="H6785" t="str">
        <f t="shared" si="211"/>
        <v>0-10%</v>
      </c>
      <c r="I6785" t="s">
        <v>19</v>
      </c>
      <c r="J6785">
        <v>1856.12</v>
      </c>
      <c r="K6785">
        <v>178.47</v>
      </c>
      <c r="L6785">
        <v>19.989999999999998</v>
      </c>
      <c r="M6785" t="s">
        <v>807</v>
      </c>
      <c r="N6785" t="s">
        <v>804</v>
      </c>
      <c r="O6785" t="s">
        <v>142</v>
      </c>
      <c r="P6785" t="s">
        <v>28</v>
      </c>
      <c r="Q6785" t="s">
        <v>23</v>
      </c>
      <c r="R6785" t="s">
        <v>24</v>
      </c>
      <c r="S6785">
        <v>0.55000000000000004</v>
      </c>
      <c r="T6785" s="1">
        <v>40389</v>
      </c>
    </row>
    <row r="6786" spans="1:20" x14ac:dyDescent="0.3">
      <c r="A6786">
        <v>48322</v>
      </c>
      <c r="B6786" s="1">
        <v>40972</v>
      </c>
      <c r="C6786" s="1" t="str">
        <f t="shared" si="210"/>
        <v>Mar</v>
      </c>
      <c r="D6786" t="s">
        <v>44</v>
      </c>
      <c r="E6786">
        <v>14</v>
      </c>
      <c r="F6786">
        <v>41.37</v>
      </c>
      <c r="G6786">
        <v>0.05</v>
      </c>
      <c r="H6786" t="str">
        <f t="shared" si="211"/>
        <v>0-10%</v>
      </c>
      <c r="I6786" t="s">
        <v>19</v>
      </c>
      <c r="J6786">
        <v>1.82</v>
      </c>
      <c r="K6786">
        <v>2.94</v>
      </c>
      <c r="L6786">
        <v>0.7</v>
      </c>
      <c r="M6786" t="s">
        <v>789</v>
      </c>
      <c r="N6786" t="s">
        <v>141</v>
      </c>
      <c r="O6786" t="s">
        <v>142</v>
      </c>
      <c r="P6786" t="s">
        <v>28</v>
      </c>
      <c r="Q6786" t="s">
        <v>23</v>
      </c>
      <c r="R6786" t="s">
        <v>59</v>
      </c>
      <c r="S6786">
        <v>0.57999999999999996</v>
      </c>
      <c r="T6786" s="1">
        <v>40973</v>
      </c>
    </row>
    <row r="6787" spans="1:20" x14ac:dyDescent="0.3">
      <c r="A6787">
        <v>48327</v>
      </c>
      <c r="B6787" s="1">
        <v>40035</v>
      </c>
      <c r="C6787" s="1" t="str">
        <f t="shared" ref="C6787:C6850" si="212">TEXT(B6787,"mmm")</f>
        <v>Aug</v>
      </c>
      <c r="D6787" t="s">
        <v>859</v>
      </c>
      <c r="E6787">
        <v>14</v>
      </c>
      <c r="F6787">
        <v>89.93</v>
      </c>
      <c r="G6787">
        <v>0.03</v>
      </c>
      <c r="H6787" t="str">
        <f t="shared" ref="H6787:H6850" si="213">IF(G6787&lt;=0.1, "0-10%", IF(G6787&lt;=0.2, "10-20%", IF(G6787&lt;=0.3, "20-30%", "30%+")))</f>
        <v>0-10%</v>
      </c>
      <c r="I6787" t="s">
        <v>19</v>
      </c>
      <c r="J6787">
        <v>-44.82</v>
      </c>
      <c r="K6787">
        <v>5.98</v>
      </c>
      <c r="L6787">
        <v>3.85</v>
      </c>
      <c r="M6787" t="s">
        <v>712</v>
      </c>
      <c r="N6787" t="s">
        <v>677</v>
      </c>
      <c r="O6787" t="s">
        <v>139</v>
      </c>
      <c r="P6787" t="s">
        <v>42</v>
      </c>
      <c r="Q6787" t="s">
        <v>33</v>
      </c>
      <c r="R6787" t="s">
        <v>48</v>
      </c>
      <c r="S6787">
        <v>0.68</v>
      </c>
      <c r="T6787" s="1">
        <v>40037</v>
      </c>
    </row>
    <row r="6788" spans="1:20" x14ac:dyDescent="0.3">
      <c r="A6788">
        <v>48353</v>
      </c>
      <c r="B6788" s="1">
        <v>41258</v>
      </c>
      <c r="C6788" s="1" t="str">
        <f t="shared" si="212"/>
        <v>Dec</v>
      </c>
      <c r="D6788" t="s">
        <v>859</v>
      </c>
      <c r="E6788">
        <v>18</v>
      </c>
      <c r="F6788">
        <v>71.22</v>
      </c>
      <c r="G6788">
        <v>0.04</v>
      </c>
      <c r="H6788" t="str">
        <f t="shared" si="213"/>
        <v>0-10%</v>
      </c>
      <c r="I6788" t="s">
        <v>19</v>
      </c>
      <c r="J6788">
        <v>20.43</v>
      </c>
      <c r="K6788">
        <v>3.85</v>
      </c>
      <c r="L6788">
        <v>0.7</v>
      </c>
      <c r="M6788" t="s">
        <v>780</v>
      </c>
      <c r="N6788" t="s">
        <v>141</v>
      </c>
      <c r="O6788" t="s">
        <v>142</v>
      </c>
      <c r="P6788" t="s">
        <v>32</v>
      </c>
      <c r="Q6788" t="s">
        <v>23</v>
      </c>
      <c r="R6788" t="s">
        <v>59</v>
      </c>
      <c r="S6788">
        <v>0.44</v>
      </c>
      <c r="T6788" s="1">
        <v>41260</v>
      </c>
    </row>
    <row r="6789" spans="1:20" x14ac:dyDescent="0.3">
      <c r="A6789">
        <v>48354</v>
      </c>
      <c r="B6789" s="1">
        <v>40653</v>
      </c>
      <c r="C6789" s="1" t="str">
        <f t="shared" si="212"/>
        <v>Apr</v>
      </c>
      <c r="D6789" t="s">
        <v>44</v>
      </c>
      <c r="E6789">
        <v>25</v>
      </c>
      <c r="F6789">
        <v>1387.29</v>
      </c>
      <c r="G6789">
        <v>0.03</v>
      </c>
      <c r="H6789" t="str">
        <f t="shared" si="213"/>
        <v>0-10%</v>
      </c>
      <c r="I6789" t="s">
        <v>39</v>
      </c>
      <c r="J6789">
        <v>405.64</v>
      </c>
      <c r="K6789">
        <v>55.48</v>
      </c>
      <c r="L6789">
        <v>14.3</v>
      </c>
      <c r="M6789" t="s">
        <v>815</v>
      </c>
      <c r="N6789" t="s">
        <v>804</v>
      </c>
      <c r="O6789" t="s">
        <v>142</v>
      </c>
      <c r="P6789" t="s">
        <v>42</v>
      </c>
      <c r="Q6789" t="s">
        <v>23</v>
      </c>
      <c r="R6789" t="s">
        <v>43</v>
      </c>
      <c r="S6789">
        <v>0.37</v>
      </c>
      <c r="T6789" s="1">
        <v>40654</v>
      </c>
    </row>
    <row r="6790" spans="1:20" x14ac:dyDescent="0.3">
      <c r="A6790">
        <v>48357</v>
      </c>
      <c r="B6790" s="1">
        <v>39900</v>
      </c>
      <c r="C6790" s="1" t="str">
        <f t="shared" si="212"/>
        <v>Mar</v>
      </c>
      <c r="D6790" t="s">
        <v>859</v>
      </c>
      <c r="E6790">
        <v>16</v>
      </c>
      <c r="F6790">
        <v>2365.4299999999998</v>
      </c>
      <c r="G6790">
        <v>0.04</v>
      </c>
      <c r="H6790" t="str">
        <f t="shared" si="213"/>
        <v>0-10%</v>
      </c>
      <c r="I6790" t="s">
        <v>19</v>
      </c>
      <c r="J6790">
        <v>619.71</v>
      </c>
      <c r="K6790">
        <v>150.97999999999999</v>
      </c>
      <c r="L6790">
        <v>13.99</v>
      </c>
      <c r="M6790" t="s">
        <v>309</v>
      </c>
      <c r="N6790" t="s">
        <v>259</v>
      </c>
      <c r="O6790" t="s">
        <v>259</v>
      </c>
      <c r="P6790" t="s">
        <v>28</v>
      </c>
      <c r="Q6790" t="s">
        <v>33</v>
      </c>
      <c r="R6790" t="s">
        <v>93</v>
      </c>
      <c r="S6790">
        <v>0.38</v>
      </c>
      <c r="T6790" s="1">
        <v>39900</v>
      </c>
    </row>
    <row r="6791" spans="1:20" x14ac:dyDescent="0.3">
      <c r="A6791">
        <v>48385</v>
      </c>
      <c r="B6791" s="1">
        <v>40074</v>
      </c>
      <c r="C6791" s="1" t="str">
        <f t="shared" si="212"/>
        <v>Sep</v>
      </c>
      <c r="D6791" t="s">
        <v>44</v>
      </c>
      <c r="E6791">
        <v>16</v>
      </c>
      <c r="F6791">
        <v>88.24</v>
      </c>
      <c r="G6791">
        <v>0.01</v>
      </c>
      <c r="H6791" t="str">
        <f t="shared" si="213"/>
        <v>0-10%</v>
      </c>
      <c r="I6791" t="s">
        <v>19</v>
      </c>
      <c r="J6791">
        <v>-56.6</v>
      </c>
      <c r="K6791">
        <v>4.9800000000000004</v>
      </c>
      <c r="L6791">
        <v>4.62</v>
      </c>
      <c r="M6791" t="s">
        <v>749</v>
      </c>
      <c r="N6791" t="s">
        <v>804</v>
      </c>
      <c r="O6791" t="s">
        <v>142</v>
      </c>
      <c r="P6791" t="s">
        <v>22</v>
      </c>
      <c r="Q6791" t="s">
        <v>33</v>
      </c>
      <c r="R6791" t="s">
        <v>48</v>
      </c>
      <c r="S6791">
        <v>0.64</v>
      </c>
      <c r="T6791" s="1">
        <v>40076</v>
      </c>
    </row>
    <row r="6792" spans="1:20" x14ac:dyDescent="0.3">
      <c r="A6792">
        <v>48388</v>
      </c>
      <c r="B6792" s="1">
        <v>40034</v>
      </c>
      <c r="C6792" s="1" t="str">
        <f t="shared" si="212"/>
        <v>Aug</v>
      </c>
      <c r="D6792" t="s">
        <v>25</v>
      </c>
      <c r="E6792">
        <v>3</v>
      </c>
      <c r="F6792">
        <v>21.64</v>
      </c>
      <c r="G6792">
        <v>0.08</v>
      </c>
      <c r="H6792" t="str">
        <f t="shared" si="213"/>
        <v>0-10%</v>
      </c>
      <c r="I6792" t="s">
        <v>19</v>
      </c>
      <c r="J6792">
        <v>-13.33</v>
      </c>
      <c r="K6792">
        <v>5.74</v>
      </c>
      <c r="L6792">
        <v>5.01</v>
      </c>
      <c r="M6792" t="s">
        <v>153</v>
      </c>
      <c r="N6792" t="s">
        <v>141</v>
      </c>
      <c r="O6792" t="s">
        <v>142</v>
      </c>
      <c r="P6792" t="s">
        <v>32</v>
      </c>
      <c r="Q6792" t="s">
        <v>23</v>
      </c>
      <c r="R6792" t="s">
        <v>30</v>
      </c>
      <c r="S6792">
        <v>0.39</v>
      </c>
      <c r="T6792" s="1">
        <v>40036</v>
      </c>
    </row>
    <row r="6793" spans="1:20" x14ac:dyDescent="0.3">
      <c r="A6793">
        <v>48391</v>
      </c>
      <c r="B6793" s="1">
        <v>40480</v>
      </c>
      <c r="C6793" s="1" t="str">
        <f t="shared" si="212"/>
        <v>Oct</v>
      </c>
      <c r="D6793" t="s">
        <v>859</v>
      </c>
      <c r="E6793">
        <v>45</v>
      </c>
      <c r="F6793">
        <v>254.92</v>
      </c>
      <c r="G6793">
        <v>0.1</v>
      </c>
      <c r="H6793" t="str">
        <f t="shared" si="213"/>
        <v>0-10%</v>
      </c>
      <c r="I6793" t="s">
        <v>19</v>
      </c>
      <c r="J6793">
        <v>-99.62</v>
      </c>
      <c r="K6793">
        <v>5.98</v>
      </c>
      <c r="L6793">
        <v>5.46</v>
      </c>
      <c r="M6793" t="s">
        <v>707</v>
      </c>
      <c r="N6793" t="s">
        <v>677</v>
      </c>
      <c r="O6793" t="s">
        <v>139</v>
      </c>
      <c r="P6793" t="s">
        <v>32</v>
      </c>
      <c r="Q6793" t="s">
        <v>23</v>
      </c>
      <c r="R6793" t="s">
        <v>43</v>
      </c>
      <c r="S6793">
        <v>0.36</v>
      </c>
      <c r="T6793" s="1">
        <v>40481</v>
      </c>
    </row>
    <row r="6794" spans="1:20" x14ac:dyDescent="0.3">
      <c r="A6794">
        <v>48416</v>
      </c>
      <c r="B6794" s="1">
        <v>40000</v>
      </c>
      <c r="C6794" s="1" t="str">
        <f t="shared" si="212"/>
        <v>Jul</v>
      </c>
      <c r="D6794" t="s">
        <v>859</v>
      </c>
      <c r="E6794">
        <v>23</v>
      </c>
      <c r="F6794">
        <v>167.66</v>
      </c>
      <c r="G6794">
        <v>0.01</v>
      </c>
      <c r="H6794" t="str">
        <f t="shared" si="213"/>
        <v>0-10%</v>
      </c>
      <c r="I6794" t="s">
        <v>19</v>
      </c>
      <c r="J6794">
        <v>-15.48</v>
      </c>
      <c r="K6794">
        <v>6.68</v>
      </c>
      <c r="L6794">
        <v>4.91</v>
      </c>
      <c r="M6794" t="s">
        <v>813</v>
      </c>
      <c r="N6794" t="s">
        <v>804</v>
      </c>
      <c r="O6794" t="s">
        <v>142</v>
      </c>
      <c r="P6794" t="s">
        <v>22</v>
      </c>
      <c r="Q6794" t="s">
        <v>23</v>
      </c>
      <c r="R6794" t="s">
        <v>43</v>
      </c>
      <c r="S6794">
        <v>0.37</v>
      </c>
      <c r="T6794" s="1">
        <v>40002</v>
      </c>
    </row>
    <row r="6795" spans="1:20" x14ac:dyDescent="0.3">
      <c r="A6795">
        <v>48420</v>
      </c>
      <c r="B6795" s="1">
        <v>40097</v>
      </c>
      <c r="C6795" s="1" t="str">
        <f t="shared" si="212"/>
        <v>Oct</v>
      </c>
      <c r="D6795" t="s">
        <v>18</v>
      </c>
      <c r="E6795">
        <v>46</v>
      </c>
      <c r="F6795">
        <v>863.26</v>
      </c>
      <c r="G6795">
        <v>0.09</v>
      </c>
      <c r="H6795" t="str">
        <f t="shared" si="213"/>
        <v>0-10%</v>
      </c>
      <c r="I6795" t="s">
        <v>39</v>
      </c>
      <c r="J6795">
        <v>229.6</v>
      </c>
      <c r="K6795">
        <v>19.23</v>
      </c>
      <c r="L6795">
        <v>6.15</v>
      </c>
      <c r="M6795" t="s">
        <v>447</v>
      </c>
      <c r="N6795" t="s">
        <v>141</v>
      </c>
      <c r="O6795" t="s">
        <v>142</v>
      </c>
      <c r="P6795" t="s">
        <v>32</v>
      </c>
      <c r="Q6795" t="s">
        <v>36</v>
      </c>
      <c r="R6795" t="s">
        <v>37</v>
      </c>
      <c r="S6795">
        <v>0.44</v>
      </c>
      <c r="T6795" s="1">
        <v>40099</v>
      </c>
    </row>
    <row r="6796" spans="1:20" x14ac:dyDescent="0.3">
      <c r="A6796">
        <v>48423</v>
      </c>
      <c r="B6796" s="1">
        <v>41213</v>
      </c>
      <c r="C6796" s="1" t="str">
        <f t="shared" si="212"/>
        <v>Oct</v>
      </c>
      <c r="D6796" t="s">
        <v>25</v>
      </c>
      <c r="E6796">
        <v>49</v>
      </c>
      <c r="F6796">
        <v>414.11</v>
      </c>
      <c r="G6796">
        <v>0.08</v>
      </c>
      <c r="H6796" t="str">
        <f t="shared" si="213"/>
        <v>0-10%</v>
      </c>
      <c r="I6796" t="s">
        <v>19</v>
      </c>
      <c r="J6796">
        <v>-172.32</v>
      </c>
      <c r="K6796">
        <v>8.74</v>
      </c>
      <c r="L6796">
        <v>8.2899999999999991</v>
      </c>
      <c r="M6796" t="s">
        <v>663</v>
      </c>
      <c r="N6796" t="s">
        <v>138</v>
      </c>
      <c r="O6796" t="s">
        <v>139</v>
      </c>
      <c r="P6796" t="s">
        <v>42</v>
      </c>
      <c r="Q6796" t="s">
        <v>23</v>
      </c>
      <c r="R6796" t="s">
        <v>51</v>
      </c>
      <c r="S6796">
        <v>0.38</v>
      </c>
      <c r="T6796" s="1">
        <v>41213</v>
      </c>
    </row>
    <row r="6797" spans="1:20" x14ac:dyDescent="0.3">
      <c r="A6797">
        <v>48448</v>
      </c>
      <c r="B6797" s="1">
        <v>41229</v>
      </c>
      <c r="C6797" s="1" t="str">
        <f t="shared" si="212"/>
        <v>Nov</v>
      </c>
      <c r="D6797" t="s">
        <v>18</v>
      </c>
      <c r="E6797">
        <v>20</v>
      </c>
      <c r="F6797">
        <v>340.952</v>
      </c>
      <c r="G6797">
        <v>0.09</v>
      </c>
      <c r="H6797" t="str">
        <f t="shared" si="213"/>
        <v>0-10%</v>
      </c>
      <c r="I6797" t="s">
        <v>19</v>
      </c>
      <c r="J6797">
        <v>108.94</v>
      </c>
      <c r="K6797">
        <v>20.99</v>
      </c>
      <c r="L6797">
        <v>0.99</v>
      </c>
      <c r="M6797" t="s">
        <v>710</v>
      </c>
      <c r="N6797" t="s">
        <v>677</v>
      </c>
      <c r="O6797" t="s">
        <v>139</v>
      </c>
      <c r="P6797" t="s">
        <v>42</v>
      </c>
      <c r="Q6797" t="s">
        <v>33</v>
      </c>
      <c r="R6797" t="s">
        <v>34</v>
      </c>
      <c r="S6797">
        <v>0.37</v>
      </c>
      <c r="T6797" s="1">
        <v>41229</v>
      </c>
    </row>
    <row r="6798" spans="1:20" x14ac:dyDescent="0.3">
      <c r="A6798">
        <v>48452</v>
      </c>
      <c r="B6798" s="1">
        <v>40460</v>
      </c>
      <c r="C6798" s="1" t="str">
        <f t="shared" si="212"/>
        <v>Oct</v>
      </c>
      <c r="D6798" t="s">
        <v>25</v>
      </c>
      <c r="E6798">
        <v>32</v>
      </c>
      <c r="F6798">
        <v>1859.01</v>
      </c>
      <c r="G6798">
        <v>0.09</v>
      </c>
      <c r="H6798" t="str">
        <f t="shared" si="213"/>
        <v>0-10%</v>
      </c>
      <c r="I6798" t="s">
        <v>26</v>
      </c>
      <c r="J6798">
        <v>-588.9</v>
      </c>
      <c r="K6798">
        <v>60.98</v>
      </c>
      <c r="L6798">
        <v>30</v>
      </c>
      <c r="M6798" t="s">
        <v>175</v>
      </c>
      <c r="N6798" t="s">
        <v>207</v>
      </c>
      <c r="O6798" t="s">
        <v>115</v>
      </c>
      <c r="P6798" t="s">
        <v>32</v>
      </c>
      <c r="Q6798" t="s">
        <v>36</v>
      </c>
      <c r="R6798" t="s">
        <v>66</v>
      </c>
      <c r="S6798">
        <v>0.7</v>
      </c>
      <c r="T6798" s="1">
        <v>40462</v>
      </c>
    </row>
    <row r="6799" spans="1:20" x14ac:dyDescent="0.3">
      <c r="A6799">
        <v>48452</v>
      </c>
      <c r="B6799" s="1">
        <v>40460</v>
      </c>
      <c r="C6799" s="1" t="str">
        <f t="shared" si="212"/>
        <v>Oct</v>
      </c>
      <c r="D6799" t="s">
        <v>25</v>
      </c>
      <c r="E6799">
        <v>19</v>
      </c>
      <c r="F6799">
        <v>1781.11</v>
      </c>
      <c r="G6799">
        <v>0.1</v>
      </c>
      <c r="H6799" t="str">
        <f t="shared" si="213"/>
        <v>0-10%</v>
      </c>
      <c r="I6799" t="s">
        <v>19</v>
      </c>
      <c r="J6799">
        <v>51.44</v>
      </c>
      <c r="K6799">
        <v>99.99</v>
      </c>
      <c r="L6799">
        <v>19.989999999999998</v>
      </c>
      <c r="M6799" t="s">
        <v>175</v>
      </c>
      <c r="N6799" t="s">
        <v>207</v>
      </c>
      <c r="O6799" t="s">
        <v>115</v>
      </c>
      <c r="P6799" t="s">
        <v>32</v>
      </c>
      <c r="Q6799" t="s">
        <v>33</v>
      </c>
      <c r="R6799" t="s">
        <v>48</v>
      </c>
      <c r="S6799">
        <v>0.5</v>
      </c>
      <c r="T6799" s="1">
        <v>40460</v>
      </c>
    </row>
    <row r="6800" spans="1:20" x14ac:dyDescent="0.3">
      <c r="A6800">
        <v>48452</v>
      </c>
      <c r="B6800" s="1">
        <v>40460</v>
      </c>
      <c r="C6800" s="1" t="str">
        <f t="shared" si="212"/>
        <v>Oct</v>
      </c>
      <c r="D6800" t="s">
        <v>25</v>
      </c>
      <c r="E6800">
        <v>44</v>
      </c>
      <c r="F6800">
        <v>185.32</v>
      </c>
      <c r="G6800">
        <v>0.03</v>
      </c>
      <c r="H6800" t="str">
        <f t="shared" si="213"/>
        <v>0-10%</v>
      </c>
      <c r="I6800" t="s">
        <v>19</v>
      </c>
      <c r="J6800">
        <v>-192.56</v>
      </c>
      <c r="K6800">
        <v>4.18</v>
      </c>
      <c r="L6800">
        <v>6.92</v>
      </c>
      <c r="M6800" t="s">
        <v>175</v>
      </c>
      <c r="N6800" t="s">
        <v>207</v>
      </c>
      <c r="O6800" t="s">
        <v>115</v>
      </c>
      <c r="P6800" t="s">
        <v>32</v>
      </c>
      <c r="Q6800" t="s">
        <v>36</v>
      </c>
      <c r="R6800" t="s">
        <v>37</v>
      </c>
      <c r="S6800">
        <v>0.49</v>
      </c>
      <c r="T6800" s="1">
        <v>40461</v>
      </c>
    </row>
    <row r="6801" spans="1:20" x14ac:dyDescent="0.3">
      <c r="A6801">
        <v>48452</v>
      </c>
      <c r="B6801" s="1">
        <v>40460</v>
      </c>
      <c r="C6801" s="1" t="str">
        <f t="shared" si="212"/>
        <v>Oct</v>
      </c>
      <c r="D6801" t="s">
        <v>25</v>
      </c>
      <c r="E6801">
        <v>15</v>
      </c>
      <c r="F6801">
        <v>73.41</v>
      </c>
      <c r="G6801">
        <v>0.08</v>
      </c>
      <c r="H6801" t="str">
        <f t="shared" si="213"/>
        <v>0-10%</v>
      </c>
      <c r="I6801" t="s">
        <v>19</v>
      </c>
      <c r="J6801">
        <v>-44.79</v>
      </c>
      <c r="K6801">
        <v>4.91</v>
      </c>
      <c r="L6801">
        <v>4.97</v>
      </c>
      <c r="M6801" t="s">
        <v>175</v>
      </c>
      <c r="N6801" t="s">
        <v>207</v>
      </c>
      <c r="O6801" t="s">
        <v>115</v>
      </c>
      <c r="P6801" t="s">
        <v>32</v>
      </c>
      <c r="Q6801" t="s">
        <v>23</v>
      </c>
      <c r="R6801" t="s">
        <v>30</v>
      </c>
      <c r="S6801">
        <v>0.38</v>
      </c>
      <c r="T6801" s="1">
        <v>40462</v>
      </c>
    </row>
    <row r="6802" spans="1:20" x14ac:dyDescent="0.3">
      <c r="A6802">
        <v>48452</v>
      </c>
      <c r="B6802" s="1">
        <v>40460</v>
      </c>
      <c r="C6802" s="1" t="str">
        <f t="shared" si="212"/>
        <v>Oct</v>
      </c>
      <c r="D6802" t="s">
        <v>25</v>
      </c>
      <c r="E6802">
        <v>28</v>
      </c>
      <c r="F6802">
        <v>43.66</v>
      </c>
      <c r="G6802">
        <v>0.04</v>
      </c>
      <c r="H6802" t="str">
        <f t="shared" si="213"/>
        <v>0-10%</v>
      </c>
      <c r="I6802" t="s">
        <v>19</v>
      </c>
      <c r="J6802">
        <v>5.77</v>
      </c>
      <c r="K6802">
        <v>1.48</v>
      </c>
      <c r="L6802">
        <v>0.7</v>
      </c>
      <c r="M6802" t="s">
        <v>175</v>
      </c>
      <c r="N6802" t="s">
        <v>207</v>
      </c>
      <c r="O6802" t="s">
        <v>115</v>
      </c>
      <c r="P6802" t="s">
        <v>32</v>
      </c>
      <c r="Q6802" t="s">
        <v>23</v>
      </c>
      <c r="R6802" t="s">
        <v>46</v>
      </c>
      <c r="S6802">
        <v>0.37</v>
      </c>
      <c r="T6802" s="1">
        <v>40462</v>
      </c>
    </row>
    <row r="6803" spans="1:20" x14ac:dyDescent="0.3">
      <c r="A6803">
        <v>48453</v>
      </c>
      <c r="B6803" s="1">
        <v>40020</v>
      </c>
      <c r="C6803" s="1" t="str">
        <f t="shared" si="212"/>
        <v>Jul</v>
      </c>
      <c r="D6803" t="s">
        <v>44</v>
      </c>
      <c r="E6803">
        <v>50</v>
      </c>
      <c r="F6803">
        <v>387.03</v>
      </c>
      <c r="G6803">
        <v>0.04</v>
      </c>
      <c r="H6803" t="str">
        <f t="shared" si="213"/>
        <v>0-10%</v>
      </c>
      <c r="I6803" t="s">
        <v>19</v>
      </c>
      <c r="J6803">
        <v>-7.73</v>
      </c>
      <c r="K6803">
        <v>7.96</v>
      </c>
      <c r="L6803">
        <v>4.95</v>
      </c>
      <c r="M6803" t="s">
        <v>386</v>
      </c>
      <c r="N6803" t="s">
        <v>259</v>
      </c>
      <c r="O6803" t="s">
        <v>259</v>
      </c>
      <c r="P6803" t="s">
        <v>42</v>
      </c>
      <c r="Q6803" t="s">
        <v>36</v>
      </c>
      <c r="R6803" t="s">
        <v>37</v>
      </c>
      <c r="S6803">
        <v>0.41</v>
      </c>
      <c r="T6803" s="1">
        <v>40020</v>
      </c>
    </row>
    <row r="6804" spans="1:20" x14ac:dyDescent="0.3">
      <c r="A6804">
        <v>48455</v>
      </c>
      <c r="B6804" s="1">
        <v>39966</v>
      </c>
      <c r="C6804" s="1" t="str">
        <f t="shared" si="212"/>
        <v>Jun</v>
      </c>
      <c r="D6804" t="s">
        <v>859</v>
      </c>
      <c r="E6804">
        <v>34</v>
      </c>
      <c r="F6804">
        <v>817.53</v>
      </c>
      <c r="G6804">
        <v>0.03</v>
      </c>
      <c r="H6804" t="str">
        <f t="shared" si="213"/>
        <v>0-10%</v>
      </c>
      <c r="I6804" t="s">
        <v>19</v>
      </c>
      <c r="J6804">
        <v>76.63</v>
      </c>
      <c r="K6804">
        <v>22.84</v>
      </c>
      <c r="L6804">
        <v>11.54</v>
      </c>
      <c r="M6804" t="s">
        <v>355</v>
      </c>
      <c r="N6804" t="s">
        <v>389</v>
      </c>
      <c r="O6804" t="s">
        <v>115</v>
      </c>
      <c r="P6804" t="s">
        <v>22</v>
      </c>
      <c r="Q6804" t="s">
        <v>23</v>
      </c>
      <c r="R6804" t="s">
        <v>43</v>
      </c>
      <c r="S6804">
        <v>0.39</v>
      </c>
      <c r="T6804" s="1">
        <v>39967</v>
      </c>
    </row>
    <row r="6805" spans="1:20" x14ac:dyDescent="0.3">
      <c r="A6805">
        <v>48455</v>
      </c>
      <c r="B6805" s="1">
        <v>39966</v>
      </c>
      <c r="C6805" s="1" t="str">
        <f t="shared" si="212"/>
        <v>Jun</v>
      </c>
      <c r="D6805" t="s">
        <v>859</v>
      </c>
      <c r="E6805">
        <v>17</v>
      </c>
      <c r="F6805">
        <v>182.47</v>
      </c>
      <c r="G6805">
        <v>0.05</v>
      </c>
      <c r="H6805" t="str">
        <f t="shared" si="213"/>
        <v>0-10%</v>
      </c>
      <c r="I6805" t="s">
        <v>19</v>
      </c>
      <c r="J6805">
        <v>-3.18</v>
      </c>
      <c r="K6805">
        <v>10.98</v>
      </c>
      <c r="L6805">
        <v>3.37</v>
      </c>
      <c r="M6805" t="s">
        <v>355</v>
      </c>
      <c r="N6805" t="s">
        <v>207</v>
      </c>
      <c r="O6805" t="s">
        <v>115</v>
      </c>
      <c r="P6805" t="s">
        <v>22</v>
      </c>
      <c r="Q6805" t="s">
        <v>23</v>
      </c>
      <c r="R6805" t="s">
        <v>81</v>
      </c>
      <c r="S6805">
        <v>0.56999999999999995</v>
      </c>
      <c r="T6805" s="1">
        <v>39967</v>
      </c>
    </row>
    <row r="6806" spans="1:20" x14ac:dyDescent="0.3">
      <c r="A6806">
        <v>48455</v>
      </c>
      <c r="B6806" s="1">
        <v>39966</v>
      </c>
      <c r="C6806" s="1" t="str">
        <f t="shared" si="212"/>
        <v>Jun</v>
      </c>
      <c r="D6806" t="s">
        <v>859</v>
      </c>
      <c r="E6806">
        <v>2</v>
      </c>
      <c r="F6806">
        <v>25.96</v>
      </c>
      <c r="G6806">
        <v>0.06</v>
      </c>
      <c r="H6806" t="str">
        <f t="shared" si="213"/>
        <v>0-10%</v>
      </c>
      <c r="I6806" t="s">
        <v>19</v>
      </c>
      <c r="J6806">
        <v>-29.29</v>
      </c>
      <c r="K6806">
        <v>9.99</v>
      </c>
      <c r="L6806">
        <v>6.24</v>
      </c>
      <c r="M6806" t="s">
        <v>355</v>
      </c>
      <c r="N6806" t="s">
        <v>259</v>
      </c>
      <c r="O6806" t="s">
        <v>259</v>
      </c>
      <c r="P6806" t="s">
        <v>22</v>
      </c>
      <c r="Q6806" t="s">
        <v>33</v>
      </c>
      <c r="R6806" t="s">
        <v>93</v>
      </c>
      <c r="S6806">
        <v>0.36</v>
      </c>
      <c r="T6806" s="1">
        <v>39967</v>
      </c>
    </row>
    <row r="6807" spans="1:20" x14ac:dyDescent="0.3">
      <c r="A6807">
        <v>48480</v>
      </c>
      <c r="B6807" s="1">
        <v>40180</v>
      </c>
      <c r="C6807" s="1" t="str">
        <f t="shared" si="212"/>
        <v>Jan</v>
      </c>
      <c r="D6807" t="s">
        <v>859</v>
      </c>
      <c r="E6807">
        <v>32</v>
      </c>
      <c r="F6807">
        <v>11103.75</v>
      </c>
      <c r="G6807">
        <v>0.1</v>
      </c>
      <c r="H6807" t="str">
        <f t="shared" si="213"/>
        <v>0-10%</v>
      </c>
      <c r="I6807" t="s">
        <v>26</v>
      </c>
      <c r="J6807">
        <v>-522.59</v>
      </c>
      <c r="K6807">
        <v>370.98</v>
      </c>
      <c r="L6807">
        <v>99</v>
      </c>
      <c r="M6807" t="s">
        <v>220</v>
      </c>
      <c r="N6807" t="s">
        <v>138</v>
      </c>
      <c r="O6807" t="s">
        <v>139</v>
      </c>
      <c r="P6807" t="s">
        <v>32</v>
      </c>
      <c r="Q6807" t="s">
        <v>23</v>
      </c>
      <c r="R6807" t="s">
        <v>24</v>
      </c>
      <c r="S6807">
        <v>0.65</v>
      </c>
      <c r="T6807" s="1">
        <v>40183</v>
      </c>
    </row>
    <row r="6808" spans="1:20" x14ac:dyDescent="0.3">
      <c r="A6808">
        <v>48483</v>
      </c>
      <c r="B6808" s="1">
        <v>40157</v>
      </c>
      <c r="C6808" s="1" t="str">
        <f t="shared" si="212"/>
        <v>Dec</v>
      </c>
      <c r="D6808" t="s">
        <v>859</v>
      </c>
      <c r="E6808">
        <v>18</v>
      </c>
      <c r="F6808">
        <v>47.55</v>
      </c>
      <c r="G6808">
        <v>0</v>
      </c>
      <c r="H6808" t="str">
        <f t="shared" si="213"/>
        <v>0-10%</v>
      </c>
      <c r="I6808" t="s">
        <v>39</v>
      </c>
      <c r="J6808">
        <v>10.01</v>
      </c>
      <c r="K6808">
        <v>2.21</v>
      </c>
      <c r="L6808">
        <v>1</v>
      </c>
      <c r="M6808" t="s">
        <v>564</v>
      </c>
      <c r="N6808" t="s">
        <v>259</v>
      </c>
      <c r="O6808" t="s">
        <v>259</v>
      </c>
      <c r="P6808" t="s">
        <v>22</v>
      </c>
      <c r="Q6808" t="s">
        <v>23</v>
      </c>
      <c r="R6808" t="s">
        <v>59</v>
      </c>
      <c r="S6808">
        <v>0.38</v>
      </c>
      <c r="T6808" s="1">
        <v>40158</v>
      </c>
    </row>
    <row r="6809" spans="1:20" x14ac:dyDescent="0.3">
      <c r="A6809">
        <v>48484</v>
      </c>
      <c r="B6809" s="1">
        <v>40352</v>
      </c>
      <c r="C6809" s="1" t="str">
        <f t="shared" si="212"/>
        <v>Jun</v>
      </c>
      <c r="D6809" t="s">
        <v>44</v>
      </c>
      <c r="E6809">
        <v>22</v>
      </c>
      <c r="F6809">
        <v>346.42</v>
      </c>
      <c r="G6809">
        <v>0.05</v>
      </c>
      <c r="H6809" t="str">
        <f t="shared" si="213"/>
        <v>0-10%</v>
      </c>
      <c r="I6809" t="s">
        <v>19</v>
      </c>
      <c r="J6809">
        <v>67.959999999999994</v>
      </c>
      <c r="K6809">
        <v>16.48</v>
      </c>
      <c r="L6809">
        <v>1.99</v>
      </c>
      <c r="M6809" t="s">
        <v>163</v>
      </c>
      <c r="N6809" t="s">
        <v>141</v>
      </c>
      <c r="O6809" t="s">
        <v>142</v>
      </c>
      <c r="P6809" t="s">
        <v>22</v>
      </c>
      <c r="Q6809" t="s">
        <v>33</v>
      </c>
      <c r="R6809" t="s">
        <v>48</v>
      </c>
      <c r="S6809">
        <v>0.42</v>
      </c>
      <c r="T6809" s="1">
        <v>40353</v>
      </c>
    </row>
    <row r="6810" spans="1:20" x14ac:dyDescent="0.3">
      <c r="A6810">
        <v>48484</v>
      </c>
      <c r="B6810" s="1">
        <v>40352</v>
      </c>
      <c r="C6810" s="1" t="str">
        <f t="shared" si="212"/>
        <v>Jun</v>
      </c>
      <c r="D6810" t="s">
        <v>44</v>
      </c>
      <c r="E6810">
        <v>41</v>
      </c>
      <c r="F6810">
        <v>773.44</v>
      </c>
      <c r="G6810">
        <v>0.08</v>
      </c>
      <c r="H6810" t="str">
        <f t="shared" si="213"/>
        <v>0-10%</v>
      </c>
      <c r="I6810" t="s">
        <v>39</v>
      </c>
      <c r="J6810">
        <v>133.83000000000001</v>
      </c>
      <c r="K6810">
        <v>20.239999999999998</v>
      </c>
      <c r="L6810">
        <v>6.67</v>
      </c>
      <c r="M6810" t="s">
        <v>163</v>
      </c>
      <c r="N6810" t="s">
        <v>141</v>
      </c>
      <c r="O6810" t="s">
        <v>142</v>
      </c>
      <c r="P6810" t="s">
        <v>22</v>
      </c>
      <c r="Q6810" t="s">
        <v>36</v>
      </c>
      <c r="R6810" t="s">
        <v>37</v>
      </c>
      <c r="S6810">
        <v>0.49</v>
      </c>
      <c r="T6810" s="1">
        <v>40353</v>
      </c>
    </row>
    <row r="6811" spans="1:20" x14ac:dyDescent="0.3">
      <c r="A6811">
        <v>48484</v>
      </c>
      <c r="B6811" s="1">
        <v>40352</v>
      </c>
      <c r="C6811" s="1" t="str">
        <f t="shared" si="212"/>
        <v>Jun</v>
      </c>
      <c r="D6811" t="s">
        <v>44</v>
      </c>
      <c r="E6811">
        <v>43</v>
      </c>
      <c r="F6811">
        <v>881.84</v>
      </c>
      <c r="G6811">
        <v>0</v>
      </c>
      <c r="H6811" t="str">
        <f t="shared" si="213"/>
        <v>0-10%</v>
      </c>
      <c r="I6811" t="s">
        <v>19</v>
      </c>
      <c r="J6811">
        <v>153.80000000000001</v>
      </c>
      <c r="K6811">
        <v>18.97</v>
      </c>
      <c r="L6811">
        <v>9.0299999999999994</v>
      </c>
      <c r="M6811" t="s">
        <v>163</v>
      </c>
      <c r="N6811" t="s">
        <v>141</v>
      </c>
      <c r="O6811" t="s">
        <v>142</v>
      </c>
      <c r="P6811" t="s">
        <v>22</v>
      </c>
      <c r="Q6811" t="s">
        <v>23</v>
      </c>
      <c r="R6811" t="s">
        <v>43</v>
      </c>
      <c r="S6811">
        <v>0.37</v>
      </c>
      <c r="T6811" s="1">
        <v>40354</v>
      </c>
    </row>
    <row r="6812" spans="1:20" x14ac:dyDescent="0.3">
      <c r="A6812">
        <v>48484</v>
      </c>
      <c r="B6812" s="1">
        <v>40352</v>
      </c>
      <c r="C6812" s="1" t="str">
        <f t="shared" si="212"/>
        <v>Jun</v>
      </c>
      <c r="D6812" t="s">
        <v>44</v>
      </c>
      <c r="E6812">
        <v>50</v>
      </c>
      <c r="F6812">
        <v>5067.5725000000002</v>
      </c>
      <c r="G6812">
        <v>0.09</v>
      </c>
      <c r="H6812" t="str">
        <f t="shared" si="213"/>
        <v>0-10%</v>
      </c>
      <c r="I6812" t="s">
        <v>19</v>
      </c>
      <c r="J6812">
        <v>1275.9100000000001</v>
      </c>
      <c r="K6812">
        <v>125.99</v>
      </c>
      <c r="L6812">
        <v>8.99</v>
      </c>
      <c r="M6812" t="s">
        <v>163</v>
      </c>
      <c r="N6812" t="s">
        <v>141</v>
      </c>
      <c r="O6812" t="s">
        <v>142</v>
      </c>
      <c r="P6812" t="s">
        <v>22</v>
      </c>
      <c r="Q6812" t="s">
        <v>33</v>
      </c>
      <c r="R6812" t="s">
        <v>34</v>
      </c>
      <c r="S6812">
        <v>0.55000000000000004</v>
      </c>
      <c r="T6812" s="1">
        <v>40354</v>
      </c>
    </row>
    <row r="6813" spans="1:20" x14ac:dyDescent="0.3">
      <c r="A6813">
        <v>48486</v>
      </c>
      <c r="B6813" s="1">
        <v>40675</v>
      </c>
      <c r="C6813" s="1" t="str">
        <f t="shared" si="212"/>
        <v>May</v>
      </c>
      <c r="D6813" t="s">
        <v>25</v>
      </c>
      <c r="E6813">
        <v>42</v>
      </c>
      <c r="F6813">
        <v>271.14</v>
      </c>
      <c r="G6813">
        <v>7.0000000000000007E-2</v>
      </c>
      <c r="H6813" t="str">
        <f t="shared" si="213"/>
        <v>0-10%</v>
      </c>
      <c r="I6813" t="s">
        <v>19</v>
      </c>
      <c r="J6813">
        <v>-174.74</v>
      </c>
      <c r="K6813">
        <v>6.48</v>
      </c>
      <c r="L6813">
        <v>7.91</v>
      </c>
      <c r="M6813" t="s">
        <v>838</v>
      </c>
      <c r="N6813" t="s">
        <v>804</v>
      </c>
      <c r="O6813" t="s">
        <v>142</v>
      </c>
      <c r="P6813" t="s">
        <v>32</v>
      </c>
      <c r="Q6813" t="s">
        <v>23</v>
      </c>
      <c r="R6813" t="s">
        <v>43</v>
      </c>
      <c r="S6813">
        <v>0.37</v>
      </c>
      <c r="T6813" s="1">
        <v>40677</v>
      </c>
    </row>
    <row r="6814" spans="1:20" x14ac:dyDescent="0.3">
      <c r="A6814">
        <v>48487</v>
      </c>
      <c r="B6814" s="1">
        <v>40189</v>
      </c>
      <c r="C6814" s="1" t="str">
        <f t="shared" si="212"/>
        <v>Jan</v>
      </c>
      <c r="D6814" t="s">
        <v>18</v>
      </c>
      <c r="E6814">
        <v>27</v>
      </c>
      <c r="F6814">
        <v>360.7</v>
      </c>
      <c r="G6814">
        <v>0</v>
      </c>
      <c r="H6814" t="str">
        <f t="shared" si="213"/>
        <v>0-10%</v>
      </c>
      <c r="I6814" t="s">
        <v>19</v>
      </c>
      <c r="J6814">
        <v>146.16999999999999</v>
      </c>
      <c r="K6814">
        <v>12.97</v>
      </c>
      <c r="L6814">
        <v>1.49</v>
      </c>
      <c r="M6814" t="s">
        <v>541</v>
      </c>
      <c r="N6814" t="s">
        <v>488</v>
      </c>
      <c r="O6814" t="s">
        <v>488</v>
      </c>
      <c r="P6814" t="s">
        <v>42</v>
      </c>
      <c r="Q6814" t="s">
        <v>23</v>
      </c>
      <c r="R6814" t="s">
        <v>30</v>
      </c>
      <c r="S6814">
        <v>0.35</v>
      </c>
      <c r="T6814" s="1">
        <v>40191</v>
      </c>
    </row>
    <row r="6815" spans="1:20" x14ac:dyDescent="0.3">
      <c r="A6815">
        <v>48512</v>
      </c>
      <c r="B6815" s="1">
        <v>40758</v>
      </c>
      <c r="C6815" s="1" t="str">
        <f t="shared" si="212"/>
        <v>Aug</v>
      </c>
      <c r="D6815" t="s">
        <v>859</v>
      </c>
      <c r="E6815">
        <v>48</v>
      </c>
      <c r="F6815">
        <v>238.79</v>
      </c>
      <c r="G6815">
        <v>0.04</v>
      </c>
      <c r="H6815" t="str">
        <f t="shared" si="213"/>
        <v>0-10%</v>
      </c>
      <c r="I6815" t="s">
        <v>19</v>
      </c>
      <c r="J6815">
        <v>-83.78</v>
      </c>
      <c r="K6815">
        <v>4.9800000000000004</v>
      </c>
      <c r="L6815">
        <v>4.72</v>
      </c>
      <c r="M6815" t="s">
        <v>781</v>
      </c>
      <c r="N6815" t="s">
        <v>141</v>
      </c>
      <c r="O6815" t="s">
        <v>142</v>
      </c>
      <c r="P6815" t="s">
        <v>28</v>
      </c>
      <c r="Q6815" t="s">
        <v>23</v>
      </c>
      <c r="R6815" t="s">
        <v>43</v>
      </c>
      <c r="S6815">
        <v>0.36</v>
      </c>
      <c r="T6815" s="1">
        <v>40759</v>
      </c>
    </row>
    <row r="6816" spans="1:20" x14ac:dyDescent="0.3">
      <c r="A6816">
        <v>48512</v>
      </c>
      <c r="B6816" s="1">
        <v>40758</v>
      </c>
      <c r="C6816" s="1" t="str">
        <f t="shared" si="212"/>
        <v>Aug</v>
      </c>
      <c r="D6816" t="s">
        <v>859</v>
      </c>
      <c r="E6816">
        <v>47</v>
      </c>
      <c r="F6816">
        <v>148.26</v>
      </c>
      <c r="G6816">
        <v>0.04</v>
      </c>
      <c r="H6816" t="str">
        <f t="shared" si="213"/>
        <v>0-10%</v>
      </c>
      <c r="I6816" t="s">
        <v>39</v>
      </c>
      <c r="J6816">
        <v>49.04</v>
      </c>
      <c r="K6816">
        <v>2.94</v>
      </c>
      <c r="L6816">
        <v>0.81</v>
      </c>
      <c r="M6816" t="s">
        <v>781</v>
      </c>
      <c r="N6816" t="s">
        <v>141</v>
      </c>
      <c r="O6816" t="s">
        <v>142</v>
      </c>
      <c r="P6816" t="s">
        <v>28</v>
      </c>
      <c r="Q6816" t="s">
        <v>23</v>
      </c>
      <c r="R6816" t="s">
        <v>59</v>
      </c>
      <c r="S6816">
        <v>0.4</v>
      </c>
      <c r="T6816" s="1">
        <v>40758</v>
      </c>
    </row>
    <row r="6817" spans="1:20" x14ac:dyDescent="0.3">
      <c r="A6817">
        <v>48515</v>
      </c>
      <c r="B6817" s="1">
        <v>40897</v>
      </c>
      <c r="C6817" s="1" t="str">
        <f t="shared" si="212"/>
        <v>Dec</v>
      </c>
      <c r="D6817" t="s">
        <v>859</v>
      </c>
      <c r="E6817">
        <v>47</v>
      </c>
      <c r="F6817">
        <v>725.8</v>
      </c>
      <c r="G6817">
        <v>0.01</v>
      </c>
      <c r="H6817" t="str">
        <f t="shared" si="213"/>
        <v>0-10%</v>
      </c>
      <c r="I6817" t="s">
        <v>39</v>
      </c>
      <c r="J6817">
        <v>327.45</v>
      </c>
      <c r="K6817">
        <v>15.04</v>
      </c>
      <c r="L6817">
        <v>1.97</v>
      </c>
      <c r="M6817" t="s">
        <v>490</v>
      </c>
      <c r="N6817" t="s">
        <v>488</v>
      </c>
      <c r="O6817" t="s">
        <v>488</v>
      </c>
      <c r="P6817" t="s">
        <v>28</v>
      </c>
      <c r="Q6817" t="s">
        <v>23</v>
      </c>
      <c r="R6817" t="s">
        <v>43</v>
      </c>
      <c r="S6817">
        <v>0.39</v>
      </c>
      <c r="T6817" s="1">
        <v>40897</v>
      </c>
    </row>
    <row r="6818" spans="1:20" x14ac:dyDescent="0.3">
      <c r="A6818">
        <v>48518</v>
      </c>
      <c r="B6818" s="1">
        <v>39905</v>
      </c>
      <c r="C6818" s="1" t="str">
        <f t="shared" si="212"/>
        <v>Apr</v>
      </c>
      <c r="D6818" t="s">
        <v>44</v>
      </c>
      <c r="E6818">
        <v>17</v>
      </c>
      <c r="F6818">
        <v>585.47</v>
      </c>
      <c r="G6818">
        <v>0.1</v>
      </c>
      <c r="H6818" t="str">
        <f t="shared" si="213"/>
        <v>0-10%</v>
      </c>
      <c r="I6818" t="s">
        <v>39</v>
      </c>
      <c r="J6818">
        <v>178.14</v>
      </c>
      <c r="K6818">
        <v>37.94</v>
      </c>
      <c r="L6818">
        <v>5.08</v>
      </c>
      <c r="M6818" t="s">
        <v>378</v>
      </c>
      <c r="N6818" t="s">
        <v>259</v>
      </c>
      <c r="O6818" t="s">
        <v>259</v>
      </c>
      <c r="P6818" t="s">
        <v>32</v>
      </c>
      <c r="Q6818" t="s">
        <v>23</v>
      </c>
      <c r="R6818" t="s">
        <v>43</v>
      </c>
      <c r="S6818">
        <v>0.38</v>
      </c>
      <c r="T6818" s="1">
        <v>39907</v>
      </c>
    </row>
    <row r="6819" spans="1:20" x14ac:dyDescent="0.3">
      <c r="A6819">
        <v>48544</v>
      </c>
      <c r="B6819" s="1">
        <v>40679</v>
      </c>
      <c r="C6819" s="1" t="str">
        <f t="shared" si="212"/>
        <v>May</v>
      </c>
      <c r="D6819" t="s">
        <v>25</v>
      </c>
      <c r="E6819">
        <v>44</v>
      </c>
      <c r="F6819">
        <v>831.58050000000003</v>
      </c>
      <c r="G6819">
        <v>0.01</v>
      </c>
      <c r="H6819" t="str">
        <f t="shared" si="213"/>
        <v>0-10%</v>
      </c>
      <c r="I6819" t="s">
        <v>19</v>
      </c>
      <c r="J6819">
        <v>273.05</v>
      </c>
      <c r="K6819">
        <v>20.99</v>
      </c>
      <c r="L6819">
        <v>0.99</v>
      </c>
      <c r="M6819" t="s">
        <v>215</v>
      </c>
      <c r="N6819" t="s">
        <v>677</v>
      </c>
      <c r="O6819" t="s">
        <v>139</v>
      </c>
      <c r="P6819" t="s">
        <v>22</v>
      </c>
      <c r="Q6819" t="s">
        <v>33</v>
      </c>
      <c r="R6819" t="s">
        <v>34</v>
      </c>
      <c r="S6819">
        <v>0.56999999999999995</v>
      </c>
      <c r="T6819" s="1">
        <v>40681</v>
      </c>
    </row>
    <row r="6820" spans="1:20" x14ac:dyDescent="0.3">
      <c r="A6820">
        <v>48548</v>
      </c>
      <c r="B6820" s="1">
        <v>40628</v>
      </c>
      <c r="C6820" s="1" t="str">
        <f t="shared" si="212"/>
        <v>Mar</v>
      </c>
      <c r="D6820" t="s">
        <v>859</v>
      </c>
      <c r="E6820">
        <v>3</v>
      </c>
      <c r="F6820">
        <v>13.71</v>
      </c>
      <c r="G6820">
        <v>0.03</v>
      </c>
      <c r="H6820" t="str">
        <f t="shared" si="213"/>
        <v>0-10%</v>
      </c>
      <c r="I6820" t="s">
        <v>19</v>
      </c>
      <c r="J6820">
        <v>-10.27</v>
      </c>
      <c r="K6820">
        <v>3.28</v>
      </c>
      <c r="L6820">
        <v>3.97</v>
      </c>
      <c r="M6820" t="s">
        <v>411</v>
      </c>
      <c r="N6820" t="s">
        <v>488</v>
      </c>
      <c r="O6820" t="s">
        <v>488</v>
      </c>
      <c r="P6820" t="s">
        <v>32</v>
      </c>
      <c r="Q6820" t="s">
        <v>23</v>
      </c>
      <c r="R6820" t="s">
        <v>59</v>
      </c>
      <c r="S6820">
        <v>0.56000000000000005</v>
      </c>
      <c r="T6820" s="1">
        <v>40629</v>
      </c>
    </row>
    <row r="6821" spans="1:20" x14ac:dyDescent="0.3">
      <c r="A6821">
        <v>48576</v>
      </c>
      <c r="B6821" s="1">
        <v>41244</v>
      </c>
      <c r="C6821" s="1" t="str">
        <f t="shared" si="212"/>
        <v>Dec</v>
      </c>
      <c r="D6821" t="s">
        <v>859</v>
      </c>
      <c r="E6821">
        <v>17</v>
      </c>
      <c r="F6821">
        <v>464.59</v>
      </c>
      <c r="G6821">
        <v>7.0000000000000007E-2</v>
      </c>
      <c r="H6821" t="str">
        <f t="shared" si="213"/>
        <v>0-10%</v>
      </c>
      <c r="I6821" t="s">
        <v>19</v>
      </c>
      <c r="J6821">
        <v>168.22</v>
      </c>
      <c r="K6821">
        <v>28.53</v>
      </c>
      <c r="L6821">
        <v>1.49</v>
      </c>
      <c r="M6821" t="s">
        <v>279</v>
      </c>
      <c r="N6821" t="s">
        <v>259</v>
      </c>
      <c r="O6821" t="s">
        <v>259</v>
      </c>
      <c r="P6821" t="s">
        <v>42</v>
      </c>
      <c r="Q6821" t="s">
        <v>23</v>
      </c>
      <c r="R6821" t="s">
        <v>30</v>
      </c>
      <c r="S6821">
        <v>0.38</v>
      </c>
      <c r="T6821" s="1">
        <v>41245</v>
      </c>
    </row>
    <row r="6822" spans="1:20" x14ac:dyDescent="0.3">
      <c r="A6822">
        <v>48576</v>
      </c>
      <c r="B6822" s="1">
        <v>41244</v>
      </c>
      <c r="C6822" s="1" t="str">
        <f t="shared" si="212"/>
        <v>Dec</v>
      </c>
      <c r="D6822" t="s">
        <v>859</v>
      </c>
      <c r="E6822">
        <v>47</v>
      </c>
      <c r="F6822">
        <v>316.68</v>
      </c>
      <c r="G6822">
        <v>0.06</v>
      </c>
      <c r="H6822" t="str">
        <f t="shared" si="213"/>
        <v>0-10%</v>
      </c>
      <c r="I6822" t="s">
        <v>19</v>
      </c>
      <c r="J6822">
        <v>-161</v>
      </c>
      <c r="K6822">
        <v>6.48</v>
      </c>
      <c r="L6822">
        <v>7.49</v>
      </c>
      <c r="M6822" t="s">
        <v>279</v>
      </c>
      <c r="N6822" t="s">
        <v>259</v>
      </c>
      <c r="O6822" t="s">
        <v>259</v>
      </c>
      <c r="P6822" t="s">
        <v>42</v>
      </c>
      <c r="Q6822" t="s">
        <v>23</v>
      </c>
      <c r="R6822" t="s">
        <v>43</v>
      </c>
      <c r="S6822">
        <v>0.37</v>
      </c>
      <c r="T6822" s="1">
        <v>41246</v>
      </c>
    </row>
    <row r="6823" spans="1:20" x14ac:dyDescent="0.3">
      <c r="A6823">
        <v>48577</v>
      </c>
      <c r="B6823" s="1">
        <v>41098</v>
      </c>
      <c r="C6823" s="1" t="str">
        <f t="shared" si="212"/>
        <v>Jul</v>
      </c>
      <c r="D6823" t="s">
        <v>44</v>
      </c>
      <c r="E6823">
        <v>6</v>
      </c>
      <c r="F6823">
        <v>201.83</v>
      </c>
      <c r="G6823">
        <v>0.02</v>
      </c>
      <c r="H6823" t="str">
        <f t="shared" si="213"/>
        <v>0-10%</v>
      </c>
      <c r="I6823" t="s">
        <v>19</v>
      </c>
      <c r="J6823">
        <v>34.979999999999997</v>
      </c>
      <c r="K6823">
        <v>30.98</v>
      </c>
      <c r="L6823">
        <v>5.09</v>
      </c>
      <c r="M6823" t="s">
        <v>737</v>
      </c>
      <c r="N6823" t="s">
        <v>677</v>
      </c>
      <c r="O6823" t="s">
        <v>139</v>
      </c>
      <c r="P6823" t="s">
        <v>32</v>
      </c>
      <c r="Q6823" t="s">
        <v>23</v>
      </c>
      <c r="R6823" t="s">
        <v>43</v>
      </c>
      <c r="S6823">
        <v>0.4</v>
      </c>
      <c r="T6823" s="1">
        <v>41100</v>
      </c>
    </row>
    <row r="6824" spans="1:20" x14ac:dyDescent="0.3">
      <c r="A6824">
        <v>48609</v>
      </c>
      <c r="B6824" s="1">
        <v>40233</v>
      </c>
      <c r="C6824" s="1" t="str">
        <f t="shared" si="212"/>
        <v>Feb</v>
      </c>
      <c r="D6824" t="s">
        <v>25</v>
      </c>
      <c r="E6824">
        <v>26</v>
      </c>
      <c r="F6824">
        <v>176.34</v>
      </c>
      <c r="G6824">
        <v>0</v>
      </c>
      <c r="H6824" t="str">
        <f t="shared" si="213"/>
        <v>0-10%</v>
      </c>
      <c r="I6824" t="s">
        <v>19</v>
      </c>
      <c r="J6824">
        <v>-103.32</v>
      </c>
      <c r="K6824">
        <v>6.48</v>
      </c>
      <c r="L6824">
        <v>7.86</v>
      </c>
      <c r="M6824" t="s">
        <v>754</v>
      </c>
      <c r="N6824" t="s">
        <v>611</v>
      </c>
      <c r="O6824" t="s">
        <v>115</v>
      </c>
      <c r="P6824" t="s">
        <v>32</v>
      </c>
      <c r="Q6824" t="s">
        <v>23</v>
      </c>
      <c r="R6824" t="s">
        <v>43</v>
      </c>
      <c r="S6824">
        <v>0.37</v>
      </c>
      <c r="T6824" s="1">
        <v>40234</v>
      </c>
    </row>
    <row r="6825" spans="1:20" x14ac:dyDescent="0.3">
      <c r="A6825">
        <v>48609</v>
      </c>
      <c r="B6825" s="1">
        <v>40233</v>
      </c>
      <c r="C6825" s="1" t="str">
        <f t="shared" si="212"/>
        <v>Feb</v>
      </c>
      <c r="D6825" t="s">
        <v>25</v>
      </c>
      <c r="E6825">
        <v>5</v>
      </c>
      <c r="F6825">
        <v>186.5</v>
      </c>
      <c r="G6825">
        <v>0.04</v>
      </c>
      <c r="H6825" t="str">
        <f t="shared" si="213"/>
        <v>0-10%</v>
      </c>
      <c r="I6825" t="s">
        <v>39</v>
      </c>
      <c r="J6825">
        <v>4.16</v>
      </c>
      <c r="K6825">
        <v>37.44</v>
      </c>
      <c r="L6825">
        <v>4.2699999999999996</v>
      </c>
      <c r="M6825" t="s">
        <v>754</v>
      </c>
      <c r="N6825" t="s">
        <v>611</v>
      </c>
      <c r="O6825" t="s">
        <v>115</v>
      </c>
      <c r="P6825" t="s">
        <v>32</v>
      </c>
      <c r="Q6825" t="s">
        <v>23</v>
      </c>
      <c r="R6825" t="s">
        <v>59</v>
      </c>
      <c r="S6825">
        <v>0.46</v>
      </c>
      <c r="T6825" s="1">
        <v>40234</v>
      </c>
    </row>
    <row r="6826" spans="1:20" x14ac:dyDescent="0.3">
      <c r="A6826">
        <v>48614</v>
      </c>
      <c r="B6826" s="1">
        <v>41060</v>
      </c>
      <c r="C6826" s="1" t="str">
        <f t="shared" si="212"/>
        <v>May</v>
      </c>
      <c r="D6826" t="s">
        <v>859</v>
      </c>
      <c r="E6826">
        <v>46</v>
      </c>
      <c r="F6826">
        <v>7965.9025000000001</v>
      </c>
      <c r="G6826">
        <v>0.01</v>
      </c>
      <c r="H6826" t="str">
        <f t="shared" si="213"/>
        <v>0-10%</v>
      </c>
      <c r="I6826" t="s">
        <v>19</v>
      </c>
      <c r="J6826">
        <v>2311.96</v>
      </c>
      <c r="K6826">
        <v>195.99</v>
      </c>
      <c r="L6826">
        <v>8.99</v>
      </c>
      <c r="M6826" t="s">
        <v>240</v>
      </c>
      <c r="N6826" t="s">
        <v>138</v>
      </c>
      <c r="O6826" t="s">
        <v>139</v>
      </c>
      <c r="P6826" t="s">
        <v>32</v>
      </c>
      <c r="Q6826" t="s">
        <v>33</v>
      </c>
      <c r="R6826" t="s">
        <v>34</v>
      </c>
      <c r="S6826">
        <v>0.6</v>
      </c>
      <c r="T6826" s="1">
        <v>41060</v>
      </c>
    </row>
    <row r="6827" spans="1:20" x14ac:dyDescent="0.3">
      <c r="A6827">
        <v>48615</v>
      </c>
      <c r="B6827" s="1">
        <v>41246</v>
      </c>
      <c r="C6827" s="1" t="str">
        <f t="shared" si="212"/>
        <v>Dec</v>
      </c>
      <c r="D6827" t="s">
        <v>18</v>
      </c>
      <c r="E6827">
        <v>4</v>
      </c>
      <c r="F6827">
        <v>16.91</v>
      </c>
      <c r="G6827">
        <v>0.08</v>
      </c>
      <c r="H6827" t="str">
        <f t="shared" si="213"/>
        <v>0-10%</v>
      </c>
      <c r="I6827" t="s">
        <v>19</v>
      </c>
      <c r="J6827">
        <v>0.21</v>
      </c>
      <c r="K6827">
        <v>4.13</v>
      </c>
      <c r="L6827">
        <v>0.5</v>
      </c>
      <c r="M6827" t="s">
        <v>352</v>
      </c>
      <c r="N6827" t="s">
        <v>259</v>
      </c>
      <c r="O6827" t="s">
        <v>259</v>
      </c>
      <c r="P6827" t="s">
        <v>32</v>
      </c>
      <c r="Q6827" t="s">
        <v>23</v>
      </c>
      <c r="R6827" t="s">
        <v>56</v>
      </c>
      <c r="S6827">
        <v>0.39</v>
      </c>
      <c r="T6827" s="1">
        <v>41250</v>
      </c>
    </row>
    <row r="6828" spans="1:20" x14ac:dyDescent="0.3">
      <c r="A6828">
        <v>48615</v>
      </c>
      <c r="B6828" s="1">
        <v>41246</v>
      </c>
      <c r="C6828" s="1" t="str">
        <f t="shared" si="212"/>
        <v>Dec</v>
      </c>
      <c r="D6828" t="s">
        <v>18</v>
      </c>
      <c r="E6828">
        <v>8</v>
      </c>
      <c r="F6828">
        <v>464.66</v>
      </c>
      <c r="G6828">
        <v>0.04</v>
      </c>
      <c r="H6828" t="str">
        <f t="shared" si="213"/>
        <v>0-10%</v>
      </c>
      <c r="I6828" t="s">
        <v>19</v>
      </c>
      <c r="J6828">
        <v>219.02</v>
      </c>
      <c r="K6828">
        <v>54.74</v>
      </c>
      <c r="L6828">
        <v>14.83</v>
      </c>
      <c r="M6828" t="s">
        <v>352</v>
      </c>
      <c r="N6828" t="s">
        <v>259</v>
      </c>
      <c r="O6828" t="s">
        <v>259</v>
      </c>
      <c r="P6828" t="s">
        <v>32</v>
      </c>
      <c r="Q6828" t="s">
        <v>36</v>
      </c>
      <c r="R6828" t="s">
        <v>37</v>
      </c>
      <c r="S6828">
        <v>0.54</v>
      </c>
      <c r="T6828" s="1">
        <v>41251</v>
      </c>
    </row>
    <row r="6829" spans="1:20" x14ac:dyDescent="0.3">
      <c r="A6829">
        <v>48641</v>
      </c>
      <c r="B6829" s="1">
        <v>40882</v>
      </c>
      <c r="C6829" s="1" t="str">
        <f t="shared" si="212"/>
        <v>Dec</v>
      </c>
      <c r="D6829" t="s">
        <v>25</v>
      </c>
      <c r="E6829">
        <v>13</v>
      </c>
      <c r="F6829">
        <v>66.83</v>
      </c>
      <c r="G6829">
        <v>0</v>
      </c>
      <c r="H6829" t="str">
        <f t="shared" si="213"/>
        <v>0-10%</v>
      </c>
      <c r="I6829" t="s">
        <v>19</v>
      </c>
      <c r="J6829">
        <v>23.16</v>
      </c>
      <c r="K6829">
        <v>4.9800000000000004</v>
      </c>
      <c r="L6829">
        <v>0.8</v>
      </c>
      <c r="M6829" t="s">
        <v>479</v>
      </c>
      <c r="N6829" t="s">
        <v>141</v>
      </c>
      <c r="O6829" t="s">
        <v>142</v>
      </c>
      <c r="P6829" t="s">
        <v>22</v>
      </c>
      <c r="Q6829" t="s">
        <v>23</v>
      </c>
      <c r="R6829" t="s">
        <v>43</v>
      </c>
      <c r="S6829">
        <v>0.36</v>
      </c>
      <c r="T6829" s="1">
        <v>40883</v>
      </c>
    </row>
    <row r="6830" spans="1:20" x14ac:dyDescent="0.3">
      <c r="A6830">
        <v>48642</v>
      </c>
      <c r="B6830" s="1">
        <v>40210</v>
      </c>
      <c r="C6830" s="1" t="str">
        <f t="shared" si="212"/>
        <v>Feb</v>
      </c>
      <c r="D6830" t="s">
        <v>25</v>
      </c>
      <c r="E6830">
        <v>4</v>
      </c>
      <c r="F6830">
        <v>37.729999999999997</v>
      </c>
      <c r="G6830">
        <v>0.06</v>
      </c>
      <c r="H6830" t="str">
        <f t="shared" si="213"/>
        <v>0-10%</v>
      </c>
      <c r="I6830" t="s">
        <v>19</v>
      </c>
      <c r="J6830">
        <v>-13.72</v>
      </c>
      <c r="K6830">
        <v>8.67</v>
      </c>
      <c r="L6830">
        <v>3.5</v>
      </c>
      <c r="M6830" t="s">
        <v>365</v>
      </c>
      <c r="N6830" t="s">
        <v>259</v>
      </c>
      <c r="O6830" t="s">
        <v>259</v>
      </c>
      <c r="P6830" t="s">
        <v>42</v>
      </c>
      <c r="Q6830" t="s">
        <v>23</v>
      </c>
      <c r="R6830" t="s">
        <v>29</v>
      </c>
      <c r="S6830">
        <v>0.57999999999999996</v>
      </c>
      <c r="T6830" s="1">
        <v>40212</v>
      </c>
    </row>
    <row r="6831" spans="1:20" x14ac:dyDescent="0.3">
      <c r="A6831">
        <v>48642</v>
      </c>
      <c r="B6831" s="1">
        <v>40210</v>
      </c>
      <c r="C6831" s="1" t="str">
        <f t="shared" si="212"/>
        <v>Feb</v>
      </c>
      <c r="D6831" t="s">
        <v>25</v>
      </c>
      <c r="E6831">
        <v>5</v>
      </c>
      <c r="F6831">
        <v>519.69000000000005</v>
      </c>
      <c r="G6831">
        <v>0.02</v>
      </c>
      <c r="H6831" t="str">
        <f t="shared" si="213"/>
        <v>0-10%</v>
      </c>
      <c r="I6831" t="s">
        <v>39</v>
      </c>
      <c r="J6831">
        <v>-122.09</v>
      </c>
      <c r="K6831">
        <v>100.98</v>
      </c>
      <c r="L6831">
        <v>7.18</v>
      </c>
      <c r="M6831" t="s">
        <v>365</v>
      </c>
      <c r="N6831" t="s">
        <v>259</v>
      </c>
      <c r="O6831" t="s">
        <v>259</v>
      </c>
      <c r="P6831" t="s">
        <v>42</v>
      </c>
      <c r="Q6831" t="s">
        <v>33</v>
      </c>
      <c r="R6831" t="s">
        <v>48</v>
      </c>
      <c r="S6831">
        <v>0.4</v>
      </c>
      <c r="T6831" s="1">
        <v>40211</v>
      </c>
    </row>
    <row r="6832" spans="1:20" x14ac:dyDescent="0.3">
      <c r="A6832">
        <v>48642</v>
      </c>
      <c r="B6832" s="1">
        <v>40210</v>
      </c>
      <c r="C6832" s="1" t="str">
        <f t="shared" si="212"/>
        <v>Feb</v>
      </c>
      <c r="D6832" t="s">
        <v>25</v>
      </c>
      <c r="E6832">
        <v>36</v>
      </c>
      <c r="F6832">
        <v>111.83</v>
      </c>
      <c r="G6832">
        <v>0</v>
      </c>
      <c r="H6832" t="str">
        <f t="shared" si="213"/>
        <v>0-10%</v>
      </c>
      <c r="I6832" t="s">
        <v>19</v>
      </c>
      <c r="J6832">
        <v>19.36</v>
      </c>
      <c r="K6832">
        <v>2.94</v>
      </c>
      <c r="L6832">
        <v>0.7</v>
      </c>
      <c r="M6832" t="s">
        <v>365</v>
      </c>
      <c r="N6832" t="s">
        <v>488</v>
      </c>
      <c r="O6832" t="s">
        <v>488</v>
      </c>
      <c r="P6832" t="s">
        <v>42</v>
      </c>
      <c r="Q6832" t="s">
        <v>23</v>
      </c>
      <c r="R6832" t="s">
        <v>59</v>
      </c>
      <c r="S6832">
        <v>0.57999999999999996</v>
      </c>
      <c r="T6832" s="1">
        <v>40210</v>
      </c>
    </row>
    <row r="6833" spans="1:20" x14ac:dyDescent="0.3">
      <c r="A6833">
        <v>48642</v>
      </c>
      <c r="B6833" s="1">
        <v>40210</v>
      </c>
      <c r="C6833" s="1" t="str">
        <f t="shared" si="212"/>
        <v>Feb</v>
      </c>
      <c r="D6833" t="s">
        <v>25</v>
      </c>
      <c r="E6833">
        <v>50</v>
      </c>
      <c r="F6833">
        <v>4159.6279999999997</v>
      </c>
      <c r="G6833">
        <v>0.05</v>
      </c>
      <c r="H6833" t="str">
        <f t="shared" si="213"/>
        <v>0-10%</v>
      </c>
      <c r="I6833" t="s">
        <v>39</v>
      </c>
      <c r="J6833">
        <v>1332.91</v>
      </c>
      <c r="K6833">
        <v>95.99</v>
      </c>
      <c r="L6833">
        <v>4.9000000000000004</v>
      </c>
      <c r="M6833" t="s">
        <v>365</v>
      </c>
      <c r="N6833" t="s">
        <v>488</v>
      </c>
      <c r="O6833" t="s">
        <v>488</v>
      </c>
      <c r="P6833" t="s">
        <v>42</v>
      </c>
      <c r="Q6833" t="s">
        <v>33</v>
      </c>
      <c r="R6833" t="s">
        <v>34</v>
      </c>
      <c r="S6833">
        <v>0.56000000000000005</v>
      </c>
      <c r="T6833" s="1">
        <v>40210</v>
      </c>
    </row>
    <row r="6834" spans="1:20" x14ac:dyDescent="0.3">
      <c r="A6834">
        <v>48643</v>
      </c>
      <c r="B6834" s="1">
        <v>41200</v>
      </c>
      <c r="C6834" s="1" t="str">
        <f t="shared" si="212"/>
        <v>Oct</v>
      </c>
      <c r="D6834" t="s">
        <v>44</v>
      </c>
      <c r="E6834">
        <v>14</v>
      </c>
      <c r="F6834">
        <v>9171.7099999999991</v>
      </c>
      <c r="G6834">
        <v>0.06</v>
      </c>
      <c r="H6834" t="str">
        <f t="shared" si="213"/>
        <v>0-10%</v>
      </c>
      <c r="I6834" t="s">
        <v>26</v>
      </c>
      <c r="J6834">
        <v>2636.01</v>
      </c>
      <c r="K6834">
        <v>808.49</v>
      </c>
      <c r="L6834">
        <v>55.3</v>
      </c>
      <c r="M6834" t="s">
        <v>539</v>
      </c>
      <c r="N6834" t="s">
        <v>611</v>
      </c>
      <c r="O6834" t="s">
        <v>115</v>
      </c>
      <c r="P6834" t="s">
        <v>42</v>
      </c>
      <c r="Q6834" t="s">
        <v>33</v>
      </c>
      <c r="R6834" t="s">
        <v>93</v>
      </c>
      <c r="S6834">
        <v>0.4</v>
      </c>
      <c r="T6834" s="1">
        <v>41202</v>
      </c>
    </row>
    <row r="6835" spans="1:20" x14ac:dyDescent="0.3">
      <c r="A6835">
        <v>48643</v>
      </c>
      <c r="B6835" s="1">
        <v>41200</v>
      </c>
      <c r="C6835" s="1" t="str">
        <f t="shared" si="212"/>
        <v>Oct</v>
      </c>
      <c r="D6835" t="s">
        <v>44</v>
      </c>
      <c r="E6835">
        <v>6</v>
      </c>
      <c r="F6835">
        <v>18.05</v>
      </c>
      <c r="G6835">
        <v>0.06</v>
      </c>
      <c r="H6835" t="str">
        <f t="shared" si="213"/>
        <v>0-10%</v>
      </c>
      <c r="I6835" t="s">
        <v>19</v>
      </c>
      <c r="J6835">
        <v>0.13</v>
      </c>
      <c r="K6835">
        <v>2.88</v>
      </c>
      <c r="L6835">
        <v>0.99</v>
      </c>
      <c r="M6835" t="s">
        <v>539</v>
      </c>
      <c r="N6835" t="s">
        <v>611</v>
      </c>
      <c r="O6835" t="s">
        <v>115</v>
      </c>
      <c r="P6835" t="s">
        <v>42</v>
      </c>
      <c r="Q6835" t="s">
        <v>23</v>
      </c>
      <c r="R6835" t="s">
        <v>56</v>
      </c>
      <c r="S6835">
        <v>0.36</v>
      </c>
      <c r="T6835" s="1">
        <v>41202</v>
      </c>
    </row>
    <row r="6836" spans="1:20" x14ac:dyDescent="0.3">
      <c r="A6836">
        <v>48643</v>
      </c>
      <c r="B6836" s="1">
        <v>41200</v>
      </c>
      <c r="C6836" s="1" t="str">
        <f t="shared" si="212"/>
        <v>Oct</v>
      </c>
      <c r="D6836" t="s">
        <v>44</v>
      </c>
      <c r="E6836">
        <v>50</v>
      </c>
      <c r="F6836">
        <v>2896.3580000000002</v>
      </c>
      <c r="G6836">
        <v>0</v>
      </c>
      <c r="H6836" t="str">
        <f t="shared" si="213"/>
        <v>0-10%</v>
      </c>
      <c r="I6836" t="s">
        <v>19</v>
      </c>
      <c r="J6836">
        <v>583.5</v>
      </c>
      <c r="K6836">
        <v>65.989999999999995</v>
      </c>
      <c r="L6836">
        <v>8.99</v>
      </c>
      <c r="M6836" t="s">
        <v>539</v>
      </c>
      <c r="N6836" t="s">
        <v>611</v>
      </c>
      <c r="O6836" t="s">
        <v>115</v>
      </c>
      <c r="P6836" t="s">
        <v>42</v>
      </c>
      <c r="Q6836" t="s">
        <v>33</v>
      </c>
      <c r="R6836" t="s">
        <v>34</v>
      </c>
      <c r="S6836">
        <v>0.6</v>
      </c>
      <c r="T6836" s="1">
        <v>41202</v>
      </c>
    </row>
    <row r="6837" spans="1:20" x14ac:dyDescent="0.3">
      <c r="A6837">
        <v>48672</v>
      </c>
      <c r="B6837" s="1">
        <v>41269</v>
      </c>
      <c r="C6837" s="1" t="str">
        <f t="shared" si="212"/>
        <v>Dec</v>
      </c>
      <c r="D6837" t="s">
        <v>25</v>
      </c>
      <c r="E6837">
        <v>43</v>
      </c>
      <c r="F6837">
        <v>255.7</v>
      </c>
      <c r="G6837">
        <v>0</v>
      </c>
      <c r="H6837" t="str">
        <f t="shared" si="213"/>
        <v>0-10%</v>
      </c>
      <c r="I6837" t="s">
        <v>19</v>
      </c>
      <c r="J6837">
        <v>-35.74</v>
      </c>
      <c r="K6837">
        <v>5.81</v>
      </c>
      <c r="L6837">
        <v>3.37</v>
      </c>
      <c r="M6837" t="s">
        <v>405</v>
      </c>
      <c r="N6837" t="s">
        <v>141</v>
      </c>
      <c r="O6837" t="s">
        <v>142</v>
      </c>
      <c r="P6837" t="s">
        <v>22</v>
      </c>
      <c r="Q6837" t="s">
        <v>23</v>
      </c>
      <c r="R6837" t="s">
        <v>46</v>
      </c>
      <c r="S6837">
        <v>0.54</v>
      </c>
      <c r="T6837" s="1">
        <v>41269</v>
      </c>
    </row>
    <row r="6838" spans="1:20" x14ac:dyDescent="0.3">
      <c r="A6838">
        <v>48673</v>
      </c>
      <c r="B6838" s="1">
        <v>41025</v>
      </c>
      <c r="C6838" s="1" t="str">
        <f t="shared" si="212"/>
        <v>Apr</v>
      </c>
      <c r="D6838" t="s">
        <v>859</v>
      </c>
      <c r="E6838">
        <v>36</v>
      </c>
      <c r="F6838">
        <v>570.14</v>
      </c>
      <c r="G6838">
        <v>0.03</v>
      </c>
      <c r="H6838" t="str">
        <f t="shared" si="213"/>
        <v>0-10%</v>
      </c>
      <c r="I6838" t="s">
        <v>19</v>
      </c>
      <c r="J6838">
        <v>-90.72</v>
      </c>
      <c r="K6838">
        <v>15.31</v>
      </c>
      <c r="L6838">
        <v>8.7799999999999994</v>
      </c>
      <c r="M6838" t="s">
        <v>632</v>
      </c>
      <c r="N6838" t="s">
        <v>804</v>
      </c>
      <c r="O6838" t="s">
        <v>142</v>
      </c>
      <c r="P6838" t="s">
        <v>42</v>
      </c>
      <c r="Q6838" t="s">
        <v>23</v>
      </c>
      <c r="R6838" t="s">
        <v>24</v>
      </c>
      <c r="S6838">
        <v>0.56999999999999995</v>
      </c>
      <c r="T6838" s="1">
        <v>41026</v>
      </c>
    </row>
    <row r="6839" spans="1:20" x14ac:dyDescent="0.3">
      <c r="A6839">
        <v>48704</v>
      </c>
      <c r="B6839" s="1">
        <v>40917</v>
      </c>
      <c r="C6839" s="1" t="str">
        <f t="shared" si="212"/>
        <v>Jan</v>
      </c>
      <c r="D6839" t="s">
        <v>25</v>
      </c>
      <c r="E6839">
        <v>11</v>
      </c>
      <c r="F6839">
        <v>1247.8595</v>
      </c>
      <c r="G6839">
        <v>0.01</v>
      </c>
      <c r="H6839" t="str">
        <f t="shared" si="213"/>
        <v>0-10%</v>
      </c>
      <c r="I6839" t="s">
        <v>19</v>
      </c>
      <c r="J6839">
        <v>-55.8</v>
      </c>
      <c r="K6839">
        <v>125.99</v>
      </c>
      <c r="L6839">
        <v>8.99</v>
      </c>
      <c r="M6839" t="s">
        <v>727</v>
      </c>
      <c r="N6839" t="s">
        <v>677</v>
      </c>
      <c r="O6839" t="s">
        <v>139</v>
      </c>
      <c r="P6839" t="s">
        <v>42</v>
      </c>
      <c r="Q6839" t="s">
        <v>33</v>
      </c>
      <c r="R6839" t="s">
        <v>34</v>
      </c>
      <c r="S6839">
        <v>0.56999999999999995</v>
      </c>
      <c r="T6839" s="1">
        <v>40918</v>
      </c>
    </row>
    <row r="6840" spans="1:20" x14ac:dyDescent="0.3">
      <c r="A6840">
        <v>48706</v>
      </c>
      <c r="B6840" s="1">
        <v>41212</v>
      </c>
      <c r="C6840" s="1" t="str">
        <f t="shared" si="212"/>
        <v>Oct</v>
      </c>
      <c r="D6840" t="s">
        <v>18</v>
      </c>
      <c r="E6840">
        <v>18</v>
      </c>
      <c r="F6840">
        <v>132.78</v>
      </c>
      <c r="G6840">
        <v>0.09</v>
      </c>
      <c r="H6840" t="str">
        <f t="shared" si="213"/>
        <v>0-10%</v>
      </c>
      <c r="I6840" t="s">
        <v>19</v>
      </c>
      <c r="J6840">
        <v>-130.96</v>
      </c>
      <c r="K6840">
        <v>7.28</v>
      </c>
      <c r="L6840">
        <v>11.15</v>
      </c>
      <c r="M6840" t="s">
        <v>448</v>
      </c>
      <c r="N6840" t="s">
        <v>207</v>
      </c>
      <c r="O6840" t="s">
        <v>115</v>
      </c>
      <c r="P6840" t="s">
        <v>22</v>
      </c>
      <c r="Q6840" t="s">
        <v>23</v>
      </c>
      <c r="R6840" t="s">
        <v>43</v>
      </c>
      <c r="S6840">
        <v>0.37</v>
      </c>
      <c r="T6840" s="1">
        <v>41219</v>
      </c>
    </row>
    <row r="6841" spans="1:20" x14ac:dyDescent="0.3">
      <c r="A6841">
        <v>48706</v>
      </c>
      <c r="B6841" s="1">
        <v>41212</v>
      </c>
      <c r="C6841" s="1" t="str">
        <f t="shared" si="212"/>
        <v>Oct</v>
      </c>
      <c r="D6841" t="s">
        <v>18</v>
      </c>
      <c r="E6841">
        <v>28</v>
      </c>
      <c r="F6841">
        <v>31.2</v>
      </c>
      <c r="G6841">
        <v>0.09</v>
      </c>
      <c r="H6841" t="str">
        <f t="shared" si="213"/>
        <v>0-10%</v>
      </c>
      <c r="I6841" t="s">
        <v>19</v>
      </c>
      <c r="J6841">
        <v>-2.81</v>
      </c>
      <c r="K6841">
        <v>1.1399999999999999</v>
      </c>
      <c r="L6841">
        <v>0.7</v>
      </c>
      <c r="M6841" t="s">
        <v>448</v>
      </c>
      <c r="N6841" t="s">
        <v>488</v>
      </c>
      <c r="O6841" t="s">
        <v>488</v>
      </c>
      <c r="P6841" t="s">
        <v>22</v>
      </c>
      <c r="Q6841" t="s">
        <v>23</v>
      </c>
      <c r="R6841" t="s">
        <v>46</v>
      </c>
      <c r="S6841">
        <v>0.38</v>
      </c>
      <c r="T6841" s="1">
        <v>41216</v>
      </c>
    </row>
    <row r="6842" spans="1:20" x14ac:dyDescent="0.3">
      <c r="A6842">
        <v>48709</v>
      </c>
      <c r="B6842" s="1">
        <v>40783</v>
      </c>
      <c r="C6842" s="1" t="str">
        <f t="shared" si="212"/>
        <v>Aug</v>
      </c>
      <c r="D6842" t="s">
        <v>25</v>
      </c>
      <c r="E6842">
        <v>17</v>
      </c>
      <c r="F6842">
        <v>47.12</v>
      </c>
      <c r="G6842">
        <v>0.01</v>
      </c>
      <c r="H6842" t="str">
        <f t="shared" si="213"/>
        <v>0-10%</v>
      </c>
      <c r="I6842" t="s">
        <v>19</v>
      </c>
      <c r="J6842">
        <v>-47.01</v>
      </c>
      <c r="K6842">
        <v>2.52</v>
      </c>
      <c r="L6842">
        <v>4.28</v>
      </c>
      <c r="M6842" t="s">
        <v>247</v>
      </c>
      <c r="N6842" t="s">
        <v>141</v>
      </c>
      <c r="O6842" t="s">
        <v>142</v>
      </c>
      <c r="P6842" t="s">
        <v>32</v>
      </c>
      <c r="Q6842" t="s">
        <v>23</v>
      </c>
      <c r="R6842" t="s">
        <v>59</v>
      </c>
      <c r="S6842">
        <v>0.44</v>
      </c>
      <c r="T6842" s="1">
        <v>40785</v>
      </c>
    </row>
    <row r="6843" spans="1:20" x14ac:dyDescent="0.3">
      <c r="A6843">
        <v>48710</v>
      </c>
      <c r="B6843" s="1">
        <v>40142</v>
      </c>
      <c r="C6843" s="1" t="str">
        <f t="shared" si="212"/>
        <v>Nov</v>
      </c>
      <c r="D6843" t="s">
        <v>44</v>
      </c>
      <c r="E6843">
        <v>4</v>
      </c>
      <c r="F6843">
        <v>29.24</v>
      </c>
      <c r="G6843">
        <v>0.01</v>
      </c>
      <c r="H6843" t="str">
        <f t="shared" si="213"/>
        <v>0-10%</v>
      </c>
      <c r="I6843" t="s">
        <v>19</v>
      </c>
      <c r="J6843">
        <v>-1.73</v>
      </c>
      <c r="K6843">
        <v>6.98</v>
      </c>
      <c r="L6843">
        <v>1.6</v>
      </c>
      <c r="M6843" t="s">
        <v>350</v>
      </c>
      <c r="N6843" t="s">
        <v>259</v>
      </c>
      <c r="O6843" t="s">
        <v>259</v>
      </c>
      <c r="P6843" t="s">
        <v>42</v>
      </c>
      <c r="Q6843" t="s">
        <v>23</v>
      </c>
      <c r="R6843" t="s">
        <v>43</v>
      </c>
      <c r="S6843">
        <v>0.38</v>
      </c>
      <c r="T6843" s="1">
        <v>40143</v>
      </c>
    </row>
    <row r="6844" spans="1:20" x14ac:dyDescent="0.3">
      <c r="A6844">
        <v>48742</v>
      </c>
      <c r="B6844" s="1">
        <v>41016</v>
      </c>
      <c r="C6844" s="1" t="str">
        <f t="shared" si="212"/>
        <v>Apr</v>
      </c>
      <c r="D6844" t="s">
        <v>859</v>
      </c>
      <c r="E6844">
        <v>42</v>
      </c>
      <c r="F6844">
        <v>825.63</v>
      </c>
      <c r="G6844">
        <v>0.03</v>
      </c>
      <c r="H6844" t="str">
        <f t="shared" si="213"/>
        <v>0-10%</v>
      </c>
      <c r="I6844" t="s">
        <v>19</v>
      </c>
      <c r="J6844">
        <v>379.74</v>
      </c>
      <c r="K6844">
        <v>18.940000000000001</v>
      </c>
      <c r="L6844">
        <v>1.49</v>
      </c>
      <c r="M6844" t="s">
        <v>809</v>
      </c>
      <c r="N6844" t="s">
        <v>804</v>
      </c>
      <c r="O6844" t="s">
        <v>142</v>
      </c>
      <c r="P6844" t="s">
        <v>28</v>
      </c>
      <c r="Q6844" t="s">
        <v>23</v>
      </c>
      <c r="R6844" t="s">
        <v>30</v>
      </c>
      <c r="S6844">
        <v>0.35</v>
      </c>
      <c r="T6844" s="1">
        <v>41018</v>
      </c>
    </row>
    <row r="6845" spans="1:20" x14ac:dyDescent="0.3">
      <c r="A6845">
        <v>48772</v>
      </c>
      <c r="B6845" s="1">
        <v>39945</v>
      </c>
      <c r="C6845" s="1" t="str">
        <f t="shared" si="212"/>
        <v>May</v>
      </c>
      <c r="D6845" t="s">
        <v>44</v>
      </c>
      <c r="E6845">
        <v>44</v>
      </c>
      <c r="F6845">
        <v>3202.25</v>
      </c>
      <c r="G6845">
        <v>0.09</v>
      </c>
      <c r="H6845" t="str">
        <f t="shared" si="213"/>
        <v>0-10%</v>
      </c>
      <c r="I6845" t="s">
        <v>19</v>
      </c>
      <c r="J6845">
        <v>991.26</v>
      </c>
      <c r="K6845">
        <v>78.69</v>
      </c>
      <c r="L6845">
        <v>19.989999999999998</v>
      </c>
      <c r="M6845" t="s">
        <v>241</v>
      </c>
      <c r="N6845" t="s">
        <v>138</v>
      </c>
      <c r="O6845" t="s">
        <v>139</v>
      </c>
      <c r="P6845" t="s">
        <v>22</v>
      </c>
      <c r="Q6845" t="s">
        <v>36</v>
      </c>
      <c r="R6845" t="s">
        <v>37</v>
      </c>
      <c r="S6845">
        <v>0.43</v>
      </c>
      <c r="T6845" s="1">
        <v>39947</v>
      </c>
    </row>
    <row r="6846" spans="1:20" x14ac:dyDescent="0.3">
      <c r="A6846">
        <v>48772</v>
      </c>
      <c r="B6846" s="1">
        <v>39945</v>
      </c>
      <c r="C6846" s="1" t="str">
        <f t="shared" si="212"/>
        <v>May</v>
      </c>
      <c r="D6846" t="s">
        <v>44</v>
      </c>
      <c r="E6846">
        <v>11</v>
      </c>
      <c r="F6846">
        <v>81.25</v>
      </c>
      <c r="G6846">
        <v>0.01</v>
      </c>
      <c r="H6846" t="str">
        <f t="shared" si="213"/>
        <v>0-10%</v>
      </c>
      <c r="I6846" t="s">
        <v>19</v>
      </c>
      <c r="J6846">
        <v>-44.54</v>
      </c>
      <c r="K6846">
        <v>6.48</v>
      </c>
      <c r="L6846">
        <v>7.86</v>
      </c>
      <c r="M6846" t="s">
        <v>241</v>
      </c>
      <c r="N6846" t="s">
        <v>138</v>
      </c>
      <c r="O6846" t="s">
        <v>139</v>
      </c>
      <c r="P6846" t="s">
        <v>22</v>
      </c>
      <c r="Q6846" t="s">
        <v>23</v>
      </c>
      <c r="R6846" t="s">
        <v>43</v>
      </c>
      <c r="S6846">
        <v>0.37</v>
      </c>
      <c r="T6846" s="1">
        <v>39946</v>
      </c>
    </row>
    <row r="6847" spans="1:20" x14ac:dyDescent="0.3">
      <c r="A6847">
        <v>48772</v>
      </c>
      <c r="B6847" s="1">
        <v>39945</v>
      </c>
      <c r="C6847" s="1" t="str">
        <f t="shared" si="212"/>
        <v>May</v>
      </c>
      <c r="D6847" t="s">
        <v>44</v>
      </c>
      <c r="E6847">
        <v>18</v>
      </c>
      <c r="F6847">
        <v>57.17</v>
      </c>
      <c r="G6847">
        <v>0.08</v>
      </c>
      <c r="H6847" t="str">
        <f t="shared" si="213"/>
        <v>0-10%</v>
      </c>
      <c r="I6847" t="s">
        <v>19</v>
      </c>
      <c r="J6847">
        <v>-24.03</v>
      </c>
      <c r="K6847">
        <v>3.28</v>
      </c>
      <c r="L6847">
        <v>2.31</v>
      </c>
      <c r="M6847" t="s">
        <v>241</v>
      </c>
      <c r="N6847" t="s">
        <v>138</v>
      </c>
      <c r="O6847" t="s">
        <v>139</v>
      </c>
      <c r="P6847" t="s">
        <v>22</v>
      </c>
      <c r="Q6847" t="s">
        <v>23</v>
      </c>
      <c r="R6847" t="s">
        <v>59</v>
      </c>
      <c r="S6847">
        <v>0.56000000000000005</v>
      </c>
      <c r="T6847" s="1">
        <v>39946</v>
      </c>
    </row>
    <row r="6848" spans="1:20" x14ac:dyDescent="0.3">
      <c r="A6848">
        <v>48772</v>
      </c>
      <c r="B6848" s="1">
        <v>39945</v>
      </c>
      <c r="C6848" s="1" t="str">
        <f t="shared" si="212"/>
        <v>May</v>
      </c>
      <c r="D6848" t="s">
        <v>44</v>
      </c>
      <c r="E6848">
        <v>12</v>
      </c>
      <c r="F6848">
        <v>41.97</v>
      </c>
      <c r="G6848">
        <v>0.05</v>
      </c>
      <c r="H6848" t="str">
        <f t="shared" si="213"/>
        <v>0-10%</v>
      </c>
      <c r="I6848" t="s">
        <v>19</v>
      </c>
      <c r="J6848">
        <v>-37.03</v>
      </c>
      <c r="K6848">
        <v>3.28</v>
      </c>
      <c r="L6848">
        <v>4.2</v>
      </c>
      <c r="M6848" t="s">
        <v>241</v>
      </c>
      <c r="N6848" t="s">
        <v>138</v>
      </c>
      <c r="O6848" t="s">
        <v>139</v>
      </c>
      <c r="P6848" t="s">
        <v>22</v>
      </c>
      <c r="Q6848" t="s">
        <v>23</v>
      </c>
      <c r="R6848" t="s">
        <v>59</v>
      </c>
      <c r="S6848">
        <v>0.56000000000000005</v>
      </c>
      <c r="T6848" s="1">
        <v>39946</v>
      </c>
    </row>
    <row r="6849" spans="1:20" x14ac:dyDescent="0.3">
      <c r="A6849">
        <v>48772</v>
      </c>
      <c r="B6849" s="1">
        <v>39945</v>
      </c>
      <c r="C6849" s="1" t="str">
        <f t="shared" si="212"/>
        <v>May</v>
      </c>
      <c r="D6849" t="s">
        <v>44</v>
      </c>
      <c r="E6849">
        <v>10</v>
      </c>
      <c r="F6849">
        <v>35.64</v>
      </c>
      <c r="G6849">
        <v>0.05</v>
      </c>
      <c r="H6849" t="str">
        <f t="shared" si="213"/>
        <v>0-10%</v>
      </c>
      <c r="I6849" t="s">
        <v>19</v>
      </c>
      <c r="J6849">
        <v>-0.71</v>
      </c>
      <c r="K6849">
        <v>3.58</v>
      </c>
      <c r="L6849">
        <v>1.63</v>
      </c>
      <c r="M6849" t="s">
        <v>241</v>
      </c>
      <c r="N6849" t="s">
        <v>138</v>
      </c>
      <c r="O6849" t="s">
        <v>139</v>
      </c>
      <c r="P6849" t="s">
        <v>22</v>
      </c>
      <c r="Q6849" t="s">
        <v>23</v>
      </c>
      <c r="R6849" t="s">
        <v>46</v>
      </c>
      <c r="S6849">
        <v>0.36</v>
      </c>
      <c r="T6849" s="1">
        <v>39946</v>
      </c>
    </row>
    <row r="6850" spans="1:20" x14ac:dyDescent="0.3">
      <c r="A6850">
        <v>48773</v>
      </c>
      <c r="B6850" s="1">
        <v>39828</v>
      </c>
      <c r="C6850" s="1" t="str">
        <f t="shared" si="212"/>
        <v>Jan</v>
      </c>
      <c r="D6850" t="s">
        <v>44</v>
      </c>
      <c r="E6850">
        <v>7</v>
      </c>
      <c r="F6850">
        <v>51.27</v>
      </c>
      <c r="G6850">
        <v>0.06</v>
      </c>
      <c r="H6850" t="str">
        <f t="shared" si="213"/>
        <v>0-10%</v>
      </c>
      <c r="I6850" t="s">
        <v>19</v>
      </c>
      <c r="J6850">
        <v>3.27</v>
      </c>
      <c r="K6850">
        <v>7.04</v>
      </c>
      <c r="L6850">
        <v>2.17</v>
      </c>
      <c r="M6850" t="s">
        <v>355</v>
      </c>
      <c r="N6850" t="s">
        <v>259</v>
      </c>
      <c r="O6850" t="s">
        <v>259</v>
      </c>
      <c r="P6850" t="s">
        <v>22</v>
      </c>
      <c r="Q6850" t="s">
        <v>23</v>
      </c>
      <c r="R6850" t="s">
        <v>43</v>
      </c>
      <c r="S6850">
        <v>0.38</v>
      </c>
      <c r="T6850" s="1">
        <v>39830</v>
      </c>
    </row>
    <row r="6851" spans="1:20" x14ac:dyDescent="0.3">
      <c r="A6851">
        <v>48774</v>
      </c>
      <c r="B6851" s="1">
        <v>41130</v>
      </c>
      <c r="C6851" s="1" t="str">
        <f t="shared" ref="C6851:C6914" si="214">TEXT(B6851,"mmm")</f>
        <v>Aug</v>
      </c>
      <c r="D6851" t="s">
        <v>25</v>
      </c>
      <c r="E6851">
        <v>31</v>
      </c>
      <c r="F6851">
        <v>7323.78</v>
      </c>
      <c r="G6851">
        <v>0.04</v>
      </c>
      <c r="H6851" t="str">
        <f t="shared" ref="H6851:H6914" si="215">IF(G6851&lt;=0.1, "0-10%", IF(G6851&lt;=0.2, "10-20%", IF(G6851&lt;=0.3, "20-30%", "30%+")))</f>
        <v>0-10%</v>
      </c>
      <c r="I6851" t="s">
        <v>26</v>
      </c>
      <c r="J6851">
        <v>573.54999999999995</v>
      </c>
      <c r="K6851">
        <v>243.98</v>
      </c>
      <c r="L6851">
        <v>62.94</v>
      </c>
      <c r="M6851" t="s">
        <v>545</v>
      </c>
      <c r="N6851" t="s">
        <v>488</v>
      </c>
      <c r="O6851" t="s">
        <v>488</v>
      </c>
      <c r="P6851" t="s">
        <v>22</v>
      </c>
      <c r="Q6851" t="s">
        <v>36</v>
      </c>
      <c r="R6851" t="s">
        <v>66</v>
      </c>
      <c r="S6851">
        <v>0.56999999999999995</v>
      </c>
      <c r="T6851" s="1">
        <v>41132</v>
      </c>
    </row>
    <row r="6852" spans="1:20" x14ac:dyDescent="0.3">
      <c r="A6852">
        <v>48775</v>
      </c>
      <c r="B6852" s="1">
        <v>40062</v>
      </c>
      <c r="C6852" s="1" t="str">
        <f t="shared" si="214"/>
        <v>Sep</v>
      </c>
      <c r="D6852" t="s">
        <v>18</v>
      </c>
      <c r="E6852">
        <v>17</v>
      </c>
      <c r="F6852">
        <v>108.11</v>
      </c>
      <c r="G6852">
        <v>0.09</v>
      </c>
      <c r="H6852" t="str">
        <f t="shared" si="215"/>
        <v>0-10%</v>
      </c>
      <c r="I6852" t="s">
        <v>19</v>
      </c>
      <c r="J6852">
        <v>-62.23</v>
      </c>
      <c r="K6852">
        <v>6.48</v>
      </c>
      <c r="L6852">
        <v>6.86</v>
      </c>
      <c r="M6852" t="s">
        <v>268</v>
      </c>
      <c r="N6852" t="s">
        <v>804</v>
      </c>
      <c r="O6852" t="s">
        <v>142</v>
      </c>
      <c r="P6852" t="s">
        <v>32</v>
      </c>
      <c r="Q6852" t="s">
        <v>23</v>
      </c>
      <c r="R6852" t="s">
        <v>43</v>
      </c>
      <c r="S6852">
        <v>0.37</v>
      </c>
      <c r="T6852" s="1">
        <v>40064</v>
      </c>
    </row>
    <row r="6853" spans="1:20" x14ac:dyDescent="0.3">
      <c r="A6853">
        <v>48800</v>
      </c>
      <c r="B6853" s="1">
        <v>40473</v>
      </c>
      <c r="C6853" s="1" t="str">
        <f t="shared" si="214"/>
        <v>Oct</v>
      </c>
      <c r="D6853" t="s">
        <v>859</v>
      </c>
      <c r="E6853">
        <v>8</v>
      </c>
      <c r="F6853">
        <v>28761.52</v>
      </c>
      <c r="G6853">
        <v>0.04</v>
      </c>
      <c r="H6853" t="str">
        <f t="shared" si="215"/>
        <v>0-10%</v>
      </c>
      <c r="I6853" t="s">
        <v>19</v>
      </c>
      <c r="J6853">
        <v>285.11</v>
      </c>
      <c r="K6853">
        <v>3499.99</v>
      </c>
      <c r="L6853">
        <v>24.49</v>
      </c>
      <c r="M6853" t="s">
        <v>236</v>
      </c>
      <c r="N6853" t="s">
        <v>138</v>
      </c>
      <c r="O6853" t="s">
        <v>139</v>
      </c>
      <c r="P6853" t="s">
        <v>42</v>
      </c>
      <c r="Q6853" t="s">
        <v>33</v>
      </c>
      <c r="R6853" t="s">
        <v>61</v>
      </c>
      <c r="S6853">
        <v>0.37</v>
      </c>
      <c r="T6853" s="1">
        <v>40474</v>
      </c>
    </row>
    <row r="6854" spans="1:20" x14ac:dyDescent="0.3">
      <c r="A6854">
        <v>48801</v>
      </c>
      <c r="B6854" s="1">
        <v>41195</v>
      </c>
      <c r="C6854" s="1" t="str">
        <f t="shared" si="214"/>
        <v>Oct</v>
      </c>
      <c r="D6854" t="s">
        <v>25</v>
      </c>
      <c r="E6854">
        <v>43</v>
      </c>
      <c r="F6854">
        <v>2387.61</v>
      </c>
      <c r="G6854">
        <v>0.01</v>
      </c>
      <c r="H6854" t="str">
        <f t="shared" si="215"/>
        <v>0-10%</v>
      </c>
      <c r="I6854" t="s">
        <v>19</v>
      </c>
      <c r="J6854">
        <v>527.13</v>
      </c>
      <c r="K6854">
        <v>54.2</v>
      </c>
      <c r="L6854">
        <v>11.1</v>
      </c>
      <c r="M6854" t="s">
        <v>833</v>
      </c>
      <c r="N6854" t="s">
        <v>804</v>
      </c>
      <c r="O6854" t="s">
        <v>142</v>
      </c>
      <c r="P6854" t="s">
        <v>42</v>
      </c>
      <c r="Q6854" t="s">
        <v>36</v>
      </c>
      <c r="R6854" t="s">
        <v>37</v>
      </c>
      <c r="S6854">
        <v>0.64</v>
      </c>
      <c r="T6854" s="1">
        <v>41195</v>
      </c>
    </row>
    <row r="6855" spans="1:20" x14ac:dyDescent="0.3">
      <c r="A6855">
        <v>48803</v>
      </c>
      <c r="B6855" s="1">
        <v>41222</v>
      </c>
      <c r="C6855" s="1" t="str">
        <f t="shared" si="214"/>
        <v>Nov</v>
      </c>
      <c r="D6855" t="s">
        <v>859</v>
      </c>
      <c r="E6855">
        <v>19</v>
      </c>
      <c r="F6855">
        <v>200.41</v>
      </c>
      <c r="G6855">
        <v>0.05</v>
      </c>
      <c r="H6855" t="str">
        <f t="shared" si="215"/>
        <v>0-10%</v>
      </c>
      <c r="I6855" t="s">
        <v>19</v>
      </c>
      <c r="J6855">
        <v>-23.65</v>
      </c>
      <c r="K6855">
        <v>10.23</v>
      </c>
      <c r="L6855">
        <v>4.68</v>
      </c>
      <c r="M6855" t="s">
        <v>180</v>
      </c>
      <c r="N6855" t="s">
        <v>141</v>
      </c>
      <c r="O6855" t="s">
        <v>142</v>
      </c>
      <c r="P6855" t="s">
        <v>42</v>
      </c>
      <c r="Q6855" t="s">
        <v>23</v>
      </c>
      <c r="R6855" t="s">
        <v>81</v>
      </c>
      <c r="S6855">
        <v>0.59</v>
      </c>
      <c r="T6855" s="1">
        <v>41223</v>
      </c>
    </row>
    <row r="6856" spans="1:20" x14ac:dyDescent="0.3">
      <c r="A6856">
        <v>48832</v>
      </c>
      <c r="B6856" s="1">
        <v>40303</v>
      </c>
      <c r="C6856" s="1" t="str">
        <f t="shared" si="214"/>
        <v>May</v>
      </c>
      <c r="D6856" t="s">
        <v>25</v>
      </c>
      <c r="E6856">
        <v>48</v>
      </c>
      <c r="F6856">
        <v>4480.8900000000003</v>
      </c>
      <c r="G6856">
        <v>0.02</v>
      </c>
      <c r="H6856" t="str">
        <f t="shared" si="215"/>
        <v>0-10%</v>
      </c>
      <c r="I6856" t="s">
        <v>26</v>
      </c>
      <c r="J6856">
        <v>195.04</v>
      </c>
      <c r="K6856">
        <v>90.98</v>
      </c>
      <c r="L6856">
        <v>30</v>
      </c>
      <c r="M6856" t="s">
        <v>402</v>
      </c>
      <c r="N6856" t="s">
        <v>141</v>
      </c>
      <c r="O6856" t="s">
        <v>142</v>
      </c>
      <c r="P6856" t="s">
        <v>22</v>
      </c>
      <c r="Q6856" t="s">
        <v>36</v>
      </c>
      <c r="R6856" t="s">
        <v>66</v>
      </c>
      <c r="S6856">
        <v>0.61</v>
      </c>
      <c r="T6856" s="1">
        <v>40303</v>
      </c>
    </row>
    <row r="6857" spans="1:20" x14ac:dyDescent="0.3">
      <c r="A6857">
        <v>48836</v>
      </c>
      <c r="B6857" s="1">
        <v>39858</v>
      </c>
      <c r="C6857" s="1" t="str">
        <f t="shared" si="214"/>
        <v>Feb</v>
      </c>
      <c r="D6857" t="s">
        <v>859</v>
      </c>
      <c r="E6857">
        <v>8</v>
      </c>
      <c r="F6857">
        <v>2651.21</v>
      </c>
      <c r="G6857">
        <v>0.09</v>
      </c>
      <c r="H6857" t="str">
        <f t="shared" si="215"/>
        <v>0-10%</v>
      </c>
      <c r="I6857" t="s">
        <v>26</v>
      </c>
      <c r="J6857">
        <v>-93.85</v>
      </c>
      <c r="K6857">
        <v>348.21</v>
      </c>
      <c r="L6857">
        <v>40.19</v>
      </c>
      <c r="M6857" t="s">
        <v>434</v>
      </c>
      <c r="N6857" t="s">
        <v>141</v>
      </c>
      <c r="O6857" t="s">
        <v>142</v>
      </c>
      <c r="P6857" t="s">
        <v>42</v>
      </c>
      <c r="Q6857" t="s">
        <v>36</v>
      </c>
      <c r="R6857" t="s">
        <v>54</v>
      </c>
      <c r="S6857">
        <v>0.62</v>
      </c>
      <c r="T6857" s="1">
        <v>39860</v>
      </c>
    </row>
    <row r="6858" spans="1:20" x14ac:dyDescent="0.3">
      <c r="A6858">
        <v>48837</v>
      </c>
      <c r="B6858" s="1">
        <v>40742</v>
      </c>
      <c r="C6858" s="1" t="str">
        <f t="shared" si="214"/>
        <v>Jul</v>
      </c>
      <c r="D6858" t="s">
        <v>859</v>
      </c>
      <c r="E6858">
        <v>39</v>
      </c>
      <c r="F6858">
        <v>4799.7884999999997</v>
      </c>
      <c r="G6858">
        <v>0.09</v>
      </c>
      <c r="H6858" t="str">
        <f t="shared" si="215"/>
        <v>0-10%</v>
      </c>
      <c r="I6858" t="s">
        <v>19</v>
      </c>
      <c r="J6858">
        <v>1231.8900000000001</v>
      </c>
      <c r="K6858">
        <v>155.99</v>
      </c>
      <c r="L6858">
        <v>3.9</v>
      </c>
      <c r="M6858" t="s">
        <v>208</v>
      </c>
      <c r="N6858" t="s">
        <v>138</v>
      </c>
      <c r="O6858" t="s">
        <v>139</v>
      </c>
      <c r="P6858" t="s">
        <v>32</v>
      </c>
      <c r="Q6858" t="s">
        <v>33</v>
      </c>
      <c r="R6858" t="s">
        <v>34</v>
      </c>
      <c r="S6858">
        <v>0.55000000000000004</v>
      </c>
      <c r="T6858" s="1">
        <v>40744</v>
      </c>
    </row>
    <row r="6859" spans="1:20" x14ac:dyDescent="0.3">
      <c r="A6859">
        <v>48839</v>
      </c>
      <c r="B6859" s="1">
        <v>40369</v>
      </c>
      <c r="C6859" s="1" t="str">
        <f t="shared" si="214"/>
        <v>Jul</v>
      </c>
      <c r="D6859" t="s">
        <v>859</v>
      </c>
      <c r="E6859">
        <v>1</v>
      </c>
      <c r="F6859">
        <v>97.13</v>
      </c>
      <c r="G6859">
        <v>0.05</v>
      </c>
      <c r="H6859" t="str">
        <f t="shared" si="215"/>
        <v>0-10%</v>
      </c>
      <c r="I6859" t="s">
        <v>19</v>
      </c>
      <c r="J6859">
        <v>-37.06</v>
      </c>
      <c r="K6859">
        <v>98.31</v>
      </c>
      <c r="L6859">
        <v>0.49</v>
      </c>
      <c r="M6859" t="s">
        <v>47</v>
      </c>
      <c r="N6859" t="s">
        <v>86</v>
      </c>
      <c r="O6859" t="s">
        <v>86</v>
      </c>
      <c r="P6859" t="s">
        <v>32</v>
      </c>
      <c r="Q6859" t="s">
        <v>23</v>
      </c>
      <c r="R6859" t="s">
        <v>56</v>
      </c>
      <c r="S6859">
        <v>0.36</v>
      </c>
      <c r="T6859" s="1">
        <v>40371</v>
      </c>
    </row>
    <row r="6860" spans="1:20" x14ac:dyDescent="0.3">
      <c r="A6860">
        <v>48868</v>
      </c>
      <c r="B6860" s="1">
        <v>41073</v>
      </c>
      <c r="C6860" s="1" t="str">
        <f t="shared" si="214"/>
        <v>Jun</v>
      </c>
      <c r="D6860" t="s">
        <v>859</v>
      </c>
      <c r="E6860">
        <v>47</v>
      </c>
      <c r="F6860">
        <v>7647.97</v>
      </c>
      <c r="G6860">
        <v>0.05</v>
      </c>
      <c r="H6860" t="str">
        <f t="shared" si="215"/>
        <v>0-10%</v>
      </c>
      <c r="I6860" t="s">
        <v>39</v>
      </c>
      <c r="J6860">
        <v>-1014.01</v>
      </c>
      <c r="K6860">
        <v>167.27</v>
      </c>
      <c r="L6860">
        <v>35</v>
      </c>
      <c r="M6860" t="s">
        <v>725</v>
      </c>
      <c r="N6860" t="s">
        <v>677</v>
      </c>
      <c r="O6860" t="s">
        <v>139</v>
      </c>
      <c r="P6860" t="s">
        <v>32</v>
      </c>
      <c r="Q6860" t="s">
        <v>23</v>
      </c>
      <c r="R6860" t="s">
        <v>24</v>
      </c>
      <c r="S6860">
        <v>0.85</v>
      </c>
      <c r="T6860" s="1">
        <v>41075</v>
      </c>
    </row>
    <row r="6861" spans="1:20" x14ac:dyDescent="0.3">
      <c r="A6861">
        <v>48868</v>
      </c>
      <c r="B6861" s="1">
        <v>41073</v>
      </c>
      <c r="C6861" s="1" t="str">
        <f t="shared" si="214"/>
        <v>Jun</v>
      </c>
      <c r="D6861" t="s">
        <v>859</v>
      </c>
      <c r="E6861">
        <v>43</v>
      </c>
      <c r="F6861">
        <v>6861.8545000000004</v>
      </c>
      <c r="G6861">
        <v>7.0000000000000007E-2</v>
      </c>
      <c r="H6861" t="str">
        <f t="shared" si="215"/>
        <v>0-10%</v>
      </c>
      <c r="I6861" t="s">
        <v>19</v>
      </c>
      <c r="J6861">
        <v>1754.08</v>
      </c>
      <c r="K6861">
        <v>195.99</v>
      </c>
      <c r="L6861">
        <v>3.99</v>
      </c>
      <c r="M6861" t="s">
        <v>725</v>
      </c>
      <c r="N6861" t="s">
        <v>677</v>
      </c>
      <c r="O6861" t="s">
        <v>139</v>
      </c>
      <c r="P6861" t="s">
        <v>32</v>
      </c>
      <c r="Q6861" t="s">
        <v>33</v>
      </c>
      <c r="R6861" t="s">
        <v>34</v>
      </c>
      <c r="S6861">
        <v>0.59</v>
      </c>
      <c r="T6861" s="1">
        <v>41074</v>
      </c>
    </row>
    <row r="6862" spans="1:20" x14ac:dyDescent="0.3">
      <c r="A6862">
        <v>48896</v>
      </c>
      <c r="B6862" s="1">
        <v>40114</v>
      </c>
      <c r="C6862" s="1" t="str">
        <f t="shared" si="214"/>
        <v>Oct</v>
      </c>
      <c r="D6862" t="s">
        <v>859</v>
      </c>
      <c r="E6862">
        <v>43</v>
      </c>
      <c r="F6862">
        <v>856.9</v>
      </c>
      <c r="G6862">
        <v>0.02</v>
      </c>
      <c r="H6862" t="str">
        <f t="shared" si="215"/>
        <v>0-10%</v>
      </c>
      <c r="I6862" t="s">
        <v>19</v>
      </c>
      <c r="J6862">
        <v>106.93</v>
      </c>
      <c r="K6862">
        <v>18.97</v>
      </c>
      <c r="L6862">
        <v>9.5399999999999991</v>
      </c>
      <c r="M6862" t="s">
        <v>614</v>
      </c>
      <c r="N6862" t="s">
        <v>611</v>
      </c>
      <c r="O6862" t="s">
        <v>115</v>
      </c>
      <c r="P6862" t="s">
        <v>42</v>
      </c>
      <c r="Q6862" t="s">
        <v>23</v>
      </c>
      <c r="R6862" t="s">
        <v>43</v>
      </c>
      <c r="S6862">
        <v>0.37</v>
      </c>
      <c r="T6862" s="1">
        <v>40116</v>
      </c>
    </row>
    <row r="6863" spans="1:20" x14ac:dyDescent="0.3">
      <c r="A6863">
        <v>48900</v>
      </c>
      <c r="B6863" s="1">
        <v>39894</v>
      </c>
      <c r="C6863" s="1" t="str">
        <f t="shared" si="214"/>
        <v>Mar</v>
      </c>
      <c r="D6863" t="s">
        <v>859</v>
      </c>
      <c r="E6863">
        <v>27</v>
      </c>
      <c r="F6863">
        <v>337.61</v>
      </c>
      <c r="G6863">
        <v>0.03</v>
      </c>
      <c r="H6863" t="str">
        <f t="shared" si="215"/>
        <v>0-10%</v>
      </c>
      <c r="I6863" t="s">
        <v>19</v>
      </c>
      <c r="J6863">
        <v>15.61</v>
      </c>
      <c r="K6863">
        <v>12.28</v>
      </c>
      <c r="L6863">
        <v>6.35</v>
      </c>
      <c r="M6863" t="s">
        <v>215</v>
      </c>
      <c r="N6863" t="s">
        <v>677</v>
      </c>
      <c r="O6863" t="s">
        <v>139</v>
      </c>
      <c r="P6863" t="s">
        <v>22</v>
      </c>
      <c r="Q6863" t="s">
        <v>23</v>
      </c>
      <c r="R6863" t="s">
        <v>43</v>
      </c>
      <c r="S6863">
        <v>0.38</v>
      </c>
      <c r="T6863" s="1">
        <v>39896</v>
      </c>
    </row>
    <row r="6864" spans="1:20" x14ac:dyDescent="0.3">
      <c r="A6864">
        <v>48900</v>
      </c>
      <c r="B6864" s="1">
        <v>39894</v>
      </c>
      <c r="C6864" s="1" t="str">
        <f t="shared" si="214"/>
        <v>Mar</v>
      </c>
      <c r="D6864" t="s">
        <v>859</v>
      </c>
      <c r="E6864">
        <v>42</v>
      </c>
      <c r="F6864">
        <v>636.34</v>
      </c>
      <c r="G6864">
        <v>0.08</v>
      </c>
      <c r="H6864" t="str">
        <f t="shared" si="215"/>
        <v>0-10%</v>
      </c>
      <c r="I6864" t="s">
        <v>19</v>
      </c>
      <c r="J6864">
        <v>-99.26</v>
      </c>
      <c r="K6864">
        <v>15.14</v>
      </c>
      <c r="L6864">
        <v>4.53</v>
      </c>
      <c r="M6864" t="s">
        <v>215</v>
      </c>
      <c r="N6864" t="s">
        <v>677</v>
      </c>
      <c r="O6864" t="s">
        <v>139</v>
      </c>
      <c r="P6864" t="s">
        <v>22</v>
      </c>
      <c r="Q6864" t="s">
        <v>23</v>
      </c>
      <c r="R6864" t="s">
        <v>24</v>
      </c>
      <c r="S6864">
        <v>0.81</v>
      </c>
      <c r="T6864" s="1">
        <v>39895</v>
      </c>
    </row>
    <row r="6865" spans="1:20" x14ac:dyDescent="0.3">
      <c r="A6865">
        <v>48902</v>
      </c>
      <c r="B6865" s="1">
        <v>41205</v>
      </c>
      <c r="C6865" s="1" t="str">
        <f t="shared" si="214"/>
        <v>Oct</v>
      </c>
      <c r="D6865" t="s">
        <v>44</v>
      </c>
      <c r="E6865">
        <v>7</v>
      </c>
      <c r="F6865">
        <v>53.29</v>
      </c>
      <c r="G6865">
        <v>0.01</v>
      </c>
      <c r="H6865" t="str">
        <f t="shared" si="215"/>
        <v>0-10%</v>
      </c>
      <c r="I6865" t="s">
        <v>19</v>
      </c>
      <c r="J6865">
        <v>-28.88</v>
      </c>
      <c r="K6865">
        <v>6.48</v>
      </c>
      <c r="L6865">
        <v>7.49</v>
      </c>
      <c r="M6865" t="s">
        <v>600</v>
      </c>
      <c r="N6865" t="s">
        <v>259</v>
      </c>
      <c r="O6865" t="s">
        <v>259</v>
      </c>
      <c r="P6865" t="s">
        <v>32</v>
      </c>
      <c r="Q6865" t="s">
        <v>23</v>
      </c>
      <c r="R6865" t="s">
        <v>43</v>
      </c>
      <c r="S6865">
        <v>0.37</v>
      </c>
      <c r="T6865" s="1">
        <v>41207</v>
      </c>
    </row>
    <row r="6866" spans="1:20" x14ac:dyDescent="0.3">
      <c r="A6866">
        <v>48929</v>
      </c>
      <c r="B6866" s="1">
        <v>40108</v>
      </c>
      <c r="C6866" s="1" t="str">
        <f t="shared" si="214"/>
        <v>Oct</v>
      </c>
      <c r="D6866" t="s">
        <v>25</v>
      </c>
      <c r="E6866">
        <v>1</v>
      </c>
      <c r="F6866">
        <v>55.43</v>
      </c>
      <c r="G6866">
        <v>0.01</v>
      </c>
      <c r="H6866" t="str">
        <f t="shared" si="215"/>
        <v>0-10%</v>
      </c>
      <c r="I6866" t="s">
        <v>19</v>
      </c>
      <c r="J6866">
        <v>-48.91</v>
      </c>
      <c r="K6866">
        <v>35.44</v>
      </c>
      <c r="L6866">
        <v>19.989999999999998</v>
      </c>
      <c r="M6866" t="s">
        <v>431</v>
      </c>
      <c r="N6866" t="s">
        <v>389</v>
      </c>
      <c r="O6866" t="s">
        <v>115</v>
      </c>
      <c r="P6866" t="s">
        <v>22</v>
      </c>
      <c r="Q6866" t="s">
        <v>23</v>
      </c>
      <c r="R6866" t="s">
        <v>43</v>
      </c>
      <c r="S6866">
        <v>0.38</v>
      </c>
      <c r="T6866" s="1">
        <v>40109</v>
      </c>
    </row>
    <row r="6867" spans="1:20" x14ac:dyDescent="0.3">
      <c r="A6867">
        <v>48929</v>
      </c>
      <c r="B6867" s="1">
        <v>40108</v>
      </c>
      <c r="C6867" s="1" t="str">
        <f t="shared" si="214"/>
        <v>Oct</v>
      </c>
      <c r="D6867" t="s">
        <v>25</v>
      </c>
      <c r="E6867">
        <v>45</v>
      </c>
      <c r="F6867">
        <v>2096.6999999999998</v>
      </c>
      <c r="G6867">
        <v>0.03</v>
      </c>
      <c r="H6867" t="str">
        <f t="shared" si="215"/>
        <v>0-10%</v>
      </c>
      <c r="I6867" t="s">
        <v>19</v>
      </c>
      <c r="J6867">
        <v>939.67</v>
      </c>
      <c r="K6867">
        <v>47.9</v>
      </c>
      <c r="L6867">
        <v>5.86</v>
      </c>
      <c r="M6867" t="s">
        <v>431</v>
      </c>
      <c r="N6867" t="s">
        <v>207</v>
      </c>
      <c r="O6867" t="s">
        <v>115</v>
      </c>
      <c r="P6867" t="s">
        <v>22</v>
      </c>
      <c r="Q6867" t="s">
        <v>23</v>
      </c>
      <c r="R6867" t="s">
        <v>43</v>
      </c>
      <c r="S6867">
        <v>0.37</v>
      </c>
      <c r="T6867" s="1">
        <v>40111</v>
      </c>
    </row>
    <row r="6868" spans="1:20" x14ac:dyDescent="0.3">
      <c r="A6868">
        <v>48931</v>
      </c>
      <c r="B6868" s="1">
        <v>39981</v>
      </c>
      <c r="C6868" s="1" t="str">
        <f t="shared" si="214"/>
        <v>Jun</v>
      </c>
      <c r="D6868" t="s">
        <v>18</v>
      </c>
      <c r="E6868">
        <v>33</v>
      </c>
      <c r="F6868">
        <v>750.66</v>
      </c>
      <c r="G6868">
        <v>0</v>
      </c>
      <c r="H6868" t="str">
        <f t="shared" si="215"/>
        <v>0-10%</v>
      </c>
      <c r="I6868" t="s">
        <v>19</v>
      </c>
      <c r="J6868">
        <v>120.05</v>
      </c>
      <c r="K6868">
        <v>20.95</v>
      </c>
      <c r="L6868">
        <v>4</v>
      </c>
      <c r="M6868" t="s">
        <v>230</v>
      </c>
      <c r="N6868" t="s">
        <v>138</v>
      </c>
      <c r="O6868" t="s">
        <v>139</v>
      </c>
      <c r="P6868" t="s">
        <v>32</v>
      </c>
      <c r="Q6868" t="s">
        <v>33</v>
      </c>
      <c r="R6868" t="s">
        <v>48</v>
      </c>
      <c r="S6868">
        <v>0.6</v>
      </c>
      <c r="T6868" s="1">
        <v>39988</v>
      </c>
    </row>
    <row r="6869" spans="1:20" x14ac:dyDescent="0.3">
      <c r="A6869">
        <v>48931</v>
      </c>
      <c r="B6869" s="1">
        <v>39981</v>
      </c>
      <c r="C6869" s="1" t="str">
        <f t="shared" si="214"/>
        <v>Jun</v>
      </c>
      <c r="D6869" t="s">
        <v>18</v>
      </c>
      <c r="E6869">
        <v>8</v>
      </c>
      <c r="F6869">
        <v>254.32</v>
      </c>
      <c r="G6869">
        <v>0.01</v>
      </c>
      <c r="H6869" t="str">
        <f t="shared" si="215"/>
        <v>0-10%</v>
      </c>
      <c r="I6869" t="s">
        <v>19</v>
      </c>
      <c r="J6869">
        <v>-117.39</v>
      </c>
      <c r="K6869">
        <v>30.98</v>
      </c>
      <c r="L6869">
        <v>6.5</v>
      </c>
      <c r="M6869" t="s">
        <v>230</v>
      </c>
      <c r="N6869" t="s">
        <v>138</v>
      </c>
      <c r="O6869" t="s">
        <v>139</v>
      </c>
      <c r="P6869" t="s">
        <v>32</v>
      </c>
      <c r="Q6869" t="s">
        <v>33</v>
      </c>
      <c r="R6869" t="s">
        <v>48</v>
      </c>
      <c r="S6869">
        <v>0.79</v>
      </c>
      <c r="T6869" s="1">
        <v>39983</v>
      </c>
    </row>
    <row r="6870" spans="1:20" x14ac:dyDescent="0.3">
      <c r="A6870">
        <v>48931</v>
      </c>
      <c r="B6870" s="1">
        <v>39981</v>
      </c>
      <c r="C6870" s="1" t="str">
        <f t="shared" si="214"/>
        <v>Jun</v>
      </c>
      <c r="D6870" t="s">
        <v>18</v>
      </c>
      <c r="E6870">
        <v>42</v>
      </c>
      <c r="F6870">
        <v>2149.37</v>
      </c>
      <c r="G6870">
        <v>0.03</v>
      </c>
      <c r="H6870" t="str">
        <f t="shared" si="215"/>
        <v>0-10%</v>
      </c>
      <c r="I6870" t="s">
        <v>19</v>
      </c>
      <c r="J6870">
        <v>217.87</v>
      </c>
      <c r="K6870">
        <v>51.75</v>
      </c>
      <c r="L6870">
        <v>19.989999999999998</v>
      </c>
      <c r="M6870" t="s">
        <v>230</v>
      </c>
      <c r="N6870" t="s">
        <v>138</v>
      </c>
      <c r="O6870" t="s">
        <v>139</v>
      </c>
      <c r="P6870" t="s">
        <v>32</v>
      </c>
      <c r="Q6870" t="s">
        <v>36</v>
      </c>
      <c r="R6870" t="s">
        <v>37</v>
      </c>
      <c r="S6870">
        <v>0.55000000000000004</v>
      </c>
      <c r="T6870" s="1">
        <v>39986</v>
      </c>
    </row>
    <row r="6871" spans="1:20" x14ac:dyDescent="0.3">
      <c r="A6871">
        <v>48935</v>
      </c>
      <c r="B6871" s="1">
        <v>40185</v>
      </c>
      <c r="C6871" s="1" t="str">
        <f t="shared" si="214"/>
        <v>Jan</v>
      </c>
      <c r="D6871" t="s">
        <v>18</v>
      </c>
      <c r="E6871">
        <v>21</v>
      </c>
      <c r="F6871">
        <v>106.2</v>
      </c>
      <c r="G6871">
        <v>0</v>
      </c>
      <c r="H6871" t="str">
        <f t="shared" si="215"/>
        <v>0-10%</v>
      </c>
      <c r="I6871" t="s">
        <v>19</v>
      </c>
      <c r="J6871">
        <v>48.76</v>
      </c>
      <c r="K6871">
        <v>4.91</v>
      </c>
      <c r="L6871">
        <v>0.5</v>
      </c>
      <c r="M6871" t="s">
        <v>785</v>
      </c>
      <c r="N6871" t="s">
        <v>141</v>
      </c>
      <c r="O6871" t="s">
        <v>142</v>
      </c>
      <c r="P6871" t="s">
        <v>28</v>
      </c>
      <c r="Q6871" t="s">
        <v>23</v>
      </c>
      <c r="R6871" t="s">
        <v>56</v>
      </c>
      <c r="S6871">
        <v>0.36</v>
      </c>
      <c r="T6871" s="1">
        <v>40187</v>
      </c>
    </row>
    <row r="6872" spans="1:20" x14ac:dyDescent="0.3">
      <c r="A6872">
        <v>48961</v>
      </c>
      <c r="B6872" s="1">
        <v>40015</v>
      </c>
      <c r="C6872" s="1" t="str">
        <f t="shared" si="214"/>
        <v>Jul</v>
      </c>
      <c r="D6872" t="s">
        <v>859</v>
      </c>
      <c r="E6872">
        <v>24</v>
      </c>
      <c r="F6872">
        <v>520.67999999999995</v>
      </c>
      <c r="G6872">
        <v>0.09</v>
      </c>
      <c r="H6872" t="str">
        <f t="shared" si="215"/>
        <v>0-10%</v>
      </c>
      <c r="I6872" t="s">
        <v>19</v>
      </c>
      <c r="J6872">
        <v>-143.66</v>
      </c>
      <c r="K6872">
        <v>22.84</v>
      </c>
      <c r="L6872">
        <v>16.87</v>
      </c>
      <c r="M6872" t="s">
        <v>558</v>
      </c>
      <c r="N6872" t="s">
        <v>259</v>
      </c>
      <c r="O6872" t="s">
        <v>259</v>
      </c>
      <c r="P6872" t="s">
        <v>22</v>
      </c>
      <c r="Q6872" t="s">
        <v>23</v>
      </c>
      <c r="R6872" t="s">
        <v>43</v>
      </c>
      <c r="S6872">
        <v>0.39</v>
      </c>
      <c r="T6872" s="1">
        <v>40017</v>
      </c>
    </row>
    <row r="6873" spans="1:20" x14ac:dyDescent="0.3">
      <c r="A6873">
        <v>48961</v>
      </c>
      <c r="B6873" s="1">
        <v>40015</v>
      </c>
      <c r="C6873" s="1" t="str">
        <f t="shared" si="214"/>
        <v>Jul</v>
      </c>
      <c r="D6873" t="s">
        <v>859</v>
      </c>
      <c r="E6873">
        <v>25</v>
      </c>
      <c r="F6873">
        <v>358.78</v>
      </c>
      <c r="G6873">
        <v>0.1</v>
      </c>
      <c r="H6873" t="str">
        <f t="shared" si="215"/>
        <v>0-10%</v>
      </c>
      <c r="I6873" t="s">
        <v>39</v>
      </c>
      <c r="J6873">
        <v>-76.900000000000006</v>
      </c>
      <c r="K6873">
        <v>14.98</v>
      </c>
      <c r="L6873">
        <v>7.69</v>
      </c>
      <c r="M6873" t="s">
        <v>558</v>
      </c>
      <c r="N6873" t="s">
        <v>259</v>
      </c>
      <c r="O6873" t="s">
        <v>259</v>
      </c>
      <c r="P6873" t="s">
        <v>22</v>
      </c>
      <c r="Q6873" t="s">
        <v>23</v>
      </c>
      <c r="R6873" t="s">
        <v>24</v>
      </c>
      <c r="S6873">
        <v>0.56999999999999995</v>
      </c>
      <c r="T6873" s="1">
        <v>40017</v>
      </c>
    </row>
    <row r="6874" spans="1:20" x14ac:dyDescent="0.3">
      <c r="A6874">
        <v>48963</v>
      </c>
      <c r="B6874" s="1">
        <v>40470</v>
      </c>
      <c r="C6874" s="1" t="str">
        <f t="shared" si="214"/>
        <v>Oct</v>
      </c>
      <c r="D6874" t="s">
        <v>859</v>
      </c>
      <c r="E6874">
        <v>12</v>
      </c>
      <c r="F6874">
        <v>81.87</v>
      </c>
      <c r="G6874">
        <v>7.0000000000000007E-2</v>
      </c>
      <c r="H6874" t="str">
        <f t="shared" si="215"/>
        <v>0-10%</v>
      </c>
      <c r="I6874" t="s">
        <v>19</v>
      </c>
      <c r="J6874">
        <v>-31.14</v>
      </c>
      <c r="K6874">
        <v>6.48</v>
      </c>
      <c r="L6874">
        <v>5.94</v>
      </c>
      <c r="M6874" t="s">
        <v>403</v>
      </c>
      <c r="N6874" t="s">
        <v>207</v>
      </c>
      <c r="O6874" t="s">
        <v>115</v>
      </c>
      <c r="P6874" t="s">
        <v>42</v>
      </c>
      <c r="Q6874" t="s">
        <v>23</v>
      </c>
      <c r="R6874" t="s">
        <v>43</v>
      </c>
      <c r="S6874">
        <v>0.37</v>
      </c>
      <c r="T6874" s="1">
        <v>40472</v>
      </c>
    </row>
    <row r="6875" spans="1:20" x14ac:dyDescent="0.3">
      <c r="A6875">
        <v>48993</v>
      </c>
      <c r="B6875" s="1">
        <v>41060</v>
      </c>
      <c r="C6875" s="1" t="str">
        <f t="shared" si="214"/>
        <v>May</v>
      </c>
      <c r="D6875" t="s">
        <v>18</v>
      </c>
      <c r="E6875">
        <v>17</v>
      </c>
      <c r="F6875">
        <v>122.42</v>
      </c>
      <c r="G6875">
        <v>0.08</v>
      </c>
      <c r="H6875" t="str">
        <f t="shared" si="215"/>
        <v>0-10%</v>
      </c>
      <c r="I6875" t="s">
        <v>39</v>
      </c>
      <c r="J6875">
        <v>-37.04</v>
      </c>
      <c r="K6875">
        <v>6.48</v>
      </c>
      <c r="L6875">
        <v>6.22</v>
      </c>
      <c r="M6875" t="s">
        <v>654</v>
      </c>
      <c r="N6875" t="s">
        <v>138</v>
      </c>
      <c r="O6875" t="s">
        <v>139</v>
      </c>
      <c r="P6875" t="s">
        <v>28</v>
      </c>
      <c r="Q6875" t="s">
        <v>23</v>
      </c>
      <c r="R6875" t="s">
        <v>43</v>
      </c>
      <c r="S6875">
        <v>0.37</v>
      </c>
      <c r="T6875" s="1">
        <v>41060</v>
      </c>
    </row>
    <row r="6876" spans="1:20" x14ac:dyDescent="0.3">
      <c r="A6876">
        <v>48994</v>
      </c>
      <c r="B6876" s="1">
        <v>40473</v>
      </c>
      <c r="C6876" s="1" t="str">
        <f t="shared" si="214"/>
        <v>Oct</v>
      </c>
      <c r="D6876" t="s">
        <v>859</v>
      </c>
      <c r="E6876">
        <v>6</v>
      </c>
      <c r="F6876">
        <v>1086.3900000000001</v>
      </c>
      <c r="G6876">
        <v>0.03</v>
      </c>
      <c r="H6876" t="str">
        <f t="shared" si="215"/>
        <v>0-10%</v>
      </c>
      <c r="I6876" t="s">
        <v>19</v>
      </c>
      <c r="J6876">
        <v>-311.23</v>
      </c>
      <c r="K6876">
        <v>167.27</v>
      </c>
      <c r="L6876">
        <v>35</v>
      </c>
      <c r="M6876" t="s">
        <v>417</v>
      </c>
      <c r="N6876" t="s">
        <v>389</v>
      </c>
      <c r="O6876" t="s">
        <v>115</v>
      </c>
      <c r="P6876" t="s">
        <v>28</v>
      </c>
      <c r="Q6876" t="s">
        <v>23</v>
      </c>
      <c r="R6876" t="s">
        <v>24</v>
      </c>
      <c r="S6876">
        <v>0.85</v>
      </c>
      <c r="T6876" s="1">
        <v>40475</v>
      </c>
    </row>
    <row r="6877" spans="1:20" x14ac:dyDescent="0.3">
      <c r="A6877">
        <v>48998</v>
      </c>
      <c r="B6877" s="1">
        <v>39860</v>
      </c>
      <c r="C6877" s="1" t="str">
        <f t="shared" si="214"/>
        <v>Feb</v>
      </c>
      <c r="D6877" t="s">
        <v>18</v>
      </c>
      <c r="E6877">
        <v>15</v>
      </c>
      <c r="F6877">
        <v>180.39</v>
      </c>
      <c r="G6877">
        <v>0.04</v>
      </c>
      <c r="H6877" t="str">
        <f t="shared" si="215"/>
        <v>0-10%</v>
      </c>
      <c r="I6877" t="s">
        <v>19</v>
      </c>
      <c r="J6877">
        <v>-8.11</v>
      </c>
      <c r="K6877">
        <v>11.58</v>
      </c>
      <c r="L6877">
        <v>6.97</v>
      </c>
      <c r="M6877" t="s">
        <v>812</v>
      </c>
      <c r="N6877" t="s">
        <v>804</v>
      </c>
      <c r="O6877" t="s">
        <v>142</v>
      </c>
      <c r="P6877" t="s">
        <v>42</v>
      </c>
      <c r="Q6877" t="s">
        <v>23</v>
      </c>
      <c r="R6877" t="s">
        <v>51</v>
      </c>
      <c r="S6877">
        <v>0.35</v>
      </c>
      <c r="T6877" s="1">
        <v>39862</v>
      </c>
    </row>
    <row r="6878" spans="1:20" x14ac:dyDescent="0.3">
      <c r="A6878">
        <v>49026</v>
      </c>
      <c r="B6878" s="1">
        <v>40609</v>
      </c>
      <c r="C6878" s="1" t="str">
        <f t="shared" si="214"/>
        <v>Mar</v>
      </c>
      <c r="D6878" t="s">
        <v>18</v>
      </c>
      <c r="E6878">
        <v>36</v>
      </c>
      <c r="F6878">
        <v>411.75</v>
      </c>
      <c r="G6878">
        <v>0.05</v>
      </c>
      <c r="H6878" t="str">
        <f t="shared" si="215"/>
        <v>0-10%</v>
      </c>
      <c r="I6878" t="s">
        <v>19</v>
      </c>
      <c r="J6878">
        <v>-182.87</v>
      </c>
      <c r="K6878">
        <v>11.66</v>
      </c>
      <c r="L6878">
        <v>8.99</v>
      </c>
      <c r="M6878" t="s">
        <v>771</v>
      </c>
      <c r="N6878" t="s">
        <v>141</v>
      </c>
      <c r="O6878" t="s">
        <v>142</v>
      </c>
      <c r="P6878" t="s">
        <v>32</v>
      </c>
      <c r="Q6878" t="s">
        <v>23</v>
      </c>
      <c r="R6878" t="s">
        <v>59</v>
      </c>
      <c r="S6878">
        <v>0.59</v>
      </c>
      <c r="T6878" s="1">
        <v>40614</v>
      </c>
    </row>
    <row r="6879" spans="1:20" x14ac:dyDescent="0.3">
      <c r="A6879">
        <v>49027</v>
      </c>
      <c r="B6879" s="1">
        <v>40644</v>
      </c>
      <c r="C6879" s="1" t="str">
        <f t="shared" si="214"/>
        <v>Apr</v>
      </c>
      <c r="D6879" t="s">
        <v>25</v>
      </c>
      <c r="E6879">
        <v>41</v>
      </c>
      <c r="F6879">
        <v>708.83</v>
      </c>
      <c r="G6879">
        <v>0.08</v>
      </c>
      <c r="H6879" t="str">
        <f t="shared" si="215"/>
        <v>0-10%</v>
      </c>
      <c r="I6879" t="s">
        <v>19</v>
      </c>
      <c r="J6879">
        <v>35.08</v>
      </c>
      <c r="K6879">
        <v>17.670000000000002</v>
      </c>
      <c r="L6879">
        <v>8.99</v>
      </c>
      <c r="M6879" t="s">
        <v>797</v>
      </c>
      <c r="N6879" t="s">
        <v>141</v>
      </c>
      <c r="O6879" t="s">
        <v>142</v>
      </c>
      <c r="P6879" t="s">
        <v>42</v>
      </c>
      <c r="Q6879" t="s">
        <v>36</v>
      </c>
      <c r="R6879" t="s">
        <v>37</v>
      </c>
      <c r="S6879">
        <v>0.47</v>
      </c>
      <c r="T6879" s="1">
        <v>40645</v>
      </c>
    </row>
    <row r="6880" spans="1:20" x14ac:dyDescent="0.3">
      <c r="A6880">
        <v>49029</v>
      </c>
      <c r="B6880" s="1">
        <v>41049</v>
      </c>
      <c r="C6880" s="1" t="str">
        <f t="shared" si="214"/>
        <v>May</v>
      </c>
      <c r="D6880" t="s">
        <v>25</v>
      </c>
      <c r="E6880">
        <v>49</v>
      </c>
      <c r="F6880">
        <v>8223.07</v>
      </c>
      <c r="G6880">
        <v>0.06</v>
      </c>
      <c r="H6880" t="str">
        <f t="shared" si="215"/>
        <v>0-10%</v>
      </c>
      <c r="I6880" t="s">
        <v>39</v>
      </c>
      <c r="J6880">
        <v>2549.4</v>
      </c>
      <c r="K6880">
        <v>195.99</v>
      </c>
      <c r="L6880">
        <v>3.99</v>
      </c>
      <c r="M6880" t="s">
        <v>135</v>
      </c>
      <c r="N6880" t="s">
        <v>114</v>
      </c>
      <c r="O6880" t="s">
        <v>115</v>
      </c>
      <c r="P6880" t="s">
        <v>32</v>
      </c>
      <c r="Q6880" t="s">
        <v>33</v>
      </c>
      <c r="R6880" t="s">
        <v>34</v>
      </c>
      <c r="S6880">
        <v>0.59</v>
      </c>
      <c r="T6880" s="1">
        <v>41051</v>
      </c>
    </row>
    <row r="6881" spans="1:20" x14ac:dyDescent="0.3">
      <c r="A6881">
        <v>49056</v>
      </c>
      <c r="B6881" s="1">
        <v>40087</v>
      </c>
      <c r="C6881" s="1" t="str">
        <f t="shared" si="214"/>
        <v>Oct</v>
      </c>
      <c r="D6881" t="s">
        <v>25</v>
      </c>
      <c r="E6881">
        <v>46</v>
      </c>
      <c r="F6881">
        <v>300.07</v>
      </c>
      <c r="G6881">
        <v>0.05</v>
      </c>
      <c r="H6881" t="str">
        <f t="shared" si="215"/>
        <v>0-10%</v>
      </c>
      <c r="I6881" t="s">
        <v>19</v>
      </c>
      <c r="J6881">
        <v>-209.58</v>
      </c>
      <c r="K6881">
        <v>6.48</v>
      </c>
      <c r="L6881">
        <v>8.4</v>
      </c>
      <c r="M6881" t="s">
        <v>413</v>
      </c>
      <c r="N6881" t="s">
        <v>488</v>
      </c>
      <c r="O6881" t="s">
        <v>488</v>
      </c>
      <c r="P6881" t="s">
        <v>42</v>
      </c>
      <c r="Q6881" t="s">
        <v>23</v>
      </c>
      <c r="R6881" t="s">
        <v>43</v>
      </c>
      <c r="S6881">
        <v>0.37</v>
      </c>
      <c r="T6881" s="1">
        <v>40089</v>
      </c>
    </row>
    <row r="6882" spans="1:20" x14ac:dyDescent="0.3">
      <c r="A6882">
        <v>49056</v>
      </c>
      <c r="B6882" s="1">
        <v>40087</v>
      </c>
      <c r="C6882" s="1" t="str">
        <f t="shared" si="214"/>
        <v>Oct</v>
      </c>
      <c r="D6882" t="s">
        <v>25</v>
      </c>
      <c r="E6882">
        <v>5</v>
      </c>
      <c r="F6882">
        <v>248.3955</v>
      </c>
      <c r="G6882">
        <v>0.05</v>
      </c>
      <c r="H6882" t="str">
        <f t="shared" si="215"/>
        <v>0-10%</v>
      </c>
      <c r="I6882" t="s">
        <v>19</v>
      </c>
      <c r="J6882">
        <v>-260.35000000000002</v>
      </c>
      <c r="K6882">
        <v>55.99</v>
      </c>
      <c r="L6882">
        <v>5</v>
      </c>
      <c r="M6882" t="s">
        <v>413</v>
      </c>
      <c r="N6882" t="s">
        <v>259</v>
      </c>
      <c r="O6882" t="s">
        <v>259</v>
      </c>
      <c r="P6882" t="s">
        <v>42</v>
      </c>
      <c r="Q6882" t="s">
        <v>33</v>
      </c>
      <c r="R6882" t="s">
        <v>34</v>
      </c>
      <c r="S6882">
        <v>0.8</v>
      </c>
      <c r="T6882" s="1">
        <v>40087</v>
      </c>
    </row>
    <row r="6883" spans="1:20" x14ac:dyDescent="0.3">
      <c r="A6883">
        <v>49059</v>
      </c>
      <c r="B6883" s="1">
        <v>40076</v>
      </c>
      <c r="C6883" s="1" t="str">
        <f t="shared" si="214"/>
        <v>Sep</v>
      </c>
      <c r="D6883" t="s">
        <v>44</v>
      </c>
      <c r="E6883">
        <v>48</v>
      </c>
      <c r="F6883">
        <v>128</v>
      </c>
      <c r="G6883">
        <v>0.09</v>
      </c>
      <c r="H6883" t="str">
        <f t="shared" si="215"/>
        <v>0-10%</v>
      </c>
      <c r="I6883" t="s">
        <v>19</v>
      </c>
      <c r="J6883">
        <v>45.51</v>
      </c>
      <c r="K6883">
        <v>2.89</v>
      </c>
      <c r="L6883">
        <v>0.5</v>
      </c>
      <c r="M6883" t="s">
        <v>157</v>
      </c>
      <c r="N6883" t="s">
        <v>141</v>
      </c>
      <c r="O6883" t="s">
        <v>142</v>
      </c>
      <c r="P6883" t="s">
        <v>42</v>
      </c>
      <c r="Q6883" t="s">
        <v>23</v>
      </c>
      <c r="R6883" t="s">
        <v>56</v>
      </c>
      <c r="S6883">
        <v>0.38</v>
      </c>
      <c r="T6883" s="1">
        <v>40078</v>
      </c>
    </row>
    <row r="6884" spans="1:20" x14ac:dyDescent="0.3">
      <c r="A6884">
        <v>49059</v>
      </c>
      <c r="B6884" s="1">
        <v>40076</v>
      </c>
      <c r="C6884" s="1" t="str">
        <f t="shared" si="214"/>
        <v>Sep</v>
      </c>
      <c r="D6884" t="s">
        <v>44</v>
      </c>
      <c r="E6884">
        <v>5</v>
      </c>
      <c r="F6884">
        <v>252.66</v>
      </c>
      <c r="G6884">
        <v>0.02</v>
      </c>
      <c r="H6884" t="str">
        <f t="shared" si="215"/>
        <v>0-10%</v>
      </c>
      <c r="I6884" t="s">
        <v>19</v>
      </c>
      <c r="J6884">
        <v>32.86</v>
      </c>
      <c r="K6884">
        <v>48.91</v>
      </c>
      <c r="L6884">
        <v>5.81</v>
      </c>
      <c r="M6884" t="s">
        <v>157</v>
      </c>
      <c r="N6884" t="s">
        <v>141</v>
      </c>
      <c r="O6884" t="s">
        <v>142</v>
      </c>
      <c r="P6884" t="s">
        <v>42</v>
      </c>
      <c r="Q6884" t="s">
        <v>23</v>
      </c>
      <c r="R6884" t="s">
        <v>43</v>
      </c>
      <c r="S6884">
        <v>0.38</v>
      </c>
      <c r="T6884" s="1">
        <v>40077</v>
      </c>
    </row>
    <row r="6885" spans="1:20" x14ac:dyDescent="0.3">
      <c r="A6885">
        <v>49062</v>
      </c>
      <c r="B6885" s="1">
        <v>41010</v>
      </c>
      <c r="C6885" s="1" t="str">
        <f t="shared" si="214"/>
        <v>Apr</v>
      </c>
      <c r="D6885" t="s">
        <v>18</v>
      </c>
      <c r="E6885">
        <v>33</v>
      </c>
      <c r="F6885">
        <v>103.32</v>
      </c>
      <c r="G6885">
        <v>0</v>
      </c>
      <c r="H6885" t="str">
        <f t="shared" si="215"/>
        <v>0-10%</v>
      </c>
      <c r="I6885" t="s">
        <v>19</v>
      </c>
      <c r="J6885">
        <v>-25.68</v>
      </c>
      <c r="K6885">
        <v>2.98</v>
      </c>
      <c r="L6885">
        <v>2.0299999999999998</v>
      </c>
      <c r="M6885" t="s">
        <v>630</v>
      </c>
      <c r="N6885" t="s">
        <v>138</v>
      </c>
      <c r="O6885" t="s">
        <v>139</v>
      </c>
      <c r="P6885" t="s">
        <v>42</v>
      </c>
      <c r="Q6885" t="s">
        <v>23</v>
      </c>
      <c r="R6885" t="s">
        <v>59</v>
      </c>
      <c r="S6885">
        <v>0.56999999999999995</v>
      </c>
      <c r="T6885" s="1">
        <v>41017</v>
      </c>
    </row>
    <row r="6886" spans="1:20" x14ac:dyDescent="0.3">
      <c r="A6886">
        <v>49088</v>
      </c>
      <c r="B6886" s="1">
        <v>40079</v>
      </c>
      <c r="C6886" s="1" t="str">
        <f t="shared" si="214"/>
        <v>Sep</v>
      </c>
      <c r="D6886" t="s">
        <v>859</v>
      </c>
      <c r="E6886">
        <v>16</v>
      </c>
      <c r="F6886">
        <v>130.11000000000001</v>
      </c>
      <c r="G6886">
        <v>0.03</v>
      </c>
      <c r="H6886" t="str">
        <f t="shared" si="215"/>
        <v>0-10%</v>
      </c>
      <c r="I6886" t="s">
        <v>19</v>
      </c>
      <c r="J6886">
        <v>-47.69</v>
      </c>
      <c r="K6886">
        <v>8.1199999999999992</v>
      </c>
      <c r="L6886">
        <v>2.83</v>
      </c>
      <c r="M6886" t="s">
        <v>187</v>
      </c>
      <c r="N6886" t="s">
        <v>207</v>
      </c>
      <c r="O6886" t="s">
        <v>115</v>
      </c>
      <c r="P6886" t="s">
        <v>28</v>
      </c>
      <c r="Q6886" t="s">
        <v>33</v>
      </c>
      <c r="R6886" t="s">
        <v>48</v>
      </c>
      <c r="S6886">
        <v>0.77</v>
      </c>
      <c r="T6886" s="1">
        <v>40080</v>
      </c>
    </row>
    <row r="6887" spans="1:20" x14ac:dyDescent="0.3">
      <c r="A6887">
        <v>49088</v>
      </c>
      <c r="B6887" s="1">
        <v>40079</v>
      </c>
      <c r="C6887" s="1" t="str">
        <f t="shared" si="214"/>
        <v>Sep</v>
      </c>
      <c r="D6887" t="s">
        <v>859</v>
      </c>
      <c r="E6887">
        <v>15</v>
      </c>
      <c r="F6887">
        <v>4012.58</v>
      </c>
      <c r="G6887">
        <v>0.05</v>
      </c>
      <c r="H6887" t="str">
        <f t="shared" si="215"/>
        <v>0-10%</v>
      </c>
      <c r="I6887" t="s">
        <v>39</v>
      </c>
      <c r="J6887">
        <v>-425.14</v>
      </c>
      <c r="K6887">
        <v>279.48</v>
      </c>
      <c r="L6887">
        <v>35</v>
      </c>
      <c r="M6887" t="s">
        <v>187</v>
      </c>
      <c r="N6887" t="s">
        <v>207</v>
      </c>
      <c r="O6887" t="s">
        <v>115</v>
      </c>
      <c r="P6887" t="s">
        <v>28</v>
      </c>
      <c r="Q6887" t="s">
        <v>23</v>
      </c>
      <c r="R6887" t="s">
        <v>24</v>
      </c>
      <c r="S6887">
        <v>0.8</v>
      </c>
      <c r="T6887" s="1">
        <v>40080</v>
      </c>
    </row>
    <row r="6888" spans="1:20" x14ac:dyDescent="0.3">
      <c r="A6888">
        <v>49088</v>
      </c>
      <c r="B6888" s="1">
        <v>40079</v>
      </c>
      <c r="C6888" s="1" t="str">
        <f t="shared" si="214"/>
        <v>Sep</v>
      </c>
      <c r="D6888" t="s">
        <v>859</v>
      </c>
      <c r="E6888">
        <v>31</v>
      </c>
      <c r="F6888">
        <v>1295.54</v>
      </c>
      <c r="G6888">
        <v>0.06</v>
      </c>
      <c r="H6888" t="str">
        <f t="shared" si="215"/>
        <v>0-10%</v>
      </c>
      <c r="I6888" t="s">
        <v>19</v>
      </c>
      <c r="J6888">
        <v>214.23</v>
      </c>
      <c r="K6888">
        <v>40.99</v>
      </c>
      <c r="L6888">
        <v>17.48</v>
      </c>
      <c r="M6888" t="s">
        <v>187</v>
      </c>
      <c r="N6888" t="s">
        <v>207</v>
      </c>
      <c r="O6888" t="s">
        <v>115</v>
      </c>
      <c r="P6888" t="s">
        <v>28</v>
      </c>
      <c r="Q6888" t="s">
        <v>23</v>
      </c>
      <c r="R6888" t="s">
        <v>43</v>
      </c>
      <c r="S6888">
        <v>0.36</v>
      </c>
      <c r="T6888" s="1">
        <v>40081</v>
      </c>
    </row>
    <row r="6889" spans="1:20" x14ac:dyDescent="0.3">
      <c r="A6889">
        <v>49094</v>
      </c>
      <c r="B6889" s="1">
        <v>41155</v>
      </c>
      <c r="C6889" s="1" t="str">
        <f t="shared" si="214"/>
        <v>Sep</v>
      </c>
      <c r="D6889" t="s">
        <v>859</v>
      </c>
      <c r="E6889">
        <v>31</v>
      </c>
      <c r="F6889">
        <v>846.85</v>
      </c>
      <c r="G6889">
        <v>0.03</v>
      </c>
      <c r="H6889" t="str">
        <f t="shared" si="215"/>
        <v>0-10%</v>
      </c>
      <c r="I6889" t="s">
        <v>19</v>
      </c>
      <c r="J6889">
        <v>-25.98</v>
      </c>
      <c r="K6889">
        <v>27.48</v>
      </c>
      <c r="L6889">
        <v>4</v>
      </c>
      <c r="M6889" t="s">
        <v>351</v>
      </c>
      <c r="N6889" t="s">
        <v>259</v>
      </c>
      <c r="O6889" t="s">
        <v>259</v>
      </c>
      <c r="P6889" t="s">
        <v>28</v>
      </c>
      <c r="Q6889" t="s">
        <v>33</v>
      </c>
      <c r="R6889" t="s">
        <v>48</v>
      </c>
      <c r="S6889">
        <v>0.75</v>
      </c>
      <c r="T6889" s="1">
        <v>41157</v>
      </c>
    </row>
    <row r="6890" spans="1:20" x14ac:dyDescent="0.3">
      <c r="A6890">
        <v>49123</v>
      </c>
      <c r="B6890" s="1">
        <v>39869</v>
      </c>
      <c r="C6890" s="1" t="str">
        <f t="shared" si="214"/>
        <v>Feb</v>
      </c>
      <c r="D6890" t="s">
        <v>25</v>
      </c>
      <c r="E6890">
        <v>31</v>
      </c>
      <c r="F6890">
        <v>305.76</v>
      </c>
      <c r="G6890">
        <v>0.1</v>
      </c>
      <c r="H6890" t="str">
        <f t="shared" si="215"/>
        <v>0-10%</v>
      </c>
      <c r="I6890" t="s">
        <v>19</v>
      </c>
      <c r="J6890">
        <v>-22.53</v>
      </c>
      <c r="K6890">
        <v>10.44</v>
      </c>
      <c r="L6890">
        <v>5.75</v>
      </c>
      <c r="M6890" t="s">
        <v>642</v>
      </c>
      <c r="N6890" t="s">
        <v>138</v>
      </c>
      <c r="O6890" t="s">
        <v>139</v>
      </c>
      <c r="P6890" t="s">
        <v>32</v>
      </c>
      <c r="Q6890" t="s">
        <v>23</v>
      </c>
      <c r="R6890" t="s">
        <v>30</v>
      </c>
      <c r="S6890">
        <v>0.39</v>
      </c>
      <c r="T6890" s="1">
        <v>39870</v>
      </c>
    </row>
    <row r="6891" spans="1:20" x14ac:dyDescent="0.3">
      <c r="A6891">
        <v>49123</v>
      </c>
      <c r="B6891" s="1">
        <v>39869</v>
      </c>
      <c r="C6891" s="1" t="str">
        <f t="shared" si="214"/>
        <v>Feb</v>
      </c>
      <c r="D6891" t="s">
        <v>25</v>
      </c>
      <c r="E6891">
        <v>3</v>
      </c>
      <c r="F6891">
        <v>25.48</v>
      </c>
      <c r="G6891">
        <v>0.06</v>
      </c>
      <c r="H6891" t="str">
        <f t="shared" si="215"/>
        <v>0-10%</v>
      </c>
      <c r="I6891" t="s">
        <v>19</v>
      </c>
      <c r="J6891">
        <v>-26.8</v>
      </c>
      <c r="K6891">
        <v>8.33</v>
      </c>
      <c r="L6891">
        <v>1.99</v>
      </c>
      <c r="M6891" t="s">
        <v>642</v>
      </c>
      <c r="N6891" t="s">
        <v>138</v>
      </c>
      <c r="O6891" t="s">
        <v>139</v>
      </c>
      <c r="P6891" t="s">
        <v>32</v>
      </c>
      <c r="Q6891" t="s">
        <v>33</v>
      </c>
      <c r="R6891" t="s">
        <v>48</v>
      </c>
      <c r="S6891">
        <v>0.52</v>
      </c>
      <c r="T6891" s="1">
        <v>39870</v>
      </c>
    </row>
    <row r="6892" spans="1:20" x14ac:dyDescent="0.3">
      <c r="A6892">
        <v>49125</v>
      </c>
      <c r="B6892" s="1">
        <v>39901</v>
      </c>
      <c r="C6892" s="1" t="str">
        <f t="shared" si="214"/>
        <v>Mar</v>
      </c>
      <c r="D6892" t="s">
        <v>859</v>
      </c>
      <c r="E6892">
        <v>29</v>
      </c>
      <c r="F6892">
        <v>177.41</v>
      </c>
      <c r="G6892">
        <v>0.05</v>
      </c>
      <c r="H6892" t="str">
        <f t="shared" si="215"/>
        <v>0-10%</v>
      </c>
      <c r="I6892" t="s">
        <v>39</v>
      </c>
      <c r="J6892">
        <v>-116.05</v>
      </c>
      <c r="K6892">
        <v>5.78</v>
      </c>
      <c r="L6892">
        <v>7.64</v>
      </c>
      <c r="M6892" t="s">
        <v>311</v>
      </c>
      <c r="N6892" t="s">
        <v>259</v>
      </c>
      <c r="O6892" t="s">
        <v>259</v>
      </c>
      <c r="P6892" t="s">
        <v>32</v>
      </c>
      <c r="Q6892" t="s">
        <v>23</v>
      </c>
      <c r="R6892" t="s">
        <v>43</v>
      </c>
      <c r="S6892">
        <v>0.36</v>
      </c>
      <c r="T6892" s="1">
        <v>39903</v>
      </c>
    </row>
    <row r="6893" spans="1:20" x14ac:dyDescent="0.3">
      <c r="A6893">
        <v>49126</v>
      </c>
      <c r="B6893" s="1">
        <v>40734</v>
      </c>
      <c r="C6893" s="1" t="str">
        <f t="shared" si="214"/>
        <v>Jul</v>
      </c>
      <c r="D6893" t="s">
        <v>18</v>
      </c>
      <c r="E6893">
        <v>33</v>
      </c>
      <c r="F6893">
        <v>5661.08</v>
      </c>
      <c r="G6893">
        <v>0</v>
      </c>
      <c r="H6893" t="str">
        <f t="shared" si="215"/>
        <v>0-10%</v>
      </c>
      <c r="I6893" t="s">
        <v>26</v>
      </c>
      <c r="J6893">
        <v>1055.47</v>
      </c>
      <c r="K6893">
        <v>160.97999999999999</v>
      </c>
      <c r="L6893">
        <v>30</v>
      </c>
      <c r="M6893" t="s">
        <v>194</v>
      </c>
      <c r="N6893" t="s">
        <v>138</v>
      </c>
      <c r="O6893" t="s">
        <v>139</v>
      </c>
      <c r="P6893" t="s">
        <v>32</v>
      </c>
      <c r="Q6893" t="s">
        <v>36</v>
      </c>
      <c r="R6893" t="s">
        <v>66</v>
      </c>
      <c r="S6893">
        <v>0.62</v>
      </c>
      <c r="T6893" s="1">
        <v>40741</v>
      </c>
    </row>
    <row r="6894" spans="1:20" x14ac:dyDescent="0.3">
      <c r="A6894">
        <v>49153</v>
      </c>
      <c r="B6894" s="1">
        <v>41118</v>
      </c>
      <c r="C6894" s="1" t="str">
        <f t="shared" si="214"/>
        <v>Jul</v>
      </c>
      <c r="D6894" t="s">
        <v>44</v>
      </c>
      <c r="E6894">
        <v>31</v>
      </c>
      <c r="F6894">
        <v>2245.7800000000002</v>
      </c>
      <c r="G6894">
        <v>0.05</v>
      </c>
      <c r="H6894" t="str">
        <f t="shared" si="215"/>
        <v>0-10%</v>
      </c>
      <c r="I6894" t="s">
        <v>26</v>
      </c>
      <c r="J6894">
        <v>-432.46</v>
      </c>
      <c r="K6894">
        <v>70.98</v>
      </c>
      <c r="L6894">
        <v>30</v>
      </c>
      <c r="M6894" t="s">
        <v>163</v>
      </c>
      <c r="N6894" t="s">
        <v>141</v>
      </c>
      <c r="O6894" t="s">
        <v>142</v>
      </c>
      <c r="P6894" t="s">
        <v>22</v>
      </c>
      <c r="Q6894" t="s">
        <v>36</v>
      </c>
      <c r="R6894" t="s">
        <v>66</v>
      </c>
      <c r="S6894">
        <v>0.73</v>
      </c>
      <c r="T6894" s="1">
        <v>41118</v>
      </c>
    </row>
    <row r="6895" spans="1:20" x14ac:dyDescent="0.3">
      <c r="A6895">
        <v>49154</v>
      </c>
      <c r="B6895" s="1">
        <v>39878</v>
      </c>
      <c r="C6895" s="1" t="str">
        <f t="shared" si="214"/>
        <v>Mar</v>
      </c>
      <c r="D6895" t="s">
        <v>44</v>
      </c>
      <c r="E6895">
        <v>26</v>
      </c>
      <c r="F6895">
        <v>1523.5</v>
      </c>
      <c r="G6895">
        <v>7.0000000000000007E-2</v>
      </c>
      <c r="H6895" t="str">
        <f t="shared" si="215"/>
        <v>0-10%</v>
      </c>
      <c r="I6895" t="s">
        <v>19</v>
      </c>
      <c r="J6895">
        <v>-807.89</v>
      </c>
      <c r="K6895">
        <v>60.98</v>
      </c>
      <c r="L6895">
        <v>49</v>
      </c>
      <c r="M6895" t="s">
        <v>78</v>
      </c>
      <c r="N6895" t="s">
        <v>86</v>
      </c>
      <c r="O6895" t="s">
        <v>86</v>
      </c>
      <c r="P6895" t="s">
        <v>42</v>
      </c>
      <c r="Q6895" t="s">
        <v>23</v>
      </c>
      <c r="R6895" t="s">
        <v>29</v>
      </c>
      <c r="S6895">
        <v>0.59</v>
      </c>
      <c r="T6895" s="1">
        <v>39879</v>
      </c>
    </row>
    <row r="6896" spans="1:20" x14ac:dyDescent="0.3">
      <c r="A6896">
        <v>49155</v>
      </c>
      <c r="B6896" s="1">
        <v>40439</v>
      </c>
      <c r="C6896" s="1" t="str">
        <f t="shared" si="214"/>
        <v>Sep</v>
      </c>
      <c r="D6896" t="s">
        <v>18</v>
      </c>
      <c r="E6896">
        <v>22</v>
      </c>
      <c r="F6896">
        <v>3760.3065000000001</v>
      </c>
      <c r="G6896">
        <v>0.05</v>
      </c>
      <c r="H6896" t="str">
        <f t="shared" si="215"/>
        <v>0-10%</v>
      </c>
      <c r="I6896" t="s">
        <v>19</v>
      </c>
      <c r="J6896">
        <v>593.17999999999995</v>
      </c>
      <c r="K6896">
        <v>195.99</v>
      </c>
      <c r="L6896">
        <v>8.99</v>
      </c>
      <c r="M6896" t="s">
        <v>653</v>
      </c>
      <c r="N6896" t="s">
        <v>677</v>
      </c>
      <c r="O6896" t="s">
        <v>139</v>
      </c>
      <c r="P6896" t="s">
        <v>22</v>
      </c>
      <c r="Q6896" t="s">
        <v>33</v>
      </c>
      <c r="R6896" t="s">
        <v>34</v>
      </c>
      <c r="S6896">
        <v>0.6</v>
      </c>
      <c r="T6896" s="1">
        <v>40444</v>
      </c>
    </row>
    <row r="6897" spans="1:20" x14ac:dyDescent="0.3">
      <c r="A6897">
        <v>49189</v>
      </c>
      <c r="B6897" s="1">
        <v>40558</v>
      </c>
      <c r="C6897" s="1" t="str">
        <f t="shared" si="214"/>
        <v>Jan</v>
      </c>
      <c r="D6897" t="s">
        <v>859</v>
      </c>
      <c r="E6897">
        <v>32</v>
      </c>
      <c r="F6897">
        <v>249.59</v>
      </c>
      <c r="G6897">
        <v>0.06</v>
      </c>
      <c r="H6897" t="str">
        <f t="shared" si="215"/>
        <v>0-10%</v>
      </c>
      <c r="I6897" t="s">
        <v>19</v>
      </c>
      <c r="J6897">
        <v>101.82</v>
      </c>
      <c r="K6897">
        <v>7.64</v>
      </c>
      <c r="L6897">
        <v>1.39</v>
      </c>
      <c r="M6897" t="s">
        <v>255</v>
      </c>
      <c r="N6897" t="s">
        <v>259</v>
      </c>
      <c r="O6897" t="s">
        <v>259</v>
      </c>
      <c r="P6897" t="s">
        <v>42</v>
      </c>
      <c r="Q6897" t="s">
        <v>23</v>
      </c>
      <c r="R6897" t="s">
        <v>51</v>
      </c>
      <c r="S6897">
        <v>0.36</v>
      </c>
      <c r="T6897" s="1">
        <v>40561</v>
      </c>
    </row>
    <row r="6898" spans="1:20" x14ac:dyDescent="0.3">
      <c r="A6898">
        <v>49190</v>
      </c>
      <c r="B6898" s="1">
        <v>41254</v>
      </c>
      <c r="C6898" s="1" t="str">
        <f t="shared" si="214"/>
        <v>Dec</v>
      </c>
      <c r="D6898" t="s">
        <v>25</v>
      </c>
      <c r="E6898">
        <v>4</v>
      </c>
      <c r="F6898">
        <v>28.04</v>
      </c>
      <c r="G6898">
        <v>0.09</v>
      </c>
      <c r="H6898" t="str">
        <f t="shared" si="215"/>
        <v>0-10%</v>
      </c>
      <c r="I6898" t="s">
        <v>19</v>
      </c>
      <c r="J6898">
        <v>-4.45</v>
      </c>
      <c r="K6898">
        <v>6.88</v>
      </c>
      <c r="L6898">
        <v>2</v>
      </c>
      <c r="M6898" t="s">
        <v>442</v>
      </c>
      <c r="N6898" t="s">
        <v>259</v>
      </c>
      <c r="O6898" t="s">
        <v>259</v>
      </c>
      <c r="P6898" t="s">
        <v>32</v>
      </c>
      <c r="Q6898" t="s">
        <v>23</v>
      </c>
      <c r="R6898" t="s">
        <v>43</v>
      </c>
      <c r="S6898">
        <v>0.39</v>
      </c>
      <c r="T6898" s="1">
        <v>41255</v>
      </c>
    </row>
    <row r="6899" spans="1:20" x14ac:dyDescent="0.3">
      <c r="A6899">
        <v>49216</v>
      </c>
      <c r="B6899" s="1">
        <v>39891</v>
      </c>
      <c r="C6899" s="1" t="str">
        <f t="shared" si="214"/>
        <v>Mar</v>
      </c>
      <c r="D6899" t="s">
        <v>25</v>
      </c>
      <c r="E6899">
        <v>11</v>
      </c>
      <c r="F6899">
        <v>259.69</v>
      </c>
      <c r="G6899">
        <v>0.1</v>
      </c>
      <c r="H6899" t="str">
        <f t="shared" si="215"/>
        <v>0-10%</v>
      </c>
      <c r="I6899" t="s">
        <v>19</v>
      </c>
      <c r="J6899">
        <v>-45.82</v>
      </c>
      <c r="K6899">
        <v>24.92</v>
      </c>
      <c r="L6899">
        <v>12.98</v>
      </c>
      <c r="M6899" t="s">
        <v>137</v>
      </c>
      <c r="N6899" t="s">
        <v>114</v>
      </c>
      <c r="O6899" t="s">
        <v>115</v>
      </c>
      <c r="P6899" t="s">
        <v>42</v>
      </c>
      <c r="Q6899" t="s">
        <v>23</v>
      </c>
      <c r="R6899" t="s">
        <v>30</v>
      </c>
      <c r="S6899">
        <v>0.39</v>
      </c>
      <c r="T6899" s="1">
        <v>39891</v>
      </c>
    </row>
    <row r="6900" spans="1:20" x14ac:dyDescent="0.3">
      <c r="A6900">
        <v>49216</v>
      </c>
      <c r="B6900" s="1">
        <v>39891</v>
      </c>
      <c r="C6900" s="1" t="str">
        <f t="shared" si="214"/>
        <v>Mar</v>
      </c>
      <c r="D6900" t="s">
        <v>25</v>
      </c>
      <c r="E6900">
        <v>9</v>
      </c>
      <c r="F6900">
        <v>2503.86</v>
      </c>
      <c r="G6900">
        <v>0.06</v>
      </c>
      <c r="H6900" t="str">
        <f t="shared" si="215"/>
        <v>0-10%</v>
      </c>
      <c r="I6900" t="s">
        <v>26</v>
      </c>
      <c r="J6900">
        <v>-172.48</v>
      </c>
      <c r="K6900">
        <v>270.97000000000003</v>
      </c>
      <c r="L6900">
        <v>28.06</v>
      </c>
      <c r="M6900" t="s">
        <v>137</v>
      </c>
      <c r="N6900" t="s">
        <v>138</v>
      </c>
      <c r="O6900" t="s">
        <v>139</v>
      </c>
      <c r="P6900" t="s">
        <v>42</v>
      </c>
      <c r="Q6900" t="s">
        <v>33</v>
      </c>
      <c r="R6900" t="s">
        <v>93</v>
      </c>
      <c r="S6900">
        <v>0.56000000000000005</v>
      </c>
      <c r="T6900" s="1">
        <v>39891</v>
      </c>
    </row>
    <row r="6901" spans="1:20" x14ac:dyDescent="0.3">
      <c r="A6901">
        <v>49216</v>
      </c>
      <c r="B6901" s="1">
        <v>39891</v>
      </c>
      <c r="C6901" s="1" t="str">
        <f t="shared" si="214"/>
        <v>Mar</v>
      </c>
      <c r="D6901" t="s">
        <v>25</v>
      </c>
      <c r="E6901">
        <v>29</v>
      </c>
      <c r="F6901">
        <v>374.67</v>
      </c>
      <c r="G6901">
        <v>0</v>
      </c>
      <c r="H6901" t="str">
        <f t="shared" si="215"/>
        <v>0-10%</v>
      </c>
      <c r="I6901" t="s">
        <v>39</v>
      </c>
      <c r="J6901">
        <v>30.63</v>
      </c>
      <c r="K6901">
        <v>12.28</v>
      </c>
      <c r="L6901">
        <v>6.35</v>
      </c>
      <c r="M6901" t="s">
        <v>137</v>
      </c>
      <c r="N6901" t="s">
        <v>138</v>
      </c>
      <c r="O6901" t="s">
        <v>139</v>
      </c>
      <c r="P6901" t="s">
        <v>42</v>
      </c>
      <c r="Q6901" t="s">
        <v>23</v>
      </c>
      <c r="R6901" t="s">
        <v>43</v>
      </c>
      <c r="S6901">
        <v>0.38</v>
      </c>
      <c r="T6901" s="1">
        <v>39892</v>
      </c>
    </row>
    <row r="6902" spans="1:20" x14ac:dyDescent="0.3">
      <c r="A6902">
        <v>49216</v>
      </c>
      <c r="B6902" s="1">
        <v>39891</v>
      </c>
      <c r="C6902" s="1" t="str">
        <f t="shared" si="214"/>
        <v>Mar</v>
      </c>
      <c r="D6902" t="s">
        <v>25</v>
      </c>
      <c r="E6902">
        <v>28</v>
      </c>
      <c r="F6902">
        <v>96.71</v>
      </c>
      <c r="G6902">
        <v>0.01</v>
      </c>
      <c r="H6902" t="str">
        <f t="shared" si="215"/>
        <v>0-10%</v>
      </c>
      <c r="I6902" t="s">
        <v>19</v>
      </c>
      <c r="J6902">
        <v>-72.44</v>
      </c>
      <c r="K6902">
        <v>3.28</v>
      </c>
      <c r="L6902">
        <v>3.97</v>
      </c>
      <c r="M6902" t="s">
        <v>137</v>
      </c>
      <c r="N6902" t="s">
        <v>259</v>
      </c>
      <c r="O6902" t="s">
        <v>259</v>
      </c>
      <c r="P6902" t="s">
        <v>42</v>
      </c>
      <c r="Q6902" t="s">
        <v>23</v>
      </c>
      <c r="R6902" t="s">
        <v>59</v>
      </c>
      <c r="S6902">
        <v>0.56000000000000005</v>
      </c>
      <c r="T6902" s="1">
        <v>39891</v>
      </c>
    </row>
    <row r="6903" spans="1:20" x14ac:dyDescent="0.3">
      <c r="A6903">
        <v>49218</v>
      </c>
      <c r="B6903" s="1">
        <v>40333</v>
      </c>
      <c r="C6903" s="1" t="str">
        <f t="shared" si="214"/>
        <v>Jun</v>
      </c>
      <c r="D6903" t="s">
        <v>18</v>
      </c>
      <c r="E6903">
        <v>21</v>
      </c>
      <c r="F6903">
        <v>86.64</v>
      </c>
      <c r="G6903">
        <v>0.09</v>
      </c>
      <c r="H6903" t="str">
        <f t="shared" si="215"/>
        <v>0-10%</v>
      </c>
      <c r="I6903" t="s">
        <v>19</v>
      </c>
      <c r="J6903">
        <v>-73.069999999999993</v>
      </c>
      <c r="K6903">
        <v>3.98</v>
      </c>
      <c r="L6903">
        <v>5.26</v>
      </c>
      <c r="M6903" t="s">
        <v>842</v>
      </c>
      <c r="N6903" t="s">
        <v>804</v>
      </c>
      <c r="O6903" t="s">
        <v>142</v>
      </c>
      <c r="P6903" t="s">
        <v>32</v>
      </c>
      <c r="Q6903" t="s">
        <v>23</v>
      </c>
      <c r="R6903" t="s">
        <v>30</v>
      </c>
      <c r="S6903">
        <v>0.38</v>
      </c>
      <c r="T6903" s="1">
        <v>40333</v>
      </c>
    </row>
    <row r="6904" spans="1:20" x14ac:dyDescent="0.3">
      <c r="A6904">
        <v>49220</v>
      </c>
      <c r="B6904" s="1">
        <v>40768</v>
      </c>
      <c r="C6904" s="1" t="str">
        <f t="shared" si="214"/>
        <v>Aug</v>
      </c>
      <c r="D6904" t="s">
        <v>859</v>
      </c>
      <c r="E6904">
        <v>13</v>
      </c>
      <c r="F6904">
        <v>409.97</v>
      </c>
      <c r="G6904">
        <v>7.0000000000000007E-2</v>
      </c>
      <c r="H6904" t="str">
        <f t="shared" si="215"/>
        <v>0-10%</v>
      </c>
      <c r="I6904" t="s">
        <v>19</v>
      </c>
      <c r="J6904">
        <v>39.36</v>
      </c>
      <c r="K6904">
        <v>33.619999999999997</v>
      </c>
      <c r="L6904">
        <v>3.5</v>
      </c>
      <c r="M6904" t="s">
        <v>652</v>
      </c>
      <c r="N6904" t="s">
        <v>138</v>
      </c>
      <c r="O6904" t="s">
        <v>139</v>
      </c>
      <c r="P6904" t="s">
        <v>32</v>
      </c>
      <c r="Q6904" t="s">
        <v>23</v>
      </c>
      <c r="R6904" t="s">
        <v>29</v>
      </c>
      <c r="S6904">
        <v>0.59</v>
      </c>
      <c r="T6904" s="1">
        <v>40769</v>
      </c>
    </row>
    <row r="6905" spans="1:20" x14ac:dyDescent="0.3">
      <c r="A6905">
        <v>49221</v>
      </c>
      <c r="B6905" s="1">
        <v>40362</v>
      </c>
      <c r="C6905" s="1" t="str">
        <f t="shared" si="214"/>
        <v>Jul</v>
      </c>
      <c r="D6905" t="s">
        <v>859</v>
      </c>
      <c r="E6905">
        <v>22</v>
      </c>
      <c r="F6905">
        <v>399.64</v>
      </c>
      <c r="G6905">
        <v>0.04</v>
      </c>
      <c r="H6905" t="str">
        <f t="shared" si="215"/>
        <v>0-10%</v>
      </c>
      <c r="I6905" t="s">
        <v>19</v>
      </c>
      <c r="J6905">
        <v>-15.42</v>
      </c>
      <c r="K6905">
        <v>17.98</v>
      </c>
      <c r="L6905">
        <v>8.51</v>
      </c>
      <c r="M6905" t="s">
        <v>590</v>
      </c>
      <c r="N6905" t="s">
        <v>259</v>
      </c>
      <c r="O6905" t="s">
        <v>259</v>
      </c>
      <c r="P6905" t="s">
        <v>32</v>
      </c>
      <c r="Q6905" t="s">
        <v>33</v>
      </c>
      <c r="R6905" t="s">
        <v>93</v>
      </c>
      <c r="S6905">
        <v>0.4</v>
      </c>
      <c r="T6905" s="1">
        <v>40363</v>
      </c>
    </row>
    <row r="6906" spans="1:20" x14ac:dyDescent="0.3">
      <c r="A6906">
        <v>49221</v>
      </c>
      <c r="B6906" s="1">
        <v>40362</v>
      </c>
      <c r="C6906" s="1" t="str">
        <f t="shared" si="214"/>
        <v>Jul</v>
      </c>
      <c r="D6906" t="s">
        <v>859</v>
      </c>
      <c r="E6906">
        <v>41</v>
      </c>
      <c r="F6906">
        <v>277.35000000000002</v>
      </c>
      <c r="G6906">
        <v>0.02</v>
      </c>
      <c r="H6906" t="str">
        <f t="shared" si="215"/>
        <v>0-10%</v>
      </c>
      <c r="I6906" t="s">
        <v>19</v>
      </c>
      <c r="J6906">
        <v>-103.28</v>
      </c>
      <c r="K6906">
        <v>6.48</v>
      </c>
      <c r="L6906">
        <v>6.57</v>
      </c>
      <c r="M6906" t="s">
        <v>590</v>
      </c>
      <c r="N6906" t="s">
        <v>259</v>
      </c>
      <c r="O6906" t="s">
        <v>259</v>
      </c>
      <c r="P6906" t="s">
        <v>32</v>
      </c>
      <c r="Q6906" t="s">
        <v>23</v>
      </c>
      <c r="R6906" t="s">
        <v>43</v>
      </c>
      <c r="S6906">
        <v>0.37</v>
      </c>
      <c r="T6906" s="1">
        <v>40363</v>
      </c>
    </row>
    <row r="6907" spans="1:20" x14ac:dyDescent="0.3">
      <c r="A6907">
        <v>49223</v>
      </c>
      <c r="B6907" s="1">
        <v>40818</v>
      </c>
      <c r="C6907" s="1" t="str">
        <f t="shared" si="214"/>
        <v>Oct</v>
      </c>
      <c r="D6907" t="s">
        <v>44</v>
      </c>
      <c r="E6907">
        <v>24</v>
      </c>
      <c r="F6907">
        <v>238.25</v>
      </c>
      <c r="G6907">
        <v>0.05</v>
      </c>
      <c r="H6907" t="str">
        <f t="shared" si="215"/>
        <v>0-10%</v>
      </c>
      <c r="I6907" t="s">
        <v>19</v>
      </c>
      <c r="J6907">
        <v>-83.55</v>
      </c>
      <c r="K6907">
        <v>9.3800000000000008</v>
      </c>
      <c r="L6907">
        <v>7.28</v>
      </c>
      <c r="M6907" t="s">
        <v>204</v>
      </c>
      <c r="N6907" t="s">
        <v>207</v>
      </c>
      <c r="O6907" t="s">
        <v>115</v>
      </c>
      <c r="P6907" t="s">
        <v>32</v>
      </c>
      <c r="Q6907" t="s">
        <v>23</v>
      </c>
      <c r="R6907" t="s">
        <v>24</v>
      </c>
      <c r="S6907">
        <v>0.56999999999999995</v>
      </c>
      <c r="T6907" s="1">
        <v>40818</v>
      </c>
    </row>
    <row r="6908" spans="1:20" x14ac:dyDescent="0.3">
      <c r="A6908">
        <v>49255</v>
      </c>
      <c r="B6908" s="1">
        <v>41082</v>
      </c>
      <c r="C6908" s="1" t="str">
        <f t="shared" si="214"/>
        <v>Jun</v>
      </c>
      <c r="D6908" t="s">
        <v>25</v>
      </c>
      <c r="E6908">
        <v>20</v>
      </c>
      <c r="F6908">
        <v>1357.44</v>
      </c>
      <c r="G6908">
        <v>0.09</v>
      </c>
      <c r="H6908" t="str">
        <f t="shared" si="215"/>
        <v>0-10%</v>
      </c>
      <c r="I6908" t="s">
        <v>26</v>
      </c>
      <c r="J6908">
        <v>-102.3</v>
      </c>
      <c r="K6908">
        <v>70.98</v>
      </c>
      <c r="L6908">
        <v>26.85</v>
      </c>
      <c r="M6908" t="s">
        <v>194</v>
      </c>
      <c r="N6908" t="s">
        <v>259</v>
      </c>
      <c r="O6908" t="s">
        <v>259</v>
      </c>
      <c r="P6908" t="s">
        <v>32</v>
      </c>
      <c r="Q6908" t="s">
        <v>36</v>
      </c>
      <c r="R6908" t="s">
        <v>53</v>
      </c>
      <c r="T6908" s="1">
        <v>41083</v>
      </c>
    </row>
    <row r="6909" spans="1:20" x14ac:dyDescent="0.3">
      <c r="A6909">
        <v>49283</v>
      </c>
      <c r="B6909" s="1">
        <v>40158</v>
      </c>
      <c r="C6909" s="1" t="str">
        <f t="shared" si="214"/>
        <v>Dec</v>
      </c>
      <c r="D6909" t="s">
        <v>25</v>
      </c>
      <c r="E6909">
        <v>25</v>
      </c>
      <c r="F6909">
        <v>334.71</v>
      </c>
      <c r="G6909">
        <v>0.01</v>
      </c>
      <c r="H6909" t="str">
        <f t="shared" si="215"/>
        <v>0-10%</v>
      </c>
      <c r="I6909" t="s">
        <v>19</v>
      </c>
      <c r="J6909">
        <v>31.74</v>
      </c>
      <c r="K6909">
        <v>12.28</v>
      </c>
      <c r="L6909">
        <v>6.47</v>
      </c>
      <c r="M6909" t="s">
        <v>224</v>
      </c>
      <c r="N6909" t="s">
        <v>138</v>
      </c>
      <c r="O6909" t="s">
        <v>139</v>
      </c>
      <c r="P6909" t="s">
        <v>42</v>
      </c>
      <c r="Q6909" t="s">
        <v>23</v>
      </c>
      <c r="R6909" t="s">
        <v>43</v>
      </c>
      <c r="S6909">
        <v>0.38</v>
      </c>
      <c r="T6909" s="1">
        <v>40159</v>
      </c>
    </row>
    <row r="6910" spans="1:20" x14ac:dyDescent="0.3">
      <c r="A6910">
        <v>49312</v>
      </c>
      <c r="B6910" s="1">
        <v>40595</v>
      </c>
      <c r="C6910" s="1" t="str">
        <f t="shared" si="214"/>
        <v>Feb</v>
      </c>
      <c r="D6910" t="s">
        <v>859</v>
      </c>
      <c r="E6910">
        <v>30</v>
      </c>
      <c r="F6910">
        <v>164.41</v>
      </c>
      <c r="G6910">
        <v>0</v>
      </c>
      <c r="H6910" t="str">
        <f t="shared" si="215"/>
        <v>0-10%</v>
      </c>
      <c r="I6910" t="s">
        <v>19</v>
      </c>
      <c r="J6910">
        <v>-128.52000000000001</v>
      </c>
      <c r="K6910">
        <v>4.9800000000000004</v>
      </c>
      <c r="L6910">
        <v>7.54</v>
      </c>
      <c r="M6910" t="s">
        <v>451</v>
      </c>
      <c r="N6910" t="s">
        <v>207</v>
      </c>
      <c r="O6910" t="s">
        <v>115</v>
      </c>
      <c r="P6910" t="s">
        <v>32</v>
      </c>
      <c r="Q6910" t="s">
        <v>23</v>
      </c>
      <c r="R6910" t="s">
        <v>43</v>
      </c>
      <c r="S6910">
        <v>0.38</v>
      </c>
      <c r="T6910" s="1">
        <v>40596</v>
      </c>
    </row>
    <row r="6911" spans="1:20" x14ac:dyDescent="0.3">
      <c r="A6911">
        <v>49312</v>
      </c>
      <c r="B6911" s="1">
        <v>40595</v>
      </c>
      <c r="C6911" s="1" t="str">
        <f t="shared" si="214"/>
        <v>Feb</v>
      </c>
      <c r="D6911" t="s">
        <v>859</v>
      </c>
      <c r="E6911">
        <v>19</v>
      </c>
      <c r="F6911">
        <v>1882.18</v>
      </c>
      <c r="G6911">
        <v>0.09</v>
      </c>
      <c r="H6911" t="str">
        <f t="shared" si="215"/>
        <v>0-10%</v>
      </c>
      <c r="I6911" t="s">
        <v>39</v>
      </c>
      <c r="J6911">
        <v>336.26</v>
      </c>
      <c r="K6911">
        <v>107.53</v>
      </c>
      <c r="L6911">
        <v>5.81</v>
      </c>
      <c r="M6911" t="s">
        <v>451</v>
      </c>
      <c r="N6911" t="s">
        <v>207</v>
      </c>
      <c r="O6911" t="s">
        <v>115</v>
      </c>
      <c r="P6911" t="s">
        <v>32</v>
      </c>
      <c r="Q6911" t="s">
        <v>36</v>
      </c>
      <c r="R6911" t="s">
        <v>37</v>
      </c>
      <c r="S6911">
        <v>0.65</v>
      </c>
      <c r="T6911" s="1">
        <v>40597</v>
      </c>
    </row>
    <row r="6912" spans="1:20" x14ac:dyDescent="0.3">
      <c r="A6912">
        <v>49313</v>
      </c>
      <c r="B6912" s="1">
        <v>40090</v>
      </c>
      <c r="C6912" s="1" t="str">
        <f t="shared" si="214"/>
        <v>Oct</v>
      </c>
      <c r="D6912" t="s">
        <v>44</v>
      </c>
      <c r="E6912">
        <v>34</v>
      </c>
      <c r="F6912">
        <v>307.76</v>
      </c>
      <c r="G6912">
        <v>0.1</v>
      </c>
      <c r="H6912" t="str">
        <f t="shared" si="215"/>
        <v>0-10%</v>
      </c>
      <c r="I6912" t="s">
        <v>39</v>
      </c>
      <c r="J6912">
        <v>-22.88</v>
      </c>
      <c r="K6912">
        <v>9.3800000000000008</v>
      </c>
      <c r="L6912">
        <v>4.93</v>
      </c>
      <c r="M6912" t="s">
        <v>62</v>
      </c>
      <c r="N6912" t="s">
        <v>259</v>
      </c>
      <c r="O6912" t="s">
        <v>259</v>
      </c>
      <c r="P6912" t="s">
        <v>22</v>
      </c>
      <c r="Q6912" t="s">
        <v>36</v>
      </c>
      <c r="R6912" t="s">
        <v>37</v>
      </c>
      <c r="S6912">
        <v>0.56999999999999995</v>
      </c>
      <c r="T6912" s="1">
        <v>40090</v>
      </c>
    </row>
    <row r="6913" spans="1:20" x14ac:dyDescent="0.3">
      <c r="A6913">
        <v>49313</v>
      </c>
      <c r="B6913" s="1">
        <v>40090</v>
      </c>
      <c r="C6913" s="1" t="str">
        <f t="shared" si="214"/>
        <v>Oct</v>
      </c>
      <c r="D6913" t="s">
        <v>44</v>
      </c>
      <c r="E6913">
        <v>36</v>
      </c>
      <c r="F6913">
        <v>1129.9304999999999</v>
      </c>
      <c r="G6913">
        <v>0.05</v>
      </c>
      <c r="H6913" t="str">
        <f t="shared" si="215"/>
        <v>0-10%</v>
      </c>
      <c r="I6913" t="s">
        <v>19</v>
      </c>
      <c r="J6913">
        <v>574.16</v>
      </c>
      <c r="K6913">
        <v>35.99</v>
      </c>
      <c r="L6913">
        <v>1.25</v>
      </c>
      <c r="M6913" t="s">
        <v>62</v>
      </c>
      <c r="N6913" t="s">
        <v>259</v>
      </c>
      <c r="O6913" t="s">
        <v>259</v>
      </c>
      <c r="P6913" t="s">
        <v>22</v>
      </c>
      <c r="Q6913" t="s">
        <v>33</v>
      </c>
      <c r="R6913" t="s">
        <v>34</v>
      </c>
      <c r="S6913">
        <v>0.36</v>
      </c>
      <c r="T6913" s="1">
        <v>40091</v>
      </c>
    </row>
    <row r="6914" spans="1:20" x14ac:dyDescent="0.3">
      <c r="A6914">
        <v>49319</v>
      </c>
      <c r="B6914" s="1">
        <v>40780</v>
      </c>
      <c r="C6914" s="1" t="str">
        <f t="shared" si="214"/>
        <v>Aug</v>
      </c>
      <c r="D6914" t="s">
        <v>18</v>
      </c>
      <c r="E6914">
        <v>13</v>
      </c>
      <c r="F6914">
        <v>98.82</v>
      </c>
      <c r="G6914">
        <v>0.09</v>
      </c>
      <c r="H6914" t="str">
        <f t="shared" si="215"/>
        <v>0-10%</v>
      </c>
      <c r="I6914" t="s">
        <v>19</v>
      </c>
      <c r="J6914">
        <v>-68.66</v>
      </c>
      <c r="K6914">
        <v>7.37</v>
      </c>
      <c r="L6914">
        <v>5.53</v>
      </c>
      <c r="M6914" t="s">
        <v>713</v>
      </c>
      <c r="N6914" t="s">
        <v>677</v>
      </c>
      <c r="O6914" t="s">
        <v>139</v>
      </c>
      <c r="P6914" t="s">
        <v>32</v>
      </c>
      <c r="Q6914" t="s">
        <v>33</v>
      </c>
      <c r="R6914" t="s">
        <v>48</v>
      </c>
      <c r="S6914">
        <v>0.69</v>
      </c>
      <c r="T6914" s="1">
        <v>40782</v>
      </c>
    </row>
    <row r="6915" spans="1:20" x14ac:dyDescent="0.3">
      <c r="A6915">
        <v>49319</v>
      </c>
      <c r="B6915" s="1">
        <v>40780</v>
      </c>
      <c r="C6915" s="1" t="str">
        <f t="shared" ref="C6915:C6978" si="216">TEXT(B6915,"mmm")</f>
        <v>Aug</v>
      </c>
      <c r="D6915" t="s">
        <v>18</v>
      </c>
      <c r="E6915">
        <v>40</v>
      </c>
      <c r="F6915">
        <v>289.19</v>
      </c>
      <c r="G6915">
        <v>0.01</v>
      </c>
      <c r="H6915" t="str">
        <f t="shared" ref="H6915:H6978" si="217">IF(G6915&lt;=0.1, "0-10%", IF(G6915&lt;=0.2, "10-20%", IF(G6915&lt;=0.3, "20-30%", "30%+")))</f>
        <v>0-10%</v>
      </c>
      <c r="I6915" t="s">
        <v>19</v>
      </c>
      <c r="J6915">
        <v>-69.03</v>
      </c>
      <c r="K6915">
        <v>6.68</v>
      </c>
      <c r="L6915">
        <v>6.15</v>
      </c>
      <c r="M6915" t="s">
        <v>713</v>
      </c>
      <c r="N6915" t="s">
        <v>677</v>
      </c>
      <c r="O6915" t="s">
        <v>139</v>
      </c>
      <c r="P6915" t="s">
        <v>32</v>
      </c>
      <c r="Q6915" t="s">
        <v>23</v>
      </c>
      <c r="R6915" t="s">
        <v>43</v>
      </c>
      <c r="S6915">
        <v>0.37</v>
      </c>
      <c r="T6915" s="1">
        <v>40782</v>
      </c>
    </row>
    <row r="6916" spans="1:20" x14ac:dyDescent="0.3">
      <c r="A6916">
        <v>49344</v>
      </c>
      <c r="B6916" s="1">
        <v>41273</v>
      </c>
      <c r="C6916" s="1" t="str">
        <f t="shared" si="216"/>
        <v>Dec</v>
      </c>
      <c r="D6916" t="s">
        <v>18</v>
      </c>
      <c r="E6916">
        <v>31</v>
      </c>
      <c r="F6916">
        <v>672.93</v>
      </c>
      <c r="G6916">
        <v>0</v>
      </c>
      <c r="H6916" t="str">
        <f t="shared" si="217"/>
        <v>0-10%</v>
      </c>
      <c r="I6916" t="s">
        <v>19</v>
      </c>
      <c r="J6916">
        <v>27.85</v>
      </c>
      <c r="K6916">
        <v>19.98</v>
      </c>
      <c r="L6916">
        <v>4</v>
      </c>
      <c r="M6916" t="s">
        <v>697</v>
      </c>
      <c r="N6916" t="s">
        <v>677</v>
      </c>
      <c r="O6916" t="s">
        <v>139</v>
      </c>
      <c r="P6916" t="s">
        <v>42</v>
      </c>
      <c r="Q6916" t="s">
        <v>33</v>
      </c>
      <c r="R6916" t="s">
        <v>48</v>
      </c>
      <c r="S6916">
        <v>0.68</v>
      </c>
      <c r="T6916" s="1">
        <v>41273</v>
      </c>
    </row>
    <row r="6917" spans="1:20" x14ac:dyDescent="0.3">
      <c r="A6917">
        <v>49344</v>
      </c>
      <c r="B6917" s="1">
        <v>41273</v>
      </c>
      <c r="C6917" s="1" t="str">
        <f t="shared" si="216"/>
        <v>Dec</v>
      </c>
      <c r="D6917" t="s">
        <v>18</v>
      </c>
      <c r="E6917">
        <v>1</v>
      </c>
      <c r="F6917">
        <v>803.33</v>
      </c>
      <c r="G6917">
        <v>0.09</v>
      </c>
      <c r="H6917" t="str">
        <f t="shared" si="217"/>
        <v>0-10%</v>
      </c>
      <c r="I6917" t="s">
        <v>19</v>
      </c>
      <c r="J6917">
        <v>-745.2</v>
      </c>
      <c r="K6917">
        <v>832.81</v>
      </c>
      <c r="L6917">
        <v>24.49</v>
      </c>
      <c r="M6917" t="s">
        <v>697</v>
      </c>
      <c r="N6917" t="s">
        <v>677</v>
      </c>
      <c r="O6917" t="s">
        <v>139</v>
      </c>
      <c r="P6917" t="s">
        <v>42</v>
      </c>
      <c r="Q6917" t="s">
        <v>23</v>
      </c>
      <c r="R6917" t="s">
        <v>81</v>
      </c>
      <c r="S6917">
        <v>0.83</v>
      </c>
      <c r="T6917" s="1">
        <v>41273</v>
      </c>
    </row>
    <row r="6918" spans="1:20" x14ac:dyDescent="0.3">
      <c r="A6918">
        <v>49346</v>
      </c>
      <c r="B6918" s="1">
        <v>40668</v>
      </c>
      <c r="C6918" s="1" t="str">
        <f t="shared" si="216"/>
        <v>May</v>
      </c>
      <c r="D6918" t="s">
        <v>859</v>
      </c>
      <c r="E6918">
        <v>8</v>
      </c>
      <c r="F6918">
        <v>94.35</v>
      </c>
      <c r="G6918">
        <v>0.1</v>
      </c>
      <c r="H6918" t="str">
        <f t="shared" si="217"/>
        <v>0-10%</v>
      </c>
      <c r="I6918" t="s">
        <v>19</v>
      </c>
      <c r="J6918">
        <v>42.22</v>
      </c>
      <c r="K6918">
        <v>12.22</v>
      </c>
      <c r="L6918">
        <v>2.85</v>
      </c>
      <c r="M6918" t="s">
        <v>684</v>
      </c>
      <c r="N6918" t="s">
        <v>677</v>
      </c>
      <c r="O6918" t="s">
        <v>139</v>
      </c>
      <c r="P6918" t="s">
        <v>32</v>
      </c>
      <c r="Q6918" t="s">
        <v>36</v>
      </c>
      <c r="R6918" t="s">
        <v>37</v>
      </c>
      <c r="S6918">
        <v>0.55000000000000004</v>
      </c>
      <c r="T6918" s="1">
        <v>40671</v>
      </c>
    </row>
    <row r="6919" spans="1:20" x14ac:dyDescent="0.3">
      <c r="A6919">
        <v>49346</v>
      </c>
      <c r="B6919" s="1">
        <v>40668</v>
      </c>
      <c r="C6919" s="1" t="str">
        <f t="shared" si="216"/>
        <v>May</v>
      </c>
      <c r="D6919" t="s">
        <v>859</v>
      </c>
      <c r="E6919">
        <v>50</v>
      </c>
      <c r="F6919">
        <v>276.75</v>
      </c>
      <c r="G6919">
        <v>0.04</v>
      </c>
      <c r="H6919" t="str">
        <f t="shared" si="217"/>
        <v>0-10%</v>
      </c>
      <c r="I6919" t="s">
        <v>19</v>
      </c>
      <c r="J6919">
        <v>-117.91</v>
      </c>
      <c r="K6919">
        <v>5.28</v>
      </c>
      <c r="L6919">
        <v>5.57</v>
      </c>
      <c r="M6919" t="s">
        <v>684</v>
      </c>
      <c r="N6919" t="s">
        <v>677</v>
      </c>
      <c r="O6919" t="s">
        <v>139</v>
      </c>
      <c r="P6919" t="s">
        <v>32</v>
      </c>
      <c r="Q6919" t="s">
        <v>23</v>
      </c>
      <c r="R6919" t="s">
        <v>43</v>
      </c>
      <c r="S6919">
        <v>0.4</v>
      </c>
      <c r="T6919" s="1">
        <v>40669</v>
      </c>
    </row>
    <row r="6920" spans="1:20" x14ac:dyDescent="0.3">
      <c r="A6920">
        <v>49349</v>
      </c>
      <c r="B6920" s="1">
        <v>40695</v>
      </c>
      <c r="C6920" s="1" t="str">
        <f t="shared" si="216"/>
        <v>Jun</v>
      </c>
      <c r="D6920" t="s">
        <v>25</v>
      </c>
      <c r="E6920">
        <v>11</v>
      </c>
      <c r="F6920">
        <v>123.34</v>
      </c>
      <c r="G6920">
        <v>7.0000000000000007E-2</v>
      </c>
      <c r="H6920" t="str">
        <f t="shared" si="217"/>
        <v>0-10%</v>
      </c>
      <c r="I6920" t="s">
        <v>19</v>
      </c>
      <c r="J6920">
        <v>0.64</v>
      </c>
      <c r="K6920">
        <v>11.34</v>
      </c>
      <c r="L6920">
        <v>5.01</v>
      </c>
      <c r="M6920" t="s">
        <v>371</v>
      </c>
      <c r="N6920" t="s">
        <v>259</v>
      </c>
      <c r="O6920" t="s">
        <v>259</v>
      </c>
      <c r="P6920" t="s">
        <v>42</v>
      </c>
      <c r="Q6920" t="s">
        <v>23</v>
      </c>
      <c r="R6920" t="s">
        <v>43</v>
      </c>
      <c r="S6920">
        <v>0.36</v>
      </c>
      <c r="T6920" s="1">
        <v>40695</v>
      </c>
    </row>
    <row r="6921" spans="1:20" x14ac:dyDescent="0.3">
      <c r="A6921">
        <v>49349</v>
      </c>
      <c r="B6921" s="1">
        <v>40695</v>
      </c>
      <c r="C6921" s="1" t="str">
        <f t="shared" si="216"/>
        <v>Jun</v>
      </c>
      <c r="D6921" t="s">
        <v>25</v>
      </c>
      <c r="E6921">
        <v>23</v>
      </c>
      <c r="F6921">
        <v>1642.47</v>
      </c>
      <c r="G6921">
        <v>0.01</v>
      </c>
      <c r="H6921" t="str">
        <f t="shared" si="217"/>
        <v>0-10%</v>
      </c>
      <c r="I6921" t="s">
        <v>26</v>
      </c>
      <c r="J6921">
        <v>-524.03</v>
      </c>
      <c r="K6921">
        <v>68.81</v>
      </c>
      <c r="L6921">
        <v>60</v>
      </c>
      <c r="M6921" t="s">
        <v>371</v>
      </c>
      <c r="N6921" t="s">
        <v>259</v>
      </c>
      <c r="O6921" t="s">
        <v>259</v>
      </c>
      <c r="P6921" t="s">
        <v>42</v>
      </c>
      <c r="Q6921" t="s">
        <v>23</v>
      </c>
      <c r="R6921" t="s">
        <v>29</v>
      </c>
      <c r="S6921">
        <v>0.41</v>
      </c>
      <c r="T6921" s="1">
        <v>40697</v>
      </c>
    </row>
    <row r="6922" spans="1:20" x14ac:dyDescent="0.3">
      <c r="A6922">
        <v>49350</v>
      </c>
      <c r="B6922" s="1">
        <v>41143</v>
      </c>
      <c r="C6922" s="1" t="str">
        <f t="shared" si="216"/>
        <v>Aug</v>
      </c>
      <c r="D6922" t="s">
        <v>25</v>
      </c>
      <c r="E6922">
        <v>50</v>
      </c>
      <c r="F6922">
        <v>375.11</v>
      </c>
      <c r="G6922">
        <v>0.01</v>
      </c>
      <c r="H6922" t="str">
        <f t="shared" si="217"/>
        <v>0-10%</v>
      </c>
      <c r="I6922" t="s">
        <v>19</v>
      </c>
      <c r="J6922">
        <v>-331.63</v>
      </c>
      <c r="K6922">
        <v>7.28</v>
      </c>
      <c r="L6922">
        <v>11.15</v>
      </c>
      <c r="M6922" t="s">
        <v>578</v>
      </c>
      <c r="N6922" t="s">
        <v>259</v>
      </c>
      <c r="O6922" t="s">
        <v>259</v>
      </c>
      <c r="P6922" t="s">
        <v>22</v>
      </c>
      <c r="Q6922" t="s">
        <v>23</v>
      </c>
      <c r="R6922" t="s">
        <v>43</v>
      </c>
      <c r="S6922">
        <v>0.37</v>
      </c>
      <c r="T6922" s="1">
        <v>41145</v>
      </c>
    </row>
    <row r="6923" spans="1:20" x14ac:dyDescent="0.3">
      <c r="A6923">
        <v>49351</v>
      </c>
      <c r="B6923" s="1">
        <v>40998</v>
      </c>
      <c r="C6923" s="1" t="str">
        <f t="shared" si="216"/>
        <v>Mar</v>
      </c>
      <c r="D6923" t="s">
        <v>18</v>
      </c>
      <c r="E6923">
        <v>27</v>
      </c>
      <c r="F6923">
        <v>109.92</v>
      </c>
      <c r="G6923">
        <v>0.06</v>
      </c>
      <c r="H6923" t="str">
        <f t="shared" si="217"/>
        <v>0-10%</v>
      </c>
      <c r="I6923" t="s">
        <v>19</v>
      </c>
      <c r="J6923">
        <v>24.75</v>
      </c>
      <c r="K6923">
        <v>3.98</v>
      </c>
      <c r="L6923">
        <v>0.83</v>
      </c>
      <c r="M6923" t="s">
        <v>695</v>
      </c>
      <c r="N6923" t="s">
        <v>677</v>
      </c>
      <c r="O6923" t="s">
        <v>139</v>
      </c>
      <c r="P6923" t="s">
        <v>32</v>
      </c>
      <c r="Q6923" t="s">
        <v>23</v>
      </c>
      <c r="R6923" t="s">
        <v>59</v>
      </c>
      <c r="S6923">
        <v>0.51</v>
      </c>
      <c r="T6923" s="1">
        <v>41002</v>
      </c>
    </row>
    <row r="6924" spans="1:20" x14ac:dyDescent="0.3">
      <c r="A6924">
        <v>49380</v>
      </c>
      <c r="B6924" s="1">
        <v>41033</v>
      </c>
      <c r="C6924" s="1" t="str">
        <f t="shared" si="216"/>
        <v>May</v>
      </c>
      <c r="D6924" t="s">
        <v>44</v>
      </c>
      <c r="E6924">
        <v>11</v>
      </c>
      <c r="F6924">
        <v>22145.37</v>
      </c>
      <c r="G6924">
        <v>0.02</v>
      </c>
      <c r="H6924" t="str">
        <f t="shared" si="217"/>
        <v>0-10%</v>
      </c>
      <c r="I6924" t="s">
        <v>19</v>
      </c>
      <c r="J6924">
        <v>6138.48</v>
      </c>
      <c r="K6924">
        <v>1938.02</v>
      </c>
      <c r="L6924">
        <v>13.99</v>
      </c>
      <c r="M6924" t="s">
        <v>165</v>
      </c>
      <c r="N6924" t="s">
        <v>611</v>
      </c>
      <c r="O6924" t="s">
        <v>115</v>
      </c>
      <c r="P6924" t="s">
        <v>28</v>
      </c>
      <c r="Q6924" t="s">
        <v>33</v>
      </c>
      <c r="R6924" t="s">
        <v>93</v>
      </c>
      <c r="S6924">
        <v>0.38</v>
      </c>
      <c r="T6924" s="1">
        <v>41035</v>
      </c>
    </row>
    <row r="6925" spans="1:20" x14ac:dyDescent="0.3">
      <c r="A6925">
        <v>49381</v>
      </c>
      <c r="B6925" s="1">
        <v>41256</v>
      </c>
      <c r="C6925" s="1" t="str">
        <f t="shared" si="216"/>
        <v>Dec</v>
      </c>
      <c r="D6925" t="s">
        <v>859</v>
      </c>
      <c r="E6925">
        <v>21</v>
      </c>
      <c r="F6925">
        <v>1537.5</v>
      </c>
      <c r="G6925">
        <v>0.04</v>
      </c>
      <c r="H6925" t="str">
        <f t="shared" si="217"/>
        <v>0-10%</v>
      </c>
      <c r="I6925" t="s">
        <v>19</v>
      </c>
      <c r="J6925">
        <v>-531.91999999999996</v>
      </c>
      <c r="K6925">
        <v>70.98</v>
      </c>
      <c r="L6925">
        <v>35</v>
      </c>
      <c r="M6925" t="s">
        <v>531</v>
      </c>
      <c r="N6925" t="s">
        <v>488</v>
      </c>
      <c r="O6925" t="s">
        <v>488</v>
      </c>
      <c r="P6925" t="s">
        <v>28</v>
      </c>
      <c r="Q6925" t="s">
        <v>23</v>
      </c>
      <c r="R6925" t="s">
        <v>24</v>
      </c>
      <c r="S6925">
        <v>0.8</v>
      </c>
      <c r="T6925" s="1">
        <v>41257</v>
      </c>
    </row>
    <row r="6926" spans="1:20" x14ac:dyDescent="0.3">
      <c r="A6926">
        <v>49409</v>
      </c>
      <c r="B6926" s="1">
        <v>40771</v>
      </c>
      <c r="C6926" s="1" t="str">
        <f t="shared" si="216"/>
        <v>Aug</v>
      </c>
      <c r="D6926" t="s">
        <v>25</v>
      </c>
      <c r="E6926">
        <v>28</v>
      </c>
      <c r="F6926">
        <v>1457.78</v>
      </c>
      <c r="G6926">
        <v>0.04</v>
      </c>
      <c r="H6926" t="str">
        <f t="shared" si="217"/>
        <v>0-10%</v>
      </c>
      <c r="I6926" t="s">
        <v>19</v>
      </c>
      <c r="J6926">
        <v>68.23</v>
      </c>
      <c r="K6926">
        <v>49.99</v>
      </c>
      <c r="L6926">
        <v>19.989999999999998</v>
      </c>
      <c r="M6926" t="s">
        <v>396</v>
      </c>
      <c r="N6926" t="s">
        <v>138</v>
      </c>
      <c r="O6926" t="s">
        <v>139</v>
      </c>
      <c r="P6926" t="s">
        <v>28</v>
      </c>
      <c r="Q6926" t="s">
        <v>33</v>
      </c>
      <c r="R6926" t="s">
        <v>48</v>
      </c>
      <c r="S6926">
        <v>0.45</v>
      </c>
      <c r="T6926" s="1">
        <v>40772</v>
      </c>
    </row>
    <row r="6927" spans="1:20" x14ac:dyDescent="0.3">
      <c r="A6927">
        <v>49412</v>
      </c>
      <c r="B6927" s="1">
        <v>39879</v>
      </c>
      <c r="C6927" s="1" t="str">
        <f t="shared" si="216"/>
        <v>Mar</v>
      </c>
      <c r="D6927" t="s">
        <v>859</v>
      </c>
      <c r="E6927">
        <v>20</v>
      </c>
      <c r="F6927">
        <v>9418.14</v>
      </c>
      <c r="G6927">
        <v>0.09</v>
      </c>
      <c r="H6927" t="str">
        <f t="shared" si="217"/>
        <v>0-10%</v>
      </c>
      <c r="I6927" t="s">
        <v>26</v>
      </c>
      <c r="J6927">
        <v>909.36</v>
      </c>
      <c r="K6927">
        <v>517.48</v>
      </c>
      <c r="L6927">
        <v>16.63</v>
      </c>
      <c r="M6927" t="s">
        <v>168</v>
      </c>
      <c r="N6927" t="s">
        <v>141</v>
      </c>
      <c r="O6927" t="s">
        <v>142</v>
      </c>
      <c r="P6927" t="s">
        <v>22</v>
      </c>
      <c r="Q6927" t="s">
        <v>33</v>
      </c>
      <c r="R6927" t="s">
        <v>93</v>
      </c>
      <c r="S6927">
        <v>0.59</v>
      </c>
      <c r="T6927" s="1">
        <v>39879</v>
      </c>
    </row>
    <row r="6928" spans="1:20" x14ac:dyDescent="0.3">
      <c r="A6928">
        <v>49441</v>
      </c>
      <c r="B6928" s="1">
        <v>40083</v>
      </c>
      <c r="C6928" s="1" t="str">
        <f t="shared" si="216"/>
        <v>Sep</v>
      </c>
      <c r="D6928" t="s">
        <v>44</v>
      </c>
      <c r="E6928">
        <v>49</v>
      </c>
      <c r="F6928">
        <v>1981.26</v>
      </c>
      <c r="G6928">
        <v>7.0000000000000007E-2</v>
      </c>
      <c r="H6928" t="str">
        <f t="shared" si="217"/>
        <v>0-10%</v>
      </c>
      <c r="I6928" t="s">
        <v>39</v>
      </c>
      <c r="J6928">
        <v>100.8</v>
      </c>
      <c r="K6928">
        <v>41.32</v>
      </c>
      <c r="L6928">
        <v>8.66</v>
      </c>
      <c r="M6928" t="s">
        <v>238</v>
      </c>
      <c r="N6928" t="s">
        <v>138</v>
      </c>
      <c r="O6928" t="s">
        <v>139</v>
      </c>
      <c r="P6928" t="s">
        <v>42</v>
      </c>
      <c r="Q6928" t="s">
        <v>36</v>
      </c>
      <c r="R6928" t="s">
        <v>37</v>
      </c>
      <c r="S6928">
        <v>0.76</v>
      </c>
      <c r="T6928" s="1">
        <v>40084</v>
      </c>
    </row>
    <row r="6929" spans="1:20" x14ac:dyDescent="0.3">
      <c r="A6929">
        <v>49442</v>
      </c>
      <c r="B6929" s="1">
        <v>41130</v>
      </c>
      <c r="C6929" s="1" t="str">
        <f t="shared" si="216"/>
        <v>Aug</v>
      </c>
      <c r="D6929" t="s">
        <v>25</v>
      </c>
      <c r="E6929">
        <v>11</v>
      </c>
      <c r="F6929">
        <v>131.12</v>
      </c>
      <c r="G6929">
        <v>0.03</v>
      </c>
      <c r="H6929" t="str">
        <f t="shared" si="217"/>
        <v>0-10%</v>
      </c>
      <c r="I6929" t="s">
        <v>19</v>
      </c>
      <c r="J6929">
        <v>-24.81</v>
      </c>
      <c r="K6929">
        <v>11.5</v>
      </c>
      <c r="L6929">
        <v>7.19</v>
      </c>
      <c r="M6929" t="s">
        <v>841</v>
      </c>
      <c r="N6929" t="s">
        <v>804</v>
      </c>
      <c r="O6929" t="s">
        <v>142</v>
      </c>
      <c r="P6929" t="s">
        <v>32</v>
      </c>
      <c r="Q6929" t="s">
        <v>23</v>
      </c>
      <c r="R6929" t="s">
        <v>30</v>
      </c>
      <c r="S6929">
        <v>0.4</v>
      </c>
      <c r="T6929" s="1">
        <v>41130</v>
      </c>
    </row>
    <row r="6930" spans="1:20" x14ac:dyDescent="0.3">
      <c r="A6930">
        <v>49443</v>
      </c>
      <c r="B6930" s="1">
        <v>40566</v>
      </c>
      <c r="C6930" s="1" t="str">
        <f t="shared" si="216"/>
        <v>Jan</v>
      </c>
      <c r="D6930" t="s">
        <v>25</v>
      </c>
      <c r="E6930">
        <v>41</v>
      </c>
      <c r="F6930">
        <v>396.15</v>
      </c>
      <c r="G6930">
        <v>0.05</v>
      </c>
      <c r="H6930" t="str">
        <f t="shared" si="217"/>
        <v>0-10%</v>
      </c>
      <c r="I6930" t="s">
        <v>19</v>
      </c>
      <c r="J6930">
        <v>-10.98</v>
      </c>
      <c r="K6930">
        <v>9.85</v>
      </c>
      <c r="L6930">
        <v>4.82</v>
      </c>
      <c r="M6930" t="s">
        <v>434</v>
      </c>
      <c r="N6930" t="s">
        <v>488</v>
      </c>
      <c r="O6930" t="s">
        <v>488</v>
      </c>
      <c r="P6930" t="s">
        <v>42</v>
      </c>
      <c r="Q6930" t="s">
        <v>23</v>
      </c>
      <c r="R6930" t="s">
        <v>59</v>
      </c>
      <c r="S6930">
        <v>0.47</v>
      </c>
      <c r="T6930" s="1">
        <v>40567</v>
      </c>
    </row>
    <row r="6931" spans="1:20" x14ac:dyDescent="0.3">
      <c r="A6931">
        <v>49472</v>
      </c>
      <c r="B6931" s="1">
        <v>40375</v>
      </c>
      <c r="C6931" s="1" t="str">
        <f t="shared" si="216"/>
        <v>Jul</v>
      </c>
      <c r="D6931" t="s">
        <v>18</v>
      </c>
      <c r="E6931">
        <v>15</v>
      </c>
      <c r="F6931">
        <v>144.13999999999999</v>
      </c>
      <c r="G6931">
        <v>0.05</v>
      </c>
      <c r="H6931" t="str">
        <f t="shared" si="217"/>
        <v>0-10%</v>
      </c>
      <c r="I6931" t="s">
        <v>19</v>
      </c>
      <c r="J6931">
        <v>12.09</v>
      </c>
      <c r="K6931">
        <v>9.7799999999999994</v>
      </c>
      <c r="L6931">
        <v>1.99</v>
      </c>
      <c r="M6931" t="s">
        <v>464</v>
      </c>
      <c r="N6931" t="s">
        <v>207</v>
      </c>
      <c r="O6931" t="s">
        <v>115</v>
      </c>
      <c r="P6931" t="s">
        <v>22</v>
      </c>
      <c r="Q6931" t="s">
        <v>33</v>
      </c>
      <c r="R6931" t="s">
        <v>48</v>
      </c>
      <c r="S6931">
        <v>0.43</v>
      </c>
      <c r="T6931" s="1">
        <v>40380</v>
      </c>
    </row>
    <row r="6932" spans="1:20" x14ac:dyDescent="0.3">
      <c r="A6932">
        <v>49472</v>
      </c>
      <c r="B6932" s="1">
        <v>40375</v>
      </c>
      <c r="C6932" s="1" t="str">
        <f t="shared" si="216"/>
        <v>Jul</v>
      </c>
      <c r="D6932" t="s">
        <v>18</v>
      </c>
      <c r="E6932">
        <v>9</v>
      </c>
      <c r="F6932">
        <v>30.65</v>
      </c>
      <c r="G6932">
        <v>0.03</v>
      </c>
      <c r="H6932" t="str">
        <f t="shared" si="217"/>
        <v>0-10%</v>
      </c>
      <c r="I6932" t="s">
        <v>19</v>
      </c>
      <c r="J6932">
        <v>0.08</v>
      </c>
      <c r="K6932">
        <v>3.29</v>
      </c>
      <c r="L6932">
        <v>1.35</v>
      </c>
      <c r="M6932" t="s">
        <v>464</v>
      </c>
      <c r="N6932" t="s">
        <v>207</v>
      </c>
      <c r="O6932" t="s">
        <v>115</v>
      </c>
      <c r="P6932" t="s">
        <v>22</v>
      </c>
      <c r="Q6932" t="s">
        <v>23</v>
      </c>
      <c r="R6932" t="s">
        <v>46</v>
      </c>
      <c r="S6932">
        <v>0.4</v>
      </c>
      <c r="T6932" s="1">
        <v>40379</v>
      </c>
    </row>
    <row r="6933" spans="1:20" x14ac:dyDescent="0.3">
      <c r="A6933">
        <v>49472</v>
      </c>
      <c r="B6933" s="1">
        <v>40375</v>
      </c>
      <c r="C6933" s="1" t="str">
        <f t="shared" si="216"/>
        <v>Jul</v>
      </c>
      <c r="D6933" t="s">
        <v>18</v>
      </c>
      <c r="E6933">
        <v>23</v>
      </c>
      <c r="F6933">
        <v>103.2</v>
      </c>
      <c r="G6933">
        <v>0.02</v>
      </c>
      <c r="H6933" t="str">
        <f t="shared" si="217"/>
        <v>0-10%</v>
      </c>
      <c r="I6933" t="s">
        <v>19</v>
      </c>
      <c r="J6933">
        <v>17.89</v>
      </c>
      <c r="K6933">
        <v>4.28</v>
      </c>
      <c r="L6933">
        <v>0.94</v>
      </c>
      <c r="M6933" t="s">
        <v>464</v>
      </c>
      <c r="N6933" t="s">
        <v>207</v>
      </c>
      <c r="O6933" t="s">
        <v>115</v>
      </c>
      <c r="P6933" t="s">
        <v>22</v>
      </c>
      <c r="Q6933" t="s">
        <v>23</v>
      </c>
      <c r="R6933" t="s">
        <v>59</v>
      </c>
      <c r="S6933">
        <v>0.56000000000000005</v>
      </c>
      <c r="T6933" s="1">
        <v>40380</v>
      </c>
    </row>
    <row r="6934" spans="1:20" x14ac:dyDescent="0.3">
      <c r="A6934">
        <v>49477</v>
      </c>
      <c r="B6934" s="1">
        <v>40876</v>
      </c>
      <c r="C6934" s="1" t="str">
        <f t="shared" si="216"/>
        <v>Nov</v>
      </c>
      <c r="D6934" t="s">
        <v>44</v>
      </c>
      <c r="E6934">
        <v>9</v>
      </c>
      <c r="F6934">
        <v>75.94</v>
      </c>
      <c r="G6934">
        <v>0.01</v>
      </c>
      <c r="H6934" t="str">
        <f t="shared" si="217"/>
        <v>0-10%</v>
      </c>
      <c r="I6934" t="s">
        <v>19</v>
      </c>
      <c r="J6934">
        <v>-16.559999999999999</v>
      </c>
      <c r="K6934">
        <v>7.64</v>
      </c>
      <c r="L6934">
        <v>5.83</v>
      </c>
      <c r="M6934" t="s">
        <v>62</v>
      </c>
      <c r="N6934" t="s">
        <v>259</v>
      </c>
      <c r="O6934" t="s">
        <v>259</v>
      </c>
      <c r="P6934" t="s">
        <v>32</v>
      </c>
      <c r="Q6934" t="s">
        <v>23</v>
      </c>
      <c r="R6934" t="s">
        <v>43</v>
      </c>
      <c r="S6934">
        <v>0.36</v>
      </c>
      <c r="T6934" s="1">
        <v>40876</v>
      </c>
    </row>
    <row r="6935" spans="1:20" x14ac:dyDescent="0.3">
      <c r="A6935">
        <v>49479</v>
      </c>
      <c r="B6935" s="1">
        <v>40751</v>
      </c>
      <c r="C6935" s="1" t="str">
        <f t="shared" si="216"/>
        <v>Jul</v>
      </c>
      <c r="D6935" t="s">
        <v>44</v>
      </c>
      <c r="E6935">
        <v>46</v>
      </c>
      <c r="F6935">
        <v>5615.4</v>
      </c>
      <c r="G6935">
        <v>7.0000000000000007E-2</v>
      </c>
      <c r="H6935" t="str">
        <f t="shared" si="217"/>
        <v>0-10%</v>
      </c>
      <c r="I6935" t="s">
        <v>26</v>
      </c>
      <c r="J6935">
        <v>1807.16</v>
      </c>
      <c r="K6935">
        <v>120.97</v>
      </c>
      <c r="L6935">
        <v>26.3</v>
      </c>
      <c r="M6935" t="s">
        <v>648</v>
      </c>
      <c r="N6935" t="s">
        <v>138</v>
      </c>
      <c r="O6935" t="s">
        <v>139</v>
      </c>
      <c r="P6935" t="s">
        <v>28</v>
      </c>
      <c r="Q6935" t="s">
        <v>33</v>
      </c>
      <c r="R6935" t="s">
        <v>93</v>
      </c>
      <c r="S6935">
        <v>0.38</v>
      </c>
      <c r="T6935" s="1">
        <v>40753</v>
      </c>
    </row>
    <row r="6936" spans="1:20" x14ac:dyDescent="0.3">
      <c r="A6936">
        <v>49504</v>
      </c>
      <c r="B6936" s="1">
        <v>40133</v>
      </c>
      <c r="C6936" s="1" t="str">
        <f t="shared" si="216"/>
        <v>Nov</v>
      </c>
      <c r="D6936" t="s">
        <v>859</v>
      </c>
      <c r="E6936">
        <v>45</v>
      </c>
      <c r="F6936">
        <v>318.94</v>
      </c>
      <c r="G6936">
        <v>0.1</v>
      </c>
      <c r="H6936" t="str">
        <f t="shared" si="217"/>
        <v>0-10%</v>
      </c>
      <c r="I6936" t="s">
        <v>19</v>
      </c>
      <c r="J6936">
        <v>-195.6</v>
      </c>
      <c r="K6936">
        <v>7.37</v>
      </c>
      <c r="L6936">
        <v>5.53</v>
      </c>
      <c r="M6936" t="s">
        <v>734</v>
      </c>
      <c r="N6936" t="s">
        <v>677</v>
      </c>
      <c r="O6936" t="s">
        <v>139</v>
      </c>
      <c r="P6936" t="s">
        <v>28</v>
      </c>
      <c r="Q6936" t="s">
        <v>33</v>
      </c>
      <c r="R6936" t="s">
        <v>48</v>
      </c>
      <c r="S6936">
        <v>0.69</v>
      </c>
      <c r="T6936" s="1">
        <v>40133</v>
      </c>
    </row>
    <row r="6937" spans="1:20" x14ac:dyDescent="0.3">
      <c r="A6937">
        <v>49505</v>
      </c>
      <c r="B6937" s="1">
        <v>39834</v>
      </c>
      <c r="C6937" s="1" t="str">
        <f t="shared" si="216"/>
        <v>Jan</v>
      </c>
      <c r="D6937" t="s">
        <v>859</v>
      </c>
      <c r="E6937">
        <v>12</v>
      </c>
      <c r="F6937">
        <v>97.74</v>
      </c>
      <c r="G6937">
        <v>0.04</v>
      </c>
      <c r="H6937" t="str">
        <f t="shared" si="217"/>
        <v>0-10%</v>
      </c>
      <c r="I6937" t="s">
        <v>19</v>
      </c>
      <c r="J6937">
        <v>-8.5</v>
      </c>
      <c r="K6937">
        <v>7.84</v>
      </c>
      <c r="L6937">
        <v>4.71</v>
      </c>
      <c r="M6937" t="s">
        <v>557</v>
      </c>
      <c r="N6937" t="s">
        <v>259</v>
      </c>
      <c r="O6937" t="s">
        <v>259</v>
      </c>
      <c r="P6937" t="s">
        <v>42</v>
      </c>
      <c r="Q6937" t="s">
        <v>23</v>
      </c>
      <c r="R6937" t="s">
        <v>30</v>
      </c>
      <c r="S6937">
        <v>0.35</v>
      </c>
      <c r="T6937" s="1">
        <v>39836</v>
      </c>
    </row>
    <row r="6938" spans="1:20" x14ac:dyDescent="0.3">
      <c r="A6938">
        <v>49505</v>
      </c>
      <c r="B6938" s="1">
        <v>39834</v>
      </c>
      <c r="C6938" s="1" t="str">
        <f t="shared" si="216"/>
        <v>Jan</v>
      </c>
      <c r="D6938" t="s">
        <v>859</v>
      </c>
      <c r="E6938">
        <v>34</v>
      </c>
      <c r="F6938">
        <v>335.59</v>
      </c>
      <c r="G6938">
        <v>0.04</v>
      </c>
      <c r="H6938" t="str">
        <f t="shared" si="217"/>
        <v>0-10%</v>
      </c>
      <c r="I6938" t="s">
        <v>39</v>
      </c>
      <c r="J6938">
        <v>85.83</v>
      </c>
      <c r="K6938">
        <v>9.7799999999999994</v>
      </c>
      <c r="L6938">
        <v>1.99</v>
      </c>
      <c r="M6938" t="s">
        <v>557</v>
      </c>
      <c r="N6938" t="s">
        <v>259</v>
      </c>
      <c r="O6938" t="s">
        <v>259</v>
      </c>
      <c r="P6938" t="s">
        <v>42</v>
      </c>
      <c r="Q6938" t="s">
        <v>33</v>
      </c>
      <c r="R6938" t="s">
        <v>48</v>
      </c>
      <c r="S6938">
        <v>0.43</v>
      </c>
      <c r="T6938" s="1">
        <v>39835</v>
      </c>
    </row>
    <row r="6939" spans="1:20" x14ac:dyDescent="0.3">
      <c r="A6939">
        <v>49510</v>
      </c>
      <c r="B6939" s="1">
        <v>40988</v>
      </c>
      <c r="C6939" s="1" t="str">
        <f t="shared" si="216"/>
        <v>Mar</v>
      </c>
      <c r="D6939" t="s">
        <v>859</v>
      </c>
      <c r="E6939">
        <v>16</v>
      </c>
      <c r="F6939">
        <v>44.1</v>
      </c>
      <c r="G6939">
        <v>0.04</v>
      </c>
      <c r="H6939" t="str">
        <f t="shared" si="217"/>
        <v>0-10%</v>
      </c>
      <c r="I6939" t="s">
        <v>19</v>
      </c>
      <c r="J6939">
        <v>-6.22</v>
      </c>
      <c r="K6939">
        <v>2.58</v>
      </c>
      <c r="L6939">
        <v>1.3</v>
      </c>
      <c r="M6939" t="s">
        <v>156</v>
      </c>
      <c r="N6939" t="s">
        <v>141</v>
      </c>
      <c r="O6939" t="s">
        <v>142</v>
      </c>
      <c r="P6939" t="s">
        <v>32</v>
      </c>
      <c r="Q6939" t="s">
        <v>23</v>
      </c>
      <c r="R6939" t="s">
        <v>59</v>
      </c>
      <c r="S6939">
        <v>0.59</v>
      </c>
      <c r="T6939" s="1">
        <v>40989</v>
      </c>
    </row>
    <row r="6940" spans="1:20" x14ac:dyDescent="0.3">
      <c r="A6940">
        <v>49511</v>
      </c>
      <c r="B6940" s="1">
        <v>39923</v>
      </c>
      <c r="C6940" s="1" t="str">
        <f t="shared" si="216"/>
        <v>Apr</v>
      </c>
      <c r="D6940" t="s">
        <v>25</v>
      </c>
      <c r="E6940">
        <v>35</v>
      </c>
      <c r="F6940">
        <v>150.29</v>
      </c>
      <c r="G6940">
        <v>0.03</v>
      </c>
      <c r="H6940" t="str">
        <f t="shared" si="217"/>
        <v>0-10%</v>
      </c>
      <c r="I6940" t="s">
        <v>39</v>
      </c>
      <c r="J6940">
        <v>5.04</v>
      </c>
      <c r="K6940">
        <v>3.69</v>
      </c>
      <c r="L6940">
        <v>2.5</v>
      </c>
      <c r="M6940" t="s">
        <v>698</v>
      </c>
      <c r="N6940" t="s">
        <v>677</v>
      </c>
      <c r="O6940" t="s">
        <v>139</v>
      </c>
      <c r="P6940" t="s">
        <v>42</v>
      </c>
      <c r="Q6940" t="s">
        <v>23</v>
      </c>
      <c r="R6940" t="s">
        <v>51</v>
      </c>
      <c r="S6940">
        <v>0.39</v>
      </c>
      <c r="T6940" s="1">
        <v>39923</v>
      </c>
    </row>
    <row r="6941" spans="1:20" x14ac:dyDescent="0.3">
      <c r="A6941">
        <v>49538</v>
      </c>
      <c r="B6941" s="1">
        <v>40254</v>
      </c>
      <c r="C6941" s="1" t="str">
        <f t="shared" si="216"/>
        <v>Mar</v>
      </c>
      <c r="D6941" t="s">
        <v>18</v>
      </c>
      <c r="E6941">
        <v>29</v>
      </c>
      <c r="F6941">
        <v>730.51</v>
      </c>
      <c r="G6941">
        <v>0.08</v>
      </c>
      <c r="H6941" t="str">
        <f t="shared" si="217"/>
        <v>0-10%</v>
      </c>
      <c r="I6941" t="s">
        <v>19</v>
      </c>
      <c r="J6941">
        <v>217.57</v>
      </c>
      <c r="K6941">
        <v>26.38</v>
      </c>
      <c r="L6941">
        <v>5.58</v>
      </c>
      <c r="M6941" t="s">
        <v>321</v>
      </c>
      <c r="N6941" t="s">
        <v>259</v>
      </c>
      <c r="O6941" t="s">
        <v>259</v>
      </c>
      <c r="P6941" t="s">
        <v>28</v>
      </c>
      <c r="Q6941" t="s">
        <v>36</v>
      </c>
      <c r="R6941" t="s">
        <v>37</v>
      </c>
      <c r="S6941">
        <v>0.62</v>
      </c>
      <c r="T6941" s="1">
        <v>40258</v>
      </c>
    </row>
    <row r="6942" spans="1:20" x14ac:dyDescent="0.3">
      <c r="A6942">
        <v>49541</v>
      </c>
      <c r="B6942" s="1">
        <v>39829</v>
      </c>
      <c r="C6942" s="1" t="str">
        <f t="shared" si="216"/>
        <v>Jan</v>
      </c>
      <c r="D6942" t="s">
        <v>44</v>
      </c>
      <c r="E6942">
        <v>35</v>
      </c>
      <c r="F6942">
        <v>503.75</v>
      </c>
      <c r="G6942">
        <v>0</v>
      </c>
      <c r="H6942" t="str">
        <f t="shared" si="217"/>
        <v>0-10%</v>
      </c>
      <c r="I6942" t="s">
        <v>19</v>
      </c>
      <c r="J6942">
        <v>16.46</v>
      </c>
      <c r="K6942">
        <v>13.43</v>
      </c>
      <c r="L6942">
        <v>5.5</v>
      </c>
      <c r="M6942" t="s">
        <v>622</v>
      </c>
      <c r="N6942" t="s">
        <v>138</v>
      </c>
      <c r="O6942" t="s">
        <v>139</v>
      </c>
      <c r="P6942" t="s">
        <v>42</v>
      </c>
      <c r="Q6942" t="s">
        <v>23</v>
      </c>
      <c r="R6942" t="s">
        <v>24</v>
      </c>
      <c r="S6942">
        <v>0.56999999999999995</v>
      </c>
      <c r="T6942" s="1">
        <v>39830</v>
      </c>
    </row>
    <row r="6943" spans="1:20" x14ac:dyDescent="0.3">
      <c r="A6943">
        <v>49575</v>
      </c>
      <c r="B6943" s="1">
        <v>40528</v>
      </c>
      <c r="C6943" s="1" t="str">
        <f t="shared" si="216"/>
        <v>Dec</v>
      </c>
      <c r="D6943" t="s">
        <v>25</v>
      </c>
      <c r="E6943">
        <v>12</v>
      </c>
      <c r="F6943">
        <v>507.44</v>
      </c>
      <c r="G6943">
        <v>0.05</v>
      </c>
      <c r="H6943" t="str">
        <f t="shared" si="217"/>
        <v>0-10%</v>
      </c>
      <c r="I6943" t="s">
        <v>19</v>
      </c>
      <c r="J6943">
        <v>170.9</v>
      </c>
      <c r="K6943">
        <v>42.8</v>
      </c>
      <c r="L6943">
        <v>2.99</v>
      </c>
      <c r="M6943" t="s">
        <v>596</v>
      </c>
      <c r="N6943" t="s">
        <v>259</v>
      </c>
      <c r="O6943" t="s">
        <v>259</v>
      </c>
      <c r="P6943" t="s">
        <v>32</v>
      </c>
      <c r="Q6943" t="s">
        <v>23</v>
      </c>
      <c r="R6943" t="s">
        <v>30</v>
      </c>
      <c r="S6943">
        <v>0.36</v>
      </c>
      <c r="T6943" s="1">
        <v>40529</v>
      </c>
    </row>
    <row r="6944" spans="1:20" x14ac:dyDescent="0.3">
      <c r="A6944">
        <v>49600</v>
      </c>
      <c r="B6944" s="1">
        <v>40609</v>
      </c>
      <c r="C6944" s="1" t="str">
        <f t="shared" si="216"/>
        <v>Mar</v>
      </c>
      <c r="D6944" t="s">
        <v>18</v>
      </c>
      <c r="E6944">
        <v>33</v>
      </c>
      <c r="F6944">
        <v>1692.03</v>
      </c>
      <c r="G6944">
        <v>0.1</v>
      </c>
      <c r="H6944" t="str">
        <f t="shared" si="217"/>
        <v>0-10%</v>
      </c>
      <c r="I6944" t="s">
        <v>19</v>
      </c>
      <c r="J6944">
        <v>574.44000000000005</v>
      </c>
      <c r="K6944">
        <v>54.96</v>
      </c>
      <c r="L6944">
        <v>10.75</v>
      </c>
      <c r="M6944" t="s">
        <v>597</v>
      </c>
      <c r="N6944" t="s">
        <v>138</v>
      </c>
      <c r="O6944" t="s">
        <v>139</v>
      </c>
      <c r="P6944" t="s">
        <v>42</v>
      </c>
      <c r="Q6944" t="s">
        <v>23</v>
      </c>
      <c r="R6944" t="s">
        <v>43</v>
      </c>
      <c r="S6944">
        <v>0.36</v>
      </c>
      <c r="T6944" s="1">
        <v>40614</v>
      </c>
    </row>
    <row r="6945" spans="1:20" x14ac:dyDescent="0.3">
      <c r="A6945">
        <v>49601</v>
      </c>
      <c r="B6945" s="1">
        <v>40569</v>
      </c>
      <c r="C6945" s="1" t="str">
        <f t="shared" si="216"/>
        <v>Jan</v>
      </c>
      <c r="D6945" t="s">
        <v>18</v>
      </c>
      <c r="E6945">
        <v>15</v>
      </c>
      <c r="F6945">
        <v>1756.46</v>
      </c>
      <c r="G6945">
        <v>0.01</v>
      </c>
      <c r="H6945" t="str">
        <f t="shared" si="217"/>
        <v>0-10%</v>
      </c>
      <c r="I6945" t="s">
        <v>26</v>
      </c>
      <c r="J6945">
        <v>-101.19</v>
      </c>
      <c r="K6945">
        <v>113.98</v>
      </c>
      <c r="L6945">
        <v>30</v>
      </c>
      <c r="M6945" t="s">
        <v>194</v>
      </c>
      <c r="N6945" t="s">
        <v>138</v>
      </c>
      <c r="O6945" t="s">
        <v>139</v>
      </c>
      <c r="P6945" t="s">
        <v>42</v>
      </c>
      <c r="Q6945" t="s">
        <v>36</v>
      </c>
      <c r="R6945" t="s">
        <v>66</v>
      </c>
      <c r="S6945">
        <v>0.69</v>
      </c>
      <c r="T6945" s="1">
        <v>40576</v>
      </c>
    </row>
    <row r="6946" spans="1:20" x14ac:dyDescent="0.3">
      <c r="A6946">
        <v>49602</v>
      </c>
      <c r="B6946" s="1">
        <v>40976</v>
      </c>
      <c r="C6946" s="1" t="str">
        <f t="shared" si="216"/>
        <v>Mar</v>
      </c>
      <c r="D6946" t="s">
        <v>859</v>
      </c>
      <c r="E6946">
        <v>31</v>
      </c>
      <c r="F6946">
        <v>4878.6400000000003</v>
      </c>
      <c r="G6946">
        <v>0.03</v>
      </c>
      <c r="H6946" t="str">
        <f t="shared" si="217"/>
        <v>0-10%</v>
      </c>
      <c r="I6946" t="s">
        <v>26</v>
      </c>
      <c r="J6946">
        <v>-519.94000000000005</v>
      </c>
      <c r="K6946">
        <v>150.97999999999999</v>
      </c>
      <c r="L6946">
        <v>66.27</v>
      </c>
      <c r="M6946" t="s">
        <v>368</v>
      </c>
      <c r="N6946" t="s">
        <v>804</v>
      </c>
      <c r="O6946" t="s">
        <v>142</v>
      </c>
      <c r="P6946" t="s">
        <v>42</v>
      </c>
      <c r="Q6946" t="s">
        <v>36</v>
      </c>
      <c r="R6946" t="s">
        <v>53</v>
      </c>
      <c r="S6946">
        <v>0.65</v>
      </c>
      <c r="T6946" s="1">
        <v>40977</v>
      </c>
    </row>
    <row r="6947" spans="1:20" x14ac:dyDescent="0.3">
      <c r="A6947">
        <v>49607</v>
      </c>
      <c r="B6947" s="1">
        <v>39937</v>
      </c>
      <c r="C6947" s="1" t="str">
        <f t="shared" si="216"/>
        <v>May</v>
      </c>
      <c r="D6947" t="s">
        <v>44</v>
      </c>
      <c r="E6947">
        <v>6</v>
      </c>
      <c r="F6947">
        <v>1056.6434999999999</v>
      </c>
      <c r="G6947">
        <v>0.06</v>
      </c>
      <c r="H6947" t="str">
        <f t="shared" si="217"/>
        <v>0-10%</v>
      </c>
      <c r="I6947" t="s">
        <v>19</v>
      </c>
      <c r="J6947">
        <v>-586.20000000000005</v>
      </c>
      <c r="K6947">
        <v>205.99</v>
      </c>
      <c r="L6947">
        <v>8.99</v>
      </c>
      <c r="M6947" t="s">
        <v>755</v>
      </c>
      <c r="N6947" t="s">
        <v>611</v>
      </c>
      <c r="O6947" t="s">
        <v>115</v>
      </c>
      <c r="P6947" t="s">
        <v>28</v>
      </c>
      <c r="Q6947" t="s">
        <v>33</v>
      </c>
      <c r="R6947" t="s">
        <v>34</v>
      </c>
      <c r="S6947">
        <v>0.56000000000000005</v>
      </c>
      <c r="T6947" s="1">
        <v>39938</v>
      </c>
    </row>
    <row r="6948" spans="1:20" x14ac:dyDescent="0.3">
      <c r="A6948">
        <v>49634</v>
      </c>
      <c r="B6948" s="1">
        <v>40991</v>
      </c>
      <c r="C6948" s="1" t="str">
        <f t="shared" si="216"/>
        <v>Mar</v>
      </c>
      <c r="D6948" t="s">
        <v>859</v>
      </c>
      <c r="E6948">
        <v>45</v>
      </c>
      <c r="F6948">
        <v>132.31</v>
      </c>
      <c r="G6948">
        <v>0.02</v>
      </c>
      <c r="H6948" t="str">
        <f t="shared" si="217"/>
        <v>0-10%</v>
      </c>
      <c r="I6948" t="s">
        <v>19</v>
      </c>
      <c r="J6948">
        <v>10.91</v>
      </c>
      <c r="K6948">
        <v>2.88</v>
      </c>
      <c r="L6948">
        <v>1.49</v>
      </c>
      <c r="M6948" t="s">
        <v>152</v>
      </c>
      <c r="N6948" t="s">
        <v>141</v>
      </c>
      <c r="O6948" t="s">
        <v>142</v>
      </c>
      <c r="P6948" t="s">
        <v>28</v>
      </c>
      <c r="Q6948" t="s">
        <v>23</v>
      </c>
      <c r="R6948" t="s">
        <v>30</v>
      </c>
      <c r="S6948">
        <v>0.36</v>
      </c>
      <c r="T6948" s="1">
        <v>40993</v>
      </c>
    </row>
    <row r="6949" spans="1:20" x14ac:dyDescent="0.3">
      <c r="A6949">
        <v>49634</v>
      </c>
      <c r="B6949" s="1">
        <v>40991</v>
      </c>
      <c r="C6949" s="1" t="str">
        <f t="shared" si="216"/>
        <v>Mar</v>
      </c>
      <c r="D6949" t="s">
        <v>859</v>
      </c>
      <c r="E6949">
        <v>39</v>
      </c>
      <c r="F6949">
        <v>403.73</v>
      </c>
      <c r="G6949">
        <v>0.06</v>
      </c>
      <c r="H6949" t="str">
        <f t="shared" si="217"/>
        <v>0-10%</v>
      </c>
      <c r="I6949" t="s">
        <v>19</v>
      </c>
      <c r="J6949">
        <v>-44.13</v>
      </c>
      <c r="K6949">
        <v>10.89</v>
      </c>
      <c r="L6949">
        <v>4.5</v>
      </c>
      <c r="M6949" t="s">
        <v>152</v>
      </c>
      <c r="N6949" t="s">
        <v>207</v>
      </c>
      <c r="O6949" t="s">
        <v>115</v>
      </c>
      <c r="P6949" t="s">
        <v>28</v>
      </c>
      <c r="Q6949" t="s">
        <v>23</v>
      </c>
      <c r="R6949" t="s">
        <v>29</v>
      </c>
      <c r="S6949">
        <v>0.59</v>
      </c>
      <c r="T6949" s="1">
        <v>40992</v>
      </c>
    </row>
    <row r="6950" spans="1:20" x14ac:dyDescent="0.3">
      <c r="A6950">
        <v>49634</v>
      </c>
      <c r="B6950" s="1">
        <v>40991</v>
      </c>
      <c r="C6950" s="1" t="str">
        <f t="shared" si="216"/>
        <v>Mar</v>
      </c>
      <c r="D6950" t="s">
        <v>859</v>
      </c>
      <c r="E6950">
        <v>3</v>
      </c>
      <c r="F6950">
        <v>86.85</v>
      </c>
      <c r="G6950">
        <v>0.05</v>
      </c>
      <c r="H6950" t="str">
        <f t="shared" si="217"/>
        <v>0-10%</v>
      </c>
      <c r="I6950" t="s">
        <v>19</v>
      </c>
      <c r="J6950">
        <v>-67.22</v>
      </c>
      <c r="K6950">
        <v>28.48</v>
      </c>
      <c r="L6950">
        <v>1.99</v>
      </c>
      <c r="M6950" t="s">
        <v>152</v>
      </c>
      <c r="N6950" t="s">
        <v>207</v>
      </c>
      <c r="O6950" t="s">
        <v>115</v>
      </c>
      <c r="P6950" t="s">
        <v>28</v>
      </c>
      <c r="Q6950" t="s">
        <v>33</v>
      </c>
      <c r="R6950" t="s">
        <v>48</v>
      </c>
      <c r="S6950">
        <v>0.4</v>
      </c>
      <c r="T6950" s="1">
        <v>40993</v>
      </c>
    </row>
    <row r="6951" spans="1:20" x14ac:dyDescent="0.3">
      <c r="A6951">
        <v>49638</v>
      </c>
      <c r="B6951" s="1">
        <v>40397</v>
      </c>
      <c r="C6951" s="1" t="str">
        <f t="shared" si="216"/>
        <v>Aug</v>
      </c>
      <c r="D6951" t="s">
        <v>44</v>
      </c>
      <c r="E6951">
        <v>17</v>
      </c>
      <c r="F6951">
        <v>196.07</v>
      </c>
      <c r="G6951">
        <v>0.05</v>
      </c>
      <c r="H6951" t="str">
        <f t="shared" si="217"/>
        <v>0-10%</v>
      </c>
      <c r="I6951" t="s">
        <v>19</v>
      </c>
      <c r="J6951">
        <v>-77.66</v>
      </c>
      <c r="K6951">
        <v>10.97</v>
      </c>
      <c r="L6951">
        <v>6.5</v>
      </c>
      <c r="M6951" t="s">
        <v>215</v>
      </c>
      <c r="N6951" t="s">
        <v>677</v>
      </c>
      <c r="O6951" t="s">
        <v>139</v>
      </c>
      <c r="P6951" t="s">
        <v>42</v>
      </c>
      <c r="Q6951" t="s">
        <v>33</v>
      </c>
      <c r="R6951" t="s">
        <v>48</v>
      </c>
      <c r="S6951">
        <v>0.64</v>
      </c>
      <c r="T6951" s="1">
        <v>40398</v>
      </c>
    </row>
    <row r="6952" spans="1:20" x14ac:dyDescent="0.3">
      <c r="A6952">
        <v>49666</v>
      </c>
      <c r="B6952" s="1">
        <v>40031</v>
      </c>
      <c r="C6952" s="1" t="str">
        <f t="shared" si="216"/>
        <v>Aug</v>
      </c>
      <c r="D6952" t="s">
        <v>18</v>
      </c>
      <c r="E6952">
        <v>46</v>
      </c>
      <c r="F6952">
        <v>259.25</v>
      </c>
      <c r="G6952">
        <v>0.1</v>
      </c>
      <c r="H6952" t="str">
        <f t="shared" si="217"/>
        <v>0-10%</v>
      </c>
      <c r="I6952" t="s">
        <v>39</v>
      </c>
      <c r="J6952">
        <v>-64.03</v>
      </c>
      <c r="K6952">
        <v>5.68</v>
      </c>
      <c r="L6952">
        <v>3.6</v>
      </c>
      <c r="M6952" t="s">
        <v>520</v>
      </c>
      <c r="N6952" t="s">
        <v>488</v>
      </c>
      <c r="O6952" t="s">
        <v>488</v>
      </c>
      <c r="P6952" t="s">
        <v>42</v>
      </c>
      <c r="Q6952" t="s">
        <v>23</v>
      </c>
      <c r="R6952" t="s">
        <v>81</v>
      </c>
      <c r="S6952">
        <v>0.56000000000000005</v>
      </c>
      <c r="T6952" s="1">
        <v>40035</v>
      </c>
    </row>
    <row r="6953" spans="1:20" x14ac:dyDescent="0.3">
      <c r="A6953">
        <v>49668</v>
      </c>
      <c r="B6953" s="1">
        <v>40149</v>
      </c>
      <c r="C6953" s="1" t="str">
        <f t="shared" si="216"/>
        <v>Dec</v>
      </c>
      <c r="D6953" t="s">
        <v>18</v>
      </c>
      <c r="E6953">
        <v>25</v>
      </c>
      <c r="F6953">
        <v>93.22</v>
      </c>
      <c r="G6953">
        <v>0.06</v>
      </c>
      <c r="H6953" t="str">
        <f t="shared" si="217"/>
        <v>0-10%</v>
      </c>
      <c r="I6953" t="s">
        <v>19</v>
      </c>
      <c r="J6953">
        <v>-15.37</v>
      </c>
      <c r="K6953">
        <v>3.74</v>
      </c>
      <c r="L6953">
        <v>0.94</v>
      </c>
      <c r="M6953" t="s">
        <v>377</v>
      </c>
      <c r="N6953" t="s">
        <v>259</v>
      </c>
      <c r="O6953" t="s">
        <v>259</v>
      </c>
      <c r="P6953" t="s">
        <v>42</v>
      </c>
      <c r="Q6953" t="s">
        <v>23</v>
      </c>
      <c r="R6953" t="s">
        <v>46</v>
      </c>
      <c r="S6953">
        <v>0.83</v>
      </c>
      <c r="T6953" s="1">
        <v>40156</v>
      </c>
    </row>
    <row r="6954" spans="1:20" x14ac:dyDescent="0.3">
      <c r="A6954">
        <v>49730</v>
      </c>
      <c r="B6954" s="1">
        <v>39817</v>
      </c>
      <c r="C6954" s="1" t="str">
        <f t="shared" si="216"/>
        <v>Jan</v>
      </c>
      <c r="D6954" t="s">
        <v>25</v>
      </c>
      <c r="E6954">
        <v>3</v>
      </c>
      <c r="F6954">
        <v>1039.56</v>
      </c>
      <c r="G6954">
        <v>0.06</v>
      </c>
      <c r="H6954" t="str">
        <f t="shared" si="217"/>
        <v>0-10%</v>
      </c>
      <c r="I6954" t="s">
        <v>26</v>
      </c>
      <c r="J6954">
        <v>-394.69</v>
      </c>
      <c r="K6954">
        <v>350.98</v>
      </c>
      <c r="L6954">
        <v>30</v>
      </c>
      <c r="M6954" t="s">
        <v>332</v>
      </c>
      <c r="N6954" t="s">
        <v>259</v>
      </c>
      <c r="O6954" t="s">
        <v>259</v>
      </c>
      <c r="P6954" t="s">
        <v>42</v>
      </c>
      <c r="Q6954" t="s">
        <v>36</v>
      </c>
      <c r="R6954" t="s">
        <v>66</v>
      </c>
      <c r="S6954">
        <v>0.61</v>
      </c>
      <c r="T6954" s="1">
        <v>39818</v>
      </c>
    </row>
    <row r="6955" spans="1:20" x14ac:dyDescent="0.3">
      <c r="A6955">
        <v>49735</v>
      </c>
      <c r="B6955" s="1">
        <v>40079</v>
      </c>
      <c r="C6955" s="1" t="str">
        <f t="shared" si="216"/>
        <v>Sep</v>
      </c>
      <c r="D6955" t="s">
        <v>859</v>
      </c>
      <c r="E6955">
        <v>32</v>
      </c>
      <c r="F6955">
        <v>1929.19</v>
      </c>
      <c r="G6955">
        <v>0.04</v>
      </c>
      <c r="H6955" t="str">
        <f t="shared" si="217"/>
        <v>0-10%</v>
      </c>
      <c r="I6955" t="s">
        <v>19</v>
      </c>
      <c r="J6955">
        <v>570.66999999999996</v>
      </c>
      <c r="K6955">
        <v>60.97</v>
      </c>
      <c r="L6955">
        <v>4.5</v>
      </c>
      <c r="M6955" t="s">
        <v>679</v>
      </c>
      <c r="N6955" t="s">
        <v>677</v>
      </c>
      <c r="O6955" t="s">
        <v>139</v>
      </c>
      <c r="P6955" t="s">
        <v>32</v>
      </c>
      <c r="Q6955" t="s">
        <v>23</v>
      </c>
      <c r="R6955" t="s">
        <v>29</v>
      </c>
      <c r="S6955">
        <v>0.56000000000000005</v>
      </c>
      <c r="T6955" s="1">
        <v>40080</v>
      </c>
    </row>
    <row r="6956" spans="1:20" x14ac:dyDescent="0.3">
      <c r="A6956">
        <v>49760</v>
      </c>
      <c r="B6956" s="1">
        <v>40817</v>
      </c>
      <c r="C6956" s="1" t="str">
        <f t="shared" si="216"/>
        <v>Oct</v>
      </c>
      <c r="D6956" t="s">
        <v>44</v>
      </c>
      <c r="E6956">
        <v>3</v>
      </c>
      <c r="F6956">
        <v>44.84</v>
      </c>
      <c r="G6956">
        <v>0.09</v>
      </c>
      <c r="H6956" t="str">
        <f t="shared" si="217"/>
        <v>0-10%</v>
      </c>
      <c r="I6956" t="s">
        <v>19</v>
      </c>
      <c r="J6956">
        <v>37.74</v>
      </c>
      <c r="K6956">
        <v>14.2</v>
      </c>
      <c r="L6956">
        <v>5.3</v>
      </c>
      <c r="M6956" t="s">
        <v>629</v>
      </c>
      <c r="N6956" t="s">
        <v>677</v>
      </c>
      <c r="O6956" t="s">
        <v>139</v>
      </c>
      <c r="P6956" t="s">
        <v>42</v>
      </c>
      <c r="Q6956" t="s">
        <v>36</v>
      </c>
      <c r="R6956" t="s">
        <v>37</v>
      </c>
      <c r="S6956">
        <v>0.46</v>
      </c>
      <c r="T6956" s="1">
        <v>40818</v>
      </c>
    </row>
    <row r="6957" spans="1:20" x14ac:dyDescent="0.3">
      <c r="A6957">
        <v>49760</v>
      </c>
      <c r="B6957" s="1">
        <v>40817</v>
      </c>
      <c r="C6957" s="1" t="str">
        <f t="shared" si="216"/>
        <v>Oct</v>
      </c>
      <c r="D6957" t="s">
        <v>44</v>
      </c>
      <c r="E6957">
        <v>13</v>
      </c>
      <c r="F6957">
        <v>1281.1795</v>
      </c>
      <c r="G6957">
        <v>0.02</v>
      </c>
      <c r="H6957" t="str">
        <f t="shared" si="217"/>
        <v>0-10%</v>
      </c>
      <c r="I6957" t="s">
        <v>19</v>
      </c>
      <c r="J6957">
        <v>-26.62</v>
      </c>
      <c r="K6957">
        <v>115.99</v>
      </c>
      <c r="L6957">
        <v>5.92</v>
      </c>
      <c r="M6957" t="s">
        <v>629</v>
      </c>
      <c r="N6957" t="s">
        <v>677</v>
      </c>
      <c r="O6957" t="s">
        <v>139</v>
      </c>
      <c r="P6957" t="s">
        <v>42</v>
      </c>
      <c r="Q6957" t="s">
        <v>33</v>
      </c>
      <c r="R6957" t="s">
        <v>34</v>
      </c>
      <c r="S6957">
        <v>0.57999999999999996</v>
      </c>
      <c r="T6957" s="1">
        <v>40819</v>
      </c>
    </row>
    <row r="6958" spans="1:20" x14ac:dyDescent="0.3">
      <c r="A6958">
        <v>49760</v>
      </c>
      <c r="B6958" s="1">
        <v>40817</v>
      </c>
      <c r="C6958" s="1" t="str">
        <f t="shared" si="216"/>
        <v>Oct</v>
      </c>
      <c r="D6958" t="s">
        <v>44</v>
      </c>
      <c r="E6958">
        <v>38</v>
      </c>
      <c r="F6958">
        <v>710.33</v>
      </c>
      <c r="G6958">
        <v>0.09</v>
      </c>
      <c r="H6958" t="str">
        <f t="shared" si="217"/>
        <v>0-10%</v>
      </c>
      <c r="I6958" t="s">
        <v>39</v>
      </c>
      <c r="J6958">
        <v>62.53</v>
      </c>
      <c r="K6958">
        <v>18.97</v>
      </c>
      <c r="L6958">
        <v>9.0299999999999994</v>
      </c>
      <c r="M6958" t="s">
        <v>629</v>
      </c>
      <c r="N6958" t="s">
        <v>677</v>
      </c>
      <c r="O6958" t="s">
        <v>139</v>
      </c>
      <c r="P6958" t="s">
        <v>42</v>
      </c>
      <c r="Q6958" t="s">
        <v>23</v>
      </c>
      <c r="R6958" t="s">
        <v>43</v>
      </c>
      <c r="S6958">
        <v>0.37</v>
      </c>
      <c r="T6958" s="1">
        <v>40819</v>
      </c>
    </row>
    <row r="6959" spans="1:20" x14ac:dyDescent="0.3">
      <c r="A6959">
        <v>49761</v>
      </c>
      <c r="B6959" s="1">
        <v>40567</v>
      </c>
      <c r="C6959" s="1" t="str">
        <f t="shared" si="216"/>
        <v>Jan</v>
      </c>
      <c r="D6959" t="s">
        <v>859</v>
      </c>
      <c r="E6959">
        <v>45</v>
      </c>
      <c r="F6959">
        <v>1090.5999999999999</v>
      </c>
      <c r="G6959">
        <v>7.0000000000000007E-2</v>
      </c>
      <c r="H6959" t="str">
        <f t="shared" si="217"/>
        <v>0-10%</v>
      </c>
      <c r="I6959" t="s">
        <v>19</v>
      </c>
      <c r="J6959">
        <v>300.91000000000003</v>
      </c>
      <c r="K6959">
        <v>23.99</v>
      </c>
      <c r="L6959">
        <v>6.3</v>
      </c>
      <c r="M6959" t="s">
        <v>172</v>
      </c>
      <c r="N6959" t="s">
        <v>141</v>
      </c>
      <c r="O6959" t="s">
        <v>142</v>
      </c>
      <c r="P6959" t="s">
        <v>32</v>
      </c>
      <c r="Q6959" t="s">
        <v>33</v>
      </c>
      <c r="R6959" t="s">
        <v>93</v>
      </c>
      <c r="S6959">
        <v>0.38</v>
      </c>
      <c r="T6959" s="1">
        <v>40568</v>
      </c>
    </row>
    <row r="6960" spans="1:20" x14ac:dyDescent="0.3">
      <c r="A6960">
        <v>49762</v>
      </c>
      <c r="B6960" s="1">
        <v>40709</v>
      </c>
      <c r="C6960" s="1" t="str">
        <f t="shared" si="216"/>
        <v>Jun</v>
      </c>
      <c r="D6960" t="s">
        <v>25</v>
      </c>
      <c r="E6960">
        <v>35</v>
      </c>
      <c r="F6960">
        <v>99.13</v>
      </c>
      <c r="G6960">
        <v>0.09</v>
      </c>
      <c r="H6960" t="str">
        <f t="shared" si="217"/>
        <v>0-10%</v>
      </c>
      <c r="I6960" t="s">
        <v>19</v>
      </c>
      <c r="J6960">
        <v>23.74</v>
      </c>
      <c r="K6960">
        <v>2.94</v>
      </c>
      <c r="L6960">
        <v>0.81</v>
      </c>
      <c r="M6960" t="s">
        <v>527</v>
      </c>
      <c r="N6960" t="s">
        <v>488</v>
      </c>
      <c r="O6960" t="s">
        <v>488</v>
      </c>
      <c r="P6960" t="s">
        <v>32</v>
      </c>
      <c r="Q6960" t="s">
        <v>23</v>
      </c>
      <c r="R6960" t="s">
        <v>59</v>
      </c>
      <c r="S6960">
        <v>0.4</v>
      </c>
      <c r="T6960" s="1">
        <v>40711</v>
      </c>
    </row>
    <row r="6961" spans="1:20" x14ac:dyDescent="0.3">
      <c r="A6961">
        <v>49763</v>
      </c>
      <c r="B6961" s="1">
        <v>40587</v>
      </c>
      <c r="C6961" s="1" t="str">
        <f t="shared" si="216"/>
        <v>Feb</v>
      </c>
      <c r="D6961" t="s">
        <v>859</v>
      </c>
      <c r="E6961">
        <v>8</v>
      </c>
      <c r="F6961">
        <v>49.04</v>
      </c>
      <c r="G6961">
        <v>0.02</v>
      </c>
      <c r="H6961" t="str">
        <f t="shared" si="217"/>
        <v>0-10%</v>
      </c>
      <c r="I6961" t="s">
        <v>19</v>
      </c>
      <c r="J6961">
        <v>9.2899999999999991</v>
      </c>
      <c r="K6961">
        <v>5.68</v>
      </c>
      <c r="L6961">
        <v>1.39</v>
      </c>
      <c r="M6961" t="s">
        <v>227</v>
      </c>
      <c r="N6961" t="s">
        <v>138</v>
      </c>
      <c r="O6961" t="s">
        <v>139</v>
      </c>
      <c r="P6961" t="s">
        <v>32</v>
      </c>
      <c r="Q6961" t="s">
        <v>23</v>
      </c>
      <c r="R6961" t="s">
        <v>51</v>
      </c>
      <c r="S6961">
        <v>0.38</v>
      </c>
      <c r="T6961" s="1">
        <v>40588</v>
      </c>
    </row>
    <row r="6962" spans="1:20" x14ac:dyDescent="0.3">
      <c r="A6962">
        <v>49763</v>
      </c>
      <c r="B6962" s="1">
        <v>40587</v>
      </c>
      <c r="C6962" s="1" t="str">
        <f t="shared" si="216"/>
        <v>Feb</v>
      </c>
      <c r="D6962" t="s">
        <v>859</v>
      </c>
      <c r="E6962">
        <v>6</v>
      </c>
      <c r="F6962">
        <v>2320.35</v>
      </c>
      <c r="G6962">
        <v>0</v>
      </c>
      <c r="H6962" t="str">
        <f t="shared" si="217"/>
        <v>0-10%</v>
      </c>
      <c r="I6962" t="s">
        <v>26</v>
      </c>
      <c r="J6962">
        <v>-237.62</v>
      </c>
      <c r="K6962">
        <v>348.21</v>
      </c>
      <c r="L6962">
        <v>84.84</v>
      </c>
      <c r="M6962" t="s">
        <v>227</v>
      </c>
      <c r="N6962" t="s">
        <v>138</v>
      </c>
      <c r="O6962" t="s">
        <v>139</v>
      </c>
      <c r="P6962" t="s">
        <v>32</v>
      </c>
      <c r="Q6962" t="s">
        <v>36</v>
      </c>
      <c r="R6962" t="s">
        <v>54</v>
      </c>
      <c r="S6962">
        <v>0.66</v>
      </c>
      <c r="T6962" s="1">
        <v>40587</v>
      </c>
    </row>
    <row r="6963" spans="1:20" x14ac:dyDescent="0.3">
      <c r="A6963">
        <v>49764</v>
      </c>
      <c r="B6963" s="1">
        <v>40454</v>
      </c>
      <c r="C6963" s="1" t="str">
        <f t="shared" si="216"/>
        <v>Oct</v>
      </c>
      <c r="D6963" t="s">
        <v>18</v>
      </c>
      <c r="E6963">
        <v>37</v>
      </c>
      <c r="F6963">
        <v>395.37</v>
      </c>
      <c r="G6963">
        <v>7.0000000000000007E-2</v>
      </c>
      <c r="H6963" t="str">
        <f t="shared" si="217"/>
        <v>0-10%</v>
      </c>
      <c r="I6963" t="s">
        <v>39</v>
      </c>
      <c r="J6963">
        <v>17.149999999999999</v>
      </c>
      <c r="K6963">
        <v>10.98</v>
      </c>
      <c r="L6963">
        <v>3.37</v>
      </c>
      <c r="M6963" t="s">
        <v>762</v>
      </c>
      <c r="N6963" t="s">
        <v>759</v>
      </c>
      <c r="O6963" t="s">
        <v>759</v>
      </c>
      <c r="P6963" t="s">
        <v>42</v>
      </c>
      <c r="Q6963" t="s">
        <v>23</v>
      </c>
      <c r="R6963" t="s">
        <v>81</v>
      </c>
      <c r="S6963">
        <v>0.56999999999999995</v>
      </c>
      <c r="T6963" s="1">
        <v>40458</v>
      </c>
    </row>
    <row r="6964" spans="1:20" x14ac:dyDescent="0.3">
      <c r="A6964">
        <v>49767</v>
      </c>
      <c r="B6964" s="1">
        <v>40490</v>
      </c>
      <c r="C6964" s="1" t="str">
        <f t="shared" si="216"/>
        <v>Nov</v>
      </c>
      <c r="D6964" t="s">
        <v>859</v>
      </c>
      <c r="E6964">
        <v>43</v>
      </c>
      <c r="F6964">
        <v>634.38</v>
      </c>
      <c r="G6964">
        <v>0.09</v>
      </c>
      <c r="H6964" t="str">
        <f t="shared" si="217"/>
        <v>0-10%</v>
      </c>
      <c r="I6964" t="s">
        <v>19</v>
      </c>
      <c r="J6964">
        <v>272.39999999999998</v>
      </c>
      <c r="K6964">
        <v>15.74</v>
      </c>
      <c r="L6964">
        <v>1.39</v>
      </c>
      <c r="M6964" t="s">
        <v>196</v>
      </c>
      <c r="N6964" t="s">
        <v>804</v>
      </c>
      <c r="O6964" t="s">
        <v>142</v>
      </c>
      <c r="P6964" t="s">
        <v>22</v>
      </c>
      <c r="Q6964" t="s">
        <v>23</v>
      </c>
      <c r="R6964" t="s">
        <v>51</v>
      </c>
      <c r="S6964">
        <v>0.4</v>
      </c>
      <c r="T6964" s="1">
        <v>40490</v>
      </c>
    </row>
    <row r="6965" spans="1:20" x14ac:dyDescent="0.3">
      <c r="A6965">
        <v>49767</v>
      </c>
      <c r="B6965" s="1">
        <v>40490</v>
      </c>
      <c r="C6965" s="1" t="str">
        <f t="shared" si="216"/>
        <v>Nov</v>
      </c>
      <c r="D6965" t="s">
        <v>859</v>
      </c>
      <c r="E6965">
        <v>39</v>
      </c>
      <c r="F6965">
        <v>5196.1899999999996</v>
      </c>
      <c r="G6965">
        <v>0.1</v>
      </c>
      <c r="H6965" t="str">
        <f t="shared" si="217"/>
        <v>0-10%</v>
      </c>
      <c r="I6965" t="s">
        <v>19</v>
      </c>
      <c r="J6965">
        <v>2052.13</v>
      </c>
      <c r="K6965">
        <v>140.99</v>
      </c>
      <c r="L6965">
        <v>13.99</v>
      </c>
      <c r="M6965" t="s">
        <v>196</v>
      </c>
      <c r="N6965" t="s">
        <v>804</v>
      </c>
      <c r="O6965" t="s">
        <v>142</v>
      </c>
      <c r="P6965" t="s">
        <v>22</v>
      </c>
      <c r="Q6965" t="s">
        <v>33</v>
      </c>
      <c r="R6965" t="s">
        <v>93</v>
      </c>
      <c r="S6965">
        <v>0.37</v>
      </c>
      <c r="T6965" s="1">
        <v>40491</v>
      </c>
    </row>
    <row r="6966" spans="1:20" x14ac:dyDescent="0.3">
      <c r="A6966">
        <v>49767</v>
      </c>
      <c r="B6966" s="1">
        <v>40490</v>
      </c>
      <c r="C6966" s="1" t="str">
        <f t="shared" si="216"/>
        <v>Nov</v>
      </c>
      <c r="D6966" t="s">
        <v>859</v>
      </c>
      <c r="E6966">
        <v>7</v>
      </c>
      <c r="F6966">
        <v>50.47</v>
      </c>
      <c r="G6966">
        <v>0.08</v>
      </c>
      <c r="H6966" t="str">
        <f t="shared" si="217"/>
        <v>0-10%</v>
      </c>
      <c r="I6966" t="s">
        <v>19</v>
      </c>
      <c r="J6966">
        <v>-31.7</v>
      </c>
      <c r="K6966">
        <v>6.48</v>
      </c>
      <c r="L6966">
        <v>7.49</v>
      </c>
      <c r="M6966" t="s">
        <v>196</v>
      </c>
      <c r="N6966" t="s">
        <v>804</v>
      </c>
      <c r="O6966" t="s">
        <v>142</v>
      </c>
      <c r="P6966" t="s">
        <v>22</v>
      </c>
      <c r="Q6966" t="s">
        <v>23</v>
      </c>
      <c r="R6966" t="s">
        <v>43</v>
      </c>
      <c r="S6966">
        <v>0.37</v>
      </c>
      <c r="T6966" s="1">
        <v>40492</v>
      </c>
    </row>
    <row r="6967" spans="1:20" x14ac:dyDescent="0.3">
      <c r="A6967">
        <v>49797</v>
      </c>
      <c r="B6967" s="1">
        <v>40610</v>
      </c>
      <c r="C6967" s="1" t="str">
        <f t="shared" si="216"/>
        <v>Mar</v>
      </c>
      <c r="D6967" t="s">
        <v>859</v>
      </c>
      <c r="E6967">
        <v>27</v>
      </c>
      <c r="F6967">
        <v>341.1</v>
      </c>
      <c r="G6967">
        <v>0</v>
      </c>
      <c r="H6967" t="str">
        <f t="shared" si="217"/>
        <v>0-10%</v>
      </c>
      <c r="I6967" t="s">
        <v>19</v>
      </c>
      <c r="J6967">
        <v>-4.75</v>
      </c>
      <c r="K6967">
        <v>11.97</v>
      </c>
      <c r="L6967">
        <v>4.9800000000000004</v>
      </c>
      <c r="M6967" t="s">
        <v>372</v>
      </c>
      <c r="N6967" t="s">
        <v>259</v>
      </c>
      <c r="O6967" t="s">
        <v>259</v>
      </c>
      <c r="P6967" t="s">
        <v>22</v>
      </c>
      <c r="Q6967" t="s">
        <v>23</v>
      </c>
      <c r="R6967" t="s">
        <v>29</v>
      </c>
      <c r="S6967">
        <v>0.57999999999999996</v>
      </c>
      <c r="T6967" s="1">
        <v>40611</v>
      </c>
    </row>
    <row r="6968" spans="1:20" x14ac:dyDescent="0.3">
      <c r="A6968">
        <v>49797</v>
      </c>
      <c r="B6968" s="1">
        <v>40610</v>
      </c>
      <c r="C6968" s="1" t="str">
        <f t="shared" si="216"/>
        <v>Mar</v>
      </c>
      <c r="D6968" t="s">
        <v>859</v>
      </c>
      <c r="E6968">
        <v>26</v>
      </c>
      <c r="F6968">
        <v>171.68</v>
      </c>
      <c r="G6968">
        <v>7.0000000000000007E-2</v>
      </c>
      <c r="H6968" t="str">
        <f t="shared" si="217"/>
        <v>0-10%</v>
      </c>
      <c r="I6968" t="s">
        <v>39</v>
      </c>
      <c r="J6968">
        <v>-116.56</v>
      </c>
      <c r="K6968">
        <v>6.48</v>
      </c>
      <c r="L6968">
        <v>8.19</v>
      </c>
      <c r="M6968" t="s">
        <v>372</v>
      </c>
      <c r="N6968" t="s">
        <v>259</v>
      </c>
      <c r="O6968" t="s">
        <v>259</v>
      </c>
      <c r="P6968" t="s">
        <v>22</v>
      </c>
      <c r="Q6968" t="s">
        <v>23</v>
      </c>
      <c r="R6968" t="s">
        <v>43</v>
      </c>
      <c r="S6968">
        <v>0.37</v>
      </c>
      <c r="T6968" s="1">
        <v>40611</v>
      </c>
    </row>
    <row r="6969" spans="1:20" x14ac:dyDescent="0.3">
      <c r="A6969">
        <v>49798</v>
      </c>
      <c r="B6969" s="1">
        <v>41251</v>
      </c>
      <c r="C6969" s="1" t="str">
        <f t="shared" si="216"/>
        <v>Dec</v>
      </c>
      <c r="D6969" t="s">
        <v>859</v>
      </c>
      <c r="E6969">
        <v>5</v>
      </c>
      <c r="F6969">
        <v>1424.95</v>
      </c>
      <c r="G6969">
        <v>0.09</v>
      </c>
      <c r="H6969" t="str">
        <f t="shared" si="217"/>
        <v>0-10%</v>
      </c>
      <c r="I6969" t="s">
        <v>26</v>
      </c>
      <c r="J6969">
        <v>-517.83000000000004</v>
      </c>
      <c r="K6969">
        <v>280.98</v>
      </c>
      <c r="L6969">
        <v>57</v>
      </c>
      <c r="M6969" t="s">
        <v>815</v>
      </c>
      <c r="N6969" t="s">
        <v>804</v>
      </c>
      <c r="O6969" t="s">
        <v>142</v>
      </c>
      <c r="P6969" t="s">
        <v>42</v>
      </c>
      <c r="Q6969" t="s">
        <v>36</v>
      </c>
      <c r="R6969" t="s">
        <v>66</v>
      </c>
      <c r="S6969">
        <v>0.78</v>
      </c>
      <c r="T6969" s="1">
        <v>41252</v>
      </c>
    </row>
    <row r="6970" spans="1:20" x14ac:dyDescent="0.3">
      <c r="A6970">
        <v>49798</v>
      </c>
      <c r="B6970" s="1">
        <v>41251</v>
      </c>
      <c r="C6970" s="1" t="str">
        <f t="shared" si="216"/>
        <v>Dec</v>
      </c>
      <c r="D6970" t="s">
        <v>859</v>
      </c>
      <c r="E6970">
        <v>29</v>
      </c>
      <c r="F6970">
        <v>321.5</v>
      </c>
      <c r="G6970">
        <v>0.03</v>
      </c>
      <c r="H6970" t="str">
        <f t="shared" si="217"/>
        <v>0-10%</v>
      </c>
      <c r="I6970" t="s">
        <v>19</v>
      </c>
      <c r="J6970">
        <v>20.309999999999999</v>
      </c>
      <c r="K6970">
        <v>10.98</v>
      </c>
      <c r="L6970">
        <v>3.37</v>
      </c>
      <c r="M6970" t="s">
        <v>815</v>
      </c>
      <c r="N6970" t="s">
        <v>804</v>
      </c>
      <c r="O6970" t="s">
        <v>142</v>
      </c>
      <c r="P6970" t="s">
        <v>42</v>
      </c>
      <c r="Q6970" t="s">
        <v>23</v>
      </c>
      <c r="R6970" t="s">
        <v>81</v>
      </c>
      <c r="S6970">
        <v>0.56999999999999995</v>
      </c>
      <c r="T6970" s="1">
        <v>41251</v>
      </c>
    </row>
    <row r="6971" spans="1:20" x14ac:dyDescent="0.3">
      <c r="A6971">
        <v>49799</v>
      </c>
      <c r="B6971" s="1">
        <v>40049</v>
      </c>
      <c r="C6971" s="1" t="str">
        <f t="shared" si="216"/>
        <v>Aug</v>
      </c>
      <c r="D6971" t="s">
        <v>25</v>
      </c>
      <c r="E6971">
        <v>4</v>
      </c>
      <c r="F6971">
        <v>1614.97</v>
      </c>
      <c r="G6971">
        <v>0.05</v>
      </c>
      <c r="H6971" t="str">
        <f t="shared" si="217"/>
        <v>0-10%</v>
      </c>
      <c r="I6971" t="s">
        <v>26</v>
      </c>
      <c r="J6971">
        <v>-593.15</v>
      </c>
      <c r="K6971">
        <v>376.13</v>
      </c>
      <c r="L6971">
        <v>85.63</v>
      </c>
      <c r="M6971" t="s">
        <v>621</v>
      </c>
      <c r="N6971" t="s">
        <v>138</v>
      </c>
      <c r="O6971" t="s">
        <v>139</v>
      </c>
      <c r="P6971" t="s">
        <v>42</v>
      </c>
      <c r="Q6971" t="s">
        <v>36</v>
      </c>
      <c r="R6971" t="s">
        <v>54</v>
      </c>
      <c r="S6971">
        <v>0.74</v>
      </c>
      <c r="T6971" s="1">
        <v>40051</v>
      </c>
    </row>
    <row r="6972" spans="1:20" x14ac:dyDescent="0.3">
      <c r="A6972">
        <v>49799</v>
      </c>
      <c r="B6972" s="1">
        <v>40049</v>
      </c>
      <c r="C6972" s="1" t="str">
        <f t="shared" si="216"/>
        <v>Aug</v>
      </c>
      <c r="D6972" t="s">
        <v>25</v>
      </c>
      <c r="E6972">
        <v>12</v>
      </c>
      <c r="F6972">
        <v>2119.0414999999998</v>
      </c>
      <c r="G6972">
        <v>0</v>
      </c>
      <c r="H6972" t="str">
        <f t="shared" si="217"/>
        <v>0-10%</v>
      </c>
      <c r="I6972" t="s">
        <v>19</v>
      </c>
      <c r="J6972">
        <v>-6.57</v>
      </c>
      <c r="K6972">
        <v>195.99</v>
      </c>
      <c r="L6972">
        <v>8.99</v>
      </c>
      <c r="M6972" t="s">
        <v>621</v>
      </c>
      <c r="N6972" t="s">
        <v>138</v>
      </c>
      <c r="O6972" t="s">
        <v>139</v>
      </c>
      <c r="P6972" t="s">
        <v>42</v>
      </c>
      <c r="Q6972" t="s">
        <v>33</v>
      </c>
      <c r="R6972" t="s">
        <v>34</v>
      </c>
      <c r="S6972">
        <v>0.6</v>
      </c>
      <c r="T6972" s="1">
        <v>40050</v>
      </c>
    </row>
    <row r="6973" spans="1:20" x14ac:dyDescent="0.3">
      <c r="A6973">
        <v>49824</v>
      </c>
      <c r="B6973" s="1">
        <v>40624</v>
      </c>
      <c r="C6973" s="1" t="str">
        <f t="shared" si="216"/>
        <v>Mar</v>
      </c>
      <c r="D6973" t="s">
        <v>25</v>
      </c>
      <c r="E6973">
        <v>33</v>
      </c>
      <c r="F6973">
        <v>1900.2260000000001</v>
      </c>
      <c r="G6973">
        <v>0.01</v>
      </c>
      <c r="H6973" t="str">
        <f t="shared" si="217"/>
        <v>0-10%</v>
      </c>
      <c r="I6973" t="s">
        <v>39</v>
      </c>
      <c r="J6973">
        <v>440.2</v>
      </c>
      <c r="K6973">
        <v>65.989999999999995</v>
      </c>
      <c r="L6973">
        <v>5.31</v>
      </c>
      <c r="M6973" t="s">
        <v>448</v>
      </c>
      <c r="N6973" t="s">
        <v>488</v>
      </c>
      <c r="O6973" t="s">
        <v>488</v>
      </c>
      <c r="P6973" t="s">
        <v>22</v>
      </c>
      <c r="Q6973" t="s">
        <v>33</v>
      </c>
      <c r="R6973" t="s">
        <v>34</v>
      </c>
      <c r="S6973">
        <v>0.56999999999999995</v>
      </c>
      <c r="T6973" s="1">
        <v>40625</v>
      </c>
    </row>
    <row r="6974" spans="1:20" x14ac:dyDescent="0.3">
      <c r="A6974">
        <v>49828</v>
      </c>
      <c r="B6974" s="1">
        <v>40785</v>
      </c>
      <c r="C6974" s="1" t="str">
        <f t="shared" si="216"/>
        <v>Aug</v>
      </c>
      <c r="D6974" t="s">
        <v>44</v>
      </c>
      <c r="E6974">
        <v>39</v>
      </c>
      <c r="F6974">
        <v>272.39</v>
      </c>
      <c r="G6974">
        <v>0.03</v>
      </c>
      <c r="H6974" t="str">
        <f t="shared" si="217"/>
        <v>0-10%</v>
      </c>
      <c r="I6974" t="s">
        <v>39</v>
      </c>
      <c r="J6974">
        <v>-91.48</v>
      </c>
      <c r="K6974">
        <v>6.48</v>
      </c>
      <c r="L6974">
        <v>6.6</v>
      </c>
      <c r="M6974" t="s">
        <v>630</v>
      </c>
      <c r="N6974" t="s">
        <v>138</v>
      </c>
      <c r="O6974" t="s">
        <v>139</v>
      </c>
      <c r="P6974" t="s">
        <v>28</v>
      </c>
      <c r="Q6974" t="s">
        <v>23</v>
      </c>
      <c r="R6974" t="s">
        <v>43</v>
      </c>
      <c r="S6974">
        <v>0.37</v>
      </c>
      <c r="T6974" s="1">
        <v>40786</v>
      </c>
    </row>
    <row r="6975" spans="1:20" x14ac:dyDescent="0.3">
      <c r="A6975">
        <v>49830</v>
      </c>
      <c r="B6975" s="1">
        <v>40003</v>
      </c>
      <c r="C6975" s="1" t="str">
        <f t="shared" si="216"/>
        <v>Jul</v>
      </c>
      <c r="D6975" t="s">
        <v>859</v>
      </c>
      <c r="E6975">
        <v>16</v>
      </c>
      <c r="F6975">
        <v>519.65</v>
      </c>
      <c r="G6975">
        <v>0.03</v>
      </c>
      <c r="H6975" t="str">
        <f t="shared" si="217"/>
        <v>0-10%</v>
      </c>
      <c r="I6975" t="s">
        <v>39</v>
      </c>
      <c r="J6975">
        <v>26.36</v>
      </c>
      <c r="K6975">
        <v>30.98</v>
      </c>
      <c r="L6975">
        <v>8.99</v>
      </c>
      <c r="M6975" t="s">
        <v>610</v>
      </c>
      <c r="N6975" t="s">
        <v>611</v>
      </c>
      <c r="O6975" t="s">
        <v>115</v>
      </c>
      <c r="P6975" t="s">
        <v>22</v>
      </c>
      <c r="Q6975" t="s">
        <v>23</v>
      </c>
      <c r="R6975" t="s">
        <v>59</v>
      </c>
      <c r="S6975">
        <v>0.57999999999999996</v>
      </c>
      <c r="T6975" s="1">
        <v>40005</v>
      </c>
    </row>
    <row r="6976" spans="1:20" x14ac:dyDescent="0.3">
      <c r="A6976">
        <v>49830</v>
      </c>
      <c r="B6976" s="1">
        <v>40003</v>
      </c>
      <c r="C6976" s="1" t="str">
        <f t="shared" si="216"/>
        <v>Jul</v>
      </c>
      <c r="D6976" t="s">
        <v>859</v>
      </c>
      <c r="E6976">
        <v>31</v>
      </c>
      <c r="F6976">
        <v>16949.439999999999</v>
      </c>
      <c r="G6976">
        <v>0.01</v>
      </c>
      <c r="H6976" t="str">
        <f t="shared" si="217"/>
        <v>0-10%</v>
      </c>
      <c r="I6976" t="s">
        <v>19</v>
      </c>
      <c r="J6976">
        <v>7858.08</v>
      </c>
      <c r="K6976">
        <v>525.98</v>
      </c>
      <c r="L6976">
        <v>19.989999999999998</v>
      </c>
      <c r="M6976" t="s">
        <v>610</v>
      </c>
      <c r="N6976" t="s">
        <v>677</v>
      </c>
      <c r="O6976" t="s">
        <v>139</v>
      </c>
      <c r="P6976" t="s">
        <v>22</v>
      </c>
      <c r="Q6976" t="s">
        <v>23</v>
      </c>
      <c r="R6976" t="s">
        <v>30</v>
      </c>
      <c r="S6976">
        <v>0.37</v>
      </c>
      <c r="T6976" s="1">
        <v>40005</v>
      </c>
    </row>
    <row r="6977" spans="1:20" x14ac:dyDescent="0.3">
      <c r="A6977">
        <v>49831</v>
      </c>
      <c r="B6977" s="1">
        <v>40413</v>
      </c>
      <c r="C6977" s="1" t="str">
        <f t="shared" si="216"/>
        <v>Aug</v>
      </c>
      <c r="D6977" t="s">
        <v>859</v>
      </c>
      <c r="E6977">
        <v>18</v>
      </c>
      <c r="F6977">
        <v>274.32</v>
      </c>
      <c r="G6977">
        <v>0.01</v>
      </c>
      <c r="H6977" t="str">
        <f t="shared" si="217"/>
        <v>0-10%</v>
      </c>
      <c r="I6977" t="s">
        <v>19</v>
      </c>
      <c r="J6977">
        <v>-58.24</v>
      </c>
      <c r="K6977">
        <v>15.14</v>
      </c>
      <c r="L6977">
        <v>4.53</v>
      </c>
      <c r="M6977" t="s">
        <v>532</v>
      </c>
      <c r="N6977" t="s">
        <v>488</v>
      </c>
      <c r="O6977" t="s">
        <v>488</v>
      </c>
      <c r="P6977" t="s">
        <v>22</v>
      </c>
      <c r="Q6977" t="s">
        <v>23</v>
      </c>
      <c r="R6977" t="s">
        <v>24</v>
      </c>
      <c r="S6977">
        <v>0.81</v>
      </c>
      <c r="T6977" s="1">
        <v>40415</v>
      </c>
    </row>
    <row r="6978" spans="1:20" x14ac:dyDescent="0.3">
      <c r="A6978">
        <v>49862</v>
      </c>
      <c r="B6978" s="1">
        <v>41164</v>
      </c>
      <c r="C6978" s="1" t="str">
        <f t="shared" si="216"/>
        <v>Sep</v>
      </c>
      <c r="D6978" t="s">
        <v>859</v>
      </c>
      <c r="E6978">
        <v>24</v>
      </c>
      <c r="F6978">
        <v>75.73</v>
      </c>
      <c r="G6978">
        <v>7.0000000000000007E-2</v>
      </c>
      <c r="H6978" t="str">
        <f t="shared" si="217"/>
        <v>0-10%</v>
      </c>
      <c r="I6978" t="s">
        <v>19</v>
      </c>
      <c r="J6978">
        <v>29.46</v>
      </c>
      <c r="K6978">
        <v>3.15</v>
      </c>
      <c r="L6978">
        <v>0.5</v>
      </c>
      <c r="M6978" t="s">
        <v>550</v>
      </c>
      <c r="N6978" t="s">
        <v>611</v>
      </c>
      <c r="O6978" t="s">
        <v>115</v>
      </c>
      <c r="P6978" t="s">
        <v>22</v>
      </c>
      <c r="Q6978" t="s">
        <v>23</v>
      </c>
      <c r="R6978" t="s">
        <v>56</v>
      </c>
      <c r="S6978">
        <v>0.37</v>
      </c>
      <c r="T6978" s="1">
        <v>41166</v>
      </c>
    </row>
    <row r="6979" spans="1:20" x14ac:dyDescent="0.3">
      <c r="A6979">
        <v>49889</v>
      </c>
      <c r="B6979" s="1">
        <v>41255</v>
      </c>
      <c r="C6979" s="1" t="str">
        <f t="shared" ref="C6979:C7042" si="218">TEXT(B6979,"mmm")</f>
        <v>Dec</v>
      </c>
      <c r="D6979" t="s">
        <v>859</v>
      </c>
      <c r="E6979">
        <v>47</v>
      </c>
      <c r="F6979">
        <v>533.47</v>
      </c>
      <c r="G6979">
        <v>0.09</v>
      </c>
      <c r="H6979" t="str">
        <f t="shared" ref="H6979:H7042" si="219">IF(G6979&lt;=0.1, "0-10%", IF(G6979&lt;=0.2, "10-20%", IF(G6979&lt;=0.3, "20-30%", "30%+")))</f>
        <v>0-10%</v>
      </c>
      <c r="I6979" t="s">
        <v>19</v>
      </c>
      <c r="J6979">
        <v>-50.21</v>
      </c>
      <c r="K6979">
        <v>11.5</v>
      </c>
      <c r="L6979">
        <v>7.19</v>
      </c>
      <c r="M6979" t="s">
        <v>609</v>
      </c>
      <c r="N6979" t="s">
        <v>259</v>
      </c>
      <c r="O6979" t="s">
        <v>259</v>
      </c>
      <c r="P6979" t="s">
        <v>42</v>
      </c>
      <c r="Q6979" t="s">
        <v>23</v>
      </c>
      <c r="R6979" t="s">
        <v>30</v>
      </c>
      <c r="S6979">
        <v>0.4</v>
      </c>
      <c r="T6979" s="1">
        <v>41257</v>
      </c>
    </row>
    <row r="6980" spans="1:20" x14ac:dyDescent="0.3">
      <c r="A6980">
        <v>49889</v>
      </c>
      <c r="B6980" s="1">
        <v>41255</v>
      </c>
      <c r="C6980" s="1" t="str">
        <f t="shared" si="218"/>
        <v>Dec</v>
      </c>
      <c r="D6980" t="s">
        <v>859</v>
      </c>
      <c r="E6980">
        <v>21</v>
      </c>
      <c r="F6980">
        <v>61.94</v>
      </c>
      <c r="G6980">
        <v>0.09</v>
      </c>
      <c r="H6980" t="str">
        <f t="shared" si="219"/>
        <v>0-10%</v>
      </c>
      <c r="I6980" t="s">
        <v>39</v>
      </c>
      <c r="J6980">
        <v>-22.32</v>
      </c>
      <c r="K6980">
        <v>2.98</v>
      </c>
      <c r="L6980">
        <v>2.0299999999999998</v>
      </c>
      <c r="M6980" t="s">
        <v>609</v>
      </c>
      <c r="N6980" t="s">
        <v>259</v>
      </c>
      <c r="O6980" t="s">
        <v>259</v>
      </c>
      <c r="P6980" t="s">
        <v>42</v>
      </c>
      <c r="Q6980" t="s">
        <v>23</v>
      </c>
      <c r="R6980" t="s">
        <v>59</v>
      </c>
      <c r="S6980">
        <v>0.56999999999999995</v>
      </c>
      <c r="T6980" s="1">
        <v>41257</v>
      </c>
    </row>
    <row r="6981" spans="1:20" x14ac:dyDescent="0.3">
      <c r="A6981">
        <v>49891</v>
      </c>
      <c r="B6981" s="1">
        <v>40068</v>
      </c>
      <c r="C6981" s="1" t="str">
        <f t="shared" si="218"/>
        <v>Sep</v>
      </c>
      <c r="D6981" t="s">
        <v>859</v>
      </c>
      <c r="E6981">
        <v>40</v>
      </c>
      <c r="F6981">
        <v>259.83</v>
      </c>
      <c r="G6981">
        <v>0</v>
      </c>
      <c r="H6981" t="str">
        <f t="shared" si="219"/>
        <v>0-10%</v>
      </c>
      <c r="I6981" t="s">
        <v>19</v>
      </c>
      <c r="J6981">
        <v>80.73</v>
      </c>
      <c r="K6981">
        <v>5.98</v>
      </c>
      <c r="L6981">
        <v>1.49</v>
      </c>
      <c r="M6981" t="s">
        <v>465</v>
      </c>
      <c r="N6981" t="s">
        <v>207</v>
      </c>
      <c r="O6981" t="s">
        <v>115</v>
      </c>
      <c r="P6981" t="s">
        <v>28</v>
      </c>
      <c r="Q6981" t="s">
        <v>23</v>
      </c>
      <c r="R6981" t="s">
        <v>30</v>
      </c>
      <c r="S6981">
        <v>0.39</v>
      </c>
      <c r="T6981" s="1">
        <v>40070</v>
      </c>
    </row>
    <row r="6982" spans="1:20" x14ac:dyDescent="0.3">
      <c r="A6982">
        <v>49891</v>
      </c>
      <c r="B6982" s="1">
        <v>40068</v>
      </c>
      <c r="C6982" s="1" t="str">
        <f t="shared" si="218"/>
        <v>Sep</v>
      </c>
      <c r="D6982" t="s">
        <v>859</v>
      </c>
      <c r="E6982">
        <v>19</v>
      </c>
      <c r="F6982">
        <v>88.4</v>
      </c>
      <c r="G6982">
        <v>0.08</v>
      </c>
      <c r="H6982" t="str">
        <f t="shared" si="219"/>
        <v>0-10%</v>
      </c>
      <c r="I6982" t="s">
        <v>19</v>
      </c>
      <c r="J6982">
        <v>35.5</v>
      </c>
      <c r="K6982">
        <v>4.91</v>
      </c>
      <c r="L6982">
        <v>0.5</v>
      </c>
      <c r="M6982" t="s">
        <v>465</v>
      </c>
      <c r="N6982" t="s">
        <v>207</v>
      </c>
      <c r="O6982" t="s">
        <v>115</v>
      </c>
      <c r="P6982" t="s">
        <v>28</v>
      </c>
      <c r="Q6982" t="s">
        <v>23</v>
      </c>
      <c r="R6982" t="s">
        <v>56</v>
      </c>
      <c r="S6982">
        <v>0.36</v>
      </c>
      <c r="T6982" s="1">
        <v>40068</v>
      </c>
    </row>
    <row r="6983" spans="1:20" x14ac:dyDescent="0.3">
      <c r="A6983">
        <v>49892</v>
      </c>
      <c r="B6983" s="1">
        <v>40584</v>
      </c>
      <c r="C6983" s="1" t="str">
        <f t="shared" si="218"/>
        <v>Feb</v>
      </c>
      <c r="D6983" t="s">
        <v>18</v>
      </c>
      <c r="E6983">
        <v>26</v>
      </c>
      <c r="F6983">
        <v>171.14</v>
      </c>
      <c r="G6983">
        <v>0.02</v>
      </c>
      <c r="H6983" t="str">
        <f t="shared" si="219"/>
        <v>0-10%</v>
      </c>
      <c r="I6983" t="s">
        <v>19</v>
      </c>
      <c r="J6983">
        <v>-1172.75</v>
      </c>
      <c r="K6983">
        <v>4.4800000000000004</v>
      </c>
      <c r="L6983">
        <v>49</v>
      </c>
      <c r="M6983" t="s">
        <v>205</v>
      </c>
      <c r="N6983" t="s">
        <v>488</v>
      </c>
      <c r="O6983" t="s">
        <v>488</v>
      </c>
      <c r="P6983" t="s">
        <v>32</v>
      </c>
      <c r="Q6983" t="s">
        <v>23</v>
      </c>
      <c r="R6983" t="s">
        <v>29</v>
      </c>
      <c r="S6983">
        <v>0.6</v>
      </c>
      <c r="T6983" s="1">
        <v>40584</v>
      </c>
    </row>
    <row r="6984" spans="1:20" x14ac:dyDescent="0.3">
      <c r="A6984">
        <v>49921</v>
      </c>
      <c r="B6984" s="1">
        <v>40591</v>
      </c>
      <c r="C6984" s="1" t="str">
        <f t="shared" si="218"/>
        <v>Feb</v>
      </c>
      <c r="D6984" t="s">
        <v>18</v>
      </c>
      <c r="E6984">
        <v>5</v>
      </c>
      <c r="F6984">
        <v>756.15</v>
      </c>
      <c r="G6984">
        <v>0.06</v>
      </c>
      <c r="H6984" t="str">
        <f t="shared" si="219"/>
        <v>0-10%</v>
      </c>
      <c r="I6984" t="s">
        <v>26</v>
      </c>
      <c r="J6984">
        <v>-280.27999999999997</v>
      </c>
      <c r="K6984">
        <v>145.44999999999999</v>
      </c>
      <c r="L6984">
        <v>17.850000000000001</v>
      </c>
      <c r="M6984" t="s">
        <v>49</v>
      </c>
      <c r="N6984" t="s">
        <v>86</v>
      </c>
      <c r="O6984" t="s">
        <v>86</v>
      </c>
      <c r="P6984" t="s">
        <v>22</v>
      </c>
      <c r="Q6984" t="s">
        <v>33</v>
      </c>
      <c r="R6984" t="s">
        <v>93</v>
      </c>
      <c r="S6984">
        <v>0.56000000000000005</v>
      </c>
      <c r="T6984" s="1">
        <v>40595</v>
      </c>
    </row>
    <row r="6985" spans="1:20" x14ac:dyDescent="0.3">
      <c r="A6985">
        <v>49921</v>
      </c>
      <c r="B6985" s="1">
        <v>40591</v>
      </c>
      <c r="C6985" s="1" t="str">
        <f t="shared" si="218"/>
        <v>Feb</v>
      </c>
      <c r="D6985" t="s">
        <v>18</v>
      </c>
      <c r="E6985">
        <v>1</v>
      </c>
      <c r="F6985">
        <v>18.149999999999999</v>
      </c>
      <c r="G6985">
        <v>0.04</v>
      </c>
      <c r="H6985" t="str">
        <f t="shared" si="219"/>
        <v>0-10%</v>
      </c>
      <c r="I6985" t="s">
        <v>19</v>
      </c>
      <c r="J6985">
        <v>-7.26</v>
      </c>
      <c r="K6985">
        <v>12.28</v>
      </c>
      <c r="L6985">
        <v>6.13</v>
      </c>
      <c r="M6985" t="s">
        <v>49</v>
      </c>
      <c r="N6985" t="s">
        <v>86</v>
      </c>
      <c r="O6985" t="s">
        <v>86</v>
      </c>
      <c r="P6985" t="s">
        <v>22</v>
      </c>
      <c r="Q6985" t="s">
        <v>23</v>
      </c>
      <c r="R6985" t="s">
        <v>24</v>
      </c>
      <c r="S6985">
        <v>0.56999999999999995</v>
      </c>
      <c r="T6985" s="1">
        <v>40593</v>
      </c>
    </row>
    <row r="6986" spans="1:20" x14ac:dyDescent="0.3">
      <c r="A6986">
        <v>49924</v>
      </c>
      <c r="B6986" s="1">
        <v>40688</v>
      </c>
      <c r="C6986" s="1" t="str">
        <f t="shared" si="218"/>
        <v>May</v>
      </c>
      <c r="D6986" t="s">
        <v>859</v>
      </c>
      <c r="E6986">
        <v>48</v>
      </c>
      <c r="F6986">
        <v>204.15</v>
      </c>
      <c r="G6986">
        <v>7.0000000000000007E-2</v>
      </c>
      <c r="H6986" t="str">
        <f t="shared" si="219"/>
        <v>0-10%</v>
      </c>
      <c r="I6986" t="s">
        <v>19</v>
      </c>
      <c r="J6986">
        <v>-155.53</v>
      </c>
      <c r="K6986">
        <v>4.24</v>
      </c>
      <c r="L6986">
        <v>5.41</v>
      </c>
      <c r="M6986" t="s">
        <v>302</v>
      </c>
      <c r="N6986" t="s">
        <v>259</v>
      </c>
      <c r="O6986" t="s">
        <v>259</v>
      </c>
      <c r="P6986" t="s">
        <v>42</v>
      </c>
      <c r="Q6986" t="s">
        <v>23</v>
      </c>
      <c r="R6986" t="s">
        <v>30</v>
      </c>
      <c r="S6986">
        <v>0.35</v>
      </c>
      <c r="T6986" s="1">
        <v>40690</v>
      </c>
    </row>
    <row r="6987" spans="1:20" x14ac:dyDescent="0.3">
      <c r="A6987">
        <v>49924</v>
      </c>
      <c r="B6987" s="1">
        <v>40688</v>
      </c>
      <c r="C6987" s="1" t="str">
        <f t="shared" si="218"/>
        <v>May</v>
      </c>
      <c r="D6987" t="s">
        <v>859</v>
      </c>
      <c r="E6987">
        <v>13</v>
      </c>
      <c r="F6987">
        <v>33.11</v>
      </c>
      <c r="G6987">
        <v>0.08</v>
      </c>
      <c r="H6987" t="str">
        <f t="shared" si="219"/>
        <v>0-10%</v>
      </c>
      <c r="I6987" t="s">
        <v>19</v>
      </c>
      <c r="J6987">
        <v>-35.96</v>
      </c>
      <c r="K6987">
        <v>2.23</v>
      </c>
      <c r="L6987">
        <v>4.57</v>
      </c>
      <c r="M6987" t="s">
        <v>302</v>
      </c>
      <c r="N6987" t="s">
        <v>259</v>
      </c>
      <c r="O6987" t="s">
        <v>259</v>
      </c>
      <c r="P6987" t="s">
        <v>42</v>
      </c>
      <c r="Q6987" t="s">
        <v>36</v>
      </c>
      <c r="R6987" t="s">
        <v>37</v>
      </c>
      <c r="S6987">
        <v>0.41</v>
      </c>
      <c r="T6987" s="1">
        <v>40690</v>
      </c>
    </row>
    <row r="6988" spans="1:20" x14ac:dyDescent="0.3">
      <c r="A6988">
        <v>49925</v>
      </c>
      <c r="B6988" s="1">
        <v>40200</v>
      </c>
      <c r="C6988" s="1" t="str">
        <f t="shared" si="218"/>
        <v>Jan</v>
      </c>
      <c r="D6988" t="s">
        <v>25</v>
      </c>
      <c r="E6988">
        <v>1</v>
      </c>
      <c r="F6988">
        <v>3.41</v>
      </c>
      <c r="G6988">
        <v>0.06</v>
      </c>
      <c r="H6988" t="str">
        <f t="shared" si="219"/>
        <v>0-10%</v>
      </c>
      <c r="I6988" t="s">
        <v>19</v>
      </c>
      <c r="J6988">
        <v>-1.78</v>
      </c>
      <c r="K6988">
        <v>2.88</v>
      </c>
      <c r="L6988">
        <v>0.7</v>
      </c>
      <c r="M6988" t="s">
        <v>770</v>
      </c>
      <c r="N6988" t="s">
        <v>141</v>
      </c>
      <c r="O6988" t="s">
        <v>142</v>
      </c>
      <c r="P6988" t="s">
        <v>32</v>
      </c>
      <c r="Q6988" t="s">
        <v>23</v>
      </c>
      <c r="R6988" t="s">
        <v>59</v>
      </c>
      <c r="S6988">
        <v>0.56000000000000005</v>
      </c>
      <c r="T6988" s="1">
        <v>40201</v>
      </c>
    </row>
    <row r="6989" spans="1:20" x14ac:dyDescent="0.3">
      <c r="A6989">
        <v>49927</v>
      </c>
      <c r="B6989" s="1">
        <v>41110</v>
      </c>
      <c r="C6989" s="1" t="str">
        <f t="shared" si="218"/>
        <v>Jul</v>
      </c>
      <c r="D6989" t="s">
        <v>859</v>
      </c>
      <c r="E6989">
        <v>26</v>
      </c>
      <c r="F6989">
        <v>139.54</v>
      </c>
      <c r="G6989">
        <v>0.01</v>
      </c>
      <c r="H6989" t="str">
        <f t="shared" si="219"/>
        <v>0-10%</v>
      </c>
      <c r="I6989" t="s">
        <v>19</v>
      </c>
      <c r="J6989">
        <v>-54.08</v>
      </c>
      <c r="K6989">
        <v>4.9800000000000004</v>
      </c>
      <c r="L6989">
        <v>4.95</v>
      </c>
      <c r="M6989" t="s">
        <v>236</v>
      </c>
      <c r="N6989" t="s">
        <v>138</v>
      </c>
      <c r="O6989" t="s">
        <v>139</v>
      </c>
      <c r="P6989" t="s">
        <v>42</v>
      </c>
      <c r="Q6989" t="s">
        <v>23</v>
      </c>
      <c r="R6989" t="s">
        <v>30</v>
      </c>
      <c r="S6989">
        <v>0.37</v>
      </c>
      <c r="T6989" s="1">
        <v>41110</v>
      </c>
    </row>
    <row r="6990" spans="1:20" x14ac:dyDescent="0.3">
      <c r="A6990">
        <v>49927</v>
      </c>
      <c r="B6990" s="1">
        <v>41110</v>
      </c>
      <c r="C6990" s="1" t="str">
        <f t="shared" si="218"/>
        <v>Jul</v>
      </c>
      <c r="D6990" t="s">
        <v>859</v>
      </c>
      <c r="E6990">
        <v>28</v>
      </c>
      <c r="F6990">
        <v>199.52</v>
      </c>
      <c r="G6990">
        <v>0.08</v>
      </c>
      <c r="H6990" t="str">
        <f t="shared" si="219"/>
        <v>0-10%</v>
      </c>
      <c r="I6990" t="s">
        <v>19</v>
      </c>
      <c r="J6990">
        <v>13.44</v>
      </c>
      <c r="K6990">
        <v>7.59</v>
      </c>
      <c r="L6990">
        <v>4</v>
      </c>
      <c r="M6990" t="s">
        <v>236</v>
      </c>
      <c r="N6990" t="s">
        <v>138</v>
      </c>
      <c r="O6990" t="s">
        <v>139</v>
      </c>
      <c r="P6990" t="s">
        <v>42</v>
      </c>
      <c r="Q6990" t="s">
        <v>36</v>
      </c>
      <c r="R6990" t="s">
        <v>37</v>
      </c>
      <c r="S6990">
        <v>0.42</v>
      </c>
      <c r="T6990" s="1">
        <v>41112</v>
      </c>
    </row>
    <row r="6991" spans="1:20" x14ac:dyDescent="0.3">
      <c r="A6991">
        <v>49927</v>
      </c>
      <c r="B6991" s="1">
        <v>41110</v>
      </c>
      <c r="C6991" s="1" t="str">
        <f t="shared" si="218"/>
        <v>Jul</v>
      </c>
      <c r="D6991" t="s">
        <v>859</v>
      </c>
      <c r="E6991">
        <v>39</v>
      </c>
      <c r="F6991">
        <v>85.66</v>
      </c>
      <c r="G6991">
        <v>0.04</v>
      </c>
      <c r="H6991" t="str">
        <f t="shared" si="219"/>
        <v>0-10%</v>
      </c>
      <c r="I6991" t="s">
        <v>19</v>
      </c>
      <c r="J6991">
        <v>6.67</v>
      </c>
      <c r="K6991">
        <v>2.1800000000000002</v>
      </c>
      <c r="L6991">
        <v>0.78</v>
      </c>
      <c r="M6991" t="s">
        <v>236</v>
      </c>
      <c r="N6991" t="s">
        <v>138</v>
      </c>
      <c r="O6991" t="s">
        <v>139</v>
      </c>
      <c r="P6991" t="s">
        <v>42</v>
      </c>
      <c r="Q6991" t="s">
        <v>23</v>
      </c>
      <c r="R6991" t="s">
        <v>46</v>
      </c>
      <c r="S6991">
        <v>0.52</v>
      </c>
      <c r="T6991" s="1">
        <v>41111</v>
      </c>
    </row>
    <row r="6992" spans="1:20" x14ac:dyDescent="0.3">
      <c r="A6992">
        <v>49952</v>
      </c>
      <c r="B6992" s="1">
        <v>40866</v>
      </c>
      <c r="C6992" s="1" t="str">
        <f t="shared" si="218"/>
        <v>Nov</v>
      </c>
      <c r="D6992" t="s">
        <v>25</v>
      </c>
      <c r="E6992">
        <v>12</v>
      </c>
      <c r="F6992">
        <v>1323.67</v>
      </c>
      <c r="G6992">
        <v>0.04</v>
      </c>
      <c r="H6992" t="str">
        <f t="shared" si="219"/>
        <v>0-10%</v>
      </c>
      <c r="I6992" t="s">
        <v>39</v>
      </c>
      <c r="J6992">
        <v>630.28</v>
      </c>
      <c r="K6992">
        <v>107.53</v>
      </c>
      <c r="L6992">
        <v>5.81</v>
      </c>
      <c r="M6992" t="s">
        <v>74</v>
      </c>
      <c r="N6992" t="s">
        <v>86</v>
      </c>
      <c r="O6992" t="s">
        <v>86</v>
      </c>
      <c r="P6992" t="s">
        <v>32</v>
      </c>
      <c r="Q6992" t="s">
        <v>36</v>
      </c>
      <c r="R6992" t="s">
        <v>37</v>
      </c>
      <c r="S6992">
        <v>0.65</v>
      </c>
      <c r="T6992" s="1">
        <v>40867</v>
      </c>
    </row>
    <row r="6993" spans="1:20" x14ac:dyDescent="0.3">
      <c r="A6993">
        <v>49953</v>
      </c>
      <c r="B6993" s="1">
        <v>40985</v>
      </c>
      <c r="C6993" s="1" t="str">
        <f t="shared" si="218"/>
        <v>Mar</v>
      </c>
      <c r="D6993" t="s">
        <v>859</v>
      </c>
      <c r="E6993">
        <v>18</v>
      </c>
      <c r="F6993">
        <v>283.5</v>
      </c>
      <c r="G6993">
        <v>0.1</v>
      </c>
      <c r="H6993" t="str">
        <f t="shared" si="219"/>
        <v>0-10%</v>
      </c>
      <c r="I6993" t="s">
        <v>19</v>
      </c>
      <c r="J6993">
        <v>-51.47</v>
      </c>
      <c r="K6993">
        <v>15.98</v>
      </c>
      <c r="L6993">
        <v>6.5</v>
      </c>
      <c r="M6993" t="s">
        <v>548</v>
      </c>
      <c r="N6993" t="s">
        <v>677</v>
      </c>
      <c r="O6993" t="s">
        <v>139</v>
      </c>
      <c r="P6993" t="s">
        <v>42</v>
      </c>
      <c r="Q6993" t="s">
        <v>33</v>
      </c>
      <c r="R6993" t="s">
        <v>48</v>
      </c>
      <c r="S6993">
        <v>0.48</v>
      </c>
      <c r="T6993" s="1">
        <v>40986</v>
      </c>
    </row>
    <row r="6994" spans="1:20" x14ac:dyDescent="0.3">
      <c r="A6994">
        <v>49953</v>
      </c>
      <c r="B6994" s="1">
        <v>40985</v>
      </c>
      <c r="C6994" s="1" t="str">
        <f t="shared" si="218"/>
        <v>Mar</v>
      </c>
      <c r="D6994" t="s">
        <v>859</v>
      </c>
      <c r="E6994">
        <v>36</v>
      </c>
      <c r="F6994">
        <v>242.13</v>
      </c>
      <c r="G6994">
        <v>0.09</v>
      </c>
      <c r="H6994" t="str">
        <f t="shared" si="219"/>
        <v>0-10%</v>
      </c>
      <c r="I6994" t="s">
        <v>39</v>
      </c>
      <c r="J6994">
        <v>-94.74</v>
      </c>
      <c r="K6994">
        <v>6.48</v>
      </c>
      <c r="L6994">
        <v>6.6</v>
      </c>
      <c r="M6994" t="s">
        <v>548</v>
      </c>
      <c r="N6994" t="s">
        <v>677</v>
      </c>
      <c r="O6994" t="s">
        <v>139</v>
      </c>
      <c r="P6994" t="s">
        <v>42</v>
      </c>
      <c r="Q6994" t="s">
        <v>23</v>
      </c>
      <c r="R6994" t="s">
        <v>43</v>
      </c>
      <c r="S6994">
        <v>0.37</v>
      </c>
      <c r="T6994" s="1">
        <v>40985</v>
      </c>
    </row>
    <row r="6995" spans="1:20" x14ac:dyDescent="0.3">
      <c r="A6995">
        <v>49954</v>
      </c>
      <c r="B6995" s="1">
        <v>40966</v>
      </c>
      <c r="C6995" s="1" t="str">
        <f t="shared" si="218"/>
        <v>Feb</v>
      </c>
      <c r="D6995" t="s">
        <v>859</v>
      </c>
      <c r="E6995">
        <v>36</v>
      </c>
      <c r="F6995">
        <v>1921.1275000000001</v>
      </c>
      <c r="G6995">
        <v>0.08</v>
      </c>
      <c r="H6995" t="str">
        <f t="shared" si="219"/>
        <v>0-10%</v>
      </c>
      <c r="I6995" t="s">
        <v>19</v>
      </c>
      <c r="J6995">
        <v>248.58</v>
      </c>
      <c r="K6995">
        <v>65.989999999999995</v>
      </c>
      <c r="L6995">
        <v>8.99</v>
      </c>
      <c r="M6995" t="s">
        <v>831</v>
      </c>
      <c r="N6995" t="s">
        <v>804</v>
      </c>
      <c r="O6995" t="s">
        <v>142</v>
      </c>
      <c r="P6995" t="s">
        <v>42</v>
      </c>
      <c r="Q6995" t="s">
        <v>33</v>
      </c>
      <c r="R6995" t="s">
        <v>34</v>
      </c>
      <c r="S6995">
        <v>0.56000000000000005</v>
      </c>
      <c r="T6995" s="1">
        <v>40968</v>
      </c>
    </row>
    <row r="6996" spans="1:20" x14ac:dyDescent="0.3">
      <c r="A6996">
        <v>49984</v>
      </c>
      <c r="B6996" s="1">
        <v>39944</v>
      </c>
      <c r="C6996" s="1" t="str">
        <f t="shared" si="218"/>
        <v>May</v>
      </c>
      <c r="D6996" t="s">
        <v>18</v>
      </c>
      <c r="E6996">
        <v>14</v>
      </c>
      <c r="F6996">
        <v>57.28</v>
      </c>
      <c r="G6996">
        <v>0.02</v>
      </c>
      <c r="H6996" t="str">
        <f t="shared" si="219"/>
        <v>0-10%</v>
      </c>
      <c r="I6996" t="s">
        <v>19</v>
      </c>
      <c r="J6996">
        <v>7.31</v>
      </c>
      <c r="K6996">
        <v>3.8</v>
      </c>
      <c r="L6996">
        <v>1.49</v>
      </c>
      <c r="M6996" t="s">
        <v>431</v>
      </c>
      <c r="N6996" t="s">
        <v>207</v>
      </c>
      <c r="O6996" t="s">
        <v>115</v>
      </c>
      <c r="P6996" t="s">
        <v>22</v>
      </c>
      <c r="Q6996" t="s">
        <v>23</v>
      </c>
      <c r="R6996" t="s">
        <v>30</v>
      </c>
      <c r="S6996">
        <v>0.38</v>
      </c>
      <c r="T6996" s="1">
        <v>39948</v>
      </c>
    </row>
    <row r="6997" spans="1:20" x14ac:dyDescent="0.3">
      <c r="A6997">
        <v>49984</v>
      </c>
      <c r="B6997" s="1">
        <v>39944</v>
      </c>
      <c r="C6997" s="1" t="str">
        <f t="shared" si="218"/>
        <v>May</v>
      </c>
      <c r="D6997" t="s">
        <v>18</v>
      </c>
      <c r="E6997">
        <v>32</v>
      </c>
      <c r="F6997">
        <v>227.87</v>
      </c>
      <c r="G6997">
        <v>0.02</v>
      </c>
      <c r="H6997" t="str">
        <f t="shared" si="219"/>
        <v>0-10%</v>
      </c>
      <c r="I6997" t="s">
        <v>19</v>
      </c>
      <c r="J6997">
        <v>-130.61000000000001</v>
      </c>
      <c r="K6997">
        <v>6.48</v>
      </c>
      <c r="L6997">
        <v>8.4</v>
      </c>
      <c r="M6997" t="s">
        <v>431</v>
      </c>
      <c r="N6997" t="s">
        <v>207</v>
      </c>
      <c r="O6997" t="s">
        <v>115</v>
      </c>
      <c r="P6997" t="s">
        <v>22</v>
      </c>
      <c r="Q6997" t="s">
        <v>23</v>
      </c>
      <c r="R6997" t="s">
        <v>43</v>
      </c>
      <c r="S6997">
        <v>0.37</v>
      </c>
      <c r="T6997" s="1">
        <v>39944</v>
      </c>
    </row>
    <row r="6998" spans="1:20" x14ac:dyDescent="0.3">
      <c r="A6998">
        <v>49986</v>
      </c>
      <c r="B6998" s="1">
        <v>40465</v>
      </c>
      <c r="C6998" s="1" t="str">
        <f t="shared" si="218"/>
        <v>Oct</v>
      </c>
      <c r="D6998" t="s">
        <v>859</v>
      </c>
      <c r="E6998">
        <v>39</v>
      </c>
      <c r="F6998">
        <v>110.36</v>
      </c>
      <c r="G6998">
        <v>0.05</v>
      </c>
      <c r="H6998" t="str">
        <f t="shared" si="219"/>
        <v>0-10%</v>
      </c>
      <c r="I6998" t="s">
        <v>19</v>
      </c>
      <c r="J6998">
        <v>8.6</v>
      </c>
      <c r="K6998">
        <v>2.84</v>
      </c>
      <c r="L6998">
        <v>0.93</v>
      </c>
      <c r="M6998" t="s">
        <v>260</v>
      </c>
      <c r="N6998" t="s">
        <v>259</v>
      </c>
      <c r="O6998" t="s">
        <v>259</v>
      </c>
      <c r="P6998" t="s">
        <v>28</v>
      </c>
      <c r="Q6998" t="s">
        <v>23</v>
      </c>
      <c r="R6998" t="s">
        <v>59</v>
      </c>
      <c r="S6998">
        <v>0.54</v>
      </c>
      <c r="T6998" s="1">
        <v>40467</v>
      </c>
    </row>
    <row r="6999" spans="1:20" x14ac:dyDescent="0.3">
      <c r="A6999">
        <v>49987</v>
      </c>
      <c r="B6999" s="1">
        <v>40562</v>
      </c>
      <c r="C6999" s="1" t="str">
        <f t="shared" si="218"/>
        <v>Jan</v>
      </c>
      <c r="D6999" t="s">
        <v>25</v>
      </c>
      <c r="E6999">
        <v>15</v>
      </c>
      <c r="F6999">
        <v>1795.49</v>
      </c>
      <c r="G6999">
        <v>0.05</v>
      </c>
      <c r="H6999" t="str">
        <f t="shared" si="219"/>
        <v>0-10%</v>
      </c>
      <c r="I6999" t="s">
        <v>26</v>
      </c>
      <c r="J6999">
        <v>-626.04</v>
      </c>
      <c r="K6999">
        <v>114.98</v>
      </c>
      <c r="L6999">
        <v>58.72</v>
      </c>
      <c r="M6999" t="s">
        <v>208</v>
      </c>
      <c r="N6999" t="s">
        <v>207</v>
      </c>
      <c r="O6999" t="s">
        <v>115</v>
      </c>
      <c r="P6999" t="s">
        <v>28</v>
      </c>
      <c r="Q6999" t="s">
        <v>36</v>
      </c>
      <c r="R6999" t="s">
        <v>53</v>
      </c>
      <c r="S6999">
        <v>0.76</v>
      </c>
      <c r="T6999" s="1">
        <v>40565</v>
      </c>
    </row>
    <row r="7000" spans="1:20" x14ac:dyDescent="0.3">
      <c r="A7000">
        <v>49987</v>
      </c>
      <c r="B7000" s="1">
        <v>40562</v>
      </c>
      <c r="C7000" s="1" t="str">
        <f t="shared" si="218"/>
        <v>Jan</v>
      </c>
      <c r="D7000" t="s">
        <v>25</v>
      </c>
      <c r="E7000">
        <v>4</v>
      </c>
      <c r="F7000">
        <v>926.58</v>
      </c>
      <c r="G7000">
        <v>0.03</v>
      </c>
      <c r="H7000" t="str">
        <f t="shared" si="219"/>
        <v>0-10%</v>
      </c>
      <c r="I7000" t="s">
        <v>26</v>
      </c>
      <c r="J7000">
        <v>-226.51</v>
      </c>
      <c r="K7000">
        <v>212.6</v>
      </c>
      <c r="L7000">
        <v>52.2</v>
      </c>
      <c r="M7000" t="s">
        <v>208</v>
      </c>
      <c r="N7000" t="s">
        <v>207</v>
      </c>
      <c r="O7000" t="s">
        <v>115</v>
      </c>
      <c r="P7000" t="s">
        <v>28</v>
      </c>
      <c r="Q7000" t="s">
        <v>36</v>
      </c>
      <c r="R7000" t="s">
        <v>54</v>
      </c>
      <c r="S7000">
        <v>0.64</v>
      </c>
      <c r="T7000" s="1">
        <v>40565</v>
      </c>
    </row>
    <row r="7001" spans="1:20" x14ac:dyDescent="0.3">
      <c r="A7001">
        <v>49987</v>
      </c>
      <c r="B7001" s="1">
        <v>40562</v>
      </c>
      <c r="C7001" s="1" t="str">
        <f t="shared" si="218"/>
        <v>Jan</v>
      </c>
      <c r="D7001" t="s">
        <v>25</v>
      </c>
      <c r="E7001">
        <v>14</v>
      </c>
      <c r="F7001">
        <v>242.28399999999999</v>
      </c>
      <c r="G7001">
        <v>0.03</v>
      </c>
      <c r="H7001" t="str">
        <f t="shared" si="219"/>
        <v>0-10%</v>
      </c>
      <c r="I7001" t="s">
        <v>19</v>
      </c>
      <c r="J7001">
        <v>51.75</v>
      </c>
      <c r="K7001">
        <v>20.99</v>
      </c>
      <c r="L7001">
        <v>0.99</v>
      </c>
      <c r="M7001" t="s">
        <v>208</v>
      </c>
      <c r="N7001" t="s">
        <v>138</v>
      </c>
      <c r="O7001" t="s">
        <v>139</v>
      </c>
      <c r="P7001" t="s">
        <v>28</v>
      </c>
      <c r="Q7001" t="s">
        <v>33</v>
      </c>
      <c r="R7001" t="s">
        <v>34</v>
      </c>
      <c r="S7001">
        <v>0.37</v>
      </c>
      <c r="T7001" s="1">
        <v>40564</v>
      </c>
    </row>
    <row r="7002" spans="1:20" x14ac:dyDescent="0.3">
      <c r="A7002">
        <v>49988</v>
      </c>
      <c r="B7002" s="1">
        <v>40532</v>
      </c>
      <c r="C7002" s="1" t="str">
        <f t="shared" si="218"/>
        <v>Dec</v>
      </c>
      <c r="D7002" t="s">
        <v>25</v>
      </c>
      <c r="E7002">
        <v>43</v>
      </c>
      <c r="F7002">
        <v>7731.09</v>
      </c>
      <c r="G7002">
        <v>0</v>
      </c>
      <c r="H7002" t="str">
        <f t="shared" si="219"/>
        <v>0-10%</v>
      </c>
      <c r="I7002" t="s">
        <v>19</v>
      </c>
      <c r="J7002">
        <v>-222.17</v>
      </c>
      <c r="K7002">
        <v>167.27</v>
      </c>
      <c r="L7002">
        <v>35</v>
      </c>
      <c r="M7002" t="s">
        <v>499</v>
      </c>
      <c r="N7002" t="s">
        <v>488</v>
      </c>
      <c r="O7002" t="s">
        <v>488</v>
      </c>
      <c r="P7002" t="s">
        <v>42</v>
      </c>
      <c r="Q7002" t="s">
        <v>23</v>
      </c>
      <c r="R7002" t="s">
        <v>24</v>
      </c>
      <c r="S7002">
        <v>0.85</v>
      </c>
      <c r="T7002" s="1">
        <v>40535</v>
      </c>
    </row>
    <row r="7003" spans="1:20" x14ac:dyDescent="0.3">
      <c r="A7003">
        <v>49988</v>
      </c>
      <c r="B7003" s="1">
        <v>40532</v>
      </c>
      <c r="C7003" s="1" t="str">
        <f t="shared" si="218"/>
        <v>Dec</v>
      </c>
      <c r="D7003" t="s">
        <v>25</v>
      </c>
      <c r="E7003">
        <v>33</v>
      </c>
      <c r="F7003">
        <v>10162.575999999999</v>
      </c>
      <c r="G7003">
        <v>0.08</v>
      </c>
      <c r="H7003" t="str">
        <f t="shared" si="219"/>
        <v>0-10%</v>
      </c>
      <c r="I7003" t="s">
        <v>26</v>
      </c>
      <c r="J7003">
        <v>-969.05</v>
      </c>
      <c r="K7003">
        <v>400.98</v>
      </c>
      <c r="L7003">
        <v>42.52</v>
      </c>
      <c r="M7003" t="s">
        <v>499</v>
      </c>
      <c r="N7003" t="s">
        <v>488</v>
      </c>
      <c r="O7003" t="s">
        <v>488</v>
      </c>
      <c r="P7003" t="s">
        <v>42</v>
      </c>
      <c r="Q7003" t="s">
        <v>36</v>
      </c>
      <c r="R7003" t="s">
        <v>54</v>
      </c>
      <c r="S7003">
        <v>0.71</v>
      </c>
      <c r="T7003" s="1">
        <v>40534</v>
      </c>
    </row>
    <row r="7004" spans="1:20" x14ac:dyDescent="0.3">
      <c r="A7004">
        <v>49988</v>
      </c>
      <c r="B7004" s="1">
        <v>40532</v>
      </c>
      <c r="C7004" s="1" t="str">
        <f t="shared" si="218"/>
        <v>Dec</v>
      </c>
      <c r="D7004" t="s">
        <v>25</v>
      </c>
      <c r="E7004">
        <v>33</v>
      </c>
      <c r="F7004">
        <v>5834.6464999999998</v>
      </c>
      <c r="G7004">
        <v>0.01</v>
      </c>
      <c r="H7004" t="str">
        <f t="shared" si="219"/>
        <v>0-10%</v>
      </c>
      <c r="I7004" t="s">
        <v>19</v>
      </c>
      <c r="J7004">
        <v>1619.66</v>
      </c>
      <c r="K7004">
        <v>205.99</v>
      </c>
      <c r="L7004">
        <v>2.79</v>
      </c>
      <c r="M7004" t="s">
        <v>499</v>
      </c>
      <c r="N7004" t="s">
        <v>488</v>
      </c>
      <c r="O7004" t="s">
        <v>488</v>
      </c>
      <c r="P7004" t="s">
        <v>42</v>
      </c>
      <c r="Q7004" t="s">
        <v>33</v>
      </c>
      <c r="R7004" t="s">
        <v>34</v>
      </c>
      <c r="S7004">
        <v>0.57999999999999996</v>
      </c>
      <c r="T7004" s="1">
        <v>40535</v>
      </c>
    </row>
    <row r="7005" spans="1:20" x14ac:dyDescent="0.3">
      <c r="A7005">
        <v>49989</v>
      </c>
      <c r="B7005" s="1">
        <v>40294</v>
      </c>
      <c r="C7005" s="1" t="str">
        <f t="shared" si="218"/>
        <v>Apr</v>
      </c>
      <c r="D7005" t="s">
        <v>859</v>
      </c>
      <c r="E7005">
        <v>6</v>
      </c>
      <c r="F7005">
        <v>1854.94</v>
      </c>
      <c r="G7005">
        <v>0.04</v>
      </c>
      <c r="H7005" t="str">
        <f t="shared" si="219"/>
        <v>0-10%</v>
      </c>
      <c r="I7005" t="s">
        <v>19</v>
      </c>
      <c r="J7005">
        <v>-559.78</v>
      </c>
      <c r="K7005">
        <v>300.97000000000003</v>
      </c>
      <c r="L7005">
        <v>7.18</v>
      </c>
      <c r="M7005" t="s">
        <v>486</v>
      </c>
      <c r="N7005" t="s">
        <v>259</v>
      </c>
      <c r="O7005" t="s">
        <v>259</v>
      </c>
      <c r="P7005" t="s">
        <v>22</v>
      </c>
      <c r="Q7005" t="s">
        <v>33</v>
      </c>
      <c r="R7005" t="s">
        <v>48</v>
      </c>
      <c r="S7005">
        <v>0.48</v>
      </c>
      <c r="T7005" s="1">
        <v>40295</v>
      </c>
    </row>
    <row r="7006" spans="1:20" x14ac:dyDescent="0.3">
      <c r="A7006">
        <v>49990</v>
      </c>
      <c r="B7006" s="1">
        <v>40061</v>
      </c>
      <c r="C7006" s="1" t="str">
        <f t="shared" si="218"/>
        <v>Sep</v>
      </c>
      <c r="D7006" t="s">
        <v>859</v>
      </c>
      <c r="E7006">
        <v>11</v>
      </c>
      <c r="F7006">
        <v>5155.3500000000004</v>
      </c>
      <c r="G7006">
        <v>0</v>
      </c>
      <c r="H7006" t="str">
        <f t="shared" si="219"/>
        <v>0-10%</v>
      </c>
      <c r="I7006" t="s">
        <v>26</v>
      </c>
      <c r="J7006">
        <v>501.51</v>
      </c>
      <c r="K7006">
        <v>442.14</v>
      </c>
      <c r="L7006">
        <v>14.7</v>
      </c>
      <c r="M7006" t="s">
        <v>125</v>
      </c>
      <c r="N7006" t="s">
        <v>138</v>
      </c>
      <c r="O7006" t="s">
        <v>139</v>
      </c>
      <c r="P7006" t="s">
        <v>32</v>
      </c>
      <c r="Q7006" t="s">
        <v>33</v>
      </c>
      <c r="R7006" t="s">
        <v>93</v>
      </c>
      <c r="S7006">
        <v>0.56000000000000005</v>
      </c>
      <c r="T7006" s="1">
        <v>40061</v>
      </c>
    </row>
    <row r="7007" spans="1:20" x14ac:dyDescent="0.3">
      <c r="A7007">
        <v>50016</v>
      </c>
      <c r="B7007" s="1">
        <v>39908</v>
      </c>
      <c r="C7007" s="1" t="str">
        <f t="shared" si="218"/>
        <v>Apr</v>
      </c>
      <c r="D7007" t="s">
        <v>25</v>
      </c>
      <c r="E7007">
        <v>15</v>
      </c>
      <c r="F7007">
        <v>1093.6355000000001</v>
      </c>
      <c r="G7007">
        <v>0.05</v>
      </c>
      <c r="H7007" t="str">
        <f t="shared" si="219"/>
        <v>0-10%</v>
      </c>
      <c r="I7007" t="s">
        <v>19</v>
      </c>
      <c r="J7007">
        <v>119.17</v>
      </c>
      <c r="K7007">
        <v>85.99</v>
      </c>
      <c r="L7007">
        <v>0.99</v>
      </c>
      <c r="M7007" t="s">
        <v>406</v>
      </c>
      <c r="N7007" t="s">
        <v>677</v>
      </c>
      <c r="O7007" t="s">
        <v>139</v>
      </c>
      <c r="P7007" t="s">
        <v>28</v>
      </c>
      <c r="Q7007" t="s">
        <v>33</v>
      </c>
      <c r="R7007" t="s">
        <v>34</v>
      </c>
      <c r="S7007">
        <v>0.55000000000000004</v>
      </c>
      <c r="T7007" s="1">
        <v>39910</v>
      </c>
    </row>
    <row r="7008" spans="1:20" x14ac:dyDescent="0.3">
      <c r="A7008">
        <v>50017</v>
      </c>
      <c r="B7008" s="1">
        <v>41233</v>
      </c>
      <c r="C7008" s="1" t="str">
        <f t="shared" si="218"/>
        <v>Nov</v>
      </c>
      <c r="D7008" t="s">
        <v>18</v>
      </c>
      <c r="E7008">
        <v>43</v>
      </c>
      <c r="F7008">
        <v>1502.47</v>
      </c>
      <c r="G7008">
        <v>7.0000000000000007E-2</v>
      </c>
      <c r="H7008" t="str">
        <f t="shared" si="219"/>
        <v>0-10%</v>
      </c>
      <c r="I7008" t="s">
        <v>19</v>
      </c>
      <c r="J7008">
        <v>214.05</v>
      </c>
      <c r="K7008">
        <v>34.58</v>
      </c>
      <c r="L7008">
        <v>8.99</v>
      </c>
      <c r="M7008" t="s">
        <v>573</v>
      </c>
      <c r="N7008" t="s">
        <v>259</v>
      </c>
      <c r="O7008" t="s">
        <v>259</v>
      </c>
      <c r="P7008" t="s">
        <v>42</v>
      </c>
      <c r="Q7008" t="s">
        <v>23</v>
      </c>
      <c r="R7008" t="s">
        <v>59</v>
      </c>
      <c r="S7008">
        <v>0.56000000000000005</v>
      </c>
      <c r="T7008" s="1">
        <v>41235</v>
      </c>
    </row>
    <row r="7009" spans="1:20" x14ac:dyDescent="0.3">
      <c r="A7009">
        <v>50017</v>
      </c>
      <c r="B7009" s="1">
        <v>41233</v>
      </c>
      <c r="C7009" s="1" t="str">
        <f t="shared" si="218"/>
        <v>Nov</v>
      </c>
      <c r="D7009" t="s">
        <v>18</v>
      </c>
      <c r="E7009">
        <v>24</v>
      </c>
      <c r="F7009">
        <v>2014.13</v>
      </c>
      <c r="G7009">
        <v>0.1</v>
      </c>
      <c r="H7009" t="str">
        <f t="shared" si="219"/>
        <v>0-10%</v>
      </c>
      <c r="I7009" t="s">
        <v>19</v>
      </c>
      <c r="J7009">
        <v>-794.94</v>
      </c>
      <c r="K7009">
        <v>89.83</v>
      </c>
      <c r="L7009">
        <v>35</v>
      </c>
      <c r="M7009" t="s">
        <v>573</v>
      </c>
      <c r="N7009" t="s">
        <v>259</v>
      </c>
      <c r="O7009" t="s">
        <v>259</v>
      </c>
      <c r="P7009" t="s">
        <v>42</v>
      </c>
      <c r="Q7009" t="s">
        <v>23</v>
      </c>
      <c r="R7009" t="s">
        <v>24</v>
      </c>
      <c r="S7009">
        <v>0.83</v>
      </c>
      <c r="T7009" s="1">
        <v>41233</v>
      </c>
    </row>
    <row r="7010" spans="1:20" x14ac:dyDescent="0.3">
      <c r="A7010">
        <v>50048</v>
      </c>
      <c r="B7010" s="1">
        <v>40196</v>
      </c>
      <c r="C7010" s="1" t="str">
        <f t="shared" si="218"/>
        <v>Jan</v>
      </c>
      <c r="D7010" t="s">
        <v>25</v>
      </c>
      <c r="E7010">
        <v>14</v>
      </c>
      <c r="F7010">
        <v>35.479999999999997</v>
      </c>
      <c r="G7010">
        <v>0.09</v>
      </c>
      <c r="H7010" t="str">
        <f t="shared" si="219"/>
        <v>0-10%</v>
      </c>
      <c r="I7010" t="s">
        <v>19</v>
      </c>
      <c r="J7010">
        <v>-9.19</v>
      </c>
      <c r="K7010">
        <v>2.58</v>
      </c>
      <c r="L7010">
        <v>1.3</v>
      </c>
      <c r="M7010" t="s">
        <v>223</v>
      </c>
      <c r="N7010" t="s">
        <v>138</v>
      </c>
      <c r="O7010" t="s">
        <v>139</v>
      </c>
      <c r="P7010" t="s">
        <v>32</v>
      </c>
      <c r="Q7010" t="s">
        <v>23</v>
      </c>
      <c r="R7010" t="s">
        <v>59</v>
      </c>
      <c r="S7010">
        <v>0.59</v>
      </c>
      <c r="T7010" s="1">
        <v>40198</v>
      </c>
    </row>
    <row r="7011" spans="1:20" x14ac:dyDescent="0.3">
      <c r="A7011">
        <v>50048</v>
      </c>
      <c r="B7011" s="1">
        <v>40196</v>
      </c>
      <c r="C7011" s="1" t="str">
        <f t="shared" si="218"/>
        <v>Jan</v>
      </c>
      <c r="D7011" t="s">
        <v>25</v>
      </c>
      <c r="E7011">
        <v>1</v>
      </c>
      <c r="F7011">
        <v>15</v>
      </c>
      <c r="G7011">
        <v>0.05</v>
      </c>
      <c r="H7011" t="str">
        <f t="shared" si="219"/>
        <v>0-10%</v>
      </c>
      <c r="I7011" t="s">
        <v>19</v>
      </c>
      <c r="J7011">
        <v>-11.02</v>
      </c>
      <c r="K7011">
        <v>6.84</v>
      </c>
      <c r="L7011">
        <v>8.3699999999999992</v>
      </c>
      <c r="M7011" t="s">
        <v>223</v>
      </c>
      <c r="N7011" t="s">
        <v>138</v>
      </c>
      <c r="O7011" t="s">
        <v>139</v>
      </c>
      <c r="P7011" t="s">
        <v>32</v>
      </c>
      <c r="Q7011" t="s">
        <v>23</v>
      </c>
      <c r="R7011" t="s">
        <v>81</v>
      </c>
      <c r="S7011">
        <v>0.57999999999999996</v>
      </c>
      <c r="T7011" s="1">
        <v>40198</v>
      </c>
    </row>
    <row r="7012" spans="1:20" x14ac:dyDescent="0.3">
      <c r="A7012">
        <v>50051</v>
      </c>
      <c r="B7012" s="1">
        <v>40090</v>
      </c>
      <c r="C7012" s="1" t="str">
        <f t="shared" si="218"/>
        <v>Oct</v>
      </c>
      <c r="D7012" t="s">
        <v>44</v>
      </c>
      <c r="E7012">
        <v>17</v>
      </c>
      <c r="F7012">
        <v>103.72</v>
      </c>
      <c r="G7012">
        <v>0.02</v>
      </c>
      <c r="H7012" t="str">
        <f t="shared" si="219"/>
        <v>0-10%</v>
      </c>
      <c r="I7012" t="s">
        <v>19</v>
      </c>
      <c r="J7012">
        <v>-72.06</v>
      </c>
      <c r="K7012">
        <v>5.53</v>
      </c>
      <c r="L7012">
        <v>6.98</v>
      </c>
      <c r="M7012" t="s">
        <v>293</v>
      </c>
      <c r="N7012" t="s">
        <v>259</v>
      </c>
      <c r="O7012" t="s">
        <v>259</v>
      </c>
      <c r="P7012" t="s">
        <v>32</v>
      </c>
      <c r="Q7012" t="s">
        <v>23</v>
      </c>
      <c r="R7012" t="s">
        <v>30</v>
      </c>
      <c r="S7012">
        <v>0.39</v>
      </c>
      <c r="T7012" s="1">
        <v>40092</v>
      </c>
    </row>
    <row r="7013" spans="1:20" x14ac:dyDescent="0.3">
      <c r="A7013">
        <v>50051</v>
      </c>
      <c r="B7013" s="1">
        <v>40090</v>
      </c>
      <c r="C7013" s="1" t="str">
        <f t="shared" si="218"/>
        <v>Oct</v>
      </c>
      <c r="D7013" t="s">
        <v>44</v>
      </c>
      <c r="E7013">
        <v>4</v>
      </c>
      <c r="F7013">
        <v>185.15</v>
      </c>
      <c r="G7013">
        <v>0.09</v>
      </c>
      <c r="H7013" t="str">
        <f t="shared" si="219"/>
        <v>0-10%</v>
      </c>
      <c r="I7013" t="s">
        <v>19</v>
      </c>
      <c r="J7013">
        <v>10.199999999999999</v>
      </c>
      <c r="K7013">
        <v>41.47</v>
      </c>
      <c r="L7013">
        <v>34.200000000000003</v>
      </c>
      <c r="M7013" t="s">
        <v>293</v>
      </c>
      <c r="N7013" t="s">
        <v>259</v>
      </c>
      <c r="O7013" t="s">
        <v>259</v>
      </c>
      <c r="P7013" t="s">
        <v>32</v>
      </c>
      <c r="Q7013" t="s">
        <v>36</v>
      </c>
      <c r="R7013" t="s">
        <v>37</v>
      </c>
      <c r="S7013">
        <v>0.73</v>
      </c>
      <c r="T7013" s="1">
        <v>40092</v>
      </c>
    </row>
    <row r="7014" spans="1:20" x14ac:dyDescent="0.3">
      <c r="A7014">
        <v>50051</v>
      </c>
      <c r="B7014" s="1">
        <v>40090</v>
      </c>
      <c r="C7014" s="1" t="str">
        <f t="shared" si="218"/>
        <v>Oct</v>
      </c>
      <c r="D7014" t="s">
        <v>44</v>
      </c>
      <c r="E7014">
        <v>15</v>
      </c>
      <c r="F7014">
        <v>308.64</v>
      </c>
      <c r="G7014">
        <v>0.03</v>
      </c>
      <c r="H7014" t="str">
        <f t="shared" si="219"/>
        <v>0-10%</v>
      </c>
      <c r="I7014" t="s">
        <v>39</v>
      </c>
      <c r="J7014">
        <v>91.08</v>
      </c>
      <c r="K7014">
        <v>19.04</v>
      </c>
      <c r="L7014">
        <v>6.38</v>
      </c>
      <c r="M7014" t="s">
        <v>293</v>
      </c>
      <c r="N7014" t="s">
        <v>259</v>
      </c>
      <c r="O7014" t="s">
        <v>259</v>
      </c>
      <c r="P7014" t="s">
        <v>32</v>
      </c>
      <c r="Q7014" t="s">
        <v>36</v>
      </c>
      <c r="R7014" t="s">
        <v>37</v>
      </c>
      <c r="S7014">
        <v>0.56000000000000005</v>
      </c>
      <c r="T7014" s="1">
        <v>40090</v>
      </c>
    </row>
    <row r="7015" spans="1:20" x14ac:dyDescent="0.3">
      <c r="A7015">
        <v>50054</v>
      </c>
      <c r="B7015" s="1">
        <v>40427</v>
      </c>
      <c r="C7015" s="1" t="str">
        <f t="shared" si="218"/>
        <v>Sep</v>
      </c>
      <c r="D7015" t="s">
        <v>859</v>
      </c>
      <c r="E7015">
        <v>50</v>
      </c>
      <c r="F7015">
        <v>5369.46</v>
      </c>
      <c r="G7015">
        <v>0</v>
      </c>
      <c r="H7015" t="str">
        <f t="shared" si="219"/>
        <v>0-10%</v>
      </c>
      <c r="I7015" t="s">
        <v>19</v>
      </c>
      <c r="J7015">
        <v>1370.26</v>
      </c>
      <c r="K7015">
        <v>99.99</v>
      </c>
      <c r="L7015">
        <v>19.989999999999998</v>
      </c>
      <c r="M7015" t="s">
        <v>507</v>
      </c>
      <c r="N7015" t="s">
        <v>138</v>
      </c>
      <c r="O7015" t="s">
        <v>139</v>
      </c>
      <c r="P7015" t="s">
        <v>32</v>
      </c>
      <c r="Q7015" t="s">
        <v>33</v>
      </c>
      <c r="R7015" t="s">
        <v>93</v>
      </c>
      <c r="S7015">
        <v>0.52</v>
      </c>
      <c r="T7015" s="1">
        <v>40429</v>
      </c>
    </row>
    <row r="7016" spans="1:20" x14ac:dyDescent="0.3">
      <c r="A7016">
        <v>50054</v>
      </c>
      <c r="B7016" s="1">
        <v>40427</v>
      </c>
      <c r="C7016" s="1" t="str">
        <f t="shared" si="218"/>
        <v>Sep</v>
      </c>
      <c r="D7016" t="s">
        <v>859</v>
      </c>
      <c r="E7016">
        <v>41</v>
      </c>
      <c r="F7016">
        <v>1439.96</v>
      </c>
      <c r="G7016">
        <v>0.02</v>
      </c>
      <c r="H7016" t="str">
        <f t="shared" si="219"/>
        <v>0-10%</v>
      </c>
      <c r="I7016" t="s">
        <v>19</v>
      </c>
      <c r="J7016">
        <v>182.46</v>
      </c>
      <c r="K7016">
        <v>33.29</v>
      </c>
      <c r="L7016">
        <v>8.74</v>
      </c>
      <c r="M7016" t="s">
        <v>507</v>
      </c>
      <c r="N7016" t="s">
        <v>138</v>
      </c>
      <c r="O7016" t="s">
        <v>139</v>
      </c>
      <c r="P7016" t="s">
        <v>32</v>
      </c>
      <c r="Q7016" t="s">
        <v>23</v>
      </c>
      <c r="R7016" t="s">
        <v>24</v>
      </c>
      <c r="S7016">
        <v>0.61</v>
      </c>
      <c r="T7016" s="1">
        <v>40429</v>
      </c>
    </row>
    <row r="7017" spans="1:20" x14ac:dyDescent="0.3">
      <c r="A7017">
        <v>50055</v>
      </c>
      <c r="B7017" s="1">
        <v>41200</v>
      </c>
      <c r="C7017" s="1" t="str">
        <f t="shared" si="218"/>
        <v>Oct</v>
      </c>
      <c r="D7017" t="s">
        <v>44</v>
      </c>
      <c r="E7017">
        <v>1</v>
      </c>
      <c r="F7017">
        <v>13.45</v>
      </c>
      <c r="G7017">
        <v>0</v>
      </c>
      <c r="H7017" t="str">
        <f t="shared" si="219"/>
        <v>0-10%</v>
      </c>
      <c r="I7017" t="s">
        <v>19</v>
      </c>
      <c r="J7017">
        <v>-8.1999999999999993</v>
      </c>
      <c r="K7017">
        <v>5.4</v>
      </c>
      <c r="L7017">
        <v>7.78</v>
      </c>
      <c r="M7017" t="s">
        <v>215</v>
      </c>
      <c r="N7017" t="s">
        <v>677</v>
      </c>
      <c r="O7017" t="s">
        <v>139</v>
      </c>
      <c r="P7017" t="s">
        <v>22</v>
      </c>
      <c r="Q7017" t="s">
        <v>23</v>
      </c>
      <c r="R7017" t="s">
        <v>30</v>
      </c>
      <c r="S7017">
        <v>0.37</v>
      </c>
      <c r="T7017" s="1">
        <v>41202</v>
      </c>
    </row>
    <row r="7018" spans="1:20" x14ac:dyDescent="0.3">
      <c r="A7018">
        <v>50055</v>
      </c>
      <c r="B7018" s="1">
        <v>41200</v>
      </c>
      <c r="C7018" s="1" t="str">
        <f t="shared" si="218"/>
        <v>Oct</v>
      </c>
      <c r="D7018" t="s">
        <v>44</v>
      </c>
      <c r="E7018">
        <v>11</v>
      </c>
      <c r="F7018">
        <v>75.790000000000006</v>
      </c>
      <c r="G7018">
        <v>0.09</v>
      </c>
      <c r="H7018" t="str">
        <f t="shared" si="219"/>
        <v>0-10%</v>
      </c>
      <c r="I7018" t="s">
        <v>19</v>
      </c>
      <c r="J7018">
        <v>-18.77</v>
      </c>
      <c r="K7018">
        <v>6.68</v>
      </c>
      <c r="L7018">
        <v>4.91</v>
      </c>
      <c r="M7018" t="s">
        <v>215</v>
      </c>
      <c r="N7018" t="s">
        <v>677</v>
      </c>
      <c r="O7018" t="s">
        <v>139</v>
      </c>
      <c r="P7018" t="s">
        <v>22</v>
      </c>
      <c r="Q7018" t="s">
        <v>23</v>
      </c>
      <c r="R7018" t="s">
        <v>43</v>
      </c>
      <c r="S7018">
        <v>0.37</v>
      </c>
      <c r="T7018" s="1">
        <v>41202</v>
      </c>
    </row>
    <row r="7019" spans="1:20" x14ac:dyDescent="0.3">
      <c r="A7019">
        <v>50081</v>
      </c>
      <c r="B7019" s="1">
        <v>40120</v>
      </c>
      <c r="C7019" s="1" t="str">
        <f t="shared" si="218"/>
        <v>Nov</v>
      </c>
      <c r="D7019" t="s">
        <v>859</v>
      </c>
      <c r="E7019">
        <v>7</v>
      </c>
      <c r="F7019">
        <v>538.51</v>
      </c>
      <c r="G7019">
        <v>0</v>
      </c>
      <c r="H7019" t="str">
        <f t="shared" si="219"/>
        <v>0-10%</v>
      </c>
      <c r="I7019" t="s">
        <v>26</v>
      </c>
      <c r="J7019">
        <v>-88.75</v>
      </c>
      <c r="K7019">
        <v>70.98</v>
      </c>
      <c r="L7019">
        <v>26.74</v>
      </c>
      <c r="M7019" t="s">
        <v>119</v>
      </c>
      <c r="N7019" t="s">
        <v>138</v>
      </c>
      <c r="O7019" t="s">
        <v>139</v>
      </c>
      <c r="P7019" t="s">
        <v>32</v>
      </c>
      <c r="Q7019" t="s">
        <v>36</v>
      </c>
      <c r="R7019" t="s">
        <v>53</v>
      </c>
      <c r="S7019">
        <v>0.6</v>
      </c>
      <c r="T7019" s="1">
        <v>40121</v>
      </c>
    </row>
    <row r="7020" spans="1:20" x14ac:dyDescent="0.3">
      <c r="A7020">
        <v>50083</v>
      </c>
      <c r="B7020" s="1">
        <v>40641</v>
      </c>
      <c r="C7020" s="1" t="str">
        <f t="shared" si="218"/>
        <v>Apr</v>
      </c>
      <c r="D7020" t="s">
        <v>859</v>
      </c>
      <c r="E7020">
        <v>33</v>
      </c>
      <c r="F7020">
        <v>13671.94</v>
      </c>
      <c r="G7020">
        <v>0.01</v>
      </c>
      <c r="H7020" t="str">
        <f t="shared" si="219"/>
        <v>0-10%</v>
      </c>
      <c r="I7020" t="s">
        <v>26</v>
      </c>
      <c r="J7020">
        <v>5711.96</v>
      </c>
      <c r="K7020">
        <v>400.97</v>
      </c>
      <c r="L7020">
        <v>48.26</v>
      </c>
      <c r="M7020" t="s">
        <v>221</v>
      </c>
      <c r="N7020" t="s">
        <v>259</v>
      </c>
      <c r="O7020" t="s">
        <v>259</v>
      </c>
      <c r="P7020" t="s">
        <v>22</v>
      </c>
      <c r="Q7020" t="s">
        <v>33</v>
      </c>
      <c r="R7020" t="s">
        <v>93</v>
      </c>
      <c r="S7020">
        <v>0.36</v>
      </c>
      <c r="T7020" s="1">
        <v>40643</v>
      </c>
    </row>
    <row r="7021" spans="1:20" x14ac:dyDescent="0.3">
      <c r="A7021">
        <v>50087</v>
      </c>
      <c r="B7021" s="1">
        <v>40313</v>
      </c>
      <c r="C7021" s="1" t="str">
        <f t="shared" si="218"/>
        <v>May</v>
      </c>
      <c r="D7021" t="s">
        <v>859</v>
      </c>
      <c r="E7021">
        <v>17</v>
      </c>
      <c r="F7021">
        <v>58.86</v>
      </c>
      <c r="G7021">
        <v>0.03</v>
      </c>
      <c r="H7021" t="str">
        <f t="shared" si="219"/>
        <v>0-10%</v>
      </c>
      <c r="I7021" t="s">
        <v>19</v>
      </c>
      <c r="J7021">
        <v>6.96</v>
      </c>
      <c r="K7021">
        <v>3.29</v>
      </c>
      <c r="L7021">
        <v>1.35</v>
      </c>
      <c r="M7021" t="s">
        <v>639</v>
      </c>
      <c r="N7021" t="s">
        <v>677</v>
      </c>
      <c r="O7021" t="s">
        <v>139</v>
      </c>
      <c r="P7021" t="s">
        <v>32</v>
      </c>
      <c r="Q7021" t="s">
        <v>23</v>
      </c>
      <c r="R7021" t="s">
        <v>46</v>
      </c>
      <c r="S7021">
        <v>0.4</v>
      </c>
      <c r="T7021" s="1">
        <v>40315</v>
      </c>
    </row>
    <row r="7022" spans="1:20" x14ac:dyDescent="0.3">
      <c r="A7022">
        <v>50117</v>
      </c>
      <c r="B7022" s="1">
        <v>40697</v>
      </c>
      <c r="C7022" s="1" t="str">
        <f t="shared" si="218"/>
        <v>Jun</v>
      </c>
      <c r="D7022" t="s">
        <v>859</v>
      </c>
      <c r="E7022">
        <v>17</v>
      </c>
      <c r="F7022">
        <v>47.44</v>
      </c>
      <c r="G7022">
        <v>0.09</v>
      </c>
      <c r="H7022" t="str">
        <f t="shared" si="219"/>
        <v>0-10%</v>
      </c>
      <c r="I7022" t="s">
        <v>19</v>
      </c>
      <c r="J7022">
        <v>14.49</v>
      </c>
      <c r="K7022">
        <v>2.89</v>
      </c>
      <c r="L7022">
        <v>0.5</v>
      </c>
      <c r="M7022" t="s">
        <v>50</v>
      </c>
      <c r="N7022" t="s">
        <v>86</v>
      </c>
      <c r="O7022" t="s">
        <v>86</v>
      </c>
      <c r="P7022" t="s">
        <v>22</v>
      </c>
      <c r="Q7022" t="s">
        <v>23</v>
      </c>
      <c r="R7022" t="s">
        <v>56</v>
      </c>
      <c r="S7022">
        <v>0.38</v>
      </c>
      <c r="T7022" s="1">
        <v>40699</v>
      </c>
    </row>
    <row r="7023" spans="1:20" x14ac:dyDescent="0.3">
      <c r="A7023">
        <v>50118</v>
      </c>
      <c r="B7023" s="1">
        <v>40255</v>
      </c>
      <c r="C7023" s="1" t="str">
        <f t="shared" si="218"/>
        <v>Mar</v>
      </c>
      <c r="D7023" t="s">
        <v>859</v>
      </c>
      <c r="E7023">
        <v>19</v>
      </c>
      <c r="F7023">
        <v>337.38</v>
      </c>
      <c r="G7023">
        <v>0</v>
      </c>
      <c r="H7023" t="str">
        <f t="shared" si="219"/>
        <v>0-10%</v>
      </c>
      <c r="I7023" t="s">
        <v>26</v>
      </c>
      <c r="J7023">
        <v>-409.79</v>
      </c>
      <c r="K7023">
        <v>15.23</v>
      </c>
      <c r="L7023">
        <v>27.75</v>
      </c>
      <c r="M7023" t="s">
        <v>763</v>
      </c>
      <c r="N7023" t="s">
        <v>759</v>
      </c>
      <c r="O7023" t="s">
        <v>759</v>
      </c>
      <c r="P7023" t="s">
        <v>32</v>
      </c>
      <c r="Q7023" t="s">
        <v>36</v>
      </c>
      <c r="R7023" t="s">
        <v>54</v>
      </c>
      <c r="S7023">
        <v>0.76</v>
      </c>
      <c r="T7023" s="1">
        <v>40256</v>
      </c>
    </row>
    <row r="7024" spans="1:20" x14ac:dyDescent="0.3">
      <c r="A7024">
        <v>50144</v>
      </c>
      <c r="B7024" s="1">
        <v>41067</v>
      </c>
      <c r="C7024" s="1" t="str">
        <f t="shared" si="218"/>
        <v>Jun</v>
      </c>
      <c r="D7024" t="s">
        <v>859</v>
      </c>
      <c r="E7024">
        <v>36</v>
      </c>
      <c r="F7024">
        <v>4169.93</v>
      </c>
      <c r="G7024">
        <v>0.1</v>
      </c>
      <c r="H7024" t="str">
        <f t="shared" si="219"/>
        <v>0-10%</v>
      </c>
      <c r="I7024" t="s">
        <v>39</v>
      </c>
      <c r="J7024">
        <v>1765.54</v>
      </c>
      <c r="K7024">
        <v>120.98</v>
      </c>
      <c r="L7024">
        <v>9.07</v>
      </c>
      <c r="M7024" t="s">
        <v>369</v>
      </c>
      <c r="N7024" t="s">
        <v>259</v>
      </c>
      <c r="O7024" t="s">
        <v>259</v>
      </c>
      <c r="P7024" t="s">
        <v>42</v>
      </c>
      <c r="Q7024" t="s">
        <v>23</v>
      </c>
      <c r="R7024" t="s">
        <v>30</v>
      </c>
      <c r="S7024">
        <v>0.35</v>
      </c>
      <c r="T7024" s="1">
        <v>41067</v>
      </c>
    </row>
    <row r="7025" spans="1:20" x14ac:dyDescent="0.3">
      <c r="A7025">
        <v>50145</v>
      </c>
      <c r="B7025" s="1">
        <v>40600</v>
      </c>
      <c r="C7025" s="1" t="str">
        <f t="shared" si="218"/>
        <v>Feb</v>
      </c>
      <c r="D7025" t="s">
        <v>25</v>
      </c>
      <c r="E7025">
        <v>18</v>
      </c>
      <c r="F7025">
        <v>325.58</v>
      </c>
      <c r="G7025">
        <v>0.06</v>
      </c>
      <c r="H7025" t="str">
        <f t="shared" si="219"/>
        <v>0-10%</v>
      </c>
      <c r="I7025" t="s">
        <v>19</v>
      </c>
      <c r="J7025">
        <v>152.28</v>
      </c>
      <c r="K7025">
        <v>18.84</v>
      </c>
      <c r="L7025">
        <v>3.62</v>
      </c>
      <c r="M7025" t="s">
        <v>730</v>
      </c>
      <c r="N7025" t="s">
        <v>677</v>
      </c>
      <c r="O7025" t="s">
        <v>139</v>
      </c>
      <c r="P7025" t="s">
        <v>32</v>
      </c>
      <c r="Q7025" t="s">
        <v>36</v>
      </c>
      <c r="R7025" t="s">
        <v>37</v>
      </c>
      <c r="S7025">
        <v>0.43</v>
      </c>
      <c r="T7025" s="1">
        <v>40601</v>
      </c>
    </row>
    <row r="7026" spans="1:20" x14ac:dyDescent="0.3">
      <c r="A7026">
        <v>50145</v>
      </c>
      <c r="B7026" s="1">
        <v>40600</v>
      </c>
      <c r="C7026" s="1" t="str">
        <f t="shared" si="218"/>
        <v>Feb</v>
      </c>
      <c r="D7026" t="s">
        <v>25</v>
      </c>
      <c r="E7026">
        <v>9</v>
      </c>
      <c r="F7026">
        <v>458.8</v>
      </c>
      <c r="G7026">
        <v>0</v>
      </c>
      <c r="H7026" t="str">
        <f t="shared" si="219"/>
        <v>0-10%</v>
      </c>
      <c r="I7026" t="s">
        <v>19</v>
      </c>
      <c r="J7026">
        <v>305.87</v>
      </c>
      <c r="K7026">
        <v>46.94</v>
      </c>
      <c r="L7026">
        <v>6.77</v>
      </c>
      <c r="M7026" t="s">
        <v>730</v>
      </c>
      <c r="N7026" t="s">
        <v>677</v>
      </c>
      <c r="O7026" t="s">
        <v>139</v>
      </c>
      <c r="P7026" t="s">
        <v>32</v>
      </c>
      <c r="Q7026" t="s">
        <v>36</v>
      </c>
      <c r="R7026" t="s">
        <v>37</v>
      </c>
      <c r="S7026">
        <v>0.44</v>
      </c>
      <c r="T7026" s="1">
        <v>40600</v>
      </c>
    </row>
    <row r="7027" spans="1:20" x14ac:dyDescent="0.3">
      <c r="A7027">
        <v>50146</v>
      </c>
      <c r="B7027" s="1">
        <v>40399</v>
      </c>
      <c r="C7027" s="1" t="str">
        <f t="shared" si="218"/>
        <v>Aug</v>
      </c>
      <c r="D7027" t="s">
        <v>859</v>
      </c>
      <c r="E7027">
        <v>32</v>
      </c>
      <c r="F7027">
        <v>2288.6419999999998</v>
      </c>
      <c r="G7027">
        <v>0.05</v>
      </c>
      <c r="H7027" t="str">
        <f t="shared" si="219"/>
        <v>0-10%</v>
      </c>
      <c r="I7027" t="s">
        <v>19</v>
      </c>
      <c r="J7027">
        <v>519.59</v>
      </c>
      <c r="K7027">
        <v>85.99</v>
      </c>
      <c r="L7027">
        <v>2.79</v>
      </c>
      <c r="M7027" t="s">
        <v>855</v>
      </c>
      <c r="N7027" t="s">
        <v>804</v>
      </c>
      <c r="O7027" t="s">
        <v>142</v>
      </c>
      <c r="P7027" t="s">
        <v>28</v>
      </c>
      <c r="Q7027" t="s">
        <v>33</v>
      </c>
      <c r="R7027" t="s">
        <v>34</v>
      </c>
      <c r="S7027">
        <v>0.57999999999999996</v>
      </c>
      <c r="T7027" s="1">
        <v>40399</v>
      </c>
    </row>
    <row r="7028" spans="1:20" x14ac:dyDescent="0.3">
      <c r="A7028">
        <v>50147</v>
      </c>
      <c r="B7028" s="1">
        <v>40094</v>
      </c>
      <c r="C7028" s="1" t="str">
        <f t="shared" si="218"/>
        <v>Oct</v>
      </c>
      <c r="D7028" t="s">
        <v>44</v>
      </c>
      <c r="E7028">
        <v>42</v>
      </c>
      <c r="F7028">
        <v>1504.01</v>
      </c>
      <c r="G7028">
        <v>0.05</v>
      </c>
      <c r="H7028" t="str">
        <f t="shared" si="219"/>
        <v>0-10%</v>
      </c>
      <c r="I7028" t="s">
        <v>19</v>
      </c>
      <c r="J7028">
        <v>211.04</v>
      </c>
      <c r="K7028">
        <v>35.89</v>
      </c>
      <c r="L7028">
        <v>14.72</v>
      </c>
      <c r="M7028" t="s">
        <v>629</v>
      </c>
      <c r="N7028" t="s">
        <v>677</v>
      </c>
      <c r="O7028" t="s">
        <v>139</v>
      </c>
      <c r="P7028" t="s">
        <v>42</v>
      </c>
      <c r="Q7028" t="s">
        <v>23</v>
      </c>
      <c r="R7028" t="s">
        <v>51</v>
      </c>
      <c r="S7028">
        <v>0.4</v>
      </c>
      <c r="T7028" s="1">
        <v>40095</v>
      </c>
    </row>
    <row r="7029" spans="1:20" x14ac:dyDescent="0.3">
      <c r="A7029">
        <v>50147</v>
      </c>
      <c r="B7029" s="1">
        <v>40094</v>
      </c>
      <c r="C7029" s="1" t="str">
        <f t="shared" si="218"/>
        <v>Oct</v>
      </c>
      <c r="D7029" t="s">
        <v>44</v>
      </c>
      <c r="E7029">
        <v>13</v>
      </c>
      <c r="F7029">
        <v>163.62</v>
      </c>
      <c r="G7029">
        <v>0</v>
      </c>
      <c r="H7029" t="str">
        <f t="shared" si="219"/>
        <v>0-10%</v>
      </c>
      <c r="I7029" t="s">
        <v>19</v>
      </c>
      <c r="J7029">
        <v>16.34</v>
      </c>
      <c r="K7029">
        <v>11.48</v>
      </c>
      <c r="L7029">
        <v>5.43</v>
      </c>
      <c r="M7029" t="s">
        <v>629</v>
      </c>
      <c r="N7029" t="s">
        <v>677</v>
      </c>
      <c r="O7029" t="s">
        <v>139</v>
      </c>
      <c r="P7029" t="s">
        <v>42</v>
      </c>
      <c r="Q7029" t="s">
        <v>23</v>
      </c>
      <c r="R7029" t="s">
        <v>43</v>
      </c>
      <c r="S7029">
        <v>0.36</v>
      </c>
      <c r="T7029" s="1">
        <v>40094</v>
      </c>
    </row>
    <row r="7030" spans="1:20" x14ac:dyDescent="0.3">
      <c r="A7030">
        <v>50148</v>
      </c>
      <c r="B7030" s="1">
        <v>40940</v>
      </c>
      <c r="C7030" s="1" t="str">
        <f t="shared" si="218"/>
        <v>Feb</v>
      </c>
      <c r="D7030" t="s">
        <v>44</v>
      </c>
      <c r="E7030">
        <v>9</v>
      </c>
      <c r="F7030">
        <v>17965.45</v>
      </c>
      <c r="G7030">
        <v>0</v>
      </c>
      <c r="H7030" t="str">
        <f t="shared" si="219"/>
        <v>0-10%</v>
      </c>
      <c r="I7030" t="s">
        <v>19</v>
      </c>
      <c r="J7030">
        <v>3459.43</v>
      </c>
      <c r="K7030">
        <v>1938.02</v>
      </c>
      <c r="L7030">
        <v>13.99</v>
      </c>
      <c r="M7030" t="s">
        <v>846</v>
      </c>
      <c r="N7030" t="s">
        <v>804</v>
      </c>
      <c r="O7030" t="s">
        <v>142</v>
      </c>
      <c r="P7030" t="s">
        <v>28</v>
      </c>
      <c r="Q7030" t="s">
        <v>33</v>
      </c>
      <c r="R7030" t="s">
        <v>93</v>
      </c>
      <c r="S7030">
        <v>0.38</v>
      </c>
      <c r="T7030" s="1">
        <v>40942</v>
      </c>
    </row>
    <row r="7031" spans="1:20" x14ac:dyDescent="0.3">
      <c r="A7031">
        <v>50181</v>
      </c>
      <c r="B7031" s="1">
        <v>41059</v>
      </c>
      <c r="C7031" s="1" t="str">
        <f t="shared" si="218"/>
        <v>May</v>
      </c>
      <c r="D7031" t="s">
        <v>25</v>
      </c>
      <c r="E7031">
        <v>2</v>
      </c>
      <c r="F7031">
        <v>289.73</v>
      </c>
      <c r="G7031">
        <v>0.04</v>
      </c>
      <c r="H7031" t="str">
        <f t="shared" si="219"/>
        <v>0-10%</v>
      </c>
      <c r="I7031" t="s">
        <v>26</v>
      </c>
      <c r="J7031">
        <v>-246.21</v>
      </c>
      <c r="K7031">
        <v>135.99</v>
      </c>
      <c r="L7031">
        <v>28.63</v>
      </c>
      <c r="M7031" t="s">
        <v>582</v>
      </c>
      <c r="N7031" t="s">
        <v>259</v>
      </c>
      <c r="O7031" t="s">
        <v>259</v>
      </c>
      <c r="P7031" t="s">
        <v>22</v>
      </c>
      <c r="Q7031" t="s">
        <v>36</v>
      </c>
      <c r="R7031" t="s">
        <v>66</v>
      </c>
      <c r="S7031">
        <v>0.76</v>
      </c>
      <c r="T7031" s="1">
        <v>41060</v>
      </c>
    </row>
    <row r="7032" spans="1:20" x14ac:dyDescent="0.3">
      <c r="A7032">
        <v>50183</v>
      </c>
      <c r="B7032" s="1">
        <v>40322</v>
      </c>
      <c r="C7032" s="1" t="str">
        <f t="shared" si="218"/>
        <v>May</v>
      </c>
      <c r="D7032" t="s">
        <v>25</v>
      </c>
      <c r="E7032">
        <v>20</v>
      </c>
      <c r="F7032">
        <v>116.55</v>
      </c>
      <c r="G7032">
        <v>0.09</v>
      </c>
      <c r="H7032" t="str">
        <f t="shared" si="219"/>
        <v>0-10%</v>
      </c>
      <c r="I7032" t="s">
        <v>39</v>
      </c>
      <c r="J7032">
        <v>-39.67</v>
      </c>
      <c r="K7032">
        <v>5.58</v>
      </c>
      <c r="L7032">
        <v>5.3</v>
      </c>
      <c r="M7032" t="s">
        <v>760</v>
      </c>
      <c r="N7032" t="s">
        <v>759</v>
      </c>
      <c r="O7032" t="s">
        <v>759</v>
      </c>
      <c r="P7032" t="s">
        <v>22</v>
      </c>
      <c r="Q7032" t="s">
        <v>23</v>
      </c>
      <c r="R7032" t="s">
        <v>51</v>
      </c>
      <c r="S7032">
        <v>0.35</v>
      </c>
      <c r="T7032" s="1">
        <v>40323</v>
      </c>
    </row>
    <row r="7033" spans="1:20" x14ac:dyDescent="0.3">
      <c r="A7033">
        <v>50208</v>
      </c>
      <c r="B7033" s="1">
        <v>40565</v>
      </c>
      <c r="C7033" s="1" t="str">
        <f t="shared" si="218"/>
        <v>Jan</v>
      </c>
      <c r="D7033" t="s">
        <v>44</v>
      </c>
      <c r="E7033">
        <v>4</v>
      </c>
      <c r="F7033">
        <v>38.76</v>
      </c>
      <c r="G7033">
        <v>0.1</v>
      </c>
      <c r="H7033" t="str">
        <f t="shared" si="219"/>
        <v>0-10%</v>
      </c>
      <c r="I7033" t="s">
        <v>39</v>
      </c>
      <c r="J7033">
        <v>-12.13</v>
      </c>
      <c r="K7033">
        <v>6.23</v>
      </c>
      <c r="L7033">
        <v>6.97</v>
      </c>
      <c r="M7033" t="s">
        <v>193</v>
      </c>
      <c r="N7033" t="s">
        <v>207</v>
      </c>
      <c r="O7033" t="s">
        <v>115</v>
      </c>
      <c r="P7033" t="s">
        <v>32</v>
      </c>
      <c r="Q7033" t="s">
        <v>23</v>
      </c>
      <c r="R7033" t="s">
        <v>30</v>
      </c>
      <c r="S7033">
        <v>0.36</v>
      </c>
      <c r="T7033" s="1">
        <v>40566</v>
      </c>
    </row>
    <row r="7034" spans="1:20" x14ac:dyDescent="0.3">
      <c r="A7034">
        <v>50209</v>
      </c>
      <c r="B7034" s="1">
        <v>40431</v>
      </c>
      <c r="C7034" s="1" t="str">
        <f t="shared" si="218"/>
        <v>Sep</v>
      </c>
      <c r="D7034" t="s">
        <v>25</v>
      </c>
      <c r="E7034">
        <v>34</v>
      </c>
      <c r="F7034">
        <v>1863.02</v>
      </c>
      <c r="G7034">
        <v>0.03</v>
      </c>
      <c r="H7034" t="str">
        <f t="shared" si="219"/>
        <v>0-10%</v>
      </c>
      <c r="I7034" t="s">
        <v>39</v>
      </c>
      <c r="J7034">
        <v>823.26</v>
      </c>
      <c r="K7034">
        <v>55.48</v>
      </c>
      <c r="L7034">
        <v>6.79</v>
      </c>
      <c r="M7034" t="s">
        <v>758</v>
      </c>
      <c r="N7034" t="s">
        <v>611</v>
      </c>
      <c r="O7034" t="s">
        <v>115</v>
      </c>
      <c r="P7034" t="s">
        <v>28</v>
      </c>
      <c r="Q7034" t="s">
        <v>23</v>
      </c>
      <c r="R7034" t="s">
        <v>43</v>
      </c>
      <c r="S7034">
        <v>0.37</v>
      </c>
      <c r="T7034" s="1">
        <v>40433</v>
      </c>
    </row>
    <row r="7035" spans="1:20" x14ac:dyDescent="0.3">
      <c r="A7035">
        <v>50209</v>
      </c>
      <c r="B7035" s="1">
        <v>40431</v>
      </c>
      <c r="C7035" s="1" t="str">
        <f t="shared" si="218"/>
        <v>Sep</v>
      </c>
      <c r="D7035" t="s">
        <v>25</v>
      </c>
      <c r="E7035">
        <v>2</v>
      </c>
      <c r="F7035">
        <v>53.3</v>
      </c>
      <c r="G7035">
        <v>0</v>
      </c>
      <c r="H7035" t="str">
        <f t="shared" si="219"/>
        <v>0-10%</v>
      </c>
      <c r="I7035" t="s">
        <v>19</v>
      </c>
      <c r="J7035">
        <v>-46.2</v>
      </c>
      <c r="K7035">
        <v>20.89</v>
      </c>
      <c r="L7035">
        <v>11.52</v>
      </c>
      <c r="M7035" t="s">
        <v>758</v>
      </c>
      <c r="N7035" t="s">
        <v>611</v>
      </c>
      <c r="O7035" t="s">
        <v>115</v>
      </c>
      <c r="P7035" t="s">
        <v>28</v>
      </c>
      <c r="Q7035" t="s">
        <v>23</v>
      </c>
      <c r="R7035" t="s">
        <v>24</v>
      </c>
      <c r="S7035">
        <v>0.83</v>
      </c>
      <c r="T7035" s="1">
        <v>40432</v>
      </c>
    </row>
    <row r="7036" spans="1:20" x14ac:dyDescent="0.3">
      <c r="A7036">
        <v>50210</v>
      </c>
      <c r="B7036" s="1">
        <v>40378</v>
      </c>
      <c r="C7036" s="1" t="str">
        <f t="shared" si="218"/>
        <v>Jul</v>
      </c>
      <c r="D7036" t="s">
        <v>18</v>
      </c>
      <c r="E7036">
        <v>47</v>
      </c>
      <c r="F7036">
        <v>178.51</v>
      </c>
      <c r="G7036">
        <v>0</v>
      </c>
      <c r="H7036" t="str">
        <f t="shared" si="219"/>
        <v>0-10%</v>
      </c>
      <c r="I7036" t="s">
        <v>19</v>
      </c>
      <c r="J7036">
        <v>82.3</v>
      </c>
      <c r="K7036">
        <v>3.75</v>
      </c>
      <c r="L7036">
        <v>0.5</v>
      </c>
      <c r="M7036" t="s">
        <v>154</v>
      </c>
      <c r="N7036" t="s">
        <v>141</v>
      </c>
      <c r="O7036" t="s">
        <v>142</v>
      </c>
      <c r="P7036" t="s">
        <v>42</v>
      </c>
      <c r="Q7036" t="s">
        <v>23</v>
      </c>
      <c r="R7036" t="s">
        <v>56</v>
      </c>
      <c r="S7036">
        <v>0.37</v>
      </c>
      <c r="T7036" s="1">
        <v>40383</v>
      </c>
    </row>
    <row r="7037" spans="1:20" x14ac:dyDescent="0.3">
      <c r="A7037">
        <v>50210</v>
      </c>
      <c r="B7037" s="1">
        <v>40378</v>
      </c>
      <c r="C7037" s="1" t="str">
        <f t="shared" si="218"/>
        <v>Jul</v>
      </c>
      <c r="D7037" t="s">
        <v>18</v>
      </c>
      <c r="E7037">
        <v>15</v>
      </c>
      <c r="F7037">
        <v>31.32</v>
      </c>
      <c r="G7037">
        <v>0</v>
      </c>
      <c r="H7037" t="str">
        <f t="shared" si="219"/>
        <v>0-10%</v>
      </c>
      <c r="I7037" t="s">
        <v>19</v>
      </c>
      <c r="J7037">
        <v>-30.26</v>
      </c>
      <c r="K7037">
        <v>1.86</v>
      </c>
      <c r="L7037">
        <v>2.58</v>
      </c>
      <c r="M7037" t="s">
        <v>154</v>
      </c>
      <c r="N7037" t="s">
        <v>141</v>
      </c>
      <c r="O7037" t="s">
        <v>142</v>
      </c>
      <c r="P7037" t="s">
        <v>42</v>
      </c>
      <c r="Q7037" t="s">
        <v>23</v>
      </c>
      <c r="R7037" t="s">
        <v>46</v>
      </c>
      <c r="S7037">
        <v>0.82</v>
      </c>
      <c r="T7037" s="1">
        <v>40387</v>
      </c>
    </row>
    <row r="7038" spans="1:20" x14ac:dyDescent="0.3">
      <c r="A7038">
        <v>50242</v>
      </c>
      <c r="B7038" s="1">
        <v>40378</v>
      </c>
      <c r="C7038" s="1" t="str">
        <f t="shared" si="218"/>
        <v>Jul</v>
      </c>
      <c r="D7038" t="s">
        <v>859</v>
      </c>
      <c r="E7038">
        <v>8</v>
      </c>
      <c r="F7038">
        <v>1391.7645</v>
      </c>
      <c r="G7038">
        <v>0.08</v>
      </c>
      <c r="H7038" t="str">
        <f t="shared" si="219"/>
        <v>0-10%</v>
      </c>
      <c r="I7038" t="s">
        <v>19</v>
      </c>
      <c r="J7038">
        <v>-426.07</v>
      </c>
      <c r="K7038">
        <v>205.99</v>
      </c>
      <c r="L7038">
        <v>8.99</v>
      </c>
      <c r="M7038" t="s">
        <v>640</v>
      </c>
      <c r="N7038" t="s">
        <v>138</v>
      </c>
      <c r="O7038" t="s">
        <v>139</v>
      </c>
      <c r="P7038" t="s">
        <v>32</v>
      </c>
      <c r="Q7038" t="s">
        <v>33</v>
      </c>
      <c r="R7038" t="s">
        <v>34</v>
      </c>
      <c r="S7038">
        <v>0.56000000000000005</v>
      </c>
      <c r="T7038" s="1">
        <v>40380</v>
      </c>
    </row>
    <row r="7039" spans="1:20" x14ac:dyDescent="0.3">
      <c r="A7039">
        <v>50246</v>
      </c>
      <c r="B7039" s="1">
        <v>40408</v>
      </c>
      <c r="C7039" s="1" t="str">
        <f t="shared" si="218"/>
        <v>Aug</v>
      </c>
      <c r="D7039" t="s">
        <v>44</v>
      </c>
      <c r="E7039">
        <v>14</v>
      </c>
      <c r="F7039">
        <v>102.04</v>
      </c>
      <c r="G7039">
        <v>0.05</v>
      </c>
      <c r="H7039" t="str">
        <f t="shared" si="219"/>
        <v>0-10%</v>
      </c>
      <c r="I7039" t="s">
        <v>39</v>
      </c>
      <c r="J7039">
        <v>-47.67</v>
      </c>
      <c r="K7039">
        <v>6.48</v>
      </c>
      <c r="L7039">
        <v>7.37</v>
      </c>
      <c r="M7039" t="s">
        <v>327</v>
      </c>
      <c r="N7039" t="s">
        <v>804</v>
      </c>
      <c r="O7039" t="s">
        <v>142</v>
      </c>
      <c r="P7039" t="s">
        <v>32</v>
      </c>
      <c r="Q7039" t="s">
        <v>23</v>
      </c>
      <c r="R7039" t="s">
        <v>43</v>
      </c>
      <c r="S7039">
        <v>0.37</v>
      </c>
      <c r="T7039" s="1">
        <v>40409</v>
      </c>
    </row>
    <row r="7040" spans="1:20" x14ac:dyDescent="0.3">
      <c r="A7040">
        <v>50275</v>
      </c>
      <c r="B7040" s="1">
        <v>40152</v>
      </c>
      <c r="C7040" s="1" t="str">
        <f t="shared" si="218"/>
        <v>Dec</v>
      </c>
      <c r="D7040" t="s">
        <v>44</v>
      </c>
      <c r="E7040">
        <v>5</v>
      </c>
      <c r="F7040">
        <v>9704.3700000000008</v>
      </c>
      <c r="G7040">
        <v>0.03</v>
      </c>
      <c r="H7040" t="str">
        <f t="shared" si="219"/>
        <v>0-10%</v>
      </c>
      <c r="I7040" t="s">
        <v>39</v>
      </c>
      <c r="J7040">
        <v>-1565.91</v>
      </c>
      <c r="K7040">
        <v>1938.02</v>
      </c>
      <c r="L7040">
        <v>13.99</v>
      </c>
      <c r="M7040" t="s">
        <v>655</v>
      </c>
      <c r="N7040" t="s">
        <v>138</v>
      </c>
      <c r="O7040" t="s">
        <v>139</v>
      </c>
      <c r="P7040" t="s">
        <v>42</v>
      </c>
      <c r="Q7040" t="s">
        <v>33</v>
      </c>
      <c r="R7040" t="s">
        <v>93</v>
      </c>
      <c r="S7040">
        <v>0.38</v>
      </c>
      <c r="T7040" s="1">
        <v>40153</v>
      </c>
    </row>
    <row r="7041" spans="1:20" x14ac:dyDescent="0.3">
      <c r="A7041">
        <v>50275</v>
      </c>
      <c r="B7041" s="1">
        <v>40152</v>
      </c>
      <c r="C7041" s="1" t="str">
        <f t="shared" si="218"/>
        <v>Dec</v>
      </c>
      <c r="D7041" t="s">
        <v>44</v>
      </c>
      <c r="E7041">
        <v>31</v>
      </c>
      <c r="F7041">
        <v>211.94</v>
      </c>
      <c r="G7041">
        <v>0.05</v>
      </c>
      <c r="H7041" t="str">
        <f t="shared" si="219"/>
        <v>0-10%</v>
      </c>
      <c r="I7041" t="s">
        <v>19</v>
      </c>
      <c r="J7041">
        <v>-56.39</v>
      </c>
      <c r="K7041">
        <v>6.48</v>
      </c>
      <c r="L7041">
        <v>5.84</v>
      </c>
      <c r="M7041" t="s">
        <v>655</v>
      </c>
      <c r="N7041" t="s">
        <v>138</v>
      </c>
      <c r="O7041" t="s">
        <v>139</v>
      </c>
      <c r="P7041" t="s">
        <v>42</v>
      </c>
      <c r="Q7041" t="s">
        <v>23</v>
      </c>
      <c r="R7041" t="s">
        <v>43</v>
      </c>
      <c r="S7041">
        <v>0.37</v>
      </c>
      <c r="T7041" s="1">
        <v>40153</v>
      </c>
    </row>
    <row r="7042" spans="1:20" x14ac:dyDescent="0.3">
      <c r="A7042">
        <v>50276</v>
      </c>
      <c r="B7042" s="1">
        <v>40588</v>
      </c>
      <c r="C7042" s="1" t="str">
        <f t="shared" si="218"/>
        <v>Feb</v>
      </c>
      <c r="D7042" t="s">
        <v>859</v>
      </c>
      <c r="E7042">
        <v>34</v>
      </c>
      <c r="F7042">
        <v>390.35</v>
      </c>
      <c r="G7042">
        <v>0.05</v>
      </c>
      <c r="H7042" t="str">
        <f t="shared" si="219"/>
        <v>0-10%</v>
      </c>
      <c r="I7042" t="s">
        <v>19</v>
      </c>
      <c r="J7042">
        <v>71.03</v>
      </c>
      <c r="K7042">
        <v>11.55</v>
      </c>
      <c r="L7042">
        <v>2.36</v>
      </c>
      <c r="M7042" t="s">
        <v>471</v>
      </c>
      <c r="N7042" t="s">
        <v>207</v>
      </c>
      <c r="O7042" t="s">
        <v>115</v>
      </c>
      <c r="P7042" t="s">
        <v>22</v>
      </c>
      <c r="Q7042" t="s">
        <v>23</v>
      </c>
      <c r="R7042" t="s">
        <v>59</v>
      </c>
      <c r="S7042">
        <v>0.55000000000000004</v>
      </c>
      <c r="T7042" s="1">
        <v>40589</v>
      </c>
    </row>
    <row r="7043" spans="1:20" x14ac:dyDescent="0.3">
      <c r="A7043">
        <v>50278</v>
      </c>
      <c r="B7043" s="1">
        <v>40323</v>
      </c>
      <c r="C7043" s="1" t="str">
        <f t="shared" ref="C7043:C7106" si="220">TEXT(B7043,"mmm")</f>
        <v>May</v>
      </c>
      <c r="D7043" t="s">
        <v>25</v>
      </c>
      <c r="E7043">
        <v>2</v>
      </c>
      <c r="F7043">
        <v>51.21</v>
      </c>
      <c r="G7043">
        <v>0</v>
      </c>
      <c r="H7043" t="str">
        <f t="shared" ref="H7043:H7106" si="221">IF(G7043&lt;=0.1, "0-10%", IF(G7043&lt;=0.2, "10-20%", IF(G7043&lt;=0.3, "20-30%", "30%+")))</f>
        <v>0-10%</v>
      </c>
      <c r="I7043" t="s">
        <v>19</v>
      </c>
      <c r="J7043">
        <v>-27.53</v>
      </c>
      <c r="K7043">
        <v>20.98</v>
      </c>
      <c r="L7043">
        <v>8.83</v>
      </c>
      <c r="M7043" t="s">
        <v>74</v>
      </c>
      <c r="N7043" t="s">
        <v>86</v>
      </c>
      <c r="O7043" t="s">
        <v>86</v>
      </c>
      <c r="P7043" t="s">
        <v>32</v>
      </c>
      <c r="Q7043" t="s">
        <v>23</v>
      </c>
      <c r="R7043" t="s">
        <v>30</v>
      </c>
      <c r="S7043">
        <v>0.37</v>
      </c>
      <c r="T7043" s="1">
        <v>40323</v>
      </c>
    </row>
    <row r="7044" spans="1:20" x14ac:dyDescent="0.3">
      <c r="A7044">
        <v>50278</v>
      </c>
      <c r="B7044" s="1">
        <v>40323</v>
      </c>
      <c r="C7044" s="1" t="str">
        <f t="shared" si="220"/>
        <v>May</v>
      </c>
      <c r="D7044" t="s">
        <v>25</v>
      </c>
      <c r="E7044">
        <v>20</v>
      </c>
      <c r="F7044">
        <v>2195.5500000000002</v>
      </c>
      <c r="G7044">
        <v>0.01</v>
      </c>
      <c r="H7044" t="str">
        <f t="shared" si="221"/>
        <v>0-10%</v>
      </c>
      <c r="I7044" t="s">
        <v>26</v>
      </c>
      <c r="J7044">
        <v>-355.94</v>
      </c>
      <c r="K7044">
        <v>100.8</v>
      </c>
      <c r="L7044">
        <v>60</v>
      </c>
      <c r="M7044" t="s">
        <v>74</v>
      </c>
      <c r="N7044" t="s">
        <v>86</v>
      </c>
      <c r="O7044" t="s">
        <v>86</v>
      </c>
      <c r="P7044" t="s">
        <v>32</v>
      </c>
      <c r="Q7044" t="s">
        <v>36</v>
      </c>
      <c r="R7044" t="s">
        <v>54</v>
      </c>
      <c r="S7044">
        <v>0.59</v>
      </c>
      <c r="T7044" s="1">
        <v>40325</v>
      </c>
    </row>
    <row r="7045" spans="1:20" x14ac:dyDescent="0.3">
      <c r="A7045">
        <v>50304</v>
      </c>
      <c r="B7045" s="1">
        <v>40209</v>
      </c>
      <c r="C7045" s="1" t="str">
        <f t="shared" si="220"/>
        <v>Jan</v>
      </c>
      <c r="D7045" t="s">
        <v>859</v>
      </c>
      <c r="E7045">
        <v>22</v>
      </c>
      <c r="F7045">
        <v>887.98</v>
      </c>
      <c r="G7045">
        <v>0.04</v>
      </c>
      <c r="H7045" t="str">
        <f t="shared" si="221"/>
        <v>0-10%</v>
      </c>
      <c r="I7045" t="s">
        <v>19</v>
      </c>
      <c r="J7045">
        <v>239.94</v>
      </c>
      <c r="K7045">
        <v>39.979999999999997</v>
      </c>
      <c r="L7045">
        <v>9.83</v>
      </c>
      <c r="M7045" t="s">
        <v>715</v>
      </c>
      <c r="N7045" t="s">
        <v>677</v>
      </c>
      <c r="O7045" t="s">
        <v>139</v>
      </c>
      <c r="P7045" t="s">
        <v>32</v>
      </c>
      <c r="Q7045" t="s">
        <v>23</v>
      </c>
      <c r="R7045" t="s">
        <v>51</v>
      </c>
      <c r="S7045">
        <v>0.4</v>
      </c>
      <c r="T7045" s="1">
        <v>40211</v>
      </c>
    </row>
    <row r="7046" spans="1:20" x14ac:dyDescent="0.3">
      <c r="A7046">
        <v>50304</v>
      </c>
      <c r="B7046" s="1">
        <v>40209</v>
      </c>
      <c r="C7046" s="1" t="str">
        <f t="shared" si="220"/>
        <v>Jan</v>
      </c>
      <c r="D7046" t="s">
        <v>859</v>
      </c>
      <c r="E7046">
        <v>3</v>
      </c>
      <c r="F7046">
        <v>72.459999999999994</v>
      </c>
      <c r="G7046">
        <v>0.05</v>
      </c>
      <c r="H7046" t="str">
        <f t="shared" si="221"/>
        <v>0-10%</v>
      </c>
      <c r="I7046" t="s">
        <v>26</v>
      </c>
      <c r="J7046">
        <v>-60.74</v>
      </c>
      <c r="K7046">
        <v>15.23</v>
      </c>
      <c r="L7046">
        <v>27.75</v>
      </c>
      <c r="M7046" t="s">
        <v>715</v>
      </c>
      <c r="N7046" t="s">
        <v>677</v>
      </c>
      <c r="O7046" t="s">
        <v>139</v>
      </c>
      <c r="P7046" t="s">
        <v>32</v>
      </c>
      <c r="Q7046" t="s">
        <v>36</v>
      </c>
      <c r="R7046" t="s">
        <v>54</v>
      </c>
      <c r="S7046">
        <v>0.76</v>
      </c>
      <c r="T7046" s="1">
        <v>40211</v>
      </c>
    </row>
    <row r="7047" spans="1:20" x14ac:dyDescent="0.3">
      <c r="A7047">
        <v>50306</v>
      </c>
      <c r="B7047" s="1">
        <v>40683</v>
      </c>
      <c r="C7047" s="1" t="str">
        <f t="shared" si="220"/>
        <v>May</v>
      </c>
      <c r="D7047" t="s">
        <v>44</v>
      </c>
      <c r="E7047">
        <v>34</v>
      </c>
      <c r="F7047">
        <v>2010.89</v>
      </c>
      <c r="G7047">
        <v>0.09</v>
      </c>
      <c r="H7047" t="str">
        <f t="shared" si="221"/>
        <v>0-10%</v>
      </c>
      <c r="I7047" t="s">
        <v>19</v>
      </c>
      <c r="J7047">
        <v>564.07000000000005</v>
      </c>
      <c r="K7047">
        <v>63.98</v>
      </c>
      <c r="L7047">
        <v>11.55</v>
      </c>
      <c r="M7047" t="s">
        <v>360</v>
      </c>
      <c r="N7047" t="s">
        <v>259</v>
      </c>
      <c r="O7047" t="s">
        <v>259</v>
      </c>
      <c r="P7047" t="s">
        <v>22</v>
      </c>
      <c r="Q7047" t="s">
        <v>23</v>
      </c>
      <c r="R7047" t="s">
        <v>30</v>
      </c>
      <c r="S7047">
        <v>0.38</v>
      </c>
      <c r="T7047" s="1">
        <v>40685</v>
      </c>
    </row>
    <row r="7048" spans="1:20" x14ac:dyDescent="0.3">
      <c r="A7048">
        <v>50307</v>
      </c>
      <c r="B7048" s="1">
        <v>40466</v>
      </c>
      <c r="C7048" s="1" t="str">
        <f t="shared" si="220"/>
        <v>Oct</v>
      </c>
      <c r="D7048" t="s">
        <v>18</v>
      </c>
      <c r="E7048">
        <v>31</v>
      </c>
      <c r="F7048">
        <v>536.83000000000004</v>
      </c>
      <c r="G7048">
        <v>0.06</v>
      </c>
      <c r="H7048" t="str">
        <f t="shared" si="221"/>
        <v>0-10%</v>
      </c>
      <c r="I7048" t="s">
        <v>19</v>
      </c>
      <c r="J7048">
        <v>161.37</v>
      </c>
      <c r="K7048">
        <v>17.48</v>
      </c>
      <c r="L7048">
        <v>1.99</v>
      </c>
      <c r="M7048" t="s">
        <v>567</v>
      </c>
      <c r="N7048" t="s">
        <v>259</v>
      </c>
      <c r="O7048" t="s">
        <v>259</v>
      </c>
      <c r="P7048" t="s">
        <v>32</v>
      </c>
      <c r="Q7048" t="s">
        <v>33</v>
      </c>
      <c r="R7048" t="s">
        <v>48</v>
      </c>
      <c r="S7048">
        <v>0.45</v>
      </c>
      <c r="T7048" s="1">
        <v>40466</v>
      </c>
    </row>
    <row r="7049" spans="1:20" x14ac:dyDescent="0.3">
      <c r="A7049">
        <v>50307</v>
      </c>
      <c r="B7049" s="1">
        <v>40466</v>
      </c>
      <c r="C7049" s="1" t="str">
        <f t="shared" si="220"/>
        <v>Oct</v>
      </c>
      <c r="D7049" t="s">
        <v>18</v>
      </c>
      <c r="E7049">
        <v>32</v>
      </c>
      <c r="F7049">
        <v>1734.31</v>
      </c>
      <c r="G7049">
        <v>0.06</v>
      </c>
      <c r="H7049" t="str">
        <f t="shared" si="221"/>
        <v>0-10%</v>
      </c>
      <c r="I7049" t="s">
        <v>39</v>
      </c>
      <c r="J7049">
        <v>647.25</v>
      </c>
      <c r="K7049">
        <v>54.96</v>
      </c>
      <c r="L7049">
        <v>10.75</v>
      </c>
      <c r="M7049" t="s">
        <v>567</v>
      </c>
      <c r="N7049" t="s">
        <v>259</v>
      </c>
      <c r="O7049" t="s">
        <v>259</v>
      </c>
      <c r="P7049" t="s">
        <v>32</v>
      </c>
      <c r="Q7049" t="s">
        <v>23</v>
      </c>
      <c r="R7049" t="s">
        <v>43</v>
      </c>
      <c r="S7049">
        <v>0.36</v>
      </c>
      <c r="T7049" s="1">
        <v>40468</v>
      </c>
    </row>
    <row r="7050" spans="1:20" x14ac:dyDescent="0.3">
      <c r="A7050">
        <v>50308</v>
      </c>
      <c r="B7050" s="1">
        <v>41200</v>
      </c>
      <c r="C7050" s="1" t="str">
        <f t="shared" si="220"/>
        <v>Oct</v>
      </c>
      <c r="D7050" t="s">
        <v>18</v>
      </c>
      <c r="E7050">
        <v>19</v>
      </c>
      <c r="F7050">
        <v>86.48</v>
      </c>
      <c r="G7050">
        <v>0.1</v>
      </c>
      <c r="H7050" t="str">
        <f t="shared" si="221"/>
        <v>0-10%</v>
      </c>
      <c r="I7050" t="s">
        <v>19</v>
      </c>
      <c r="J7050">
        <v>33.58</v>
      </c>
      <c r="K7050">
        <v>4.91</v>
      </c>
      <c r="L7050">
        <v>0.5</v>
      </c>
      <c r="M7050" t="s">
        <v>474</v>
      </c>
      <c r="N7050" t="s">
        <v>488</v>
      </c>
      <c r="O7050" t="s">
        <v>488</v>
      </c>
      <c r="P7050" t="s">
        <v>42</v>
      </c>
      <c r="Q7050" t="s">
        <v>23</v>
      </c>
      <c r="R7050" t="s">
        <v>56</v>
      </c>
      <c r="S7050">
        <v>0.36</v>
      </c>
      <c r="T7050" s="1">
        <v>41207</v>
      </c>
    </row>
    <row r="7051" spans="1:20" x14ac:dyDescent="0.3">
      <c r="A7051">
        <v>50309</v>
      </c>
      <c r="B7051" s="1">
        <v>40617</v>
      </c>
      <c r="C7051" s="1" t="str">
        <f t="shared" si="220"/>
        <v>Mar</v>
      </c>
      <c r="D7051" t="s">
        <v>18</v>
      </c>
      <c r="E7051">
        <v>36</v>
      </c>
      <c r="F7051">
        <v>243.18</v>
      </c>
      <c r="G7051">
        <v>0.08</v>
      </c>
      <c r="H7051" t="str">
        <f t="shared" si="221"/>
        <v>0-10%</v>
      </c>
      <c r="I7051" t="s">
        <v>19</v>
      </c>
      <c r="J7051">
        <v>-314.22000000000003</v>
      </c>
      <c r="K7051">
        <v>6.98</v>
      </c>
      <c r="L7051">
        <v>9.69</v>
      </c>
      <c r="M7051" t="s">
        <v>295</v>
      </c>
      <c r="N7051" t="s">
        <v>259</v>
      </c>
      <c r="O7051" t="s">
        <v>259</v>
      </c>
      <c r="P7051" t="s">
        <v>22</v>
      </c>
      <c r="Q7051" t="s">
        <v>23</v>
      </c>
      <c r="R7051" t="s">
        <v>24</v>
      </c>
      <c r="S7051">
        <v>0.83</v>
      </c>
      <c r="T7051" s="1">
        <v>40624</v>
      </c>
    </row>
    <row r="7052" spans="1:20" x14ac:dyDescent="0.3">
      <c r="A7052">
        <v>50310</v>
      </c>
      <c r="B7052" s="1">
        <v>40040</v>
      </c>
      <c r="C7052" s="1" t="str">
        <f t="shared" si="220"/>
        <v>Aug</v>
      </c>
      <c r="D7052" t="s">
        <v>44</v>
      </c>
      <c r="E7052">
        <v>42</v>
      </c>
      <c r="F7052">
        <v>1811.3</v>
      </c>
      <c r="G7052">
        <v>7.0000000000000007E-2</v>
      </c>
      <c r="H7052" t="str">
        <f t="shared" si="221"/>
        <v>0-10%</v>
      </c>
      <c r="I7052" t="s">
        <v>39</v>
      </c>
      <c r="J7052">
        <v>520.41</v>
      </c>
      <c r="K7052">
        <v>42.98</v>
      </c>
      <c r="L7052">
        <v>4.62</v>
      </c>
      <c r="M7052" t="s">
        <v>170</v>
      </c>
      <c r="N7052" t="s">
        <v>141</v>
      </c>
      <c r="O7052" t="s">
        <v>142</v>
      </c>
      <c r="P7052" t="s">
        <v>32</v>
      </c>
      <c r="Q7052" t="s">
        <v>23</v>
      </c>
      <c r="R7052" t="s">
        <v>29</v>
      </c>
      <c r="S7052">
        <v>0.56000000000000005</v>
      </c>
      <c r="T7052" s="1">
        <v>40042</v>
      </c>
    </row>
    <row r="7053" spans="1:20" x14ac:dyDescent="0.3">
      <c r="A7053">
        <v>50310</v>
      </c>
      <c r="B7053" s="1">
        <v>40040</v>
      </c>
      <c r="C7053" s="1" t="str">
        <f t="shared" si="220"/>
        <v>Aug</v>
      </c>
      <c r="D7053" t="s">
        <v>44</v>
      </c>
      <c r="E7053">
        <v>43</v>
      </c>
      <c r="F7053">
        <v>4095.76</v>
      </c>
      <c r="G7053">
        <v>0.03</v>
      </c>
      <c r="H7053" t="str">
        <f t="shared" si="221"/>
        <v>0-10%</v>
      </c>
      <c r="I7053" t="s">
        <v>26</v>
      </c>
      <c r="J7053">
        <v>-444.14</v>
      </c>
      <c r="K7053">
        <v>89.99</v>
      </c>
      <c r="L7053">
        <v>42</v>
      </c>
      <c r="M7053" t="s">
        <v>170</v>
      </c>
      <c r="N7053" t="s">
        <v>141</v>
      </c>
      <c r="O7053" t="s">
        <v>142</v>
      </c>
      <c r="P7053" t="s">
        <v>32</v>
      </c>
      <c r="Q7053" t="s">
        <v>36</v>
      </c>
      <c r="R7053" t="s">
        <v>66</v>
      </c>
      <c r="S7053">
        <v>0.66</v>
      </c>
      <c r="T7053" s="1">
        <v>40043</v>
      </c>
    </row>
    <row r="7054" spans="1:20" x14ac:dyDescent="0.3">
      <c r="A7054">
        <v>50310</v>
      </c>
      <c r="B7054" s="1">
        <v>40040</v>
      </c>
      <c r="C7054" s="1" t="str">
        <f t="shared" si="220"/>
        <v>Aug</v>
      </c>
      <c r="D7054" t="s">
        <v>44</v>
      </c>
      <c r="E7054">
        <v>22</v>
      </c>
      <c r="F7054">
        <v>482.37</v>
      </c>
      <c r="G7054">
        <v>0.03</v>
      </c>
      <c r="H7054" t="str">
        <f t="shared" si="221"/>
        <v>0-10%</v>
      </c>
      <c r="I7054" t="s">
        <v>19</v>
      </c>
      <c r="J7054">
        <v>34.03</v>
      </c>
      <c r="K7054">
        <v>20.95</v>
      </c>
      <c r="L7054">
        <v>4</v>
      </c>
      <c r="M7054" t="s">
        <v>170</v>
      </c>
      <c r="N7054" t="s">
        <v>141</v>
      </c>
      <c r="O7054" t="s">
        <v>142</v>
      </c>
      <c r="P7054" t="s">
        <v>32</v>
      </c>
      <c r="Q7054" t="s">
        <v>33</v>
      </c>
      <c r="R7054" t="s">
        <v>48</v>
      </c>
      <c r="S7054">
        <v>0.6</v>
      </c>
      <c r="T7054" s="1">
        <v>40042</v>
      </c>
    </row>
    <row r="7055" spans="1:20" x14ac:dyDescent="0.3">
      <c r="A7055">
        <v>50336</v>
      </c>
      <c r="B7055" s="1">
        <v>40121</v>
      </c>
      <c r="C7055" s="1" t="str">
        <f t="shared" si="220"/>
        <v>Nov</v>
      </c>
      <c r="D7055" t="s">
        <v>859</v>
      </c>
      <c r="E7055">
        <v>9</v>
      </c>
      <c r="F7055">
        <v>58.98</v>
      </c>
      <c r="G7055">
        <v>0</v>
      </c>
      <c r="H7055" t="str">
        <f t="shared" si="221"/>
        <v>0-10%</v>
      </c>
      <c r="I7055" t="s">
        <v>19</v>
      </c>
      <c r="J7055">
        <v>-17.79</v>
      </c>
      <c r="K7055">
        <v>5.77</v>
      </c>
      <c r="L7055">
        <v>4.97</v>
      </c>
      <c r="M7055" t="s">
        <v>260</v>
      </c>
      <c r="N7055" t="s">
        <v>259</v>
      </c>
      <c r="O7055" t="s">
        <v>259</v>
      </c>
      <c r="P7055" t="s">
        <v>28</v>
      </c>
      <c r="Q7055" t="s">
        <v>23</v>
      </c>
      <c r="R7055" t="s">
        <v>30</v>
      </c>
      <c r="S7055">
        <v>0.35</v>
      </c>
      <c r="T7055" s="1">
        <v>40122</v>
      </c>
    </row>
    <row r="7056" spans="1:20" x14ac:dyDescent="0.3">
      <c r="A7056">
        <v>50337</v>
      </c>
      <c r="B7056" s="1">
        <v>39919</v>
      </c>
      <c r="C7056" s="1" t="str">
        <f t="shared" si="220"/>
        <v>Apr</v>
      </c>
      <c r="D7056" t="s">
        <v>859</v>
      </c>
      <c r="E7056">
        <v>37</v>
      </c>
      <c r="F7056">
        <v>122.99</v>
      </c>
      <c r="G7056">
        <v>0</v>
      </c>
      <c r="H7056" t="str">
        <f t="shared" si="221"/>
        <v>0-10%</v>
      </c>
      <c r="I7056" t="s">
        <v>39</v>
      </c>
      <c r="J7056">
        <v>21.48</v>
      </c>
      <c r="K7056">
        <v>2.78</v>
      </c>
      <c r="L7056">
        <v>1.49</v>
      </c>
      <c r="M7056" t="s">
        <v>430</v>
      </c>
      <c r="N7056" t="s">
        <v>141</v>
      </c>
      <c r="O7056" t="s">
        <v>142</v>
      </c>
      <c r="P7056" t="s">
        <v>28</v>
      </c>
      <c r="Q7056" t="s">
        <v>23</v>
      </c>
      <c r="R7056" t="s">
        <v>30</v>
      </c>
      <c r="S7056">
        <v>0.36</v>
      </c>
      <c r="T7056" s="1">
        <v>39920</v>
      </c>
    </row>
    <row r="7057" spans="1:20" x14ac:dyDescent="0.3">
      <c r="A7057">
        <v>50337</v>
      </c>
      <c r="B7057" s="1">
        <v>39919</v>
      </c>
      <c r="C7057" s="1" t="str">
        <f t="shared" si="220"/>
        <v>Apr</v>
      </c>
      <c r="D7057" t="s">
        <v>859</v>
      </c>
      <c r="E7057">
        <v>6</v>
      </c>
      <c r="F7057">
        <v>14734.71</v>
      </c>
      <c r="G7057">
        <v>0.1</v>
      </c>
      <c r="H7057" t="str">
        <f t="shared" si="221"/>
        <v>0-10%</v>
      </c>
      <c r="I7057" t="s">
        <v>26</v>
      </c>
      <c r="J7057">
        <v>-3798.01</v>
      </c>
      <c r="K7057">
        <v>2550.14</v>
      </c>
      <c r="L7057">
        <v>29.7</v>
      </c>
      <c r="M7057" t="s">
        <v>430</v>
      </c>
      <c r="N7057" t="s">
        <v>141</v>
      </c>
      <c r="O7057" t="s">
        <v>142</v>
      </c>
      <c r="P7057" t="s">
        <v>28</v>
      </c>
      <c r="Q7057" t="s">
        <v>33</v>
      </c>
      <c r="R7057" t="s">
        <v>93</v>
      </c>
      <c r="S7057">
        <v>0.56999999999999995</v>
      </c>
      <c r="T7057" s="1">
        <v>39921</v>
      </c>
    </row>
    <row r="7058" spans="1:20" x14ac:dyDescent="0.3">
      <c r="A7058">
        <v>50338</v>
      </c>
      <c r="B7058" s="1">
        <v>39895</v>
      </c>
      <c r="C7058" s="1" t="str">
        <f t="shared" si="220"/>
        <v>Mar</v>
      </c>
      <c r="D7058" t="s">
        <v>859</v>
      </c>
      <c r="E7058">
        <v>36</v>
      </c>
      <c r="F7058">
        <v>551.44000000000005</v>
      </c>
      <c r="G7058">
        <v>0</v>
      </c>
      <c r="H7058" t="str">
        <f t="shared" si="221"/>
        <v>0-10%</v>
      </c>
      <c r="I7058" t="s">
        <v>19</v>
      </c>
      <c r="J7058">
        <v>28.7</v>
      </c>
      <c r="K7058">
        <v>13.99</v>
      </c>
      <c r="L7058">
        <v>7.51</v>
      </c>
      <c r="M7058" t="s">
        <v>182</v>
      </c>
      <c r="N7058" t="s">
        <v>207</v>
      </c>
      <c r="O7058" t="s">
        <v>115</v>
      </c>
      <c r="P7058" t="s">
        <v>32</v>
      </c>
      <c r="Q7058" t="s">
        <v>33</v>
      </c>
      <c r="R7058" t="s">
        <v>93</v>
      </c>
      <c r="S7058">
        <v>0.39</v>
      </c>
      <c r="T7058" s="1">
        <v>39897</v>
      </c>
    </row>
    <row r="7059" spans="1:20" x14ac:dyDescent="0.3">
      <c r="A7059">
        <v>50370</v>
      </c>
      <c r="B7059" s="1">
        <v>41219</v>
      </c>
      <c r="C7059" s="1" t="str">
        <f t="shared" si="220"/>
        <v>Nov</v>
      </c>
      <c r="D7059" t="s">
        <v>859</v>
      </c>
      <c r="E7059">
        <v>25</v>
      </c>
      <c r="F7059">
        <v>122.05</v>
      </c>
      <c r="G7059">
        <v>0</v>
      </c>
      <c r="H7059" t="str">
        <f t="shared" si="221"/>
        <v>0-10%</v>
      </c>
      <c r="I7059" t="s">
        <v>39</v>
      </c>
      <c r="J7059">
        <v>-67.599999999999994</v>
      </c>
      <c r="K7059">
        <v>4.24</v>
      </c>
      <c r="L7059">
        <v>5.41</v>
      </c>
      <c r="M7059" t="s">
        <v>467</v>
      </c>
      <c r="N7059" t="s">
        <v>138</v>
      </c>
      <c r="O7059" t="s">
        <v>139</v>
      </c>
      <c r="P7059" t="s">
        <v>32</v>
      </c>
      <c r="Q7059" t="s">
        <v>23</v>
      </c>
      <c r="R7059" t="s">
        <v>30</v>
      </c>
      <c r="S7059">
        <v>0.35</v>
      </c>
      <c r="T7059" s="1">
        <v>41220</v>
      </c>
    </row>
    <row r="7060" spans="1:20" x14ac:dyDescent="0.3">
      <c r="A7060">
        <v>50373</v>
      </c>
      <c r="B7060" s="1">
        <v>39996</v>
      </c>
      <c r="C7060" s="1" t="str">
        <f t="shared" si="220"/>
        <v>Jul</v>
      </c>
      <c r="D7060" t="s">
        <v>859</v>
      </c>
      <c r="E7060">
        <v>9</v>
      </c>
      <c r="F7060">
        <v>1455.04</v>
      </c>
      <c r="G7060">
        <v>0.06</v>
      </c>
      <c r="H7060" t="str">
        <f t="shared" si="221"/>
        <v>0-10%</v>
      </c>
      <c r="I7060" t="s">
        <v>19</v>
      </c>
      <c r="J7060">
        <v>-7.58</v>
      </c>
      <c r="K7060">
        <v>161.55000000000001</v>
      </c>
      <c r="L7060">
        <v>19.989999999999998</v>
      </c>
      <c r="M7060" t="s">
        <v>148</v>
      </c>
      <c r="N7060" t="s">
        <v>259</v>
      </c>
      <c r="O7060" t="s">
        <v>259</v>
      </c>
      <c r="P7060" t="s">
        <v>22</v>
      </c>
      <c r="Q7060" t="s">
        <v>23</v>
      </c>
      <c r="R7060" t="s">
        <v>24</v>
      </c>
      <c r="S7060">
        <v>0.66</v>
      </c>
      <c r="T7060" s="1">
        <v>39997</v>
      </c>
    </row>
    <row r="7061" spans="1:20" x14ac:dyDescent="0.3">
      <c r="A7061">
        <v>50374</v>
      </c>
      <c r="B7061" s="1">
        <v>39963</v>
      </c>
      <c r="C7061" s="1" t="str">
        <f t="shared" si="220"/>
        <v>May</v>
      </c>
      <c r="D7061" t="s">
        <v>859</v>
      </c>
      <c r="E7061">
        <v>30</v>
      </c>
      <c r="F7061">
        <v>3482.41</v>
      </c>
      <c r="G7061">
        <v>0.05</v>
      </c>
      <c r="H7061" t="str">
        <f t="shared" si="221"/>
        <v>0-10%</v>
      </c>
      <c r="I7061" t="s">
        <v>19</v>
      </c>
      <c r="J7061">
        <v>1443.35</v>
      </c>
      <c r="K7061">
        <v>120.98</v>
      </c>
      <c r="L7061">
        <v>9.07</v>
      </c>
      <c r="M7061" t="s">
        <v>111</v>
      </c>
      <c r="N7061" t="s">
        <v>86</v>
      </c>
      <c r="O7061" t="s">
        <v>86</v>
      </c>
      <c r="P7061" t="s">
        <v>42</v>
      </c>
      <c r="Q7061" t="s">
        <v>23</v>
      </c>
      <c r="R7061" t="s">
        <v>30</v>
      </c>
      <c r="S7061">
        <v>0.35</v>
      </c>
      <c r="T7061" s="1">
        <v>39964</v>
      </c>
    </row>
    <row r="7062" spans="1:20" x14ac:dyDescent="0.3">
      <c r="A7062">
        <v>50403</v>
      </c>
      <c r="B7062" s="1">
        <v>41041</v>
      </c>
      <c r="C7062" s="1" t="str">
        <f t="shared" si="220"/>
        <v>May</v>
      </c>
      <c r="D7062" t="s">
        <v>859</v>
      </c>
      <c r="E7062">
        <v>22</v>
      </c>
      <c r="F7062">
        <v>142.88</v>
      </c>
      <c r="G7062">
        <v>0.08</v>
      </c>
      <c r="H7062" t="str">
        <f t="shared" si="221"/>
        <v>0-10%</v>
      </c>
      <c r="I7062" t="s">
        <v>19</v>
      </c>
      <c r="J7062">
        <v>35.369999999999997</v>
      </c>
      <c r="K7062">
        <v>6.98</v>
      </c>
      <c r="L7062">
        <v>1.6</v>
      </c>
      <c r="M7062" t="s">
        <v>660</v>
      </c>
      <c r="N7062" t="s">
        <v>138</v>
      </c>
      <c r="O7062" t="s">
        <v>139</v>
      </c>
      <c r="P7062" t="s">
        <v>32</v>
      </c>
      <c r="Q7062" t="s">
        <v>23</v>
      </c>
      <c r="R7062" t="s">
        <v>43</v>
      </c>
      <c r="S7062">
        <v>0.38</v>
      </c>
      <c r="T7062" s="1">
        <v>41042</v>
      </c>
    </row>
    <row r="7063" spans="1:20" x14ac:dyDescent="0.3">
      <c r="A7063">
        <v>50403</v>
      </c>
      <c r="B7063" s="1">
        <v>41041</v>
      </c>
      <c r="C7063" s="1" t="str">
        <f t="shared" si="220"/>
        <v>May</v>
      </c>
      <c r="D7063" t="s">
        <v>859</v>
      </c>
      <c r="E7063">
        <v>38</v>
      </c>
      <c r="F7063">
        <v>264.92</v>
      </c>
      <c r="G7063">
        <v>0.05</v>
      </c>
      <c r="H7063" t="str">
        <f t="shared" si="221"/>
        <v>0-10%</v>
      </c>
      <c r="I7063" t="s">
        <v>19</v>
      </c>
      <c r="J7063">
        <v>-97.06</v>
      </c>
      <c r="K7063">
        <v>7.1</v>
      </c>
      <c r="L7063">
        <v>6.05</v>
      </c>
      <c r="M7063" t="s">
        <v>660</v>
      </c>
      <c r="N7063" t="s">
        <v>141</v>
      </c>
      <c r="O7063" t="s">
        <v>142</v>
      </c>
      <c r="P7063" t="s">
        <v>32</v>
      </c>
      <c r="Q7063" t="s">
        <v>23</v>
      </c>
      <c r="R7063" t="s">
        <v>30</v>
      </c>
      <c r="S7063">
        <v>0.39</v>
      </c>
      <c r="T7063" s="1">
        <v>41043</v>
      </c>
    </row>
    <row r="7064" spans="1:20" x14ac:dyDescent="0.3">
      <c r="A7064">
        <v>50404</v>
      </c>
      <c r="B7064" s="1">
        <v>40628</v>
      </c>
      <c r="C7064" s="1" t="str">
        <f t="shared" si="220"/>
        <v>Mar</v>
      </c>
      <c r="D7064" t="s">
        <v>25</v>
      </c>
      <c r="E7064">
        <v>18</v>
      </c>
      <c r="F7064">
        <v>3780.43</v>
      </c>
      <c r="G7064">
        <v>0.05</v>
      </c>
      <c r="H7064" t="str">
        <f t="shared" si="221"/>
        <v>0-10%</v>
      </c>
      <c r="I7064" t="s">
        <v>19</v>
      </c>
      <c r="J7064">
        <v>905.57</v>
      </c>
      <c r="K7064">
        <v>210.55</v>
      </c>
      <c r="L7064">
        <v>9.99</v>
      </c>
      <c r="M7064" t="s">
        <v>119</v>
      </c>
      <c r="N7064" t="s">
        <v>138</v>
      </c>
      <c r="O7064" t="s">
        <v>139</v>
      </c>
      <c r="P7064" t="s">
        <v>32</v>
      </c>
      <c r="Q7064" t="s">
        <v>23</v>
      </c>
      <c r="R7064" t="s">
        <v>24</v>
      </c>
      <c r="S7064">
        <v>0.6</v>
      </c>
      <c r="T7064" s="1">
        <v>40629</v>
      </c>
    </row>
    <row r="7065" spans="1:20" x14ac:dyDescent="0.3">
      <c r="A7065">
        <v>50404</v>
      </c>
      <c r="B7065" s="1">
        <v>40628</v>
      </c>
      <c r="C7065" s="1" t="str">
        <f t="shared" si="220"/>
        <v>Mar</v>
      </c>
      <c r="D7065" t="s">
        <v>25</v>
      </c>
      <c r="E7065">
        <v>10</v>
      </c>
      <c r="F7065">
        <v>1961.68</v>
      </c>
      <c r="G7065">
        <v>0.04</v>
      </c>
      <c r="H7065" t="str">
        <f t="shared" si="221"/>
        <v>0-10%</v>
      </c>
      <c r="I7065" t="s">
        <v>19</v>
      </c>
      <c r="J7065">
        <v>-367</v>
      </c>
      <c r="K7065">
        <v>182.55</v>
      </c>
      <c r="L7065">
        <v>69</v>
      </c>
      <c r="M7065" t="s">
        <v>119</v>
      </c>
      <c r="N7065" t="s">
        <v>138</v>
      </c>
      <c r="O7065" t="s">
        <v>139</v>
      </c>
      <c r="P7065" t="s">
        <v>32</v>
      </c>
      <c r="Q7065" t="s">
        <v>36</v>
      </c>
      <c r="R7065" t="s">
        <v>54</v>
      </c>
      <c r="S7065">
        <v>0.72</v>
      </c>
      <c r="T7065" s="1">
        <v>40630</v>
      </c>
    </row>
    <row r="7066" spans="1:20" x14ac:dyDescent="0.3">
      <c r="A7066">
        <v>50405</v>
      </c>
      <c r="B7066" s="1">
        <v>40726</v>
      </c>
      <c r="C7066" s="1" t="str">
        <f t="shared" si="220"/>
        <v>Jul</v>
      </c>
      <c r="D7066" t="s">
        <v>44</v>
      </c>
      <c r="E7066">
        <v>8</v>
      </c>
      <c r="F7066">
        <v>876.01</v>
      </c>
      <c r="G7066">
        <v>7.0000000000000007E-2</v>
      </c>
      <c r="H7066" t="str">
        <f t="shared" si="221"/>
        <v>0-10%</v>
      </c>
      <c r="I7066" t="s">
        <v>19</v>
      </c>
      <c r="J7066">
        <v>-108</v>
      </c>
      <c r="K7066">
        <v>111.03</v>
      </c>
      <c r="L7066">
        <v>8.64</v>
      </c>
      <c r="M7066" t="s">
        <v>534</v>
      </c>
      <c r="N7066" t="s">
        <v>138</v>
      </c>
      <c r="O7066" t="s">
        <v>139</v>
      </c>
      <c r="P7066" t="s">
        <v>22</v>
      </c>
      <c r="Q7066" t="s">
        <v>23</v>
      </c>
      <c r="R7066" t="s">
        <v>24</v>
      </c>
      <c r="S7066">
        <v>0.78</v>
      </c>
      <c r="T7066" s="1">
        <v>40726</v>
      </c>
    </row>
    <row r="7067" spans="1:20" x14ac:dyDescent="0.3">
      <c r="A7067">
        <v>50432</v>
      </c>
      <c r="B7067" s="1">
        <v>39971</v>
      </c>
      <c r="C7067" s="1" t="str">
        <f t="shared" si="220"/>
        <v>Jun</v>
      </c>
      <c r="D7067" t="s">
        <v>18</v>
      </c>
      <c r="E7067">
        <v>7</v>
      </c>
      <c r="F7067">
        <v>2161.36</v>
      </c>
      <c r="G7067">
        <v>0.02</v>
      </c>
      <c r="H7067" t="str">
        <f t="shared" si="221"/>
        <v>0-10%</v>
      </c>
      <c r="I7067" t="s">
        <v>26</v>
      </c>
      <c r="J7067">
        <v>-92.37</v>
      </c>
      <c r="K7067">
        <v>284.98</v>
      </c>
      <c r="L7067">
        <v>69.55</v>
      </c>
      <c r="M7067" t="s">
        <v>750</v>
      </c>
      <c r="N7067" t="s">
        <v>611</v>
      </c>
      <c r="O7067" t="s">
        <v>115</v>
      </c>
      <c r="P7067" t="s">
        <v>22</v>
      </c>
      <c r="Q7067" t="s">
        <v>36</v>
      </c>
      <c r="R7067" t="s">
        <v>66</v>
      </c>
      <c r="S7067">
        <v>0.6</v>
      </c>
      <c r="T7067" s="1">
        <v>39976</v>
      </c>
    </row>
    <row r="7068" spans="1:20" x14ac:dyDescent="0.3">
      <c r="A7068">
        <v>50432</v>
      </c>
      <c r="B7068" s="1">
        <v>39971</v>
      </c>
      <c r="C7068" s="1" t="str">
        <f t="shared" si="220"/>
        <v>Jun</v>
      </c>
      <c r="D7068" t="s">
        <v>18</v>
      </c>
      <c r="E7068">
        <v>45</v>
      </c>
      <c r="F7068">
        <v>2494.92</v>
      </c>
      <c r="G7068">
        <v>0.08</v>
      </c>
      <c r="H7068" t="str">
        <f t="shared" si="221"/>
        <v>0-10%</v>
      </c>
      <c r="I7068" t="s">
        <v>19</v>
      </c>
      <c r="J7068">
        <v>816.72</v>
      </c>
      <c r="K7068">
        <v>55.48</v>
      </c>
      <c r="L7068">
        <v>14.3</v>
      </c>
      <c r="M7068" t="s">
        <v>750</v>
      </c>
      <c r="N7068" t="s">
        <v>611</v>
      </c>
      <c r="O7068" t="s">
        <v>115</v>
      </c>
      <c r="P7068" t="s">
        <v>22</v>
      </c>
      <c r="Q7068" t="s">
        <v>23</v>
      </c>
      <c r="R7068" t="s">
        <v>43</v>
      </c>
      <c r="S7068">
        <v>0.37</v>
      </c>
      <c r="T7068" s="1">
        <v>39973</v>
      </c>
    </row>
    <row r="7069" spans="1:20" x14ac:dyDescent="0.3">
      <c r="A7069">
        <v>50433</v>
      </c>
      <c r="B7069" s="1">
        <v>40927</v>
      </c>
      <c r="C7069" s="1" t="str">
        <f t="shared" si="220"/>
        <v>Jan</v>
      </c>
      <c r="D7069" t="s">
        <v>859</v>
      </c>
      <c r="E7069">
        <v>50</v>
      </c>
      <c r="F7069">
        <v>6628.55</v>
      </c>
      <c r="G7069">
        <v>0.1</v>
      </c>
      <c r="H7069" t="str">
        <f t="shared" si="221"/>
        <v>0-10%</v>
      </c>
      <c r="I7069" t="s">
        <v>26</v>
      </c>
      <c r="J7069">
        <v>1081.6500000000001</v>
      </c>
      <c r="K7069">
        <v>145.44999999999999</v>
      </c>
      <c r="L7069">
        <v>17.850000000000001</v>
      </c>
      <c r="M7069" t="s">
        <v>283</v>
      </c>
      <c r="N7069" t="s">
        <v>259</v>
      </c>
      <c r="O7069" t="s">
        <v>259</v>
      </c>
      <c r="P7069" t="s">
        <v>42</v>
      </c>
      <c r="Q7069" t="s">
        <v>33</v>
      </c>
      <c r="R7069" t="s">
        <v>93</v>
      </c>
      <c r="S7069">
        <v>0.56000000000000005</v>
      </c>
      <c r="T7069" s="1">
        <v>40929</v>
      </c>
    </row>
    <row r="7070" spans="1:20" x14ac:dyDescent="0.3">
      <c r="A7070">
        <v>50464</v>
      </c>
      <c r="B7070" s="1">
        <v>40813</v>
      </c>
      <c r="C7070" s="1" t="str">
        <f t="shared" si="220"/>
        <v>Sep</v>
      </c>
      <c r="D7070" t="s">
        <v>859</v>
      </c>
      <c r="E7070">
        <v>7</v>
      </c>
      <c r="F7070">
        <v>105.94</v>
      </c>
      <c r="G7070">
        <v>7.0000000000000007E-2</v>
      </c>
      <c r="H7070" t="str">
        <f t="shared" si="221"/>
        <v>0-10%</v>
      </c>
      <c r="I7070" t="s">
        <v>19</v>
      </c>
      <c r="J7070">
        <v>-13.33</v>
      </c>
      <c r="K7070">
        <v>14.45</v>
      </c>
      <c r="L7070">
        <v>7.17</v>
      </c>
      <c r="M7070" t="s">
        <v>396</v>
      </c>
      <c r="N7070" t="s">
        <v>138</v>
      </c>
      <c r="O7070" t="s">
        <v>139</v>
      </c>
      <c r="P7070" t="s">
        <v>32</v>
      </c>
      <c r="Q7070" t="s">
        <v>23</v>
      </c>
      <c r="R7070" t="s">
        <v>30</v>
      </c>
      <c r="S7070">
        <v>0.38</v>
      </c>
      <c r="T7070" s="1">
        <v>40816</v>
      </c>
    </row>
    <row r="7071" spans="1:20" x14ac:dyDescent="0.3">
      <c r="A7071">
        <v>50465</v>
      </c>
      <c r="B7071" s="1">
        <v>40613</v>
      </c>
      <c r="C7071" s="1" t="str">
        <f t="shared" si="220"/>
        <v>Mar</v>
      </c>
      <c r="D7071" t="s">
        <v>44</v>
      </c>
      <c r="E7071">
        <v>29</v>
      </c>
      <c r="F7071">
        <v>1337.08</v>
      </c>
      <c r="G7071">
        <v>0.1</v>
      </c>
      <c r="H7071" t="str">
        <f t="shared" si="221"/>
        <v>0-10%</v>
      </c>
      <c r="I7071" t="s">
        <v>19</v>
      </c>
      <c r="J7071">
        <v>-953</v>
      </c>
      <c r="K7071">
        <v>48.91</v>
      </c>
      <c r="L7071">
        <v>35</v>
      </c>
      <c r="M7071" t="s">
        <v>636</v>
      </c>
      <c r="N7071" t="s">
        <v>138</v>
      </c>
      <c r="O7071" t="s">
        <v>139</v>
      </c>
      <c r="P7071" t="s">
        <v>22</v>
      </c>
      <c r="Q7071" t="s">
        <v>23</v>
      </c>
      <c r="R7071" t="s">
        <v>24</v>
      </c>
      <c r="S7071">
        <v>0.83</v>
      </c>
      <c r="T7071" s="1">
        <v>40615</v>
      </c>
    </row>
    <row r="7072" spans="1:20" x14ac:dyDescent="0.3">
      <c r="A7072">
        <v>50466</v>
      </c>
      <c r="B7072" s="1">
        <v>41088</v>
      </c>
      <c r="C7072" s="1" t="str">
        <f t="shared" si="220"/>
        <v>Jun</v>
      </c>
      <c r="D7072" t="s">
        <v>859</v>
      </c>
      <c r="E7072">
        <v>32</v>
      </c>
      <c r="F7072">
        <v>6892.07</v>
      </c>
      <c r="G7072">
        <v>0.05</v>
      </c>
      <c r="H7072" t="str">
        <f t="shared" si="221"/>
        <v>0-10%</v>
      </c>
      <c r="I7072" t="s">
        <v>39</v>
      </c>
      <c r="J7072">
        <v>2754.16</v>
      </c>
      <c r="K7072">
        <v>223.98</v>
      </c>
      <c r="L7072">
        <v>15.01</v>
      </c>
      <c r="M7072" t="s">
        <v>685</v>
      </c>
      <c r="N7072" t="s">
        <v>677</v>
      </c>
      <c r="O7072" t="s">
        <v>139</v>
      </c>
      <c r="P7072" t="s">
        <v>42</v>
      </c>
      <c r="Q7072" t="s">
        <v>23</v>
      </c>
      <c r="R7072" t="s">
        <v>30</v>
      </c>
      <c r="S7072">
        <v>0.38</v>
      </c>
      <c r="T7072" s="1">
        <v>41090</v>
      </c>
    </row>
    <row r="7073" spans="1:20" x14ac:dyDescent="0.3">
      <c r="A7073">
        <v>50469</v>
      </c>
      <c r="B7073" s="1">
        <v>40348</v>
      </c>
      <c r="C7073" s="1" t="str">
        <f t="shared" si="220"/>
        <v>Jun</v>
      </c>
      <c r="D7073" t="s">
        <v>859</v>
      </c>
      <c r="E7073">
        <v>44</v>
      </c>
      <c r="F7073">
        <v>839.19</v>
      </c>
      <c r="G7073">
        <v>0</v>
      </c>
      <c r="H7073" t="str">
        <f t="shared" si="221"/>
        <v>0-10%</v>
      </c>
      <c r="I7073" t="s">
        <v>19</v>
      </c>
      <c r="J7073">
        <v>76.38</v>
      </c>
      <c r="K7073">
        <v>17.98</v>
      </c>
      <c r="L7073">
        <v>8.51</v>
      </c>
      <c r="M7073" t="s">
        <v>385</v>
      </c>
      <c r="N7073" t="s">
        <v>138</v>
      </c>
      <c r="O7073" t="s">
        <v>139</v>
      </c>
      <c r="P7073" t="s">
        <v>28</v>
      </c>
      <c r="Q7073" t="s">
        <v>33</v>
      </c>
      <c r="R7073" t="s">
        <v>93</v>
      </c>
      <c r="S7073">
        <v>0.4</v>
      </c>
      <c r="T7073" s="1">
        <v>40349</v>
      </c>
    </row>
    <row r="7074" spans="1:20" x14ac:dyDescent="0.3">
      <c r="A7074">
        <v>50470</v>
      </c>
      <c r="B7074" s="1">
        <v>40413</v>
      </c>
      <c r="C7074" s="1" t="str">
        <f t="shared" si="220"/>
        <v>Aug</v>
      </c>
      <c r="D7074" t="s">
        <v>18</v>
      </c>
      <c r="E7074">
        <v>38</v>
      </c>
      <c r="F7074">
        <v>827.83</v>
      </c>
      <c r="G7074">
        <v>0.09</v>
      </c>
      <c r="H7074" t="str">
        <f t="shared" si="221"/>
        <v>0-10%</v>
      </c>
      <c r="I7074" t="s">
        <v>19</v>
      </c>
      <c r="J7074">
        <v>-57.73</v>
      </c>
      <c r="K7074">
        <v>22.99</v>
      </c>
      <c r="L7074">
        <v>8.99</v>
      </c>
      <c r="M7074" t="s">
        <v>813</v>
      </c>
      <c r="N7074" t="s">
        <v>804</v>
      </c>
      <c r="O7074" t="s">
        <v>142</v>
      </c>
      <c r="P7074" t="s">
        <v>22</v>
      </c>
      <c r="Q7074" t="s">
        <v>23</v>
      </c>
      <c r="R7074" t="s">
        <v>59</v>
      </c>
      <c r="S7074">
        <v>0.56999999999999995</v>
      </c>
      <c r="T7074" s="1">
        <v>40418</v>
      </c>
    </row>
    <row r="7075" spans="1:20" x14ac:dyDescent="0.3">
      <c r="A7075">
        <v>50471</v>
      </c>
      <c r="B7075" s="1">
        <v>40911</v>
      </c>
      <c r="C7075" s="1" t="str">
        <f t="shared" si="220"/>
        <v>Jan</v>
      </c>
      <c r="D7075" t="s">
        <v>18</v>
      </c>
      <c r="E7075">
        <v>25</v>
      </c>
      <c r="F7075">
        <v>5859.25</v>
      </c>
      <c r="G7075">
        <v>0.02</v>
      </c>
      <c r="H7075" t="str">
        <f t="shared" si="221"/>
        <v>0-10%</v>
      </c>
      <c r="I7075" t="s">
        <v>26</v>
      </c>
      <c r="J7075">
        <v>1358.53</v>
      </c>
      <c r="K7075">
        <v>226.67</v>
      </c>
      <c r="L7075">
        <v>28.16</v>
      </c>
      <c r="M7075" t="s">
        <v>463</v>
      </c>
      <c r="N7075" t="s">
        <v>207</v>
      </c>
      <c r="O7075" t="s">
        <v>115</v>
      </c>
      <c r="P7075" t="s">
        <v>32</v>
      </c>
      <c r="Q7075" t="s">
        <v>36</v>
      </c>
      <c r="R7075" t="s">
        <v>66</v>
      </c>
      <c r="S7075">
        <v>0.59</v>
      </c>
      <c r="T7075" s="1">
        <v>40913</v>
      </c>
    </row>
    <row r="7076" spans="1:20" x14ac:dyDescent="0.3">
      <c r="A7076">
        <v>50499</v>
      </c>
      <c r="B7076" s="1">
        <v>40828</v>
      </c>
      <c r="C7076" s="1" t="str">
        <f t="shared" si="220"/>
        <v>Oct</v>
      </c>
      <c r="D7076" t="s">
        <v>859</v>
      </c>
      <c r="E7076">
        <v>18</v>
      </c>
      <c r="F7076">
        <v>1758.41</v>
      </c>
      <c r="G7076">
        <v>0.06</v>
      </c>
      <c r="H7076" t="str">
        <f t="shared" si="221"/>
        <v>0-10%</v>
      </c>
      <c r="I7076" t="s">
        <v>26</v>
      </c>
      <c r="J7076">
        <v>238.52</v>
      </c>
      <c r="K7076">
        <v>100.98</v>
      </c>
      <c r="L7076">
        <v>15.66</v>
      </c>
      <c r="M7076" t="s">
        <v>231</v>
      </c>
      <c r="N7076" t="s">
        <v>138</v>
      </c>
      <c r="O7076" t="s">
        <v>139</v>
      </c>
      <c r="P7076" t="s">
        <v>22</v>
      </c>
      <c r="Q7076" t="s">
        <v>23</v>
      </c>
      <c r="R7076" t="s">
        <v>29</v>
      </c>
      <c r="S7076">
        <v>0.56999999999999995</v>
      </c>
      <c r="T7076" s="1">
        <v>40829</v>
      </c>
    </row>
    <row r="7077" spans="1:20" x14ac:dyDescent="0.3">
      <c r="A7077">
        <v>50500</v>
      </c>
      <c r="B7077" s="1">
        <v>40792</v>
      </c>
      <c r="C7077" s="1" t="str">
        <f t="shared" si="220"/>
        <v>Sep</v>
      </c>
      <c r="D7077" t="s">
        <v>18</v>
      </c>
      <c r="E7077">
        <v>11</v>
      </c>
      <c r="F7077">
        <v>64.86</v>
      </c>
      <c r="G7077">
        <v>0</v>
      </c>
      <c r="H7077" t="str">
        <f t="shared" si="221"/>
        <v>0-10%</v>
      </c>
      <c r="I7077" t="s">
        <v>19</v>
      </c>
      <c r="J7077">
        <v>22.05</v>
      </c>
      <c r="K7077">
        <v>5.43</v>
      </c>
      <c r="L7077">
        <v>0.95</v>
      </c>
      <c r="M7077" t="s">
        <v>172</v>
      </c>
      <c r="N7077" t="s">
        <v>611</v>
      </c>
      <c r="O7077" t="s">
        <v>115</v>
      </c>
      <c r="P7077" t="s">
        <v>28</v>
      </c>
      <c r="Q7077" t="s">
        <v>23</v>
      </c>
      <c r="R7077" t="s">
        <v>43</v>
      </c>
      <c r="S7077">
        <v>0.36</v>
      </c>
      <c r="T7077" s="1">
        <v>40796</v>
      </c>
    </row>
    <row r="7078" spans="1:20" x14ac:dyDescent="0.3">
      <c r="A7078">
        <v>50500</v>
      </c>
      <c r="B7078" s="1">
        <v>40792</v>
      </c>
      <c r="C7078" s="1" t="str">
        <f t="shared" si="220"/>
        <v>Sep</v>
      </c>
      <c r="D7078" t="s">
        <v>18</v>
      </c>
      <c r="E7078">
        <v>45</v>
      </c>
      <c r="F7078">
        <v>109.39</v>
      </c>
      <c r="G7078">
        <v>7.0000000000000007E-2</v>
      </c>
      <c r="H7078" t="str">
        <f t="shared" si="221"/>
        <v>0-10%</v>
      </c>
      <c r="I7078" t="s">
        <v>39</v>
      </c>
      <c r="J7078">
        <v>16.309999999999999</v>
      </c>
      <c r="K7078">
        <v>2.4700000000000002</v>
      </c>
      <c r="L7078">
        <v>1.02</v>
      </c>
      <c r="M7078" t="s">
        <v>172</v>
      </c>
      <c r="N7078" t="s">
        <v>611</v>
      </c>
      <c r="O7078" t="s">
        <v>115</v>
      </c>
      <c r="P7078" t="s">
        <v>28</v>
      </c>
      <c r="Q7078" t="s">
        <v>23</v>
      </c>
      <c r="R7078" t="s">
        <v>46</v>
      </c>
      <c r="S7078">
        <v>0.38</v>
      </c>
      <c r="T7078" s="1">
        <v>40792</v>
      </c>
    </row>
    <row r="7079" spans="1:20" x14ac:dyDescent="0.3">
      <c r="A7079">
        <v>50501</v>
      </c>
      <c r="B7079" s="1">
        <v>39962</v>
      </c>
      <c r="C7079" s="1" t="str">
        <f t="shared" si="220"/>
        <v>May</v>
      </c>
      <c r="D7079" t="s">
        <v>25</v>
      </c>
      <c r="E7079">
        <v>31</v>
      </c>
      <c r="F7079">
        <v>801.45</v>
      </c>
      <c r="G7079">
        <v>0.01</v>
      </c>
      <c r="H7079" t="str">
        <f t="shared" si="221"/>
        <v>0-10%</v>
      </c>
      <c r="I7079" t="s">
        <v>19</v>
      </c>
      <c r="J7079">
        <v>227.59</v>
      </c>
      <c r="K7079">
        <v>23.99</v>
      </c>
      <c r="L7079">
        <v>6.3</v>
      </c>
      <c r="M7079" t="s">
        <v>680</v>
      </c>
      <c r="N7079" t="s">
        <v>677</v>
      </c>
      <c r="O7079" t="s">
        <v>139</v>
      </c>
      <c r="P7079" t="s">
        <v>32</v>
      </c>
      <c r="Q7079" t="s">
        <v>33</v>
      </c>
      <c r="R7079" t="s">
        <v>93</v>
      </c>
      <c r="S7079">
        <v>0.38</v>
      </c>
      <c r="T7079" s="1">
        <v>39964</v>
      </c>
    </row>
    <row r="7080" spans="1:20" x14ac:dyDescent="0.3">
      <c r="A7080">
        <v>50503</v>
      </c>
      <c r="B7080" s="1">
        <v>41234</v>
      </c>
      <c r="C7080" s="1" t="str">
        <f t="shared" si="220"/>
        <v>Nov</v>
      </c>
      <c r="D7080" t="s">
        <v>44</v>
      </c>
      <c r="E7080">
        <v>28</v>
      </c>
      <c r="F7080">
        <v>1538.8655000000001</v>
      </c>
      <c r="G7080">
        <v>0.05</v>
      </c>
      <c r="H7080" t="str">
        <f t="shared" si="221"/>
        <v>0-10%</v>
      </c>
      <c r="I7080" t="s">
        <v>19</v>
      </c>
      <c r="J7080">
        <v>-186.33</v>
      </c>
      <c r="K7080">
        <v>65.989999999999995</v>
      </c>
      <c r="L7080">
        <v>19.989999999999998</v>
      </c>
      <c r="M7080" t="s">
        <v>144</v>
      </c>
      <c r="N7080" t="s">
        <v>141</v>
      </c>
      <c r="O7080" t="s">
        <v>142</v>
      </c>
      <c r="P7080" t="s">
        <v>42</v>
      </c>
      <c r="Q7080" t="s">
        <v>33</v>
      </c>
      <c r="R7080" t="s">
        <v>34</v>
      </c>
      <c r="S7080">
        <v>0.59</v>
      </c>
      <c r="T7080" s="1">
        <v>41236</v>
      </c>
    </row>
    <row r="7081" spans="1:20" x14ac:dyDescent="0.3">
      <c r="A7081">
        <v>50532</v>
      </c>
      <c r="B7081" s="1">
        <v>41135</v>
      </c>
      <c r="C7081" s="1" t="str">
        <f t="shared" si="220"/>
        <v>Aug</v>
      </c>
      <c r="D7081" t="s">
        <v>44</v>
      </c>
      <c r="E7081">
        <v>10</v>
      </c>
      <c r="F7081">
        <v>267.06</v>
      </c>
      <c r="G7081">
        <v>0.02</v>
      </c>
      <c r="H7081" t="str">
        <f t="shared" si="221"/>
        <v>0-10%</v>
      </c>
      <c r="I7081" t="s">
        <v>19</v>
      </c>
      <c r="J7081">
        <v>76.47</v>
      </c>
      <c r="K7081">
        <v>24.95</v>
      </c>
      <c r="L7081">
        <v>2.99</v>
      </c>
      <c r="M7081" t="s">
        <v>735</v>
      </c>
      <c r="N7081" t="s">
        <v>677</v>
      </c>
      <c r="O7081" t="s">
        <v>139</v>
      </c>
      <c r="P7081" t="s">
        <v>22</v>
      </c>
      <c r="Q7081" t="s">
        <v>23</v>
      </c>
      <c r="R7081" t="s">
        <v>30</v>
      </c>
      <c r="S7081">
        <v>0.39</v>
      </c>
      <c r="T7081" s="1">
        <v>41137</v>
      </c>
    </row>
    <row r="7082" spans="1:20" x14ac:dyDescent="0.3">
      <c r="A7082">
        <v>50532</v>
      </c>
      <c r="B7082" s="1">
        <v>41135</v>
      </c>
      <c r="C7082" s="1" t="str">
        <f t="shared" si="220"/>
        <v>Aug</v>
      </c>
      <c r="D7082" t="s">
        <v>44</v>
      </c>
      <c r="E7082">
        <v>22</v>
      </c>
      <c r="F7082">
        <v>82.98</v>
      </c>
      <c r="G7082">
        <v>0.09</v>
      </c>
      <c r="H7082" t="str">
        <f t="shared" si="221"/>
        <v>0-10%</v>
      </c>
      <c r="I7082" t="s">
        <v>19</v>
      </c>
      <c r="J7082">
        <v>13.82</v>
      </c>
      <c r="K7082">
        <v>4</v>
      </c>
      <c r="L7082">
        <v>1.3</v>
      </c>
      <c r="M7082" t="s">
        <v>735</v>
      </c>
      <c r="N7082" t="s">
        <v>677</v>
      </c>
      <c r="O7082" t="s">
        <v>139</v>
      </c>
      <c r="P7082" t="s">
        <v>22</v>
      </c>
      <c r="Q7082" t="s">
        <v>23</v>
      </c>
      <c r="R7082" t="s">
        <v>43</v>
      </c>
      <c r="S7082">
        <v>0.37</v>
      </c>
      <c r="T7082" s="1">
        <v>41136</v>
      </c>
    </row>
    <row r="7083" spans="1:20" x14ac:dyDescent="0.3">
      <c r="A7083">
        <v>50533</v>
      </c>
      <c r="B7083" s="1">
        <v>40694</v>
      </c>
      <c r="C7083" s="1" t="str">
        <f t="shared" si="220"/>
        <v>May</v>
      </c>
      <c r="D7083" t="s">
        <v>859</v>
      </c>
      <c r="E7083">
        <v>32</v>
      </c>
      <c r="F7083">
        <v>1974.66</v>
      </c>
      <c r="G7083">
        <v>0.06</v>
      </c>
      <c r="H7083" t="str">
        <f t="shared" si="221"/>
        <v>0-10%</v>
      </c>
      <c r="I7083" t="s">
        <v>39</v>
      </c>
      <c r="J7083">
        <v>-929.68</v>
      </c>
      <c r="K7083">
        <v>64.650000000000006</v>
      </c>
      <c r="L7083">
        <v>35</v>
      </c>
      <c r="M7083" t="s">
        <v>276</v>
      </c>
      <c r="N7083" t="s">
        <v>259</v>
      </c>
      <c r="O7083" t="s">
        <v>259</v>
      </c>
      <c r="P7083" t="s">
        <v>22</v>
      </c>
      <c r="Q7083" t="s">
        <v>23</v>
      </c>
      <c r="R7083" t="s">
        <v>24</v>
      </c>
      <c r="S7083">
        <v>0.8</v>
      </c>
      <c r="T7083" s="1">
        <v>40696</v>
      </c>
    </row>
    <row r="7084" spans="1:20" x14ac:dyDescent="0.3">
      <c r="A7084">
        <v>50533</v>
      </c>
      <c r="B7084" s="1">
        <v>40694</v>
      </c>
      <c r="C7084" s="1" t="str">
        <f t="shared" si="220"/>
        <v>May</v>
      </c>
      <c r="D7084" t="s">
        <v>859</v>
      </c>
      <c r="E7084">
        <v>3</v>
      </c>
      <c r="F7084">
        <v>73.44</v>
      </c>
      <c r="G7084">
        <v>0</v>
      </c>
      <c r="H7084" t="str">
        <f t="shared" si="221"/>
        <v>0-10%</v>
      </c>
      <c r="I7084" t="s">
        <v>26</v>
      </c>
      <c r="J7084">
        <v>-53.78</v>
      </c>
      <c r="K7084">
        <v>15.23</v>
      </c>
      <c r="L7084">
        <v>27.75</v>
      </c>
      <c r="M7084" t="s">
        <v>276</v>
      </c>
      <c r="N7084" t="s">
        <v>259</v>
      </c>
      <c r="O7084" t="s">
        <v>259</v>
      </c>
      <c r="P7084" t="s">
        <v>22</v>
      </c>
      <c r="Q7084" t="s">
        <v>36</v>
      </c>
      <c r="R7084" t="s">
        <v>54</v>
      </c>
      <c r="S7084">
        <v>0.76</v>
      </c>
      <c r="T7084" s="1">
        <v>40695</v>
      </c>
    </row>
    <row r="7085" spans="1:20" x14ac:dyDescent="0.3">
      <c r="A7085">
        <v>50563</v>
      </c>
      <c r="B7085" s="1">
        <v>40740</v>
      </c>
      <c r="C7085" s="1" t="str">
        <f t="shared" si="220"/>
        <v>Jul</v>
      </c>
      <c r="D7085" t="s">
        <v>25</v>
      </c>
      <c r="E7085">
        <v>2</v>
      </c>
      <c r="F7085">
        <v>423.04</v>
      </c>
      <c r="G7085">
        <v>0.05</v>
      </c>
      <c r="H7085" t="str">
        <f t="shared" si="221"/>
        <v>0-10%</v>
      </c>
      <c r="I7085" t="s">
        <v>39</v>
      </c>
      <c r="J7085">
        <v>-270.7</v>
      </c>
      <c r="K7085">
        <v>210.55</v>
      </c>
      <c r="L7085">
        <v>9.99</v>
      </c>
      <c r="M7085" t="s">
        <v>830</v>
      </c>
      <c r="N7085" t="s">
        <v>804</v>
      </c>
      <c r="O7085" t="s">
        <v>142</v>
      </c>
      <c r="P7085" t="s">
        <v>22</v>
      </c>
      <c r="Q7085" t="s">
        <v>23</v>
      </c>
      <c r="R7085" t="s">
        <v>24</v>
      </c>
      <c r="S7085">
        <v>0.6</v>
      </c>
      <c r="T7085" s="1">
        <v>40741</v>
      </c>
    </row>
    <row r="7086" spans="1:20" x14ac:dyDescent="0.3">
      <c r="A7086">
        <v>50563</v>
      </c>
      <c r="B7086" s="1">
        <v>40740</v>
      </c>
      <c r="C7086" s="1" t="str">
        <f t="shared" si="220"/>
        <v>Jul</v>
      </c>
      <c r="D7086" t="s">
        <v>25</v>
      </c>
      <c r="E7086">
        <v>20</v>
      </c>
      <c r="F7086">
        <v>2197.4115000000002</v>
      </c>
      <c r="G7086">
        <v>0</v>
      </c>
      <c r="H7086" t="str">
        <f t="shared" si="221"/>
        <v>0-10%</v>
      </c>
      <c r="I7086" t="s">
        <v>39</v>
      </c>
      <c r="J7086">
        <v>305.95999999999998</v>
      </c>
      <c r="K7086">
        <v>125.99</v>
      </c>
      <c r="L7086">
        <v>7.69</v>
      </c>
      <c r="M7086" t="s">
        <v>830</v>
      </c>
      <c r="N7086" t="s">
        <v>804</v>
      </c>
      <c r="O7086" t="s">
        <v>142</v>
      </c>
      <c r="P7086" t="s">
        <v>22</v>
      </c>
      <c r="Q7086" t="s">
        <v>33</v>
      </c>
      <c r="R7086" t="s">
        <v>34</v>
      </c>
      <c r="S7086">
        <v>0.57999999999999996</v>
      </c>
      <c r="T7086" s="1">
        <v>40741</v>
      </c>
    </row>
    <row r="7087" spans="1:20" x14ac:dyDescent="0.3">
      <c r="A7087">
        <v>50564</v>
      </c>
      <c r="B7087" s="1">
        <v>40970</v>
      </c>
      <c r="C7087" s="1" t="str">
        <f t="shared" si="220"/>
        <v>Mar</v>
      </c>
      <c r="D7087" t="s">
        <v>25</v>
      </c>
      <c r="E7087">
        <v>30</v>
      </c>
      <c r="F7087">
        <v>11041.42</v>
      </c>
      <c r="G7087">
        <v>7.0000000000000007E-2</v>
      </c>
      <c r="H7087" t="str">
        <f t="shared" si="221"/>
        <v>0-10%</v>
      </c>
      <c r="I7087" t="s">
        <v>19</v>
      </c>
      <c r="J7087">
        <v>4456.25</v>
      </c>
      <c r="K7087">
        <v>387.99</v>
      </c>
      <c r="L7087">
        <v>19.989999999999998</v>
      </c>
      <c r="M7087" t="s">
        <v>264</v>
      </c>
      <c r="N7087" t="s">
        <v>259</v>
      </c>
      <c r="O7087" t="s">
        <v>259</v>
      </c>
      <c r="P7087" t="s">
        <v>42</v>
      </c>
      <c r="Q7087" t="s">
        <v>23</v>
      </c>
      <c r="R7087" t="s">
        <v>30</v>
      </c>
      <c r="S7087">
        <v>0.38</v>
      </c>
      <c r="T7087" s="1">
        <v>40972</v>
      </c>
    </row>
    <row r="7088" spans="1:20" x14ac:dyDescent="0.3">
      <c r="A7088">
        <v>50565</v>
      </c>
      <c r="B7088" s="1">
        <v>41151</v>
      </c>
      <c r="C7088" s="1" t="str">
        <f t="shared" si="220"/>
        <v>Aug</v>
      </c>
      <c r="D7088" t="s">
        <v>25</v>
      </c>
      <c r="E7088">
        <v>43</v>
      </c>
      <c r="F7088">
        <v>683.46</v>
      </c>
      <c r="G7088">
        <v>0.09</v>
      </c>
      <c r="H7088" t="str">
        <f t="shared" si="221"/>
        <v>0-10%</v>
      </c>
      <c r="I7088" t="s">
        <v>19</v>
      </c>
      <c r="J7088">
        <v>-138.82</v>
      </c>
      <c r="K7088">
        <v>16.98</v>
      </c>
      <c r="L7088">
        <v>12.39</v>
      </c>
      <c r="M7088" t="s">
        <v>52</v>
      </c>
      <c r="N7088" t="s">
        <v>86</v>
      </c>
      <c r="O7088" t="s">
        <v>86</v>
      </c>
      <c r="P7088" t="s">
        <v>32</v>
      </c>
      <c r="Q7088" t="s">
        <v>23</v>
      </c>
      <c r="R7088" t="s">
        <v>51</v>
      </c>
      <c r="S7088">
        <v>0.35</v>
      </c>
      <c r="T7088" s="1">
        <v>41151</v>
      </c>
    </row>
    <row r="7089" spans="1:20" x14ac:dyDescent="0.3">
      <c r="A7089">
        <v>50566</v>
      </c>
      <c r="B7089" s="1">
        <v>40793</v>
      </c>
      <c r="C7089" s="1" t="str">
        <f t="shared" si="220"/>
        <v>Sep</v>
      </c>
      <c r="D7089" t="s">
        <v>859</v>
      </c>
      <c r="E7089">
        <v>48</v>
      </c>
      <c r="F7089">
        <v>389.28</v>
      </c>
      <c r="G7089">
        <v>0.1</v>
      </c>
      <c r="H7089" t="str">
        <f t="shared" si="221"/>
        <v>0-10%</v>
      </c>
      <c r="I7089" t="s">
        <v>19</v>
      </c>
      <c r="J7089">
        <v>-37.43</v>
      </c>
      <c r="K7089">
        <v>8.67</v>
      </c>
      <c r="L7089">
        <v>3.5</v>
      </c>
      <c r="M7089" t="s">
        <v>330</v>
      </c>
      <c r="N7089" t="s">
        <v>259</v>
      </c>
      <c r="O7089" t="s">
        <v>259</v>
      </c>
      <c r="P7089" t="s">
        <v>32</v>
      </c>
      <c r="Q7089" t="s">
        <v>23</v>
      </c>
      <c r="R7089" t="s">
        <v>29</v>
      </c>
      <c r="S7089">
        <v>0.57999999999999996</v>
      </c>
      <c r="T7089" s="1">
        <v>40795</v>
      </c>
    </row>
    <row r="7090" spans="1:20" x14ac:dyDescent="0.3">
      <c r="A7090">
        <v>50567</v>
      </c>
      <c r="B7090" s="1">
        <v>40944</v>
      </c>
      <c r="C7090" s="1" t="str">
        <f t="shared" si="220"/>
        <v>Feb</v>
      </c>
      <c r="D7090" t="s">
        <v>44</v>
      </c>
      <c r="E7090">
        <v>22</v>
      </c>
      <c r="F7090">
        <v>1505.67</v>
      </c>
      <c r="G7090">
        <v>0.1</v>
      </c>
      <c r="H7090" t="str">
        <f t="shared" si="221"/>
        <v>0-10%</v>
      </c>
      <c r="I7090" t="s">
        <v>26</v>
      </c>
      <c r="J7090">
        <v>-436.23</v>
      </c>
      <c r="K7090">
        <v>70.98</v>
      </c>
      <c r="L7090">
        <v>30</v>
      </c>
      <c r="M7090" t="s">
        <v>505</v>
      </c>
      <c r="N7090" t="s">
        <v>488</v>
      </c>
      <c r="O7090" t="s">
        <v>488</v>
      </c>
      <c r="P7090" t="s">
        <v>42</v>
      </c>
      <c r="Q7090" t="s">
        <v>36</v>
      </c>
      <c r="R7090" t="s">
        <v>66</v>
      </c>
      <c r="S7090">
        <v>0.73</v>
      </c>
      <c r="T7090" s="1">
        <v>40945</v>
      </c>
    </row>
    <row r="7091" spans="1:20" x14ac:dyDescent="0.3">
      <c r="A7091">
        <v>50594</v>
      </c>
      <c r="B7091" s="1">
        <v>40315</v>
      </c>
      <c r="C7091" s="1" t="str">
        <f t="shared" si="220"/>
        <v>May</v>
      </c>
      <c r="D7091" t="s">
        <v>18</v>
      </c>
      <c r="E7091">
        <v>39</v>
      </c>
      <c r="F7091">
        <v>173.47</v>
      </c>
      <c r="G7091">
        <v>0.05</v>
      </c>
      <c r="H7091" t="str">
        <f t="shared" si="221"/>
        <v>0-10%</v>
      </c>
      <c r="I7091" t="s">
        <v>19</v>
      </c>
      <c r="J7091">
        <v>-4.96</v>
      </c>
      <c r="K7091">
        <v>4.63</v>
      </c>
      <c r="L7091">
        <v>1.93</v>
      </c>
      <c r="M7091" t="s">
        <v>855</v>
      </c>
      <c r="N7091" t="s">
        <v>804</v>
      </c>
      <c r="O7091" t="s">
        <v>142</v>
      </c>
      <c r="P7091" t="s">
        <v>28</v>
      </c>
      <c r="Q7091" t="s">
        <v>23</v>
      </c>
      <c r="R7091" t="s">
        <v>59</v>
      </c>
      <c r="S7091">
        <v>0.52</v>
      </c>
      <c r="T7091" s="1">
        <v>40317</v>
      </c>
    </row>
    <row r="7092" spans="1:20" x14ac:dyDescent="0.3">
      <c r="A7092">
        <v>50594</v>
      </c>
      <c r="B7092" s="1">
        <v>40315</v>
      </c>
      <c r="C7092" s="1" t="str">
        <f t="shared" si="220"/>
        <v>May</v>
      </c>
      <c r="D7092" t="s">
        <v>18</v>
      </c>
      <c r="E7092">
        <v>48</v>
      </c>
      <c r="F7092">
        <v>2832.88</v>
      </c>
      <c r="G7092">
        <v>0.01</v>
      </c>
      <c r="H7092" t="str">
        <f t="shared" si="221"/>
        <v>0-10%</v>
      </c>
      <c r="I7092" t="s">
        <v>19</v>
      </c>
      <c r="J7092">
        <v>668.96</v>
      </c>
      <c r="K7092">
        <v>65.989999999999995</v>
      </c>
      <c r="L7092">
        <v>8.8000000000000007</v>
      </c>
      <c r="M7092" t="s">
        <v>855</v>
      </c>
      <c r="N7092" t="s">
        <v>804</v>
      </c>
      <c r="O7092" t="s">
        <v>142</v>
      </c>
      <c r="P7092" t="s">
        <v>28</v>
      </c>
      <c r="Q7092" t="s">
        <v>33</v>
      </c>
      <c r="R7092" t="s">
        <v>34</v>
      </c>
      <c r="S7092">
        <v>0.57999999999999996</v>
      </c>
      <c r="T7092" s="1">
        <v>40324</v>
      </c>
    </row>
    <row r="7093" spans="1:20" x14ac:dyDescent="0.3">
      <c r="A7093">
        <v>50625</v>
      </c>
      <c r="B7093" s="1">
        <v>39926</v>
      </c>
      <c r="C7093" s="1" t="str">
        <f t="shared" si="220"/>
        <v>Apr</v>
      </c>
      <c r="D7093" t="s">
        <v>44</v>
      </c>
      <c r="E7093">
        <v>10</v>
      </c>
      <c r="F7093">
        <v>29.12</v>
      </c>
      <c r="G7093">
        <v>0.08</v>
      </c>
      <c r="H7093" t="str">
        <f t="shared" si="221"/>
        <v>0-10%</v>
      </c>
      <c r="I7093" t="s">
        <v>19</v>
      </c>
      <c r="J7093">
        <v>7.13</v>
      </c>
      <c r="K7093">
        <v>2.88</v>
      </c>
      <c r="L7093">
        <v>0.5</v>
      </c>
      <c r="M7093" t="s">
        <v>838</v>
      </c>
      <c r="N7093" t="s">
        <v>804</v>
      </c>
      <c r="O7093" t="s">
        <v>142</v>
      </c>
      <c r="P7093" t="s">
        <v>28</v>
      </c>
      <c r="Q7093" t="s">
        <v>23</v>
      </c>
      <c r="R7093" t="s">
        <v>56</v>
      </c>
      <c r="S7093">
        <v>0.39</v>
      </c>
      <c r="T7093" s="1">
        <v>39927</v>
      </c>
    </row>
    <row r="7094" spans="1:20" x14ac:dyDescent="0.3">
      <c r="A7094">
        <v>50626</v>
      </c>
      <c r="B7094" s="1">
        <v>40106</v>
      </c>
      <c r="C7094" s="1" t="str">
        <f t="shared" si="220"/>
        <v>Oct</v>
      </c>
      <c r="D7094" t="s">
        <v>44</v>
      </c>
      <c r="E7094">
        <v>18</v>
      </c>
      <c r="F7094">
        <v>3267.41</v>
      </c>
      <c r="G7094">
        <v>0</v>
      </c>
      <c r="H7094" t="str">
        <f t="shared" si="221"/>
        <v>0-10%</v>
      </c>
      <c r="I7094" t="s">
        <v>26</v>
      </c>
      <c r="J7094">
        <v>248.19</v>
      </c>
      <c r="K7094">
        <v>170.98</v>
      </c>
      <c r="L7094">
        <v>35.89</v>
      </c>
      <c r="M7094" t="s">
        <v>422</v>
      </c>
      <c r="N7094" t="s">
        <v>611</v>
      </c>
      <c r="O7094" t="s">
        <v>115</v>
      </c>
      <c r="P7094" t="s">
        <v>28</v>
      </c>
      <c r="Q7094" t="s">
        <v>36</v>
      </c>
      <c r="R7094" t="s">
        <v>53</v>
      </c>
      <c r="S7094">
        <v>0.66</v>
      </c>
      <c r="T7094" s="1">
        <v>40107</v>
      </c>
    </row>
    <row r="7095" spans="1:20" x14ac:dyDescent="0.3">
      <c r="A7095">
        <v>50626</v>
      </c>
      <c r="B7095" s="1">
        <v>40106</v>
      </c>
      <c r="C7095" s="1" t="str">
        <f t="shared" si="220"/>
        <v>Oct</v>
      </c>
      <c r="D7095" t="s">
        <v>44</v>
      </c>
      <c r="E7095">
        <v>42</v>
      </c>
      <c r="F7095">
        <v>26126.92</v>
      </c>
      <c r="G7095">
        <v>0.04</v>
      </c>
      <c r="H7095" t="str">
        <f t="shared" si="221"/>
        <v>0-10%</v>
      </c>
      <c r="I7095" t="s">
        <v>19</v>
      </c>
      <c r="J7095">
        <v>9498.6</v>
      </c>
      <c r="K7095">
        <v>599.99</v>
      </c>
      <c r="L7095">
        <v>24.49</v>
      </c>
      <c r="M7095" t="s">
        <v>422</v>
      </c>
      <c r="N7095" t="s">
        <v>611</v>
      </c>
      <c r="O7095" t="s">
        <v>115</v>
      </c>
      <c r="P7095" t="s">
        <v>28</v>
      </c>
      <c r="Q7095" t="s">
        <v>33</v>
      </c>
      <c r="R7095" t="s">
        <v>61</v>
      </c>
      <c r="S7095">
        <v>0.5</v>
      </c>
      <c r="T7095" s="1">
        <v>40108</v>
      </c>
    </row>
    <row r="7096" spans="1:20" x14ac:dyDescent="0.3">
      <c r="A7096">
        <v>50656</v>
      </c>
      <c r="B7096" s="1">
        <v>40111</v>
      </c>
      <c r="C7096" s="1" t="str">
        <f t="shared" si="220"/>
        <v>Oct</v>
      </c>
      <c r="D7096" t="s">
        <v>859</v>
      </c>
      <c r="E7096">
        <v>42</v>
      </c>
      <c r="F7096">
        <v>194.2</v>
      </c>
      <c r="G7096">
        <v>0</v>
      </c>
      <c r="H7096" t="str">
        <f t="shared" si="221"/>
        <v>0-10%</v>
      </c>
      <c r="I7096" t="s">
        <v>19</v>
      </c>
      <c r="J7096">
        <v>-139.13</v>
      </c>
      <c r="K7096">
        <v>4.37</v>
      </c>
      <c r="L7096">
        <v>5.15</v>
      </c>
      <c r="M7096" t="s">
        <v>328</v>
      </c>
      <c r="N7096" t="s">
        <v>141</v>
      </c>
      <c r="O7096" t="s">
        <v>142</v>
      </c>
      <c r="P7096" t="s">
        <v>28</v>
      </c>
      <c r="Q7096" t="s">
        <v>23</v>
      </c>
      <c r="R7096" t="s">
        <v>29</v>
      </c>
      <c r="S7096">
        <v>0.59</v>
      </c>
      <c r="T7096" s="1">
        <v>40113</v>
      </c>
    </row>
    <row r="7097" spans="1:20" x14ac:dyDescent="0.3">
      <c r="A7097">
        <v>50656</v>
      </c>
      <c r="B7097" s="1">
        <v>40111</v>
      </c>
      <c r="C7097" s="1" t="str">
        <f t="shared" si="220"/>
        <v>Oct</v>
      </c>
      <c r="D7097" t="s">
        <v>859</v>
      </c>
      <c r="E7097">
        <v>31</v>
      </c>
      <c r="F7097">
        <v>16451.330000000002</v>
      </c>
      <c r="G7097">
        <v>0.01</v>
      </c>
      <c r="H7097" t="str">
        <f t="shared" si="221"/>
        <v>0-10%</v>
      </c>
      <c r="I7097" t="s">
        <v>26</v>
      </c>
      <c r="J7097">
        <v>5325.14</v>
      </c>
      <c r="K7097">
        <v>500.98</v>
      </c>
      <c r="L7097">
        <v>56</v>
      </c>
      <c r="M7097" t="s">
        <v>328</v>
      </c>
      <c r="N7097" t="s">
        <v>141</v>
      </c>
      <c r="O7097" t="s">
        <v>142</v>
      </c>
      <c r="P7097" t="s">
        <v>28</v>
      </c>
      <c r="Q7097" t="s">
        <v>36</v>
      </c>
      <c r="R7097" t="s">
        <v>66</v>
      </c>
      <c r="S7097">
        <v>0.6</v>
      </c>
      <c r="T7097" s="1">
        <v>40112</v>
      </c>
    </row>
    <row r="7098" spans="1:20" x14ac:dyDescent="0.3">
      <c r="A7098">
        <v>50656</v>
      </c>
      <c r="B7098" s="1">
        <v>40111</v>
      </c>
      <c r="C7098" s="1" t="str">
        <f t="shared" si="220"/>
        <v>Oct</v>
      </c>
      <c r="D7098" t="s">
        <v>859</v>
      </c>
      <c r="E7098">
        <v>39</v>
      </c>
      <c r="F7098">
        <v>485.97</v>
      </c>
      <c r="G7098">
        <v>0.02</v>
      </c>
      <c r="H7098" t="str">
        <f t="shared" si="221"/>
        <v>0-10%</v>
      </c>
      <c r="I7098" t="s">
        <v>19</v>
      </c>
      <c r="J7098">
        <v>48.6</v>
      </c>
      <c r="K7098">
        <v>12.58</v>
      </c>
      <c r="L7098">
        <v>5.16</v>
      </c>
      <c r="M7098" t="s">
        <v>328</v>
      </c>
      <c r="N7098" t="s">
        <v>141</v>
      </c>
      <c r="O7098" t="s">
        <v>142</v>
      </c>
      <c r="P7098" t="s">
        <v>28</v>
      </c>
      <c r="Q7098" t="s">
        <v>36</v>
      </c>
      <c r="R7098" t="s">
        <v>37</v>
      </c>
      <c r="S7098">
        <v>0.43</v>
      </c>
      <c r="T7098" s="1">
        <v>40111</v>
      </c>
    </row>
    <row r="7099" spans="1:20" x14ac:dyDescent="0.3">
      <c r="A7099">
        <v>50656</v>
      </c>
      <c r="B7099" s="1">
        <v>40111</v>
      </c>
      <c r="C7099" s="1" t="str">
        <f t="shared" si="220"/>
        <v>Oct</v>
      </c>
      <c r="D7099" t="s">
        <v>859</v>
      </c>
      <c r="E7099">
        <v>15</v>
      </c>
      <c r="F7099">
        <v>109.71</v>
      </c>
      <c r="G7099">
        <v>0.1</v>
      </c>
      <c r="H7099" t="str">
        <f t="shared" si="221"/>
        <v>0-10%</v>
      </c>
      <c r="I7099" t="s">
        <v>19</v>
      </c>
      <c r="J7099">
        <v>-20.95</v>
      </c>
      <c r="K7099">
        <v>7.7</v>
      </c>
      <c r="L7099">
        <v>3.68</v>
      </c>
      <c r="M7099" t="s">
        <v>328</v>
      </c>
      <c r="N7099" t="s">
        <v>141</v>
      </c>
      <c r="O7099" t="s">
        <v>142</v>
      </c>
      <c r="P7099" t="s">
        <v>28</v>
      </c>
      <c r="Q7099" t="s">
        <v>36</v>
      </c>
      <c r="R7099" t="s">
        <v>37</v>
      </c>
      <c r="S7099">
        <v>0.52</v>
      </c>
      <c r="T7099" s="1">
        <v>40112</v>
      </c>
    </row>
    <row r="7100" spans="1:20" x14ac:dyDescent="0.3">
      <c r="A7100">
        <v>50657</v>
      </c>
      <c r="B7100" s="1">
        <v>40895</v>
      </c>
      <c r="C7100" s="1" t="str">
        <f t="shared" si="220"/>
        <v>Dec</v>
      </c>
      <c r="D7100" t="s">
        <v>25</v>
      </c>
      <c r="E7100">
        <v>40</v>
      </c>
      <c r="F7100">
        <v>315.45</v>
      </c>
      <c r="G7100">
        <v>0.01</v>
      </c>
      <c r="H7100" t="str">
        <f t="shared" si="221"/>
        <v>0-10%</v>
      </c>
      <c r="I7100" t="s">
        <v>19</v>
      </c>
      <c r="J7100">
        <v>-305.88</v>
      </c>
      <c r="K7100">
        <v>7.38</v>
      </c>
      <c r="L7100">
        <v>11.51</v>
      </c>
      <c r="M7100" t="s">
        <v>708</v>
      </c>
      <c r="N7100" t="s">
        <v>611</v>
      </c>
      <c r="O7100" t="s">
        <v>115</v>
      </c>
      <c r="P7100" t="s">
        <v>32</v>
      </c>
      <c r="Q7100" t="s">
        <v>23</v>
      </c>
      <c r="R7100" t="s">
        <v>30</v>
      </c>
      <c r="S7100">
        <v>0.36</v>
      </c>
      <c r="T7100" s="1">
        <v>40896</v>
      </c>
    </row>
    <row r="7101" spans="1:20" x14ac:dyDescent="0.3">
      <c r="A7101">
        <v>50657</v>
      </c>
      <c r="B7101" s="1">
        <v>40895</v>
      </c>
      <c r="C7101" s="1" t="str">
        <f t="shared" si="220"/>
        <v>Dec</v>
      </c>
      <c r="D7101" t="s">
        <v>25</v>
      </c>
      <c r="E7101">
        <v>16</v>
      </c>
      <c r="F7101">
        <v>60.02</v>
      </c>
      <c r="G7101">
        <v>0.1</v>
      </c>
      <c r="H7101" t="str">
        <f t="shared" si="221"/>
        <v>0-10%</v>
      </c>
      <c r="I7101" t="s">
        <v>39</v>
      </c>
      <c r="J7101">
        <v>0.94</v>
      </c>
      <c r="K7101">
        <v>3.71</v>
      </c>
      <c r="L7101">
        <v>1.93</v>
      </c>
      <c r="M7101" t="s">
        <v>708</v>
      </c>
      <c r="N7101" t="s">
        <v>611</v>
      </c>
      <c r="O7101" t="s">
        <v>115</v>
      </c>
      <c r="P7101" t="s">
        <v>32</v>
      </c>
      <c r="Q7101" t="s">
        <v>23</v>
      </c>
      <c r="R7101" t="s">
        <v>43</v>
      </c>
      <c r="S7101">
        <v>0.35</v>
      </c>
      <c r="T7101" s="1">
        <v>40897</v>
      </c>
    </row>
    <row r="7102" spans="1:20" x14ac:dyDescent="0.3">
      <c r="A7102">
        <v>50657</v>
      </c>
      <c r="B7102" s="1">
        <v>40895</v>
      </c>
      <c r="C7102" s="1" t="str">
        <f t="shared" si="220"/>
        <v>Dec</v>
      </c>
      <c r="D7102" t="s">
        <v>25</v>
      </c>
      <c r="E7102">
        <v>49</v>
      </c>
      <c r="F7102">
        <v>7413.29</v>
      </c>
      <c r="G7102">
        <v>0.01</v>
      </c>
      <c r="H7102" t="str">
        <f t="shared" si="221"/>
        <v>0-10%</v>
      </c>
      <c r="I7102" t="s">
        <v>26</v>
      </c>
      <c r="J7102">
        <v>1148.23</v>
      </c>
      <c r="K7102">
        <v>150.97999999999999</v>
      </c>
      <c r="L7102">
        <v>16.010000000000002</v>
      </c>
      <c r="M7102" t="s">
        <v>708</v>
      </c>
      <c r="N7102" t="s">
        <v>611</v>
      </c>
      <c r="O7102" t="s">
        <v>115</v>
      </c>
      <c r="P7102" t="s">
        <v>32</v>
      </c>
      <c r="Q7102" t="s">
        <v>36</v>
      </c>
      <c r="R7102" t="s">
        <v>54</v>
      </c>
      <c r="S7102">
        <v>0.7</v>
      </c>
      <c r="T7102" s="1">
        <v>40897</v>
      </c>
    </row>
    <row r="7103" spans="1:20" x14ac:dyDescent="0.3">
      <c r="A7103">
        <v>50663</v>
      </c>
      <c r="B7103" s="1">
        <v>40491</v>
      </c>
      <c r="C7103" s="1" t="str">
        <f t="shared" si="220"/>
        <v>Nov</v>
      </c>
      <c r="D7103" t="s">
        <v>859</v>
      </c>
      <c r="E7103">
        <v>26</v>
      </c>
      <c r="F7103">
        <v>1614.84</v>
      </c>
      <c r="G7103">
        <v>0.02</v>
      </c>
      <c r="H7103" t="str">
        <f t="shared" si="221"/>
        <v>0-10%</v>
      </c>
      <c r="I7103" t="s">
        <v>39</v>
      </c>
      <c r="J7103">
        <v>-716.55</v>
      </c>
      <c r="K7103">
        <v>60.98</v>
      </c>
      <c r="L7103">
        <v>49</v>
      </c>
      <c r="M7103" t="s">
        <v>556</v>
      </c>
      <c r="N7103" t="s">
        <v>259</v>
      </c>
      <c r="O7103" t="s">
        <v>259</v>
      </c>
      <c r="P7103" t="s">
        <v>28</v>
      </c>
      <c r="Q7103" t="s">
        <v>23</v>
      </c>
      <c r="R7103" t="s">
        <v>29</v>
      </c>
      <c r="S7103">
        <v>0.59</v>
      </c>
      <c r="T7103" s="1">
        <v>40492</v>
      </c>
    </row>
    <row r="7104" spans="1:20" x14ac:dyDescent="0.3">
      <c r="A7104">
        <v>50688</v>
      </c>
      <c r="B7104" s="1">
        <v>40893</v>
      </c>
      <c r="C7104" s="1" t="str">
        <f t="shared" si="220"/>
        <v>Dec</v>
      </c>
      <c r="D7104" t="s">
        <v>859</v>
      </c>
      <c r="E7104">
        <v>50</v>
      </c>
      <c r="F7104">
        <v>600.22</v>
      </c>
      <c r="G7104">
        <v>0.08</v>
      </c>
      <c r="H7104" t="str">
        <f t="shared" si="221"/>
        <v>0-10%</v>
      </c>
      <c r="I7104" t="s">
        <v>19</v>
      </c>
      <c r="J7104">
        <v>27.86</v>
      </c>
      <c r="K7104">
        <v>12.98</v>
      </c>
      <c r="L7104">
        <v>3.14</v>
      </c>
      <c r="M7104" t="s">
        <v>78</v>
      </c>
      <c r="N7104" t="s">
        <v>86</v>
      </c>
      <c r="O7104" t="s">
        <v>86</v>
      </c>
      <c r="P7104" t="s">
        <v>42</v>
      </c>
      <c r="Q7104" t="s">
        <v>23</v>
      </c>
      <c r="R7104" t="s">
        <v>81</v>
      </c>
      <c r="S7104">
        <v>0.6</v>
      </c>
      <c r="T7104" s="1">
        <v>40894</v>
      </c>
    </row>
    <row r="7105" spans="1:20" x14ac:dyDescent="0.3">
      <c r="A7105">
        <v>50692</v>
      </c>
      <c r="B7105" s="1">
        <v>40438</v>
      </c>
      <c r="C7105" s="1" t="str">
        <f t="shared" si="220"/>
        <v>Sep</v>
      </c>
      <c r="D7105" t="s">
        <v>25</v>
      </c>
      <c r="E7105">
        <v>28</v>
      </c>
      <c r="F7105">
        <v>327.95</v>
      </c>
      <c r="G7105">
        <v>0</v>
      </c>
      <c r="H7105" t="str">
        <f t="shared" si="221"/>
        <v>0-10%</v>
      </c>
      <c r="I7105" t="s">
        <v>19</v>
      </c>
      <c r="J7105">
        <v>43.68</v>
      </c>
      <c r="K7105">
        <v>10.98</v>
      </c>
      <c r="L7105">
        <v>5.14</v>
      </c>
      <c r="M7105" t="s">
        <v>280</v>
      </c>
      <c r="N7105" t="s">
        <v>488</v>
      </c>
      <c r="O7105" t="s">
        <v>488</v>
      </c>
      <c r="P7105" t="s">
        <v>32</v>
      </c>
      <c r="Q7105" t="s">
        <v>23</v>
      </c>
      <c r="R7105" t="s">
        <v>30</v>
      </c>
      <c r="S7105">
        <v>0.36</v>
      </c>
      <c r="T7105" s="1">
        <v>40440</v>
      </c>
    </row>
    <row r="7106" spans="1:20" x14ac:dyDescent="0.3">
      <c r="A7106">
        <v>50692</v>
      </c>
      <c r="B7106" s="1">
        <v>40438</v>
      </c>
      <c r="C7106" s="1" t="str">
        <f t="shared" si="220"/>
        <v>Sep</v>
      </c>
      <c r="D7106" t="s">
        <v>25</v>
      </c>
      <c r="E7106">
        <v>47</v>
      </c>
      <c r="F7106">
        <v>5606.91</v>
      </c>
      <c r="G7106">
        <v>0.06</v>
      </c>
      <c r="H7106" t="str">
        <f t="shared" si="221"/>
        <v>0-10%</v>
      </c>
      <c r="I7106" t="s">
        <v>26</v>
      </c>
      <c r="J7106">
        <v>-300.85000000000002</v>
      </c>
      <c r="K7106">
        <v>124.49</v>
      </c>
      <c r="L7106">
        <v>51.94</v>
      </c>
      <c r="M7106" t="s">
        <v>280</v>
      </c>
      <c r="N7106" t="s">
        <v>488</v>
      </c>
      <c r="O7106" t="s">
        <v>488</v>
      </c>
      <c r="P7106" t="s">
        <v>32</v>
      </c>
      <c r="Q7106" t="s">
        <v>36</v>
      </c>
      <c r="R7106" t="s">
        <v>54</v>
      </c>
      <c r="S7106">
        <v>0.63</v>
      </c>
      <c r="T7106" s="1">
        <v>40440</v>
      </c>
    </row>
    <row r="7107" spans="1:20" x14ac:dyDescent="0.3">
      <c r="A7107">
        <v>50721</v>
      </c>
      <c r="B7107" s="1">
        <v>40966</v>
      </c>
      <c r="C7107" s="1" t="str">
        <f t="shared" ref="C7107:C7170" si="222">TEXT(B7107,"mmm")</f>
        <v>Feb</v>
      </c>
      <c r="D7107" t="s">
        <v>25</v>
      </c>
      <c r="E7107">
        <v>33</v>
      </c>
      <c r="F7107">
        <v>9758.7000000000007</v>
      </c>
      <c r="G7107">
        <v>0.04</v>
      </c>
      <c r="H7107" t="str">
        <f t="shared" ref="H7107:H7170" si="223">IF(G7107&lt;=0.1, "0-10%", IF(G7107&lt;=0.2, "10-20%", IF(G7107&lt;=0.3, "20-30%", "30%+")))</f>
        <v>0-10%</v>
      </c>
      <c r="I7107" t="s">
        <v>19</v>
      </c>
      <c r="J7107">
        <v>3793.7</v>
      </c>
      <c r="K7107">
        <v>304.99</v>
      </c>
      <c r="L7107">
        <v>19.989999999999998</v>
      </c>
      <c r="M7107" t="s">
        <v>283</v>
      </c>
      <c r="N7107" t="s">
        <v>259</v>
      </c>
      <c r="O7107" t="s">
        <v>259</v>
      </c>
      <c r="P7107" t="s">
        <v>42</v>
      </c>
      <c r="Q7107" t="s">
        <v>23</v>
      </c>
      <c r="R7107" t="s">
        <v>30</v>
      </c>
      <c r="S7107">
        <v>0.4</v>
      </c>
      <c r="T7107" s="1">
        <v>40968</v>
      </c>
    </row>
    <row r="7108" spans="1:20" x14ac:dyDescent="0.3">
      <c r="A7108">
        <v>50725</v>
      </c>
      <c r="B7108" s="1">
        <v>40505</v>
      </c>
      <c r="C7108" s="1" t="str">
        <f t="shared" si="222"/>
        <v>Nov</v>
      </c>
      <c r="D7108" t="s">
        <v>44</v>
      </c>
      <c r="E7108">
        <v>1</v>
      </c>
      <c r="F7108">
        <v>129.88</v>
      </c>
      <c r="G7108">
        <v>0.1</v>
      </c>
      <c r="H7108" t="str">
        <f t="shared" si="223"/>
        <v>0-10%</v>
      </c>
      <c r="I7108" t="s">
        <v>26</v>
      </c>
      <c r="J7108">
        <v>-89.9</v>
      </c>
      <c r="K7108">
        <v>110.98</v>
      </c>
      <c r="L7108">
        <v>30</v>
      </c>
      <c r="M7108" t="s">
        <v>428</v>
      </c>
      <c r="N7108" t="s">
        <v>488</v>
      </c>
      <c r="O7108" t="s">
        <v>488</v>
      </c>
      <c r="P7108" t="s">
        <v>28</v>
      </c>
      <c r="Q7108" t="s">
        <v>36</v>
      </c>
      <c r="R7108" t="s">
        <v>66</v>
      </c>
      <c r="S7108">
        <v>0.71</v>
      </c>
      <c r="T7108" s="1">
        <v>40506</v>
      </c>
    </row>
    <row r="7109" spans="1:20" x14ac:dyDescent="0.3">
      <c r="A7109">
        <v>50725</v>
      </c>
      <c r="B7109" s="1">
        <v>40505</v>
      </c>
      <c r="C7109" s="1" t="str">
        <f t="shared" si="222"/>
        <v>Nov</v>
      </c>
      <c r="D7109" t="s">
        <v>44</v>
      </c>
      <c r="E7109">
        <v>19</v>
      </c>
      <c r="F7109">
        <v>2441.1405</v>
      </c>
      <c r="G7109">
        <v>0.05</v>
      </c>
      <c r="H7109" t="str">
        <f t="shared" si="223"/>
        <v>0-10%</v>
      </c>
      <c r="I7109" t="s">
        <v>19</v>
      </c>
      <c r="J7109">
        <v>261.95999999999998</v>
      </c>
      <c r="K7109">
        <v>155.99</v>
      </c>
      <c r="L7109">
        <v>8.99</v>
      </c>
      <c r="M7109" t="s">
        <v>428</v>
      </c>
      <c r="N7109" t="s">
        <v>611</v>
      </c>
      <c r="O7109" t="s">
        <v>115</v>
      </c>
      <c r="P7109" t="s">
        <v>28</v>
      </c>
      <c r="Q7109" t="s">
        <v>33</v>
      </c>
      <c r="R7109" t="s">
        <v>34</v>
      </c>
      <c r="S7109">
        <v>0.55000000000000004</v>
      </c>
      <c r="T7109" s="1">
        <v>40507</v>
      </c>
    </row>
    <row r="7110" spans="1:20" x14ac:dyDescent="0.3">
      <c r="A7110">
        <v>50726</v>
      </c>
      <c r="B7110" s="1">
        <v>40847</v>
      </c>
      <c r="C7110" s="1" t="str">
        <f t="shared" si="222"/>
        <v>Oct</v>
      </c>
      <c r="D7110" t="s">
        <v>18</v>
      </c>
      <c r="E7110">
        <v>45</v>
      </c>
      <c r="F7110">
        <v>9248.74</v>
      </c>
      <c r="G7110">
        <v>0</v>
      </c>
      <c r="H7110" t="str">
        <f t="shared" si="223"/>
        <v>0-10%</v>
      </c>
      <c r="I7110" t="s">
        <v>26</v>
      </c>
      <c r="J7110">
        <v>2532</v>
      </c>
      <c r="K7110">
        <v>200.98</v>
      </c>
      <c r="L7110">
        <v>23.76</v>
      </c>
      <c r="M7110" t="s">
        <v>845</v>
      </c>
      <c r="N7110" t="s">
        <v>804</v>
      </c>
      <c r="O7110" t="s">
        <v>142</v>
      </c>
      <c r="P7110" t="s">
        <v>32</v>
      </c>
      <c r="Q7110" t="s">
        <v>36</v>
      </c>
      <c r="R7110" t="s">
        <v>66</v>
      </c>
      <c r="S7110">
        <v>0.57999999999999996</v>
      </c>
      <c r="T7110" s="1">
        <v>40851</v>
      </c>
    </row>
    <row r="7111" spans="1:20" x14ac:dyDescent="0.3">
      <c r="A7111">
        <v>50726</v>
      </c>
      <c r="B7111" s="1">
        <v>40847</v>
      </c>
      <c r="C7111" s="1" t="str">
        <f t="shared" si="222"/>
        <v>Oct</v>
      </c>
      <c r="D7111" t="s">
        <v>18</v>
      </c>
      <c r="E7111">
        <v>21</v>
      </c>
      <c r="F7111">
        <v>98.88</v>
      </c>
      <c r="G7111">
        <v>7.0000000000000007E-2</v>
      </c>
      <c r="H7111" t="str">
        <f t="shared" si="223"/>
        <v>0-10%</v>
      </c>
      <c r="I7111" t="s">
        <v>39</v>
      </c>
      <c r="J7111">
        <v>36.01</v>
      </c>
      <c r="K7111">
        <v>4.13</v>
      </c>
      <c r="L7111">
        <v>0.99</v>
      </c>
      <c r="M7111" t="s">
        <v>845</v>
      </c>
      <c r="N7111" t="s">
        <v>804</v>
      </c>
      <c r="O7111" t="s">
        <v>142</v>
      </c>
      <c r="P7111" t="s">
        <v>32</v>
      </c>
      <c r="Q7111" t="s">
        <v>23</v>
      </c>
      <c r="R7111" t="s">
        <v>56</v>
      </c>
      <c r="S7111">
        <v>0.39</v>
      </c>
      <c r="T7111" s="1">
        <v>40847</v>
      </c>
    </row>
    <row r="7112" spans="1:20" x14ac:dyDescent="0.3">
      <c r="A7112">
        <v>50754</v>
      </c>
      <c r="B7112" s="1">
        <v>40156</v>
      </c>
      <c r="C7112" s="1" t="str">
        <f t="shared" si="222"/>
        <v>Dec</v>
      </c>
      <c r="D7112" t="s">
        <v>859</v>
      </c>
      <c r="E7112">
        <v>9</v>
      </c>
      <c r="F7112">
        <v>64.030500000000004</v>
      </c>
      <c r="G7112">
        <v>0.06</v>
      </c>
      <c r="H7112" t="str">
        <f t="shared" si="223"/>
        <v>0-10%</v>
      </c>
      <c r="I7112" t="s">
        <v>19</v>
      </c>
      <c r="J7112">
        <v>-58.34</v>
      </c>
      <c r="K7112">
        <v>7.99</v>
      </c>
      <c r="L7112">
        <v>5.03</v>
      </c>
      <c r="M7112" t="s">
        <v>96</v>
      </c>
      <c r="N7112" t="s">
        <v>86</v>
      </c>
      <c r="O7112" t="s">
        <v>86</v>
      </c>
      <c r="P7112" t="s">
        <v>28</v>
      </c>
      <c r="Q7112" t="s">
        <v>33</v>
      </c>
      <c r="R7112" t="s">
        <v>34</v>
      </c>
      <c r="S7112">
        <v>0.6</v>
      </c>
      <c r="T7112" s="1">
        <v>40157</v>
      </c>
    </row>
    <row r="7113" spans="1:20" x14ac:dyDescent="0.3">
      <c r="A7113">
        <v>50756</v>
      </c>
      <c r="B7113" s="1">
        <v>40430</v>
      </c>
      <c r="C7113" s="1" t="str">
        <f t="shared" si="222"/>
        <v>Sep</v>
      </c>
      <c r="D7113" t="s">
        <v>859</v>
      </c>
      <c r="E7113">
        <v>19</v>
      </c>
      <c r="F7113">
        <v>470.39</v>
      </c>
      <c r="G7113">
        <v>0.08</v>
      </c>
      <c r="H7113" t="str">
        <f t="shared" si="223"/>
        <v>0-10%</v>
      </c>
      <c r="I7113" t="s">
        <v>19</v>
      </c>
      <c r="J7113">
        <v>-147.99</v>
      </c>
      <c r="K7113">
        <v>26.31</v>
      </c>
      <c r="L7113">
        <v>5.89</v>
      </c>
      <c r="M7113" t="s">
        <v>610</v>
      </c>
      <c r="N7113" t="s">
        <v>677</v>
      </c>
      <c r="O7113" t="s">
        <v>139</v>
      </c>
      <c r="P7113" t="s">
        <v>42</v>
      </c>
      <c r="Q7113" t="s">
        <v>33</v>
      </c>
      <c r="R7113" t="s">
        <v>48</v>
      </c>
      <c r="S7113">
        <v>0.75</v>
      </c>
      <c r="T7113" s="1">
        <v>40431</v>
      </c>
    </row>
    <row r="7114" spans="1:20" x14ac:dyDescent="0.3">
      <c r="A7114">
        <v>50756</v>
      </c>
      <c r="B7114" s="1">
        <v>40430</v>
      </c>
      <c r="C7114" s="1" t="str">
        <f t="shared" si="222"/>
        <v>Sep</v>
      </c>
      <c r="D7114" t="s">
        <v>859</v>
      </c>
      <c r="E7114">
        <v>2</v>
      </c>
      <c r="F7114">
        <v>15.04</v>
      </c>
      <c r="G7114">
        <v>0.02</v>
      </c>
      <c r="H7114" t="str">
        <f t="shared" si="223"/>
        <v>0-10%</v>
      </c>
      <c r="I7114" t="s">
        <v>19</v>
      </c>
      <c r="J7114">
        <v>-6.12</v>
      </c>
      <c r="K7114">
        <v>7.31</v>
      </c>
      <c r="L7114">
        <v>0.49</v>
      </c>
      <c r="M7114" t="s">
        <v>610</v>
      </c>
      <c r="N7114" t="s">
        <v>677</v>
      </c>
      <c r="O7114" t="s">
        <v>139</v>
      </c>
      <c r="P7114" t="s">
        <v>42</v>
      </c>
      <c r="Q7114" t="s">
        <v>23</v>
      </c>
      <c r="R7114" t="s">
        <v>56</v>
      </c>
      <c r="S7114">
        <v>0.38</v>
      </c>
      <c r="T7114" s="1">
        <v>40430</v>
      </c>
    </row>
    <row r="7115" spans="1:20" x14ac:dyDescent="0.3">
      <c r="A7115">
        <v>50758</v>
      </c>
      <c r="B7115" s="1">
        <v>41102</v>
      </c>
      <c r="C7115" s="1" t="str">
        <f t="shared" si="222"/>
        <v>Jul</v>
      </c>
      <c r="D7115" t="s">
        <v>44</v>
      </c>
      <c r="E7115">
        <v>17</v>
      </c>
      <c r="F7115">
        <v>128.5</v>
      </c>
      <c r="G7115">
        <v>0.02</v>
      </c>
      <c r="H7115" t="str">
        <f t="shared" si="223"/>
        <v>0-10%</v>
      </c>
      <c r="I7115" t="s">
        <v>39</v>
      </c>
      <c r="J7115">
        <v>-44.69</v>
      </c>
      <c r="K7115">
        <v>6.68</v>
      </c>
      <c r="L7115">
        <v>6.93</v>
      </c>
      <c r="M7115" t="s">
        <v>284</v>
      </c>
      <c r="N7115" t="s">
        <v>259</v>
      </c>
      <c r="O7115" t="s">
        <v>259</v>
      </c>
      <c r="P7115" t="s">
        <v>32</v>
      </c>
      <c r="Q7115" t="s">
        <v>23</v>
      </c>
      <c r="R7115" t="s">
        <v>43</v>
      </c>
      <c r="S7115">
        <v>0.37</v>
      </c>
      <c r="T7115" s="1">
        <v>41104</v>
      </c>
    </row>
    <row r="7116" spans="1:20" x14ac:dyDescent="0.3">
      <c r="A7116">
        <v>50759</v>
      </c>
      <c r="B7116" s="1">
        <v>40256</v>
      </c>
      <c r="C7116" s="1" t="str">
        <f t="shared" si="222"/>
        <v>Mar</v>
      </c>
      <c r="D7116" t="s">
        <v>18</v>
      </c>
      <c r="E7116">
        <v>46</v>
      </c>
      <c r="F7116">
        <v>2422.721</v>
      </c>
      <c r="G7116">
        <v>0.1</v>
      </c>
      <c r="H7116" t="str">
        <f t="shared" si="223"/>
        <v>0-10%</v>
      </c>
      <c r="I7116" t="s">
        <v>19</v>
      </c>
      <c r="J7116">
        <v>366.18</v>
      </c>
      <c r="K7116">
        <v>65.989999999999995</v>
      </c>
      <c r="L7116">
        <v>8.99</v>
      </c>
      <c r="M7116" t="s">
        <v>463</v>
      </c>
      <c r="N7116" t="s">
        <v>488</v>
      </c>
      <c r="O7116" t="s">
        <v>488</v>
      </c>
      <c r="P7116" t="s">
        <v>32</v>
      </c>
      <c r="Q7116" t="s">
        <v>33</v>
      </c>
      <c r="R7116" t="s">
        <v>34</v>
      </c>
      <c r="S7116">
        <v>0.56000000000000005</v>
      </c>
      <c r="T7116" s="1">
        <v>40261</v>
      </c>
    </row>
    <row r="7117" spans="1:20" x14ac:dyDescent="0.3">
      <c r="A7117">
        <v>50784</v>
      </c>
      <c r="B7117" s="1">
        <v>40949</v>
      </c>
      <c r="C7117" s="1" t="str">
        <f t="shared" si="222"/>
        <v>Feb</v>
      </c>
      <c r="D7117" t="s">
        <v>25</v>
      </c>
      <c r="E7117">
        <v>20</v>
      </c>
      <c r="F7117">
        <v>638.72</v>
      </c>
      <c r="G7117">
        <v>0.04</v>
      </c>
      <c r="H7117" t="str">
        <f t="shared" si="223"/>
        <v>0-10%</v>
      </c>
      <c r="I7117" t="s">
        <v>19</v>
      </c>
      <c r="J7117">
        <v>-130.88</v>
      </c>
      <c r="K7117">
        <v>32.979999999999997</v>
      </c>
      <c r="L7117">
        <v>5.5</v>
      </c>
      <c r="M7117" t="s">
        <v>132</v>
      </c>
      <c r="N7117" t="s">
        <v>138</v>
      </c>
      <c r="O7117" t="s">
        <v>139</v>
      </c>
      <c r="P7117" t="s">
        <v>32</v>
      </c>
      <c r="Q7117" t="s">
        <v>33</v>
      </c>
      <c r="R7117" t="s">
        <v>48</v>
      </c>
      <c r="S7117">
        <v>0.75</v>
      </c>
      <c r="T7117" s="1">
        <v>40950</v>
      </c>
    </row>
    <row r="7118" spans="1:20" x14ac:dyDescent="0.3">
      <c r="A7118">
        <v>50786</v>
      </c>
      <c r="B7118" s="1">
        <v>40098</v>
      </c>
      <c r="C7118" s="1" t="str">
        <f t="shared" si="222"/>
        <v>Oct</v>
      </c>
      <c r="D7118" t="s">
        <v>18</v>
      </c>
      <c r="E7118">
        <v>4</v>
      </c>
      <c r="F7118">
        <v>487.72</v>
      </c>
      <c r="G7118">
        <v>0.06</v>
      </c>
      <c r="H7118" t="str">
        <f t="shared" si="223"/>
        <v>0-10%</v>
      </c>
      <c r="I7118" t="s">
        <v>26</v>
      </c>
      <c r="J7118">
        <v>-192.3</v>
      </c>
      <c r="K7118">
        <v>119.99</v>
      </c>
      <c r="L7118">
        <v>14</v>
      </c>
      <c r="M7118" t="s">
        <v>764</v>
      </c>
      <c r="N7118" t="s">
        <v>759</v>
      </c>
      <c r="O7118" t="s">
        <v>759</v>
      </c>
      <c r="P7118" t="s">
        <v>28</v>
      </c>
      <c r="Q7118" t="s">
        <v>33</v>
      </c>
      <c r="R7118" t="s">
        <v>93</v>
      </c>
      <c r="S7118">
        <v>0.36</v>
      </c>
      <c r="T7118" s="1">
        <v>40105</v>
      </c>
    </row>
    <row r="7119" spans="1:20" x14ac:dyDescent="0.3">
      <c r="A7119">
        <v>50789</v>
      </c>
      <c r="B7119" s="1">
        <v>40614</v>
      </c>
      <c r="C7119" s="1" t="str">
        <f t="shared" si="222"/>
        <v>Mar</v>
      </c>
      <c r="D7119" t="s">
        <v>859</v>
      </c>
      <c r="E7119">
        <v>23</v>
      </c>
      <c r="F7119">
        <v>8673.9</v>
      </c>
      <c r="G7119">
        <v>0.1</v>
      </c>
      <c r="H7119" t="str">
        <f t="shared" si="223"/>
        <v>0-10%</v>
      </c>
      <c r="I7119" t="s">
        <v>19</v>
      </c>
      <c r="J7119">
        <v>3440.05</v>
      </c>
      <c r="K7119">
        <v>387.99</v>
      </c>
      <c r="L7119">
        <v>19.989999999999998</v>
      </c>
      <c r="M7119" t="s">
        <v>664</v>
      </c>
      <c r="N7119" t="s">
        <v>138</v>
      </c>
      <c r="O7119" t="s">
        <v>139</v>
      </c>
      <c r="P7119" t="s">
        <v>28</v>
      </c>
      <c r="Q7119" t="s">
        <v>23</v>
      </c>
      <c r="R7119" t="s">
        <v>30</v>
      </c>
      <c r="S7119">
        <v>0.38</v>
      </c>
      <c r="T7119" s="1">
        <v>40616</v>
      </c>
    </row>
    <row r="7120" spans="1:20" x14ac:dyDescent="0.3">
      <c r="A7120">
        <v>50790</v>
      </c>
      <c r="B7120" s="1">
        <v>40740</v>
      </c>
      <c r="C7120" s="1" t="str">
        <f t="shared" si="222"/>
        <v>Jul</v>
      </c>
      <c r="D7120" t="s">
        <v>859</v>
      </c>
      <c r="E7120">
        <v>47</v>
      </c>
      <c r="F7120">
        <v>255.65</v>
      </c>
      <c r="G7120">
        <v>0</v>
      </c>
      <c r="H7120" t="str">
        <f t="shared" si="223"/>
        <v>0-10%</v>
      </c>
      <c r="I7120" t="s">
        <v>19</v>
      </c>
      <c r="J7120">
        <v>-148.80000000000001</v>
      </c>
      <c r="K7120">
        <v>4.97</v>
      </c>
      <c r="L7120">
        <v>5.71</v>
      </c>
      <c r="M7120" t="s">
        <v>853</v>
      </c>
      <c r="N7120" t="s">
        <v>804</v>
      </c>
      <c r="O7120" t="s">
        <v>142</v>
      </c>
      <c r="P7120" t="s">
        <v>42</v>
      </c>
      <c r="Q7120" t="s">
        <v>36</v>
      </c>
      <c r="R7120" t="s">
        <v>37</v>
      </c>
      <c r="S7120">
        <v>0.54</v>
      </c>
      <c r="T7120" s="1">
        <v>40742</v>
      </c>
    </row>
    <row r="7121" spans="1:20" x14ac:dyDescent="0.3">
      <c r="A7121">
        <v>50816</v>
      </c>
      <c r="B7121" s="1">
        <v>39899</v>
      </c>
      <c r="C7121" s="1" t="str">
        <f t="shared" si="222"/>
        <v>Mar</v>
      </c>
      <c r="D7121" t="s">
        <v>25</v>
      </c>
      <c r="E7121">
        <v>25</v>
      </c>
      <c r="F7121">
        <v>286.07</v>
      </c>
      <c r="G7121">
        <v>7.0000000000000007E-2</v>
      </c>
      <c r="H7121" t="str">
        <f t="shared" si="223"/>
        <v>0-10%</v>
      </c>
      <c r="I7121" t="s">
        <v>19</v>
      </c>
      <c r="J7121">
        <v>-35.94</v>
      </c>
      <c r="K7121">
        <v>11.97</v>
      </c>
      <c r="L7121">
        <v>4.9800000000000004</v>
      </c>
      <c r="M7121" t="s">
        <v>91</v>
      </c>
      <c r="N7121" t="s">
        <v>141</v>
      </c>
      <c r="O7121" t="s">
        <v>142</v>
      </c>
      <c r="P7121" t="s">
        <v>22</v>
      </c>
      <c r="Q7121" t="s">
        <v>23</v>
      </c>
      <c r="R7121" t="s">
        <v>29</v>
      </c>
      <c r="S7121">
        <v>0.57999999999999996</v>
      </c>
      <c r="T7121" s="1">
        <v>39901</v>
      </c>
    </row>
    <row r="7122" spans="1:20" x14ac:dyDescent="0.3">
      <c r="A7122">
        <v>50816</v>
      </c>
      <c r="B7122" s="1">
        <v>39899</v>
      </c>
      <c r="C7122" s="1" t="str">
        <f t="shared" si="222"/>
        <v>Mar</v>
      </c>
      <c r="D7122" t="s">
        <v>25</v>
      </c>
      <c r="E7122">
        <v>26</v>
      </c>
      <c r="F7122">
        <v>733.92</v>
      </c>
      <c r="G7122">
        <v>0.03</v>
      </c>
      <c r="H7122" t="str">
        <f t="shared" si="223"/>
        <v>0-10%</v>
      </c>
      <c r="I7122" t="s">
        <v>19</v>
      </c>
      <c r="J7122">
        <v>302.8</v>
      </c>
      <c r="K7122">
        <v>28.53</v>
      </c>
      <c r="L7122">
        <v>1.49</v>
      </c>
      <c r="M7122" t="s">
        <v>91</v>
      </c>
      <c r="N7122" t="s">
        <v>141</v>
      </c>
      <c r="O7122" t="s">
        <v>142</v>
      </c>
      <c r="P7122" t="s">
        <v>22</v>
      </c>
      <c r="Q7122" t="s">
        <v>23</v>
      </c>
      <c r="R7122" t="s">
        <v>30</v>
      </c>
      <c r="S7122">
        <v>0.38</v>
      </c>
      <c r="T7122" s="1">
        <v>39901</v>
      </c>
    </row>
    <row r="7123" spans="1:20" x14ac:dyDescent="0.3">
      <c r="A7123">
        <v>50816</v>
      </c>
      <c r="B7123" s="1">
        <v>39899</v>
      </c>
      <c r="C7123" s="1" t="str">
        <f t="shared" si="222"/>
        <v>Mar</v>
      </c>
      <c r="D7123" t="s">
        <v>25</v>
      </c>
      <c r="E7123">
        <v>6</v>
      </c>
      <c r="F7123">
        <v>99.11</v>
      </c>
      <c r="G7123">
        <v>0.01</v>
      </c>
      <c r="H7123" t="str">
        <f t="shared" si="223"/>
        <v>0-10%</v>
      </c>
      <c r="I7123" t="s">
        <v>19</v>
      </c>
      <c r="J7123">
        <v>-12.46</v>
      </c>
      <c r="K7123">
        <v>15.28</v>
      </c>
      <c r="L7123">
        <v>1.99</v>
      </c>
      <c r="M7123" t="s">
        <v>91</v>
      </c>
      <c r="N7123" t="s">
        <v>141</v>
      </c>
      <c r="O7123" t="s">
        <v>142</v>
      </c>
      <c r="P7123" t="s">
        <v>22</v>
      </c>
      <c r="Q7123" t="s">
        <v>33</v>
      </c>
      <c r="R7123" t="s">
        <v>48</v>
      </c>
      <c r="S7123">
        <v>0.42</v>
      </c>
      <c r="T7123" s="1">
        <v>39901</v>
      </c>
    </row>
    <row r="7124" spans="1:20" x14ac:dyDescent="0.3">
      <c r="A7124">
        <v>50818</v>
      </c>
      <c r="B7124" s="1">
        <v>41188</v>
      </c>
      <c r="C7124" s="1" t="str">
        <f t="shared" si="222"/>
        <v>Oct</v>
      </c>
      <c r="D7124" t="s">
        <v>44</v>
      </c>
      <c r="E7124">
        <v>34</v>
      </c>
      <c r="F7124">
        <v>5518.5315000000001</v>
      </c>
      <c r="G7124">
        <v>0.1</v>
      </c>
      <c r="H7124" t="str">
        <f t="shared" si="223"/>
        <v>0-10%</v>
      </c>
      <c r="I7124" t="s">
        <v>19</v>
      </c>
      <c r="J7124">
        <v>1111.26</v>
      </c>
      <c r="K7124">
        <v>205.99</v>
      </c>
      <c r="L7124">
        <v>8.99</v>
      </c>
      <c r="M7124" t="s">
        <v>691</v>
      </c>
      <c r="N7124" t="s">
        <v>677</v>
      </c>
      <c r="O7124" t="s">
        <v>139</v>
      </c>
      <c r="P7124" t="s">
        <v>22</v>
      </c>
      <c r="Q7124" t="s">
        <v>33</v>
      </c>
      <c r="R7124" t="s">
        <v>34</v>
      </c>
      <c r="S7124">
        <v>0.56000000000000005</v>
      </c>
      <c r="T7124" s="1">
        <v>41190</v>
      </c>
    </row>
    <row r="7125" spans="1:20" x14ac:dyDescent="0.3">
      <c r="A7125">
        <v>50822</v>
      </c>
      <c r="B7125" s="1">
        <v>40946</v>
      </c>
      <c r="C7125" s="1" t="str">
        <f t="shared" si="222"/>
        <v>Feb</v>
      </c>
      <c r="D7125" t="s">
        <v>44</v>
      </c>
      <c r="E7125">
        <v>6</v>
      </c>
      <c r="F7125">
        <v>1635.29</v>
      </c>
      <c r="G7125">
        <v>0.1</v>
      </c>
      <c r="H7125" t="str">
        <f t="shared" si="223"/>
        <v>0-10%</v>
      </c>
      <c r="I7125" t="s">
        <v>19</v>
      </c>
      <c r="J7125">
        <v>7.92</v>
      </c>
      <c r="K7125">
        <v>276.2</v>
      </c>
      <c r="L7125">
        <v>24.49</v>
      </c>
      <c r="M7125" t="s">
        <v>796</v>
      </c>
      <c r="N7125" t="s">
        <v>141</v>
      </c>
      <c r="O7125" t="s">
        <v>142</v>
      </c>
      <c r="P7125" t="s">
        <v>22</v>
      </c>
      <c r="Q7125" t="s">
        <v>36</v>
      </c>
      <c r="R7125" t="s">
        <v>66</v>
      </c>
      <c r="T7125" s="1">
        <v>40947</v>
      </c>
    </row>
    <row r="7126" spans="1:20" x14ac:dyDescent="0.3">
      <c r="A7126">
        <v>50822</v>
      </c>
      <c r="B7126" s="1">
        <v>40946</v>
      </c>
      <c r="C7126" s="1" t="str">
        <f t="shared" si="222"/>
        <v>Feb</v>
      </c>
      <c r="D7126" t="s">
        <v>44</v>
      </c>
      <c r="E7126">
        <v>37</v>
      </c>
      <c r="F7126">
        <v>316.35000000000002</v>
      </c>
      <c r="G7126">
        <v>0.01</v>
      </c>
      <c r="H7126" t="str">
        <f t="shared" si="223"/>
        <v>0-10%</v>
      </c>
      <c r="I7126" t="s">
        <v>39</v>
      </c>
      <c r="J7126">
        <v>-52.18</v>
      </c>
      <c r="K7126">
        <v>8.1199999999999992</v>
      </c>
      <c r="L7126">
        <v>2.83</v>
      </c>
      <c r="M7126" t="s">
        <v>796</v>
      </c>
      <c r="N7126" t="s">
        <v>141</v>
      </c>
      <c r="O7126" t="s">
        <v>142</v>
      </c>
      <c r="P7126" t="s">
        <v>22</v>
      </c>
      <c r="Q7126" t="s">
        <v>33</v>
      </c>
      <c r="R7126" t="s">
        <v>48</v>
      </c>
      <c r="S7126">
        <v>0.77</v>
      </c>
      <c r="T7126" s="1">
        <v>40947</v>
      </c>
    </row>
    <row r="7127" spans="1:20" x14ac:dyDescent="0.3">
      <c r="A7127">
        <v>50823</v>
      </c>
      <c r="B7127" s="1">
        <v>40015</v>
      </c>
      <c r="C7127" s="1" t="str">
        <f t="shared" si="222"/>
        <v>Jul</v>
      </c>
      <c r="D7127" t="s">
        <v>18</v>
      </c>
      <c r="E7127">
        <v>12</v>
      </c>
      <c r="F7127">
        <v>1244.72</v>
      </c>
      <c r="G7127">
        <v>0.04</v>
      </c>
      <c r="H7127" t="str">
        <f t="shared" si="223"/>
        <v>0-10%</v>
      </c>
      <c r="I7127" t="s">
        <v>19</v>
      </c>
      <c r="J7127">
        <v>269.94</v>
      </c>
      <c r="K7127">
        <v>100.98</v>
      </c>
      <c r="L7127">
        <v>7.18</v>
      </c>
      <c r="M7127" t="s">
        <v>318</v>
      </c>
      <c r="N7127" t="s">
        <v>259</v>
      </c>
      <c r="O7127" t="s">
        <v>259</v>
      </c>
      <c r="P7127" t="s">
        <v>42</v>
      </c>
      <c r="Q7127" t="s">
        <v>33</v>
      </c>
      <c r="R7127" t="s">
        <v>48</v>
      </c>
      <c r="S7127">
        <v>0.4</v>
      </c>
      <c r="T7127" s="1">
        <v>40020</v>
      </c>
    </row>
    <row r="7128" spans="1:20" x14ac:dyDescent="0.3">
      <c r="A7128">
        <v>50849</v>
      </c>
      <c r="B7128" s="1">
        <v>41186</v>
      </c>
      <c r="C7128" s="1" t="str">
        <f t="shared" si="222"/>
        <v>Oct</v>
      </c>
      <c r="D7128" t="s">
        <v>18</v>
      </c>
      <c r="E7128">
        <v>47</v>
      </c>
      <c r="F7128">
        <v>307.37</v>
      </c>
      <c r="G7128">
        <v>0.04</v>
      </c>
      <c r="H7128" t="str">
        <f t="shared" si="223"/>
        <v>0-10%</v>
      </c>
      <c r="I7128" t="s">
        <v>39</v>
      </c>
      <c r="J7128">
        <v>-249.27</v>
      </c>
      <c r="K7128">
        <v>6.48</v>
      </c>
      <c r="L7128">
        <v>9.17</v>
      </c>
      <c r="M7128" t="s">
        <v>840</v>
      </c>
      <c r="N7128" t="s">
        <v>804</v>
      </c>
      <c r="O7128" t="s">
        <v>142</v>
      </c>
      <c r="P7128" t="s">
        <v>42</v>
      </c>
      <c r="Q7128" t="s">
        <v>23</v>
      </c>
      <c r="R7128" t="s">
        <v>43</v>
      </c>
      <c r="S7128">
        <v>0.37</v>
      </c>
      <c r="T7128" s="1">
        <v>41191</v>
      </c>
    </row>
    <row r="7129" spans="1:20" x14ac:dyDescent="0.3">
      <c r="A7129">
        <v>50850</v>
      </c>
      <c r="B7129" s="1">
        <v>39939</v>
      </c>
      <c r="C7129" s="1" t="str">
        <f t="shared" si="222"/>
        <v>May</v>
      </c>
      <c r="D7129" t="s">
        <v>859</v>
      </c>
      <c r="E7129">
        <v>37</v>
      </c>
      <c r="F7129">
        <v>1599.54</v>
      </c>
      <c r="G7129">
        <v>0</v>
      </c>
      <c r="H7129" t="str">
        <f t="shared" si="223"/>
        <v>0-10%</v>
      </c>
      <c r="I7129" t="s">
        <v>19</v>
      </c>
      <c r="J7129">
        <v>578.14</v>
      </c>
      <c r="K7129">
        <v>40.98</v>
      </c>
      <c r="L7129">
        <v>7.47</v>
      </c>
      <c r="M7129" t="s">
        <v>128</v>
      </c>
      <c r="N7129" t="s">
        <v>138</v>
      </c>
      <c r="O7129" t="s">
        <v>139</v>
      </c>
      <c r="P7129" t="s">
        <v>22</v>
      </c>
      <c r="Q7129" t="s">
        <v>23</v>
      </c>
      <c r="R7129" t="s">
        <v>30</v>
      </c>
      <c r="S7129">
        <v>0.37</v>
      </c>
      <c r="T7129" s="1">
        <v>39941</v>
      </c>
    </row>
    <row r="7130" spans="1:20" x14ac:dyDescent="0.3">
      <c r="A7130">
        <v>50850</v>
      </c>
      <c r="B7130" s="1">
        <v>39939</v>
      </c>
      <c r="C7130" s="1" t="str">
        <f t="shared" si="222"/>
        <v>May</v>
      </c>
      <c r="D7130" t="s">
        <v>859</v>
      </c>
      <c r="E7130">
        <v>2</v>
      </c>
      <c r="F7130">
        <v>942.42</v>
      </c>
      <c r="G7130">
        <v>0.02</v>
      </c>
      <c r="H7130" t="str">
        <f t="shared" si="223"/>
        <v>0-10%</v>
      </c>
      <c r="I7130" t="s">
        <v>26</v>
      </c>
      <c r="J7130">
        <v>-634.87</v>
      </c>
      <c r="K7130">
        <v>417.4</v>
      </c>
      <c r="L7130">
        <v>75.23</v>
      </c>
      <c r="M7130" t="s">
        <v>128</v>
      </c>
      <c r="N7130" t="s">
        <v>138</v>
      </c>
      <c r="O7130" t="s">
        <v>139</v>
      </c>
      <c r="P7130" t="s">
        <v>22</v>
      </c>
      <c r="Q7130" t="s">
        <v>36</v>
      </c>
      <c r="R7130" t="s">
        <v>54</v>
      </c>
      <c r="S7130">
        <v>0.79</v>
      </c>
      <c r="T7130" s="1">
        <v>39940</v>
      </c>
    </row>
    <row r="7131" spans="1:20" x14ac:dyDescent="0.3">
      <c r="A7131">
        <v>50852</v>
      </c>
      <c r="B7131" s="1">
        <v>40706</v>
      </c>
      <c r="C7131" s="1" t="str">
        <f t="shared" si="222"/>
        <v>Jun</v>
      </c>
      <c r="D7131" t="s">
        <v>44</v>
      </c>
      <c r="E7131">
        <v>24</v>
      </c>
      <c r="F7131">
        <v>188.47</v>
      </c>
      <c r="G7131">
        <v>0.03</v>
      </c>
      <c r="H7131" t="str">
        <f t="shared" si="223"/>
        <v>0-10%</v>
      </c>
      <c r="I7131" t="s">
        <v>19</v>
      </c>
      <c r="J7131">
        <v>-191.23</v>
      </c>
      <c r="K7131">
        <v>7.38</v>
      </c>
      <c r="L7131">
        <v>11.51</v>
      </c>
      <c r="M7131" t="s">
        <v>690</v>
      </c>
      <c r="N7131" t="s">
        <v>677</v>
      </c>
      <c r="O7131" t="s">
        <v>139</v>
      </c>
      <c r="P7131" t="s">
        <v>22</v>
      </c>
      <c r="Q7131" t="s">
        <v>23</v>
      </c>
      <c r="R7131" t="s">
        <v>30</v>
      </c>
      <c r="S7131">
        <v>0.36</v>
      </c>
      <c r="T7131" s="1">
        <v>40707</v>
      </c>
    </row>
    <row r="7132" spans="1:20" x14ac:dyDescent="0.3">
      <c r="A7132">
        <v>50854</v>
      </c>
      <c r="B7132" s="1">
        <v>40894</v>
      </c>
      <c r="C7132" s="1" t="str">
        <f t="shared" si="222"/>
        <v>Dec</v>
      </c>
      <c r="D7132" t="s">
        <v>859</v>
      </c>
      <c r="E7132">
        <v>27</v>
      </c>
      <c r="F7132">
        <v>137.5</v>
      </c>
      <c r="G7132">
        <v>7.0000000000000007E-2</v>
      </c>
      <c r="H7132" t="str">
        <f t="shared" si="223"/>
        <v>0-10%</v>
      </c>
      <c r="I7132" t="s">
        <v>19</v>
      </c>
      <c r="J7132">
        <v>-64.239999999999995</v>
      </c>
      <c r="K7132">
        <v>4.9800000000000004</v>
      </c>
      <c r="L7132">
        <v>4.95</v>
      </c>
      <c r="M7132" t="s">
        <v>330</v>
      </c>
      <c r="N7132" t="s">
        <v>259</v>
      </c>
      <c r="O7132" t="s">
        <v>259</v>
      </c>
      <c r="P7132" t="s">
        <v>32</v>
      </c>
      <c r="Q7132" t="s">
        <v>23</v>
      </c>
      <c r="R7132" t="s">
        <v>30</v>
      </c>
      <c r="S7132">
        <v>0.37</v>
      </c>
      <c r="T7132" s="1">
        <v>40894</v>
      </c>
    </row>
    <row r="7133" spans="1:20" x14ac:dyDescent="0.3">
      <c r="A7133">
        <v>50854</v>
      </c>
      <c r="B7133" s="1">
        <v>40894</v>
      </c>
      <c r="C7133" s="1" t="str">
        <f t="shared" si="222"/>
        <v>Dec</v>
      </c>
      <c r="D7133" t="s">
        <v>859</v>
      </c>
      <c r="E7133">
        <v>12</v>
      </c>
      <c r="F7133">
        <v>5744.24</v>
      </c>
      <c r="G7133">
        <v>0.09</v>
      </c>
      <c r="H7133" t="str">
        <f t="shared" si="223"/>
        <v>0-10%</v>
      </c>
      <c r="I7133" t="s">
        <v>26</v>
      </c>
      <c r="J7133">
        <v>1118.17</v>
      </c>
      <c r="K7133">
        <v>500.98</v>
      </c>
      <c r="L7133">
        <v>28.14</v>
      </c>
      <c r="M7133" t="s">
        <v>330</v>
      </c>
      <c r="N7133" t="s">
        <v>259</v>
      </c>
      <c r="O7133" t="s">
        <v>259</v>
      </c>
      <c r="P7133" t="s">
        <v>32</v>
      </c>
      <c r="Q7133" t="s">
        <v>33</v>
      </c>
      <c r="R7133" t="s">
        <v>93</v>
      </c>
      <c r="S7133">
        <v>0.38</v>
      </c>
      <c r="T7133" s="1">
        <v>40896</v>
      </c>
    </row>
    <row r="7134" spans="1:20" x14ac:dyDescent="0.3">
      <c r="A7134">
        <v>50854</v>
      </c>
      <c r="B7134" s="1">
        <v>40894</v>
      </c>
      <c r="C7134" s="1" t="str">
        <f t="shared" si="222"/>
        <v>Dec</v>
      </c>
      <c r="D7134" t="s">
        <v>859</v>
      </c>
      <c r="E7134">
        <v>42</v>
      </c>
      <c r="F7134">
        <v>452.15</v>
      </c>
      <c r="G7134">
        <v>0.06</v>
      </c>
      <c r="H7134" t="str">
        <f t="shared" si="223"/>
        <v>0-10%</v>
      </c>
      <c r="I7134" t="s">
        <v>39</v>
      </c>
      <c r="J7134">
        <v>25.79</v>
      </c>
      <c r="K7134">
        <v>10.98</v>
      </c>
      <c r="L7134">
        <v>3.37</v>
      </c>
      <c r="M7134" t="s">
        <v>330</v>
      </c>
      <c r="N7134" t="s">
        <v>259</v>
      </c>
      <c r="O7134" t="s">
        <v>259</v>
      </c>
      <c r="P7134" t="s">
        <v>32</v>
      </c>
      <c r="Q7134" t="s">
        <v>23</v>
      </c>
      <c r="R7134" t="s">
        <v>81</v>
      </c>
      <c r="S7134">
        <v>0.56999999999999995</v>
      </c>
      <c r="T7134" s="1">
        <v>40894</v>
      </c>
    </row>
    <row r="7135" spans="1:20" x14ac:dyDescent="0.3">
      <c r="A7135">
        <v>50882</v>
      </c>
      <c r="B7135" s="1">
        <v>40421</v>
      </c>
      <c r="C7135" s="1" t="str">
        <f t="shared" si="222"/>
        <v>Aug</v>
      </c>
      <c r="D7135" t="s">
        <v>25</v>
      </c>
      <c r="E7135">
        <v>37</v>
      </c>
      <c r="F7135">
        <v>366.84</v>
      </c>
      <c r="G7135">
        <v>0.08</v>
      </c>
      <c r="H7135" t="str">
        <f t="shared" si="223"/>
        <v>0-10%</v>
      </c>
      <c r="I7135" t="s">
        <v>19</v>
      </c>
      <c r="J7135">
        <v>-50.1</v>
      </c>
      <c r="K7135">
        <v>10.23</v>
      </c>
      <c r="L7135">
        <v>4.68</v>
      </c>
      <c r="M7135" t="s">
        <v>768</v>
      </c>
      <c r="N7135" t="s">
        <v>804</v>
      </c>
      <c r="O7135" t="s">
        <v>142</v>
      </c>
      <c r="P7135" t="s">
        <v>28</v>
      </c>
      <c r="Q7135" t="s">
        <v>23</v>
      </c>
      <c r="R7135" t="s">
        <v>81</v>
      </c>
      <c r="S7135">
        <v>0.59</v>
      </c>
      <c r="T7135" s="1">
        <v>40421</v>
      </c>
    </row>
    <row r="7136" spans="1:20" x14ac:dyDescent="0.3">
      <c r="A7136">
        <v>50883</v>
      </c>
      <c r="B7136" s="1">
        <v>41061</v>
      </c>
      <c r="C7136" s="1" t="str">
        <f t="shared" si="222"/>
        <v>Jun</v>
      </c>
      <c r="D7136" t="s">
        <v>18</v>
      </c>
      <c r="E7136">
        <v>35</v>
      </c>
      <c r="F7136">
        <v>6739.92</v>
      </c>
      <c r="G7136">
        <v>0.01</v>
      </c>
      <c r="H7136" t="str">
        <f t="shared" si="223"/>
        <v>0-10%</v>
      </c>
      <c r="I7136" t="s">
        <v>26</v>
      </c>
      <c r="J7136">
        <v>957.29</v>
      </c>
      <c r="K7136">
        <v>180.98</v>
      </c>
      <c r="L7136">
        <v>30</v>
      </c>
      <c r="M7136" t="s">
        <v>282</v>
      </c>
      <c r="N7136" t="s">
        <v>259</v>
      </c>
      <c r="O7136" t="s">
        <v>259</v>
      </c>
      <c r="P7136" t="s">
        <v>32</v>
      </c>
      <c r="Q7136" t="s">
        <v>36</v>
      </c>
      <c r="R7136" t="s">
        <v>66</v>
      </c>
      <c r="S7136">
        <v>0.69</v>
      </c>
      <c r="T7136" s="1">
        <v>41061</v>
      </c>
    </row>
    <row r="7137" spans="1:20" x14ac:dyDescent="0.3">
      <c r="A7137">
        <v>50914</v>
      </c>
      <c r="B7137" s="1">
        <v>41093</v>
      </c>
      <c r="C7137" s="1" t="str">
        <f t="shared" si="222"/>
        <v>Jul</v>
      </c>
      <c r="D7137" t="s">
        <v>859</v>
      </c>
      <c r="E7137">
        <v>49</v>
      </c>
      <c r="F7137">
        <v>8551.5439999999999</v>
      </c>
      <c r="G7137">
        <v>0.03</v>
      </c>
      <c r="H7137" t="str">
        <f t="shared" si="223"/>
        <v>0-10%</v>
      </c>
      <c r="I7137" t="s">
        <v>19</v>
      </c>
      <c r="J7137">
        <v>2763.13</v>
      </c>
      <c r="K7137">
        <v>195.99</v>
      </c>
      <c r="L7137">
        <v>8.99</v>
      </c>
      <c r="M7137" t="s">
        <v>47</v>
      </c>
      <c r="N7137" t="s">
        <v>86</v>
      </c>
      <c r="O7137" t="s">
        <v>86</v>
      </c>
      <c r="P7137" t="s">
        <v>32</v>
      </c>
      <c r="Q7137" t="s">
        <v>33</v>
      </c>
      <c r="R7137" t="s">
        <v>34</v>
      </c>
      <c r="S7137">
        <v>0.57999999999999996</v>
      </c>
      <c r="T7137" s="1">
        <v>41093</v>
      </c>
    </row>
    <row r="7138" spans="1:20" x14ac:dyDescent="0.3">
      <c r="A7138">
        <v>50917</v>
      </c>
      <c r="B7138" s="1">
        <v>40015</v>
      </c>
      <c r="C7138" s="1" t="str">
        <f t="shared" si="222"/>
        <v>Jul</v>
      </c>
      <c r="D7138" t="s">
        <v>18</v>
      </c>
      <c r="E7138">
        <v>33</v>
      </c>
      <c r="F7138">
        <v>1422.31</v>
      </c>
      <c r="G7138">
        <v>0.02</v>
      </c>
      <c r="H7138" t="str">
        <f t="shared" si="223"/>
        <v>0-10%</v>
      </c>
      <c r="I7138" t="s">
        <v>19</v>
      </c>
      <c r="J7138">
        <v>498.15</v>
      </c>
      <c r="K7138">
        <v>43.98</v>
      </c>
      <c r="L7138">
        <v>1.99</v>
      </c>
      <c r="M7138" t="s">
        <v>561</v>
      </c>
      <c r="N7138" t="s">
        <v>259</v>
      </c>
      <c r="O7138" t="s">
        <v>259</v>
      </c>
      <c r="P7138" t="s">
        <v>28</v>
      </c>
      <c r="Q7138" t="s">
        <v>33</v>
      </c>
      <c r="R7138" t="s">
        <v>48</v>
      </c>
      <c r="S7138">
        <v>0.44</v>
      </c>
      <c r="T7138" s="1">
        <v>40019</v>
      </c>
    </row>
    <row r="7139" spans="1:20" x14ac:dyDescent="0.3">
      <c r="A7139">
        <v>50945</v>
      </c>
      <c r="B7139" s="1">
        <v>40550</v>
      </c>
      <c r="C7139" s="1" t="str">
        <f t="shared" si="222"/>
        <v>Jan</v>
      </c>
      <c r="D7139" t="s">
        <v>859</v>
      </c>
      <c r="E7139">
        <v>27</v>
      </c>
      <c r="F7139">
        <v>834.0625</v>
      </c>
      <c r="G7139">
        <v>0.01</v>
      </c>
      <c r="H7139" t="str">
        <f t="shared" si="223"/>
        <v>0-10%</v>
      </c>
      <c r="I7139" t="s">
        <v>19</v>
      </c>
      <c r="J7139">
        <v>192.29</v>
      </c>
      <c r="K7139">
        <v>35.99</v>
      </c>
      <c r="L7139">
        <v>1.25</v>
      </c>
      <c r="M7139" t="s">
        <v>191</v>
      </c>
      <c r="N7139" t="s">
        <v>207</v>
      </c>
      <c r="O7139" t="s">
        <v>115</v>
      </c>
      <c r="P7139" t="s">
        <v>42</v>
      </c>
      <c r="Q7139" t="s">
        <v>33</v>
      </c>
      <c r="R7139" t="s">
        <v>34</v>
      </c>
      <c r="S7139">
        <v>0.56999999999999995</v>
      </c>
      <c r="T7139" s="1">
        <v>40552</v>
      </c>
    </row>
    <row r="7140" spans="1:20" x14ac:dyDescent="0.3">
      <c r="A7140">
        <v>50949</v>
      </c>
      <c r="B7140" s="1">
        <v>40578</v>
      </c>
      <c r="C7140" s="1" t="str">
        <f t="shared" si="222"/>
        <v>Feb</v>
      </c>
      <c r="D7140" t="s">
        <v>44</v>
      </c>
      <c r="E7140">
        <v>32</v>
      </c>
      <c r="F7140">
        <v>73.55</v>
      </c>
      <c r="G7140">
        <v>0.09</v>
      </c>
      <c r="H7140" t="str">
        <f t="shared" si="223"/>
        <v>0-10%</v>
      </c>
      <c r="I7140" t="s">
        <v>39</v>
      </c>
      <c r="J7140">
        <v>7.95</v>
      </c>
      <c r="K7140">
        <v>2.1800000000000002</v>
      </c>
      <c r="L7140">
        <v>0.78</v>
      </c>
      <c r="M7140" t="s">
        <v>251</v>
      </c>
      <c r="N7140" t="s">
        <v>259</v>
      </c>
      <c r="O7140" t="s">
        <v>259</v>
      </c>
      <c r="P7140" t="s">
        <v>32</v>
      </c>
      <c r="Q7140" t="s">
        <v>23</v>
      </c>
      <c r="R7140" t="s">
        <v>46</v>
      </c>
      <c r="S7140">
        <v>0.52</v>
      </c>
      <c r="T7140" s="1">
        <v>40579</v>
      </c>
    </row>
    <row r="7141" spans="1:20" x14ac:dyDescent="0.3">
      <c r="A7141">
        <v>50949</v>
      </c>
      <c r="B7141" s="1">
        <v>40578</v>
      </c>
      <c r="C7141" s="1" t="str">
        <f t="shared" si="222"/>
        <v>Feb</v>
      </c>
      <c r="D7141" t="s">
        <v>44</v>
      </c>
      <c r="E7141">
        <v>46</v>
      </c>
      <c r="F7141">
        <v>4804.0384999999997</v>
      </c>
      <c r="G7141">
        <v>0.08</v>
      </c>
      <c r="H7141" t="str">
        <f t="shared" si="223"/>
        <v>0-10%</v>
      </c>
      <c r="I7141" t="s">
        <v>19</v>
      </c>
      <c r="J7141">
        <v>1077.92</v>
      </c>
      <c r="K7141">
        <v>125.99</v>
      </c>
      <c r="L7141">
        <v>8.8000000000000007</v>
      </c>
      <c r="M7141" t="s">
        <v>251</v>
      </c>
      <c r="N7141" t="s">
        <v>259</v>
      </c>
      <c r="O7141" t="s">
        <v>259</v>
      </c>
      <c r="P7141" t="s">
        <v>32</v>
      </c>
      <c r="Q7141" t="s">
        <v>33</v>
      </c>
      <c r="R7141" t="s">
        <v>34</v>
      </c>
      <c r="S7141">
        <v>0.59</v>
      </c>
      <c r="T7141" s="1">
        <v>40580</v>
      </c>
    </row>
    <row r="7142" spans="1:20" x14ac:dyDescent="0.3">
      <c r="A7142">
        <v>50950</v>
      </c>
      <c r="B7142" s="1">
        <v>41273</v>
      </c>
      <c r="C7142" s="1" t="str">
        <f t="shared" si="222"/>
        <v>Dec</v>
      </c>
      <c r="D7142" t="s">
        <v>859</v>
      </c>
      <c r="E7142">
        <v>6</v>
      </c>
      <c r="F7142">
        <v>391.12</v>
      </c>
      <c r="G7142">
        <v>0.06</v>
      </c>
      <c r="H7142" t="str">
        <f t="shared" si="223"/>
        <v>0-10%</v>
      </c>
      <c r="I7142" t="s">
        <v>26</v>
      </c>
      <c r="J7142">
        <v>-166.96</v>
      </c>
      <c r="K7142">
        <v>60.98</v>
      </c>
      <c r="L7142">
        <v>30</v>
      </c>
      <c r="M7142" t="s">
        <v>449</v>
      </c>
      <c r="N7142" t="s">
        <v>141</v>
      </c>
      <c r="O7142" t="s">
        <v>142</v>
      </c>
      <c r="P7142" t="s">
        <v>32</v>
      </c>
      <c r="Q7142" t="s">
        <v>36</v>
      </c>
      <c r="R7142" t="s">
        <v>66</v>
      </c>
      <c r="S7142">
        <v>0.7</v>
      </c>
      <c r="T7142" s="1">
        <v>41273</v>
      </c>
    </row>
    <row r="7143" spans="1:20" x14ac:dyDescent="0.3">
      <c r="A7143">
        <v>50950</v>
      </c>
      <c r="B7143" s="1">
        <v>41273</v>
      </c>
      <c r="C7143" s="1" t="str">
        <f t="shared" si="222"/>
        <v>Dec</v>
      </c>
      <c r="D7143" t="s">
        <v>859</v>
      </c>
      <c r="E7143">
        <v>35</v>
      </c>
      <c r="F7143">
        <v>448.1</v>
      </c>
      <c r="G7143">
        <v>0.1</v>
      </c>
      <c r="H7143" t="str">
        <f t="shared" si="223"/>
        <v>0-10%</v>
      </c>
      <c r="I7143" t="s">
        <v>39</v>
      </c>
      <c r="J7143">
        <v>-15.07</v>
      </c>
      <c r="K7143">
        <v>13.48</v>
      </c>
      <c r="L7143">
        <v>4.51</v>
      </c>
      <c r="M7143" t="s">
        <v>449</v>
      </c>
      <c r="N7143" t="s">
        <v>141</v>
      </c>
      <c r="O7143" t="s">
        <v>142</v>
      </c>
      <c r="P7143" t="s">
        <v>32</v>
      </c>
      <c r="Q7143" t="s">
        <v>23</v>
      </c>
      <c r="R7143" t="s">
        <v>24</v>
      </c>
      <c r="S7143">
        <v>0.59</v>
      </c>
      <c r="T7143" s="1">
        <v>41273</v>
      </c>
    </row>
    <row r="7144" spans="1:20" x14ac:dyDescent="0.3">
      <c r="A7144">
        <v>50977</v>
      </c>
      <c r="B7144" s="1">
        <v>41071</v>
      </c>
      <c r="C7144" s="1" t="str">
        <f t="shared" si="222"/>
        <v>Jun</v>
      </c>
      <c r="D7144" t="s">
        <v>18</v>
      </c>
      <c r="E7144">
        <v>1</v>
      </c>
      <c r="F7144">
        <v>34.090000000000003</v>
      </c>
      <c r="G7144">
        <v>0.05</v>
      </c>
      <c r="H7144" t="str">
        <f t="shared" si="223"/>
        <v>0-10%</v>
      </c>
      <c r="I7144" t="s">
        <v>39</v>
      </c>
      <c r="J7144">
        <v>-19.899999999999999</v>
      </c>
      <c r="K7144">
        <v>18.97</v>
      </c>
      <c r="L7144">
        <v>9.0299999999999994</v>
      </c>
      <c r="M7144" t="s">
        <v>775</v>
      </c>
      <c r="N7144" t="s">
        <v>141</v>
      </c>
      <c r="O7144" t="s">
        <v>142</v>
      </c>
      <c r="P7144" t="s">
        <v>28</v>
      </c>
      <c r="Q7144" t="s">
        <v>23</v>
      </c>
      <c r="R7144" t="s">
        <v>43</v>
      </c>
      <c r="S7144">
        <v>0.37</v>
      </c>
      <c r="T7144" s="1">
        <v>41071</v>
      </c>
    </row>
    <row r="7145" spans="1:20" x14ac:dyDescent="0.3">
      <c r="A7145">
        <v>50978</v>
      </c>
      <c r="B7145" s="1">
        <v>40999</v>
      </c>
      <c r="C7145" s="1" t="str">
        <f t="shared" si="222"/>
        <v>Mar</v>
      </c>
      <c r="D7145" t="s">
        <v>25</v>
      </c>
      <c r="E7145">
        <v>4</v>
      </c>
      <c r="F7145">
        <v>816.09</v>
      </c>
      <c r="G7145">
        <v>0.05</v>
      </c>
      <c r="H7145" t="str">
        <f t="shared" si="223"/>
        <v>0-10%</v>
      </c>
      <c r="I7145" t="s">
        <v>19</v>
      </c>
      <c r="J7145">
        <v>-150.29</v>
      </c>
      <c r="K7145">
        <v>210.55</v>
      </c>
      <c r="L7145">
        <v>9.99</v>
      </c>
      <c r="M7145" t="s">
        <v>764</v>
      </c>
      <c r="N7145" t="s">
        <v>759</v>
      </c>
      <c r="O7145" t="s">
        <v>759</v>
      </c>
      <c r="P7145" t="s">
        <v>32</v>
      </c>
      <c r="Q7145" t="s">
        <v>23</v>
      </c>
      <c r="R7145" t="s">
        <v>24</v>
      </c>
      <c r="S7145">
        <v>0.6</v>
      </c>
      <c r="T7145" s="1">
        <v>41001</v>
      </c>
    </row>
    <row r="7146" spans="1:20" x14ac:dyDescent="0.3">
      <c r="A7146">
        <v>50981</v>
      </c>
      <c r="B7146" s="1">
        <v>40029</v>
      </c>
      <c r="C7146" s="1" t="str">
        <f t="shared" si="222"/>
        <v>Aug</v>
      </c>
      <c r="D7146" t="s">
        <v>859</v>
      </c>
      <c r="E7146">
        <v>42</v>
      </c>
      <c r="F7146">
        <v>5678.5524999999998</v>
      </c>
      <c r="G7146">
        <v>0.01</v>
      </c>
      <c r="H7146" t="str">
        <f t="shared" si="223"/>
        <v>0-10%</v>
      </c>
      <c r="I7146" t="s">
        <v>19</v>
      </c>
      <c r="J7146">
        <v>1550.88</v>
      </c>
      <c r="K7146">
        <v>155.99</v>
      </c>
      <c r="L7146">
        <v>8.99</v>
      </c>
      <c r="M7146" t="s">
        <v>278</v>
      </c>
      <c r="N7146" t="s">
        <v>259</v>
      </c>
      <c r="O7146" t="s">
        <v>259</v>
      </c>
      <c r="P7146" t="s">
        <v>32</v>
      </c>
      <c r="Q7146" t="s">
        <v>33</v>
      </c>
      <c r="R7146" t="s">
        <v>34</v>
      </c>
      <c r="S7146">
        <v>0.57999999999999996</v>
      </c>
      <c r="T7146" s="1">
        <v>40029</v>
      </c>
    </row>
    <row r="7147" spans="1:20" x14ac:dyDescent="0.3">
      <c r="A7147">
        <v>50982</v>
      </c>
      <c r="B7147" s="1">
        <v>41015</v>
      </c>
      <c r="C7147" s="1" t="str">
        <f t="shared" si="222"/>
        <v>Apr</v>
      </c>
      <c r="D7147" t="s">
        <v>25</v>
      </c>
      <c r="E7147">
        <v>23</v>
      </c>
      <c r="F7147">
        <v>86.53</v>
      </c>
      <c r="G7147">
        <v>0.05</v>
      </c>
      <c r="H7147" t="str">
        <f t="shared" si="223"/>
        <v>0-10%</v>
      </c>
      <c r="I7147" t="s">
        <v>19</v>
      </c>
      <c r="J7147">
        <v>35.619999999999997</v>
      </c>
      <c r="K7147">
        <v>3.75</v>
      </c>
      <c r="L7147">
        <v>0.5</v>
      </c>
      <c r="M7147" t="s">
        <v>538</v>
      </c>
      <c r="N7147" t="s">
        <v>488</v>
      </c>
      <c r="O7147" t="s">
        <v>488</v>
      </c>
      <c r="P7147" t="s">
        <v>28</v>
      </c>
      <c r="Q7147" t="s">
        <v>23</v>
      </c>
      <c r="R7147" t="s">
        <v>56</v>
      </c>
      <c r="S7147">
        <v>0.37</v>
      </c>
      <c r="T7147" s="1">
        <v>41016</v>
      </c>
    </row>
    <row r="7148" spans="1:20" x14ac:dyDescent="0.3">
      <c r="A7148">
        <v>50983</v>
      </c>
      <c r="B7148" s="1">
        <v>40722</v>
      </c>
      <c r="C7148" s="1" t="str">
        <f t="shared" si="222"/>
        <v>Jun</v>
      </c>
      <c r="D7148" t="s">
        <v>859</v>
      </c>
      <c r="E7148">
        <v>39</v>
      </c>
      <c r="F7148">
        <v>3063.1</v>
      </c>
      <c r="G7148">
        <v>0.06</v>
      </c>
      <c r="H7148" t="str">
        <f t="shared" si="223"/>
        <v>0-10%</v>
      </c>
      <c r="I7148" t="s">
        <v>19</v>
      </c>
      <c r="J7148">
        <v>-1022.02</v>
      </c>
      <c r="K7148">
        <v>80.98</v>
      </c>
      <c r="L7148">
        <v>35</v>
      </c>
      <c r="M7148" t="s">
        <v>595</v>
      </c>
      <c r="N7148" t="s">
        <v>759</v>
      </c>
      <c r="O7148" t="s">
        <v>759</v>
      </c>
      <c r="P7148" t="s">
        <v>42</v>
      </c>
      <c r="Q7148" t="s">
        <v>23</v>
      </c>
      <c r="R7148" t="s">
        <v>24</v>
      </c>
      <c r="S7148">
        <v>0.81</v>
      </c>
      <c r="T7148" s="1">
        <v>40723</v>
      </c>
    </row>
    <row r="7149" spans="1:20" x14ac:dyDescent="0.3">
      <c r="A7149">
        <v>50983</v>
      </c>
      <c r="B7149" s="1">
        <v>40722</v>
      </c>
      <c r="C7149" s="1" t="str">
        <f t="shared" si="222"/>
        <v>Jun</v>
      </c>
      <c r="D7149" t="s">
        <v>859</v>
      </c>
      <c r="E7149">
        <v>15</v>
      </c>
      <c r="F7149">
        <v>229.03</v>
      </c>
      <c r="G7149">
        <v>0.05</v>
      </c>
      <c r="H7149" t="str">
        <f t="shared" si="223"/>
        <v>0-10%</v>
      </c>
      <c r="I7149" t="s">
        <v>19</v>
      </c>
      <c r="J7149">
        <v>-28.58</v>
      </c>
      <c r="K7149">
        <v>15.51</v>
      </c>
      <c r="L7149">
        <v>5.8</v>
      </c>
      <c r="M7149" t="s">
        <v>595</v>
      </c>
      <c r="N7149" t="s">
        <v>759</v>
      </c>
      <c r="O7149" t="s">
        <v>759</v>
      </c>
      <c r="P7149" t="s">
        <v>42</v>
      </c>
      <c r="Q7149" t="s">
        <v>23</v>
      </c>
      <c r="R7149" t="s">
        <v>24</v>
      </c>
      <c r="S7149">
        <v>0.6</v>
      </c>
      <c r="T7149" s="1">
        <v>40724</v>
      </c>
    </row>
    <row r="7150" spans="1:20" x14ac:dyDescent="0.3">
      <c r="A7150">
        <v>51008</v>
      </c>
      <c r="B7150" s="1">
        <v>40775</v>
      </c>
      <c r="C7150" s="1" t="str">
        <f t="shared" si="222"/>
        <v>Aug</v>
      </c>
      <c r="D7150" t="s">
        <v>25</v>
      </c>
      <c r="E7150">
        <v>20</v>
      </c>
      <c r="F7150">
        <v>269.66000000000003</v>
      </c>
      <c r="G7150">
        <v>0.02</v>
      </c>
      <c r="H7150" t="str">
        <f t="shared" si="223"/>
        <v>0-10%</v>
      </c>
      <c r="I7150" t="s">
        <v>19</v>
      </c>
      <c r="J7150">
        <v>-59.13</v>
      </c>
      <c r="K7150">
        <v>12.88</v>
      </c>
      <c r="L7150">
        <v>4.59</v>
      </c>
      <c r="M7150" t="s">
        <v>547</v>
      </c>
      <c r="N7150" t="s">
        <v>488</v>
      </c>
      <c r="O7150" t="s">
        <v>488</v>
      </c>
      <c r="P7150" t="s">
        <v>28</v>
      </c>
      <c r="Q7150" t="s">
        <v>23</v>
      </c>
      <c r="R7150" t="s">
        <v>81</v>
      </c>
      <c r="S7150">
        <v>0.82</v>
      </c>
      <c r="T7150" s="1">
        <v>40777</v>
      </c>
    </row>
    <row r="7151" spans="1:20" x14ac:dyDescent="0.3">
      <c r="A7151">
        <v>51009</v>
      </c>
      <c r="B7151" s="1">
        <v>40852</v>
      </c>
      <c r="C7151" s="1" t="str">
        <f t="shared" si="222"/>
        <v>Nov</v>
      </c>
      <c r="D7151" t="s">
        <v>859</v>
      </c>
      <c r="E7151">
        <v>10</v>
      </c>
      <c r="F7151">
        <v>48</v>
      </c>
      <c r="G7151">
        <v>0.09</v>
      </c>
      <c r="H7151" t="str">
        <f t="shared" si="223"/>
        <v>0-10%</v>
      </c>
      <c r="I7151" t="s">
        <v>19</v>
      </c>
      <c r="J7151">
        <v>-29.14</v>
      </c>
      <c r="K7151">
        <v>4.18</v>
      </c>
      <c r="L7151">
        <v>6.92</v>
      </c>
      <c r="M7151" t="s">
        <v>628</v>
      </c>
      <c r="N7151" t="s">
        <v>138</v>
      </c>
      <c r="O7151" t="s">
        <v>139</v>
      </c>
      <c r="P7151" t="s">
        <v>32</v>
      </c>
      <c r="Q7151" t="s">
        <v>36</v>
      </c>
      <c r="R7151" t="s">
        <v>37</v>
      </c>
      <c r="S7151">
        <v>0.49</v>
      </c>
      <c r="T7151" s="1">
        <v>40854</v>
      </c>
    </row>
    <row r="7152" spans="1:20" x14ac:dyDescent="0.3">
      <c r="A7152">
        <v>51011</v>
      </c>
      <c r="B7152" s="1">
        <v>40335</v>
      </c>
      <c r="C7152" s="1" t="str">
        <f t="shared" si="222"/>
        <v>Jun</v>
      </c>
      <c r="D7152" t="s">
        <v>18</v>
      </c>
      <c r="E7152">
        <v>41</v>
      </c>
      <c r="F7152">
        <v>5144.8715000000002</v>
      </c>
      <c r="G7152">
        <v>0.09</v>
      </c>
      <c r="H7152" t="str">
        <f t="shared" si="223"/>
        <v>0-10%</v>
      </c>
      <c r="I7152" t="s">
        <v>19</v>
      </c>
      <c r="J7152">
        <v>1435.83</v>
      </c>
      <c r="K7152">
        <v>155.99</v>
      </c>
      <c r="L7152">
        <v>3.9</v>
      </c>
      <c r="M7152" t="s">
        <v>775</v>
      </c>
      <c r="N7152" t="s">
        <v>141</v>
      </c>
      <c r="O7152" t="s">
        <v>142</v>
      </c>
      <c r="P7152" t="s">
        <v>28</v>
      </c>
      <c r="Q7152" t="s">
        <v>33</v>
      </c>
      <c r="R7152" t="s">
        <v>34</v>
      </c>
      <c r="S7152">
        <v>0.55000000000000004</v>
      </c>
      <c r="T7152" s="1">
        <v>40337</v>
      </c>
    </row>
    <row r="7153" spans="1:20" x14ac:dyDescent="0.3">
      <c r="A7153">
        <v>51041</v>
      </c>
      <c r="B7153" s="1">
        <v>40388</v>
      </c>
      <c r="C7153" s="1" t="str">
        <f t="shared" si="222"/>
        <v>Jul</v>
      </c>
      <c r="D7153" t="s">
        <v>25</v>
      </c>
      <c r="E7153">
        <v>47</v>
      </c>
      <c r="F7153">
        <v>2766.8180000000002</v>
      </c>
      <c r="G7153">
        <v>0.03</v>
      </c>
      <c r="H7153" t="str">
        <f t="shared" si="223"/>
        <v>0-10%</v>
      </c>
      <c r="I7153" t="s">
        <v>19</v>
      </c>
      <c r="J7153">
        <v>846.95</v>
      </c>
      <c r="K7153">
        <v>65.989999999999995</v>
      </c>
      <c r="L7153">
        <v>5.92</v>
      </c>
      <c r="M7153" t="s">
        <v>235</v>
      </c>
      <c r="N7153" t="s">
        <v>138</v>
      </c>
      <c r="O7153" t="s">
        <v>139</v>
      </c>
      <c r="P7153" t="s">
        <v>42</v>
      </c>
      <c r="Q7153" t="s">
        <v>33</v>
      </c>
      <c r="R7153" t="s">
        <v>34</v>
      </c>
      <c r="S7153">
        <v>0.55000000000000004</v>
      </c>
      <c r="T7153" s="1">
        <v>40389</v>
      </c>
    </row>
    <row r="7154" spans="1:20" x14ac:dyDescent="0.3">
      <c r="A7154">
        <v>51044</v>
      </c>
      <c r="B7154" s="1">
        <v>40926</v>
      </c>
      <c r="C7154" s="1" t="str">
        <f t="shared" si="222"/>
        <v>Jan</v>
      </c>
      <c r="D7154" t="s">
        <v>18</v>
      </c>
      <c r="E7154">
        <v>17</v>
      </c>
      <c r="F7154">
        <v>155.88999999999999</v>
      </c>
      <c r="G7154">
        <v>0.1</v>
      </c>
      <c r="H7154" t="str">
        <f t="shared" si="223"/>
        <v>0-10%</v>
      </c>
      <c r="I7154" t="s">
        <v>19</v>
      </c>
      <c r="J7154">
        <v>50.19</v>
      </c>
      <c r="K7154">
        <v>9.9</v>
      </c>
      <c r="L7154">
        <v>1.39</v>
      </c>
      <c r="M7154" t="s">
        <v>637</v>
      </c>
      <c r="N7154" t="s">
        <v>138</v>
      </c>
      <c r="O7154" t="s">
        <v>139</v>
      </c>
      <c r="P7154" t="s">
        <v>28</v>
      </c>
      <c r="Q7154" t="s">
        <v>23</v>
      </c>
      <c r="R7154" t="s">
        <v>51</v>
      </c>
      <c r="S7154">
        <v>0.37</v>
      </c>
      <c r="T7154" s="1">
        <v>40926</v>
      </c>
    </row>
    <row r="7155" spans="1:20" x14ac:dyDescent="0.3">
      <c r="A7155">
        <v>51044</v>
      </c>
      <c r="B7155" s="1">
        <v>40926</v>
      </c>
      <c r="C7155" s="1" t="str">
        <f t="shared" si="222"/>
        <v>Jan</v>
      </c>
      <c r="D7155" t="s">
        <v>18</v>
      </c>
      <c r="E7155">
        <v>26</v>
      </c>
      <c r="F7155">
        <v>1333.18</v>
      </c>
      <c r="G7155">
        <v>7.0000000000000007E-2</v>
      </c>
      <c r="H7155" t="str">
        <f t="shared" si="223"/>
        <v>0-10%</v>
      </c>
      <c r="I7155" t="s">
        <v>26</v>
      </c>
      <c r="J7155">
        <v>120.01</v>
      </c>
      <c r="K7155">
        <v>50.98</v>
      </c>
      <c r="L7155">
        <v>14.19</v>
      </c>
      <c r="M7155" t="s">
        <v>637</v>
      </c>
      <c r="N7155" t="s">
        <v>138</v>
      </c>
      <c r="O7155" t="s">
        <v>139</v>
      </c>
      <c r="P7155" t="s">
        <v>28</v>
      </c>
      <c r="Q7155" t="s">
        <v>36</v>
      </c>
      <c r="R7155" t="s">
        <v>66</v>
      </c>
      <c r="S7155">
        <v>0.56000000000000005</v>
      </c>
      <c r="T7155" s="1">
        <v>40930</v>
      </c>
    </row>
    <row r="7156" spans="1:20" x14ac:dyDescent="0.3">
      <c r="A7156">
        <v>51044</v>
      </c>
      <c r="B7156" s="1">
        <v>40926</v>
      </c>
      <c r="C7156" s="1" t="str">
        <f t="shared" si="222"/>
        <v>Jan</v>
      </c>
      <c r="D7156" t="s">
        <v>18</v>
      </c>
      <c r="E7156">
        <v>19</v>
      </c>
      <c r="F7156">
        <v>117.27</v>
      </c>
      <c r="G7156">
        <v>0.01</v>
      </c>
      <c r="H7156" t="str">
        <f t="shared" si="223"/>
        <v>0-10%</v>
      </c>
      <c r="I7156" t="s">
        <v>19</v>
      </c>
      <c r="J7156">
        <v>35.450000000000003</v>
      </c>
      <c r="K7156">
        <v>5.84</v>
      </c>
      <c r="L7156">
        <v>0.83</v>
      </c>
      <c r="M7156" t="s">
        <v>637</v>
      </c>
      <c r="N7156" t="s">
        <v>138</v>
      </c>
      <c r="O7156" t="s">
        <v>139</v>
      </c>
      <c r="P7156" t="s">
        <v>28</v>
      </c>
      <c r="Q7156" t="s">
        <v>23</v>
      </c>
      <c r="R7156" t="s">
        <v>59</v>
      </c>
      <c r="S7156">
        <v>0.49</v>
      </c>
      <c r="T7156" s="1">
        <v>40933</v>
      </c>
    </row>
    <row r="7157" spans="1:20" x14ac:dyDescent="0.3">
      <c r="A7157">
        <v>51047</v>
      </c>
      <c r="B7157" s="1">
        <v>39913</v>
      </c>
      <c r="C7157" s="1" t="str">
        <f t="shared" si="222"/>
        <v>Apr</v>
      </c>
      <c r="D7157" t="s">
        <v>44</v>
      </c>
      <c r="E7157">
        <v>28</v>
      </c>
      <c r="F7157">
        <v>65.7</v>
      </c>
      <c r="G7157">
        <v>0.02</v>
      </c>
      <c r="H7157" t="str">
        <f t="shared" si="223"/>
        <v>0-10%</v>
      </c>
      <c r="I7157" t="s">
        <v>39</v>
      </c>
      <c r="J7157">
        <v>-83.54</v>
      </c>
      <c r="K7157">
        <v>1.76</v>
      </c>
      <c r="L7157">
        <v>4.8600000000000003</v>
      </c>
      <c r="M7157" t="s">
        <v>512</v>
      </c>
      <c r="N7157" t="s">
        <v>488</v>
      </c>
      <c r="O7157" t="s">
        <v>488</v>
      </c>
      <c r="P7157" t="s">
        <v>32</v>
      </c>
      <c r="Q7157" t="s">
        <v>36</v>
      </c>
      <c r="R7157" t="s">
        <v>37</v>
      </c>
      <c r="S7157">
        <v>0.41</v>
      </c>
      <c r="T7157" s="1">
        <v>39914</v>
      </c>
    </row>
    <row r="7158" spans="1:20" x14ac:dyDescent="0.3">
      <c r="A7158">
        <v>51047</v>
      </c>
      <c r="B7158" s="1">
        <v>39913</v>
      </c>
      <c r="C7158" s="1" t="str">
        <f t="shared" si="222"/>
        <v>Apr</v>
      </c>
      <c r="D7158" t="s">
        <v>44</v>
      </c>
      <c r="E7158">
        <v>38</v>
      </c>
      <c r="F7158">
        <v>1685.07</v>
      </c>
      <c r="G7158">
        <v>0.03</v>
      </c>
      <c r="H7158" t="str">
        <f t="shared" si="223"/>
        <v>0-10%</v>
      </c>
      <c r="I7158" t="s">
        <v>19</v>
      </c>
      <c r="J7158">
        <v>-681.97</v>
      </c>
      <c r="K7158">
        <v>41.47</v>
      </c>
      <c r="L7158">
        <v>34.200000000000003</v>
      </c>
      <c r="M7158" t="s">
        <v>512</v>
      </c>
      <c r="N7158" t="s">
        <v>488</v>
      </c>
      <c r="O7158" t="s">
        <v>488</v>
      </c>
      <c r="P7158" t="s">
        <v>32</v>
      </c>
      <c r="Q7158" t="s">
        <v>36</v>
      </c>
      <c r="R7158" t="s">
        <v>37</v>
      </c>
      <c r="S7158">
        <v>0.73</v>
      </c>
      <c r="T7158" s="1">
        <v>39914</v>
      </c>
    </row>
    <row r="7159" spans="1:20" x14ac:dyDescent="0.3">
      <c r="A7159">
        <v>51072</v>
      </c>
      <c r="B7159" s="1">
        <v>40088</v>
      </c>
      <c r="C7159" s="1" t="str">
        <f t="shared" si="222"/>
        <v>Oct</v>
      </c>
      <c r="D7159" t="s">
        <v>859</v>
      </c>
      <c r="E7159">
        <v>43</v>
      </c>
      <c r="F7159">
        <v>7036.11</v>
      </c>
      <c r="G7159">
        <v>0</v>
      </c>
      <c r="H7159" t="str">
        <f t="shared" si="223"/>
        <v>0-10%</v>
      </c>
      <c r="I7159" t="s">
        <v>19</v>
      </c>
      <c r="J7159">
        <v>1268.6500000000001</v>
      </c>
      <c r="K7159">
        <v>161.55000000000001</v>
      </c>
      <c r="L7159">
        <v>19.989999999999998</v>
      </c>
      <c r="M7159" t="s">
        <v>162</v>
      </c>
      <c r="N7159" t="s">
        <v>141</v>
      </c>
      <c r="O7159" t="s">
        <v>142</v>
      </c>
      <c r="P7159" t="s">
        <v>22</v>
      </c>
      <c r="Q7159" t="s">
        <v>23</v>
      </c>
      <c r="R7159" t="s">
        <v>24</v>
      </c>
      <c r="S7159">
        <v>0.66</v>
      </c>
      <c r="T7159" s="1">
        <v>40090</v>
      </c>
    </row>
    <row r="7160" spans="1:20" x14ac:dyDescent="0.3">
      <c r="A7160">
        <v>51073</v>
      </c>
      <c r="B7160" s="1">
        <v>40312</v>
      </c>
      <c r="C7160" s="1" t="str">
        <f t="shared" si="222"/>
        <v>May</v>
      </c>
      <c r="D7160" t="s">
        <v>859</v>
      </c>
      <c r="E7160">
        <v>17</v>
      </c>
      <c r="F7160">
        <v>2475.08</v>
      </c>
      <c r="G7160">
        <v>0</v>
      </c>
      <c r="H7160" t="str">
        <f t="shared" si="223"/>
        <v>0-10%</v>
      </c>
      <c r="I7160" t="s">
        <v>39</v>
      </c>
      <c r="J7160">
        <v>958.8</v>
      </c>
      <c r="K7160">
        <v>136.97999999999999</v>
      </c>
      <c r="L7160">
        <v>24.49</v>
      </c>
      <c r="M7160" t="s">
        <v>156</v>
      </c>
      <c r="N7160" t="s">
        <v>141</v>
      </c>
      <c r="O7160" t="s">
        <v>142</v>
      </c>
      <c r="P7160" t="s">
        <v>32</v>
      </c>
      <c r="Q7160" t="s">
        <v>36</v>
      </c>
      <c r="R7160" t="s">
        <v>37</v>
      </c>
      <c r="S7160">
        <v>0.59</v>
      </c>
      <c r="T7160" s="1">
        <v>40314</v>
      </c>
    </row>
    <row r="7161" spans="1:20" x14ac:dyDescent="0.3">
      <c r="A7161">
        <v>51073</v>
      </c>
      <c r="B7161" s="1">
        <v>40312</v>
      </c>
      <c r="C7161" s="1" t="str">
        <f t="shared" si="222"/>
        <v>May</v>
      </c>
      <c r="D7161" t="s">
        <v>859</v>
      </c>
      <c r="E7161">
        <v>49</v>
      </c>
      <c r="F7161">
        <v>1610.42</v>
      </c>
      <c r="G7161">
        <v>0</v>
      </c>
      <c r="H7161" t="str">
        <f t="shared" si="223"/>
        <v>0-10%</v>
      </c>
      <c r="I7161" t="s">
        <v>19</v>
      </c>
      <c r="J7161">
        <v>813.35</v>
      </c>
      <c r="K7161">
        <v>30.93</v>
      </c>
      <c r="L7161">
        <v>3.92</v>
      </c>
      <c r="M7161" t="s">
        <v>156</v>
      </c>
      <c r="N7161" t="s">
        <v>141</v>
      </c>
      <c r="O7161" t="s">
        <v>142</v>
      </c>
      <c r="P7161" t="s">
        <v>32</v>
      </c>
      <c r="Q7161" t="s">
        <v>36</v>
      </c>
      <c r="R7161" t="s">
        <v>37</v>
      </c>
      <c r="S7161">
        <v>0.44</v>
      </c>
      <c r="T7161" s="1">
        <v>40313</v>
      </c>
    </row>
    <row r="7162" spans="1:20" x14ac:dyDescent="0.3">
      <c r="A7162">
        <v>51075</v>
      </c>
      <c r="B7162" s="1">
        <v>40505</v>
      </c>
      <c r="C7162" s="1" t="str">
        <f t="shared" si="222"/>
        <v>Nov</v>
      </c>
      <c r="D7162" t="s">
        <v>859</v>
      </c>
      <c r="E7162">
        <v>43</v>
      </c>
      <c r="F7162">
        <v>1290.2065</v>
      </c>
      <c r="G7162">
        <v>0.06</v>
      </c>
      <c r="H7162" t="str">
        <f t="shared" si="223"/>
        <v>0-10%</v>
      </c>
      <c r="I7162" t="s">
        <v>39</v>
      </c>
      <c r="J7162">
        <v>-160.68</v>
      </c>
      <c r="K7162">
        <v>35.99</v>
      </c>
      <c r="L7162">
        <v>5</v>
      </c>
      <c r="M7162" t="s">
        <v>35</v>
      </c>
      <c r="N7162" t="s">
        <v>138</v>
      </c>
      <c r="O7162" t="s">
        <v>139</v>
      </c>
      <c r="P7162" t="s">
        <v>22</v>
      </c>
      <c r="Q7162" t="s">
        <v>33</v>
      </c>
      <c r="R7162" t="s">
        <v>34</v>
      </c>
      <c r="S7162">
        <v>0.82</v>
      </c>
      <c r="T7162" s="1">
        <v>40507</v>
      </c>
    </row>
    <row r="7163" spans="1:20" x14ac:dyDescent="0.3">
      <c r="A7163">
        <v>51107</v>
      </c>
      <c r="B7163" s="1">
        <v>41177</v>
      </c>
      <c r="C7163" s="1" t="str">
        <f t="shared" si="222"/>
        <v>Sep</v>
      </c>
      <c r="D7163" t="s">
        <v>859</v>
      </c>
      <c r="E7163">
        <v>36</v>
      </c>
      <c r="F7163">
        <v>772.67</v>
      </c>
      <c r="G7163">
        <v>0</v>
      </c>
      <c r="H7163" t="str">
        <f t="shared" si="223"/>
        <v>0-10%</v>
      </c>
      <c r="I7163" t="s">
        <v>19</v>
      </c>
      <c r="J7163">
        <v>286.87</v>
      </c>
      <c r="K7163">
        <v>21.38</v>
      </c>
      <c r="L7163">
        <v>2.99</v>
      </c>
      <c r="M7163" t="s">
        <v>485</v>
      </c>
      <c r="N7163" t="s">
        <v>207</v>
      </c>
      <c r="O7163" t="s">
        <v>115</v>
      </c>
      <c r="P7163" t="s">
        <v>32</v>
      </c>
      <c r="Q7163" t="s">
        <v>23</v>
      </c>
      <c r="R7163" t="s">
        <v>30</v>
      </c>
      <c r="S7163">
        <v>0.37</v>
      </c>
      <c r="T7163" s="1">
        <v>41178</v>
      </c>
    </row>
    <row r="7164" spans="1:20" x14ac:dyDescent="0.3">
      <c r="A7164">
        <v>51109</v>
      </c>
      <c r="B7164" s="1">
        <v>41221</v>
      </c>
      <c r="C7164" s="1" t="str">
        <f t="shared" si="222"/>
        <v>Nov</v>
      </c>
      <c r="D7164" t="s">
        <v>25</v>
      </c>
      <c r="E7164">
        <v>28</v>
      </c>
      <c r="F7164">
        <v>112.05</v>
      </c>
      <c r="G7164">
        <v>0.04</v>
      </c>
      <c r="H7164" t="str">
        <f t="shared" si="223"/>
        <v>0-10%</v>
      </c>
      <c r="I7164" t="s">
        <v>19</v>
      </c>
      <c r="J7164">
        <v>26.21</v>
      </c>
      <c r="K7164">
        <v>4</v>
      </c>
      <c r="L7164">
        <v>1.3</v>
      </c>
      <c r="M7164" t="s">
        <v>337</v>
      </c>
      <c r="N7164" t="s">
        <v>259</v>
      </c>
      <c r="O7164" t="s">
        <v>259</v>
      </c>
      <c r="P7164" t="s">
        <v>42</v>
      </c>
      <c r="Q7164" t="s">
        <v>23</v>
      </c>
      <c r="R7164" t="s">
        <v>43</v>
      </c>
      <c r="S7164">
        <v>0.37</v>
      </c>
      <c r="T7164" s="1">
        <v>41223</v>
      </c>
    </row>
    <row r="7165" spans="1:20" x14ac:dyDescent="0.3">
      <c r="A7165">
        <v>51111</v>
      </c>
      <c r="B7165" s="1">
        <v>40948</v>
      </c>
      <c r="C7165" s="1" t="str">
        <f t="shared" si="222"/>
        <v>Feb</v>
      </c>
      <c r="D7165" t="s">
        <v>859</v>
      </c>
      <c r="E7165">
        <v>1</v>
      </c>
      <c r="F7165">
        <v>61.097999999999999</v>
      </c>
      <c r="G7165">
        <v>0.02</v>
      </c>
      <c r="H7165" t="str">
        <f t="shared" si="223"/>
        <v>0-10%</v>
      </c>
      <c r="I7165" t="s">
        <v>19</v>
      </c>
      <c r="J7165">
        <v>-257.72000000000003</v>
      </c>
      <c r="K7165">
        <v>65.989999999999995</v>
      </c>
      <c r="L7165">
        <v>5.92</v>
      </c>
      <c r="M7165" t="s">
        <v>432</v>
      </c>
      <c r="N7165" t="s">
        <v>389</v>
      </c>
      <c r="O7165" t="s">
        <v>115</v>
      </c>
      <c r="P7165" t="s">
        <v>42</v>
      </c>
      <c r="Q7165" t="s">
        <v>33</v>
      </c>
      <c r="R7165" t="s">
        <v>34</v>
      </c>
      <c r="S7165">
        <v>0.55000000000000004</v>
      </c>
      <c r="T7165" s="1">
        <v>40950</v>
      </c>
    </row>
    <row r="7166" spans="1:20" x14ac:dyDescent="0.3">
      <c r="A7166">
        <v>51140</v>
      </c>
      <c r="B7166" s="1">
        <v>41166</v>
      </c>
      <c r="C7166" s="1" t="str">
        <f t="shared" si="222"/>
        <v>Sep</v>
      </c>
      <c r="D7166" t="s">
        <v>18</v>
      </c>
      <c r="E7166">
        <v>28</v>
      </c>
      <c r="F7166">
        <v>132.01</v>
      </c>
      <c r="G7166">
        <v>0.04</v>
      </c>
      <c r="H7166" t="str">
        <f t="shared" si="223"/>
        <v>0-10%</v>
      </c>
      <c r="I7166" t="s">
        <v>19</v>
      </c>
      <c r="J7166">
        <v>-93.12</v>
      </c>
      <c r="K7166">
        <v>4.37</v>
      </c>
      <c r="L7166">
        <v>5.15</v>
      </c>
      <c r="M7166" t="s">
        <v>278</v>
      </c>
      <c r="N7166" t="s">
        <v>259</v>
      </c>
      <c r="O7166" t="s">
        <v>259</v>
      </c>
      <c r="P7166" t="s">
        <v>32</v>
      </c>
      <c r="Q7166" t="s">
        <v>23</v>
      </c>
      <c r="R7166" t="s">
        <v>29</v>
      </c>
      <c r="S7166">
        <v>0.59</v>
      </c>
      <c r="T7166" s="1">
        <v>41166</v>
      </c>
    </row>
    <row r="7167" spans="1:20" x14ac:dyDescent="0.3">
      <c r="A7167">
        <v>51140</v>
      </c>
      <c r="B7167" s="1">
        <v>41166</v>
      </c>
      <c r="C7167" s="1" t="str">
        <f t="shared" si="222"/>
        <v>Sep</v>
      </c>
      <c r="D7167" t="s">
        <v>18</v>
      </c>
      <c r="E7167">
        <v>14</v>
      </c>
      <c r="F7167">
        <v>626.33000000000004</v>
      </c>
      <c r="G7167">
        <v>0.01</v>
      </c>
      <c r="H7167" t="str">
        <f t="shared" si="223"/>
        <v>0-10%</v>
      </c>
      <c r="I7167" t="s">
        <v>19</v>
      </c>
      <c r="J7167">
        <v>24.56</v>
      </c>
      <c r="K7167">
        <v>45.19</v>
      </c>
      <c r="L7167">
        <v>1.99</v>
      </c>
      <c r="M7167" t="s">
        <v>278</v>
      </c>
      <c r="N7167" t="s">
        <v>259</v>
      </c>
      <c r="O7167" t="s">
        <v>259</v>
      </c>
      <c r="P7167" t="s">
        <v>32</v>
      </c>
      <c r="Q7167" t="s">
        <v>33</v>
      </c>
      <c r="R7167" t="s">
        <v>48</v>
      </c>
      <c r="S7167">
        <v>0.55000000000000004</v>
      </c>
      <c r="T7167" s="1">
        <v>41170</v>
      </c>
    </row>
    <row r="7168" spans="1:20" x14ac:dyDescent="0.3">
      <c r="A7168">
        <v>51140</v>
      </c>
      <c r="B7168" s="1">
        <v>41166</v>
      </c>
      <c r="C7168" s="1" t="str">
        <f t="shared" si="222"/>
        <v>Sep</v>
      </c>
      <c r="D7168" t="s">
        <v>18</v>
      </c>
      <c r="E7168">
        <v>3</v>
      </c>
      <c r="F7168">
        <v>394.34</v>
      </c>
      <c r="G7168">
        <v>0.1</v>
      </c>
      <c r="H7168" t="str">
        <f t="shared" si="223"/>
        <v>0-10%</v>
      </c>
      <c r="I7168" t="s">
        <v>19</v>
      </c>
      <c r="J7168">
        <v>352.38</v>
      </c>
      <c r="K7168">
        <v>136.97999999999999</v>
      </c>
      <c r="L7168">
        <v>24.49</v>
      </c>
      <c r="M7168" t="s">
        <v>278</v>
      </c>
      <c r="N7168" t="s">
        <v>259</v>
      </c>
      <c r="O7168" t="s">
        <v>259</v>
      </c>
      <c r="P7168" t="s">
        <v>32</v>
      </c>
      <c r="Q7168" t="s">
        <v>36</v>
      </c>
      <c r="R7168" t="s">
        <v>37</v>
      </c>
      <c r="S7168">
        <v>0.59</v>
      </c>
      <c r="T7168" s="1">
        <v>41173</v>
      </c>
    </row>
    <row r="7169" spans="1:20" x14ac:dyDescent="0.3">
      <c r="A7169">
        <v>51169</v>
      </c>
      <c r="B7169" s="1">
        <v>40536</v>
      </c>
      <c r="C7169" s="1" t="str">
        <f t="shared" si="222"/>
        <v>Dec</v>
      </c>
      <c r="D7169" t="s">
        <v>25</v>
      </c>
      <c r="E7169">
        <v>2</v>
      </c>
      <c r="F7169">
        <v>291.66000000000003</v>
      </c>
      <c r="G7169">
        <v>0.08</v>
      </c>
      <c r="H7169" t="str">
        <f t="shared" si="223"/>
        <v>0-10%</v>
      </c>
      <c r="I7169" t="s">
        <v>19</v>
      </c>
      <c r="J7169">
        <v>-192.92</v>
      </c>
      <c r="K7169">
        <v>136.97999999999999</v>
      </c>
      <c r="L7169">
        <v>24.49</v>
      </c>
      <c r="M7169" t="s">
        <v>97</v>
      </c>
      <c r="N7169" t="s">
        <v>86</v>
      </c>
      <c r="O7169" t="s">
        <v>86</v>
      </c>
      <c r="P7169" t="s">
        <v>42</v>
      </c>
      <c r="Q7169" t="s">
        <v>36</v>
      </c>
      <c r="R7169" t="s">
        <v>37</v>
      </c>
      <c r="S7169">
        <v>0.59</v>
      </c>
      <c r="T7169" s="1">
        <v>40538</v>
      </c>
    </row>
    <row r="7170" spans="1:20" x14ac:dyDescent="0.3">
      <c r="A7170">
        <v>51171</v>
      </c>
      <c r="B7170" s="1">
        <v>40350</v>
      </c>
      <c r="C7170" s="1" t="str">
        <f t="shared" si="222"/>
        <v>Jun</v>
      </c>
      <c r="D7170" t="s">
        <v>25</v>
      </c>
      <c r="E7170">
        <v>34</v>
      </c>
      <c r="F7170">
        <v>783.48</v>
      </c>
      <c r="G7170">
        <v>0.01</v>
      </c>
      <c r="H7170" t="str">
        <f t="shared" si="223"/>
        <v>0-10%</v>
      </c>
      <c r="I7170" t="s">
        <v>19</v>
      </c>
      <c r="J7170">
        <v>-73.400000000000006</v>
      </c>
      <c r="K7170">
        <v>22.38</v>
      </c>
      <c r="L7170">
        <v>15.1</v>
      </c>
      <c r="M7170" t="s">
        <v>452</v>
      </c>
      <c r="N7170" t="s">
        <v>141</v>
      </c>
      <c r="O7170" t="s">
        <v>142</v>
      </c>
      <c r="P7170" t="s">
        <v>22</v>
      </c>
      <c r="Q7170" t="s">
        <v>23</v>
      </c>
      <c r="R7170" t="s">
        <v>30</v>
      </c>
      <c r="S7170">
        <v>0.38</v>
      </c>
      <c r="T7170" s="1">
        <v>40352</v>
      </c>
    </row>
    <row r="7171" spans="1:20" x14ac:dyDescent="0.3">
      <c r="A7171">
        <v>51175</v>
      </c>
      <c r="B7171" s="1">
        <v>41135</v>
      </c>
      <c r="C7171" s="1" t="str">
        <f t="shared" ref="C7171:C7234" si="224">TEXT(B7171,"mmm")</f>
        <v>Aug</v>
      </c>
      <c r="D7171" t="s">
        <v>25</v>
      </c>
      <c r="E7171">
        <v>28</v>
      </c>
      <c r="F7171">
        <v>1135.24</v>
      </c>
      <c r="G7171">
        <v>0.06</v>
      </c>
      <c r="H7171" t="str">
        <f t="shared" ref="H7171:H7234" si="225">IF(G7171&lt;=0.1, "0-10%", IF(G7171&lt;=0.2, "10-20%", IF(G7171&lt;=0.3, "20-30%", "30%+")))</f>
        <v>0-10%</v>
      </c>
      <c r="I7171" t="s">
        <v>19</v>
      </c>
      <c r="J7171">
        <v>271.81</v>
      </c>
      <c r="K7171">
        <v>41.71</v>
      </c>
      <c r="L7171">
        <v>4.5</v>
      </c>
      <c r="M7171" t="s">
        <v>757</v>
      </c>
      <c r="N7171" t="s">
        <v>611</v>
      </c>
      <c r="O7171" t="s">
        <v>115</v>
      </c>
      <c r="P7171" t="s">
        <v>28</v>
      </c>
      <c r="Q7171" t="s">
        <v>23</v>
      </c>
      <c r="R7171" t="s">
        <v>29</v>
      </c>
      <c r="S7171">
        <v>0.56000000000000005</v>
      </c>
      <c r="T7171" s="1">
        <v>41135</v>
      </c>
    </row>
    <row r="7172" spans="1:20" x14ac:dyDescent="0.3">
      <c r="A7172">
        <v>51175</v>
      </c>
      <c r="B7172" s="1">
        <v>41135</v>
      </c>
      <c r="C7172" s="1" t="str">
        <f t="shared" si="224"/>
        <v>Aug</v>
      </c>
      <c r="D7172" t="s">
        <v>25</v>
      </c>
      <c r="E7172">
        <v>3</v>
      </c>
      <c r="F7172">
        <v>2136.9299999999998</v>
      </c>
      <c r="G7172">
        <v>0.04</v>
      </c>
      <c r="H7172" t="str">
        <f t="shared" si="225"/>
        <v>0-10%</v>
      </c>
      <c r="I7172" t="s">
        <v>19</v>
      </c>
      <c r="J7172">
        <v>-2297.48</v>
      </c>
      <c r="K7172">
        <v>699.99</v>
      </c>
      <c r="L7172">
        <v>24.49</v>
      </c>
      <c r="M7172" t="s">
        <v>757</v>
      </c>
      <c r="N7172" t="s">
        <v>611</v>
      </c>
      <c r="O7172" t="s">
        <v>115</v>
      </c>
      <c r="P7172" t="s">
        <v>28</v>
      </c>
      <c r="Q7172" t="s">
        <v>33</v>
      </c>
      <c r="R7172" t="s">
        <v>61</v>
      </c>
      <c r="S7172">
        <v>0.41</v>
      </c>
      <c r="T7172" s="1">
        <v>41136</v>
      </c>
    </row>
    <row r="7173" spans="1:20" x14ac:dyDescent="0.3">
      <c r="A7173">
        <v>51200</v>
      </c>
      <c r="B7173" s="1">
        <v>40865</v>
      </c>
      <c r="C7173" s="1" t="str">
        <f t="shared" si="224"/>
        <v>Nov</v>
      </c>
      <c r="D7173" t="s">
        <v>44</v>
      </c>
      <c r="E7173">
        <v>29</v>
      </c>
      <c r="F7173">
        <v>1617.88</v>
      </c>
      <c r="G7173">
        <v>0</v>
      </c>
      <c r="H7173" t="str">
        <f t="shared" si="225"/>
        <v>0-10%</v>
      </c>
      <c r="I7173" t="s">
        <v>19</v>
      </c>
      <c r="J7173">
        <v>271.89999999999998</v>
      </c>
      <c r="K7173">
        <v>53.98</v>
      </c>
      <c r="L7173">
        <v>5.5</v>
      </c>
      <c r="M7173" t="s">
        <v>418</v>
      </c>
      <c r="N7173" t="s">
        <v>804</v>
      </c>
      <c r="O7173" t="s">
        <v>142</v>
      </c>
      <c r="P7173" t="s">
        <v>22</v>
      </c>
      <c r="Q7173" t="s">
        <v>33</v>
      </c>
      <c r="R7173" t="s">
        <v>48</v>
      </c>
      <c r="S7173">
        <v>0.62</v>
      </c>
      <c r="T7173" s="1">
        <v>40868</v>
      </c>
    </row>
    <row r="7174" spans="1:20" x14ac:dyDescent="0.3">
      <c r="A7174">
        <v>51201</v>
      </c>
      <c r="B7174" s="1">
        <v>40893</v>
      </c>
      <c r="C7174" s="1" t="str">
        <f t="shared" si="224"/>
        <v>Dec</v>
      </c>
      <c r="D7174" t="s">
        <v>25</v>
      </c>
      <c r="E7174">
        <v>42</v>
      </c>
      <c r="F7174">
        <v>312.05</v>
      </c>
      <c r="G7174">
        <v>0.04</v>
      </c>
      <c r="H7174" t="str">
        <f t="shared" si="225"/>
        <v>0-10%</v>
      </c>
      <c r="I7174" t="s">
        <v>19</v>
      </c>
      <c r="J7174">
        <v>-342.38</v>
      </c>
      <c r="K7174">
        <v>7.38</v>
      </c>
      <c r="L7174">
        <v>11.51</v>
      </c>
      <c r="M7174" t="s">
        <v>715</v>
      </c>
      <c r="N7174" t="s">
        <v>677</v>
      </c>
      <c r="O7174" t="s">
        <v>139</v>
      </c>
      <c r="P7174" t="s">
        <v>32</v>
      </c>
      <c r="Q7174" t="s">
        <v>23</v>
      </c>
      <c r="R7174" t="s">
        <v>30</v>
      </c>
      <c r="S7174">
        <v>0.36</v>
      </c>
      <c r="T7174" s="1">
        <v>40893</v>
      </c>
    </row>
    <row r="7175" spans="1:20" x14ac:dyDescent="0.3">
      <c r="A7175">
        <v>51202</v>
      </c>
      <c r="B7175" s="1">
        <v>41012</v>
      </c>
      <c r="C7175" s="1" t="str">
        <f t="shared" si="224"/>
        <v>Apr</v>
      </c>
      <c r="D7175" t="s">
        <v>25</v>
      </c>
      <c r="E7175">
        <v>4</v>
      </c>
      <c r="F7175">
        <v>30.89</v>
      </c>
      <c r="G7175">
        <v>0.06</v>
      </c>
      <c r="H7175" t="str">
        <f t="shared" si="225"/>
        <v>0-10%</v>
      </c>
      <c r="I7175" t="s">
        <v>19</v>
      </c>
      <c r="J7175">
        <v>-19.55</v>
      </c>
      <c r="K7175">
        <v>5.78</v>
      </c>
      <c r="L7175">
        <v>7.64</v>
      </c>
      <c r="M7175" t="s">
        <v>750</v>
      </c>
      <c r="N7175" t="s">
        <v>611</v>
      </c>
      <c r="O7175" t="s">
        <v>115</v>
      </c>
      <c r="P7175" t="s">
        <v>22</v>
      </c>
      <c r="Q7175" t="s">
        <v>23</v>
      </c>
      <c r="R7175" t="s">
        <v>43</v>
      </c>
      <c r="S7175">
        <v>0.36</v>
      </c>
      <c r="T7175" s="1">
        <v>41014</v>
      </c>
    </row>
    <row r="7176" spans="1:20" x14ac:dyDescent="0.3">
      <c r="A7176">
        <v>51202</v>
      </c>
      <c r="B7176" s="1">
        <v>41012</v>
      </c>
      <c r="C7176" s="1" t="str">
        <f t="shared" si="224"/>
        <v>Apr</v>
      </c>
      <c r="D7176" t="s">
        <v>25</v>
      </c>
      <c r="E7176">
        <v>34</v>
      </c>
      <c r="F7176">
        <v>170.46</v>
      </c>
      <c r="G7176">
        <v>0.1</v>
      </c>
      <c r="H7176" t="str">
        <f t="shared" si="225"/>
        <v>0-10%</v>
      </c>
      <c r="I7176" t="s">
        <v>19</v>
      </c>
      <c r="J7176">
        <v>-104.35</v>
      </c>
      <c r="K7176">
        <v>5.28</v>
      </c>
      <c r="L7176">
        <v>5.66</v>
      </c>
      <c r="M7176" t="s">
        <v>750</v>
      </c>
      <c r="N7176" t="s">
        <v>611</v>
      </c>
      <c r="O7176" t="s">
        <v>115</v>
      </c>
      <c r="P7176" t="s">
        <v>22</v>
      </c>
      <c r="Q7176" t="s">
        <v>23</v>
      </c>
      <c r="R7176" t="s">
        <v>43</v>
      </c>
      <c r="S7176">
        <v>0.4</v>
      </c>
      <c r="T7176" s="1">
        <v>41013</v>
      </c>
    </row>
    <row r="7177" spans="1:20" x14ac:dyDescent="0.3">
      <c r="A7177">
        <v>51203</v>
      </c>
      <c r="B7177" s="1">
        <v>40898</v>
      </c>
      <c r="C7177" s="1" t="str">
        <f t="shared" si="224"/>
        <v>Dec</v>
      </c>
      <c r="D7177" t="s">
        <v>25</v>
      </c>
      <c r="E7177">
        <v>49</v>
      </c>
      <c r="F7177">
        <v>26622.55</v>
      </c>
      <c r="G7177">
        <v>0.08</v>
      </c>
      <c r="H7177" t="str">
        <f t="shared" si="225"/>
        <v>0-10%</v>
      </c>
      <c r="I7177" t="s">
        <v>26</v>
      </c>
      <c r="J7177">
        <v>3146.22</v>
      </c>
      <c r="K7177">
        <v>550.98</v>
      </c>
      <c r="L7177">
        <v>45.7</v>
      </c>
      <c r="M7177" t="s">
        <v>410</v>
      </c>
      <c r="N7177" t="s">
        <v>207</v>
      </c>
      <c r="O7177" t="s">
        <v>115</v>
      </c>
      <c r="P7177" t="s">
        <v>42</v>
      </c>
      <c r="Q7177" t="s">
        <v>36</v>
      </c>
      <c r="R7177" t="s">
        <v>54</v>
      </c>
      <c r="S7177">
        <v>0.71</v>
      </c>
      <c r="T7177" s="1">
        <v>40899</v>
      </c>
    </row>
    <row r="7178" spans="1:20" x14ac:dyDescent="0.3">
      <c r="A7178">
        <v>51205</v>
      </c>
      <c r="B7178" s="1">
        <v>41253</v>
      </c>
      <c r="C7178" s="1" t="str">
        <f t="shared" si="224"/>
        <v>Dec</v>
      </c>
      <c r="D7178" t="s">
        <v>25</v>
      </c>
      <c r="E7178">
        <v>17</v>
      </c>
      <c r="F7178">
        <v>233.01</v>
      </c>
      <c r="G7178">
        <v>0.04</v>
      </c>
      <c r="H7178" t="str">
        <f t="shared" si="225"/>
        <v>0-10%</v>
      </c>
      <c r="I7178" t="s">
        <v>39</v>
      </c>
      <c r="J7178">
        <v>88.88</v>
      </c>
      <c r="K7178">
        <v>12.97</v>
      </c>
      <c r="L7178">
        <v>1.49</v>
      </c>
      <c r="M7178" t="s">
        <v>345</v>
      </c>
      <c r="N7178" t="s">
        <v>259</v>
      </c>
      <c r="O7178" t="s">
        <v>259</v>
      </c>
      <c r="P7178" t="s">
        <v>42</v>
      </c>
      <c r="Q7178" t="s">
        <v>23</v>
      </c>
      <c r="R7178" t="s">
        <v>30</v>
      </c>
      <c r="S7178">
        <v>0.35</v>
      </c>
      <c r="T7178" s="1">
        <v>41254</v>
      </c>
    </row>
    <row r="7179" spans="1:20" x14ac:dyDescent="0.3">
      <c r="A7179">
        <v>51205</v>
      </c>
      <c r="B7179" s="1">
        <v>41253</v>
      </c>
      <c r="C7179" s="1" t="str">
        <f t="shared" si="224"/>
        <v>Dec</v>
      </c>
      <c r="D7179" t="s">
        <v>25</v>
      </c>
      <c r="E7179">
        <v>5</v>
      </c>
      <c r="F7179">
        <v>225.72</v>
      </c>
      <c r="G7179">
        <v>0</v>
      </c>
      <c r="H7179" t="str">
        <f t="shared" si="225"/>
        <v>0-10%</v>
      </c>
      <c r="I7179" t="s">
        <v>19</v>
      </c>
      <c r="J7179">
        <v>16.649999999999999</v>
      </c>
      <c r="K7179">
        <v>39.979999999999997</v>
      </c>
      <c r="L7179">
        <v>9.83</v>
      </c>
      <c r="M7179" t="s">
        <v>345</v>
      </c>
      <c r="N7179" t="s">
        <v>259</v>
      </c>
      <c r="O7179" t="s">
        <v>259</v>
      </c>
      <c r="P7179" t="s">
        <v>42</v>
      </c>
      <c r="Q7179" t="s">
        <v>23</v>
      </c>
      <c r="R7179" t="s">
        <v>51</v>
      </c>
      <c r="S7179">
        <v>0.4</v>
      </c>
      <c r="T7179" s="1">
        <v>41254</v>
      </c>
    </row>
    <row r="7180" spans="1:20" x14ac:dyDescent="0.3">
      <c r="A7180">
        <v>51233</v>
      </c>
      <c r="B7180" s="1">
        <v>40156</v>
      </c>
      <c r="C7180" s="1" t="str">
        <f t="shared" si="224"/>
        <v>Dec</v>
      </c>
      <c r="D7180" t="s">
        <v>18</v>
      </c>
      <c r="E7180">
        <v>3</v>
      </c>
      <c r="F7180">
        <v>26.5</v>
      </c>
      <c r="G7180">
        <v>0.05</v>
      </c>
      <c r="H7180" t="str">
        <f t="shared" si="225"/>
        <v>0-10%</v>
      </c>
      <c r="I7180" t="s">
        <v>19</v>
      </c>
      <c r="J7180">
        <v>20.12</v>
      </c>
      <c r="K7180">
        <v>7.59</v>
      </c>
      <c r="L7180">
        <v>4</v>
      </c>
      <c r="M7180" t="s">
        <v>410</v>
      </c>
      <c r="N7180" t="s">
        <v>207</v>
      </c>
      <c r="O7180" t="s">
        <v>115</v>
      </c>
      <c r="P7180" t="s">
        <v>32</v>
      </c>
      <c r="Q7180" t="s">
        <v>36</v>
      </c>
      <c r="R7180" t="s">
        <v>37</v>
      </c>
      <c r="S7180">
        <v>0.42</v>
      </c>
      <c r="T7180" s="1">
        <v>40156</v>
      </c>
    </row>
    <row r="7181" spans="1:20" x14ac:dyDescent="0.3">
      <c r="A7181">
        <v>51237</v>
      </c>
      <c r="B7181" s="1">
        <v>40978</v>
      </c>
      <c r="C7181" s="1" t="str">
        <f t="shared" si="224"/>
        <v>Mar</v>
      </c>
      <c r="D7181" t="s">
        <v>44</v>
      </c>
      <c r="E7181">
        <v>26</v>
      </c>
      <c r="F7181">
        <v>4769.0694999999996</v>
      </c>
      <c r="G7181">
        <v>0.03</v>
      </c>
      <c r="H7181" t="str">
        <f t="shared" si="225"/>
        <v>0-10%</v>
      </c>
      <c r="I7181" t="s">
        <v>19</v>
      </c>
      <c r="J7181">
        <v>1138.58</v>
      </c>
      <c r="K7181">
        <v>205.99</v>
      </c>
      <c r="L7181">
        <v>5.99</v>
      </c>
      <c r="M7181" t="s">
        <v>558</v>
      </c>
      <c r="N7181" t="s">
        <v>259</v>
      </c>
      <c r="O7181" t="s">
        <v>259</v>
      </c>
      <c r="P7181" t="s">
        <v>22</v>
      </c>
      <c r="Q7181" t="s">
        <v>33</v>
      </c>
      <c r="R7181" t="s">
        <v>34</v>
      </c>
      <c r="S7181">
        <v>0.59</v>
      </c>
      <c r="T7181" s="1">
        <v>40980</v>
      </c>
    </row>
    <row r="7182" spans="1:20" x14ac:dyDescent="0.3">
      <c r="A7182">
        <v>51239</v>
      </c>
      <c r="B7182" s="1">
        <v>40962</v>
      </c>
      <c r="C7182" s="1" t="str">
        <f t="shared" si="224"/>
        <v>Feb</v>
      </c>
      <c r="D7182" t="s">
        <v>18</v>
      </c>
      <c r="E7182">
        <v>48</v>
      </c>
      <c r="F7182">
        <v>4046.25</v>
      </c>
      <c r="G7182">
        <v>0.09</v>
      </c>
      <c r="H7182" t="str">
        <f t="shared" si="225"/>
        <v>0-10%</v>
      </c>
      <c r="I7182" t="s">
        <v>26</v>
      </c>
      <c r="J7182">
        <v>-1296.93</v>
      </c>
      <c r="K7182">
        <v>85.29</v>
      </c>
      <c r="L7182">
        <v>60</v>
      </c>
      <c r="M7182" t="s">
        <v>819</v>
      </c>
      <c r="N7182" t="s">
        <v>804</v>
      </c>
      <c r="O7182" t="s">
        <v>142</v>
      </c>
      <c r="P7182" t="s">
        <v>28</v>
      </c>
      <c r="Q7182" t="s">
        <v>36</v>
      </c>
      <c r="R7182" t="s">
        <v>54</v>
      </c>
      <c r="S7182">
        <v>0.56000000000000005</v>
      </c>
      <c r="T7182" s="1">
        <v>40964</v>
      </c>
    </row>
    <row r="7183" spans="1:20" x14ac:dyDescent="0.3">
      <c r="A7183">
        <v>51266</v>
      </c>
      <c r="B7183" s="1">
        <v>39897</v>
      </c>
      <c r="C7183" s="1" t="str">
        <f t="shared" si="224"/>
        <v>Mar</v>
      </c>
      <c r="D7183" t="s">
        <v>859</v>
      </c>
      <c r="E7183">
        <v>11</v>
      </c>
      <c r="F7183">
        <v>1610.29</v>
      </c>
      <c r="G7183">
        <v>0.04</v>
      </c>
      <c r="H7183" t="str">
        <f t="shared" si="225"/>
        <v>0-10%</v>
      </c>
      <c r="I7183" t="s">
        <v>19</v>
      </c>
      <c r="J7183">
        <v>221.38</v>
      </c>
      <c r="K7183">
        <v>150.97999999999999</v>
      </c>
      <c r="L7183">
        <v>13.99</v>
      </c>
      <c r="M7183" t="s">
        <v>730</v>
      </c>
      <c r="N7183" t="s">
        <v>677</v>
      </c>
      <c r="O7183" t="s">
        <v>139</v>
      </c>
      <c r="P7183" t="s">
        <v>32</v>
      </c>
      <c r="Q7183" t="s">
        <v>33</v>
      </c>
      <c r="R7183" t="s">
        <v>93</v>
      </c>
      <c r="S7183">
        <v>0.38</v>
      </c>
      <c r="T7183" s="1">
        <v>39899</v>
      </c>
    </row>
    <row r="7184" spans="1:20" x14ac:dyDescent="0.3">
      <c r="A7184">
        <v>51266</v>
      </c>
      <c r="B7184" s="1">
        <v>39897</v>
      </c>
      <c r="C7184" s="1" t="str">
        <f t="shared" si="224"/>
        <v>Mar</v>
      </c>
      <c r="D7184" t="s">
        <v>859</v>
      </c>
      <c r="E7184">
        <v>30</v>
      </c>
      <c r="F7184">
        <v>617.51</v>
      </c>
      <c r="G7184">
        <v>0.01</v>
      </c>
      <c r="H7184" t="str">
        <f t="shared" si="225"/>
        <v>0-10%</v>
      </c>
      <c r="I7184" t="s">
        <v>19</v>
      </c>
      <c r="J7184">
        <v>98.1</v>
      </c>
      <c r="K7184">
        <v>18.97</v>
      </c>
      <c r="L7184">
        <v>9.0299999999999994</v>
      </c>
      <c r="M7184" t="s">
        <v>730</v>
      </c>
      <c r="N7184" t="s">
        <v>677</v>
      </c>
      <c r="O7184" t="s">
        <v>139</v>
      </c>
      <c r="P7184" t="s">
        <v>32</v>
      </c>
      <c r="Q7184" t="s">
        <v>23</v>
      </c>
      <c r="R7184" t="s">
        <v>43</v>
      </c>
      <c r="S7184">
        <v>0.37</v>
      </c>
      <c r="T7184" s="1">
        <v>39897</v>
      </c>
    </row>
    <row r="7185" spans="1:20" x14ac:dyDescent="0.3">
      <c r="A7185">
        <v>51266</v>
      </c>
      <c r="B7185" s="1">
        <v>39897</v>
      </c>
      <c r="C7185" s="1" t="str">
        <f t="shared" si="224"/>
        <v>Mar</v>
      </c>
      <c r="D7185" t="s">
        <v>859</v>
      </c>
      <c r="E7185">
        <v>23</v>
      </c>
      <c r="F7185">
        <v>278.83</v>
      </c>
      <c r="G7185">
        <v>0.03</v>
      </c>
      <c r="H7185" t="str">
        <f t="shared" si="225"/>
        <v>0-10%</v>
      </c>
      <c r="I7185" t="s">
        <v>19</v>
      </c>
      <c r="J7185">
        <v>35.159999999999997</v>
      </c>
      <c r="K7185">
        <v>12.28</v>
      </c>
      <c r="L7185">
        <v>4.8600000000000003</v>
      </c>
      <c r="M7185" t="s">
        <v>730</v>
      </c>
      <c r="N7185" t="s">
        <v>677</v>
      </c>
      <c r="O7185" t="s">
        <v>139</v>
      </c>
      <c r="P7185" t="s">
        <v>32</v>
      </c>
      <c r="Q7185" t="s">
        <v>23</v>
      </c>
      <c r="R7185" t="s">
        <v>43</v>
      </c>
      <c r="S7185">
        <v>0.38</v>
      </c>
      <c r="T7185" s="1">
        <v>39898</v>
      </c>
    </row>
    <row r="7186" spans="1:20" x14ac:dyDescent="0.3">
      <c r="A7186">
        <v>51266</v>
      </c>
      <c r="B7186" s="1">
        <v>39897</v>
      </c>
      <c r="C7186" s="1" t="str">
        <f t="shared" si="224"/>
        <v>Mar</v>
      </c>
      <c r="D7186" t="s">
        <v>859</v>
      </c>
      <c r="E7186">
        <v>46</v>
      </c>
      <c r="F7186">
        <v>1605.22</v>
      </c>
      <c r="G7186">
        <v>0.05</v>
      </c>
      <c r="H7186" t="str">
        <f t="shared" si="225"/>
        <v>0-10%</v>
      </c>
      <c r="I7186" t="s">
        <v>39</v>
      </c>
      <c r="J7186">
        <v>230.03</v>
      </c>
      <c r="K7186">
        <v>34.99</v>
      </c>
      <c r="L7186">
        <v>7.73</v>
      </c>
      <c r="M7186" t="s">
        <v>730</v>
      </c>
      <c r="N7186" t="s">
        <v>677</v>
      </c>
      <c r="O7186" t="s">
        <v>139</v>
      </c>
      <c r="P7186" t="s">
        <v>32</v>
      </c>
      <c r="Q7186" t="s">
        <v>23</v>
      </c>
      <c r="R7186" t="s">
        <v>59</v>
      </c>
      <c r="S7186">
        <v>0.59</v>
      </c>
      <c r="T7186" s="1">
        <v>39899</v>
      </c>
    </row>
    <row r="7187" spans="1:20" x14ac:dyDescent="0.3">
      <c r="A7187">
        <v>51267</v>
      </c>
      <c r="B7187" s="1">
        <v>41032</v>
      </c>
      <c r="C7187" s="1" t="str">
        <f t="shared" si="224"/>
        <v>May</v>
      </c>
      <c r="D7187" t="s">
        <v>18</v>
      </c>
      <c r="E7187">
        <v>46</v>
      </c>
      <c r="F7187">
        <v>4394.78</v>
      </c>
      <c r="G7187">
        <v>0.08</v>
      </c>
      <c r="H7187" t="str">
        <f t="shared" si="225"/>
        <v>0-10%</v>
      </c>
      <c r="I7187" t="s">
        <v>26</v>
      </c>
      <c r="J7187">
        <v>-335.77</v>
      </c>
      <c r="K7187">
        <v>100.98</v>
      </c>
      <c r="L7187">
        <v>35.840000000000003</v>
      </c>
      <c r="M7187" t="s">
        <v>514</v>
      </c>
      <c r="N7187" t="s">
        <v>141</v>
      </c>
      <c r="O7187" t="s">
        <v>142</v>
      </c>
      <c r="P7187" t="s">
        <v>42</v>
      </c>
      <c r="Q7187" t="s">
        <v>36</v>
      </c>
      <c r="R7187" t="s">
        <v>53</v>
      </c>
      <c r="S7187">
        <v>0.62</v>
      </c>
      <c r="T7187" s="1">
        <v>41037</v>
      </c>
    </row>
    <row r="7188" spans="1:20" x14ac:dyDescent="0.3">
      <c r="A7188">
        <v>51269</v>
      </c>
      <c r="B7188" s="1">
        <v>40920</v>
      </c>
      <c r="C7188" s="1" t="str">
        <f t="shared" si="224"/>
        <v>Jan</v>
      </c>
      <c r="D7188" t="s">
        <v>25</v>
      </c>
      <c r="E7188">
        <v>2</v>
      </c>
      <c r="F7188">
        <v>21.07</v>
      </c>
      <c r="G7188">
        <v>0</v>
      </c>
      <c r="H7188" t="str">
        <f t="shared" si="225"/>
        <v>0-10%</v>
      </c>
      <c r="I7188" t="s">
        <v>19</v>
      </c>
      <c r="J7188">
        <v>-10.43</v>
      </c>
      <c r="K7188">
        <v>8.69</v>
      </c>
      <c r="L7188">
        <v>2.99</v>
      </c>
      <c r="M7188" t="s">
        <v>818</v>
      </c>
      <c r="N7188" t="s">
        <v>804</v>
      </c>
      <c r="O7188" t="s">
        <v>142</v>
      </c>
      <c r="P7188" t="s">
        <v>22</v>
      </c>
      <c r="Q7188" t="s">
        <v>23</v>
      </c>
      <c r="R7188" t="s">
        <v>30</v>
      </c>
      <c r="S7188">
        <v>0.39</v>
      </c>
      <c r="T7188" s="1">
        <v>40921</v>
      </c>
    </row>
    <row r="7189" spans="1:20" x14ac:dyDescent="0.3">
      <c r="A7189">
        <v>51269</v>
      </c>
      <c r="B7189" s="1">
        <v>40920</v>
      </c>
      <c r="C7189" s="1" t="str">
        <f t="shared" si="224"/>
        <v>Jan</v>
      </c>
      <c r="D7189" t="s">
        <v>859</v>
      </c>
      <c r="E7189">
        <v>20</v>
      </c>
      <c r="F7189">
        <v>430.41</v>
      </c>
      <c r="G7189">
        <v>0.08</v>
      </c>
      <c r="H7189" t="str">
        <f t="shared" si="225"/>
        <v>0-10%</v>
      </c>
      <c r="I7189" t="s">
        <v>19</v>
      </c>
      <c r="J7189">
        <v>-1.55</v>
      </c>
      <c r="K7189">
        <v>22.98</v>
      </c>
      <c r="L7189">
        <v>7.58</v>
      </c>
      <c r="M7189" t="s">
        <v>818</v>
      </c>
      <c r="N7189" t="s">
        <v>804</v>
      </c>
      <c r="O7189" t="s">
        <v>142</v>
      </c>
      <c r="P7189" t="s">
        <v>22</v>
      </c>
      <c r="Q7189" t="s">
        <v>36</v>
      </c>
      <c r="R7189" t="s">
        <v>37</v>
      </c>
      <c r="S7189">
        <v>0.51</v>
      </c>
      <c r="T7189" s="1">
        <v>40921</v>
      </c>
    </row>
    <row r="7190" spans="1:20" x14ac:dyDescent="0.3">
      <c r="A7190">
        <v>51271</v>
      </c>
      <c r="B7190" s="1">
        <v>40476</v>
      </c>
      <c r="C7190" s="1" t="str">
        <f t="shared" si="224"/>
        <v>Oct</v>
      </c>
      <c r="D7190" t="s">
        <v>25</v>
      </c>
      <c r="E7190">
        <v>31</v>
      </c>
      <c r="F7190">
        <v>3969.43</v>
      </c>
      <c r="G7190">
        <v>0.1</v>
      </c>
      <c r="H7190" t="str">
        <f t="shared" si="225"/>
        <v>0-10%</v>
      </c>
      <c r="I7190" t="s">
        <v>26</v>
      </c>
      <c r="J7190">
        <v>-796.51</v>
      </c>
      <c r="K7190">
        <v>140.97999999999999</v>
      </c>
      <c r="L7190">
        <v>36.090000000000003</v>
      </c>
      <c r="M7190" t="s">
        <v>807</v>
      </c>
      <c r="N7190" t="s">
        <v>804</v>
      </c>
      <c r="O7190" t="s">
        <v>142</v>
      </c>
      <c r="P7190" t="s">
        <v>28</v>
      </c>
      <c r="Q7190" t="s">
        <v>36</v>
      </c>
      <c r="R7190" t="s">
        <v>53</v>
      </c>
      <c r="S7190">
        <v>0.77</v>
      </c>
      <c r="T7190" s="1">
        <v>40478</v>
      </c>
    </row>
    <row r="7191" spans="1:20" x14ac:dyDescent="0.3">
      <c r="A7191">
        <v>51271</v>
      </c>
      <c r="B7191" s="1">
        <v>40476</v>
      </c>
      <c r="C7191" s="1" t="str">
        <f t="shared" si="224"/>
        <v>Oct</v>
      </c>
      <c r="D7191" t="s">
        <v>25</v>
      </c>
      <c r="E7191">
        <v>16</v>
      </c>
      <c r="F7191">
        <v>2882.7069999999999</v>
      </c>
      <c r="G7191">
        <v>0.02</v>
      </c>
      <c r="H7191" t="str">
        <f t="shared" si="225"/>
        <v>0-10%</v>
      </c>
      <c r="I7191" t="s">
        <v>19</v>
      </c>
      <c r="J7191">
        <v>303.23</v>
      </c>
      <c r="K7191">
        <v>205.99</v>
      </c>
      <c r="L7191">
        <v>5</v>
      </c>
      <c r="M7191" t="s">
        <v>807</v>
      </c>
      <c r="N7191" t="s">
        <v>804</v>
      </c>
      <c r="O7191" t="s">
        <v>142</v>
      </c>
      <c r="P7191" t="s">
        <v>28</v>
      </c>
      <c r="Q7191" t="s">
        <v>33</v>
      </c>
      <c r="R7191" t="s">
        <v>34</v>
      </c>
      <c r="S7191">
        <v>0.59</v>
      </c>
      <c r="T7191" s="1">
        <v>40478</v>
      </c>
    </row>
    <row r="7192" spans="1:20" x14ac:dyDescent="0.3">
      <c r="A7192">
        <v>51297</v>
      </c>
      <c r="B7192" s="1">
        <v>41224</v>
      </c>
      <c r="C7192" s="1" t="str">
        <f t="shared" si="224"/>
        <v>Nov</v>
      </c>
      <c r="D7192" t="s">
        <v>18</v>
      </c>
      <c r="E7192">
        <v>41</v>
      </c>
      <c r="F7192">
        <v>356.28</v>
      </c>
      <c r="G7192">
        <v>7.0000000000000007E-2</v>
      </c>
      <c r="H7192" t="str">
        <f t="shared" si="225"/>
        <v>0-10%</v>
      </c>
      <c r="I7192" t="s">
        <v>39</v>
      </c>
      <c r="J7192">
        <v>65.760000000000005</v>
      </c>
      <c r="K7192">
        <v>8.69</v>
      </c>
      <c r="L7192">
        <v>2.99</v>
      </c>
      <c r="M7192" t="s">
        <v>418</v>
      </c>
      <c r="N7192" t="s">
        <v>804</v>
      </c>
      <c r="O7192" t="s">
        <v>142</v>
      </c>
      <c r="P7192" t="s">
        <v>22</v>
      </c>
      <c r="Q7192" t="s">
        <v>23</v>
      </c>
      <c r="R7192" t="s">
        <v>30</v>
      </c>
      <c r="S7192">
        <v>0.39</v>
      </c>
      <c r="T7192" s="1">
        <v>41233</v>
      </c>
    </row>
    <row r="7193" spans="1:20" x14ac:dyDescent="0.3">
      <c r="A7193">
        <v>51300</v>
      </c>
      <c r="B7193" s="1">
        <v>40831</v>
      </c>
      <c r="C7193" s="1" t="str">
        <f t="shared" si="224"/>
        <v>Oct</v>
      </c>
      <c r="D7193" t="s">
        <v>44</v>
      </c>
      <c r="E7193">
        <v>43</v>
      </c>
      <c r="F7193">
        <v>344.24</v>
      </c>
      <c r="G7193">
        <v>0.09</v>
      </c>
      <c r="H7193" t="str">
        <f t="shared" si="225"/>
        <v>0-10%</v>
      </c>
      <c r="I7193" t="s">
        <v>19</v>
      </c>
      <c r="J7193">
        <v>30.76</v>
      </c>
      <c r="K7193">
        <v>8.33</v>
      </c>
      <c r="L7193">
        <v>1.99</v>
      </c>
      <c r="M7193" t="s">
        <v>548</v>
      </c>
      <c r="N7193" t="s">
        <v>677</v>
      </c>
      <c r="O7193" t="s">
        <v>139</v>
      </c>
      <c r="P7193" t="s">
        <v>42</v>
      </c>
      <c r="Q7193" t="s">
        <v>33</v>
      </c>
      <c r="R7193" t="s">
        <v>48</v>
      </c>
      <c r="S7193">
        <v>0.52</v>
      </c>
      <c r="T7193" s="1">
        <v>40833</v>
      </c>
    </row>
    <row r="7194" spans="1:20" x14ac:dyDescent="0.3">
      <c r="A7194">
        <v>51302</v>
      </c>
      <c r="B7194" s="1">
        <v>40779</v>
      </c>
      <c r="C7194" s="1" t="str">
        <f t="shared" si="224"/>
        <v>Aug</v>
      </c>
      <c r="D7194" t="s">
        <v>859</v>
      </c>
      <c r="E7194">
        <v>44</v>
      </c>
      <c r="F7194">
        <v>167.55</v>
      </c>
      <c r="G7194">
        <v>0.03</v>
      </c>
      <c r="H7194" t="str">
        <f t="shared" si="225"/>
        <v>0-10%</v>
      </c>
      <c r="I7194" t="s">
        <v>19</v>
      </c>
      <c r="J7194">
        <v>-223.5</v>
      </c>
      <c r="K7194">
        <v>3.75</v>
      </c>
      <c r="L7194">
        <v>7.5</v>
      </c>
      <c r="M7194" t="s">
        <v>664</v>
      </c>
      <c r="N7194" t="s">
        <v>138</v>
      </c>
      <c r="O7194" t="s">
        <v>139</v>
      </c>
      <c r="P7194" t="s">
        <v>28</v>
      </c>
      <c r="Q7194" t="s">
        <v>23</v>
      </c>
      <c r="R7194" t="s">
        <v>56</v>
      </c>
      <c r="S7194">
        <v>0.37</v>
      </c>
      <c r="T7194" s="1">
        <v>40781</v>
      </c>
    </row>
    <row r="7195" spans="1:20" x14ac:dyDescent="0.3">
      <c r="A7195">
        <v>51328</v>
      </c>
      <c r="B7195" s="1">
        <v>40477</v>
      </c>
      <c r="C7195" s="1" t="str">
        <f t="shared" si="224"/>
        <v>Oct</v>
      </c>
      <c r="D7195" t="s">
        <v>18</v>
      </c>
      <c r="E7195">
        <v>38</v>
      </c>
      <c r="F7195">
        <v>689.67</v>
      </c>
      <c r="G7195">
        <v>7.0000000000000007E-2</v>
      </c>
      <c r="H7195" t="str">
        <f t="shared" si="225"/>
        <v>0-10%</v>
      </c>
      <c r="I7195" t="s">
        <v>19</v>
      </c>
      <c r="J7195">
        <v>51.47</v>
      </c>
      <c r="K7195">
        <v>18.7</v>
      </c>
      <c r="L7195">
        <v>8.99</v>
      </c>
      <c r="M7195" t="s">
        <v>211</v>
      </c>
      <c r="N7195" t="s">
        <v>138</v>
      </c>
      <c r="O7195" t="s">
        <v>139</v>
      </c>
      <c r="P7195" t="s">
        <v>28</v>
      </c>
      <c r="Q7195" t="s">
        <v>36</v>
      </c>
      <c r="R7195" t="s">
        <v>37</v>
      </c>
      <c r="S7195">
        <v>0.47</v>
      </c>
      <c r="T7195" s="1">
        <v>40482</v>
      </c>
    </row>
    <row r="7196" spans="1:20" x14ac:dyDescent="0.3">
      <c r="A7196">
        <v>51333</v>
      </c>
      <c r="B7196" s="1">
        <v>41186</v>
      </c>
      <c r="C7196" s="1" t="str">
        <f t="shared" si="224"/>
        <v>Oct</v>
      </c>
      <c r="D7196" t="s">
        <v>859</v>
      </c>
      <c r="E7196">
        <v>30</v>
      </c>
      <c r="F7196">
        <v>2219.79</v>
      </c>
      <c r="G7196">
        <v>0.1</v>
      </c>
      <c r="H7196" t="str">
        <f t="shared" si="225"/>
        <v>0-10%</v>
      </c>
      <c r="I7196" t="s">
        <v>26</v>
      </c>
      <c r="J7196">
        <v>-9.4499999999999993</v>
      </c>
      <c r="K7196">
        <v>80.97</v>
      </c>
      <c r="L7196">
        <v>33.6</v>
      </c>
      <c r="M7196" t="s">
        <v>213</v>
      </c>
      <c r="N7196" t="s">
        <v>138</v>
      </c>
      <c r="O7196" t="s">
        <v>139</v>
      </c>
      <c r="P7196" t="s">
        <v>32</v>
      </c>
      <c r="Q7196" t="s">
        <v>33</v>
      </c>
      <c r="R7196" t="s">
        <v>93</v>
      </c>
      <c r="S7196">
        <v>0.37</v>
      </c>
      <c r="T7196" s="1">
        <v>41188</v>
      </c>
    </row>
    <row r="7197" spans="1:20" x14ac:dyDescent="0.3">
      <c r="A7197">
        <v>51333</v>
      </c>
      <c r="B7197" s="1">
        <v>41186</v>
      </c>
      <c r="C7197" s="1" t="str">
        <f t="shared" si="224"/>
        <v>Oct</v>
      </c>
      <c r="D7197" t="s">
        <v>859</v>
      </c>
      <c r="E7197">
        <v>25</v>
      </c>
      <c r="F7197">
        <v>237.36</v>
      </c>
      <c r="G7197">
        <v>7.0000000000000007E-2</v>
      </c>
      <c r="H7197" t="str">
        <f t="shared" si="225"/>
        <v>0-10%</v>
      </c>
      <c r="I7197" t="s">
        <v>19</v>
      </c>
      <c r="J7197">
        <v>-117.86</v>
      </c>
      <c r="K7197">
        <v>9.06</v>
      </c>
      <c r="L7197">
        <v>9.86</v>
      </c>
      <c r="M7197" t="s">
        <v>213</v>
      </c>
      <c r="N7197" t="s">
        <v>138</v>
      </c>
      <c r="O7197" t="s">
        <v>139</v>
      </c>
      <c r="P7197" t="s">
        <v>32</v>
      </c>
      <c r="Q7197" t="s">
        <v>23</v>
      </c>
      <c r="R7197" t="s">
        <v>43</v>
      </c>
      <c r="S7197">
        <v>0.4</v>
      </c>
      <c r="T7197" s="1">
        <v>41188</v>
      </c>
    </row>
    <row r="7198" spans="1:20" x14ac:dyDescent="0.3">
      <c r="A7198">
        <v>51360</v>
      </c>
      <c r="B7198" s="1">
        <v>40714</v>
      </c>
      <c r="C7198" s="1" t="str">
        <f t="shared" si="224"/>
        <v>Jun</v>
      </c>
      <c r="D7198" t="s">
        <v>44</v>
      </c>
      <c r="E7198">
        <v>12</v>
      </c>
      <c r="F7198">
        <v>46.55</v>
      </c>
      <c r="G7198">
        <v>0</v>
      </c>
      <c r="H7198" t="str">
        <f t="shared" si="225"/>
        <v>0-10%</v>
      </c>
      <c r="I7198" t="s">
        <v>19</v>
      </c>
      <c r="J7198">
        <v>16.34</v>
      </c>
      <c r="K7198">
        <v>3.69</v>
      </c>
      <c r="L7198">
        <v>0.5</v>
      </c>
      <c r="M7198" t="s">
        <v>215</v>
      </c>
      <c r="N7198" t="s">
        <v>677</v>
      </c>
      <c r="O7198" t="s">
        <v>139</v>
      </c>
      <c r="P7198" t="s">
        <v>28</v>
      </c>
      <c r="Q7198" t="s">
        <v>23</v>
      </c>
      <c r="R7198" t="s">
        <v>56</v>
      </c>
      <c r="S7198">
        <v>0.38</v>
      </c>
      <c r="T7198" s="1">
        <v>40716</v>
      </c>
    </row>
    <row r="7199" spans="1:20" x14ac:dyDescent="0.3">
      <c r="A7199">
        <v>51361</v>
      </c>
      <c r="B7199" s="1">
        <v>40620</v>
      </c>
      <c r="C7199" s="1" t="str">
        <f t="shared" si="224"/>
        <v>Mar</v>
      </c>
      <c r="D7199" t="s">
        <v>18</v>
      </c>
      <c r="E7199">
        <v>14</v>
      </c>
      <c r="F7199">
        <v>76.06</v>
      </c>
      <c r="G7199">
        <v>0.02</v>
      </c>
      <c r="H7199" t="str">
        <f t="shared" si="225"/>
        <v>0-10%</v>
      </c>
      <c r="I7199" t="s">
        <v>39</v>
      </c>
      <c r="J7199">
        <v>-35.99</v>
      </c>
      <c r="K7199">
        <v>4.28</v>
      </c>
      <c r="L7199">
        <v>5.68</v>
      </c>
      <c r="M7199" t="s">
        <v>243</v>
      </c>
      <c r="N7199" t="s">
        <v>259</v>
      </c>
      <c r="O7199" t="s">
        <v>259</v>
      </c>
      <c r="P7199" t="s">
        <v>32</v>
      </c>
      <c r="Q7199" t="s">
        <v>23</v>
      </c>
      <c r="R7199" t="s">
        <v>43</v>
      </c>
      <c r="S7199">
        <v>0.4</v>
      </c>
      <c r="T7199" s="1">
        <v>40622</v>
      </c>
    </row>
    <row r="7200" spans="1:20" x14ac:dyDescent="0.3">
      <c r="A7200">
        <v>51361</v>
      </c>
      <c r="B7200" s="1">
        <v>40620</v>
      </c>
      <c r="C7200" s="1" t="str">
        <f t="shared" si="224"/>
        <v>Mar</v>
      </c>
      <c r="D7200" t="s">
        <v>859</v>
      </c>
      <c r="E7200">
        <v>50</v>
      </c>
      <c r="F7200">
        <v>18056.68</v>
      </c>
      <c r="G7200">
        <v>0</v>
      </c>
      <c r="H7200" t="str">
        <f t="shared" si="225"/>
        <v>0-10%</v>
      </c>
      <c r="I7200" t="s">
        <v>26</v>
      </c>
      <c r="J7200">
        <v>-6474.65</v>
      </c>
      <c r="K7200">
        <v>349.45</v>
      </c>
      <c r="L7200">
        <v>60</v>
      </c>
      <c r="M7200" t="s">
        <v>243</v>
      </c>
      <c r="N7200" t="s">
        <v>259</v>
      </c>
      <c r="O7200" t="s">
        <v>259</v>
      </c>
      <c r="P7200" t="s">
        <v>32</v>
      </c>
      <c r="Q7200" t="s">
        <v>36</v>
      </c>
      <c r="R7200" t="s">
        <v>54</v>
      </c>
      <c r="T7200" s="1">
        <v>40624</v>
      </c>
    </row>
    <row r="7201" spans="1:20" x14ac:dyDescent="0.3">
      <c r="A7201">
        <v>51362</v>
      </c>
      <c r="B7201" s="1">
        <v>40231</v>
      </c>
      <c r="C7201" s="1" t="str">
        <f t="shared" si="224"/>
        <v>Feb</v>
      </c>
      <c r="D7201" t="s">
        <v>44</v>
      </c>
      <c r="E7201">
        <v>47</v>
      </c>
      <c r="F7201">
        <v>1501.8</v>
      </c>
      <c r="G7201">
        <v>0.02</v>
      </c>
      <c r="H7201" t="str">
        <f t="shared" si="225"/>
        <v>0-10%</v>
      </c>
      <c r="I7201" t="s">
        <v>19</v>
      </c>
      <c r="J7201">
        <v>112.78</v>
      </c>
      <c r="K7201">
        <v>30.97</v>
      </c>
      <c r="L7201">
        <v>4</v>
      </c>
      <c r="M7201" t="s">
        <v>786</v>
      </c>
      <c r="N7201" t="s">
        <v>141</v>
      </c>
      <c r="O7201" t="s">
        <v>142</v>
      </c>
      <c r="P7201" t="s">
        <v>32</v>
      </c>
      <c r="Q7201" t="s">
        <v>33</v>
      </c>
      <c r="R7201" t="s">
        <v>48</v>
      </c>
      <c r="S7201">
        <v>0.74</v>
      </c>
      <c r="T7201" s="1">
        <v>40233</v>
      </c>
    </row>
    <row r="7202" spans="1:20" x14ac:dyDescent="0.3">
      <c r="A7202">
        <v>51365</v>
      </c>
      <c r="B7202" s="1">
        <v>41128</v>
      </c>
      <c r="C7202" s="1" t="str">
        <f t="shared" si="224"/>
        <v>Aug</v>
      </c>
      <c r="D7202" t="s">
        <v>25</v>
      </c>
      <c r="E7202">
        <v>35</v>
      </c>
      <c r="F7202">
        <v>195.23</v>
      </c>
      <c r="G7202">
        <v>0.08</v>
      </c>
      <c r="H7202" t="str">
        <f t="shared" si="225"/>
        <v>0-10%</v>
      </c>
      <c r="I7202" t="s">
        <v>19</v>
      </c>
      <c r="J7202">
        <v>-72.459999999999994</v>
      </c>
      <c r="K7202">
        <v>5.89</v>
      </c>
      <c r="L7202">
        <v>5.57</v>
      </c>
      <c r="M7202" t="s">
        <v>213</v>
      </c>
      <c r="N7202" t="s">
        <v>138</v>
      </c>
      <c r="O7202" t="s">
        <v>139</v>
      </c>
      <c r="P7202" t="s">
        <v>32</v>
      </c>
      <c r="Q7202" t="s">
        <v>36</v>
      </c>
      <c r="R7202" t="s">
        <v>37</v>
      </c>
      <c r="S7202">
        <v>0.41</v>
      </c>
      <c r="T7202" s="1">
        <v>41130</v>
      </c>
    </row>
    <row r="7203" spans="1:20" x14ac:dyDescent="0.3">
      <c r="A7203">
        <v>51365</v>
      </c>
      <c r="B7203" s="1">
        <v>41128</v>
      </c>
      <c r="C7203" s="1" t="str">
        <f t="shared" si="224"/>
        <v>Aug</v>
      </c>
      <c r="D7203" t="s">
        <v>25</v>
      </c>
      <c r="E7203">
        <v>35</v>
      </c>
      <c r="F7203">
        <v>4051.8</v>
      </c>
      <c r="G7203">
        <v>0.1</v>
      </c>
      <c r="H7203" t="str">
        <f t="shared" si="225"/>
        <v>0-10%</v>
      </c>
      <c r="I7203" t="s">
        <v>26</v>
      </c>
      <c r="J7203">
        <v>-684.07</v>
      </c>
      <c r="K7203">
        <v>124.49</v>
      </c>
      <c r="L7203">
        <v>51.94</v>
      </c>
      <c r="M7203" t="s">
        <v>213</v>
      </c>
      <c r="N7203" t="s">
        <v>138</v>
      </c>
      <c r="O7203" t="s">
        <v>139</v>
      </c>
      <c r="P7203" t="s">
        <v>32</v>
      </c>
      <c r="Q7203" t="s">
        <v>36</v>
      </c>
      <c r="R7203" t="s">
        <v>54</v>
      </c>
      <c r="S7203">
        <v>0.63</v>
      </c>
      <c r="T7203" s="1">
        <v>41129</v>
      </c>
    </row>
    <row r="7204" spans="1:20" x14ac:dyDescent="0.3">
      <c r="A7204">
        <v>51392</v>
      </c>
      <c r="B7204" s="1">
        <v>40129</v>
      </c>
      <c r="C7204" s="1" t="str">
        <f t="shared" si="224"/>
        <v>Nov</v>
      </c>
      <c r="D7204" t="s">
        <v>44</v>
      </c>
      <c r="E7204">
        <v>10</v>
      </c>
      <c r="F7204">
        <v>254.89</v>
      </c>
      <c r="G7204">
        <v>0.09</v>
      </c>
      <c r="H7204" t="str">
        <f t="shared" si="225"/>
        <v>0-10%</v>
      </c>
      <c r="I7204" t="s">
        <v>19</v>
      </c>
      <c r="J7204">
        <v>-106.58</v>
      </c>
      <c r="K7204">
        <v>26.31</v>
      </c>
      <c r="L7204">
        <v>5.89</v>
      </c>
      <c r="M7204" t="s">
        <v>668</v>
      </c>
      <c r="N7204" t="s">
        <v>138</v>
      </c>
      <c r="O7204" t="s">
        <v>139</v>
      </c>
      <c r="P7204" t="s">
        <v>22</v>
      </c>
      <c r="Q7204" t="s">
        <v>33</v>
      </c>
      <c r="R7204" t="s">
        <v>48</v>
      </c>
      <c r="S7204">
        <v>0.75</v>
      </c>
      <c r="T7204" s="1">
        <v>40130</v>
      </c>
    </row>
    <row r="7205" spans="1:20" x14ac:dyDescent="0.3">
      <c r="A7205">
        <v>51395</v>
      </c>
      <c r="B7205" s="1">
        <v>40338</v>
      </c>
      <c r="C7205" s="1" t="str">
        <f t="shared" si="224"/>
        <v>Jun</v>
      </c>
      <c r="D7205" t="s">
        <v>18</v>
      </c>
      <c r="E7205">
        <v>26</v>
      </c>
      <c r="F7205">
        <v>78.22</v>
      </c>
      <c r="G7205">
        <v>0.03</v>
      </c>
      <c r="H7205" t="str">
        <f t="shared" si="225"/>
        <v>0-10%</v>
      </c>
      <c r="I7205" t="s">
        <v>19</v>
      </c>
      <c r="J7205">
        <v>32.5</v>
      </c>
      <c r="K7205">
        <v>2.88</v>
      </c>
      <c r="L7205">
        <v>0.5</v>
      </c>
      <c r="M7205" t="s">
        <v>364</v>
      </c>
      <c r="N7205" t="s">
        <v>259</v>
      </c>
      <c r="O7205" t="s">
        <v>259</v>
      </c>
      <c r="P7205" t="s">
        <v>32</v>
      </c>
      <c r="Q7205" t="s">
        <v>23</v>
      </c>
      <c r="R7205" t="s">
        <v>56</v>
      </c>
      <c r="S7205">
        <v>0.36</v>
      </c>
      <c r="T7205" s="1">
        <v>40343</v>
      </c>
    </row>
    <row r="7206" spans="1:20" x14ac:dyDescent="0.3">
      <c r="A7206">
        <v>51395</v>
      </c>
      <c r="B7206" s="1">
        <v>40338</v>
      </c>
      <c r="C7206" s="1" t="str">
        <f t="shared" si="224"/>
        <v>Jun</v>
      </c>
      <c r="D7206" t="s">
        <v>18</v>
      </c>
      <c r="E7206">
        <v>10</v>
      </c>
      <c r="F7206">
        <v>51.65</v>
      </c>
      <c r="G7206">
        <v>0.1</v>
      </c>
      <c r="H7206" t="str">
        <f t="shared" si="225"/>
        <v>0-10%</v>
      </c>
      <c r="I7206" t="s">
        <v>19</v>
      </c>
      <c r="J7206">
        <v>-32.130000000000003</v>
      </c>
      <c r="K7206">
        <v>4.9800000000000004</v>
      </c>
      <c r="L7206">
        <v>5.49</v>
      </c>
      <c r="M7206" t="s">
        <v>364</v>
      </c>
      <c r="N7206" t="s">
        <v>259</v>
      </c>
      <c r="O7206" t="s">
        <v>259</v>
      </c>
      <c r="P7206" t="s">
        <v>32</v>
      </c>
      <c r="Q7206" t="s">
        <v>23</v>
      </c>
      <c r="R7206" t="s">
        <v>43</v>
      </c>
      <c r="S7206">
        <v>0.38</v>
      </c>
      <c r="T7206" s="1">
        <v>40342</v>
      </c>
    </row>
    <row r="7207" spans="1:20" x14ac:dyDescent="0.3">
      <c r="A7207">
        <v>51424</v>
      </c>
      <c r="B7207" s="1">
        <v>40917</v>
      </c>
      <c r="C7207" s="1" t="str">
        <f t="shared" si="224"/>
        <v>Jan</v>
      </c>
      <c r="D7207" t="s">
        <v>859</v>
      </c>
      <c r="E7207">
        <v>48</v>
      </c>
      <c r="F7207">
        <v>113.98</v>
      </c>
      <c r="G7207">
        <v>0.1</v>
      </c>
      <c r="H7207" t="str">
        <f t="shared" si="225"/>
        <v>0-10%</v>
      </c>
      <c r="I7207" t="s">
        <v>19</v>
      </c>
      <c r="J7207">
        <v>21.29</v>
      </c>
      <c r="K7207">
        <v>2.62</v>
      </c>
      <c r="L7207">
        <v>0.8</v>
      </c>
      <c r="M7207" t="s">
        <v>544</v>
      </c>
      <c r="N7207" t="s">
        <v>804</v>
      </c>
      <c r="O7207" t="s">
        <v>142</v>
      </c>
      <c r="P7207" t="s">
        <v>42</v>
      </c>
      <c r="Q7207" t="s">
        <v>23</v>
      </c>
      <c r="R7207" t="s">
        <v>46</v>
      </c>
      <c r="S7207">
        <v>0.39</v>
      </c>
      <c r="T7207" s="1">
        <v>40918</v>
      </c>
    </row>
    <row r="7208" spans="1:20" x14ac:dyDescent="0.3">
      <c r="A7208">
        <v>51424</v>
      </c>
      <c r="B7208" s="1">
        <v>40917</v>
      </c>
      <c r="C7208" s="1" t="str">
        <f t="shared" si="224"/>
        <v>Jan</v>
      </c>
      <c r="D7208" t="s">
        <v>859</v>
      </c>
      <c r="E7208">
        <v>5</v>
      </c>
      <c r="F7208">
        <v>88.94</v>
      </c>
      <c r="G7208">
        <v>0.05</v>
      </c>
      <c r="H7208" t="str">
        <f t="shared" si="225"/>
        <v>0-10%</v>
      </c>
      <c r="I7208" t="s">
        <v>19</v>
      </c>
      <c r="J7208">
        <v>-47.54</v>
      </c>
      <c r="K7208">
        <v>16.739999999999998</v>
      </c>
      <c r="L7208">
        <v>7.04</v>
      </c>
      <c r="M7208" t="s">
        <v>544</v>
      </c>
      <c r="N7208" t="s">
        <v>804</v>
      </c>
      <c r="O7208" t="s">
        <v>142</v>
      </c>
      <c r="P7208" t="s">
        <v>42</v>
      </c>
      <c r="Q7208" t="s">
        <v>23</v>
      </c>
      <c r="R7208" t="s">
        <v>24</v>
      </c>
      <c r="S7208">
        <v>0.81</v>
      </c>
      <c r="T7208" s="1">
        <v>40919</v>
      </c>
    </row>
    <row r="7209" spans="1:20" x14ac:dyDescent="0.3">
      <c r="A7209">
        <v>51426</v>
      </c>
      <c r="B7209" s="1">
        <v>40513</v>
      </c>
      <c r="C7209" s="1" t="str">
        <f t="shared" si="224"/>
        <v>Dec</v>
      </c>
      <c r="D7209" t="s">
        <v>44</v>
      </c>
      <c r="E7209">
        <v>41</v>
      </c>
      <c r="F7209">
        <v>357.01</v>
      </c>
      <c r="G7209">
        <v>0.01</v>
      </c>
      <c r="H7209" t="str">
        <f t="shared" si="225"/>
        <v>0-10%</v>
      </c>
      <c r="I7209" t="s">
        <v>19</v>
      </c>
      <c r="J7209">
        <v>64.5</v>
      </c>
      <c r="K7209">
        <v>8.33</v>
      </c>
      <c r="L7209">
        <v>1.99</v>
      </c>
      <c r="M7209" t="s">
        <v>731</v>
      </c>
      <c r="N7209" t="s">
        <v>677</v>
      </c>
      <c r="O7209" t="s">
        <v>139</v>
      </c>
      <c r="P7209" t="s">
        <v>28</v>
      </c>
      <c r="Q7209" t="s">
        <v>33</v>
      </c>
      <c r="R7209" t="s">
        <v>48</v>
      </c>
      <c r="S7209">
        <v>0.52</v>
      </c>
      <c r="T7209" s="1">
        <v>40514</v>
      </c>
    </row>
    <row r="7210" spans="1:20" x14ac:dyDescent="0.3">
      <c r="A7210">
        <v>51461</v>
      </c>
      <c r="B7210" s="1">
        <v>40584</v>
      </c>
      <c r="C7210" s="1" t="str">
        <f t="shared" si="224"/>
        <v>Feb</v>
      </c>
      <c r="D7210" t="s">
        <v>859</v>
      </c>
      <c r="E7210">
        <v>43</v>
      </c>
      <c r="F7210">
        <v>858.53</v>
      </c>
      <c r="G7210">
        <v>7.0000000000000007E-2</v>
      </c>
      <c r="H7210" t="str">
        <f t="shared" si="225"/>
        <v>0-10%</v>
      </c>
      <c r="I7210" t="s">
        <v>19</v>
      </c>
      <c r="J7210">
        <v>-97.54</v>
      </c>
      <c r="K7210">
        <v>19.989999999999998</v>
      </c>
      <c r="L7210">
        <v>11.17</v>
      </c>
      <c r="M7210" t="s">
        <v>128</v>
      </c>
      <c r="N7210" t="s">
        <v>138</v>
      </c>
      <c r="O7210" t="s">
        <v>139</v>
      </c>
      <c r="P7210" t="s">
        <v>32</v>
      </c>
      <c r="Q7210" t="s">
        <v>36</v>
      </c>
      <c r="R7210" t="s">
        <v>37</v>
      </c>
      <c r="S7210">
        <v>0.6</v>
      </c>
      <c r="T7210" s="1">
        <v>40586</v>
      </c>
    </row>
    <row r="7211" spans="1:20" x14ac:dyDescent="0.3">
      <c r="A7211">
        <v>51462</v>
      </c>
      <c r="B7211" s="1">
        <v>40716</v>
      </c>
      <c r="C7211" s="1" t="str">
        <f t="shared" si="224"/>
        <v>Jun</v>
      </c>
      <c r="D7211" t="s">
        <v>44</v>
      </c>
      <c r="E7211">
        <v>15</v>
      </c>
      <c r="F7211">
        <v>417.88</v>
      </c>
      <c r="G7211">
        <v>0.08</v>
      </c>
      <c r="H7211" t="str">
        <f t="shared" si="225"/>
        <v>0-10%</v>
      </c>
      <c r="I7211" t="s">
        <v>39</v>
      </c>
      <c r="J7211">
        <v>-13.95</v>
      </c>
      <c r="K7211">
        <v>28.15</v>
      </c>
      <c r="L7211">
        <v>8.99</v>
      </c>
      <c r="M7211" t="s">
        <v>201</v>
      </c>
      <c r="N7211" t="s">
        <v>207</v>
      </c>
      <c r="O7211" t="s">
        <v>115</v>
      </c>
      <c r="P7211" t="s">
        <v>22</v>
      </c>
      <c r="Q7211" t="s">
        <v>23</v>
      </c>
      <c r="R7211" t="s">
        <v>59</v>
      </c>
      <c r="S7211">
        <v>0.56999999999999995</v>
      </c>
      <c r="T7211" s="1">
        <v>40718</v>
      </c>
    </row>
    <row r="7212" spans="1:20" x14ac:dyDescent="0.3">
      <c r="A7212">
        <v>51463</v>
      </c>
      <c r="B7212" s="1">
        <v>40894</v>
      </c>
      <c r="C7212" s="1" t="str">
        <f t="shared" si="224"/>
        <v>Dec</v>
      </c>
      <c r="D7212" t="s">
        <v>18</v>
      </c>
      <c r="E7212">
        <v>4</v>
      </c>
      <c r="F7212">
        <v>28.34</v>
      </c>
      <c r="G7212">
        <v>0.01</v>
      </c>
      <c r="H7212" t="str">
        <f t="shared" si="225"/>
        <v>0-10%</v>
      </c>
      <c r="I7212" t="s">
        <v>19</v>
      </c>
      <c r="J7212">
        <v>-18.55</v>
      </c>
      <c r="K7212">
        <v>4.9800000000000004</v>
      </c>
      <c r="L7212">
        <v>7.44</v>
      </c>
      <c r="M7212" t="s">
        <v>474</v>
      </c>
      <c r="N7212" t="s">
        <v>488</v>
      </c>
      <c r="O7212" t="s">
        <v>488</v>
      </c>
      <c r="P7212" t="s">
        <v>32</v>
      </c>
      <c r="Q7212" t="s">
        <v>23</v>
      </c>
      <c r="R7212" t="s">
        <v>43</v>
      </c>
      <c r="S7212">
        <v>0.36</v>
      </c>
      <c r="T7212" s="1">
        <v>40903</v>
      </c>
    </row>
    <row r="7213" spans="1:20" x14ac:dyDescent="0.3">
      <c r="A7213">
        <v>51463</v>
      </c>
      <c r="B7213" s="1">
        <v>40894</v>
      </c>
      <c r="C7213" s="1" t="str">
        <f t="shared" si="224"/>
        <v>Dec</v>
      </c>
      <c r="D7213" t="s">
        <v>18</v>
      </c>
      <c r="E7213">
        <v>7</v>
      </c>
      <c r="F7213">
        <v>405.33949999999999</v>
      </c>
      <c r="G7213">
        <v>0.01</v>
      </c>
      <c r="H7213" t="str">
        <f t="shared" si="225"/>
        <v>0-10%</v>
      </c>
      <c r="I7213" t="s">
        <v>39</v>
      </c>
      <c r="J7213">
        <v>-147.88</v>
      </c>
      <c r="K7213">
        <v>65.989999999999995</v>
      </c>
      <c r="L7213">
        <v>3.9</v>
      </c>
      <c r="M7213" t="s">
        <v>474</v>
      </c>
      <c r="N7213" t="s">
        <v>488</v>
      </c>
      <c r="O7213" t="s">
        <v>488</v>
      </c>
      <c r="P7213" t="s">
        <v>32</v>
      </c>
      <c r="Q7213" t="s">
        <v>33</v>
      </c>
      <c r="R7213" t="s">
        <v>34</v>
      </c>
      <c r="S7213">
        <v>0.55000000000000004</v>
      </c>
      <c r="T7213" s="1">
        <v>40894</v>
      </c>
    </row>
    <row r="7214" spans="1:20" x14ac:dyDescent="0.3">
      <c r="A7214">
        <v>51488</v>
      </c>
      <c r="B7214" s="1">
        <v>40300</v>
      </c>
      <c r="C7214" s="1" t="str">
        <f t="shared" si="224"/>
        <v>May</v>
      </c>
      <c r="D7214" t="s">
        <v>25</v>
      </c>
      <c r="E7214">
        <v>31</v>
      </c>
      <c r="F7214">
        <v>1561.96</v>
      </c>
      <c r="G7214">
        <v>0.03</v>
      </c>
      <c r="H7214" t="str">
        <f t="shared" si="225"/>
        <v>0-10%</v>
      </c>
      <c r="I7214" t="s">
        <v>19</v>
      </c>
      <c r="J7214">
        <v>119.92</v>
      </c>
      <c r="K7214">
        <v>50.98</v>
      </c>
      <c r="L7214">
        <v>13.66</v>
      </c>
      <c r="M7214" t="s">
        <v>269</v>
      </c>
      <c r="N7214" t="s">
        <v>611</v>
      </c>
      <c r="O7214" t="s">
        <v>115</v>
      </c>
      <c r="P7214" t="s">
        <v>32</v>
      </c>
      <c r="Q7214" t="s">
        <v>23</v>
      </c>
      <c r="R7214" t="s">
        <v>29</v>
      </c>
      <c r="S7214">
        <v>0.57999999999999996</v>
      </c>
      <c r="T7214" s="1">
        <v>40301</v>
      </c>
    </row>
    <row r="7215" spans="1:20" x14ac:dyDescent="0.3">
      <c r="A7215">
        <v>51489</v>
      </c>
      <c r="B7215" s="1">
        <v>40971</v>
      </c>
      <c r="C7215" s="1" t="str">
        <f t="shared" si="224"/>
        <v>Mar</v>
      </c>
      <c r="D7215" t="s">
        <v>859</v>
      </c>
      <c r="E7215">
        <v>42</v>
      </c>
      <c r="F7215">
        <v>4846.68</v>
      </c>
      <c r="G7215">
        <v>0.04</v>
      </c>
      <c r="H7215" t="str">
        <f t="shared" si="225"/>
        <v>0-10%</v>
      </c>
      <c r="I7215" t="s">
        <v>19</v>
      </c>
      <c r="J7215">
        <v>820.94</v>
      </c>
      <c r="K7215">
        <v>110.98</v>
      </c>
      <c r="L7215">
        <v>13.99</v>
      </c>
      <c r="M7215" t="s">
        <v>447</v>
      </c>
      <c r="N7215" t="s">
        <v>141</v>
      </c>
      <c r="O7215" t="s">
        <v>142</v>
      </c>
      <c r="P7215" t="s">
        <v>32</v>
      </c>
      <c r="Q7215" t="s">
        <v>36</v>
      </c>
      <c r="R7215" t="s">
        <v>37</v>
      </c>
      <c r="S7215">
        <v>0.69</v>
      </c>
      <c r="T7215" s="1">
        <v>40973</v>
      </c>
    </row>
    <row r="7216" spans="1:20" x14ac:dyDescent="0.3">
      <c r="A7216">
        <v>51489</v>
      </c>
      <c r="B7216" s="1">
        <v>40971</v>
      </c>
      <c r="C7216" s="1" t="str">
        <f t="shared" si="224"/>
        <v>Mar</v>
      </c>
      <c r="D7216" t="s">
        <v>859</v>
      </c>
      <c r="E7216">
        <v>5</v>
      </c>
      <c r="F7216">
        <v>32.69</v>
      </c>
      <c r="G7216">
        <v>0</v>
      </c>
      <c r="H7216" t="str">
        <f t="shared" si="225"/>
        <v>0-10%</v>
      </c>
      <c r="I7216" t="s">
        <v>19</v>
      </c>
      <c r="J7216">
        <v>-24.43</v>
      </c>
      <c r="K7216">
        <v>4.9800000000000004</v>
      </c>
      <c r="L7216">
        <v>7.54</v>
      </c>
      <c r="M7216" t="s">
        <v>447</v>
      </c>
      <c r="N7216" t="s">
        <v>141</v>
      </c>
      <c r="O7216" t="s">
        <v>142</v>
      </c>
      <c r="P7216" t="s">
        <v>32</v>
      </c>
      <c r="Q7216" t="s">
        <v>23</v>
      </c>
      <c r="R7216" t="s">
        <v>43</v>
      </c>
      <c r="S7216">
        <v>0.38</v>
      </c>
      <c r="T7216" s="1">
        <v>40973</v>
      </c>
    </row>
    <row r="7217" spans="1:20" x14ac:dyDescent="0.3">
      <c r="A7217">
        <v>51489</v>
      </c>
      <c r="B7217" s="1">
        <v>40971</v>
      </c>
      <c r="C7217" s="1" t="str">
        <f t="shared" si="224"/>
        <v>Mar</v>
      </c>
      <c r="D7217" t="s">
        <v>859</v>
      </c>
      <c r="E7217">
        <v>22</v>
      </c>
      <c r="F7217">
        <v>38.880000000000003</v>
      </c>
      <c r="G7217">
        <v>0.09</v>
      </c>
      <c r="H7217" t="str">
        <f t="shared" si="225"/>
        <v>0-10%</v>
      </c>
      <c r="I7217" t="s">
        <v>19</v>
      </c>
      <c r="J7217">
        <v>-18.57</v>
      </c>
      <c r="K7217">
        <v>1.81</v>
      </c>
      <c r="L7217">
        <v>1.56</v>
      </c>
      <c r="M7217" t="s">
        <v>447</v>
      </c>
      <c r="N7217" t="s">
        <v>141</v>
      </c>
      <c r="O7217" t="s">
        <v>142</v>
      </c>
      <c r="P7217" t="s">
        <v>32</v>
      </c>
      <c r="Q7217" t="s">
        <v>23</v>
      </c>
      <c r="R7217" t="s">
        <v>46</v>
      </c>
      <c r="S7217">
        <v>0.49</v>
      </c>
      <c r="T7217" s="1">
        <v>40971</v>
      </c>
    </row>
    <row r="7218" spans="1:20" x14ac:dyDescent="0.3">
      <c r="A7218">
        <v>51493</v>
      </c>
      <c r="B7218" s="1">
        <v>40730</v>
      </c>
      <c r="C7218" s="1" t="str">
        <f t="shared" si="224"/>
        <v>Jul</v>
      </c>
      <c r="D7218" t="s">
        <v>18</v>
      </c>
      <c r="E7218">
        <v>31</v>
      </c>
      <c r="F7218">
        <v>286.26</v>
      </c>
      <c r="G7218">
        <v>0.01</v>
      </c>
      <c r="H7218" t="str">
        <f t="shared" si="225"/>
        <v>0-10%</v>
      </c>
      <c r="I7218" t="s">
        <v>19</v>
      </c>
      <c r="J7218">
        <v>8.34</v>
      </c>
      <c r="K7218">
        <v>8.56</v>
      </c>
      <c r="L7218">
        <v>5.16</v>
      </c>
      <c r="M7218" t="s">
        <v>247</v>
      </c>
      <c r="N7218" t="s">
        <v>141</v>
      </c>
      <c r="O7218" t="s">
        <v>142</v>
      </c>
      <c r="P7218" t="s">
        <v>32</v>
      </c>
      <c r="Q7218" t="s">
        <v>23</v>
      </c>
      <c r="R7218" t="s">
        <v>43</v>
      </c>
      <c r="S7218">
        <v>0.38</v>
      </c>
      <c r="T7218" s="1">
        <v>40732</v>
      </c>
    </row>
    <row r="7219" spans="1:20" x14ac:dyDescent="0.3">
      <c r="A7219">
        <v>51494</v>
      </c>
      <c r="B7219" s="1">
        <v>40758</v>
      </c>
      <c r="C7219" s="1" t="str">
        <f t="shared" si="224"/>
        <v>Aug</v>
      </c>
      <c r="D7219" t="s">
        <v>859</v>
      </c>
      <c r="E7219">
        <v>42</v>
      </c>
      <c r="F7219">
        <v>493.56</v>
      </c>
      <c r="G7219">
        <v>0.06</v>
      </c>
      <c r="H7219" t="str">
        <f t="shared" si="225"/>
        <v>0-10%</v>
      </c>
      <c r="I7219" t="s">
        <v>19</v>
      </c>
      <c r="J7219">
        <v>12.73</v>
      </c>
      <c r="K7219">
        <v>11.99</v>
      </c>
      <c r="L7219">
        <v>5.99</v>
      </c>
      <c r="M7219" t="s">
        <v>199</v>
      </c>
      <c r="N7219" t="s">
        <v>207</v>
      </c>
      <c r="O7219" t="s">
        <v>115</v>
      </c>
      <c r="P7219" t="s">
        <v>28</v>
      </c>
      <c r="Q7219" t="s">
        <v>33</v>
      </c>
      <c r="R7219" t="s">
        <v>93</v>
      </c>
      <c r="S7219">
        <v>0.36</v>
      </c>
      <c r="T7219" s="1">
        <v>40760</v>
      </c>
    </row>
    <row r="7220" spans="1:20" x14ac:dyDescent="0.3">
      <c r="A7220">
        <v>51524</v>
      </c>
      <c r="B7220" s="1">
        <v>40251</v>
      </c>
      <c r="C7220" s="1" t="str">
        <f t="shared" si="224"/>
        <v>Mar</v>
      </c>
      <c r="D7220" t="s">
        <v>44</v>
      </c>
      <c r="E7220">
        <v>16</v>
      </c>
      <c r="F7220">
        <v>2723.1</v>
      </c>
      <c r="G7220">
        <v>7.0000000000000007E-2</v>
      </c>
      <c r="H7220" t="str">
        <f t="shared" si="225"/>
        <v>0-10%</v>
      </c>
      <c r="I7220" t="s">
        <v>19</v>
      </c>
      <c r="J7220">
        <v>-446.31</v>
      </c>
      <c r="K7220">
        <v>167.27</v>
      </c>
      <c r="L7220">
        <v>35</v>
      </c>
      <c r="M7220" t="s">
        <v>282</v>
      </c>
      <c r="N7220" t="s">
        <v>259</v>
      </c>
      <c r="O7220" t="s">
        <v>259</v>
      </c>
      <c r="P7220" t="s">
        <v>22</v>
      </c>
      <c r="Q7220" t="s">
        <v>23</v>
      </c>
      <c r="R7220" t="s">
        <v>24</v>
      </c>
      <c r="S7220">
        <v>0.85</v>
      </c>
      <c r="T7220" s="1">
        <v>40252</v>
      </c>
    </row>
    <row r="7221" spans="1:20" x14ac:dyDescent="0.3">
      <c r="A7221">
        <v>51524</v>
      </c>
      <c r="B7221" s="1">
        <v>40251</v>
      </c>
      <c r="C7221" s="1" t="str">
        <f t="shared" si="224"/>
        <v>Mar</v>
      </c>
      <c r="D7221" t="s">
        <v>44</v>
      </c>
      <c r="E7221">
        <v>20</v>
      </c>
      <c r="F7221">
        <v>347.26749999999998</v>
      </c>
      <c r="G7221">
        <v>0.06</v>
      </c>
      <c r="H7221" t="str">
        <f t="shared" si="225"/>
        <v>0-10%</v>
      </c>
      <c r="I7221" t="s">
        <v>39</v>
      </c>
      <c r="J7221">
        <v>-71.09</v>
      </c>
      <c r="K7221">
        <v>20.99</v>
      </c>
      <c r="L7221">
        <v>0.99</v>
      </c>
      <c r="M7221" t="s">
        <v>282</v>
      </c>
      <c r="N7221" t="s">
        <v>259</v>
      </c>
      <c r="O7221" t="s">
        <v>259</v>
      </c>
      <c r="P7221" t="s">
        <v>22</v>
      </c>
      <c r="Q7221" t="s">
        <v>33</v>
      </c>
      <c r="R7221" t="s">
        <v>34</v>
      </c>
      <c r="S7221">
        <v>0.83</v>
      </c>
      <c r="T7221" s="1">
        <v>40253</v>
      </c>
    </row>
    <row r="7222" spans="1:20" x14ac:dyDescent="0.3">
      <c r="A7222">
        <v>51525</v>
      </c>
      <c r="B7222" s="1">
        <v>40854</v>
      </c>
      <c r="C7222" s="1" t="str">
        <f t="shared" si="224"/>
        <v>Nov</v>
      </c>
      <c r="D7222" t="s">
        <v>859</v>
      </c>
      <c r="E7222">
        <v>18</v>
      </c>
      <c r="F7222">
        <v>360.24</v>
      </c>
      <c r="G7222">
        <v>0.04</v>
      </c>
      <c r="H7222" t="str">
        <f t="shared" si="225"/>
        <v>0-10%</v>
      </c>
      <c r="I7222" t="s">
        <v>39</v>
      </c>
      <c r="J7222">
        <v>-36.24</v>
      </c>
      <c r="K7222">
        <v>19.98</v>
      </c>
      <c r="L7222">
        <v>4</v>
      </c>
      <c r="M7222" t="s">
        <v>189</v>
      </c>
      <c r="N7222" t="s">
        <v>207</v>
      </c>
      <c r="O7222" t="s">
        <v>115</v>
      </c>
      <c r="P7222" t="s">
        <v>42</v>
      </c>
      <c r="Q7222" t="s">
        <v>33</v>
      </c>
      <c r="R7222" t="s">
        <v>48</v>
      </c>
      <c r="S7222">
        <v>0.68</v>
      </c>
      <c r="T7222" s="1">
        <v>40856</v>
      </c>
    </row>
    <row r="7223" spans="1:20" x14ac:dyDescent="0.3">
      <c r="A7223">
        <v>51525</v>
      </c>
      <c r="B7223" s="1">
        <v>40854</v>
      </c>
      <c r="C7223" s="1" t="str">
        <f t="shared" si="224"/>
        <v>Nov</v>
      </c>
      <c r="D7223" t="s">
        <v>859</v>
      </c>
      <c r="E7223">
        <v>46</v>
      </c>
      <c r="F7223">
        <v>1463.27</v>
      </c>
      <c r="G7223">
        <v>0.09</v>
      </c>
      <c r="H7223" t="str">
        <f t="shared" si="225"/>
        <v>0-10%</v>
      </c>
      <c r="I7223" t="s">
        <v>19</v>
      </c>
      <c r="J7223">
        <v>104.22</v>
      </c>
      <c r="K7223">
        <v>34.76</v>
      </c>
      <c r="L7223">
        <v>8.2200000000000006</v>
      </c>
      <c r="M7223" t="s">
        <v>189</v>
      </c>
      <c r="N7223" t="s">
        <v>207</v>
      </c>
      <c r="O7223" t="s">
        <v>115</v>
      </c>
      <c r="P7223" t="s">
        <v>42</v>
      </c>
      <c r="Q7223" t="s">
        <v>23</v>
      </c>
      <c r="R7223" t="s">
        <v>24</v>
      </c>
      <c r="S7223">
        <v>0.56999999999999995</v>
      </c>
      <c r="T7223" s="1">
        <v>40856</v>
      </c>
    </row>
    <row r="7224" spans="1:20" x14ac:dyDescent="0.3">
      <c r="A7224">
        <v>51553</v>
      </c>
      <c r="B7224" s="1">
        <v>40874</v>
      </c>
      <c r="C7224" s="1" t="str">
        <f t="shared" si="224"/>
        <v>Nov</v>
      </c>
      <c r="D7224" t="s">
        <v>859</v>
      </c>
      <c r="E7224">
        <v>3</v>
      </c>
      <c r="F7224">
        <v>21366.51</v>
      </c>
      <c r="G7224">
        <v>0</v>
      </c>
      <c r="H7224" t="str">
        <f t="shared" si="225"/>
        <v>0-10%</v>
      </c>
      <c r="I7224" t="s">
        <v>19</v>
      </c>
      <c r="J7224">
        <v>-11984.4</v>
      </c>
      <c r="K7224">
        <v>6783.02</v>
      </c>
      <c r="L7224">
        <v>24.49</v>
      </c>
      <c r="M7224" t="s">
        <v>834</v>
      </c>
      <c r="N7224" t="s">
        <v>804</v>
      </c>
      <c r="O7224" t="s">
        <v>142</v>
      </c>
      <c r="P7224" t="s">
        <v>22</v>
      </c>
      <c r="Q7224" t="s">
        <v>33</v>
      </c>
      <c r="R7224" t="s">
        <v>93</v>
      </c>
      <c r="S7224">
        <v>0.39</v>
      </c>
      <c r="T7224" s="1">
        <v>40875</v>
      </c>
    </row>
    <row r="7225" spans="1:20" x14ac:dyDescent="0.3">
      <c r="A7225">
        <v>51553</v>
      </c>
      <c r="B7225" s="1">
        <v>40874</v>
      </c>
      <c r="C7225" s="1" t="str">
        <f t="shared" si="224"/>
        <v>Nov</v>
      </c>
      <c r="D7225" t="s">
        <v>859</v>
      </c>
      <c r="E7225">
        <v>34</v>
      </c>
      <c r="F7225">
        <v>320.04000000000002</v>
      </c>
      <c r="G7225">
        <v>0.02</v>
      </c>
      <c r="H7225" t="str">
        <f t="shared" si="225"/>
        <v>0-10%</v>
      </c>
      <c r="I7225" t="s">
        <v>39</v>
      </c>
      <c r="J7225">
        <v>32.47</v>
      </c>
      <c r="K7225">
        <v>9.27</v>
      </c>
      <c r="L7225">
        <v>4.3899999999999997</v>
      </c>
      <c r="M7225" t="s">
        <v>834</v>
      </c>
      <c r="N7225" t="s">
        <v>804</v>
      </c>
      <c r="O7225" t="s">
        <v>142</v>
      </c>
      <c r="P7225" t="s">
        <v>22</v>
      </c>
      <c r="Q7225" t="s">
        <v>23</v>
      </c>
      <c r="R7225" t="s">
        <v>43</v>
      </c>
      <c r="S7225">
        <v>0.38</v>
      </c>
      <c r="T7225" s="1">
        <v>40876</v>
      </c>
    </row>
    <row r="7226" spans="1:20" x14ac:dyDescent="0.3">
      <c r="A7226">
        <v>51553</v>
      </c>
      <c r="B7226" s="1">
        <v>40874</v>
      </c>
      <c r="C7226" s="1" t="str">
        <f t="shared" si="224"/>
        <v>Nov</v>
      </c>
      <c r="D7226" t="s">
        <v>859</v>
      </c>
      <c r="E7226">
        <v>12</v>
      </c>
      <c r="F7226">
        <v>88.57</v>
      </c>
      <c r="G7226">
        <v>0.03</v>
      </c>
      <c r="H7226" t="str">
        <f t="shared" si="225"/>
        <v>0-10%</v>
      </c>
      <c r="I7226" t="s">
        <v>19</v>
      </c>
      <c r="J7226">
        <v>-28.25</v>
      </c>
      <c r="K7226">
        <v>6.68</v>
      </c>
      <c r="L7226">
        <v>6.15</v>
      </c>
      <c r="M7226" t="s">
        <v>834</v>
      </c>
      <c r="N7226" t="s">
        <v>804</v>
      </c>
      <c r="O7226" t="s">
        <v>142</v>
      </c>
      <c r="P7226" t="s">
        <v>22</v>
      </c>
      <c r="Q7226" t="s">
        <v>23</v>
      </c>
      <c r="R7226" t="s">
        <v>43</v>
      </c>
      <c r="S7226">
        <v>0.37</v>
      </c>
      <c r="T7226" s="1">
        <v>40876</v>
      </c>
    </row>
    <row r="7227" spans="1:20" x14ac:dyDescent="0.3">
      <c r="A7227">
        <v>51553</v>
      </c>
      <c r="B7227" s="1">
        <v>40874</v>
      </c>
      <c r="C7227" s="1" t="str">
        <f t="shared" si="224"/>
        <v>Nov</v>
      </c>
      <c r="D7227" t="s">
        <v>859</v>
      </c>
      <c r="E7227">
        <v>13</v>
      </c>
      <c r="F7227">
        <v>73.97</v>
      </c>
      <c r="G7227">
        <v>0.1</v>
      </c>
      <c r="H7227" t="str">
        <f t="shared" si="225"/>
        <v>0-10%</v>
      </c>
      <c r="I7227" t="s">
        <v>19</v>
      </c>
      <c r="J7227">
        <v>-38.35</v>
      </c>
      <c r="K7227">
        <v>5.78</v>
      </c>
      <c r="L7227">
        <v>5.67</v>
      </c>
      <c r="M7227" t="s">
        <v>834</v>
      </c>
      <c r="N7227" t="s">
        <v>804</v>
      </c>
      <c r="O7227" t="s">
        <v>142</v>
      </c>
      <c r="P7227" t="s">
        <v>22</v>
      </c>
      <c r="Q7227" t="s">
        <v>23</v>
      </c>
      <c r="R7227" t="s">
        <v>43</v>
      </c>
      <c r="S7227">
        <v>0.36</v>
      </c>
      <c r="T7227" s="1">
        <v>40877</v>
      </c>
    </row>
    <row r="7228" spans="1:20" x14ac:dyDescent="0.3">
      <c r="A7228">
        <v>51554</v>
      </c>
      <c r="B7228" s="1">
        <v>39898</v>
      </c>
      <c r="C7228" s="1" t="str">
        <f t="shared" si="224"/>
        <v>Mar</v>
      </c>
      <c r="D7228" t="s">
        <v>44</v>
      </c>
      <c r="E7228">
        <v>7</v>
      </c>
      <c r="F7228">
        <v>545.04</v>
      </c>
      <c r="G7228">
        <v>0.05</v>
      </c>
      <c r="H7228" t="str">
        <f t="shared" si="225"/>
        <v>0-10%</v>
      </c>
      <c r="I7228" t="s">
        <v>26</v>
      </c>
      <c r="J7228">
        <v>-210.06</v>
      </c>
      <c r="K7228">
        <v>68.81</v>
      </c>
      <c r="L7228">
        <v>60</v>
      </c>
      <c r="M7228" t="s">
        <v>714</v>
      </c>
      <c r="N7228" t="s">
        <v>677</v>
      </c>
      <c r="O7228" t="s">
        <v>139</v>
      </c>
      <c r="P7228" t="s">
        <v>42</v>
      </c>
      <c r="Q7228" t="s">
        <v>23</v>
      </c>
      <c r="R7228" t="s">
        <v>29</v>
      </c>
      <c r="S7228">
        <v>0.41</v>
      </c>
      <c r="T7228" s="1">
        <v>39900</v>
      </c>
    </row>
    <row r="7229" spans="1:20" x14ac:dyDescent="0.3">
      <c r="A7229">
        <v>51554</v>
      </c>
      <c r="B7229" s="1">
        <v>39898</v>
      </c>
      <c r="C7229" s="1" t="str">
        <f t="shared" si="224"/>
        <v>Mar</v>
      </c>
      <c r="D7229" t="s">
        <v>44</v>
      </c>
      <c r="E7229">
        <v>29</v>
      </c>
      <c r="F7229">
        <v>606.91</v>
      </c>
      <c r="G7229">
        <v>0.09</v>
      </c>
      <c r="H7229" t="str">
        <f t="shared" si="225"/>
        <v>0-10%</v>
      </c>
      <c r="I7229" t="s">
        <v>19</v>
      </c>
      <c r="J7229">
        <v>-271.77</v>
      </c>
      <c r="K7229">
        <v>20.89</v>
      </c>
      <c r="L7229">
        <v>11.52</v>
      </c>
      <c r="M7229" t="s">
        <v>714</v>
      </c>
      <c r="N7229" t="s">
        <v>677</v>
      </c>
      <c r="O7229" t="s">
        <v>139</v>
      </c>
      <c r="P7229" t="s">
        <v>42</v>
      </c>
      <c r="Q7229" t="s">
        <v>23</v>
      </c>
      <c r="R7229" t="s">
        <v>24</v>
      </c>
      <c r="S7229">
        <v>0.83</v>
      </c>
      <c r="T7229" s="1">
        <v>39899</v>
      </c>
    </row>
    <row r="7230" spans="1:20" x14ac:dyDescent="0.3">
      <c r="A7230">
        <v>51556</v>
      </c>
      <c r="B7230" s="1">
        <v>41209</v>
      </c>
      <c r="C7230" s="1" t="str">
        <f t="shared" si="224"/>
        <v>Oct</v>
      </c>
      <c r="D7230" t="s">
        <v>25</v>
      </c>
      <c r="E7230">
        <v>10</v>
      </c>
      <c r="F7230">
        <v>45.69</v>
      </c>
      <c r="G7230">
        <v>0.01</v>
      </c>
      <c r="H7230" t="str">
        <f t="shared" si="225"/>
        <v>0-10%</v>
      </c>
      <c r="I7230" t="s">
        <v>39</v>
      </c>
      <c r="J7230">
        <v>-24.21</v>
      </c>
      <c r="K7230">
        <v>3.57</v>
      </c>
      <c r="L7230">
        <v>4.17</v>
      </c>
      <c r="M7230" t="s">
        <v>133</v>
      </c>
      <c r="N7230" t="s">
        <v>488</v>
      </c>
      <c r="O7230" t="s">
        <v>488</v>
      </c>
      <c r="P7230" t="s">
        <v>32</v>
      </c>
      <c r="Q7230" t="s">
        <v>23</v>
      </c>
      <c r="R7230" t="s">
        <v>59</v>
      </c>
      <c r="S7230">
        <v>0.59</v>
      </c>
      <c r="T7230" s="1">
        <v>41211</v>
      </c>
    </row>
    <row r="7231" spans="1:20" x14ac:dyDescent="0.3">
      <c r="A7231">
        <v>51557</v>
      </c>
      <c r="B7231" s="1">
        <v>40847</v>
      </c>
      <c r="C7231" s="1" t="str">
        <f t="shared" si="224"/>
        <v>Oct</v>
      </c>
      <c r="D7231" t="s">
        <v>25</v>
      </c>
      <c r="E7231">
        <v>36</v>
      </c>
      <c r="F7231">
        <v>1749.07</v>
      </c>
      <c r="G7231">
        <v>0.04</v>
      </c>
      <c r="H7231" t="str">
        <f t="shared" si="225"/>
        <v>0-10%</v>
      </c>
      <c r="I7231" t="s">
        <v>19</v>
      </c>
      <c r="J7231">
        <v>804.66</v>
      </c>
      <c r="K7231">
        <v>48.04</v>
      </c>
      <c r="L7231">
        <v>5.79</v>
      </c>
      <c r="M7231" t="s">
        <v>268</v>
      </c>
      <c r="N7231" t="s">
        <v>804</v>
      </c>
      <c r="O7231" t="s">
        <v>142</v>
      </c>
      <c r="P7231" t="s">
        <v>32</v>
      </c>
      <c r="Q7231" t="s">
        <v>23</v>
      </c>
      <c r="R7231" t="s">
        <v>43</v>
      </c>
      <c r="S7231">
        <v>0.37</v>
      </c>
      <c r="T7231" s="1">
        <v>40849</v>
      </c>
    </row>
    <row r="7232" spans="1:20" x14ac:dyDescent="0.3">
      <c r="A7232">
        <v>51557</v>
      </c>
      <c r="B7232" s="1">
        <v>40847</v>
      </c>
      <c r="C7232" s="1" t="str">
        <f t="shared" si="224"/>
        <v>Oct</v>
      </c>
      <c r="D7232" t="s">
        <v>25</v>
      </c>
      <c r="E7232">
        <v>14</v>
      </c>
      <c r="F7232">
        <v>37.9</v>
      </c>
      <c r="G7232">
        <v>0.08</v>
      </c>
      <c r="H7232" t="str">
        <f t="shared" si="225"/>
        <v>0-10%</v>
      </c>
      <c r="I7232" t="s">
        <v>19</v>
      </c>
      <c r="J7232">
        <v>-22.01</v>
      </c>
      <c r="K7232">
        <v>2.6</v>
      </c>
      <c r="L7232">
        <v>2.4</v>
      </c>
      <c r="M7232" t="s">
        <v>268</v>
      </c>
      <c r="N7232" t="s">
        <v>804</v>
      </c>
      <c r="O7232" t="s">
        <v>142</v>
      </c>
      <c r="P7232" t="s">
        <v>32</v>
      </c>
      <c r="Q7232" t="s">
        <v>23</v>
      </c>
      <c r="R7232" t="s">
        <v>59</v>
      </c>
      <c r="S7232">
        <v>0.57999999999999996</v>
      </c>
      <c r="T7232" s="1">
        <v>40847</v>
      </c>
    </row>
    <row r="7233" spans="1:20" x14ac:dyDescent="0.3">
      <c r="A7233">
        <v>51558</v>
      </c>
      <c r="B7233" s="1">
        <v>40266</v>
      </c>
      <c r="C7233" s="1" t="str">
        <f t="shared" si="224"/>
        <v>Mar</v>
      </c>
      <c r="D7233" t="s">
        <v>859</v>
      </c>
      <c r="E7233">
        <v>34</v>
      </c>
      <c r="F7233">
        <v>245.4</v>
      </c>
      <c r="G7233">
        <v>0</v>
      </c>
      <c r="H7233" t="str">
        <f t="shared" si="225"/>
        <v>0-10%</v>
      </c>
      <c r="I7233" t="s">
        <v>19</v>
      </c>
      <c r="J7233">
        <v>-87.27</v>
      </c>
      <c r="K7233">
        <v>6.68</v>
      </c>
      <c r="L7233">
        <v>6.92</v>
      </c>
      <c r="M7233" t="s">
        <v>128</v>
      </c>
      <c r="N7233" t="s">
        <v>138</v>
      </c>
      <c r="O7233" t="s">
        <v>139</v>
      </c>
      <c r="P7233" t="s">
        <v>32</v>
      </c>
      <c r="Q7233" t="s">
        <v>23</v>
      </c>
      <c r="R7233" t="s">
        <v>43</v>
      </c>
      <c r="S7233">
        <v>0.37</v>
      </c>
      <c r="T7233" s="1">
        <v>40266</v>
      </c>
    </row>
    <row r="7234" spans="1:20" x14ac:dyDescent="0.3">
      <c r="A7234">
        <v>51558</v>
      </c>
      <c r="B7234" s="1">
        <v>40266</v>
      </c>
      <c r="C7234" s="1" t="str">
        <f t="shared" si="224"/>
        <v>Mar</v>
      </c>
      <c r="D7234" t="s">
        <v>859</v>
      </c>
      <c r="E7234">
        <v>47</v>
      </c>
      <c r="F7234">
        <v>4177.66</v>
      </c>
      <c r="G7234">
        <v>0.04</v>
      </c>
      <c r="H7234" t="str">
        <f t="shared" si="225"/>
        <v>0-10%</v>
      </c>
      <c r="I7234" t="s">
        <v>26</v>
      </c>
      <c r="J7234">
        <v>85.29</v>
      </c>
      <c r="K7234">
        <v>85.29</v>
      </c>
      <c r="L7234">
        <v>60</v>
      </c>
      <c r="M7234" t="s">
        <v>128</v>
      </c>
      <c r="N7234" t="s">
        <v>138</v>
      </c>
      <c r="O7234" t="s">
        <v>139</v>
      </c>
      <c r="P7234" t="s">
        <v>32</v>
      </c>
      <c r="Q7234" t="s">
        <v>36</v>
      </c>
      <c r="R7234" t="s">
        <v>54</v>
      </c>
      <c r="S7234">
        <v>0.56000000000000005</v>
      </c>
      <c r="T7234" s="1">
        <v>40266</v>
      </c>
    </row>
    <row r="7235" spans="1:20" x14ac:dyDescent="0.3">
      <c r="A7235">
        <v>51559</v>
      </c>
      <c r="B7235" s="1">
        <v>40972</v>
      </c>
      <c r="C7235" s="1" t="str">
        <f t="shared" ref="C7235:C7298" si="226">TEXT(B7235,"mmm")</f>
        <v>Mar</v>
      </c>
      <c r="D7235" t="s">
        <v>18</v>
      </c>
      <c r="E7235">
        <v>34</v>
      </c>
      <c r="F7235">
        <v>823.98</v>
      </c>
      <c r="G7235">
        <v>0.09</v>
      </c>
      <c r="H7235" t="str">
        <f t="shared" ref="H7235:H7298" si="227">IF(G7235&lt;=0.1, "0-10%", IF(G7235&lt;=0.2, "10-20%", IF(G7235&lt;=0.3, "20-30%", "30%+")))</f>
        <v>0-10%</v>
      </c>
      <c r="I7235" t="s">
        <v>19</v>
      </c>
      <c r="J7235">
        <v>129.81</v>
      </c>
      <c r="K7235">
        <v>25.98</v>
      </c>
      <c r="L7235">
        <v>4.08</v>
      </c>
      <c r="M7235" t="s">
        <v>222</v>
      </c>
      <c r="N7235" t="s">
        <v>259</v>
      </c>
      <c r="O7235" t="s">
        <v>259</v>
      </c>
      <c r="P7235" t="s">
        <v>28</v>
      </c>
      <c r="Q7235" t="s">
        <v>23</v>
      </c>
      <c r="R7235" t="s">
        <v>59</v>
      </c>
      <c r="S7235">
        <v>0.56999999999999995</v>
      </c>
      <c r="T7235" s="1">
        <v>40981</v>
      </c>
    </row>
    <row r="7236" spans="1:20" x14ac:dyDescent="0.3">
      <c r="A7236">
        <v>51584</v>
      </c>
      <c r="B7236" s="1">
        <v>40468</v>
      </c>
      <c r="C7236" s="1" t="str">
        <f t="shared" si="226"/>
        <v>Oct</v>
      </c>
      <c r="D7236" t="s">
        <v>859</v>
      </c>
      <c r="E7236">
        <v>48</v>
      </c>
      <c r="F7236">
        <v>5620.2</v>
      </c>
      <c r="G7236">
        <v>0.01</v>
      </c>
      <c r="H7236" t="str">
        <f t="shared" si="227"/>
        <v>0-10%</v>
      </c>
      <c r="I7236" t="s">
        <v>26</v>
      </c>
      <c r="J7236">
        <v>176.04</v>
      </c>
      <c r="K7236">
        <v>110.98</v>
      </c>
      <c r="L7236">
        <v>30</v>
      </c>
      <c r="M7236" t="s">
        <v>147</v>
      </c>
      <c r="N7236" t="s">
        <v>141</v>
      </c>
      <c r="O7236" t="s">
        <v>142</v>
      </c>
      <c r="P7236" t="s">
        <v>32</v>
      </c>
      <c r="Q7236" t="s">
        <v>36</v>
      </c>
      <c r="R7236" t="s">
        <v>66</v>
      </c>
      <c r="S7236">
        <v>0.71</v>
      </c>
      <c r="T7236" s="1">
        <v>40469</v>
      </c>
    </row>
    <row r="7237" spans="1:20" x14ac:dyDescent="0.3">
      <c r="A7237">
        <v>51619</v>
      </c>
      <c r="B7237" s="1">
        <v>40058</v>
      </c>
      <c r="C7237" s="1" t="str">
        <f t="shared" si="226"/>
        <v>Sep</v>
      </c>
      <c r="D7237" t="s">
        <v>859</v>
      </c>
      <c r="E7237">
        <v>46</v>
      </c>
      <c r="F7237">
        <v>100.6</v>
      </c>
      <c r="G7237">
        <v>0.03</v>
      </c>
      <c r="H7237" t="str">
        <f t="shared" si="227"/>
        <v>0-10%</v>
      </c>
      <c r="I7237" t="s">
        <v>19</v>
      </c>
      <c r="J7237">
        <v>11.55</v>
      </c>
      <c r="K7237">
        <v>2.21</v>
      </c>
      <c r="L7237">
        <v>1</v>
      </c>
      <c r="M7237" t="s">
        <v>581</v>
      </c>
      <c r="N7237" t="s">
        <v>259</v>
      </c>
      <c r="O7237" t="s">
        <v>259</v>
      </c>
      <c r="P7237" t="s">
        <v>28</v>
      </c>
      <c r="Q7237" t="s">
        <v>23</v>
      </c>
      <c r="R7237" t="s">
        <v>59</v>
      </c>
      <c r="S7237">
        <v>0.38</v>
      </c>
      <c r="T7237" s="1">
        <v>40059</v>
      </c>
    </row>
    <row r="7238" spans="1:20" x14ac:dyDescent="0.3">
      <c r="A7238">
        <v>51619</v>
      </c>
      <c r="B7238" s="1">
        <v>40058</v>
      </c>
      <c r="C7238" s="1" t="str">
        <f t="shared" si="226"/>
        <v>Sep</v>
      </c>
      <c r="D7238" t="s">
        <v>859</v>
      </c>
      <c r="E7238">
        <v>6</v>
      </c>
      <c r="F7238">
        <v>958.06</v>
      </c>
      <c r="G7238">
        <v>0.09</v>
      </c>
      <c r="H7238" t="str">
        <f t="shared" si="227"/>
        <v>0-10%</v>
      </c>
      <c r="I7238" t="s">
        <v>19</v>
      </c>
      <c r="J7238">
        <v>-77.09</v>
      </c>
      <c r="K7238">
        <v>165.2</v>
      </c>
      <c r="L7238">
        <v>19.989999999999998</v>
      </c>
      <c r="M7238" t="s">
        <v>581</v>
      </c>
      <c r="N7238" t="s">
        <v>259</v>
      </c>
      <c r="O7238" t="s">
        <v>259</v>
      </c>
      <c r="P7238" t="s">
        <v>28</v>
      </c>
      <c r="Q7238" t="s">
        <v>23</v>
      </c>
      <c r="R7238" t="s">
        <v>24</v>
      </c>
      <c r="S7238">
        <v>0.59</v>
      </c>
      <c r="T7238" s="1">
        <v>40059</v>
      </c>
    </row>
    <row r="7239" spans="1:20" x14ac:dyDescent="0.3">
      <c r="A7239">
        <v>51619</v>
      </c>
      <c r="B7239" s="1">
        <v>40058</v>
      </c>
      <c r="C7239" s="1" t="str">
        <f t="shared" si="226"/>
        <v>Sep</v>
      </c>
      <c r="D7239" t="s">
        <v>859</v>
      </c>
      <c r="E7239">
        <v>2</v>
      </c>
      <c r="F7239">
        <v>14.75</v>
      </c>
      <c r="G7239">
        <v>7.0000000000000007E-2</v>
      </c>
      <c r="H7239" t="str">
        <f t="shared" si="227"/>
        <v>0-10%</v>
      </c>
      <c r="I7239" t="s">
        <v>19</v>
      </c>
      <c r="J7239">
        <v>-11.42</v>
      </c>
      <c r="K7239">
        <v>3.89</v>
      </c>
      <c r="L7239">
        <v>7.01</v>
      </c>
      <c r="M7239" t="s">
        <v>581</v>
      </c>
      <c r="N7239" t="s">
        <v>259</v>
      </c>
      <c r="O7239" t="s">
        <v>259</v>
      </c>
      <c r="P7239" t="s">
        <v>28</v>
      </c>
      <c r="Q7239" t="s">
        <v>23</v>
      </c>
      <c r="R7239" t="s">
        <v>30</v>
      </c>
      <c r="S7239">
        <v>0.37</v>
      </c>
      <c r="T7239" s="1">
        <v>40060</v>
      </c>
    </row>
    <row r="7240" spans="1:20" x14ac:dyDescent="0.3">
      <c r="A7240">
        <v>51619</v>
      </c>
      <c r="B7240" s="1">
        <v>40058</v>
      </c>
      <c r="C7240" s="1" t="str">
        <f t="shared" si="226"/>
        <v>Sep</v>
      </c>
      <c r="D7240" t="s">
        <v>859</v>
      </c>
      <c r="E7240">
        <v>31</v>
      </c>
      <c r="F7240">
        <v>11262.04</v>
      </c>
      <c r="G7240">
        <v>0.06</v>
      </c>
      <c r="H7240" t="str">
        <f t="shared" si="227"/>
        <v>0-10%</v>
      </c>
      <c r="I7240" t="s">
        <v>26</v>
      </c>
      <c r="J7240">
        <v>1660.92</v>
      </c>
      <c r="K7240">
        <v>355.98</v>
      </c>
      <c r="L7240">
        <v>58.92</v>
      </c>
      <c r="M7240" t="s">
        <v>581</v>
      </c>
      <c r="N7240" t="s">
        <v>259</v>
      </c>
      <c r="O7240" t="s">
        <v>259</v>
      </c>
      <c r="P7240" t="s">
        <v>28</v>
      </c>
      <c r="Q7240" t="s">
        <v>36</v>
      </c>
      <c r="R7240" t="s">
        <v>66</v>
      </c>
      <c r="S7240">
        <v>0.64</v>
      </c>
      <c r="T7240" s="1">
        <v>40059</v>
      </c>
    </row>
    <row r="7241" spans="1:20" x14ac:dyDescent="0.3">
      <c r="A7241">
        <v>51620</v>
      </c>
      <c r="B7241" s="1">
        <v>40976</v>
      </c>
      <c r="C7241" s="1" t="str">
        <f t="shared" si="226"/>
        <v>Mar</v>
      </c>
      <c r="D7241" t="s">
        <v>44</v>
      </c>
      <c r="E7241">
        <v>12</v>
      </c>
      <c r="F7241">
        <v>173.97</v>
      </c>
      <c r="G7241">
        <v>0.03</v>
      </c>
      <c r="H7241" t="str">
        <f t="shared" si="227"/>
        <v>0-10%</v>
      </c>
      <c r="I7241" t="s">
        <v>19</v>
      </c>
      <c r="J7241">
        <v>-2.5499999999999998</v>
      </c>
      <c r="K7241">
        <v>13.48</v>
      </c>
      <c r="L7241">
        <v>4.51</v>
      </c>
      <c r="M7241" t="s">
        <v>423</v>
      </c>
      <c r="N7241" t="s">
        <v>488</v>
      </c>
      <c r="O7241" t="s">
        <v>488</v>
      </c>
      <c r="P7241" t="s">
        <v>32</v>
      </c>
      <c r="Q7241" t="s">
        <v>23</v>
      </c>
      <c r="R7241" t="s">
        <v>24</v>
      </c>
      <c r="S7241">
        <v>0.59</v>
      </c>
      <c r="T7241" s="1">
        <v>40977</v>
      </c>
    </row>
    <row r="7242" spans="1:20" x14ac:dyDescent="0.3">
      <c r="A7242">
        <v>51623</v>
      </c>
      <c r="B7242" s="1">
        <v>39826</v>
      </c>
      <c r="C7242" s="1" t="str">
        <f t="shared" si="226"/>
        <v>Jan</v>
      </c>
      <c r="D7242" t="s">
        <v>859</v>
      </c>
      <c r="E7242">
        <v>17</v>
      </c>
      <c r="F7242">
        <v>39.229999999999997</v>
      </c>
      <c r="G7242">
        <v>0.06</v>
      </c>
      <c r="H7242" t="str">
        <f t="shared" si="227"/>
        <v>0-10%</v>
      </c>
      <c r="I7242" t="s">
        <v>19</v>
      </c>
      <c r="J7242">
        <v>-66.58</v>
      </c>
      <c r="K7242">
        <v>2.08</v>
      </c>
      <c r="L7242">
        <v>5.33</v>
      </c>
      <c r="M7242" t="s">
        <v>354</v>
      </c>
      <c r="N7242" t="s">
        <v>488</v>
      </c>
      <c r="O7242" t="s">
        <v>488</v>
      </c>
      <c r="P7242" t="s">
        <v>42</v>
      </c>
      <c r="Q7242" t="s">
        <v>36</v>
      </c>
      <c r="R7242" t="s">
        <v>37</v>
      </c>
      <c r="S7242">
        <v>0.43</v>
      </c>
      <c r="T7242" s="1">
        <v>39826</v>
      </c>
    </row>
    <row r="7243" spans="1:20" x14ac:dyDescent="0.3">
      <c r="A7243">
        <v>51648</v>
      </c>
      <c r="B7243" s="1">
        <v>40909</v>
      </c>
      <c r="C7243" s="1" t="str">
        <f t="shared" si="226"/>
        <v>Jan</v>
      </c>
      <c r="D7243" t="s">
        <v>18</v>
      </c>
      <c r="E7243">
        <v>45</v>
      </c>
      <c r="F7243">
        <v>2354.8000000000002</v>
      </c>
      <c r="G7243">
        <v>0.03</v>
      </c>
      <c r="H7243" t="str">
        <f t="shared" si="227"/>
        <v>0-10%</v>
      </c>
      <c r="I7243" t="s">
        <v>19</v>
      </c>
      <c r="J7243">
        <v>332.97</v>
      </c>
      <c r="K7243">
        <v>49.99</v>
      </c>
      <c r="L7243">
        <v>19.989999999999998</v>
      </c>
      <c r="M7243" t="s">
        <v>108</v>
      </c>
      <c r="N7243" t="s">
        <v>141</v>
      </c>
      <c r="O7243" t="s">
        <v>142</v>
      </c>
      <c r="P7243" t="s">
        <v>32</v>
      </c>
      <c r="Q7243" t="s">
        <v>33</v>
      </c>
      <c r="R7243" t="s">
        <v>48</v>
      </c>
      <c r="S7243">
        <v>0.41</v>
      </c>
      <c r="T7243" s="1">
        <v>40916</v>
      </c>
    </row>
    <row r="7244" spans="1:20" x14ac:dyDescent="0.3">
      <c r="A7244">
        <v>51648</v>
      </c>
      <c r="B7244" s="1">
        <v>40909</v>
      </c>
      <c r="C7244" s="1" t="str">
        <f t="shared" si="226"/>
        <v>Jan</v>
      </c>
      <c r="D7244" t="s">
        <v>18</v>
      </c>
      <c r="E7244">
        <v>50</v>
      </c>
      <c r="F7244">
        <v>187.88</v>
      </c>
      <c r="G7244">
        <v>0.08</v>
      </c>
      <c r="H7244" t="str">
        <f t="shared" si="227"/>
        <v>0-10%</v>
      </c>
      <c r="I7244" t="s">
        <v>19</v>
      </c>
      <c r="J7244">
        <v>-38.229999999999997</v>
      </c>
      <c r="K7244">
        <v>3.98</v>
      </c>
      <c r="L7244">
        <v>2.97</v>
      </c>
      <c r="M7244" t="s">
        <v>108</v>
      </c>
      <c r="N7244" t="s">
        <v>141</v>
      </c>
      <c r="O7244" t="s">
        <v>142</v>
      </c>
      <c r="P7244" t="s">
        <v>32</v>
      </c>
      <c r="Q7244" t="s">
        <v>23</v>
      </c>
      <c r="R7244" t="s">
        <v>43</v>
      </c>
      <c r="S7244">
        <v>0.35</v>
      </c>
      <c r="T7244" s="1">
        <v>40914</v>
      </c>
    </row>
    <row r="7245" spans="1:20" x14ac:dyDescent="0.3">
      <c r="A7245">
        <v>51650</v>
      </c>
      <c r="B7245" s="1">
        <v>40695</v>
      </c>
      <c r="C7245" s="1" t="str">
        <f t="shared" si="226"/>
        <v>Jun</v>
      </c>
      <c r="D7245" t="s">
        <v>25</v>
      </c>
      <c r="E7245">
        <v>25</v>
      </c>
      <c r="F7245">
        <v>470.11</v>
      </c>
      <c r="G7245">
        <v>0.08</v>
      </c>
      <c r="H7245" t="str">
        <f t="shared" si="227"/>
        <v>0-10%</v>
      </c>
      <c r="I7245" t="s">
        <v>19</v>
      </c>
      <c r="J7245">
        <v>91.09</v>
      </c>
      <c r="K7245">
        <v>19.98</v>
      </c>
      <c r="L7245">
        <v>5.97</v>
      </c>
      <c r="M7245" t="s">
        <v>669</v>
      </c>
      <c r="N7245" t="s">
        <v>138</v>
      </c>
      <c r="O7245" t="s">
        <v>139</v>
      </c>
      <c r="P7245" t="s">
        <v>28</v>
      </c>
      <c r="Q7245" t="s">
        <v>23</v>
      </c>
      <c r="R7245" t="s">
        <v>43</v>
      </c>
      <c r="S7245">
        <v>0.38</v>
      </c>
      <c r="T7245" s="1">
        <v>40697</v>
      </c>
    </row>
    <row r="7246" spans="1:20" x14ac:dyDescent="0.3">
      <c r="A7246">
        <v>51650</v>
      </c>
      <c r="B7246" s="1">
        <v>40695</v>
      </c>
      <c r="C7246" s="1" t="str">
        <f t="shared" si="226"/>
        <v>Jun</v>
      </c>
      <c r="D7246" t="s">
        <v>25</v>
      </c>
      <c r="E7246">
        <v>43</v>
      </c>
      <c r="F7246">
        <v>10854.83</v>
      </c>
      <c r="G7246">
        <v>0.08</v>
      </c>
      <c r="H7246" t="str">
        <f t="shared" si="227"/>
        <v>0-10%</v>
      </c>
      <c r="I7246" t="s">
        <v>26</v>
      </c>
      <c r="J7246">
        <v>2039.41</v>
      </c>
      <c r="K7246">
        <v>270.97000000000003</v>
      </c>
      <c r="L7246">
        <v>28.06</v>
      </c>
      <c r="M7246" t="s">
        <v>669</v>
      </c>
      <c r="N7246" t="s">
        <v>138</v>
      </c>
      <c r="O7246" t="s">
        <v>139</v>
      </c>
      <c r="P7246" t="s">
        <v>28</v>
      </c>
      <c r="Q7246" t="s">
        <v>33</v>
      </c>
      <c r="R7246" t="s">
        <v>93</v>
      </c>
      <c r="S7246">
        <v>0.56000000000000005</v>
      </c>
      <c r="T7246" s="1">
        <v>40697</v>
      </c>
    </row>
    <row r="7247" spans="1:20" x14ac:dyDescent="0.3">
      <c r="A7247">
        <v>51650</v>
      </c>
      <c r="B7247" s="1">
        <v>40695</v>
      </c>
      <c r="C7247" s="1" t="str">
        <f t="shared" si="226"/>
        <v>Jun</v>
      </c>
      <c r="D7247" t="s">
        <v>25</v>
      </c>
      <c r="E7247">
        <v>19</v>
      </c>
      <c r="F7247">
        <v>51.23</v>
      </c>
      <c r="G7247">
        <v>0.1</v>
      </c>
      <c r="H7247" t="str">
        <f t="shared" si="227"/>
        <v>0-10%</v>
      </c>
      <c r="I7247" t="s">
        <v>19</v>
      </c>
      <c r="J7247">
        <v>-5.29</v>
      </c>
      <c r="K7247">
        <v>2.94</v>
      </c>
      <c r="L7247">
        <v>0.96</v>
      </c>
      <c r="M7247" t="s">
        <v>669</v>
      </c>
      <c r="N7247" t="s">
        <v>138</v>
      </c>
      <c r="O7247" t="s">
        <v>139</v>
      </c>
      <c r="P7247" t="s">
        <v>28</v>
      </c>
      <c r="Q7247" t="s">
        <v>23</v>
      </c>
      <c r="R7247" t="s">
        <v>59</v>
      </c>
      <c r="S7247">
        <v>0.57999999999999996</v>
      </c>
      <c r="T7247" s="1">
        <v>40697</v>
      </c>
    </row>
    <row r="7248" spans="1:20" x14ac:dyDescent="0.3">
      <c r="A7248">
        <v>51652</v>
      </c>
      <c r="B7248" s="1">
        <v>40642</v>
      </c>
      <c r="C7248" s="1" t="str">
        <f t="shared" si="226"/>
        <v>Apr</v>
      </c>
      <c r="D7248" t="s">
        <v>859</v>
      </c>
      <c r="E7248">
        <v>37</v>
      </c>
      <c r="F7248">
        <v>195.51</v>
      </c>
      <c r="G7248">
        <v>0.03</v>
      </c>
      <c r="H7248" t="str">
        <f t="shared" si="227"/>
        <v>0-10%</v>
      </c>
      <c r="I7248" t="s">
        <v>39</v>
      </c>
      <c r="J7248">
        <v>95.56</v>
      </c>
      <c r="K7248">
        <v>4.9800000000000004</v>
      </c>
      <c r="L7248">
        <v>0.49</v>
      </c>
      <c r="M7248" t="s">
        <v>669</v>
      </c>
      <c r="N7248" t="s">
        <v>138</v>
      </c>
      <c r="O7248" t="s">
        <v>139</v>
      </c>
      <c r="P7248" t="s">
        <v>42</v>
      </c>
      <c r="Q7248" t="s">
        <v>23</v>
      </c>
      <c r="R7248" t="s">
        <v>56</v>
      </c>
      <c r="S7248">
        <v>0.39</v>
      </c>
      <c r="T7248" s="1">
        <v>40644</v>
      </c>
    </row>
    <row r="7249" spans="1:20" x14ac:dyDescent="0.3">
      <c r="A7249">
        <v>51652</v>
      </c>
      <c r="B7249" s="1">
        <v>40642</v>
      </c>
      <c r="C7249" s="1" t="str">
        <f t="shared" si="226"/>
        <v>Apr</v>
      </c>
      <c r="D7249" t="s">
        <v>859</v>
      </c>
      <c r="E7249">
        <v>38</v>
      </c>
      <c r="F7249">
        <v>4992.63</v>
      </c>
      <c r="G7249">
        <v>7.0000000000000007E-2</v>
      </c>
      <c r="H7249" t="str">
        <f t="shared" si="227"/>
        <v>0-10%</v>
      </c>
      <c r="I7249" t="s">
        <v>39</v>
      </c>
      <c r="J7249">
        <v>44.13</v>
      </c>
      <c r="K7249">
        <v>140.85</v>
      </c>
      <c r="L7249">
        <v>19.989999999999998</v>
      </c>
      <c r="M7249" t="s">
        <v>669</v>
      </c>
      <c r="N7249" t="s">
        <v>138</v>
      </c>
      <c r="O7249" t="s">
        <v>139</v>
      </c>
      <c r="P7249" t="s">
        <v>42</v>
      </c>
      <c r="Q7249" t="s">
        <v>23</v>
      </c>
      <c r="R7249" t="s">
        <v>24</v>
      </c>
      <c r="S7249">
        <v>0.73</v>
      </c>
      <c r="T7249" s="1">
        <v>40643</v>
      </c>
    </row>
    <row r="7250" spans="1:20" x14ac:dyDescent="0.3">
      <c r="A7250">
        <v>51687</v>
      </c>
      <c r="B7250" s="1">
        <v>40797</v>
      </c>
      <c r="C7250" s="1" t="str">
        <f t="shared" si="226"/>
        <v>Sep</v>
      </c>
      <c r="D7250" t="s">
        <v>18</v>
      </c>
      <c r="E7250">
        <v>42</v>
      </c>
      <c r="F7250">
        <v>248.92</v>
      </c>
      <c r="G7250">
        <v>0.01</v>
      </c>
      <c r="H7250" t="str">
        <f t="shared" si="227"/>
        <v>0-10%</v>
      </c>
      <c r="I7250" t="s">
        <v>19</v>
      </c>
      <c r="J7250">
        <v>-66.87</v>
      </c>
      <c r="K7250">
        <v>5.58</v>
      </c>
      <c r="L7250">
        <v>5.3</v>
      </c>
      <c r="M7250" t="s">
        <v>670</v>
      </c>
      <c r="N7250" t="s">
        <v>677</v>
      </c>
      <c r="O7250" t="s">
        <v>139</v>
      </c>
      <c r="P7250" t="s">
        <v>22</v>
      </c>
      <c r="Q7250" t="s">
        <v>23</v>
      </c>
      <c r="R7250" t="s">
        <v>51</v>
      </c>
      <c r="S7250">
        <v>0.35</v>
      </c>
      <c r="T7250" s="1">
        <v>40799</v>
      </c>
    </row>
    <row r="7251" spans="1:20" x14ac:dyDescent="0.3">
      <c r="A7251">
        <v>51713</v>
      </c>
      <c r="B7251" s="1">
        <v>40621</v>
      </c>
      <c r="C7251" s="1" t="str">
        <f t="shared" si="226"/>
        <v>Mar</v>
      </c>
      <c r="D7251" t="s">
        <v>859</v>
      </c>
      <c r="E7251">
        <v>35</v>
      </c>
      <c r="F7251">
        <v>133.07</v>
      </c>
      <c r="G7251">
        <v>0.02</v>
      </c>
      <c r="H7251" t="str">
        <f t="shared" si="227"/>
        <v>0-10%</v>
      </c>
      <c r="I7251" t="s">
        <v>19</v>
      </c>
      <c r="J7251">
        <v>-15.96</v>
      </c>
      <c r="K7251">
        <v>3.74</v>
      </c>
      <c r="L7251">
        <v>0.94</v>
      </c>
      <c r="M7251" t="s">
        <v>567</v>
      </c>
      <c r="N7251" t="s">
        <v>259</v>
      </c>
      <c r="O7251" t="s">
        <v>259</v>
      </c>
      <c r="P7251" t="s">
        <v>32</v>
      </c>
      <c r="Q7251" t="s">
        <v>23</v>
      </c>
      <c r="R7251" t="s">
        <v>46</v>
      </c>
      <c r="S7251">
        <v>0.83</v>
      </c>
      <c r="T7251" s="1">
        <v>40622</v>
      </c>
    </row>
    <row r="7252" spans="1:20" x14ac:dyDescent="0.3">
      <c r="A7252">
        <v>51714</v>
      </c>
      <c r="B7252" s="1">
        <v>40061</v>
      </c>
      <c r="C7252" s="1" t="str">
        <f t="shared" si="226"/>
        <v>Sep</v>
      </c>
      <c r="D7252" t="s">
        <v>859</v>
      </c>
      <c r="E7252">
        <v>33</v>
      </c>
      <c r="F7252">
        <v>194.09</v>
      </c>
      <c r="G7252">
        <v>0.03</v>
      </c>
      <c r="H7252" t="str">
        <f t="shared" si="227"/>
        <v>0-10%</v>
      </c>
      <c r="I7252" t="s">
        <v>19</v>
      </c>
      <c r="J7252">
        <v>-63.35</v>
      </c>
      <c r="K7252">
        <v>5.78</v>
      </c>
      <c r="L7252">
        <v>5.37</v>
      </c>
      <c r="M7252" t="s">
        <v>800</v>
      </c>
      <c r="N7252" t="s">
        <v>141</v>
      </c>
      <c r="O7252" t="s">
        <v>142</v>
      </c>
      <c r="P7252" t="s">
        <v>42</v>
      </c>
      <c r="Q7252" t="s">
        <v>23</v>
      </c>
      <c r="R7252" t="s">
        <v>43</v>
      </c>
      <c r="S7252">
        <v>0.36</v>
      </c>
      <c r="T7252" s="1">
        <v>40062</v>
      </c>
    </row>
    <row r="7253" spans="1:20" x14ac:dyDescent="0.3">
      <c r="A7253">
        <v>51747</v>
      </c>
      <c r="B7253" s="1">
        <v>41095</v>
      </c>
      <c r="C7253" s="1" t="str">
        <f t="shared" si="226"/>
        <v>Jul</v>
      </c>
      <c r="D7253" t="s">
        <v>44</v>
      </c>
      <c r="E7253">
        <v>3</v>
      </c>
      <c r="F7253">
        <v>12.11</v>
      </c>
      <c r="G7253">
        <v>0.02</v>
      </c>
      <c r="H7253" t="str">
        <f t="shared" si="227"/>
        <v>0-10%</v>
      </c>
      <c r="I7253" t="s">
        <v>19</v>
      </c>
      <c r="J7253">
        <v>-0.98</v>
      </c>
      <c r="K7253">
        <v>3.69</v>
      </c>
      <c r="L7253">
        <v>0.5</v>
      </c>
      <c r="M7253" t="s">
        <v>275</v>
      </c>
      <c r="N7253" t="s">
        <v>259</v>
      </c>
      <c r="O7253" t="s">
        <v>259</v>
      </c>
      <c r="P7253" t="s">
        <v>22</v>
      </c>
      <c r="Q7253" t="s">
        <v>23</v>
      </c>
      <c r="R7253" t="s">
        <v>56</v>
      </c>
      <c r="S7253">
        <v>0.38</v>
      </c>
      <c r="T7253" s="1">
        <v>41096</v>
      </c>
    </row>
    <row r="7254" spans="1:20" x14ac:dyDescent="0.3">
      <c r="A7254">
        <v>51777</v>
      </c>
      <c r="B7254" s="1">
        <v>40593</v>
      </c>
      <c r="C7254" s="1" t="str">
        <f t="shared" si="226"/>
        <v>Feb</v>
      </c>
      <c r="D7254" t="s">
        <v>44</v>
      </c>
      <c r="E7254">
        <v>4</v>
      </c>
      <c r="F7254">
        <v>3465.97</v>
      </c>
      <c r="G7254">
        <v>0.08</v>
      </c>
      <c r="H7254" t="str">
        <f t="shared" si="227"/>
        <v>0-10%</v>
      </c>
      <c r="I7254" t="s">
        <v>19</v>
      </c>
      <c r="J7254">
        <v>194.32</v>
      </c>
      <c r="K7254">
        <v>896.99</v>
      </c>
      <c r="L7254">
        <v>19.989999999999998</v>
      </c>
      <c r="M7254" t="s">
        <v>229</v>
      </c>
      <c r="N7254" t="s">
        <v>138</v>
      </c>
      <c r="O7254" t="s">
        <v>139</v>
      </c>
      <c r="P7254" t="s">
        <v>22</v>
      </c>
      <c r="Q7254" t="s">
        <v>23</v>
      </c>
      <c r="R7254" t="s">
        <v>30</v>
      </c>
      <c r="S7254">
        <v>0.38</v>
      </c>
      <c r="T7254" s="1">
        <v>40594</v>
      </c>
    </row>
    <row r="7255" spans="1:20" x14ac:dyDescent="0.3">
      <c r="A7255">
        <v>51777</v>
      </c>
      <c r="B7255" s="1">
        <v>40593</v>
      </c>
      <c r="C7255" s="1" t="str">
        <f t="shared" si="226"/>
        <v>Feb</v>
      </c>
      <c r="D7255" t="s">
        <v>44</v>
      </c>
      <c r="E7255">
        <v>13</v>
      </c>
      <c r="F7255">
        <v>1307.8800000000001</v>
      </c>
      <c r="G7255">
        <v>0.06</v>
      </c>
      <c r="H7255" t="str">
        <f t="shared" si="227"/>
        <v>0-10%</v>
      </c>
      <c r="I7255" t="s">
        <v>19</v>
      </c>
      <c r="J7255">
        <v>206.86</v>
      </c>
      <c r="K7255">
        <v>100.97</v>
      </c>
      <c r="L7255">
        <v>7.18</v>
      </c>
      <c r="M7255" t="s">
        <v>229</v>
      </c>
      <c r="N7255" t="s">
        <v>138</v>
      </c>
      <c r="O7255" t="s">
        <v>139</v>
      </c>
      <c r="P7255" t="s">
        <v>22</v>
      </c>
      <c r="Q7255" t="s">
        <v>33</v>
      </c>
      <c r="R7255" t="s">
        <v>48</v>
      </c>
      <c r="S7255">
        <v>0.46</v>
      </c>
      <c r="T7255" s="1">
        <v>40595</v>
      </c>
    </row>
    <row r="7256" spans="1:20" x14ac:dyDescent="0.3">
      <c r="A7256">
        <v>51780</v>
      </c>
      <c r="B7256" s="1">
        <v>40383</v>
      </c>
      <c r="C7256" s="1" t="str">
        <f t="shared" si="226"/>
        <v>Jul</v>
      </c>
      <c r="D7256" t="s">
        <v>18</v>
      </c>
      <c r="E7256">
        <v>42</v>
      </c>
      <c r="F7256">
        <v>372.69</v>
      </c>
      <c r="G7256">
        <v>0.01</v>
      </c>
      <c r="H7256" t="str">
        <f t="shared" si="227"/>
        <v>0-10%</v>
      </c>
      <c r="I7256" t="s">
        <v>39</v>
      </c>
      <c r="J7256">
        <v>-177.03</v>
      </c>
      <c r="K7256">
        <v>8.0399999999999991</v>
      </c>
      <c r="L7256">
        <v>8.94</v>
      </c>
      <c r="M7256" t="s">
        <v>266</v>
      </c>
      <c r="N7256" t="s">
        <v>259</v>
      </c>
      <c r="O7256" t="s">
        <v>259</v>
      </c>
      <c r="P7256" t="s">
        <v>28</v>
      </c>
      <c r="Q7256" t="s">
        <v>23</v>
      </c>
      <c r="R7256" t="s">
        <v>30</v>
      </c>
      <c r="S7256">
        <v>0.4</v>
      </c>
      <c r="T7256" s="1">
        <v>40390</v>
      </c>
    </row>
    <row r="7257" spans="1:20" x14ac:dyDescent="0.3">
      <c r="A7257">
        <v>51780</v>
      </c>
      <c r="B7257" s="1">
        <v>40383</v>
      </c>
      <c r="C7257" s="1" t="str">
        <f t="shared" si="226"/>
        <v>Jul</v>
      </c>
      <c r="D7257" t="s">
        <v>18</v>
      </c>
      <c r="E7257">
        <v>26</v>
      </c>
      <c r="F7257">
        <v>1846.2</v>
      </c>
      <c r="G7257">
        <v>0.04</v>
      </c>
      <c r="H7257" t="str">
        <f t="shared" si="227"/>
        <v>0-10%</v>
      </c>
      <c r="I7257" t="s">
        <v>26</v>
      </c>
      <c r="J7257">
        <v>-584.92999999999995</v>
      </c>
      <c r="K7257">
        <v>68.81</v>
      </c>
      <c r="L7257">
        <v>60</v>
      </c>
      <c r="M7257" t="s">
        <v>266</v>
      </c>
      <c r="N7257" t="s">
        <v>677</v>
      </c>
      <c r="O7257" t="s">
        <v>139</v>
      </c>
      <c r="P7257" t="s">
        <v>28</v>
      </c>
      <c r="Q7257" t="s">
        <v>23</v>
      </c>
      <c r="R7257" t="s">
        <v>29</v>
      </c>
      <c r="S7257">
        <v>0.41</v>
      </c>
      <c r="T7257" s="1">
        <v>40385</v>
      </c>
    </row>
    <row r="7258" spans="1:20" x14ac:dyDescent="0.3">
      <c r="A7258">
        <v>51780</v>
      </c>
      <c r="B7258" s="1">
        <v>40383</v>
      </c>
      <c r="C7258" s="1" t="str">
        <f t="shared" si="226"/>
        <v>Jul</v>
      </c>
      <c r="D7258" t="s">
        <v>18</v>
      </c>
      <c r="E7258">
        <v>11</v>
      </c>
      <c r="F7258">
        <v>32.03</v>
      </c>
      <c r="G7258">
        <v>0.09</v>
      </c>
      <c r="H7258" t="str">
        <f t="shared" si="227"/>
        <v>0-10%</v>
      </c>
      <c r="I7258" t="s">
        <v>19</v>
      </c>
      <c r="J7258">
        <v>7.41</v>
      </c>
      <c r="K7258">
        <v>3.15</v>
      </c>
      <c r="L7258">
        <v>0.5</v>
      </c>
      <c r="M7258" t="s">
        <v>266</v>
      </c>
      <c r="N7258" t="s">
        <v>677</v>
      </c>
      <c r="O7258" t="s">
        <v>139</v>
      </c>
      <c r="P7258" t="s">
        <v>28</v>
      </c>
      <c r="Q7258" t="s">
        <v>23</v>
      </c>
      <c r="R7258" t="s">
        <v>56</v>
      </c>
      <c r="S7258">
        <v>0.37</v>
      </c>
      <c r="T7258" s="1">
        <v>40390</v>
      </c>
    </row>
    <row r="7259" spans="1:20" x14ac:dyDescent="0.3">
      <c r="A7259">
        <v>51780</v>
      </c>
      <c r="B7259" s="1">
        <v>40383</v>
      </c>
      <c r="C7259" s="1" t="str">
        <f t="shared" si="226"/>
        <v>Jul</v>
      </c>
      <c r="D7259" t="s">
        <v>18</v>
      </c>
      <c r="E7259">
        <v>44</v>
      </c>
      <c r="F7259">
        <v>185.82</v>
      </c>
      <c r="G7259">
        <v>0.05</v>
      </c>
      <c r="H7259" t="str">
        <f t="shared" si="227"/>
        <v>0-10%</v>
      </c>
      <c r="I7259" t="s">
        <v>39</v>
      </c>
      <c r="J7259">
        <v>11.45</v>
      </c>
      <c r="K7259">
        <v>4.2</v>
      </c>
      <c r="L7259">
        <v>2.2599999999999998</v>
      </c>
      <c r="M7259" t="s">
        <v>266</v>
      </c>
      <c r="N7259" t="s">
        <v>677</v>
      </c>
      <c r="O7259" t="s">
        <v>139</v>
      </c>
      <c r="P7259" t="s">
        <v>28</v>
      </c>
      <c r="Q7259" t="s">
        <v>23</v>
      </c>
      <c r="R7259" t="s">
        <v>43</v>
      </c>
      <c r="S7259">
        <v>0.36</v>
      </c>
      <c r="T7259" s="1">
        <v>40383</v>
      </c>
    </row>
    <row r="7260" spans="1:20" x14ac:dyDescent="0.3">
      <c r="A7260">
        <v>51783</v>
      </c>
      <c r="B7260" s="1">
        <v>40858</v>
      </c>
      <c r="C7260" s="1" t="str">
        <f t="shared" si="226"/>
        <v>Nov</v>
      </c>
      <c r="D7260" t="s">
        <v>44</v>
      </c>
      <c r="E7260">
        <v>10</v>
      </c>
      <c r="F7260">
        <v>1875.18</v>
      </c>
      <c r="G7260">
        <v>0.01</v>
      </c>
      <c r="H7260" t="str">
        <f t="shared" si="227"/>
        <v>0-10%</v>
      </c>
      <c r="I7260" t="s">
        <v>26</v>
      </c>
      <c r="J7260">
        <v>-433.29</v>
      </c>
      <c r="K7260">
        <v>179.29</v>
      </c>
      <c r="L7260">
        <v>29.21</v>
      </c>
      <c r="M7260" t="s">
        <v>351</v>
      </c>
      <c r="N7260" t="s">
        <v>207</v>
      </c>
      <c r="O7260" t="s">
        <v>115</v>
      </c>
      <c r="P7260" t="s">
        <v>28</v>
      </c>
      <c r="Q7260" t="s">
        <v>36</v>
      </c>
      <c r="R7260" t="s">
        <v>54</v>
      </c>
      <c r="S7260">
        <v>0.74</v>
      </c>
      <c r="T7260" s="1">
        <v>40860</v>
      </c>
    </row>
    <row r="7261" spans="1:20" x14ac:dyDescent="0.3">
      <c r="A7261">
        <v>51783</v>
      </c>
      <c r="B7261" s="1">
        <v>40858</v>
      </c>
      <c r="C7261" s="1" t="str">
        <f t="shared" si="226"/>
        <v>Nov</v>
      </c>
      <c r="D7261" t="s">
        <v>44</v>
      </c>
      <c r="E7261">
        <v>47</v>
      </c>
      <c r="F7261">
        <v>3587.72</v>
      </c>
      <c r="G7261">
        <v>0</v>
      </c>
      <c r="H7261" t="str">
        <f t="shared" si="227"/>
        <v>0-10%</v>
      </c>
      <c r="I7261" t="s">
        <v>26</v>
      </c>
      <c r="J7261">
        <v>54.23</v>
      </c>
      <c r="K7261">
        <v>70.89</v>
      </c>
      <c r="L7261">
        <v>89.3</v>
      </c>
      <c r="M7261" t="s">
        <v>351</v>
      </c>
      <c r="N7261" t="s">
        <v>488</v>
      </c>
      <c r="O7261" t="s">
        <v>488</v>
      </c>
      <c r="P7261" t="s">
        <v>28</v>
      </c>
      <c r="Q7261" t="s">
        <v>36</v>
      </c>
      <c r="R7261" t="s">
        <v>54</v>
      </c>
      <c r="S7261">
        <v>0.69</v>
      </c>
      <c r="T7261" s="1">
        <v>40860</v>
      </c>
    </row>
    <row r="7262" spans="1:20" x14ac:dyDescent="0.3">
      <c r="A7262">
        <v>51783</v>
      </c>
      <c r="B7262" s="1">
        <v>40858</v>
      </c>
      <c r="C7262" s="1" t="str">
        <f t="shared" si="226"/>
        <v>Nov</v>
      </c>
      <c r="D7262" t="s">
        <v>44</v>
      </c>
      <c r="E7262">
        <v>13</v>
      </c>
      <c r="F7262">
        <v>646.54999999999995</v>
      </c>
      <c r="G7262">
        <v>0.05</v>
      </c>
      <c r="H7262" t="str">
        <f t="shared" si="227"/>
        <v>0-10%</v>
      </c>
      <c r="I7262" t="s">
        <v>19</v>
      </c>
      <c r="J7262">
        <v>244.13</v>
      </c>
      <c r="K7262">
        <v>48.04</v>
      </c>
      <c r="L7262">
        <v>5.79</v>
      </c>
      <c r="M7262" t="s">
        <v>351</v>
      </c>
      <c r="N7262" t="s">
        <v>259</v>
      </c>
      <c r="O7262" t="s">
        <v>259</v>
      </c>
      <c r="P7262" t="s">
        <v>28</v>
      </c>
      <c r="Q7262" t="s">
        <v>23</v>
      </c>
      <c r="R7262" t="s">
        <v>43</v>
      </c>
      <c r="S7262">
        <v>0.37</v>
      </c>
      <c r="T7262" s="1">
        <v>40860</v>
      </c>
    </row>
    <row r="7263" spans="1:20" x14ac:dyDescent="0.3">
      <c r="A7263">
        <v>51813</v>
      </c>
      <c r="B7263" s="1">
        <v>41264</v>
      </c>
      <c r="C7263" s="1" t="str">
        <f t="shared" si="226"/>
        <v>Dec</v>
      </c>
      <c r="D7263" t="s">
        <v>859</v>
      </c>
      <c r="E7263">
        <v>13</v>
      </c>
      <c r="F7263">
        <v>1390.17</v>
      </c>
      <c r="G7263">
        <v>7.0000000000000007E-2</v>
      </c>
      <c r="H7263" t="str">
        <f t="shared" si="227"/>
        <v>0-10%</v>
      </c>
      <c r="I7263" t="s">
        <v>19</v>
      </c>
      <c r="J7263">
        <v>-469.84</v>
      </c>
      <c r="K7263">
        <v>110.98</v>
      </c>
      <c r="L7263">
        <v>35</v>
      </c>
      <c r="M7263" t="s">
        <v>364</v>
      </c>
      <c r="N7263" t="s">
        <v>259</v>
      </c>
      <c r="O7263" t="s">
        <v>259</v>
      </c>
      <c r="P7263" t="s">
        <v>32</v>
      </c>
      <c r="Q7263" t="s">
        <v>23</v>
      </c>
      <c r="R7263" t="s">
        <v>24</v>
      </c>
      <c r="S7263">
        <v>0.82</v>
      </c>
      <c r="T7263" s="1">
        <v>41266</v>
      </c>
    </row>
    <row r="7264" spans="1:20" x14ac:dyDescent="0.3">
      <c r="A7264">
        <v>51814</v>
      </c>
      <c r="B7264" s="1">
        <v>40445</v>
      </c>
      <c r="C7264" s="1" t="str">
        <f t="shared" si="226"/>
        <v>Sep</v>
      </c>
      <c r="D7264" t="s">
        <v>859</v>
      </c>
      <c r="E7264">
        <v>13</v>
      </c>
      <c r="F7264">
        <v>104.51</v>
      </c>
      <c r="G7264">
        <v>0.04</v>
      </c>
      <c r="H7264" t="str">
        <f t="shared" si="227"/>
        <v>0-10%</v>
      </c>
      <c r="I7264" t="s">
        <v>19</v>
      </c>
      <c r="J7264">
        <v>-9.2799999999999994</v>
      </c>
      <c r="K7264">
        <v>7.84</v>
      </c>
      <c r="L7264">
        <v>4.71</v>
      </c>
      <c r="M7264" t="s">
        <v>217</v>
      </c>
      <c r="N7264" t="s">
        <v>138</v>
      </c>
      <c r="O7264" t="s">
        <v>139</v>
      </c>
      <c r="P7264" t="s">
        <v>42</v>
      </c>
      <c r="Q7264" t="s">
        <v>23</v>
      </c>
      <c r="R7264" t="s">
        <v>30</v>
      </c>
      <c r="S7264">
        <v>0.35</v>
      </c>
      <c r="T7264" s="1">
        <v>40447</v>
      </c>
    </row>
    <row r="7265" spans="1:20" x14ac:dyDescent="0.3">
      <c r="A7265">
        <v>51815</v>
      </c>
      <c r="B7265" s="1">
        <v>39959</v>
      </c>
      <c r="C7265" s="1" t="str">
        <f t="shared" si="226"/>
        <v>May</v>
      </c>
      <c r="D7265" t="s">
        <v>18</v>
      </c>
      <c r="E7265">
        <v>37</v>
      </c>
      <c r="F7265">
        <v>227.5</v>
      </c>
      <c r="G7265">
        <v>0.01</v>
      </c>
      <c r="H7265" t="str">
        <f t="shared" si="227"/>
        <v>0-10%</v>
      </c>
      <c r="I7265" t="s">
        <v>19</v>
      </c>
      <c r="J7265">
        <v>-256.52</v>
      </c>
      <c r="K7265">
        <v>5.94</v>
      </c>
      <c r="L7265">
        <v>9.92</v>
      </c>
      <c r="M7265" t="s">
        <v>802</v>
      </c>
      <c r="N7265" t="s">
        <v>141</v>
      </c>
      <c r="O7265" t="s">
        <v>142</v>
      </c>
      <c r="P7265" t="s">
        <v>22</v>
      </c>
      <c r="Q7265" t="s">
        <v>23</v>
      </c>
      <c r="R7265" t="s">
        <v>30</v>
      </c>
      <c r="S7265">
        <v>0.38</v>
      </c>
      <c r="T7265" s="1">
        <v>39966</v>
      </c>
    </row>
    <row r="7266" spans="1:20" x14ac:dyDescent="0.3">
      <c r="A7266">
        <v>51815</v>
      </c>
      <c r="B7266" s="1">
        <v>39959</v>
      </c>
      <c r="C7266" s="1" t="str">
        <f t="shared" si="226"/>
        <v>May</v>
      </c>
      <c r="D7266" t="s">
        <v>18</v>
      </c>
      <c r="E7266">
        <v>21</v>
      </c>
      <c r="F7266">
        <v>2292.1015000000002</v>
      </c>
      <c r="G7266">
        <v>0.02</v>
      </c>
      <c r="H7266" t="str">
        <f t="shared" si="227"/>
        <v>0-10%</v>
      </c>
      <c r="I7266" t="s">
        <v>19</v>
      </c>
      <c r="J7266">
        <v>398.36</v>
      </c>
      <c r="K7266">
        <v>125.99</v>
      </c>
      <c r="L7266">
        <v>3</v>
      </c>
      <c r="M7266" t="s">
        <v>802</v>
      </c>
      <c r="N7266" t="s">
        <v>141</v>
      </c>
      <c r="O7266" t="s">
        <v>142</v>
      </c>
      <c r="P7266" t="s">
        <v>22</v>
      </c>
      <c r="Q7266" t="s">
        <v>33</v>
      </c>
      <c r="R7266" t="s">
        <v>34</v>
      </c>
      <c r="S7266">
        <v>0.59</v>
      </c>
      <c r="T7266" s="1">
        <v>39959</v>
      </c>
    </row>
    <row r="7267" spans="1:20" x14ac:dyDescent="0.3">
      <c r="A7267">
        <v>51842</v>
      </c>
      <c r="B7267" s="1">
        <v>40875</v>
      </c>
      <c r="C7267" s="1" t="str">
        <f t="shared" si="226"/>
        <v>Nov</v>
      </c>
      <c r="D7267" t="s">
        <v>18</v>
      </c>
      <c r="E7267">
        <v>1</v>
      </c>
      <c r="F7267">
        <v>54.22</v>
      </c>
      <c r="G7267">
        <v>0.02</v>
      </c>
      <c r="H7267" t="str">
        <f t="shared" si="227"/>
        <v>0-10%</v>
      </c>
      <c r="I7267" t="s">
        <v>19</v>
      </c>
      <c r="J7267">
        <v>-19.09</v>
      </c>
      <c r="K7267">
        <v>48.91</v>
      </c>
      <c r="L7267">
        <v>5.81</v>
      </c>
      <c r="M7267" t="s">
        <v>810</v>
      </c>
      <c r="N7267" t="s">
        <v>804</v>
      </c>
      <c r="O7267" t="s">
        <v>142</v>
      </c>
      <c r="P7267" t="s">
        <v>32</v>
      </c>
      <c r="Q7267" t="s">
        <v>23</v>
      </c>
      <c r="R7267" t="s">
        <v>43</v>
      </c>
      <c r="S7267">
        <v>0.38</v>
      </c>
      <c r="T7267" s="1">
        <v>40880</v>
      </c>
    </row>
    <row r="7268" spans="1:20" x14ac:dyDescent="0.3">
      <c r="A7268">
        <v>51842</v>
      </c>
      <c r="B7268" s="1">
        <v>40875</v>
      </c>
      <c r="C7268" s="1" t="str">
        <f t="shared" si="226"/>
        <v>Nov</v>
      </c>
      <c r="D7268" t="s">
        <v>18</v>
      </c>
      <c r="E7268">
        <v>4</v>
      </c>
      <c r="F7268">
        <v>431.11</v>
      </c>
      <c r="G7268">
        <v>7.0000000000000007E-2</v>
      </c>
      <c r="H7268" t="str">
        <f t="shared" si="227"/>
        <v>0-10%</v>
      </c>
      <c r="I7268" t="s">
        <v>19</v>
      </c>
      <c r="J7268">
        <v>-244.33</v>
      </c>
      <c r="K7268">
        <v>101.41</v>
      </c>
      <c r="L7268">
        <v>35</v>
      </c>
      <c r="M7268" t="s">
        <v>810</v>
      </c>
      <c r="N7268" t="s">
        <v>804</v>
      </c>
      <c r="O7268" t="s">
        <v>142</v>
      </c>
      <c r="P7268" t="s">
        <v>32</v>
      </c>
      <c r="Q7268" t="s">
        <v>23</v>
      </c>
      <c r="R7268" t="s">
        <v>24</v>
      </c>
      <c r="S7268">
        <v>0.82</v>
      </c>
      <c r="T7268" s="1">
        <v>40879</v>
      </c>
    </row>
    <row r="7269" spans="1:20" x14ac:dyDescent="0.3">
      <c r="A7269">
        <v>51872</v>
      </c>
      <c r="B7269" s="1">
        <v>41022</v>
      </c>
      <c r="C7269" s="1" t="str">
        <f t="shared" si="226"/>
        <v>Apr</v>
      </c>
      <c r="D7269" t="s">
        <v>44</v>
      </c>
      <c r="E7269">
        <v>10</v>
      </c>
      <c r="F7269">
        <v>2193.9299999999998</v>
      </c>
      <c r="G7269">
        <v>0.09</v>
      </c>
      <c r="H7269" t="str">
        <f t="shared" si="227"/>
        <v>0-10%</v>
      </c>
      <c r="I7269" t="s">
        <v>19</v>
      </c>
      <c r="J7269">
        <v>41.83</v>
      </c>
      <c r="K7269">
        <v>238.4</v>
      </c>
      <c r="L7269">
        <v>24.49</v>
      </c>
      <c r="M7269" t="s">
        <v>855</v>
      </c>
      <c r="N7269" t="s">
        <v>804</v>
      </c>
      <c r="O7269" t="s">
        <v>142</v>
      </c>
      <c r="P7269" t="s">
        <v>28</v>
      </c>
      <c r="Q7269" t="s">
        <v>36</v>
      </c>
      <c r="R7269" t="s">
        <v>66</v>
      </c>
      <c r="T7269" s="1">
        <v>41023</v>
      </c>
    </row>
    <row r="7270" spans="1:20" x14ac:dyDescent="0.3">
      <c r="A7270">
        <v>51872</v>
      </c>
      <c r="B7270" s="1">
        <v>41022</v>
      </c>
      <c r="C7270" s="1" t="str">
        <f t="shared" si="226"/>
        <v>Apr</v>
      </c>
      <c r="D7270" t="s">
        <v>44</v>
      </c>
      <c r="E7270">
        <v>11</v>
      </c>
      <c r="F7270">
        <v>812.49800000000005</v>
      </c>
      <c r="G7270">
        <v>0</v>
      </c>
      <c r="H7270" t="str">
        <f t="shared" si="227"/>
        <v>0-10%</v>
      </c>
      <c r="I7270" t="s">
        <v>39</v>
      </c>
      <c r="J7270">
        <v>128.94999999999999</v>
      </c>
      <c r="K7270">
        <v>85.99</v>
      </c>
      <c r="L7270">
        <v>1.25</v>
      </c>
      <c r="M7270" t="s">
        <v>855</v>
      </c>
      <c r="N7270" t="s">
        <v>804</v>
      </c>
      <c r="O7270" t="s">
        <v>142</v>
      </c>
      <c r="P7270" t="s">
        <v>28</v>
      </c>
      <c r="Q7270" t="s">
        <v>33</v>
      </c>
      <c r="R7270" t="s">
        <v>34</v>
      </c>
      <c r="S7270">
        <v>0.39</v>
      </c>
      <c r="T7270" s="1">
        <v>41024</v>
      </c>
    </row>
    <row r="7271" spans="1:20" x14ac:dyDescent="0.3">
      <c r="A7271">
        <v>51872</v>
      </c>
      <c r="B7271" s="1">
        <v>41022</v>
      </c>
      <c r="C7271" s="1" t="str">
        <f t="shared" si="226"/>
        <v>Apr</v>
      </c>
      <c r="D7271" t="s">
        <v>44</v>
      </c>
      <c r="E7271">
        <v>37</v>
      </c>
      <c r="F7271">
        <v>4657.6514999999999</v>
      </c>
      <c r="G7271">
        <v>0.06</v>
      </c>
      <c r="H7271" t="str">
        <f t="shared" si="227"/>
        <v>0-10%</v>
      </c>
      <c r="I7271" t="s">
        <v>19</v>
      </c>
      <c r="J7271">
        <v>1242.8499999999999</v>
      </c>
      <c r="K7271">
        <v>155.99</v>
      </c>
      <c r="L7271">
        <v>3.9</v>
      </c>
      <c r="M7271" t="s">
        <v>855</v>
      </c>
      <c r="N7271" t="s">
        <v>804</v>
      </c>
      <c r="O7271" t="s">
        <v>142</v>
      </c>
      <c r="P7271" t="s">
        <v>28</v>
      </c>
      <c r="Q7271" t="s">
        <v>33</v>
      </c>
      <c r="R7271" t="s">
        <v>34</v>
      </c>
      <c r="S7271">
        <v>0.55000000000000004</v>
      </c>
      <c r="T7271" s="1">
        <v>41025</v>
      </c>
    </row>
    <row r="7272" spans="1:20" x14ac:dyDescent="0.3">
      <c r="A7272">
        <v>51873</v>
      </c>
      <c r="B7272" s="1">
        <v>39939</v>
      </c>
      <c r="C7272" s="1" t="str">
        <f t="shared" si="226"/>
        <v>May</v>
      </c>
      <c r="D7272" t="s">
        <v>25</v>
      </c>
      <c r="E7272">
        <v>29</v>
      </c>
      <c r="F7272">
        <v>265.92</v>
      </c>
      <c r="G7272">
        <v>0.04</v>
      </c>
      <c r="H7272" t="str">
        <f t="shared" si="227"/>
        <v>0-10%</v>
      </c>
      <c r="I7272" t="s">
        <v>19</v>
      </c>
      <c r="J7272">
        <v>79.67</v>
      </c>
      <c r="K7272">
        <v>9.11</v>
      </c>
      <c r="L7272">
        <v>2.15</v>
      </c>
      <c r="M7272" t="s">
        <v>428</v>
      </c>
      <c r="N7272" t="s">
        <v>611</v>
      </c>
      <c r="O7272" t="s">
        <v>115</v>
      </c>
      <c r="P7272" t="s">
        <v>28</v>
      </c>
      <c r="Q7272" t="s">
        <v>23</v>
      </c>
      <c r="R7272" t="s">
        <v>43</v>
      </c>
      <c r="S7272">
        <v>0.4</v>
      </c>
      <c r="T7272" s="1">
        <v>39939</v>
      </c>
    </row>
    <row r="7273" spans="1:20" x14ac:dyDescent="0.3">
      <c r="A7273">
        <v>51876</v>
      </c>
      <c r="B7273" s="1">
        <v>40974</v>
      </c>
      <c r="C7273" s="1" t="str">
        <f t="shared" si="226"/>
        <v>Mar</v>
      </c>
      <c r="D7273" t="s">
        <v>859</v>
      </c>
      <c r="E7273">
        <v>2</v>
      </c>
      <c r="F7273">
        <v>95.055499999999995</v>
      </c>
      <c r="G7273">
        <v>0.1</v>
      </c>
      <c r="H7273" t="str">
        <f t="shared" si="227"/>
        <v>0-10%</v>
      </c>
      <c r="I7273" t="s">
        <v>19</v>
      </c>
      <c r="J7273">
        <v>-298.17</v>
      </c>
      <c r="K7273">
        <v>55.99</v>
      </c>
      <c r="L7273">
        <v>5</v>
      </c>
      <c r="M7273" t="s">
        <v>648</v>
      </c>
      <c r="N7273" t="s">
        <v>138</v>
      </c>
      <c r="O7273" t="s">
        <v>139</v>
      </c>
      <c r="P7273" t="s">
        <v>28</v>
      </c>
      <c r="Q7273" t="s">
        <v>33</v>
      </c>
      <c r="R7273" t="s">
        <v>34</v>
      </c>
      <c r="S7273">
        <v>0.83</v>
      </c>
      <c r="T7273" s="1">
        <v>40975</v>
      </c>
    </row>
    <row r="7274" spans="1:20" x14ac:dyDescent="0.3">
      <c r="A7274">
        <v>51879</v>
      </c>
      <c r="B7274" s="1">
        <v>40414</v>
      </c>
      <c r="C7274" s="1" t="str">
        <f t="shared" si="226"/>
        <v>Aug</v>
      </c>
      <c r="D7274" t="s">
        <v>859</v>
      </c>
      <c r="E7274">
        <v>26</v>
      </c>
      <c r="F7274">
        <v>1382.31</v>
      </c>
      <c r="G7274">
        <v>0.03</v>
      </c>
      <c r="H7274" t="str">
        <f t="shared" si="227"/>
        <v>0-10%</v>
      </c>
      <c r="I7274" t="s">
        <v>19</v>
      </c>
      <c r="J7274">
        <v>372.26</v>
      </c>
      <c r="K7274">
        <v>51.94</v>
      </c>
      <c r="L7274">
        <v>19.989999999999998</v>
      </c>
      <c r="M7274" t="s">
        <v>40</v>
      </c>
      <c r="N7274" t="s">
        <v>141</v>
      </c>
      <c r="O7274" t="s">
        <v>142</v>
      </c>
      <c r="P7274" t="s">
        <v>32</v>
      </c>
      <c r="Q7274" t="s">
        <v>36</v>
      </c>
      <c r="R7274" t="s">
        <v>37</v>
      </c>
      <c r="S7274">
        <v>0.44</v>
      </c>
      <c r="T7274" s="1">
        <v>40416</v>
      </c>
    </row>
    <row r="7275" spans="1:20" x14ac:dyDescent="0.3">
      <c r="A7275">
        <v>51879</v>
      </c>
      <c r="B7275" s="1">
        <v>40414</v>
      </c>
      <c r="C7275" s="1" t="str">
        <f t="shared" si="226"/>
        <v>Aug</v>
      </c>
      <c r="D7275" t="s">
        <v>859</v>
      </c>
      <c r="E7275">
        <v>46</v>
      </c>
      <c r="F7275">
        <v>991.36</v>
      </c>
      <c r="G7275">
        <v>0.01</v>
      </c>
      <c r="H7275" t="str">
        <f t="shared" si="227"/>
        <v>0-10%</v>
      </c>
      <c r="I7275" t="s">
        <v>19</v>
      </c>
      <c r="J7275">
        <v>212.06</v>
      </c>
      <c r="K7275">
        <v>19.98</v>
      </c>
      <c r="L7275">
        <v>8.68</v>
      </c>
      <c r="M7275" t="s">
        <v>40</v>
      </c>
      <c r="N7275" t="s">
        <v>141</v>
      </c>
      <c r="O7275" t="s">
        <v>142</v>
      </c>
      <c r="P7275" t="s">
        <v>32</v>
      </c>
      <c r="Q7275" t="s">
        <v>23</v>
      </c>
      <c r="R7275" t="s">
        <v>43</v>
      </c>
      <c r="S7275">
        <v>0.37</v>
      </c>
      <c r="T7275" s="1">
        <v>40415</v>
      </c>
    </row>
    <row r="7276" spans="1:20" x14ac:dyDescent="0.3">
      <c r="A7276">
        <v>51906</v>
      </c>
      <c r="B7276" s="1">
        <v>40787</v>
      </c>
      <c r="C7276" s="1" t="str">
        <f t="shared" si="226"/>
        <v>Sep</v>
      </c>
      <c r="D7276" t="s">
        <v>25</v>
      </c>
      <c r="E7276">
        <v>24</v>
      </c>
      <c r="F7276">
        <v>206.34</v>
      </c>
      <c r="G7276">
        <v>0.04</v>
      </c>
      <c r="H7276" t="str">
        <f t="shared" si="227"/>
        <v>0-10%</v>
      </c>
      <c r="I7276" t="s">
        <v>19</v>
      </c>
      <c r="J7276">
        <v>-38.229999999999997</v>
      </c>
      <c r="K7276">
        <v>8.4600000000000009</v>
      </c>
      <c r="L7276">
        <v>3.62</v>
      </c>
      <c r="M7276" t="s">
        <v>591</v>
      </c>
      <c r="N7276" t="s">
        <v>141</v>
      </c>
      <c r="O7276" t="s">
        <v>142</v>
      </c>
      <c r="P7276" t="s">
        <v>42</v>
      </c>
      <c r="Q7276" t="s">
        <v>33</v>
      </c>
      <c r="R7276" t="s">
        <v>48</v>
      </c>
      <c r="S7276">
        <v>0.61</v>
      </c>
      <c r="T7276" s="1">
        <v>40788</v>
      </c>
    </row>
    <row r="7277" spans="1:20" x14ac:dyDescent="0.3">
      <c r="A7277">
        <v>51937</v>
      </c>
      <c r="B7277" s="1">
        <v>39871</v>
      </c>
      <c r="C7277" s="1" t="str">
        <f t="shared" si="226"/>
        <v>Feb</v>
      </c>
      <c r="D7277" t="s">
        <v>25</v>
      </c>
      <c r="E7277">
        <v>39</v>
      </c>
      <c r="F7277">
        <v>11613.13</v>
      </c>
      <c r="G7277">
        <v>0.05</v>
      </c>
      <c r="H7277" t="str">
        <f t="shared" si="227"/>
        <v>0-10%</v>
      </c>
      <c r="I7277" t="s">
        <v>26</v>
      </c>
      <c r="J7277">
        <v>2816.21</v>
      </c>
      <c r="K7277">
        <v>294.62</v>
      </c>
      <c r="L7277">
        <v>42.52</v>
      </c>
      <c r="M7277" t="s">
        <v>310</v>
      </c>
      <c r="N7277" t="s">
        <v>259</v>
      </c>
      <c r="O7277" t="s">
        <v>259</v>
      </c>
      <c r="P7277" t="s">
        <v>32</v>
      </c>
      <c r="Q7277" t="s">
        <v>23</v>
      </c>
      <c r="R7277" t="s">
        <v>29</v>
      </c>
      <c r="S7277">
        <v>0.56999999999999995</v>
      </c>
      <c r="T7277" s="1">
        <v>39871</v>
      </c>
    </row>
    <row r="7278" spans="1:20" x14ac:dyDescent="0.3">
      <c r="A7278">
        <v>51938</v>
      </c>
      <c r="B7278" s="1">
        <v>40680</v>
      </c>
      <c r="C7278" s="1" t="str">
        <f t="shared" si="226"/>
        <v>May</v>
      </c>
      <c r="D7278" t="s">
        <v>18</v>
      </c>
      <c r="E7278">
        <v>5</v>
      </c>
      <c r="F7278">
        <v>503.32749999999999</v>
      </c>
      <c r="G7278">
        <v>0.06</v>
      </c>
      <c r="H7278" t="str">
        <f t="shared" si="227"/>
        <v>0-10%</v>
      </c>
      <c r="I7278" t="s">
        <v>19</v>
      </c>
      <c r="J7278">
        <v>-488.31</v>
      </c>
      <c r="K7278">
        <v>125.99</v>
      </c>
      <c r="L7278">
        <v>5.63</v>
      </c>
      <c r="M7278" t="s">
        <v>55</v>
      </c>
      <c r="N7278" t="s">
        <v>86</v>
      </c>
      <c r="O7278" t="s">
        <v>86</v>
      </c>
      <c r="P7278" t="s">
        <v>32</v>
      </c>
      <c r="Q7278" t="s">
        <v>33</v>
      </c>
      <c r="R7278" t="s">
        <v>34</v>
      </c>
      <c r="S7278">
        <v>0.6</v>
      </c>
      <c r="T7278" s="1">
        <v>40684</v>
      </c>
    </row>
    <row r="7279" spans="1:20" x14ac:dyDescent="0.3">
      <c r="A7279">
        <v>51940</v>
      </c>
      <c r="B7279" s="1">
        <v>41199</v>
      </c>
      <c r="C7279" s="1" t="str">
        <f t="shared" si="226"/>
        <v>Oct</v>
      </c>
      <c r="D7279" t="s">
        <v>25</v>
      </c>
      <c r="E7279">
        <v>11</v>
      </c>
      <c r="F7279">
        <v>65.5</v>
      </c>
      <c r="G7279">
        <v>0.08</v>
      </c>
      <c r="H7279" t="str">
        <f t="shared" si="227"/>
        <v>0-10%</v>
      </c>
      <c r="I7279" t="s">
        <v>19</v>
      </c>
      <c r="J7279">
        <v>-55.94</v>
      </c>
      <c r="K7279">
        <v>5.98</v>
      </c>
      <c r="L7279">
        <v>4.38</v>
      </c>
      <c r="M7279" t="s">
        <v>258</v>
      </c>
      <c r="N7279" t="s">
        <v>259</v>
      </c>
      <c r="O7279" t="s">
        <v>259</v>
      </c>
      <c r="P7279" t="s">
        <v>32</v>
      </c>
      <c r="Q7279" t="s">
        <v>33</v>
      </c>
      <c r="R7279" t="s">
        <v>48</v>
      </c>
      <c r="S7279">
        <v>0.75</v>
      </c>
      <c r="T7279" s="1">
        <v>41200</v>
      </c>
    </row>
    <row r="7280" spans="1:20" x14ac:dyDescent="0.3">
      <c r="A7280">
        <v>51943</v>
      </c>
      <c r="B7280" s="1">
        <v>39927</v>
      </c>
      <c r="C7280" s="1" t="str">
        <f t="shared" si="226"/>
        <v>Apr</v>
      </c>
      <c r="D7280" t="s">
        <v>25</v>
      </c>
      <c r="E7280">
        <v>11</v>
      </c>
      <c r="F7280">
        <v>113.19</v>
      </c>
      <c r="G7280">
        <v>0.04</v>
      </c>
      <c r="H7280" t="str">
        <f t="shared" si="227"/>
        <v>0-10%</v>
      </c>
      <c r="I7280" t="s">
        <v>19</v>
      </c>
      <c r="J7280">
        <v>-53.25</v>
      </c>
      <c r="K7280">
        <v>9.06</v>
      </c>
      <c r="L7280">
        <v>9.86</v>
      </c>
      <c r="M7280" t="s">
        <v>517</v>
      </c>
      <c r="N7280" t="s">
        <v>488</v>
      </c>
      <c r="O7280" t="s">
        <v>488</v>
      </c>
      <c r="P7280" t="s">
        <v>42</v>
      </c>
      <c r="Q7280" t="s">
        <v>23</v>
      </c>
      <c r="R7280" t="s">
        <v>43</v>
      </c>
      <c r="S7280">
        <v>0.4</v>
      </c>
      <c r="T7280" s="1">
        <v>39928</v>
      </c>
    </row>
    <row r="7281" spans="1:20" x14ac:dyDescent="0.3">
      <c r="A7281">
        <v>51943</v>
      </c>
      <c r="B7281" s="1">
        <v>39927</v>
      </c>
      <c r="C7281" s="1" t="str">
        <f t="shared" si="226"/>
        <v>Apr</v>
      </c>
      <c r="D7281" t="s">
        <v>25</v>
      </c>
      <c r="E7281">
        <v>13</v>
      </c>
      <c r="F7281">
        <v>196.04</v>
      </c>
      <c r="G7281">
        <v>0.04</v>
      </c>
      <c r="H7281" t="str">
        <f t="shared" si="227"/>
        <v>0-10%</v>
      </c>
      <c r="I7281" t="s">
        <v>19</v>
      </c>
      <c r="J7281">
        <v>2.13</v>
      </c>
      <c r="K7281">
        <v>14.27</v>
      </c>
      <c r="L7281">
        <v>7.27</v>
      </c>
      <c r="M7281" t="s">
        <v>517</v>
      </c>
      <c r="N7281" t="s">
        <v>488</v>
      </c>
      <c r="O7281" t="s">
        <v>488</v>
      </c>
      <c r="P7281" t="s">
        <v>42</v>
      </c>
      <c r="Q7281" t="s">
        <v>23</v>
      </c>
      <c r="R7281" t="s">
        <v>30</v>
      </c>
      <c r="S7281">
        <v>0.38</v>
      </c>
      <c r="T7281" s="1">
        <v>39928</v>
      </c>
    </row>
    <row r="7282" spans="1:20" x14ac:dyDescent="0.3">
      <c r="A7282">
        <v>51943</v>
      </c>
      <c r="B7282" s="1">
        <v>39927</v>
      </c>
      <c r="C7282" s="1" t="str">
        <f t="shared" si="226"/>
        <v>Apr</v>
      </c>
      <c r="D7282" t="s">
        <v>25</v>
      </c>
      <c r="E7282">
        <v>28</v>
      </c>
      <c r="F7282">
        <v>140.02000000000001</v>
      </c>
      <c r="G7282">
        <v>0.03</v>
      </c>
      <c r="H7282" t="str">
        <f t="shared" si="227"/>
        <v>0-10%</v>
      </c>
      <c r="I7282" t="s">
        <v>19</v>
      </c>
      <c r="J7282">
        <v>66.709999999999994</v>
      </c>
      <c r="K7282">
        <v>4.91</v>
      </c>
      <c r="L7282">
        <v>0.5</v>
      </c>
      <c r="M7282" t="s">
        <v>517</v>
      </c>
      <c r="N7282" t="s">
        <v>488</v>
      </c>
      <c r="O7282" t="s">
        <v>488</v>
      </c>
      <c r="P7282" t="s">
        <v>42</v>
      </c>
      <c r="Q7282" t="s">
        <v>23</v>
      </c>
      <c r="R7282" t="s">
        <v>56</v>
      </c>
      <c r="S7282">
        <v>0.36</v>
      </c>
      <c r="T7282" s="1">
        <v>39930</v>
      </c>
    </row>
    <row r="7283" spans="1:20" x14ac:dyDescent="0.3">
      <c r="A7283">
        <v>51968</v>
      </c>
      <c r="B7283" s="1">
        <v>40061</v>
      </c>
      <c r="C7283" s="1" t="str">
        <f t="shared" si="226"/>
        <v>Sep</v>
      </c>
      <c r="D7283" t="s">
        <v>44</v>
      </c>
      <c r="E7283">
        <v>43</v>
      </c>
      <c r="F7283">
        <v>3231.5639999999999</v>
      </c>
      <c r="G7283">
        <v>0.03</v>
      </c>
      <c r="H7283" t="str">
        <f t="shared" si="227"/>
        <v>0-10%</v>
      </c>
      <c r="I7283" t="s">
        <v>19</v>
      </c>
      <c r="J7283">
        <v>1166.0899999999999</v>
      </c>
      <c r="K7283">
        <v>85.99</v>
      </c>
      <c r="L7283">
        <v>0.99</v>
      </c>
      <c r="M7283" t="s">
        <v>812</v>
      </c>
      <c r="N7283" t="s">
        <v>804</v>
      </c>
      <c r="O7283" t="s">
        <v>142</v>
      </c>
      <c r="P7283" t="s">
        <v>42</v>
      </c>
      <c r="Q7283" t="s">
        <v>33</v>
      </c>
      <c r="R7283" t="s">
        <v>34</v>
      </c>
      <c r="S7283">
        <v>0.55000000000000004</v>
      </c>
      <c r="T7283" s="1">
        <v>40062</v>
      </c>
    </row>
    <row r="7284" spans="1:20" x14ac:dyDescent="0.3">
      <c r="A7284">
        <v>51969</v>
      </c>
      <c r="B7284" s="1">
        <v>40790</v>
      </c>
      <c r="C7284" s="1" t="str">
        <f t="shared" si="226"/>
        <v>Sep</v>
      </c>
      <c r="D7284" t="s">
        <v>25</v>
      </c>
      <c r="E7284">
        <v>16</v>
      </c>
      <c r="F7284">
        <v>196.98</v>
      </c>
      <c r="G7284">
        <v>0.04</v>
      </c>
      <c r="H7284" t="str">
        <f t="shared" si="227"/>
        <v>0-10%</v>
      </c>
      <c r="I7284" t="s">
        <v>19</v>
      </c>
      <c r="J7284">
        <v>-5.76</v>
      </c>
      <c r="K7284">
        <v>12.28</v>
      </c>
      <c r="L7284">
        <v>6.47</v>
      </c>
      <c r="M7284" t="s">
        <v>645</v>
      </c>
      <c r="N7284" t="s">
        <v>141</v>
      </c>
      <c r="O7284" t="s">
        <v>142</v>
      </c>
      <c r="P7284" t="s">
        <v>28</v>
      </c>
      <c r="Q7284" t="s">
        <v>23</v>
      </c>
      <c r="R7284" t="s">
        <v>43</v>
      </c>
      <c r="S7284">
        <v>0.38</v>
      </c>
      <c r="T7284" s="1">
        <v>40790</v>
      </c>
    </row>
    <row r="7285" spans="1:20" x14ac:dyDescent="0.3">
      <c r="A7285">
        <v>51969</v>
      </c>
      <c r="B7285" s="1">
        <v>40790</v>
      </c>
      <c r="C7285" s="1" t="str">
        <f t="shared" si="226"/>
        <v>Sep</v>
      </c>
      <c r="D7285" t="s">
        <v>25</v>
      </c>
      <c r="E7285">
        <v>33</v>
      </c>
      <c r="F7285">
        <v>1756.6949999999999</v>
      </c>
      <c r="G7285">
        <v>0.1</v>
      </c>
      <c r="H7285" t="str">
        <f t="shared" si="227"/>
        <v>0-10%</v>
      </c>
      <c r="I7285" t="s">
        <v>19</v>
      </c>
      <c r="J7285">
        <v>164.97</v>
      </c>
      <c r="K7285">
        <v>65.989999999999995</v>
      </c>
      <c r="L7285">
        <v>8.8000000000000007</v>
      </c>
      <c r="M7285" t="s">
        <v>645</v>
      </c>
      <c r="N7285" t="s">
        <v>141</v>
      </c>
      <c r="O7285" t="s">
        <v>142</v>
      </c>
      <c r="P7285" t="s">
        <v>28</v>
      </c>
      <c r="Q7285" t="s">
        <v>33</v>
      </c>
      <c r="R7285" t="s">
        <v>34</v>
      </c>
      <c r="S7285">
        <v>0.57999999999999996</v>
      </c>
      <c r="T7285" s="1">
        <v>40793</v>
      </c>
    </row>
    <row r="7286" spans="1:20" x14ac:dyDescent="0.3">
      <c r="A7286">
        <v>51970</v>
      </c>
      <c r="B7286" s="1">
        <v>40919</v>
      </c>
      <c r="C7286" s="1" t="str">
        <f t="shared" si="226"/>
        <v>Jan</v>
      </c>
      <c r="D7286" t="s">
        <v>859</v>
      </c>
      <c r="E7286">
        <v>1</v>
      </c>
      <c r="F7286">
        <v>171.71</v>
      </c>
      <c r="G7286">
        <v>0.06</v>
      </c>
      <c r="H7286" t="str">
        <f t="shared" si="227"/>
        <v>0-10%</v>
      </c>
      <c r="I7286" t="s">
        <v>26</v>
      </c>
      <c r="J7286">
        <v>-343.47</v>
      </c>
      <c r="K7286">
        <v>115.99</v>
      </c>
      <c r="L7286">
        <v>56.14</v>
      </c>
      <c r="M7286" t="s">
        <v>50</v>
      </c>
      <c r="N7286" t="s">
        <v>86</v>
      </c>
      <c r="O7286" t="s">
        <v>86</v>
      </c>
      <c r="P7286" t="s">
        <v>22</v>
      </c>
      <c r="Q7286" t="s">
        <v>33</v>
      </c>
      <c r="R7286" t="s">
        <v>93</v>
      </c>
      <c r="S7286">
        <v>0.4</v>
      </c>
      <c r="T7286" s="1">
        <v>40921</v>
      </c>
    </row>
    <row r="7287" spans="1:20" x14ac:dyDescent="0.3">
      <c r="A7287">
        <v>51971</v>
      </c>
      <c r="B7287" s="1">
        <v>40819</v>
      </c>
      <c r="C7287" s="1" t="str">
        <f t="shared" si="226"/>
        <v>Oct</v>
      </c>
      <c r="D7287" t="s">
        <v>859</v>
      </c>
      <c r="E7287">
        <v>39</v>
      </c>
      <c r="F7287">
        <v>1326.04</v>
      </c>
      <c r="G7287">
        <v>0.02</v>
      </c>
      <c r="H7287" t="str">
        <f t="shared" si="227"/>
        <v>0-10%</v>
      </c>
      <c r="I7287" t="s">
        <v>19</v>
      </c>
      <c r="J7287">
        <v>-1129.96</v>
      </c>
      <c r="K7287">
        <v>32.479999999999997</v>
      </c>
      <c r="L7287">
        <v>35</v>
      </c>
      <c r="M7287" t="s">
        <v>41</v>
      </c>
      <c r="N7287" t="s">
        <v>86</v>
      </c>
      <c r="O7287" t="s">
        <v>86</v>
      </c>
      <c r="P7287" t="s">
        <v>42</v>
      </c>
      <c r="Q7287" t="s">
        <v>23</v>
      </c>
      <c r="R7287" t="s">
        <v>24</v>
      </c>
      <c r="S7287">
        <v>0.81</v>
      </c>
      <c r="T7287" s="1">
        <v>40821</v>
      </c>
    </row>
    <row r="7288" spans="1:20" x14ac:dyDescent="0.3">
      <c r="A7288">
        <v>51971</v>
      </c>
      <c r="B7288" s="1">
        <v>40819</v>
      </c>
      <c r="C7288" s="1" t="str">
        <f t="shared" si="226"/>
        <v>Oct</v>
      </c>
      <c r="D7288" t="s">
        <v>859</v>
      </c>
      <c r="E7288">
        <v>22</v>
      </c>
      <c r="F7288">
        <v>3881.89</v>
      </c>
      <c r="G7288">
        <v>0.06</v>
      </c>
      <c r="H7288" t="str">
        <f t="shared" si="227"/>
        <v>0-10%</v>
      </c>
      <c r="I7288" t="s">
        <v>19</v>
      </c>
      <c r="J7288">
        <v>-803.52</v>
      </c>
      <c r="K7288">
        <v>182.55</v>
      </c>
      <c r="L7288">
        <v>69</v>
      </c>
      <c r="M7288" t="s">
        <v>41</v>
      </c>
      <c r="N7288" t="s">
        <v>86</v>
      </c>
      <c r="O7288" t="s">
        <v>86</v>
      </c>
      <c r="P7288" t="s">
        <v>42</v>
      </c>
      <c r="Q7288" t="s">
        <v>36</v>
      </c>
      <c r="R7288" t="s">
        <v>54</v>
      </c>
      <c r="S7288">
        <v>0.72</v>
      </c>
      <c r="T7288" s="1">
        <v>40821</v>
      </c>
    </row>
    <row r="7289" spans="1:20" x14ac:dyDescent="0.3">
      <c r="A7289">
        <v>51974</v>
      </c>
      <c r="B7289" s="1">
        <v>40569</v>
      </c>
      <c r="C7289" s="1" t="str">
        <f t="shared" si="226"/>
        <v>Jan</v>
      </c>
      <c r="D7289" t="s">
        <v>25</v>
      </c>
      <c r="E7289">
        <v>10</v>
      </c>
      <c r="F7289">
        <v>1290.3699999999999</v>
      </c>
      <c r="G7289">
        <v>0.05</v>
      </c>
      <c r="H7289" t="str">
        <f t="shared" si="227"/>
        <v>0-10%</v>
      </c>
      <c r="I7289" t="s">
        <v>19</v>
      </c>
      <c r="J7289">
        <v>231.16</v>
      </c>
      <c r="K7289">
        <v>123.38</v>
      </c>
      <c r="L7289">
        <v>24.49</v>
      </c>
      <c r="M7289" t="s">
        <v>745</v>
      </c>
      <c r="N7289" t="s">
        <v>677</v>
      </c>
      <c r="O7289" t="s">
        <v>139</v>
      </c>
      <c r="P7289" t="s">
        <v>22</v>
      </c>
      <c r="Q7289" t="s">
        <v>23</v>
      </c>
      <c r="R7289" t="s">
        <v>29</v>
      </c>
      <c r="S7289">
        <v>0.46</v>
      </c>
      <c r="T7289" s="1">
        <v>40570</v>
      </c>
    </row>
    <row r="7290" spans="1:20" x14ac:dyDescent="0.3">
      <c r="A7290">
        <v>51974</v>
      </c>
      <c r="B7290" s="1">
        <v>40569</v>
      </c>
      <c r="C7290" s="1" t="str">
        <f t="shared" si="226"/>
        <v>Jan</v>
      </c>
      <c r="D7290" t="s">
        <v>25</v>
      </c>
      <c r="E7290">
        <v>2</v>
      </c>
      <c r="F7290">
        <v>23.18</v>
      </c>
      <c r="G7290">
        <v>0.05</v>
      </c>
      <c r="H7290" t="str">
        <f t="shared" si="227"/>
        <v>0-10%</v>
      </c>
      <c r="I7290" t="s">
        <v>19</v>
      </c>
      <c r="J7290">
        <v>-14.88</v>
      </c>
      <c r="K7290">
        <v>8.6</v>
      </c>
      <c r="L7290">
        <v>6.19</v>
      </c>
      <c r="M7290" t="s">
        <v>745</v>
      </c>
      <c r="N7290" t="s">
        <v>677</v>
      </c>
      <c r="O7290" t="s">
        <v>139</v>
      </c>
      <c r="P7290" t="s">
        <v>22</v>
      </c>
      <c r="Q7290" t="s">
        <v>23</v>
      </c>
      <c r="R7290" t="s">
        <v>30</v>
      </c>
      <c r="S7290">
        <v>0.38</v>
      </c>
      <c r="T7290" s="1">
        <v>40570</v>
      </c>
    </row>
    <row r="7291" spans="1:20" x14ac:dyDescent="0.3">
      <c r="A7291">
        <v>51975</v>
      </c>
      <c r="B7291" s="1">
        <v>40165</v>
      </c>
      <c r="C7291" s="1" t="str">
        <f t="shared" si="226"/>
        <v>Dec</v>
      </c>
      <c r="D7291" t="s">
        <v>18</v>
      </c>
      <c r="E7291">
        <v>12</v>
      </c>
      <c r="F7291">
        <v>1064.7864999999999</v>
      </c>
      <c r="G7291">
        <v>0.1</v>
      </c>
      <c r="H7291" t="str">
        <f t="shared" si="227"/>
        <v>0-10%</v>
      </c>
      <c r="I7291" t="s">
        <v>19</v>
      </c>
      <c r="J7291">
        <v>-181.01</v>
      </c>
      <c r="K7291">
        <v>115.99</v>
      </c>
      <c r="L7291">
        <v>2.5</v>
      </c>
      <c r="M7291" t="s">
        <v>217</v>
      </c>
      <c r="N7291" t="s">
        <v>138</v>
      </c>
      <c r="O7291" t="s">
        <v>139</v>
      </c>
      <c r="P7291" t="s">
        <v>42</v>
      </c>
      <c r="Q7291" t="s">
        <v>33</v>
      </c>
      <c r="R7291" t="s">
        <v>34</v>
      </c>
      <c r="S7291">
        <v>0.57999999999999996</v>
      </c>
      <c r="T7291" s="1">
        <v>40169</v>
      </c>
    </row>
    <row r="7292" spans="1:20" x14ac:dyDescent="0.3">
      <c r="A7292">
        <v>52002</v>
      </c>
      <c r="B7292" s="1">
        <v>39968</v>
      </c>
      <c r="C7292" s="1" t="str">
        <f t="shared" si="226"/>
        <v>Jun</v>
      </c>
      <c r="D7292" t="s">
        <v>25</v>
      </c>
      <c r="E7292">
        <v>11</v>
      </c>
      <c r="F7292">
        <v>2489.85</v>
      </c>
      <c r="G7292">
        <v>0.06</v>
      </c>
      <c r="H7292" t="str">
        <f t="shared" si="227"/>
        <v>0-10%</v>
      </c>
      <c r="I7292" t="s">
        <v>26</v>
      </c>
      <c r="J7292">
        <v>-566.5</v>
      </c>
      <c r="K7292">
        <v>218.75</v>
      </c>
      <c r="L7292">
        <v>69.64</v>
      </c>
      <c r="M7292" t="s">
        <v>764</v>
      </c>
      <c r="N7292" t="s">
        <v>759</v>
      </c>
      <c r="O7292" t="s">
        <v>759</v>
      </c>
      <c r="P7292" t="s">
        <v>32</v>
      </c>
      <c r="Q7292" t="s">
        <v>36</v>
      </c>
      <c r="R7292" t="s">
        <v>54</v>
      </c>
      <c r="S7292">
        <v>0.77</v>
      </c>
      <c r="T7292" s="1">
        <v>39969</v>
      </c>
    </row>
    <row r="7293" spans="1:20" x14ac:dyDescent="0.3">
      <c r="A7293">
        <v>52003</v>
      </c>
      <c r="B7293" s="1">
        <v>40957</v>
      </c>
      <c r="C7293" s="1" t="str">
        <f t="shared" si="226"/>
        <v>Feb</v>
      </c>
      <c r="D7293" t="s">
        <v>18</v>
      </c>
      <c r="E7293">
        <v>11</v>
      </c>
      <c r="F7293">
        <v>1884.2080000000001</v>
      </c>
      <c r="G7293">
        <v>0.04</v>
      </c>
      <c r="H7293" t="str">
        <f t="shared" si="227"/>
        <v>0-10%</v>
      </c>
      <c r="I7293" t="s">
        <v>26</v>
      </c>
      <c r="J7293">
        <v>-776.72</v>
      </c>
      <c r="K7293">
        <v>212.6</v>
      </c>
      <c r="L7293">
        <v>110.2</v>
      </c>
      <c r="M7293" t="s">
        <v>773</v>
      </c>
      <c r="N7293" t="s">
        <v>141</v>
      </c>
      <c r="O7293" t="s">
        <v>142</v>
      </c>
      <c r="P7293" t="s">
        <v>28</v>
      </c>
      <c r="Q7293" t="s">
        <v>36</v>
      </c>
      <c r="R7293" t="s">
        <v>54</v>
      </c>
      <c r="S7293">
        <v>0.73</v>
      </c>
      <c r="T7293" s="1">
        <v>40964</v>
      </c>
    </row>
    <row r="7294" spans="1:20" x14ac:dyDescent="0.3">
      <c r="A7294">
        <v>52003</v>
      </c>
      <c r="B7294" s="1">
        <v>40957</v>
      </c>
      <c r="C7294" s="1" t="str">
        <f t="shared" si="226"/>
        <v>Feb</v>
      </c>
      <c r="D7294" t="s">
        <v>18</v>
      </c>
      <c r="E7294">
        <v>2</v>
      </c>
      <c r="F7294">
        <v>93.338499999999996</v>
      </c>
      <c r="G7294">
        <v>0.1</v>
      </c>
      <c r="H7294" t="str">
        <f t="shared" si="227"/>
        <v>0-10%</v>
      </c>
      <c r="I7294" t="s">
        <v>19</v>
      </c>
      <c r="J7294">
        <v>-300.39</v>
      </c>
      <c r="K7294">
        <v>55.99</v>
      </c>
      <c r="L7294">
        <v>5</v>
      </c>
      <c r="M7294" t="s">
        <v>773</v>
      </c>
      <c r="N7294" t="s">
        <v>141</v>
      </c>
      <c r="O7294" t="s">
        <v>142</v>
      </c>
      <c r="P7294" t="s">
        <v>28</v>
      </c>
      <c r="Q7294" t="s">
        <v>33</v>
      </c>
      <c r="R7294" t="s">
        <v>34</v>
      </c>
      <c r="S7294">
        <v>0.83</v>
      </c>
      <c r="T7294" s="1">
        <v>40957</v>
      </c>
    </row>
    <row r="7295" spans="1:20" x14ac:dyDescent="0.3">
      <c r="A7295">
        <v>52006</v>
      </c>
      <c r="B7295" s="1">
        <v>39988</v>
      </c>
      <c r="C7295" s="1" t="str">
        <f t="shared" si="226"/>
        <v>Jun</v>
      </c>
      <c r="D7295" t="s">
        <v>44</v>
      </c>
      <c r="E7295">
        <v>42</v>
      </c>
      <c r="F7295">
        <v>375.76</v>
      </c>
      <c r="G7295">
        <v>0</v>
      </c>
      <c r="H7295" t="str">
        <f t="shared" si="227"/>
        <v>0-10%</v>
      </c>
      <c r="I7295" t="s">
        <v>19</v>
      </c>
      <c r="J7295">
        <v>-241.63</v>
      </c>
      <c r="K7295">
        <v>8.3699999999999992</v>
      </c>
      <c r="L7295">
        <v>10.16</v>
      </c>
      <c r="M7295" t="s">
        <v>393</v>
      </c>
      <c r="N7295" t="s">
        <v>207</v>
      </c>
      <c r="O7295" t="s">
        <v>115</v>
      </c>
      <c r="P7295" t="s">
        <v>32</v>
      </c>
      <c r="Q7295" t="s">
        <v>36</v>
      </c>
      <c r="R7295" t="s">
        <v>37</v>
      </c>
      <c r="S7295">
        <v>0.59</v>
      </c>
      <c r="T7295" s="1">
        <v>39990</v>
      </c>
    </row>
    <row r="7296" spans="1:20" x14ac:dyDescent="0.3">
      <c r="A7296">
        <v>52006</v>
      </c>
      <c r="B7296" s="1">
        <v>39988</v>
      </c>
      <c r="C7296" s="1" t="str">
        <f t="shared" si="226"/>
        <v>Jun</v>
      </c>
      <c r="D7296" t="s">
        <v>44</v>
      </c>
      <c r="E7296">
        <v>39</v>
      </c>
      <c r="F7296">
        <v>392.81</v>
      </c>
      <c r="G7296">
        <v>0.1</v>
      </c>
      <c r="H7296" t="str">
        <f t="shared" si="227"/>
        <v>0-10%</v>
      </c>
      <c r="I7296" t="s">
        <v>19</v>
      </c>
      <c r="J7296">
        <v>13.91</v>
      </c>
      <c r="K7296">
        <v>10.48</v>
      </c>
      <c r="L7296">
        <v>2.89</v>
      </c>
      <c r="M7296" t="s">
        <v>393</v>
      </c>
      <c r="N7296" t="s">
        <v>259</v>
      </c>
      <c r="O7296" t="s">
        <v>259</v>
      </c>
      <c r="P7296" t="s">
        <v>32</v>
      </c>
      <c r="Q7296" t="s">
        <v>23</v>
      </c>
      <c r="R7296" t="s">
        <v>59</v>
      </c>
      <c r="S7296">
        <v>0.6</v>
      </c>
      <c r="T7296" s="1">
        <v>39989</v>
      </c>
    </row>
    <row r="7297" spans="1:20" x14ac:dyDescent="0.3">
      <c r="A7297">
        <v>52007</v>
      </c>
      <c r="B7297" s="1">
        <v>41013</v>
      </c>
      <c r="C7297" s="1" t="str">
        <f t="shared" si="226"/>
        <v>Apr</v>
      </c>
      <c r="D7297" t="s">
        <v>44</v>
      </c>
      <c r="E7297">
        <v>25</v>
      </c>
      <c r="F7297">
        <v>68.540000000000006</v>
      </c>
      <c r="G7297">
        <v>0.1</v>
      </c>
      <c r="H7297" t="str">
        <f t="shared" si="227"/>
        <v>0-10%</v>
      </c>
      <c r="I7297" t="s">
        <v>19</v>
      </c>
      <c r="J7297">
        <v>22.2</v>
      </c>
      <c r="K7297">
        <v>2.88</v>
      </c>
      <c r="L7297">
        <v>0.5</v>
      </c>
      <c r="M7297" t="s">
        <v>559</v>
      </c>
      <c r="N7297" t="s">
        <v>259</v>
      </c>
      <c r="O7297" t="s">
        <v>259</v>
      </c>
      <c r="P7297" t="s">
        <v>28</v>
      </c>
      <c r="Q7297" t="s">
        <v>23</v>
      </c>
      <c r="R7297" t="s">
        <v>56</v>
      </c>
      <c r="S7297">
        <v>0.39</v>
      </c>
      <c r="T7297" s="1">
        <v>41013</v>
      </c>
    </row>
    <row r="7298" spans="1:20" x14ac:dyDescent="0.3">
      <c r="A7298">
        <v>52007</v>
      </c>
      <c r="B7298" s="1">
        <v>41013</v>
      </c>
      <c r="C7298" s="1" t="str">
        <f t="shared" si="226"/>
        <v>Apr</v>
      </c>
      <c r="D7298" t="s">
        <v>44</v>
      </c>
      <c r="E7298">
        <v>19</v>
      </c>
      <c r="F7298">
        <v>10351.01</v>
      </c>
      <c r="G7298">
        <v>0.08</v>
      </c>
      <c r="H7298" t="str">
        <f t="shared" si="227"/>
        <v>0-10%</v>
      </c>
      <c r="I7298" t="s">
        <v>26</v>
      </c>
      <c r="J7298">
        <v>-1331.55</v>
      </c>
      <c r="K7298">
        <v>550.98</v>
      </c>
      <c r="L7298">
        <v>45.7</v>
      </c>
      <c r="M7298" t="s">
        <v>559</v>
      </c>
      <c r="N7298" t="s">
        <v>259</v>
      </c>
      <c r="O7298" t="s">
        <v>259</v>
      </c>
      <c r="P7298" t="s">
        <v>28</v>
      </c>
      <c r="Q7298" t="s">
        <v>36</v>
      </c>
      <c r="R7298" t="s">
        <v>54</v>
      </c>
      <c r="S7298">
        <v>0.71</v>
      </c>
      <c r="T7298" s="1">
        <v>41014</v>
      </c>
    </row>
    <row r="7299" spans="1:20" x14ac:dyDescent="0.3">
      <c r="A7299">
        <v>52035</v>
      </c>
      <c r="B7299" s="1">
        <v>40144</v>
      </c>
      <c r="C7299" s="1" t="str">
        <f t="shared" ref="C7299:C7362" si="228">TEXT(B7299,"mmm")</f>
        <v>Nov</v>
      </c>
      <c r="D7299" t="s">
        <v>25</v>
      </c>
      <c r="E7299">
        <v>29</v>
      </c>
      <c r="F7299">
        <v>20872.16</v>
      </c>
      <c r="G7299">
        <v>0.03</v>
      </c>
      <c r="H7299" t="str">
        <f t="shared" ref="H7299:H7362" si="229">IF(G7299&lt;=0.1, "0-10%", IF(G7299&lt;=0.2, "10-20%", IF(G7299&lt;=0.3, "20-30%", "30%+")))</f>
        <v>0-10%</v>
      </c>
      <c r="I7299" t="s">
        <v>19</v>
      </c>
      <c r="J7299">
        <v>-4437.91</v>
      </c>
      <c r="K7299">
        <v>699.99</v>
      </c>
      <c r="L7299">
        <v>24.49</v>
      </c>
      <c r="M7299" t="s">
        <v>108</v>
      </c>
      <c r="N7299" t="s">
        <v>141</v>
      </c>
      <c r="O7299" t="s">
        <v>142</v>
      </c>
      <c r="P7299" t="s">
        <v>32</v>
      </c>
      <c r="Q7299" t="s">
        <v>33</v>
      </c>
      <c r="R7299" t="s">
        <v>61</v>
      </c>
      <c r="S7299">
        <v>0.41</v>
      </c>
      <c r="T7299" s="1">
        <v>40147</v>
      </c>
    </row>
    <row r="7300" spans="1:20" x14ac:dyDescent="0.3">
      <c r="A7300">
        <v>52039</v>
      </c>
      <c r="B7300" s="1">
        <v>41123</v>
      </c>
      <c r="C7300" s="1" t="str">
        <f t="shared" si="228"/>
        <v>Aug</v>
      </c>
      <c r="D7300" t="s">
        <v>859</v>
      </c>
      <c r="E7300">
        <v>48</v>
      </c>
      <c r="F7300">
        <v>2006.38</v>
      </c>
      <c r="G7300">
        <v>0</v>
      </c>
      <c r="H7300" t="str">
        <f t="shared" si="229"/>
        <v>0-10%</v>
      </c>
      <c r="I7300" t="s">
        <v>19</v>
      </c>
      <c r="J7300">
        <v>840.46</v>
      </c>
      <c r="K7300">
        <v>40.98</v>
      </c>
      <c r="L7300">
        <v>1.99</v>
      </c>
      <c r="M7300" t="s">
        <v>542</v>
      </c>
      <c r="N7300" t="s">
        <v>488</v>
      </c>
      <c r="O7300" t="s">
        <v>488</v>
      </c>
      <c r="P7300" t="s">
        <v>32</v>
      </c>
      <c r="Q7300" t="s">
        <v>33</v>
      </c>
      <c r="R7300" t="s">
        <v>48</v>
      </c>
      <c r="S7300">
        <v>0.44</v>
      </c>
      <c r="T7300" s="1">
        <v>41125</v>
      </c>
    </row>
    <row r="7301" spans="1:20" x14ac:dyDescent="0.3">
      <c r="A7301">
        <v>52068</v>
      </c>
      <c r="B7301" s="1">
        <v>40921</v>
      </c>
      <c r="C7301" s="1" t="str">
        <f t="shared" si="228"/>
        <v>Jan</v>
      </c>
      <c r="D7301" t="s">
        <v>859</v>
      </c>
      <c r="E7301">
        <v>31</v>
      </c>
      <c r="F7301">
        <v>163.27000000000001</v>
      </c>
      <c r="G7301">
        <v>0.04</v>
      </c>
      <c r="H7301" t="str">
        <f t="shared" si="229"/>
        <v>0-10%</v>
      </c>
      <c r="I7301" t="s">
        <v>19</v>
      </c>
      <c r="J7301">
        <v>-0.62</v>
      </c>
      <c r="K7301">
        <v>5.28</v>
      </c>
      <c r="L7301">
        <v>2.99</v>
      </c>
      <c r="M7301" t="s">
        <v>676</v>
      </c>
      <c r="N7301" t="s">
        <v>677</v>
      </c>
      <c r="O7301" t="s">
        <v>139</v>
      </c>
      <c r="P7301" t="s">
        <v>32</v>
      </c>
      <c r="Q7301" t="s">
        <v>23</v>
      </c>
      <c r="R7301" t="s">
        <v>30</v>
      </c>
      <c r="S7301">
        <v>0.37</v>
      </c>
      <c r="T7301" s="1">
        <v>40921</v>
      </c>
    </row>
    <row r="7302" spans="1:20" x14ac:dyDescent="0.3">
      <c r="A7302">
        <v>52068</v>
      </c>
      <c r="B7302" s="1">
        <v>40921</v>
      </c>
      <c r="C7302" s="1" t="str">
        <f t="shared" si="228"/>
        <v>Jan</v>
      </c>
      <c r="D7302" t="s">
        <v>859</v>
      </c>
      <c r="E7302">
        <v>47</v>
      </c>
      <c r="F7302">
        <v>24559.91</v>
      </c>
      <c r="G7302">
        <v>0.01</v>
      </c>
      <c r="H7302" t="str">
        <f t="shared" si="229"/>
        <v>0-10%</v>
      </c>
      <c r="I7302" t="s">
        <v>26</v>
      </c>
      <c r="J7302">
        <v>7358.66</v>
      </c>
      <c r="K7302">
        <v>517.48</v>
      </c>
      <c r="L7302">
        <v>16.63</v>
      </c>
      <c r="M7302" t="s">
        <v>676</v>
      </c>
      <c r="N7302" t="s">
        <v>677</v>
      </c>
      <c r="O7302" t="s">
        <v>139</v>
      </c>
      <c r="P7302" t="s">
        <v>32</v>
      </c>
      <c r="Q7302" t="s">
        <v>33</v>
      </c>
      <c r="R7302" t="s">
        <v>93</v>
      </c>
      <c r="S7302">
        <v>0.59</v>
      </c>
      <c r="T7302" s="1">
        <v>40921</v>
      </c>
    </row>
    <row r="7303" spans="1:20" x14ac:dyDescent="0.3">
      <c r="A7303">
        <v>52068</v>
      </c>
      <c r="B7303" s="1">
        <v>40921</v>
      </c>
      <c r="C7303" s="1" t="str">
        <f t="shared" si="228"/>
        <v>Jan</v>
      </c>
      <c r="D7303" t="s">
        <v>859</v>
      </c>
      <c r="E7303">
        <v>21</v>
      </c>
      <c r="F7303">
        <v>1217.5</v>
      </c>
      <c r="G7303">
        <v>7.0000000000000007E-2</v>
      </c>
      <c r="H7303" t="str">
        <f t="shared" si="229"/>
        <v>0-10%</v>
      </c>
      <c r="I7303" t="s">
        <v>26</v>
      </c>
      <c r="J7303">
        <v>-412.36</v>
      </c>
      <c r="K7303">
        <v>58.14</v>
      </c>
      <c r="L7303">
        <v>36.61</v>
      </c>
      <c r="M7303" t="s">
        <v>676</v>
      </c>
      <c r="N7303" t="s">
        <v>677</v>
      </c>
      <c r="O7303" t="s">
        <v>139</v>
      </c>
      <c r="P7303" t="s">
        <v>32</v>
      </c>
      <c r="Q7303" t="s">
        <v>36</v>
      </c>
      <c r="R7303" t="s">
        <v>53</v>
      </c>
      <c r="S7303">
        <v>0.61</v>
      </c>
      <c r="T7303" s="1">
        <v>40922</v>
      </c>
    </row>
    <row r="7304" spans="1:20" x14ac:dyDescent="0.3">
      <c r="A7304">
        <v>52068</v>
      </c>
      <c r="B7304" s="1">
        <v>40921</v>
      </c>
      <c r="C7304" s="1" t="str">
        <f t="shared" si="228"/>
        <v>Jan</v>
      </c>
      <c r="D7304" t="s">
        <v>859</v>
      </c>
      <c r="E7304">
        <v>17</v>
      </c>
      <c r="F7304">
        <v>441.53</v>
      </c>
      <c r="G7304">
        <v>7.0000000000000007E-2</v>
      </c>
      <c r="H7304" t="str">
        <f t="shared" si="229"/>
        <v>0-10%</v>
      </c>
      <c r="I7304" t="s">
        <v>26</v>
      </c>
      <c r="J7304">
        <v>-119.55</v>
      </c>
      <c r="K7304">
        <v>25.98</v>
      </c>
      <c r="L7304">
        <v>14.36</v>
      </c>
      <c r="M7304" t="s">
        <v>676</v>
      </c>
      <c r="N7304" t="s">
        <v>677</v>
      </c>
      <c r="O7304" t="s">
        <v>139</v>
      </c>
      <c r="P7304" t="s">
        <v>32</v>
      </c>
      <c r="Q7304" t="s">
        <v>36</v>
      </c>
      <c r="R7304" t="s">
        <v>66</v>
      </c>
      <c r="S7304">
        <v>0.6</v>
      </c>
      <c r="T7304" s="1">
        <v>40923</v>
      </c>
    </row>
    <row r="7305" spans="1:20" x14ac:dyDescent="0.3">
      <c r="A7305">
        <v>52070</v>
      </c>
      <c r="B7305" s="1">
        <v>40148</v>
      </c>
      <c r="C7305" s="1" t="str">
        <f t="shared" si="228"/>
        <v>Dec</v>
      </c>
      <c r="D7305" t="s">
        <v>859</v>
      </c>
      <c r="E7305">
        <v>29</v>
      </c>
      <c r="F7305">
        <v>67.97</v>
      </c>
      <c r="G7305">
        <v>0.06</v>
      </c>
      <c r="H7305" t="str">
        <f t="shared" si="229"/>
        <v>0-10%</v>
      </c>
      <c r="I7305" t="s">
        <v>19</v>
      </c>
      <c r="J7305">
        <v>-109.94</v>
      </c>
      <c r="K7305">
        <v>2.2799999999999998</v>
      </c>
      <c r="L7305">
        <v>5.2</v>
      </c>
      <c r="M7305" t="s">
        <v>396</v>
      </c>
      <c r="N7305" t="s">
        <v>138</v>
      </c>
      <c r="O7305" t="s">
        <v>139</v>
      </c>
      <c r="P7305" t="s">
        <v>32</v>
      </c>
      <c r="Q7305" t="s">
        <v>23</v>
      </c>
      <c r="R7305" t="s">
        <v>59</v>
      </c>
      <c r="S7305">
        <v>0.41</v>
      </c>
      <c r="T7305" s="1">
        <v>40150</v>
      </c>
    </row>
    <row r="7306" spans="1:20" x14ac:dyDescent="0.3">
      <c r="A7306">
        <v>52071</v>
      </c>
      <c r="B7306" s="1">
        <v>40874</v>
      </c>
      <c r="C7306" s="1" t="str">
        <f t="shared" si="228"/>
        <v>Nov</v>
      </c>
      <c r="D7306" t="s">
        <v>859</v>
      </c>
      <c r="E7306">
        <v>14</v>
      </c>
      <c r="F7306">
        <v>136.85</v>
      </c>
      <c r="G7306">
        <v>0.01</v>
      </c>
      <c r="H7306" t="str">
        <f t="shared" si="229"/>
        <v>0-10%</v>
      </c>
      <c r="I7306" t="s">
        <v>19</v>
      </c>
      <c r="J7306">
        <v>-4.43</v>
      </c>
      <c r="K7306">
        <v>8.85</v>
      </c>
      <c r="L7306">
        <v>5.6</v>
      </c>
      <c r="M7306" t="s">
        <v>265</v>
      </c>
      <c r="N7306" t="s">
        <v>259</v>
      </c>
      <c r="O7306" t="s">
        <v>259</v>
      </c>
      <c r="P7306" t="s">
        <v>28</v>
      </c>
      <c r="Q7306" t="s">
        <v>23</v>
      </c>
      <c r="R7306" t="s">
        <v>30</v>
      </c>
      <c r="S7306">
        <v>0.36</v>
      </c>
      <c r="T7306" s="1">
        <v>40876</v>
      </c>
    </row>
    <row r="7307" spans="1:20" x14ac:dyDescent="0.3">
      <c r="A7307">
        <v>52071</v>
      </c>
      <c r="B7307" s="1">
        <v>40874</v>
      </c>
      <c r="C7307" s="1" t="str">
        <f t="shared" si="228"/>
        <v>Nov</v>
      </c>
      <c r="D7307" t="s">
        <v>859</v>
      </c>
      <c r="E7307">
        <v>1</v>
      </c>
      <c r="F7307">
        <v>12.74</v>
      </c>
      <c r="G7307">
        <v>0.05</v>
      </c>
      <c r="H7307" t="str">
        <f t="shared" si="229"/>
        <v>0-10%</v>
      </c>
      <c r="I7307" t="s">
        <v>19</v>
      </c>
      <c r="J7307">
        <v>-11.39</v>
      </c>
      <c r="K7307">
        <v>7.96</v>
      </c>
      <c r="L7307">
        <v>4.95</v>
      </c>
      <c r="M7307" t="s">
        <v>265</v>
      </c>
      <c r="N7307" t="s">
        <v>259</v>
      </c>
      <c r="O7307" t="s">
        <v>259</v>
      </c>
      <c r="P7307" t="s">
        <v>28</v>
      </c>
      <c r="Q7307" t="s">
        <v>36</v>
      </c>
      <c r="R7307" t="s">
        <v>37</v>
      </c>
      <c r="S7307">
        <v>0.41</v>
      </c>
      <c r="T7307" s="1">
        <v>40876</v>
      </c>
    </row>
    <row r="7308" spans="1:20" x14ac:dyDescent="0.3">
      <c r="A7308">
        <v>52098</v>
      </c>
      <c r="B7308" s="1">
        <v>40247</v>
      </c>
      <c r="C7308" s="1" t="str">
        <f t="shared" si="228"/>
        <v>Mar</v>
      </c>
      <c r="D7308" t="s">
        <v>44</v>
      </c>
      <c r="E7308">
        <v>19</v>
      </c>
      <c r="F7308">
        <v>812.06</v>
      </c>
      <c r="G7308">
        <v>0</v>
      </c>
      <c r="H7308" t="str">
        <f t="shared" si="229"/>
        <v>0-10%</v>
      </c>
      <c r="I7308" t="s">
        <v>19</v>
      </c>
      <c r="J7308">
        <v>220.07</v>
      </c>
      <c r="K7308">
        <v>39.06</v>
      </c>
      <c r="L7308">
        <v>10.55</v>
      </c>
      <c r="M7308" t="s">
        <v>321</v>
      </c>
      <c r="N7308" t="s">
        <v>259</v>
      </c>
      <c r="O7308" t="s">
        <v>259</v>
      </c>
      <c r="P7308" t="s">
        <v>32</v>
      </c>
      <c r="Q7308" t="s">
        <v>36</v>
      </c>
      <c r="R7308" t="s">
        <v>66</v>
      </c>
      <c r="S7308">
        <v>0.61</v>
      </c>
      <c r="T7308" s="1">
        <v>40247</v>
      </c>
    </row>
    <row r="7309" spans="1:20" x14ac:dyDescent="0.3">
      <c r="A7309">
        <v>52102</v>
      </c>
      <c r="B7309" s="1">
        <v>40433</v>
      </c>
      <c r="C7309" s="1" t="str">
        <f t="shared" si="228"/>
        <v>Sep</v>
      </c>
      <c r="D7309" t="s">
        <v>44</v>
      </c>
      <c r="E7309">
        <v>8</v>
      </c>
      <c r="F7309">
        <v>104.27</v>
      </c>
      <c r="G7309">
        <v>0.03</v>
      </c>
      <c r="H7309" t="str">
        <f t="shared" si="229"/>
        <v>0-10%</v>
      </c>
      <c r="I7309" t="s">
        <v>19</v>
      </c>
      <c r="J7309">
        <v>-23.61</v>
      </c>
      <c r="K7309">
        <v>11.97</v>
      </c>
      <c r="L7309">
        <v>5.81</v>
      </c>
      <c r="M7309" t="s">
        <v>134</v>
      </c>
      <c r="N7309" t="s">
        <v>259</v>
      </c>
      <c r="O7309" t="s">
        <v>259</v>
      </c>
      <c r="P7309" t="s">
        <v>32</v>
      </c>
      <c r="Q7309" t="s">
        <v>23</v>
      </c>
      <c r="R7309" t="s">
        <v>59</v>
      </c>
      <c r="S7309">
        <v>0.6</v>
      </c>
      <c r="T7309" s="1">
        <v>40433</v>
      </c>
    </row>
    <row r="7310" spans="1:20" x14ac:dyDescent="0.3">
      <c r="A7310">
        <v>52128</v>
      </c>
      <c r="B7310" s="1">
        <v>40504</v>
      </c>
      <c r="C7310" s="1" t="str">
        <f t="shared" si="228"/>
        <v>Nov</v>
      </c>
      <c r="D7310" t="s">
        <v>859</v>
      </c>
      <c r="E7310">
        <v>11</v>
      </c>
      <c r="F7310">
        <v>13.52</v>
      </c>
      <c r="G7310">
        <v>0.03</v>
      </c>
      <c r="H7310" t="str">
        <f t="shared" si="229"/>
        <v>0-10%</v>
      </c>
      <c r="I7310" t="s">
        <v>19</v>
      </c>
      <c r="J7310">
        <v>-27.66</v>
      </c>
      <c r="K7310">
        <v>0.99</v>
      </c>
      <c r="L7310">
        <v>2.96</v>
      </c>
      <c r="M7310" t="s">
        <v>489</v>
      </c>
      <c r="N7310" t="s">
        <v>141</v>
      </c>
      <c r="O7310" t="s">
        <v>142</v>
      </c>
      <c r="P7310" t="s">
        <v>28</v>
      </c>
      <c r="Q7310" t="s">
        <v>33</v>
      </c>
      <c r="R7310" t="s">
        <v>48</v>
      </c>
      <c r="S7310">
        <v>0.61</v>
      </c>
      <c r="T7310" s="1">
        <v>40505</v>
      </c>
    </row>
    <row r="7311" spans="1:20" x14ac:dyDescent="0.3">
      <c r="A7311">
        <v>52130</v>
      </c>
      <c r="B7311" s="1">
        <v>41157</v>
      </c>
      <c r="C7311" s="1" t="str">
        <f t="shared" si="228"/>
        <v>Sep</v>
      </c>
      <c r="D7311" t="s">
        <v>18</v>
      </c>
      <c r="E7311">
        <v>13</v>
      </c>
      <c r="F7311">
        <v>63.33</v>
      </c>
      <c r="G7311">
        <v>0</v>
      </c>
      <c r="H7311" t="str">
        <f t="shared" si="229"/>
        <v>0-10%</v>
      </c>
      <c r="I7311" t="s">
        <v>19</v>
      </c>
      <c r="J7311">
        <v>-39.96</v>
      </c>
      <c r="K7311">
        <v>4.13</v>
      </c>
      <c r="L7311">
        <v>5.34</v>
      </c>
      <c r="M7311" t="s">
        <v>35</v>
      </c>
      <c r="N7311" t="s">
        <v>138</v>
      </c>
      <c r="O7311" t="s">
        <v>139</v>
      </c>
      <c r="P7311" t="s">
        <v>28</v>
      </c>
      <c r="Q7311" t="s">
        <v>23</v>
      </c>
      <c r="R7311" t="s">
        <v>30</v>
      </c>
      <c r="S7311">
        <v>0.38</v>
      </c>
      <c r="T7311" s="1">
        <v>41159</v>
      </c>
    </row>
    <row r="7312" spans="1:20" x14ac:dyDescent="0.3">
      <c r="A7312">
        <v>52130</v>
      </c>
      <c r="B7312" s="1">
        <v>41157</v>
      </c>
      <c r="C7312" s="1" t="str">
        <f t="shared" si="228"/>
        <v>Sep</v>
      </c>
      <c r="D7312" t="s">
        <v>18</v>
      </c>
      <c r="E7312">
        <v>36</v>
      </c>
      <c r="F7312">
        <v>1436.55</v>
      </c>
      <c r="G7312">
        <v>0.1</v>
      </c>
      <c r="H7312" t="str">
        <f t="shared" si="229"/>
        <v>0-10%</v>
      </c>
      <c r="I7312" t="s">
        <v>19</v>
      </c>
      <c r="J7312">
        <v>-4.01</v>
      </c>
      <c r="K7312">
        <v>40.89</v>
      </c>
      <c r="L7312">
        <v>18.98</v>
      </c>
      <c r="M7312" t="s">
        <v>35</v>
      </c>
      <c r="N7312" t="s">
        <v>138</v>
      </c>
      <c r="O7312" t="s">
        <v>139</v>
      </c>
      <c r="P7312" t="s">
        <v>28</v>
      </c>
      <c r="Q7312" t="s">
        <v>36</v>
      </c>
      <c r="R7312" t="s">
        <v>37</v>
      </c>
      <c r="S7312">
        <v>0.56999999999999995</v>
      </c>
      <c r="T7312" s="1">
        <v>41159</v>
      </c>
    </row>
    <row r="7313" spans="1:20" x14ac:dyDescent="0.3">
      <c r="A7313">
        <v>52135</v>
      </c>
      <c r="B7313" s="1">
        <v>40261</v>
      </c>
      <c r="C7313" s="1" t="str">
        <f t="shared" si="228"/>
        <v>Mar</v>
      </c>
      <c r="D7313" t="s">
        <v>18</v>
      </c>
      <c r="E7313">
        <v>38</v>
      </c>
      <c r="F7313">
        <v>3922.96</v>
      </c>
      <c r="G7313">
        <v>0.04</v>
      </c>
      <c r="H7313" t="str">
        <f t="shared" si="229"/>
        <v>0-10%</v>
      </c>
      <c r="I7313" t="s">
        <v>19</v>
      </c>
      <c r="J7313">
        <v>863.57</v>
      </c>
      <c r="K7313">
        <v>99.99</v>
      </c>
      <c r="L7313">
        <v>19.989999999999998</v>
      </c>
      <c r="M7313" t="s">
        <v>307</v>
      </c>
      <c r="N7313" t="s">
        <v>259</v>
      </c>
      <c r="O7313" t="s">
        <v>259</v>
      </c>
      <c r="P7313" t="s">
        <v>22</v>
      </c>
      <c r="Q7313" t="s">
        <v>33</v>
      </c>
      <c r="R7313" t="s">
        <v>48</v>
      </c>
      <c r="S7313">
        <v>0.5</v>
      </c>
      <c r="T7313" s="1">
        <v>40263</v>
      </c>
    </row>
    <row r="7314" spans="1:20" x14ac:dyDescent="0.3">
      <c r="A7314">
        <v>52160</v>
      </c>
      <c r="B7314" s="1">
        <v>40727</v>
      </c>
      <c r="C7314" s="1" t="str">
        <f t="shared" si="228"/>
        <v>Jul</v>
      </c>
      <c r="D7314" t="s">
        <v>859</v>
      </c>
      <c r="E7314">
        <v>5</v>
      </c>
      <c r="F7314">
        <v>15.6</v>
      </c>
      <c r="G7314">
        <v>0.09</v>
      </c>
      <c r="H7314" t="str">
        <f t="shared" si="229"/>
        <v>0-10%</v>
      </c>
      <c r="I7314" t="s">
        <v>39</v>
      </c>
      <c r="J7314">
        <v>1.67</v>
      </c>
      <c r="K7314">
        <v>2.1800000000000002</v>
      </c>
      <c r="L7314">
        <v>0.78</v>
      </c>
      <c r="M7314" t="s">
        <v>64</v>
      </c>
      <c r="N7314" t="s">
        <v>138</v>
      </c>
      <c r="O7314" t="s">
        <v>139</v>
      </c>
      <c r="P7314" t="s">
        <v>32</v>
      </c>
      <c r="Q7314" t="s">
        <v>23</v>
      </c>
      <c r="R7314" t="s">
        <v>46</v>
      </c>
      <c r="S7314">
        <v>0.52</v>
      </c>
      <c r="T7314" s="1">
        <v>40730</v>
      </c>
    </row>
    <row r="7315" spans="1:20" x14ac:dyDescent="0.3">
      <c r="A7315">
        <v>52160</v>
      </c>
      <c r="B7315" s="1">
        <v>40727</v>
      </c>
      <c r="C7315" s="1" t="str">
        <f t="shared" si="228"/>
        <v>Jul</v>
      </c>
      <c r="D7315" t="s">
        <v>859</v>
      </c>
      <c r="E7315">
        <v>6</v>
      </c>
      <c r="F7315">
        <v>631.49900000000002</v>
      </c>
      <c r="G7315">
        <v>0.09</v>
      </c>
      <c r="H7315" t="str">
        <f t="shared" si="229"/>
        <v>0-10%</v>
      </c>
      <c r="I7315" t="s">
        <v>19</v>
      </c>
      <c r="J7315">
        <v>-403.02</v>
      </c>
      <c r="K7315">
        <v>125.99</v>
      </c>
      <c r="L7315">
        <v>8.08</v>
      </c>
      <c r="M7315" t="s">
        <v>64</v>
      </c>
      <c r="N7315" t="s">
        <v>138</v>
      </c>
      <c r="O7315" t="s">
        <v>139</v>
      </c>
      <c r="P7315" t="s">
        <v>32</v>
      </c>
      <c r="Q7315" t="s">
        <v>33</v>
      </c>
      <c r="R7315" t="s">
        <v>34</v>
      </c>
      <c r="S7315">
        <v>0.56999999999999995</v>
      </c>
      <c r="T7315" s="1">
        <v>40729</v>
      </c>
    </row>
    <row r="7316" spans="1:20" x14ac:dyDescent="0.3">
      <c r="A7316">
        <v>52162</v>
      </c>
      <c r="B7316" s="1">
        <v>40848</v>
      </c>
      <c r="C7316" s="1" t="str">
        <f t="shared" si="228"/>
        <v>Nov</v>
      </c>
      <c r="D7316" t="s">
        <v>859</v>
      </c>
      <c r="E7316">
        <v>39</v>
      </c>
      <c r="F7316">
        <v>261.16000000000003</v>
      </c>
      <c r="G7316">
        <v>7.0000000000000007E-2</v>
      </c>
      <c r="H7316" t="str">
        <f t="shared" si="229"/>
        <v>0-10%</v>
      </c>
      <c r="I7316" t="s">
        <v>19</v>
      </c>
      <c r="J7316">
        <v>-220.3</v>
      </c>
      <c r="K7316">
        <v>6.48</v>
      </c>
      <c r="L7316">
        <v>9.68</v>
      </c>
      <c r="M7316" t="s">
        <v>321</v>
      </c>
      <c r="N7316" t="s">
        <v>259</v>
      </c>
      <c r="O7316" t="s">
        <v>259</v>
      </c>
      <c r="P7316" t="s">
        <v>42</v>
      </c>
      <c r="Q7316" t="s">
        <v>36</v>
      </c>
      <c r="R7316" t="s">
        <v>53</v>
      </c>
      <c r="S7316">
        <v>0.56000000000000005</v>
      </c>
      <c r="T7316" s="1">
        <v>40848</v>
      </c>
    </row>
    <row r="7317" spans="1:20" x14ac:dyDescent="0.3">
      <c r="A7317">
        <v>52162</v>
      </c>
      <c r="B7317" s="1">
        <v>40848</v>
      </c>
      <c r="C7317" s="1" t="str">
        <f t="shared" si="228"/>
        <v>Nov</v>
      </c>
      <c r="D7317" t="s">
        <v>859</v>
      </c>
      <c r="E7317">
        <v>47</v>
      </c>
      <c r="F7317">
        <v>155.22</v>
      </c>
      <c r="G7317">
        <v>7.0000000000000007E-2</v>
      </c>
      <c r="H7317" t="str">
        <f t="shared" si="229"/>
        <v>0-10%</v>
      </c>
      <c r="I7317" t="s">
        <v>19</v>
      </c>
      <c r="J7317">
        <v>23.34</v>
      </c>
      <c r="K7317">
        <v>3.29</v>
      </c>
      <c r="L7317">
        <v>1.35</v>
      </c>
      <c r="M7317" t="s">
        <v>321</v>
      </c>
      <c r="N7317" t="s">
        <v>259</v>
      </c>
      <c r="O7317" t="s">
        <v>259</v>
      </c>
      <c r="P7317" t="s">
        <v>42</v>
      </c>
      <c r="Q7317" t="s">
        <v>36</v>
      </c>
      <c r="R7317" t="s">
        <v>66</v>
      </c>
      <c r="S7317">
        <v>0.55000000000000004</v>
      </c>
      <c r="T7317" s="1">
        <v>40849</v>
      </c>
    </row>
    <row r="7318" spans="1:20" x14ac:dyDescent="0.3">
      <c r="A7318">
        <v>52164</v>
      </c>
      <c r="B7318" s="1">
        <v>41012</v>
      </c>
      <c r="C7318" s="1" t="str">
        <f t="shared" si="228"/>
        <v>Apr</v>
      </c>
      <c r="D7318" t="s">
        <v>859</v>
      </c>
      <c r="E7318">
        <v>30</v>
      </c>
      <c r="F7318">
        <v>1824.848</v>
      </c>
      <c r="G7318">
        <v>0</v>
      </c>
      <c r="H7318" t="str">
        <f t="shared" si="229"/>
        <v>0-10%</v>
      </c>
      <c r="I7318" t="s">
        <v>19</v>
      </c>
      <c r="J7318">
        <v>364.23</v>
      </c>
      <c r="K7318">
        <v>65.989999999999995</v>
      </c>
      <c r="L7318">
        <v>8.8000000000000007</v>
      </c>
      <c r="M7318" t="s">
        <v>558</v>
      </c>
      <c r="N7318" t="s">
        <v>259</v>
      </c>
      <c r="O7318" t="s">
        <v>259</v>
      </c>
      <c r="P7318" t="s">
        <v>22</v>
      </c>
      <c r="Q7318" t="s">
        <v>33</v>
      </c>
      <c r="R7318" t="s">
        <v>34</v>
      </c>
      <c r="S7318">
        <v>0.57999999999999996</v>
      </c>
      <c r="T7318" s="1">
        <v>41014</v>
      </c>
    </row>
    <row r="7319" spans="1:20" x14ac:dyDescent="0.3">
      <c r="A7319">
        <v>52193</v>
      </c>
      <c r="B7319" s="1">
        <v>40242</v>
      </c>
      <c r="C7319" s="1" t="str">
        <f t="shared" si="228"/>
        <v>Mar</v>
      </c>
      <c r="D7319" t="s">
        <v>859</v>
      </c>
      <c r="E7319">
        <v>1</v>
      </c>
      <c r="F7319">
        <v>17.89</v>
      </c>
      <c r="G7319">
        <v>0.04</v>
      </c>
      <c r="H7319" t="str">
        <f t="shared" si="229"/>
        <v>0-10%</v>
      </c>
      <c r="I7319" t="s">
        <v>39</v>
      </c>
      <c r="J7319">
        <v>10.51</v>
      </c>
      <c r="K7319">
        <v>2.88</v>
      </c>
      <c r="L7319">
        <v>0.5</v>
      </c>
      <c r="M7319" t="s">
        <v>104</v>
      </c>
      <c r="N7319" t="s">
        <v>86</v>
      </c>
      <c r="O7319" t="s">
        <v>86</v>
      </c>
      <c r="P7319" t="s">
        <v>32</v>
      </c>
      <c r="Q7319" t="s">
        <v>23</v>
      </c>
      <c r="R7319" t="s">
        <v>56</v>
      </c>
      <c r="S7319">
        <v>0.39</v>
      </c>
      <c r="T7319" s="1">
        <v>40244</v>
      </c>
    </row>
    <row r="7320" spans="1:20" x14ac:dyDescent="0.3">
      <c r="A7320">
        <v>52193</v>
      </c>
      <c r="B7320" s="1">
        <v>40242</v>
      </c>
      <c r="C7320" s="1" t="str">
        <f t="shared" si="228"/>
        <v>Mar</v>
      </c>
      <c r="D7320" t="s">
        <v>859</v>
      </c>
      <c r="E7320">
        <v>47</v>
      </c>
      <c r="F7320">
        <v>137.18</v>
      </c>
      <c r="G7320">
        <v>7.0000000000000007E-2</v>
      </c>
      <c r="H7320" t="str">
        <f t="shared" si="229"/>
        <v>0-10%</v>
      </c>
      <c r="I7320" t="s">
        <v>19</v>
      </c>
      <c r="J7320">
        <v>6.04</v>
      </c>
      <c r="K7320">
        <v>2.94</v>
      </c>
      <c r="L7320">
        <v>0.96</v>
      </c>
      <c r="M7320" t="s">
        <v>104</v>
      </c>
      <c r="N7320" t="s">
        <v>86</v>
      </c>
      <c r="O7320" t="s">
        <v>86</v>
      </c>
      <c r="P7320" t="s">
        <v>32</v>
      </c>
      <c r="Q7320" t="s">
        <v>23</v>
      </c>
      <c r="R7320" t="s">
        <v>59</v>
      </c>
      <c r="S7320">
        <v>0.57999999999999996</v>
      </c>
      <c r="T7320" s="1">
        <v>40244</v>
      </c>
    </row>
    <row r="7321" spans="1:20" x14ac:dyDescent="0.3">
      <c r="A7321">
        <v>52194</v>
      </c>
      <c r="B7321" s="1">
        <v>40523</v>
      </c>
      <c r="C7321" s="1" t="str">
        <f t="shared" si="228"/>
        <v>Dec</v>
      </c>
      <c r="D7321" t="s">
        <v>859</v>
      </c>
      <c r="E7321">
        <v>25</v>
      </c>
      <c r="F7321">
        <v>612.92999999999995</v>
      </c>
      <c r="G7321">
        <v>0.1</v>
      </c>
      <c r="H7321" t="str">
        <f t="shared" si="229"/>
        <v>0-10%</v>
      </c>
      <c r="I7321" t="s">
        <v>19</v>
      </c>
      <c r="J7321">
        <v>-5.04</v>
      </c>
      <c r="K7321">
        <v>24.92</v>
      </c>
      <c r="L7321">
        <v>12.98</v>
      </c>
      <c r="M7321" t="s">
        <v>497</v>
      </c>
      <c r="N7321" t="s">
        <v>488</v>
      </c>
      <c r="O7321" t="s">
        <v>488</v>
      </c>
      <c r="P7321" t="s">
        <v>42</v>
      </c>
      <c r="Q7321" t="s">
        <v>23</v>
      </c>
      <c r="R7321" t="s">
        <v>30</v>
      </c>
      <c r="S7321">
        <v>0.39</v>
      </c>
      <c r="T7321" s="1">
        <v>40524</v>
      </c>
    </row>
    <row r="7322" spans="1:20" x14ac:dyDescent="0.3">
      <c r="A7322">
        <v>52194</v>
      </c>
      <c r="B7322" s="1">
        <v>40523</v>
      </c>
      <c r="C7322" s="1" t="str">
        <f t="shared" si="228"/>
        <v>Dec</v>
      </c>
      <c r="D7322" t="s">
        <v>859</v>
      </c>
      <c r="E7322">
        <v>12</v>
      </c>
      <c r="F7322">
        <v>1551.34</v>
      </c>
      <c r="G7322">
        <v>0.03</v>
      </c>
      <c r="H7322" t="str">
        <f t="shared" si="229"/>
        <v>0-10%</v>
      </c>
      <c r="I7322" t="s">
        <v>26</v>
      </c>
      <c r="J7322">
        <v>-483.12</v>
      </c>
      <c r="K7322">
        <v>120.98</v>
      </c>
      <c r="L7322">
        <v>78.64</v>
      </c>
      <c r="M7322" t="s">
        <v>497</v>
      </c>
      <c r="N7322" t="s">
        <v>488</v>
      </c>
      <c r="O7322" t="s">
        <v>488</v>
      </c>
      <c r="P7322" t="s">
        <v>42</v>
      </c>
      <c r="Q7322" t="s">
        <v>36</v>
      </c>
      <c r="R7322" t="s">
        <v>53</v>
      </c>
      <c r="S7322">
        <v>0.75</v>
      </c>
      <c r="T7322" s="1">
        <v>40524</v>
      </c>
    </row>
    <row r="7323" spans="1:20" x14ac:dyDescent="0.3">
      <c r="A7323">
        <v>52195</v>
      </c>
      <c r="B7323" s="1">
        <v>40842</v>
      </c>
      <c r="C7323" s="1" t="str">
        <f t="shared" si="228"/>
        <v>Oct</v>
      </c>
      <c r="D7323" t="s">
        <v>859</v>
      </c>
      <c r="E7323">
        <v>19</v>
      </c>
      <c r="F7323">
        <v>267</v>
      </c>
      <c r="G7323">
        <v>0.09</v>
      </c>
      <c r="H7323" t="str">
        <f t="shared" si="229"/>
        <v>0-10%</v>
      </c>
      <c r="I7323" t="s">
        <v>19</v>
      </c>
      <c r="J7323">
        <v>-2.83</v>
      </c>
      <c r="K7323">
        <v>14.45</v>
      </c>
      <c r="L7323">
        <v>7.17</v>
      </c>
      <c r="M7323" t="s">
        <v>443</v>
      </c>
      <c r="N7323" t="s">
        <v>207</v>
      </c>
      <c r="O7323" t="s">
        <v>115</v>
      </c>
      <c r="P7323" t="s">
        <v>22</v>
      </c>
      <c r="Q7323" t="s">
        <v>23</v>
      </c>
      <c r="R7323" t="s">
        <v>30</v>
      </c>
      <c r="S7323">
        <v>0.38</v>
      </c>
      <c r="T7323" s="1">
        <v>40843</v>
      </c>
    </row>
    <row r="7324" spans="1:20" x14ac:dyDescent="0.3">
      <c r="A7324">
        <v>52196</v>
      </c>
      <c r="B7324" s="1">
        <v>40208</v>
      </c>
      <c r="C7324" s="1" t="str">
        <f t="shared" si="228"/>
        <v>Jan</v>
      </c>
      <c r="D7324" t="s">
        <v>859</v>
      </c>
      <c r="E7324">
        <v>1</v>
      </c>
      <c r="F7324">
        <v>3.85</v>
      </c>
      <c r="G7324">
        <v>0.08</v>
      </c>
      <c r="H7324" t="str">
        <f t="shared" si="229"/>
        <v>0-10%</v>
      </c>
      <c r="I7324" t="s">
        <v>19</v>
      </c>
      <c r="J7324">
        <v>-1.36</v>
      </c>
      <c r="K7324">
        <v>3.08</v>
      </c>
      <c r="L7324">
        <v>0.99</v>
      </c>
      <c r="M7324" t="s">
        <v>770</v>
      </c>
      <c r="N7324" t="s">
        <v>141</v>
      </c>
      <c r="O7324" t="s">
        <v>142</v>
      </c>
      <c r="P7324" t="s">
        <v>32</v>
      </c>
      <c r="Q7324" t="s">
        <v>23</v>
      </c>
      <c r="R7324" t="s">
        <v>56</v>
      </c>
      <c r="S7324">
        <v>0.37</v>
      </c>
      <c r="T7324" s="1">
        <v>40209</v>
      </c>
    </row>
    <row r="7325" spans="1:20" x14ac:dyDescent="0.3">
      <c r="A7325">
        <v>52196</v>
      </c>
      <c r="B7325" s="1">
        <v>40208</v>
      </c>
      <c r="C7325" s="1" t="str">
        <f t="shared" si="228"/>
        <v>Jan</v>
      </c>
      <c r="D7325" t="s">
        <v>859</v>
      </c>
      <c r="E7325">
        <v>10</v>
      </c>
      <c r="F7325">
        <v>547.00049999999999</v>
      </c>
      <c r="G7325">
        <v>0.08</v>
      </c>
      <c r="H7325" t="str">
        <f t="shared" si="229"/>
        <v>0-10%</v>
      </c>
      <c r="I7325" t="s">
        <v>19</v>
      </c>
      <c r="J7325">
        <v>-97.2</v>
      </c>
      <c r="K7325">
        <v>65.989999999999995</v>
      </c>
      <c r="L7325">
        <v>3.9</v>
      </c>
      <c r="M7325" t="s">
        <v>770</v>
      </c>
      <c r="N7325" t="s">
        <v>141</v>
      </c>
      <c r="O7325" t="s">
        <v>142</v>
      </c>
      <c r="P7325" t="s">
        <v>32</v>
      </c>
      <c r="Q7325" t="s">
        <v>33</v>
      </c>
      <c r="R7325" t="s">
        <v>34</v>
      </c>
      <c r="S7325">
        <v>0.55000000000000004</v>
      </c>
      <c r="T7325" s="1">
        <v>40210</v>
      </c>
    </row>
    <row r="7326" spans="1:20" x14ac:dyDescent="0.3">
      <c r="A7326">
        <v>52197</v>
      </c>
      <c r="B7326" s="1">
        <v>41125</v>
      </c>
      <c r="C7326" s="1" t="str">
        <f t="shared" si="228"/>
        <v>Aug</v>
      </c>
      <c r="D7326" t="s">
        <v>859</v>
      </c>
      <c r="E7326">
        <v>23</v>
      </c>
      <c r="F7326">
        <v>91.94</v>
      </c>
      <c r="G7326">
        <v>0.01</v>
      </c>
      <c r="H7326" t="str">
        <f t="shared" si="229"/>
        <v>0-10%</v>
      </c>
      <c r="I7326" t="s">
        <v>19</v>
      </c>
      <c r="J7326">
        <v>-10.11</v>
      </c>
      <c r="K7326">
        <v>3.95</v>
      </c>
      <c r="L7326">
        <v>2</v>
      </c>
      <c r="M7326" t="s">
        <v>718</v>
      </c>
      <c r="N7326" t="s">
        <v>677</v>
      </c>
      <c r="O7326" t="s">
        <v>139</v>
      </c>
      <c r="P7326" t="s">
        <v>32</v>
      </c>
      <c r="Q7326" t="s">
        <v>23</v>
      </c>
      <c r="R7326" t="s">
        <v>46</v>
      </c>
      <c r="S7326">
        <v>0.53</v>
      </c>
      <c r="T7326" s="1">
        <v>41126</v>
      </c>
    </row>
    <row r="7327" spans="1:20" x14ac:dyDescent="0.3">
      <c r="A7327">
        <v>52197</v>
      </c>
      <c r="B7327" s="1">
        <v>41125</v>
      </c>
      <c r="C7327" s="1" t="str">
        <f t="shared" si="228"/>
        <v>Aug</v>
      </c>
      <c r="D7327" t="s">
        <v>859</v>
      </c>
      <c r="E7327">
        <v>6</v>
      </c>
      <c r="F7327">
        <v>377.03</v>
      </c>
      <c r="G7327">
        <v>0.06</v>
      </c>
      <c r="H7327" t="str">
        <f t="shared" si="229"/>
        <v>0-10%</v>
      </c>
      <c r="I7327" t="s">
        <v>19</v>
      </c>
      <c r="J7327">
        <v>-78.819999999999993</v>
      </c>
      <c r="K7327">
        <v>64.98</v>
      </c>
      <c r="L7327">
        <v>6.88</v>
      </c>
      <c r="M7327" t="s">
        <v>718</v>
      </c>
      <c r="N7327" t="s">
        <v>677</v>
      </c>
      <c r="O7327" t="s">
        <v>139</v>
      </c>
      <c r="P7327" t="s">
        <v>32</v>
      </c>
      <c r="Q7327" t="s">
        <v>23</v>
      </c>
      <c r="R7327" t="s">
        <v>24</v>
      </c>
      <c r="S7327">
        <v>0.73</v>
      </c>
      <c r="T7327" s="1">
        <v>41127</v>
      </c>
    </row>
    <row r="7328" spans="1:20" x14ac:dyDescent="0.3">
      <c r="A7328">
        <v>52199</v>
      </c>
      <c r="B7328" s="1">
        <v>40569</v>
      </c>
      <c r="C7328" s="1" t="str">
        <f t="shared" si="228"/>
        <v>Jan</v>
      </c>
      <c r="D7328" t="s">
        <v>44</v>
      </c>
      <c r="E7328">
        <v>19</v>
      </c>
      <c r="F7328">
        <v>92.24</v>
      </c>
      <c r="G7328">
        <v>0.05</v>
      </c>
      <c r="H7328" t="str">
        <f t="shared" si="229"/>
        <v>0-10%</v>
      </c>
      <c r="I7328" t="s">
        <v>19</v>
      </c>
      <c r="J7328">
        <v>-60.58</v>
      </c>
      <c r="K7328">
        <v>4.82</v>
      </c>
      <c r="L7328">
        <v>5.24</v>
      </c>
      <c r="M7328" t="s">
        <v>826</v>
      </c>
      <c r="N7328" t="s">
        <v>804</v>
      </c>
      <c r="O7328" t="s">
        <v>142</v>
      </c>
      <c r="P7328" t="s">
        <v>32</v>
      </c>
      <c r="Q7328" t="s">
        <v>23</v>
      </c>
      <c r="R7328" t="s">
        <v>30</v>
      </c>
      <c r="S7328">
        <v>0.39</v>
      </c>
      <c r="T7328" s="1">
        <v>40570</v>
      </c>
    </row>
    <row r="7329" spans="1:20" x14ac:dyDescent="0.3">
      <c r="A7329">
        <v>52225</v>
      </c>
      <c r="B7329" s="1">
        <v>41011</v>
      </c>
      <c r="C7329" s="1" t="str">
        <f t="shared" si="228"/>
        <v>Apr</v>
      </c>
      <c r="D7329" t="s">
        <v>859</v>
      </c>
      <c r="E7329">
        <v>10</v>
      </c>
      <c r="F7329">
        <v>131.09</v>
      </c>
      <c r="G7329">
        <v>0.01</v>
      </c>
      <c r="H7329" t="str">
        <f t="shared" si="229"/>
        <v>0-10%</v>
      </c>
      <c r="I7329" t="s">
        <v>19</v>
      </c>
      <c r="J7329">
        <v>10.94</v>
      </c>
      <c r="K7329">
        <v>12.22</v>
      </c>
      <c r="L7329">
        <v>2.85</v>
      </c>
      <c r="M7329" t="s">
        <v>233</v>
      </c>
      <c r="N7329" t="s">
        <v>138</v>
      </c>
      <c r="O7329" t="s">
        <v>139</v>
      </c>
      <c r="P7329" t="s">
        <v>32</v>
      </c>
      <c r="Q7329" t="s">
        <v>36</v>
      </c>
      <c r="R7329" t="s">
        <v>37</v>
      </c>
      <c r="S7329">
        <v>0.55000000000000004</v>
      </c>
      <c r="T7329" s="1">
        <v>41012</v>
      </c>
    </row>
    <row r="7330" spans="1:20" x14ac:dyDescent="0.3">
      <c r="A7330">
        <v>52225</v>
      </c>
      <c r="B7330" s="1">
        <v>41011</v>
      </c>
      <c r="C7330" s="1" t="str">
        <f t="shared" si="228"/>
        <v>Apr</v>
      </c>
      <c r="D7330" t="s">
        <v>859</v>
      </c>
      <c r="E7330">
        <v>33</v>
      </c>
      <c r="F7330">
        <v>1817.9</v>
      </c>
      <c r="G7330">
        <v>0.06</v>
      </c>
      <c r="H7330" t="str">
        <f t="shared" si="229"/>
        <v>0-10%</v>
      </c>
      <c r="I7330" t="s">
        <v>19</v>
      </c>
      <c r="J7330">
        <v>700.31</v>
      </c>
      <c r="K7330">
        <v>54.96</v>
      </c>
      <c r="L7330">
        <v>10.75</v>
      </c>
      <c r="M7330" t="s">
        <v>233</v>
      </c>
      <c r="N7330" t="s">
        <v>138</v>
      </c>
      <c r="O7330" t="s">
        <v>139</v>
      </c>
      <c r="P7330" t="s">
        <v>32</v>
      </c>
      <c r="Q7330" t="s">
        <v>23</v>
      </c>
      <c r="R7330" t="s">
        <v>43</v>
      </c>
      <c r="S7330">
        <v>0.36</v>
      </c>
      <c r="T7330" s="1">
        <v>41012</v>
      </c>
    </row>
    <row r="7331" spans="1:20" x14ac:dyDescent="0.3">
      <c r="A7331">
        <v>52227</v>
      </c>
      <c r="B7331" s="1">
        <v>39856</v>
      </c>
      <c r="C7331" s="1" t="str">
        <f t="shared" si="228"/>
        <v>Feb</v>
      </c>
      <c r="D7331" t="s">
        <v>44</v>
      </c>
      <c r="E7331">
        <v>37</v>
      </c>
      <c r="F7331">
        <v>240.52</v>
      </c>
      <c r="G7331">
        <v>0.05</v>
      </c>
      <c r="H7331" t="str">
        <f t="shared" si="229"/>
        <v>0-10%</v>
      </c>
      <c r="I7331" t="s">
        <v>19</v>
      </c>
      <c r="J7331">
        <v>-164.18</v>
      </c>
      <c r="K7331">
        <v>6.48</v>
      </c>
      <c r="L7331">
        <v>8.19</v>
      </c>
      <c r="M7331" t="s">
        <v>768</v>
      </c>
      <c r="N7331" t="s">
        <v>759</v>
      </c>
      <c r="O7331" t="s">
        <v>759</v>
      </c>
      <c r="P7331" t="s">
        <v>28</v>
      </c>
      <c r="Q7331" t="s">
        <v>23</v>
      </c>
      <c r="R7331" t="s">
        <v>43</v>
      </c>
      <c r="S7331">
        <v>0.37</v>
      </c>
      <c r="T7331" s="1">
        <v>39859</v>
      </c>
    </row>
    <row r="7332" spans="1:20" x14ac:dyDescent="0.3">
      <c r="A7332">
        <v>52230</v>
      </c>
      <c r="B7332" s="1">
        <v>41151</v>
      </c>
      <c r="C7332" s="1" t="str">
        <f t="shared" si="228"/>
        <v>Aug</v>
      </c>
      <c r="D7332" t="s">
        <v>859</v>
      </c>
      <c r="E7332">
        <v>29</v>
      </c>
      <c r="F7332">
        <v>2700.78</v>
      </c>
      <c r="G7332">
        <v>0.06</v>
      </c>
      <c r="H7332" t="str">
        <f t="shared" si="229"/>
        <v>0-10%</v>
      </c>
      <c r="I7332" t="s">
        <v>26</v>
      </c>
      <c r="J7332">
        <v>-793.36</v>
      </c>
      <c r="K7332">
        <v>95.98</v>
      </c>
      <c r="L7332">
        <v>58.2</v>
      </c>
      <c r="M7332" t="s">
        <v>857</v>
      </c>
      <c r="N7332" t="s">
        <v>804</v>
      </c>
      <c r="O7332" t="s">
        <v>142</v>
      </c>
      <c r="P7332" t="s">
        <v>28</v>
      </c>
      <c r="Q7332" t="s">
        <v>36</v>
      </c>
      <c r="R7332" t="s">
        <v>66</v>
      </c>
      <c r="S7332">
        <v>0.57999999999999996</v>
      </c>
      <c r="T7332" s="1">
        <v>41153</v>
      </c>
    </row>
    <row r="7333" spans="1:20" x14ac:dyDescent="0.3">
      <c r="A7333">
        <v>52256</v>
      </c>
      <c r="B7333" s="1">
        <v>40486</v>
      </c>
      <c r="C7333" s="1" t="str">
        <f t="shared" si="228"/>
        <v>Nov</v>
      </c>
      <c r="D7333" t="s">
        <v>859</v>
      </c>
      <c r="E7333">
        <v>23</v>
      </c>
      <c r="F7333">
        <v>1236.954</v>
      </c>
      <c r="G7333">
        <v>0.06</v>
      </c>
      <c r="H7333" t="str">
        <f t="shared" si="229"/>
        <v>0-10%</v>
      </c>
      <c r="I7333" t="s">
        <v>19</v>
      </c>
      <c r="J7333">
        <v>119.89</v>
      </c>
      <c r="K7333">
        <v>65.989999999999995</v>
      </c>
      <c r="L7333">
        <v>4.2</v>
      </c>
      <c r="M7333" t="s">
        <v>356</v>
      </c>
      <c r="N7333" t="s">
        <v>259</v>
      </c>
      <c r="O7333" t="s">
        <v>259</v>
      </c>
      <c r="P7333" t="s">
        <v>32</v>
      </c>
      <c r="Q7333" t="s">
        <v>33</v>
      </c>
      <c r="R7333" t="s">
        <v>34</v>
      </c>
      <c r="S7333">
        <v>0.59</v>
      </c>
      <c r="T7333" s="1">
        <v>40488</v>
      </c>
    </row>
    <row r="7334" spans="1:20" x14ac:dyDescent="0.3">
      <c r="A7334">
        <v>52258</v>
      </c>
      <c r="B7334" s="1">
        <v>39854</v>
      </c>
      <c r="C7334" s="1" t="str">
        <f t="shared" si="228"/>
        <v>Feb</v>
      </c>
      <c r="D7334" t="s">
        <v>18</v>
      </c>
      <c r="E7334">
        <v>5</v>
      </c>
      <c r="F7334">
        <v>63.85</v>
      </c>
      <c r="G7334">
        <v>0.04</v>
      </c>
      <c r="H7334" t="str">
        <f t="shared" si="229"/>
        <v>0-10%</v>
      </c>
      <c r="I7334" t="s">
        <v>19</v>
      </c>
      <c r="J7334">
        <v>40.44</v>
      </c>
      <c r="K7334">
        <v>12.22</v>
      </c>
      <c r="L7334">
        <v>2.85</v>
      </c>
      <c r="M7334" t="s">
        <v>636</v>
      </c>
      <c r="N7334" t="s">
        <v>138</v>
      </c>
      <c r="O7334" t="s">
        <v>139</v>
      </c>
      <c r="P7334" t="s">
        <v>22</v>
      </c>
      <c r="Q7334" t="s">
        <v>36</v>
      </c>
      <c r="R7334" t="s">
        <v>37</v>
      </c>
      <c r="S7334">
        <v>0.55000000000000004</v>
      </c>
      <c r="T7334" s="1">
        <v>39861</v>
      </c>
    </row>
    <row r="7335" spans="1:20" x14ac:dyDescent="0.3">
      <c r="A7335">
        <v>52261</v>
      </c>
      <c r="B7335" s="1">
        <v>40654</v>
      </c>
      <c r="C7335" s="1" t="str">
        <f t="shared" si="228"/>
        <v>Apr</v>
      </c>
      <c r="D7335" t="s">
        <v>859</v>
      </c>
      <c r="E7335">
        <v>49</v>
      </c>
      <c r="F7335">
        <v>10261.25</v>
      </c>
      <c r="G7335">
        <v>0.02</v>
      </c>
      <c r="H7335" t="str">
        <f t="shared" si="229"/>
        <v>0-10%</v>
      </c>
      <c r="I7335" t="s">
        <v>26</v>
      </c>
      <c r="J7335">
        <v>611.11</v>
      </c>
      <c r="K7335">
        <v>212.6</v>
      </c>
      <c r="L7335">
        <v>52.2</v>
      </c>
      <c r="M7335" t="s">
        <v>595</v>
      </c>
      <c r="N7335" t="s">
        <v>759</v>
      </c>
      <c r="O7335" t="s">
        <v>759</v>
      </c>
      <c r="P7335" t="s">
        <v>42</v>
      </c>
      <c r="Q7335" t="s">
        <v>36</v>
      </c>
      <c r="R7335" t="s">
        <v>54</v>
      </c>
      <c r="S7335">
        <v>0.64</v>
      </c>
      <c r="T7335" s="1">
        <v>40655</v>
      </c>
    </row>
    <row r="7336" spans="1:20" x14ac:dyDescent="0.3">
      <c r="A7336">
        <v>52288</v>
      </c>
      <c r="B7336" s="1">
        <v>40765</v>
      </c>
      <c r="C7336" s="1" t="str">
        <f t="shared" si="228"/>
        <v>Aug</v>
      </c>
      <c r="D7336" t="s">
        <v>25</v>
      </c>
      <c r="E7336">
        <v>19</v>
      </c>
      <c r="F7336">
        <v>1410.44</v>
      </c>
      <c r="G7336">
        <v>7.0000000000000007E-2</v>
      </c>
      <c r="H7336" t="str">
        <f t="shared" si="229"/>
        <v>0-10%</v>
      </c>
      <c r="I7336" t="s">
        <v>19</v>
      </c>
      <c r="J7336">
        <v>545.11</v>
      </c>
      <c r="K7336">
        <v>78.69</v>
      </c>
      <c r="L7336">
        <v>19.989999999999998</v>
      </c>
      <c r="M7336" t="s">
        <v>150</v>
      </c>
      <c r="N7336" t="s">
        <v>141</v>
      </c>
      <c r="O7336" t="s">
        <v>142</v>
      </c>
      <c r="P7336" t="s">
        <v>42</v>
      </c>
      <c r="Q7336" t="s">
        <v>36</v>
      </c>
      <c r="R7336" t="s">
        <v>37</v>
      </c>
      <c r="S7336">
        <v>0.43</v>
      </c>
      <c r="T7336" s="1">
        <v>40766</v>
      </c>
    </row>
    <row r="7337" spans="1:20" x14ac:dyDescent="0.3">
      <c r="A7337">
        <v>52290</v>
      </c>
      <c r="B7337" s="1">
        <v>41050</v>
      </c>
      <c r="C7337" s="1" t="str">
        <f t="shared" si="228"/>
        <v>May</v>
      </c>
      <c r="D7337" t="s">
        <v>18</v>
      </c>
      <c r="E7337">
        <v>7</v>
      </c>
      <c r="F7337">
        <v>1134.05</v>
      </c>
      <c r="G7337">
        <v>0.08</v>
      </c>
      <c r="H7337" t="str">
        <f t="shared" si="229"/>
        <v>0-10%</v>
      </c>
      <c r="I7337" t="s">
        <v>19</v>
      </c>
      <c r="J7337">
        <v>149.5</v>
      </c>
      <c r="K7337">
        <v>172.99</v>
      </c>
      <c r="L7337">
        <v>19.989999999999998</v>
      </c>
      <c r="M7337" t="s">
        <v>528</v>
      </c>
      <c r="N7337" t="s">
        <v>488</v>
      </c>
      <c r="O7337" t="s">
        <v>488</v>
      </c>
      <c r="P7337" t="s">
        <v>22</v>
      </c>
      <c r="Q7337" t="s">
        <v>23</v>
      </c>
      <c r="R7337" t="s">
        <v>30</v>
      </c>
      <c r="S7337">
        <v>0.39</v>
      </c>
      <c r="T7337" s="1">
        <v>41054</v>
      </c>
    </row>
    <row r="7338" spans="1:20" x14ac:dyDescent="0.3">
      <c r="A7338">
        <v>52290</v>
      </c>
      <c r="B7338" s="1">
        <v>41050</v>
      </c>
      <c r="C7338" s="1" t="str">
        <f t="shared" si="228"/>
        <v>May</v>
      </c>
      <c r="D7338" t="s">
        <v>18</v>
      </c>
      <c r="E7338">
        <v>28</v>
      </c>
      <c r="F7338">
        <v>1470.0495000000001</v>
      </c>
      <c r="G7338">
        <v>0.1</v>
      </c>
      <c r="H7338" t="str">
        <f t="shared" si="229"/>
        <v>0-10%</v>
      </c>
      <c r="I7338" t="s">
        <v>19</v>
      </c>
      <c r="J7338">
        <v>185.94</v>
      </c>
      <c r="K7338">
        <v>65.989999999999995</v>
      </c>
      <c r="L7338">
        <v>4.99</v>
      </c>
      <c r="M7338" t="s">
        <v>528</v>
      </c>
      <c r="N7338" t="s">
        <v>488</v>
      </c>
      <c r="O7338" t="s">
        <v>488</v>
      </c>
      <c r="P7338" t="s">
        <v>22</v>
      </c>
      <c r="Q7338" t="s">
        <v>33</v>
      </c>
      <c r="R7338" t="s">
        <v>34</v>
      </c>
      <c r="S7338">
        <v>0.56999999999999995</v>
      </c>
      <c r="T7338" s="1">
        <v>41059</v>
      </c>
    </row>
    <row r="7339" spans="1:20" x14ac:dyDescent="0.3">
      <c r="A7339">
        <v>52291</v>
      </c>
      <c r="B7339" s="1">
        <v>40115</v>
      </c>
      <c r="C7339" s="1" t="str">
        <f t="shared" si="228"/>
        <v>Oct</v>
      </c>
      <c r="D7339" t="s">
        <v>859</v>
      </c>
      <c r="E7339">
        <v>48</v>
      </c>
      <c r="F7339">
        <v>287.54000000000002</v>
      </c>
      <c r="G7339">
        <v>0.04</v>
      </c>
      <c r="H7339" t="str">
        <f t="shared" si="229"/>
        <v>0-10%</v>
      </c>
      <c r="I7339" t="s">
        <v>19</v>
      </c>
      <c r="J7339">
        <v>57.28</v>
      </c>
      <c r="K7339">
        <v>5.98</v>
      </c>
      <c r="L7339">
        <v>0.96</v>
      </c>
      <c r="M7339" t="s">
        <v>487</v>
      </c>
      <c r="N7339" t="s">
        <v>488</v>
      </c>
      <c r="O7339" t="s">
        <v>488</v>
      </c>
      <c r="P7339" t="s">
        <v>32</v>
      </c>
      <c r="Q7339" t="s">
        <v>23</v>
      </c>
      <c r="R7339" t="s">
        <v>59</v>
      </c>
      <c r="S7339">
        <v>0.6</v>
      </c>
      <c r="T7339" s="1">
        <v>40117</v>
      </c>
    </row>
    <row r="7340" spans="1:20" x14ac:dyDescent="0.3">
      <c r="A7340">
        <v>52291</v>
      </c>
      <c r="B7340" s="1">
        <v>40115</v>
      </c>
      <c r="C7340" s="1" t="str">
        <f t="shared" si="228"/>
        <v>Oct</v>
      </c>
      <c r="D7340" t="s">
        <v>859</v>
      </c>
      <c r="E7340">
        <v>5</v>
      </c>
      <c r="F7340">
        <v>88.314999999999998</v>
      </c>
      <c r="G7340">
        <v>0.01</v>
      </c>
      <c r="H7340" t="str">
        <f t="shared" si="229"/>
        <v>0-10%</v>
      </c>
      <c r="I7340" t="s">
        <v>19</v>
      </c>
      <c r="J7340">
        <v>-72.400000000000006</v>
      </c>
      <c r="K7340">
        <v>20.99</v>
      </c>
      <c r="L7340">
        <v>0.99</v>
      </c>
      <c r="M7340" t="s">
        <v>487</v>
      </c>
      <c r="N7340" t="s">
        <v>488</v>
      </c>
      <c r="O7340" t="s">
        <v>488</v>
      </c>
      <c r="P7340" t="s">
        <v>32</v>
      </c>
      <c r="Q7340" t="s">
        <v>33</v>
      </c>
      <c r="R7340" t="s">
        <v>34</v>
      </c>
      <c r="S7340">
        <v>0.56999999999999995</v>
      </c>
      <c r="T7340" s="1">
        <v>40116</v>
      </c>
    </row>
    <row r="7341" spans="1:20" x14ac:dyDescent="0.3">
      <c r="A7341">
        <v>52292</v>
      </c>
      <c r="B7341" s="1">
        <v>40454</v>
      </c>
      <c r="C7341" s="1" t="str">
        <f t="shared" si="228"/>
        <v>Oct</v>
      </c>
      <c r="D7341" t="s">
        <v>859</v>
      </c>
      <c r="E7341">
        <v>18</v>
      </c>
      <c r="F7341">
        <v>2379.15</v>
      </c>
      <c r="G7341">
        <v>0.06</v>
      </c>
      <c r="H7341" t="str">
        <f t="shared" si="229"/>
        <v>0-10%</v>
      </c>
      <c r="I7341" t="s">
        <v>26</v>
      </c>
      <c r="J7341">
        <v>-261.77</v>
      </c>
      <c r="K7341">
        <v>130.97999999999999</v>
      </c>
      <c r="L7341">
        <v>30</v>
      </c>
      <c r="M7341" t="s">
        <v>390</v>
      </c>
      <c r="N7341" t="s">
        <v>141</v>
      </c>
      <c r="O7341" t="s">
        <v>142</v>
      </c>
      <c r="P7341" t="s">
        <v>42</v>
      </c>
      <c r="Q7341" t="s">
        <v>36</v>
      </c>
      <c r="R7341" t="s">
        <v>66</v>
      </c>
      <c r="S7341">
        <v>0.78</v>
      </c>
      <c r="T7341" s="1">
        <v>40455</v>
      </c>
    </row>
    <row r="7342" spans="1:20" x14ac:dyDescent="0.3">
      <c r="A7342">
        <v>52293</v>
      </c>
      <c r="B7342" s="1">
        <v>40648</v>
      </c>
      <c r="C7342" s="1" t="str">
        <f t="shared" si="228"/>
        <v>Apr</v>
      </c>
      <c r="D7342" t="s">
        <v>25</v>
      </c>
      <c r="E7342">
        <v>4</v>
      </c>
      <c r="F7342">
        <v>31.14</v>
      </c>
      <c r="G7342">
        <v>0.08</v>
      </c>
      <c r="H7342" t="str">
        <f t="shared" si="229"/>
        <v>0-10%</v>
      </c>
      <c r="I7342" t="s">
        <v>19</v>
      </c>
      <c r="J7342">
        <v>-14.59</v>
      </c>
      <c r="K7342">
        <v>6.48</v>
      </c>
      <c r="L7342">
        <v>5.86</v>
      </c>
      <c r="M7342" t="s">
        <v>253</v>
      </c>
      <c r="N7342" t="s">
        <v>804</v>
      </c>
      <c r="O7342" t="s">
        <v>142</v>
      </c>
      <c r="P7342" t="s">
        <v>28</v>
      </c>
      <c r="Q7342" t="s">
        <v>23</v>
      </c>
      <c r="R7342" t="s">
        <v>43</v>
      </c>
      <c r="S7342">
        <v>0.36</v>
      </c>
      <c r="T7342" s="1">
        <v>40649</v>
      </c>
    </row>
    <row r="7343" spans="1:20" x14ac:dyDescent="0.3">
      <c r="A7343">
        <v>52320</v>
      </c>
      <c r="B7343" s="1">
        <v>41176</v>
      </c>
      <c r="C7343" s="1" t="str">
        <f t="shared" si="228"/>
        <v>Sep</v>
      </c>
      <c r="D7343" t="s">
        <v>18</v>
      </c>
      <c r="E7343">
        <v>41</v>
      </c>
      <c r="F7343">
        <v>112.6</v>
      </c>
      <c r="G7343">
        <v>0.1</v>
      </c>
      <c r="H7343" t="str">
        <f t="shared" si="229"/>
        <v>0-10%</v>
      </c>
      <c r="I7343" t="s">
        <v>19</v>
      </c>
      <c r="J7343">
        <v>0.49</v>
      </c>
      <c r="K7343">
        <v>2.88</v>
      </c>
      <c r="L7343">
        <v>1.01</v>
      </c>
      <c r="M7343" t="s">
        <v>675</v>
      </c>
      <c r="N7343" t="s">
        <v>804</v>
      </c>
      <c r="O7343" t="s">
        <v>142</v>
      </c>
      <c r="P7343" t="s">
        <v>42</v>
      </c>
      <c r="Q7343" t="s">
        <v>23</v>
      </c>
      <c r="R7343" t="s">
        <v>59</v>
      </c>
      <c r="S7343">
        <v>0.55000000000000004</v>
      </c>
      <c r="T7343" s="1">
        <v>41180</v>
      </c>
    </row>
    <row r="7344" spans="1:20" x14ac:dyDescent="0.3">
      <c r="A7344">
        <v>52321</v>
      </c>
      <c r="B7344" s="1">
        <v>40852</v>
      </c>
      <c r="C7344" s="1" t="str">
        <f t="shared" si="228"/>
        <v>Nov</v>
      </c>
      <c r="D7344" t="s">
        <v>25</v>
      </c>
      <c r="E7344">
        <v>48</v>
      </c>
      <c r="F7344">
        <v>617.26</v>
      </c>
      <c r="G7344">
        <v>0.04</v>
      </c>
      <c r="H7344" t="str">
        <f t="shared" si="229"/>
        <v>0-10%</v>
      </c>
      <c r="I7344" t="s">
        <v>19</v>
      </c>
      <c r="J7344">
        <v>-37.520000000000003</v>
      </c>
      <c r="K7344">
        <v>12.28</v>
      </c>
      <c r="L7344">
        <v>6.13</v>
      </c>
      <c r="M7344" t="s">
        <v>89</v>
      </c>
      <c r="N7344" t="s">
        <v>86</v>
      </c>
      <c r="O7344" t="s">
        <v>86</v>
      </c>
      <c r="P7344" t="s">
        <v>22</v>
      </c>
      <c r="Q7344" t="s">
        <v>23</v>
      </c>
      <c r="R7344" t="s">
        <v>24</v>
      </c>
      <c r="S7344">
        <v>0.56999999999999995</v>
      </c>
      <c r="T7344" s="1">
        <v>40854</v>
      </c>
    </row>
    <row r="7345" spans="1:20" x14ac:dyDescent="0.3">
      <c r="A7345">
        <v>52321</v>
      </c>
      <c r="B7345" s="1">
        <v>40852</v>
      </c>
      <c r="C7345" s="1" t="str">
        <f t="shared" si="228"/>
        <v>Nov</v>
      </c>
      <c r="D7345" t="s">
        <v>25</v>
      </c>
      <c r="E7345">
        <v>45</v>
      </c>
      <c r="F7345">
        <v>13104.992</v>
      </c>
      <c r="G7345">
        <v>0.03</v>
      </c>
      <c r="H7345" t="str">
        <f t="shared" si="229"/>
        <v>0-10%</v>
      </c>
      <c r="I7345" t="s">
        <v>26</v>
      </c>
      <c r="J7345">
        <v>5626.42</v>
      </c>
      <c r="K7345">
        <v>349.45</v>
      </c>
      <c r="L7345">
        <v>60</v>
      </c>
      <c r="M7345" t="s">
        <v>89</v>
      </c>
      <c r="N7345" t="s">
        <v>86</v>
      </c>
      <c r="O7345" t="s">
        <v>86</v>
      </c>
      <c r="P7345" t="s">
        <v>22</v>
      </c>
      <c r="Q7345" t="s">
        <v>36</v>
      </c>
      <c r="R7345" t="s">
        <v>54</v>
      </c>
      <c r="T7345" s="1">
        <v>40852</v>
      </c>
    </row>
    <row r="7346" spans="1:20" x14ac:dyDescent="0.3">
      <c r="A7346">
        <v>52322</v>
      </c>
      <c r="B7346" s="1">
        <v>40211</v>
      </c>
      <c r="C7346" s="1" t="str">
        <f t="shared" si="228"/>
        <v>Feb</v>
      </c>
      <c r="D7346" t="s">
        <v>18</v>
      </c>
      <c r="E7346">
        <v>1</v>
      </c>
      <c r="F7346">
        <v>5.7</v>
      </c>
      <c r="G7346">
        <v>0.1</v>
      </c>
      <c r="H7346" t="str">
        <f t="shared" si="229"/>
        <v>0-10%</v>
      </c>
      <c r="I7346" t="s">
        <v>19</v>
      </c>
      <c r="J7346">
        <v>-2.34</v>
      </c>
      <c r="K7346">
        <v>3.95</v>
      </c>
      <c r="L7346">
        <v>2</v>
      </c>
      <c r="M7346" t="s">
        <v>285</v>
      </c>
      <c r="N7346" t="s">
        <v>259</v>
      </c>
      <c r="O7346" t="s">
        <v>259</v>
      </c>
      <c r="P7346" t="s">
        <v>28</v>
      </c>
      <c r="Q7346" t="s">
        <v>23</v>
      </c>
      <c r="R7346" t="s">
        <v>46</v>
      </c>
      <c r="S7346">
        <v>0.53</v>
      </c>
      <c r="T7346" s="1">
        <v>40218</v>
      </c>
    </row>
    <row r="7347" spans="1:20" x14ac:dyDescent="0.3">
      <c r="A7347">
        <v>52324</v>
      </c>
      <c r="B7347" s="1">
        <v>41089</v>
      </c>
      <c r="C7347" s="1" t="str">
        <f t="shared" si="228"/>
        <v>Jun</v>
      </c>
      <c r="D7347" t="s">
        <v>859</v>
      </c>
      <c r="E7347">
        <v>4</v>
      </c>
      <c r="F7347">
        <v>757.11</v>
      </c>
      <c r="G7347">
        <v>7.0000000000000007E-2</v>
      </c>
      <c r="H7347" t="str">
        <f t="shared" si="229"/>
        <v>0-10%</v>
      </c>
      <c r="I7347" t="s">
        <v>26</v>
      </c>
      <c r="J7347">
        <v>-224.35</v>
      </c>
      <c r="K7347">
        <v>180.98</v>
      </c>
      <c r="L7347">
        <v>30</v>
      </c>
      <c r="M7347" t="s">
        <v>244</v>
      </c>
      <c r="N7347" t="s">
        <v>259</v>
      </c>
      <c r="O7347" t="s">
        <v>259</v>
      </c>
      <c r="P7347" t="s">
        <v>22</v>
      </c>
      <c r="Q7347" t="s">
        <v>36</v>
      </c>
      <c r="R7347" t="s">
        <v>66</v>
      </c>
      <c r="S7347">
        <v>0.69</v>
      </c>
      <c r="T7347" s="1">
        <v>41090</v>
      </c>
    </row>
    <row r="7348" spans="1:20" x14ac:dyDescent="0.3">
      <c r="A7348">
        <v>52325</v>
      </c>
      <c r="B7348" s="1">
        <v>41104</v>
      </c>
      <c r="C7348" s="1" t="str">
        <f t="shared" si="228"/>
        <v>Jul</v>
      </c>
      <c r="D7348" t="s">
        <v>859</v>
      </c>
      <c r="E7348">
        <v>23</v>
      </c>
      <c r="F7348">
        <v>5126.3</v>
      </c>
      <c r="G7348">
        <v>7.0000000000000007E-2</v>
      </c>
      <c r="H7348" t="str">
        <f t="shared" si="229"/>
        <v>0-10%</v>
      </c>
      <c r="I7348" t="s">
        <v>19</v>
      </c>
      <c r="J7348">
        <v>2019.19</v>
      </c>
      <c r="K7348">
        <v>223.98</v>
      </c>
      <c r="L7348">
        <v>15.01</v>
      </c>
      <c r="M7348" t="s">
        <v>209</v>
      </c>
      <c r="N7348" t="s">
        <v>259</v>
      </c>
      <c r="O7348" t="s">
        <v>259</v>
      </c>
      <c r="P7348" t="s">
        <v>32</v>
      </c>
      <c r="Q7348" t="s">
        <v>23</v>
      </c>
      <c r="R7348" t="s">
        <v>30</v>
      </c>
      <c r="S7348">
        <v>0.38</v>
      </c>
      <c r="T7348" s="1">
        <v>41104</v>
      </c>
    </row>
    <row r="7349" spans="1:20" x14ac:dyDescent="0.3">
      <c r="A7349">
        <v>52326</v>
      </c>
      <c r="B7349" s="1">
        <v>40394</v>
      </c>
      <c r="C7349" s="1" t="str">
        <f t="shared" si="228"/>
        <v>Aug</v>
      </c>
      <c r="D7349" t="s">
        <v>18</v>
      </c>
      <c r="E7349">
        <v>41</v>
      </c>
      <c r="F7349">
        <v>152.28</v>
      </c>
      <c r="G7349">
        <v>0.06</v>
      </c>
      <c r="H7349" t="str">
        <f t="shared" si="229"/>
        <v>0-10%</v>
      </c>
      <c r="I7349" t="s">
        <v>19</v>
      </c>
      <c r="J7349">
        <v>-154.81</v>
      </c>
      <c r="K7349">
        <v>3.81</v>
      </c>
      <c r="L7349">
        <v>5.44</v>
      </c>
      <c r="M7349" t="s">
        <v>168</v>
      </c>
      <c r="N7349" t="s">
        <v>141</v>
      </c>
      <c r="O7349" t="s">
        <v>142</v>
      </c>
      <c r="P7349" t="s">
        <v>28</v>
      </c>
      <c r="Q7349" t="s">
        <v>23</v>
      </c>
      <c r="R7349" t="s">
        <v>30</v>
      </c>
      <c r="S7349">
        <v>0.36</v>
      </c>
      <c r="T7349" s="1">
        <v>40398</v>
      </c>
    </row>
    <row r="7350" spans="1:20" x14ac:dyDescent="0.3">
      <c r="A7350">
        <v>52327</v>
      </c>
      <c r="B7350" s="1">
        <v>40897</v>
      </c>
      <c r="C7350" s="1" t="str">
        <f t="shared" si="228"/>
        <v>Dec</v>
      </c>
      <c r="D7350" t="s">
        <v>44</v>
      </c>
      <c r="E7350">
        <v>27</v>
      </c>
      <c r="F7350">
        <v>3853.47</v>
      </c>
      <c r="G7350">
        <v>0.1</v>
      </c>
      <c r="H7350" t="str">
        <f t="shared" si="229"/>
        <v>0-10%</v>
      </c>
      <c r="I7350" t="s">
        <v>19</v>
      </c>
      <c r="J7350">
        <v>21.5</v>
      </c>
      <c r="K7350">
        <v>152.47999999999999</v>
      </c>
      <c r="L7350">
        <v>6.5</v>
      </c>
      <c r="M7350" t="s">
        <v>384</v>
      </c>
      <c r="N7350" t="s">
        <v>259</v>
      </c>
      <c r="O7350" t="s">
        <v>259</v>
      </c>
      <c r="P7350" t="s">
        <v>42</v>
      </c>
      <c r="Q7350" t="s">
        <v>33</v>
      </c>
      <c r="R7350" t="s">
        <v>48</v>
      </c>
      <c r="S7350">
        <v>0.74</v>
      </c>
      <c r="T7350" s="1">
        <v>40898</v>
      </c>
    </row>
    <row r="7351" spans="1:20" x14ac:dyDescent="0.3">
      <c r="A7351">
        <v>52327</v>
      </c>
      <c r="B7351" s="1">
        <v>40897</v>
      </c>
      <c r="C7351" s="1" t="str">
        <f t="shared" si="228"/>
        <v>Dec</v>
      </c>
      <c r="D7351" t="s">
        <v>44</v>
      </c>
      <c r="E7351">
        <v>5</v>
      </c>
      <c r="F7351">
        <v>28.23</v>
      </c>
      <c r="G7351">
        <v>0.1</v>
      </c>
      <c r="H7351" t="str">
        <f t="shared" si="229"/>
        <v>0-10%</v>
      </c>
      <c r="I7351" t="s">
        <v>19</v>
      </c>
      <c r="J7351">
        <v>-14.69</v>
      </c>
      <c r="K7351">
        <v>4.9800000000000004</v>
      </c>
      <c r="L7351">
        <v>4.7</v>
      </c>
      <c r="M7351" t="s">
        <v>384</v>
      </c>
      <c r="N7351" t="s">
        <v>259</v>
      </c>
      <c r="O7351" t="s">
        <v>259</v>
      </c>
      <c r="P7351" t="s">
        <v>42</v>
      </c>
      <c r="Q7351" t="s">
        <v>23</v>
      </c>
      <c r="R7351" t="s">
        <v>43</v>
      </c>
      <c r="S7351">
        <v>0.38</v>
      </c>
      <c r="T7351" s="1">
        <v>40899</v>
      </c>
    </row>
    <row r="7352" spans="1:20" x14ac:dyDescent="0.3">
      <c r="A7352">
        <v>52357</v>
      </c>
      <c r="B7352" s="1">
        <v>40059</v>
      </c>
      <c r="C7352" s="1" t="str">
        <f t="shared" si="228"/>
        <v>Sep</v>
      </c>
      <c r="D7352" t="s">
        <v>859</v>
      </c>
      <c r="E7352">
        <v>49</v>
      </c>
      <c r="F7352">
        <v>541.47</v>
      </c>
      <c r="G7352">
        <v>0.05</v>
      </c>
      <c r="H7352" t="str">
        <f t="shared" si="229"/>
        <v>0-10%</v>
      </c>
      <c r="I7352" t="s">
        <v>19</v>
      </c>
      <c r="J7352">
        <v>90.62</v>
      </c>
      <c r="K7352">
        <v>10.98</v>
      </c>
      <c r="L7352">
        <v>4.8</v>
      </c>
      <c r="M7352" t="s">
        <v>271</v>
      </c>
      <c r="N7352" t="s">
        <v>804</v>
      </c>
      <c r="O7352" t="s">
        <v>142</v>
      </c>
      <c r="P7352" t="s">
        <v>32</v>
      </c>
      <c r="Q7352" t="s">
        <v>23</v>
      </c>
      <c r="R7352" t="s">
        <v>51</v>
      </c>
      <c r="S7352">
        <v>0.36</v>
      </c>
      <c r="T7352" s="1">
        <v>40061</v>
      </c>
    </row>
    <row r="7353" spans="1:20" x14ac:dyDescent="0.3">
      <c r="A7353">
        <v>52386</v>
      </c>
      <c r="B7353" s="1">
        <v>39818</v>
      </c>
      <c r="C7353" s="1" t="str">
        <f t="shared" si="228"/>
        <v>Jan</v>
      </c>
      <c r="D7353" t="s">
        <v>25</v>
      </c>
      <c r="E7353">
        <v>6</v>
      </c>
      <c r="F7353">
        <v>700.73</v>
      </c>
      <c r="G7353">
        <v>0.08</v>
      </c>
      <c r="H7353" t="str">
        <f t="shared" si="229"/>
        <v>0-10%</v>
      </c>
      <c r="I7353" t="s">
        <v>26</v>
      </c>
      <c r="J7353">
        <v>-188.58</v>
      </c>
      <c r="K7353">
        <v>120.97</v>
      </c>
      <c r="L7353">
        <v>26.3</v>
      </c>
      <c r="M7353" t="s">
        <v>111</v>
      </c>
      <c r="N7353" t="s">
        <v>86</v>
      </c>
      <c r="O7353" t="s">
        <v>86</v>
      </c>
      <c r="P7353" t="s">
        <v>42</v>
      </c>
      <c r="Q7353" t="s">
        <v>33</v>
      </c>
      <c r="R7353" t="s">
        <v>93</v>
      </c>
      <c r="S7353">
        <v>0.38</v>
      </c>
      <c r="T7353" s="1">
        <v>39820</v>
      </c>
    </row>
    <row r="7354" spans="1:20" x14ac:dyDescent="0.3">
      <c r="A7354">
        <v>52389</v>
      </c>
      <c r="B7354" s="1">
        <v>40837</v>
      </c>
      <c r="C7354" s="1" t="str">
        <f t="shared" si="228"/>
        <v>Oct</v>
      </c>
      <c r="D7354" t="s">
        <v>859</v>
      </c>
      <c r="E7354">
        <v>31</v>
      </c>
      <c r="F7354">
        <v>655.33000000000004</v>
      </c>
      <c r="G7354">
        <v>0.08</v>
      </c>
      <c r="H7354" t="str">
        <f t="shared" si="229"/>
        <v>0-10%</v>
      </c>
      <c r="I7354" t="s">
        <v>19</v>
      </c>
      <c r="J7354">
        <v>-57.16</v>
      </c>
      <c r="K7354">
        <v>21.38</v>
      </c>
      <c r="L7354">
        <v>8.99</v>
      </c>
      <c r="M7354" t="s">
        <v>620</v>
      </c>
      <c r="N7354" t="s">
        <v>611</v>
      </c>
      <c r="O7354" t="s">
        <v>115</v>
      </c>
      <c r="P7354" t="s">
        <v>32</v>
      </c>
      <c r="Q7354" t="s">
        <v>23</v>
      </c>
      <c r="R7354" t="s">
        <v>59</v>
      </c>
      <c r="S7354">
        <v>0.59</v>
      </c>
      <c r="T7354" s="1">
        <v>40837</v>
      </c>
    </row>
    <row r="7355" spans="1:20" x14ac:dyDescent="0.3">
      <c r="A7355">
        <v>52391</v>
      </c>
      <c r="B7355" s="1">
        <v>40159</v>
      </c>
      <c r="C7355" s="1" t="str">
        <f t="shared" si="228"/>
        <v>Dec</v>
      </c>
      <c r="D7355" t="s">
        <v>25</v>
      </c>
      <c r="E7355">
        <v>36</v>
      </c>
      <c r="F7355">
        <v>1072.3599999999999</v>
      </c>
      <c r="G7355">
        <v>0.04</v>
      </c>
      <c r="H7355" t="str">
        <f t="shared" si="229"/>
        <v>0-10%</v>
      </c>
      <c r="I7355" t="s">
        <v>19</v>
      </c>
      <c r="J7355">
        <v>440.48</v>
      </c>
      <c r="K7355">
        <v>29.14</v>
      </c>
      <c r="L7355">
        <v>4.8600000000000003</v>
      </c>
      <c r="M7355" t="s">
        <v>308</v>
      </c>
      <c r="N7355" t="s">
        <v>259</v>
      </c>
      <c r="O7355" t="s">
        <v>259</v>
      </c>
      <c r="P7355" t="s">
        <v>32</v>
      </c>
      <c r="Q7355" t="s">
        <v>23</v>
      </c>
      <c r="R7355" t="s">
        <v>43</v>
      </c>
      <c r="S7355">
        <v>0.38</v>
      </c>
      <c r="T7355" s="1">
        <v>40161</v>
      </c>
    </row>
    <row r="7356" spans="1:20" x14ac:dyDescent="0.3">
      <c r="A7356">
        <v>52391</v>
      </c>
      <c r="B7356" s="1">
        <v>40159</v>
      </c>
      <c r="C7356" s="1" t="str">
        <f t="shared" si="228"/>
        <v>Dec</v>
      </c>
      <c r="D7356" t="s">
        <v>25</v>
      </c>
      <c r="E7356">
        <v>39</v>
      </c>
      <c r="F7356">
        <v>857.84</v>
      </c>
      <c r="G7356">
        <v>0.02</v>
      </c>
      <c r="H7356" t="str">
        <f t="shared" si="229"/>
        <v>0-10%</v>
      </c>
      <c r="I7356" t="s">
        <v>19</v>
      </c>
      <c r="J7356">
        <v>-309.43</v>
      </c>
      <c r="K7356">
        <v>20.89</v>
      </c>
      <c r="L7356">
        <v>11.52</v>
      </c>
      <c r="M7356" t="s">
        <v>308</v>
      </c>
      <c r="N7356" t="s">
        <v>259</v>
      </c>
      <c r="O7356" t="s">
        <v>259</v>
      </c>
      <c r="P7356" t="s">
        <v>32</v>
      </c>
      <c r="Q7356" t="s">
        <v>23</v>
      </c>
      <c r="R7356" t="s">
        <v>24</v>
      </c>
      <c r="S7356">
        <v>0.83</v>
      </c>
      <c r="T7356" s="1">
        <v>40161</v>
      </c>
    </row>
    <row r="7357" spans="1:20" x14ac:dyDescent="0.3">
      <c r="A7357">
        <v>52416</v>
      </c>
      <c r="B7357" s="1">
        <v>39844</v>
      </c>
      <c r="C7357" s="1" t="str">
        <f t="shared" si="228"/>
        <v>Jan</v>
      </c>
      <c r="D7357" t="s">
        <v>859</v>
      </c>
      <c r="E7357">
        <v>6</v>
      </c>
      <c r="F7357">
        <v>49.81</v>
      </c>
      <c r="G7357">
        <v>0.05</v>
      </c>
      <c r="H7357" t="str">
        <f t="shared" si="229"/>
        <v>0-10%</v>
      </c>
      <c r="I7357" t="s">
        <v>19</v>
      </c>
      <c r="J7357">
        <v>-16.95</v>
      </c>
      <c r="K7357">
        <v>7.64</v>
      </c>
      <c r="L7357">
        <v>5.83</v>
      </c>
      <c r="M7357" t="s">
        <v>608</v>
      </c>
      <c r="N7357" t="s">
        <v>259</v>
      </c>
      <c r="O7357" t="s">
        <v>259</v>
      </c>
      <c r="P7357" t="s">
        <v>32</v>
      </c>
      <c r="Q7357" t="s">
        <v>23</v>
      </c>
      <c r="R7357" t="s">
        <v>43</v>
      </c>
      <c r="S7357">
        <v>0.36</v>
      </c>
      <c r="T7357" s="1">
        <v>39846</v>
      </c>
    </row>
    <row r="7358" spans="1:20" x14ac:dyDescent="0.3">
      <c r="A7358">
        <v>52416</v>
      </c>
      <c r="B7358" s="1">
        <v>39844</v>
      </c>
      <c r="C7358" s="1" t="str">
        <f t="shared" si="228"/>
        <v>Jan</v>
      </c>
      <c r="D7358" t="s">
        <v>859</v>
      </c>
      <c r="E7358">
        <v>40</v>
      </c>
      <c r="F7358">
        <v>9141.64</v>
      </c>
      <c r="G7358">
        <v>0.04</v>
      </c>
      <c r="H7358" t="str">
        <f t="shared" si="229"/>
        <v>0-10%</v>
      </c>
      <c r="I7358" t="s">
        <v>26</v>
      </c>
      <c r="J7358">
        <v>-528.65</v>
      </c>
      <c r="K7358">
        <v>218.75</v>
      </c>
      <c r="L7358">
        <v>69.64</v>
      </c>
      <c r="M7358" t="s">
        <v>608</v>
      </c>
      <c r="N7358" t="s">
        <v>259</v>
      </c>
      <c r="O7358" t="s">
        <v>259</v>
      </c>
      <c r="P7358" t="s">
        <v>32</v>
      </c>
      <c r="Q7358" t="s">
        <v>36</v>
      </c>
      <c r="R7358" t="s">
        <v>54</v>
      </c>
      <c r="S7358">
        <v>0.72</v>
      </c>
      <c r="T7358" s="1">
        <v>39845</v>
      </c>
    </row>
    <row r="7359" spans="1:20" x14ac:dyDescent="0.3">
      <c r="A7359">
        <v>52419</v>
      </c>
      <c r="B7359" s="1">
        <v>41170</v>
      </c>
      <c r="C7359" s="1" t="str">
        <f t="shared" si="228"/>
        <v>Sep</v>
      </c>
      <c r="D7359" t="s">
        <v>25</v>
      </c>
      <c r="E7359">
        <v>32</v>
      </c>
      <c r="F7359">
        <v>3500.49</v>
      </c>
      <c r="G7359">
        <v>0.09</v>
      </c>
      <c r="H7359" t="str">
        <f t="shared" si="229"/>
        <v>0-10%</v>
      </c>
      <c r="I7359" t="s">
        <v>19</v>
      </c>
      <c r="J7359">
        <v>230.64</v>
      </c>
      <c r="K7359">
        <v>111.03</v>
      </c>
      <c r="L7359">
        <v>8.64</v>
      </c>
      <c r="M7359" t="s">
        <v>132</v>
      </c>
      <c r="N7359" t="s">
        <v>677</v>
      </c>
      <c r="O7359" t="s">
        <v>139</v>
      </c>
      <c r="P7359" t="s">
        <v>32</v>
      </c>
      <c r="Q7359" t="s">
        <v>23</v>
      </c>
      <c r="R7359" t="s">
        <v>24</v>
      </c>
      <c r="S7359">
        <v>0.78</v>
      </c>
      <c r="T7359" s="1">
        <v>41171</v>
      </c>
    </row>
    <row r="7360" spans="1:20" x14ac:dyDescent="0.3">
      <c r="A7360">
        <v>52423</v>
      </c>
      <c r="B7360" s="1">
        <v>40644</v>
      </c>
      <c r="C7360" s="1" t="str">
        <f t="shared" si="228"/>
        <v>Apr</v>
      </c>
      <c r="D7360" t="s">
        <v>859</v>
      </c>
      <c r="E7360">
        <v>49</v>
      </c>
      <c r="F7360">
        <v>1734.4</v>
      </c>
      <c r="G7360">
        <v>0.02</v>
      </c>
      <c r="H7360" t="str">
        <f t="shared" si="229"/>
        <v>0-10%</v>
      </c>
      <c r="I7360" t="s">
        <v>19</v>
      </c>
      <c r="J7360">
        <v>749.16</v>
      </c>
      <c r="K7360">
        <v>35.409999999999997</v>
      </c>
      <c r="L7360">
        <v>1.99</v>
      </c>
      <c r="M7360" t="s">
        <v>756</v>
      </c>
      <c r="N7360" t="s">
        <v>141</v>
      </c>
      <c r="O7360" t="s">
        <v>142</v>
      </c>
      <c r="P7360" t="s">
        <v>42</v>
      </c>
      <c r="Q7360" t="s">
        <v>33</v>
      </c>
      <c r="R7360" t="s">
        <v>48</v>
      </c>
      <c r="S7360">
        <v>0.43</v>
      </c>
      <c r="T7360" s="1">
        <v>40646</v>
      </c>
    </row>
    <row r="7361" spans="1:20" x14ac:dyDescent="0.3">
      <c r="A7361">
        <v>52423</v>
      </c>
      <c r="B7361" s="1">
        <v>40644</v>
      </c>
      <c r="C7361" s="1" t="str">
        <f t="shared" si="228"/>
        <v>Apr</v>
      </c>
      <c r="D7361" t="s">
        <v>859</v>
      </c>
      <c r="E7361">
        <v>25</v>
      </c>
      <c r="F7361">
        <v>1128.03</v>
      </c>
      <c r="G7361">
        <v>0.01</v>
      </c>
      <c r="H7361" t="str">
        <f t="shared" si="229"/>
        <v>0-10%</v>
      </c>
      <c r="I7361" t="s">
        <v>19</v>
      </c>
      <c r="J7361">
        <v>256.3</v>
      </c>
      <c r="K7361">
        <v>42.76</v>
      </c>
      <c r="L7361">
        <v>6.22</v>
      </c>
      <c r="M7361" t="s">
        <v>756</v>
      </c>
      <c r="N7361" t="s">
        <v>141</v>
      </c>
      <c r="O7361" t="s">
        <v>142</v>
      </c>
      <c r="P7361" t="s">
        <v>42</v>
      </c>
      <c r="Q7361" t="s">
        <v>23</v>
      </c>
      <c r="R7361" t="s">
        <v>24</v>
      </c>
      <c r="T7361" s="1">
        <v>40645</v>
      </c>
    </row>
    <row r="7362" spans="1:20" x14ac:dyDescent="0.3">
      <c r="A7362">
        <v>52448</v>
      </c>
      <c r="B7362" s="1">
        <v>40431</v>
      </c>
      <c r="C7362" s="1" t="str">
        <f t="shared" si="228"/>
        <v>Sep</v>
      </c>
      <c r="D7362" t="s">
        <v>859</v>
      </c>
      <c r="E7362">
        <v>22</v>
      </c>
      <c r="F7362">
        <v>6767.43</v>
      </c>
      <c r="G7362">
        <v>0.05</v>
      </c>
      <c r="H7362" t="str">
        <f t="shared" si="229"/>
        <v>0-10%</v>
      </c>
      <c r="I7362" t="s">
        <v>26</v>
      </c>
      <c r="J7362">
        <v>803.48</v>
      </c>
      <c r="K7362">
        <v>320.98</v>
      </c>
      <c r="L7362">
        <v>58.95</v>
      </c>
      <c r="M7362" t="s">
        <v>80</v>
      </c>
      <c r="N7362" t="s">
        <v>141</v>
      </c>
      <c r="O7362" t="s">
        <v>142</v>
      </c>
      <c r="P7362" t="s">
        <v>32</v>
      </c>
      <c r="Q7362" t="s">
        <v>36</v>
      </c>
      <c r="R7362" t="s">
        <v>66</v>
      </c>
      <c r="S7362">
        <v>0.56999999999999995</v>
      </c>
      <c r="T7362" s="1">
        <v>40432</v>
      </c>
    </row>
    <row r="7363" spans="1:20" x14ac:dyDescent="0.3">
      <c r="A7363">
        <v>52480</v>
      </c>
      <c r="B7363" s="1">
        <v>40386</v>
      </c>
      <c r="C7363" s="1" t="str">
        <f t="shared" ref="C7363:C7426" si="230">TEXT(B7363,"mmm")</f>
        <v>Jul</v>
      </c>
      <c r="D7363" t="s">
        <v>859</v>
      </c>
      <c r="E7363">
        <v>47</v>
      </c>
      <c r="F7363">
        <v>1020.88</v>
      </c>
      <c r="G7363">
        <v>0.08</v>
      </c>
      <c r="H7363" t="str">
        <f t="shared" ref="H7363:H7426" si="231">IF(G7363&lt;=0.1, "0-10%", IF(G7363&lt;=0.2, "10-20%", IF(G7363&lt;=0.3, "20-30%", "30%+")))</f>
        <v>0-10%</v>
      </c>
      <c r="I7363" t="s">
        <v>19</v>
      </c>
      <c r="J7363">
        <v>173.94</v>
      </c>
      <c r="K7363">
        <v>22.72</v>
      </c>
      <c r="L7363">
        <v>8.99</v>
      </c>
      <c r="M7363" t="s">
        <v>516</v>
      </c>
      <c r="N7363" t="s">
        <v>488</v>
      </c>
      <c r="O7363" t="s">
        <v>488</v>
      </c>
      <c r="P7363" t="s">
        <v>42</v>
      </c>
      <c r="Q7363" t="s">
        <v>36</v>
      </c>
      <c r="R7363" t="s">
        <v>37</v>
      </c>
      <c r="S7363">
        <v>0.44</v>
      </c>
      <c r="T7363" s="1">
        <v>40388</v>
      </c>
    </row>
    <row r="7364" spans="1:20" x14ac:dyDescent="0.3">
      <c r="A7364">
        <v>52482</v>
      </c>
      <c r="B7364" s="1">
        <v>40574</v>
      </c>
      <c r="C7364" s="1" t="str">
        <f t="shared" si="230"/>
        <v>Jan</v>
      </c>
      <c r="D7364" t="s">
        <v>859</v>
      </c>
      <c r="E7364">
        <v>21</v>
      </c>
      <c r="F7364">
        <v>848.2</v>
      </c>
      <c r="G7364">
        <v>0.06</v>
      </c>
      <c r="H7364" t="str">
        <f t="shared" si="231"/>
        <v>0-10%</v>
      </c>
      <c r="I7364" t="s">
        <v>39</v>
      </c>
      <c r="J7364">
        <v>163.78</v>
      </c>
      <c r="K7364">
        <v>40.98</v>
      </c>
      <c r="L7364">
        <v>5.33</v>
      </c>
      <c r="M7364" t="s">
        <v>128</v>
      </c>
      <c r="N7364" t="s">
        <v>138</v>
      </c>
      <c r="O7364" t="s">
        <v>139</v>
      </c>
      <c r="P7364" t="s">
        <v>32</v>
      </c>
      <c r="Q7364" t="s">
        <v>23</v>
      </c>
      <c r="R7364" t="s">
        <v>29</v>
      </c>
      <c r="S7364">
        <v>0.56999999999999995</v>
      </c>
      <c r="T7364" s="1">
        <v>40574</v>
      </c>
    </row>
    <row r="7365" spans="1:20" x14ac:dyDescent="0.3">
      <c r="A7365">
        <v>52482</v>
      </c>
      <c r="B7365" s="1">
        <v>40574</v>
      </c>
      <c r="C7365" s="1" t="str">
        <f t="shared" si="230"/>
        <v>Jan</v>
      </c>
      <c r="D7365" t="s">
        <v>859</v>
      </c>
      <c r="E7365">
        <v>30</v>
      </c>
      <c r="F7365">
        <v>717.21</v>
      </c>
      <c r="G7365">
        <v>0</v>
      </c>
      <c r="H7365" t="str">
        <f t="shared" si="231"/>
        <v>0-10%</v>
      </c>
      <c r="I7365" t="s">
        <v>19</v>
      </c>
      <c r="J7365">
        <v>217.06</v>
      </c>
      <c r="K7365">
        <v>22.23</v>
      </c>
      <c r="L7365">
        <v>3.63</v>
      </c>
      <c r="M7365" t="s">
        <v>128</v>
      </c>
      <c r="N7365" t="s">
        <v>138</v>
      </c>
      <c r="O7365" t="s">
        <v>139</v>
      </c>
      <c r="P7365" t="s">
        <v>32</v>
      </c>
      <c r="Q7365" t="s">
        <v>36</v>
      </c>
      <c r="R7365" t="s">
        <v>37</v>
      </c>
      <c r="S7365">
        <v>0.52</v>
      </c>
      <c r="T7365" s="1">
        <v>40576</v>
      </c>
    </row>
    <row r="7366" spans="1:20" x14ac:dyDescent="0.3">
      <c r="A7366">
        <v>52486</v>
      </c>
      <c r="B7366" s="1">
        <v>40547</v>
      </c>
      <c r="C7366" s="1" t="str">
        <f t="shared" si="230"/>
        <v>Jan</v>
      </c>
      <c r="D7366" t="s">
        <v>859</v>
      </c>
      <c r="E7366">
        <v>41</v>
      </c>
      <c r="F7366">
        <v>11883.2</v>
      </c>
      <c r="G7366">
        <v>0.1</v>
      </c>
      <c r="H7366" t="str">
        <f t="shared" si="231"/>
        <v>0-10%</v>
      </c>
      <c r="I7366" t="s">
        <v>19</v>
      </c>
      <c r="J7366">
        <v>4160.88</v>
      </c>
      <c r="K7366">
        <v>300.97000000000003</v>
      </c>
      <c r="L7366">
        <v>7.18</v>
      </c>
      <c r="M7366" t="s">
        <v>517</v>
      </c>
      <c r="N7366" t="s">
        <v>488</v>
      </c>
      <c r="O7366" t="s">
        <v>488</v>
      </c>
      <c r="P7366" t="s">
        <v>42</v>
      </c>
      <c r="Q7366" t="s">
        <v>33</v>
      </c>
      <c r="R7366" t="s">
        <v>48</v>
      </c>
      <c r="S7366">
        <v>0.48</v>
      </c>
      <c r="T7366" s="1">
        <v>40548</v>
      </c>
    </row>
    <row r="7367" spans="1:20" x14ac:dyDescent="0.3">
      <c r="A7367">
        <v>52487</v>
      </c>
      <c r="B7367" s="1">
        <v>39965</v>
      </c>
      <c r="C7367" s="1" t="str">
        <f t="shared" si="230"/>
        <v>Jun</v>
      </c>
      <c r="D7367" t="s">
        <v>859</v>
      </c>
      <c r="E7367">
        <v>17</v>
      </c>
      <c r="F7367">
        <v>124.06</v>
      </c>
      <c r="G7367">
        <v>0.09</v>
      </c>
      <c r="H7367" t="str">
        <f t="shared" si="231"/>
        <v>0-10%</v>
      </c>
      <c r="I7367" t="s">
        <v>19</v>
      </c>
      <c r="J7367">
        <v>15.74</v>
      </c>
      <c r="K7367">
        <v>7.78</v>
      </c>
      <c r="L7367">
        <v>2.5</v>
      </c>
      <c r="M7367" t="s">
        <v>240</v>
      </c>
      <c r="N7367" t="s">
        <v>138</v>
      </c>
      <c r="O7367" t="s">
        <v>139</v>
      </c>
      <c r="P7367" t="s">
        <v>32</v>
      </c>
      <c r="Q7367" t="s">
        <v>23</v>
      </c>
      <c r="R7367" t="s">
        <v>51</v>
      </c>
      <c r="S7367">
        <v>0.38</v>
      </c>
      <c r="T7367" s="1">
        <v>39966</v>
      </c>
    </row>
    <row r="7368" spans="1:20" x14ac:dyDescent="0.3">
      <c r="A7368">
        <v>52512</v>
      </c>
      <c r="B7368" s="1">
        <v>40731</v>
      </c>
      <c r="C7368" s="1" t="str">
        <f t="shared" si="230"/>
        <v>Jul</v>
      </c>
      <c r="D7368" t="s">
        <v>25</v>
      </c>
      <c r="E7368">
        <v>4</v>
      </c>
      <c r="F7368">
        <v>49.86</v>
      </c>
      <c r="G7368">
        <v>0.09</v>
      </c>
      <c r="H7368" t="str">
        <f t="shared" si="231"/>
        <v>0-10%</v>
      </c>
      <c r="I7368" t="s">
        <v>19</v>
      </c>
      <c r="J7368">
        <v>-21.77</v>
      </c>
      <c r="K7368">
        <v>11.97</v>
      </c>
      <c r="L7368">
        <v>4.9800000000000004</v>
      </c>
      <c r="M7368" t="s">
        <v>556</v>
      </c>
      <c r="N7368" t="s">
        <v>259</v>
      </c>
      <c r="O7368" t="s">
        <v>259</v>
      </c>
      <c r="P7368" t="s">
        <v>28</v>
      </c>
      <c r="Q7368" t="s">
        <v>23</v>
      </c>
      <c r="R7368" t="s">
        <v>29</v>
      </c>
      <c r="S7368">
        <v>0.57999999999999996</v>
      </c>
      <c r="T7368" s="1">
        <v>40733</v>
      </c>
    </row>
    <row r="7369" spans="1:20" x14ac:dyDescent="0.3">
      <c r="A7369">
        <v>52512</v>
      </c>
      <c r="B7369" s="1">
        <v>40731</v>
      </c>
      <c r="C7369" s="1" t="str">
        <f t="shared" si="230"/>
        <v>Jul</v>
      </c>
      <c r="D7369" t="s">
        <v>25</v>
      </c>
      <c r="E7369">
        <v>32</v>
      </c>
      <c r="F7369">
        <v>197.49</v>
      </c>
      <c r="G7369">
        <v>0.08</v>
      </c>
      <c r="H7369" t="str">
        <f t="shared" si="231"/>
        <v>0-10%</v>
      </c>
      <c r="I7369" t="s">
        <v>39</v>
      </c>
      <c r="J7369">
        <v>-52.84</v>
      </c>
      <c r="K7369">
        <v>5.74</v>
      </c>
      <c r="L7369">
        <v>5.01</v>
      </c>
      <c r="M7369" t="s">
        <v>556</v>
      </c>
      <c r="N7369" t="s">
        <v>259</v>
      </c>
      <c r="O7369" t="s">
        <v>259</v>
      </c>
      <c r="P7369" t="s">
        <v>28</v>
      </c>
      <c r="Q7369" t="s">
        <v>23</v>
      </c>
      <c r="R7369" t="s">
        <v>30</v>
      </c>
      <c r="S7369">
        <v>0.39</v>
      </c>
      <c r="T7369" s="1">
        <v>40733</v>
      </c>
    </row>
    <row r="7370" spans="1:20" x14ac:dyDescent="0.3">
      <c r="A7370">
        <v>52516</v>
      </c>
      <c r="B7370" s="1">
        <v>40913</v>
      </c>
      <c r="C7370" s="1" t="str">
        <f t="shared" si="230"/>
        <v>Jan</v>
      </c>
      <c r="D7370" t="s">
        <v>25</v>
      </c>
      <c r="E7370">
        <v>50</v>
      </c>
      <c r="F7370">
        <v>4962.05</v>
      </c>
      <c r="G7370">
        <v>0.08</v>
      </c>
      <c r="H7370" t="str">
        <f t="shared" si="231"/>
        <v>0-10%</v>
      </c>
      <c r="I7370" t="s">
        <v>26</v>
      </c>
      <c r="J7370">
        <v>335.29</v>
      </c>
      <c r="K7370">
        <v>119.99</v>
      </c>
      <c r="L7370">
        <v>56.14</v>
      </c>
      <c r="M7370" t="s">
        <v>378</v>
      </c>
      <c r="N7370" t="s">
        <v>259</v>
      </c>
      <c r="O7370" t="s">
        <v>259</v>
      </c>
      <c r="P7370" t="s">
        <v>32</v>
      </c>
      <c r="Q7370" t="s">
        <v>33</v>
      </c>
      <c r="R7370" t="s">
        <v>93</v>
      </c>
      <c r="S7370">
        <v>0.39</v>
      </c>
      <c r="T7370" s="1">
        <v>40913</v>
      </c>
    </row>
    <row r="7371" spans="1:20" x14ac:dyDescent="0.3">
      <c r="A7371">
        <v>52516</v>
      </c>
      <c r="B7371" s="1">
        <v>40913</v>
      </c>
      <c r="C7371" s="1" t="str">
        <f t="shared" si="230"/>
        <v>Jan</v>
      </c>
      <c r="D7371" t="s">
        <v>25</v>
      </c>
      <c r="E7371">
        <v>19</v>
      </c>
      <c r="F7371">
        <v>192.39</v>
      </c>
      <c r="G7371">
        <v>0.08</v>
      </c>
      <c r="H7371" t="str">
        <f t="shared" si="231"/>
        <v>0-10%</v>
      </c>
      <c r="I7371" t="s">
        <v>39</v>
      </c>
      <c r="J7371">
        <v>-31.67</v>
      </c>
      <c r="K7371">
        <v>10.23</v>
      </c>
      <c r="L7371">
        <v>4.68</v>
      </c>
      <c r="M7371" t="s">
        <v>378</v>
      </c>
      <c r="N7371" t="s">
        <v>259</v>
      </c>
      <c r="O7371" t="s">
        <v>259</v>
      </c>
      <c r="P7371" t="s">
        <v>32</v>
      </c>
      <c r="Q7371" t="s">
        <v>23</v>
      </c>
      <c r="R7371" t="s">
        <v>81</v>
      </c>
      <c r="S7371">
        <v>0.59</v>
      </c>
      <c r="T7371" s="1">
        <v>40916</v>
      </c>
    </row>
    <row r="7372" spans="1:20" x14ac:dyDescent="0.3">
      <c r="A7372">
        <v>52518</v>
      </c>
      <c r="B7372" s="1">
        <v>41002</v>
      </c>
      <c r="C7372" s="1" t="str">
        <f t="shared" si="230"/>
        <v>Apr</v>
      </c>
      <c r="D7372" t="s">
        <v>859</v>
      </c>
      <c r="E7372">
        <v>8</v>
      </c>
      <c r="F7372">
        <v>168.99</v>
      </c>
      <c r="G7372">
        <v>0.08</v>
      </c>
      <c r="H7372" t="str">
        <f t="shared" si="231"/>
        <v>0-10%</v>
      </c>
      <c r="I7372" t="s">
        <v>19</v>
      </c>
      <c r="J7372">
        <v>-47.37</v>
      </c>
      <c r="K7372">
        <v>20.95</v>
      </c>
      <c r="L7372">
        <v>4</v>
      </c>
      <c r="M7372" t="s">
        <v>846</v>
      </c>
      <c r="N7372" t="s">
        <v>804</v>
      </c>
      <c r="O7372" t="s">
        <v>142</v>
      </c>
      <c r="P7372" t="s">
        <v>28</v>
      </c>
      <c r="Q7372" t="s">
        <v>33</v>
      </c>
      <c r="R7372" t="s">
        <v>48</v>
      </c>
      <c r="S7372">
        <v>0.6</v>
      </c>
      <c r="T7372" s="1">
        <v>41003</v>
      </c>
    </row>
    <row r="7373" spans="1:20" x14ac:dyDescent="0.3">
      <c r="A7373">
        <v>52519</v>
      </c>
      <c r="B7373" s="1">
        <v>41028</v>
      </c>
      <c r="C7373" s="1" t="str">
        <f t="shared" si="230"/>
        <v>Apr</v>
      </c>
      <c r="D7373" t="s">
        <v>25</v>
      </c>
      <c r="E7373">
        <v>6</v>
      </c>
      <c r="F7373">
        <v>120.38</v>
      </c>
      <c r="G7373">
        <v>0.09</v>
      </c>
      <c r="H7373" t="str">
        <f t="shared" si="231"/>
        <v>0-10%</v>
      </c>
      <c r="I7373" t="s">
        <v>19</v>
      </c>
      <c r="J7373">
        <v>-29.77</v>
      </c>
      <c r="K7373">
        <v>20.48</v>
      </c>
      <c r="L7373">
        <v>6.32</v>
      </c>
      <c r="M7373" t="s">
        <v>205</v>
      </c>
      <c r="N7373" t="s">
        <v>488</v>
      </c>
      <c r="O7373" t="s">
        <v>488</v>
      </c>
      <c r="P7373" t="s">
        <v>32</v>
      </c>
      <c r="Q7373" t="s">
        <v>23</v>
      </c>
      <c r="R7373" t="s">
        <v>29</v>
      </c>
      <c r="S7373">
        <v>0.57999999999999996</v>
      </c>
      <c r="T7373" s="1">
        <v>41030</v>
      </c>
    </row>
    <row r="7374" spans="1:20" x14ac:dyDescent="0.3">
      <c r="A7374">
        <v>52576</v>
      </c>
      <c r="B7374" s="1">
        <v>39900</v>
      </c>
      <c r="C7374" s="1" t="str">
        <f t="shared" si="230"/>
        <v>Mar</v>
      </c>
      <c r="D7374" t="s">
        <v>18</v>
      </c>
      <c r="E7374">
        <v>10</v>
      </c>
      <c r="F7374">
        <v>958.18</v>
      </c>
      <c r="G7374">
        <v>0.03</v>
      </c>
      <c r="H7374" t="str">
        <f t="shared" si="231"/>
        <v>0-10%</v>
      </c>
      <c r="I7374" t="s">
        <v>26</v>
      </c>
      <c r="J7374">
        <v>126.81</v>
      </c>
      <c r="K7374">
        <v>90.97</v>
      </c>
      <c r="L7374">
        <v>14</v>
      </c>
      <c r="M7374" t="s">
        <v>544</v>
      </c>
      <c r="N7374" t="s">
        <v>611</v>
      </c>
      <c r="O7374" t="s">
        <v>115</v>
      </c>
      <c r="P7374" t="s">
        <v>42</v>
      </c>
      <c r="Q7374" t="s">
        <v>33</v>
      </c>
      <c r="R7374" t="s">
        <v>93</v>
      </c>
      <c r="S7374">
        <v>0.36</v>
      </c>
      <c r="T7374" s="1">
        <v>39900</v>
      </c>
    </row>
    <row r="7375" spans="1:20" x14ac:dyDescent="0.3">
      <c r="A7375">
        <v>52578</v>
      </c>
      <c r="B7375" s="1">
        <v>40609</v>
      </c>
      <c r="C7375" s="1" t="str">
        <f t="shared" si="230"/>
        <v>Mar</v>
      </c>
      <c r="D7375" t="s">
        <v>859</v>
      </c>
      <c r="E7375">
        <v>38</v>
      </c>
      <c r="F7375">
        <v>6230.68</v>
      </c>
      <c r="G7375">
        <v>0.09</v>
      </c>
      <c r="H7375" t="str">
        <f t="shared" si="231"/>
        <v>0-10%</v>
      </c>
      <c r="I7375" t="s">
        <v>26</v>
      </c>
      <c r="J7375">
        <v>835.46</v>
      </c>
      <c r="K7375">
        <v>217.85</v>
      </c>
      <c r="L7375">
        <v>29.1</v>
      </c>
      <c r="M7375" t="s">
        <v>688</v>
      </c>
      <c r="N7375" t="s">
        <v>804</v>
      </c>
      <c r="O7375" t="s">
        <v>142</v>
      </c>
      <c r="P7375" t="s">
        <v>28</v>
      </c>
      <c r="Q7375" t="s">
        <v>36</v>
      </c>
      <c r="R7375" t="s">
        <v>54</v>
      </c>
      <c r="S7375">
        <v>0.68</v>
      </c>
      <c r="T7375" s="1">
        <v>40611</v>
      </c>
    </row>
    <row r="7376" spans="1:20" x14ac:dyDescent="0.3">
      <c r="A7376">
        <v>52578</v>
      </c>
      <c r="B7376" s="1">
        <v>40609</v>
      </c>
      <c r="C7376" s="1" t="str">
        <f t="shared" si="230"/>
        <v>Mar</v>
      </c>
      <c r="D7376" t="s">
        <v>859</v>
      </c>
      <c r="E7376">
        <v>8</v>
      </c>
      <c r="F7376">
        <v>1391.816</v>
      </c>
      <c r="G7376">
        <v>0.05</v>
      </c>
      <c r="H7376" t="str">
        <f t="shared" si="231"/>
        <v>0-10%</v>
      </c>
      <c r="I7376" t="s">
        <v>19</v>
      </c>
      <c r="J7376">
        <v>-344.82</v>
      </c>
      <c r="K7376">
        <v>209.37</v>
      </c>
      <c r="L7376">
        <v>69</v>
      </c>
      <c r="M7376" t="s">
        <v>688</v>
      </c>
      <c r="N7376" t="s">
        <v>804</v>
      </c>
      <c r="O7376" t="s">
        <v>142</v>
      </c>
      <c r="P7376" t="s">
        <v>28</v>
      </c>
      <c r="Q7376" t="s">
        <v>36</v>
      </c>
      <c r="R7376" t="s">
        <v>54</v>
      </c>
      <c r="S7376">
        <v>0.79</v>
      </c>
      <c r="T7376" s="1">
        <v>40612</v>
      </c>
    </row>
    <row r="7377" spans="1:20" x14ac:dyDescent="0.3">
      <c r="A7377">
        <v>52580</v>
      </c>
      <c r="B7377" s="1">
        <v>41149</v>
      </c>
      <c r="C7377" s="1" t="str">
        <f t="shared" si="230"/>
        <v>Aug</v>
      </c>
      <c r="D7377" t="s">
        <v>25</v>
      </c>
      <c r="E7377">
        <v>16</v>
      </c>
      <c r="F7377">
        <v>367.09</v>
      </c>
      <c r="G7377">
        <v>0.04</v>
      </c>
      <c r="H7377" t="str">
        <f t="shared" si="231"/>
        <v>0-10%</v>
      </c>
      <c r="I7377" t="s">
        <v>19</v>
      </c>
      <c r="J7377">
        <v>74.2</v>
      </c>
      <c r="K7377">
        <v>22.98</v>
      </c>
      <c r="L7377">
        <v>1.99</v>
      </c>
      <c r="M7377" t="s">
        <v>660</v>
      </c>
      <c r="N7377" t="s">
        <v>141</v>
      </c>
      <c r="O7377" t="s">
        <v>142</v>
      </c>
      <c r="P7377" t="s">
        <v>32</v>
      </c>
      <c r="Q7377" t="s">
        <v>33</v>
      </c>
      <c r="R7377" t="s">
        <v>48</v>
      </c>
      <c r="S7377">
        <v>0.46</v>
      </c>
      <c r="T7377" s="1">
        <v>41151</v>
      </c>
    </row>
    <row r="7378" spans="1:20" x14ac:dyDescent="0.3">
      <c r="A7378">
        <v>52580</v>
      </c>
      <c r="B7378" s="1">
        <v>41149</v>
      </c>
      <c r="C7378" s="1" t="str">
        <f t="shared" si="230"/>
        <v>Aug</v>
      </c>
      <c r="D7378" t="s">
        <v>25</v>
      </c>
      <c r="E7378">
        <v>23</v>
      </c>
      <c r="F7378">
        <v>139.66</v>
      </c>
      <c r="G7378">
        <v>0.02</v>
      </c>
      <c r="H7378" t="str">
        <f t="shared" si="231"/>
        <v>0-10%</v>
      </c>
      <c r="I7378" t="s">
        <v>19</v>
      </c>
      <c r="J7378">
        <v>46.69</v>
      </c>
      <c r="K7378">
        <v>5.68</v>
      </c>
      <c r="L7378">
        <v>1.39</v>
      </c>
      <c r="M7378" t="s">
        <v>660</v>
      </c>
      <c r="N7378" t="s">
        <v>141</v>
      </c>
      <c r="O7378" t="s">
        <v>142</v>
      </c>
      <c r="P7378" t="s">
        <v>32</v>
      </c>
      <c r="Q7378" t="s">
        <v>23</v>
      </c>
      <c r="R7378" t="s">
        <v>51</v>
      </c>
      <c r="S7378">
        <v>0.38</v>
      </c>
      <c r="T7378" s="1">
        <v>41151</v>
      </c>
    </row>
    <row r="7379" spans="1:20" x14ac:dyDescent="0.3">
      <c r="A7379">
        <v>52608</v>
      </c>
      <c r="B7379" s="1">
        <v>39834</v>
      </c>
      <c r="C7379" s="1" t="str">
        <f t="shared" si="230"/>
        <v>Jan</v>
      </c>
      <c r="D7379" t="s">
        <v>18</v>
      </c>
      <c r="E7379">
        <v>36</v>
      </c>
      <c r="F7379">
        <v>147.71</v>
      </c>
      <c r="G7379">
        <v>0.05</v>
      </c>
      <c r="H7379" t="str">
        <f t="shared" si="231"/>
        <v>0-10%</v>
      </c>
      <c r="I7379" t="s">
        <v>19</v>
      </c>
      <c r="J7379">
        <v>40.04</v>
      </c>
      <c r="K7379">
        <v>3.98</v>
      </c>
      <c r="L7379">
        <v>0.7</v>
      </c>
      <c r="M7379" t="s">
        <v>666</v>
      </c>
      <c r="N7379" t="s">
        <v>138</v>
      </c>
      <c r="O7379" t="s">
        <v>139</v>
      </c>
      <c r="P7379" t="s">
        <v>28</v>
      </c>
      <c r="Q7379" t="s">
        <v>23</v>
      </c>
      <c r="R7379" t="s">
        <v>59</v>
      </c>
      <c r="S7379">
        <v>0.52</v>
      </c>
      <c r="T7379" s="1">
        <v>39838</v>
      </c>
    </row>
    <row r="7380" spans="1:20" x14ac:dyDescent="0.3">
      <c r="A7380">
        <v>52611</v>
      </c>
      <c r="B7380" s="1">
        <v>40658</v>
      </c>
      <c r="C7380" s="1" t="str">
        <f t="shared" si="230"/>
        <v>Apr</v>
      </c>
      <c r="D7380" t="s">
        <v>44</v>
      </c>
      <c r="E7380">
        <v>11</v>
      </c>
      <c r="F7380">
        <v>24.95</v>
      </c>
      <c r="G7380">
        <v>0.09</v>
      </c>
      <c r="H7380" t="str">
        <f t="shared" si="231"/>
        <v>0-10%</v>
      </c>
      <c r="I7380" t="s">
        <v>19</v>
      </c>
      <c r="J7380">
        <v>-5.14</v>
      </c>
      <c r="K7380">
        <v>2.1800000000000002</v>
      </c>
      <c r="L7380">
        <v>1.38</v>
      </c>
      <c r="M7380" t="s">
        <v>580</v>
      </c>
      <c r="N7380" t="s">
        <v>259</v>
      </c>
      <c r="O7380" t="s">
        <v>259</v>
      </c>
      <c r="P7380" t="s">
        <v>32</v>
      </c>
      <c r="Q7380" t="s">
        <v>23</v>
      </c>
      <c r="R7380" t="s">
        <v>46</v>
      </c>
      <c r="S7380">
        <v>0.44</v>
      </c>
      <c r="T7380" s="1">
        <v>40658</v>
      </c>
    </row>
    <row r="7381" spans="1:20" x14ac:dyDescent="0.3">
      <c r="A7381">
        <v>52615</v>
      </c>
      <c r="B7381" s="1">
        <v>40105</v>
      </c>
      <c r="C7381" s="1" t="str">
        <f t="shared" si="230"/>
        <v>Oct</v>
      </c>
      <c r="D7381" t="s">
        <v>18</v>
      </c>
      <c r="E7381">
        <v>4</v>
      </c>
      <c r="F7381">
        <v>67.22</v>
      </c>
      <c r="G7381">
        <v>0.05</v>
      </c>
      <c r="H7381" t="str">
        <f t="shared" si="231"/>
        <v>0-10%</v>
      </c>
      <c r="I7381" t="s">
        <v>19</v>
      </c>
      <c r="J7381">
        <v>-139.53</v>
      </c>
      <c r="K7381">
        <v>4.4800000000000004</v>
      </c>
      <c r="L7381">
        <v>49</v>
      </c>
      <c r="M7381" t="s">
        <v>714</v>
      </c>
      <c r="N7381" t="s">
        <v>677</v>
      </c>
      <c r="O7381" t="s">
        <v>139</v>
      </c>
      <c r="P7381" t="s">
        <v>32</v>
      </c>
      <c r="Q7381" t="s">
        <v>23</v>
      </c>
      <c r="R7381" t="s">
        <v>29</v>
      </c>
      <c r="S7381">
        <v>0.6</v>
      </c>
      <c r="T7381" s="1">
        <v>40109</v>
      </c>
    </row>
    <row r="7382" spans="1:20" x14ac:dyDescent="0.3">
      <c r="A7382">
        <v>52615</v>
      </c>
      <c r="B7382" s="1">
        <v>40105</v>
      </c>
      <c r="C7382" s="1" t="str">
        <f t="shared" si="230"/>
        <v>Oct</v>
      </c>
      <c r="D7382" t="s">
        <v>18</v>
      </c>
      <c r="E7382">
        <v>18</v>
      </c>
      <c r="F7382">
        <v>76.849999999999994</v>
      </c>
      <c r="G7382">
        <v>0.1</v>
      </c>
      <c r="H7382" t="str">
        <f t="shared" si="231"/>
        <v>0-10%</v>
      </c>
      <c r="I7382" t="s">
        <v>19</v>
      </c>
      <c r="J7382">
        <v>-64.08</v>
      </c>
      <c r="K7382">
        <v>4.24</v>
      </c>
      <c r="L7382">
        <v>5.41</v>
      </c>
      <c r="M7382" t="s">
        <v>714</v>
      </c>
      <c r="N7382" t="s">
        <v>677</v>
      </c>
      <c r="O7382" t="s">
        <v>139</v>
      </c>
      <c r="P7382" t="s">
        <v>32</v>
      </c>
      <c r="Q7382" t="s">
        <v>23</v>
      </c>
      <c r="R7382" t="s">
        <v>30</v>
      </c>
      <c r="S7382">
        <v>0.35</v>
      </c>
      <c r="T7382" s="1">
        <v>40109</v>
      </c>
    </row>
    <row r="7383" spans="1:20" x14ac:dyDescent="0.3">
      <c r="A7383">
        <v>52640</v>
      </c>
      <c r="B7383" s="1">
        <v>40544</v>
      </c>
      <c r="C7383" s="1" t="str">
        <f t="shared" si="230"/>
        <v>Jan</v>
      </c>
      <c r="D7383" t="s">
        <v>44</v>
      </c>
      <c r="E7383">
        <v>18</v>
      </c>
      <c r="F7383">
        <v>1163.75</v>
      </c>
      <c r="G7383">
        <v>0.05</v>
      </c>
      <c r="H7383" t="str">
        <f t="shared" si="231"/>
        <v>0-10%</v>
      </c>
      <c r="I7383" t="s">
        <v>39</v>
      </c>
      <c r="J7383">
        <v>222.17</v>
      </c>
      <c r="K7383">
        <v>63.98</v>
      </c>
      <c r="L7383">
        <v>19.989999999999998</v>
      </c>
      <c r="M7383" t="s">
        <v>643</v>
      </c>
      <c r="N7383" t="s">
        <v>138</v>
      </c>
      <c r="O7383" t="s">
        <v>139</v>
      </c>
      <c r="P7383" t="s">
        <v>28</v>
      </c>
      <c r="Q7383" t="s">
        <v>23</v>
      </c>
      <c r="R7383" t="s">
        <v>30</v>
      </c>
      <c r="S7383">
        <v>0.36</v>
      </c>
      <c r="T7383" s="1">
        <v>40547</v>
      </c>
    </row>
    <row r="7384" spans="1:20" x14ac:dyDescent="0.3">
      <c r="A7384">
        <v>52641</v>
      </c>
      <c r="B7384" s="1">
        <v>40459</v>
      </c>
      <c r="C7384" s="1" t="str">
        <f t="shared" si="230"/>
        <v>Oct</v>
      </c>
      <c r="D7384" t="s">
        <v>859</v>
      </c>
      <c r="E7384">
        <v>6</v>
      </c>
      <c r="F7384">
        <v>834.21550000000002</v>
      </c>
      <c r="G7384">
        <v>0.02</v>
      </c>
      <c r="H7384" t="str">
        <f t="shared" si="231"/>
        <v>0-10%</v>
      </c>
      <c r="I7384" t="s">
        <v>19</v>
      </c>
      <c r="J7384">
        <v>-449.42</v>
      </c>
      <c r="K7384">
        <v>155.99</v>
      </c>
      <c r="L7384">
        <v>8.08</v>
      </c>
      <c r="M7384" t="s">
        <v>248</v>
      </c>
      <c r="N7384" t="s">
        <v>677</v>
      </c>
      <c r="O7384" t="s">
        <v>139</v>
      </c>
      <c r="P7384" t="s">
        <v>28</v>
      </c>
      <c r="Q7384" t="s">
        <v>33</v>
      </c>
      <c r="R7384" t="s">
        <v>34</v>
      </c>
      <c r="S7384">
        <v>0.6</v>
      </c>
      <c r="T7384" s="1">
        <v>40461</v>
      </c>
    </row>
    <row r="7385" spans="1:20" x14ac:dyDescent="0.3">
      <c r="A7385">
        <v>52642</v>
      </c>
      <c r="B7385" s="1">
        <v>40708</v>
      </c>
      <c r="C7385" s="1" t="str">
        <f t="shared" si="230"/>
        <v>Jun</v>
      </c>
      <c r="D7385" t="s">
        <v>18</v>
      </c>
      <c r="E7385">
        <v>9</v>
      </c>
      <c r="F7385">
        <v>742.84</v>
      </c>
      <c r="G7385">
        <v>0.01</v>
      </c>
      <c r="H7385" t="str">
        <f t="shared" si="231"/>
        <v>0-10%</v>
      </c>
      <c r="I7385" t="s">
        <v>26</v>
      </c>
      <c r="J7385">
        <v>-320.7</v>
      </c>
      <c r="K7385">
        <v>70.98</v>
      </c>
      <c r="L7385">
        <v>59.81</v>
      </c>
      <c r="M7385" t="s">
        <v>342</v>
      </c>
      <c r="N7385" t="s">
        <v>259</v>
      </c>
      <c r="O7385" t="s">
        <v>259</v>
      </c>
      <c r="P7385" t="s">
        <v>42</v>
      </c>
      <c r="Q7385" t="s">
        <v>36</v>
      </c>
      <c r="R7385" t="s">
        <v>66</v>
      </c>
      <c r="S7385">
        <v>0.6</v>
      </c>
      <c r="T7385" s="1">
        <v>40712</v>
      </c>
    </row>
    <row r="7386" spans="1:20" x14ac:dyDescent="0.3">
      <c r="A7386">
        <v>52642</v>
      </c>
      <c r="B7386" s="1">
        <v>40708</v>
      </c>
      <c r="C7386" s="1" t="str">
        <f t="shared" si="230"/>
        <v>Jun</v>
      </c>
      <c r="D7386" t="s">
        <v>18</v>
      </c>
      <c r="E7386">
        <v>14</v>
      </c>
      <c r="F7386">
        <v>2070.6799999999998</v>
      </c>
      <c r="G7386">
        <v>0.03</v>
      </c>
      <c r="H7386" t="str">
        <f t="shared" si="231"/>
        <v>0-10%</v>
      </c>
      <c r="I7386" t="s">
        <v>19</v>
      </c>
      <c r="J7386">
        <v>-281.67</v>
      </c>
      <c r="K7386">
        <v>152.47999999999999</v>
      </c>
      <c r="L7386">
        <v>4</v>
      </c>
      <c r="M7386" t="s">
        <v>342</v>
      </c>
      <c r="N7386" t="s">
        <v>259</v>
      </c>
      <c r="O7386" t="s">
        <v>259</v>
      </c>
      <c r="P7386" t="s">
        <v>42</v>
      </c>
      <c r="Q7386" t="s">
        <v>33</v>
      </c>
      <c r="R7386" t="s">
        <v>48</v>
      </c>
      <c r="S7386">
        <v>0.79</v>
      </c>
      <c r="T7386" s="1">
        <v>40715</v>
      </c>
    </row>
    <row r="7387" spans="1:20" x14ac:dyDescent="0.3">
      <c r="A7387">
        <v>52642</v>
      </c>
      <c r="B7387" s="1">
        <v>40708</v>
      </c>
      <c r="C7387" s="1" t="str">
        <f t="shared" si="230"/>
        <v>Jun</v>
      </c>
      <c r="D7387" t="s">
        <v>18</v>
      </c>
      <c r="E7387">
        <v>15</v>
      </c>
      <c r="F7387">
        <v>764.13</v>
      </c>
      <c r="G7387">
        <v>0.09</v>
      </c>
      <c r="H7387" t="str">
        <f t="shared" si="231"/>
        <v>0-10%</v>
      </c>
      <c r="I7387" t="s">
        <v>19</v>
      </c>
      <c r="J7387">
        <v>276.98</v>
      </c>
      <c r="K7387">
        <v>55.98</v>
      </c>
      <c r="L7387">
        <v>4.8600000000000003</v>
      </c>
      <c r="M7387" t="s">
        <v>342</v>
      </c>
      <c r="N7387" t="s">
        <v>259</v>
      </c>
      <c r="O7387" t="s">
        <v>259</v>
      </c>
      <c r="P7387" t="s">
        <v>42</v>
      </c>
      <c r="Q7387" t="s">
        <v>23</v>
      </c>
      <c r="R7387" t="s">
        <v>43</v>
      </c>
      <c r="S7387">
        <v>0.36</v>
      </c>
      <c r="T7387" s="1">
        <v>40715</v>
      </c>
    </row>
    <row r="7388" spans="1:20" x14ac:dyDescent="0.3">
      <c r="A7388">
        <v>52645</v>
      </c>
      <c r="B7388" s="1">
        <v>40975</v>
      </c>
      <c r="C7388" s="1" t="str">
        <f t="shared" si="230"/>
        <v>Mar</v>
      </c>
      <c r="D7388" t="s">
        <v>18</v>
      </c>
      <c r="E7388">
        <v>11</v>
      </c>
      <c r="F7388">
        <v>64.34</v>
      </c>
      <c r="G7388">
        <v>0.09</v>
      </c>
      <c r="H7388" t="str">
        <f t="shared" si="231"/>
        <v>0-10%</v>
      </c>
      <c r="I7388" t="s">
        <v>19</v>
      </c>
      <c r="J7388">
        <v>-8.3699999999999992</v>
      </c>
      <c r="K7388">
        <v>5.85</v>
      </c>
      <c r="L7388">
        <v>2.27</v>
      </c>
      <c r="M7388" t="s">
        <v>308</v>
      </c>
      <c r="N7388" t="s">
        <v>259</v>
      </c>
      <c r="O7388" t="s">
        <v>259</v>
      </c>
      <c r="P7388" t="s">
        <v>32</v>
      </c>
      <c r="Q7388" t="s">
        <v>23</v>
      </c>
      <c r="R7388" t="s">
        <v>59</v>
      </c>
      <c r="S7388">
        <v>0.56000000000000005</v>
      </c>
      <c r="T7388" s="1">
        <v>40980</v>
      </c>
    </row>
    <row r="7389" spans="1:20" x14ac:dyDescent="0.3">
      <c r="A7389">
        <v>52645</v>
      </c>
      <c r="B7389" s="1">
        <v>40975</v>
      </c>
      <c r="C7389" s="1" t="str">
        <f t="shared" si="230"/>
        <v>Mar</v>
      </c>
      <c r="D7389" t="s">
        <v>18</v>
      </c>
      <c r="E7389">
        <v>10</v>
      </c>
      <c r="F7389">
        <v>693.02</v>
      </c>
      <c r="G7389">
        <v>7.0000000000000007E-2</v>
      </c>
      <c r="H7389" t="str">
        <f t="shared" si="231"/>
        <v>0-10%</v>
      </c>
      <c r="I7389" t="s">
        <v>19</v>
      </c>
      <c r="J7389">
        <v>97.36</v>
      </c>
      <c r="K7389">
        <v>70.97</v>
      </c>
      <c r="L7389">
        <v>3.5</v>
      </c>
      <c r="M7389" t="s">
        <v>308</v>
      </c>
      <c r="N7389" t="s">
        <v>259</v>
      </c>
      <c r="O7389" t="s">
        <v>259</v>
      </c>
      <c r="P7389" t="s">
        <v>32</v>
      </c>
      <c r="Q7389" t="s">
        <v>23</v>
      </c>
      <c r="R7389" t="s">
        <v>29</v>
      </c>
      <c r="S7389">
        <v>0.59</v>
      </c>
      <c r="T7389" s="1">
        <v>40984</v>
      </c>
    </row>
    <row r="7390" spans="1:20" x14ac:dyDescent="0.3">
      <c r="A7390">
        <v>52672</v>
      </c>
      <c r="B7390" s="1">
        <v>40551</v>
      </c>
      <c r="C7390" s="1" t="str">
        <f t="shared" si="230"/>
        <v>Jan</v>
      </c>
      <c r="D7390" t="s">
        <v>18</v>
      </c>
      <c r="E7390">
        <v>29</v>
      </c>
      <c r="F7390">
        <v>1499.5274999999999</v>
      </c>
      <c r="G7390">
        <v>0.09</v>
      </c>
      <c r="H7390" t="str">
        <f t="shared" si="231"/>
        <v>0-10%</v>
      </c>
      <c r="I7390" t="s">
        <v>19</v>
      </c>
      <c r="J7390">
        <v>188.98</v>
      </c>
      <c r="K7390">
        <v>65.989999999999995</v>
      </c>
      <c r="L7390">
        <v>5.26</v>
      </c>
      <c r="M7390" t="s">
        <v>215</v>
      </c>
      <c r="N7390" t="s">
        <v>677</v>
      </c>
      <c r="O7390" t="s">
        <v>139</v>
      </c>
      <c r="P7390" t="s">
        <v>42</v>
      </c>
      <c r="Q7390" t="s">
        <v>33</v>
      </c>
      <c r="R7390" t="s">
        <v>34</v>
      </c>
      <c r="S7390">
        <v>0.56000000000000005</v>
      </c>
      <c r="T7390" s="1">
        <v>40556</v>
      </c>
    </row>
    <row r="7391" spans="1:20" x14ac:dyDescent="0.3">
      <c r="A7391">
        <v>52673</v>
      </c>
      <c r="B7391" s="1">
        <v>41037</v>
      </c>
      <c r="C7391" s="1" t="str">
        <f t="shared" si="230"/>
        <v>May</v>
      </c>
      <c r="D7391" t="s">
        <v>44</v>
      </c>
      <c r="E7391">
        <v>14</v>
      </c>
      <c r="F7391">
        <v>2045.066</v>
      </c>
      <c r="G7391">
        <v>7.0000000000000007E-2</v>
      </c>
      <c r="H7391" t="str">
        <f t="shared" si="231"/>
        <v>0-10%</v>
      </c>
      <c r="I7391" t="s">
        <v>19</v>
      </c>
      <c r="J7391">
        <v>-4.68</v>
      </c>
      <c r="K7391">
        <v>175.99</v>
      </c>
      <c r="L7391">
        <v>8.99</v>
      </c>
      <c r="M7391" t="s">
        <v>845</v>
      </c>
      <c r="N7391" t="s">
        <v>804</v>
      </c>
      <c r="O7391" t="s">
        <v>142</v>
      </c>
      <c r="P7391" t="s">
        <v>32</v>
      </c>
      <c r="Q7391" t="s">
        <v>33</v>
      </c>
      <c r="R7391" t="s">
        <v>34</v>
      </c>
      <c r="S7391">
        <v>0.56999999999999995</v>
      </c>
      <c r="T7391" s="1">
        <v>41038</v>
      </c>
    </row>
    <row r="7392" spans="1:20" x14ac:dyDescent="0.3">
      <c r="A7392">
        <v>52673</v>
      </c>
      <c r="B7392" s="1">
        <v>41037</v>
      </c>
      <c r="C7392" s="1" t="str">
        <f t="shared" si="230"/>
        <v>May</v>
      </c>
      <c r="D7392" t="s">
        <v>44</v>
      </c>
      <c r="E7392">
        <v>4</v>
      </c>
      <c r="F7392">
        <v>26.41</v>
      </c>
      <c r="G7392">
        <v>0.05</v>
      </c>
      <c r="H7392" t="str">
        <f t="shared" si="231"/>
        <v>0-10%</v>
      </c>
      <c r="I7392" t="s">
        <v>19</v>
      </c>
      <c r="J7392">
        <v>-16.53</v>
      </c>
      <c r="K7392">
        <v>5.18</v>
      </c>
      <c r="L7392">
        <v>5.74</v>
      </c>
      <c r="M7392" t="s">
        <v>845</v>
      </c>
      <c r="N7392" t="s">
        <v>804</v>
      </c>
      <c r="O7392" t="s">
        <v>142</v>
      </c>
      <c r="P7392" t="s">
        <v>32</v>
      </c>
      <c r="Q7392" t="s">
        <v>23</v>
      </c>
      <c r="R7392" t="s">
        <v>30</v>
      </c>
      <c r="S7392">
        <v>0.36</v>
      </c>
      <c r="T7392" s="1">
        <v>41039</v>
      </c>
    </row>
    <row r="7393" spans="1:20" x14ac:dyDescent="0.3">
      <c r="A7393">
        <v>52675</v>
      </c>
      <c r="B7393" s="1">
        <v>40826</v>
      </c>
      <c r="C7393" s="1" t="str">
        <f t="shared" si="230"/>
        <v>Oct</v>
      </c>
      <c r="D7393" t="s">
        <v>44</v>
      </c>
      <c r="E7393">
        <v>4</v>
      </c>
      <c r="F7393">
        <v>20.25</v>
      </c>
      <c r="G7393">
        <v>0.1</v>
      </c>
      <c r="H7393" t="str">
        <f t="shared" si="231"/>
        <v>0-10%</v>
      </c>
      <c r="I7393" t="s">
        <v>19</v>
      </c>
      <c r="J7393">
        <v>-22.13</v>
      </c>
      <c r="K7393">
        <v>4.7699999999999996</v>
      </c>
      <c r="L7393">
        <v>2.39</v>
      </c>
      <c r="M7393" t="s">
        <v>180</v>
      </c>
      <c r="N7393" t="s">
        <v>141</v>
      </c>
      <c r="O7393" t="s">
        <v>142</v>
      </c>
      <c r="P7393" t="s">
        <v>22</v>
      </c>
      <c r="Q7393" t="s">
        <v>33</v>
      </c>
      <c r="R7393" t="s">
        <v>48</v>
      </c>
      <c r="S7393">
        <v>0.72</v>
      </c>
      <c r="T7393" s="1">
        <v>40828</v>
      </c>
    </row>
    <row r="7394" spans="1:20" x14ac:dyDescent="0.3">
      <c r="A7394">
        <v>52675</v>
      </c>
      <c r="B7394" s="1">
        <v>40826</v>
      </c>
      <c r="C7394" s="1" t="str">
        <f t="shared" si="230"/>
        <v>Oct</v>
      </c>
      <c r="D7394" t="s">
        <v>44</v>
      </c>
      <c r="E7394">
        <v>22</v>
      </c>
      <c r="F7394">
        <v>52.62</v>
      </c>
      <c r="G7394">
        <v>0.01</v>
      </c>
      <c r="H7394" t="str">
        <f t="shared" si="231"/>
        <v>0-10%</v>
      </c>
      <c r="I7394" t="s">
        <v>19</v>
      </c>
      <c r="J7394">
        <v>-4.6399999999999997</v>
      </c>
      <c r="K7394">
        <v>2.21</v>
      </c>
      <c r="L7394">
        <v>1.1200000000000001</v>
      </c>
      <c r="M7394" t="s">
        <v>180</v>
      </c>
      <c r="N7394" t="s">
        <v>141</v>
      </c>
      <c r="O7394" t="s">
        <v>142</v>
      </c>
      <c r="P7394" t="s">
        <v>22</v>
      </c>
      <c r="Q7394" t="s">
        <v>23</v>
      </c>
      <c r="R7394" t="s">
        <v>59</v>
      </c>
      <c r="S7394">
        <v>0.57999999999999996</v>
      </c>
      <c r="T7394" s="1">
        <v>40828</v>
      </c>
    </row>
    <row r="7395" spans="1:20" x14ac:dyDescent="0.3">
      <c r="A7395">
        <v>52676</v>
      </c>
      <c r="B7395" s="1">
        <v>41149</v>
      </c>
      <c r="C7395" s="1" t="str">
        <f t="shared" si="230"/>
        <v>Aug</v>
      </c>
      <c r="D7395" t="s">
        <v>25</v>
      </c>
      <c r="E7395">
        <v>46</v>
      </c>
      <c r="F7395">
        <v>979.44</v>
      </c>
      <c r="G7395">
        <v>0.01</v>
      </c>
      <c r="H7395" t="str">
        <f t="shared" si="231"/>
        <v>0-10%</v>
      </c>
      <c r="I7395" t="s">
        <v>19</v>
      </c>
      <c r="J7395">
        <v>320.67</v>
      </c>
      <c r="K7395">
        <v>19.98</v>
      </c>
      <c r="L7395">
        <v>5.86</v>
      </c>
      <c r="M7395" t="s">
        <v>744</v>
      </c>
      <c r="N7395" t="s">
        <v>677</v>
      </c>
      <c r="O7395" t="s">
        <v>139</v>
      </c>
      <c r="P7395" t="s">
        <v>42</v>
      </c>
      <c r="Q7395" t="s">
        <v>23</v>
      </c>
      <c r="R7395" t="s">
        <v>43</v>
      </c>
      <c r="S7395">
        <v>0.38</v>
      </c>
      <c r="T7395" s="1">
        <v>41151</v>
      </c>
    </row>
    <row r="7396" spans="1:20" x14ac:dyDescent="0.3">
      <c r="A7396">
        <v>52678</v>
      </c>
      <c r="B7396" s="1">
        <v>41119</v>
      </c>
      <c r="C7396" s="1" t="str">
        <f t="shared" si="230"/>
        <v>Jul</v>
      </c>
      <c r="D7396" t="s">
        <v>25</v>
      </c>
      <c r="E7396">
        <v>3</v>
      </c>
      <c r="F7396">
        <v>112.79</v>
      </c>
      <c r="G7396">
        <v>0.06</v>
      </c>
      <c r="H7396" t="str">
        <f t="shared" si="231"/>
        <v>0-10%</v>
      </c>
      <c r="I7396" t="s">
        <v>26</v>
      </c>
      <c r="J7396">
        <v>-95.39</v>
      </c>
      <c r="K7396">
        <v>20.98</v>
      </c>
      <c r="L7396">
        <v>53.03</v>
      </c>
      <c r="M7396" t="s">
        <v>715</v>
      </c>
      <c r="N7396" t="s">
        <v>677</v>
      </c>
      <c r="O7396" t="s">
        <v>139</v>
      </c>
      <c r="P7396" t="s">
        <v>32</v>
      </c>
      <c r="Q7396" t="s">
        <v>23</v>
      </c>
      <c r="R7396" t="s">
        <v>24</v>
      </c>
      <c r="S7396">
        <v>0.78</v>
      </c>
      <c r="T7396" s="1">
        <v>41121</v>
      </c>
    </row>
    <row r="7397" spans="1:20" x14ac:dyDescent="0.3">
      <c r="A7397">
        <v>52706</v>
      </c>
      <c r="B7397" s="1">
        <v>41099</v>
      </c>
      <c r="C7397" s="1" t="str">
        <f t="shared" si="230"/>
        <v>Jul</v>
      </c>
      <c r="D7397" t="s">
        <v>18</v>
      </c>
      <c r="E7397">
        <v>34</v>
      </c>
      <c r="F7397">
        <v>1041.6600000000001</v>
      </c>
      <c r="G7397">
        <v>0.02</v>
      </c>
      <c r="H7397" t="str">
        <f t="shared" si="231"/>
        <v>0-10%</v>
      </c>
      <c r="I7397" t="s">
        <v>39</v>
      </c>
      <c r="J7397">
        <v>480.53</v>
      </c>
      <c r="K7397">
        <v>28.53</v>
      </c>
      <c r="L7397">
        <v>1.49</v>
      </c>
      <c r="M7397" t="s">
        <v>858</v>
      </c>
      <c r="N7397" t="s">
        <v>804</v>
      </c>
      <c r="O7397" t="s">
        <v>142</v>
      </c>
      <c r="P7397" t="s">
        <v>32</v>
      </c>
      <c r="Q7397" t="s">
        <v>23</v>
      </c>
      <c r="R7397" t="s">
        <v>30</v>
      </c>
      <c r="S7397">
        <v>0.38</v>
      </c>
      <c r="T7397" s="1">
        <v>41106</v>
      </c>
    </row>
    <row r="7398" spans="1:20" x14ac:dyDescent="0.3">
      <c r="A7398">
        <v>52711</v>
      </c>
      <c r="B7398" s="1">
        <v>40809</v>
      </c>
      <c r="C7398" s="1" t="str">
        <f t="shared" si="230"/>
        <v>Sep</v>
      </c>
      <c r="D7398" t="s">
        <v>859</v>
      </c>
      <c r="E7398">
        <v>37</v>
      </c>
      <c r="F7398">
        <v>201.14</v>
      </c>
      <c r="G7398">
        <v>0.08</v>
      </c>
      <c r="H7398" t="str">
        <f t="shared" si="231"/>
        <v>0-10%</v>
      </c>
      <c r="I7398" t="s">
        <v>19</v>
      </c>
      <c r="J7398">
        <v>-51.25</v>
      </c>
      <c r="K7398">
        <v>5.81</v>
      </c>
      <c r="L7398">
        <v>3.37</v>
      </c>
      <c r="M7398" t="s">
        <v>359</v>
      </c>
      <c r="N7398" t="s">
        <v>259</v>
      </c>
      <c r="O7398" t="s">
        <v>259</v>
      </c>
      <c r="P7398" t="s">
        <v>42</v>
      </c>
      <c r="Q7398" t="s">
        <v>23</v>
      </c>
      <c r="R7398" t="s">
        <v>46</v>
      </c>
      <c r="S7398">
        <v>0.54</v>
      </c>
      <c r="T7398" s="1">
        <v>40809</v>
      </c>
    </row>
    <row r="7399" spans="1:20" x14ac:dyDescent="0.3">
      <c r="A7399">
        <v>52711</v>
      </c>
      <c r="B7399" s="1">
        <v>40809</v>
      </c>
      <c r="C7399" s="1" t="str">
        <f t="shared" si="230"/>
        <v>Sep</v>
      </c>
      <c r="D7399" t="s">
        <v>859</v>
      </c>
      <c r="E7399">
        <v>7</v>
      </c>
      <c r="F7399">
        <v>220.79</v>
      </c>
      <c r="G7399">
        <v>0</v>
      </c>
      <c r="H7399" t="str">
        <f t="shared" si="231"/>
        <v>0-10%</v>
      </c>
      <c r="I7399" t="s">
        <v>19</v>
      </c>
      <c r="J7399">
        <v>-91.51</v>
      </c>
      <c r="K7399">
        <v>30.97</v>
      </c>
      <c r="L7399">
        <v>4</v>
      </c>
      <c r="M7399" t="s">
        <v>359</v>
      </c>
      <c r="N7399" t="s">
        <v>611</v>
      </c>
      <c r="O7399" t="s">
        <v>115</v>
      </c>
      <c r="P7399" t="s">
        <v>42</v>
      </c>
      <c r="Q7399" t="s">
        <v>33</v>
      </c>
      <c r="R7399" t="s">
        <v>48</v>
      </c>
      <c r="S7399">
        <v>0.74</v>
      </c>
      <c r="T7399" s="1">
        <v>40811</v>
      </c>
    </row>
    <row r="7400" spans="1:20" x14ac:dyDescent="0.3">
      <c r="A7400">
        <v>52711</v>
      </c>
      <c r="B7400" s="1">
        <v>40809</v>
      </c>
      <c r="C7400" s="1" t="str">
        <f t="shared" si="230"/>
        <v>Sep</v>
      </c>
      <c r="D7400" t="s">
        <v>859</v>
      </c>
      <c r="E7400">
        <v>41</v>
      </c>
      <c r="F7400">
        <v>755.19</v>
      </c>
      <c r="G7400">
        <v>0</v>
      </c>
      <c r="H7400" t="str">
        <f t="shared" si="231"/>
        <v>0-10%</v>
      </c>
      <c r="I7400" t="s">
        <v>19</v>
      </c>
      <c r="J7400">
        <v>81.44</v>
      </c>
      <c r="K7400">
        <v>17.670000000000002</v>
      </c>
      <c r="L7400">
        <v>8.99</v>
      </c>
      <c r="M7400" t="s">
        <v>359</v>
      </c>
      <c r="N7400" t="s">
        <v>611</v>
      </c>
      <c r="O7400" t="s">
        <v>115</v>
      </c>
      <c r="P7400" t="s">
        <v>42</v>
      </c>
      <c r="Q7400" t="s">
        <v>36</v>
      </c>
      <c r="R7400" t="s">
        <v>37</v>
      </c>
      <c r="S7400">
        <v>0.47</v>
      </c>
      <c r="T7400" s="1">
        <v>40811</v>
      </c>
    </row>
    <row r="7401" spans="1:20" x14ac:dyDescent="0.3">
      <c r="A7401">
        <v>52737</v>
      </c>
      <c r="B7401" s="1">
        <v>40490</v>
      </c>
      <c r="C7401" s="1" t="str">
        <f t="shared" si="230"/>
        <v>Nov</v>
      </c>
      <c r="D7401" t="s">
        <v>859</v>
      </c>
      <c r="E7401">
        <v>14</v>
      </c>
      <c r="F7401">
        <v>125.54</v>
      </c>
      <c r="G7401">
        <v>0.03</v>
      </c>
      <c r="H7401" t="str">
        <f t="shared" si="231"/>
        <v>0-10%</v>
      </c>
      <c r="I7401" t="s">
        <v>39</v>
      </c>
      <c r="J7401">
        <v>-15.74</v>
      </c>
      <c r="K7401">
        <v>7.68</v>
      </c>
      <c r="L7401">
        <v>6.16</v>
      </c>
      <c r="M7401" t="s">
        <v>161</v>
      </c>
      <c r="N7401" t="s">
        <v>141</v>
      </c>
      <c r="O7401" t="s">
        <v>142</v>
      </c>
      <c r="P7401" t="s">
        <v>42</v>
      </c>
      <c r="Q7401" t="s">
        <v>23</v>
      </c>
      <c r="R7401" t="s">
        <v>30</v>
      </c>
      <c r="S7401">
        <v>0.35</v>
      </c>
      <c r="T7401" s="1">
        <v>40491</v>
      </c>
    </row>
    <row r="7402" spans="1:20" x14ac:dyDescent="0.3">
      <c r="A7402">
        <v>52743</v>
      </c>
      <c r="B7402" s="1">
        <v>40363</v>
      </c>
      <c r="C7402" s="1" t="str">
        <f t="shared" si="230"/>
        <v>Jul</v>
      </c>
      <c r="D7402" t="s">
        <v>25</v>
      </c>
      <c r="E7402">
        <v>46</v>
      </c>
      <c r="F7402">
        <v>5699.22</v>
      </c>
      <c r="G7402">
        <v>0.09</v>
      </c>
      <c r="H7402" t="str">
        <f t="shared" si="231"/>
        <v>0-10%</v>
      </c>
      <c r="I7402" t="s">
        <v>19</v>
      </c>
      <c r="J7402">
        <v>2812.63</v>
      </c>
      <c r="K7402">
        <v>150.97999999999999</v>
      </c>
      <c r="L7402">
        <v>13.99</v>
      </c>
      <c r="M7402" t="s">
        <v>687</v>
      </c>
      <c r="N7402" t="s">
        <v>759</v>
      </c>
      <c r="O7402" t="s">
        <v>759</v>
      </c>
      <c r="P7402" t="s">
        <v>22</v>
      </c>
      <c r="Q7402" t="s">
        <v>33</v>
      </c>
      <c r="R7402" t="s">
        <v>93</v>
      </c>
      <c r="S7402">
        <v>0.38</v>
      </c>
      <c r="T7402" s="1">
        <v>40363</v>
      </c>
    </row>
    <row r="7403" spans="1:20" x14ac:dyDescent="0.3">
      <c r="A7403">
        <v>52800</v>
      </c>
      <c r="B7403" s="1">
        <v>40461</v>
      </c>
      <c r="C7403" s="1" t="str">
        <f t="shared" si="230"/>
        <v>Oct</v>
      </c>
      <c r="D7403" t="s">
        <v>859</v>
      </c>
      <c r="E7403">
        <v>13</v>
      </c>
      <c r="F7403">
        <v>26.08</v>
      </c>
      <c r="G7403">
        <v>0.1</v>
      </c>
      <c r="H7403" t="str">
        <f t="shared" si="231"/>
        <v>0-10%</v>
      </c>
      <c r="I7403" t="s">
        <v>19</v>
      </c>
      <c r="J7403">
        <v>-27.29</v>
      </c>
      <c r="K7403">
        <v>1.86</v>
      </c>
      <c r="L7403">
        <v>2.58</v>
      </c>
      <c r="M7403" t="s">
        <v>374</v>
      </c>
      <c r="N7403" t="s">
        <v>259</v>
      </c>
      <c r="O7403" t="s">
        <v>259</v>
      </c>
      <c r="P7403" t="s">
        <v>22</v>
      </c>
      <c r="Q7403" t="s">
        <v>23</v>
      </c>
      <c r="R7403" t="s">
        <v>46</v>
      </c>
      <c r="S7403">
        <v>0.82</v>
      </c>
      <c r="T7403" s="1">
        <v>40462</v>
      </c>
    </row>
    <row r="7404" spans="1:20" x14ac:dyDescent="0.3">
      <c r="A7404">
        <v>52805</v>
      </c>
      <c r="B7404" s="1">
        <v>40814</v>
      </c>
      <c r="C7404" s="1" t="str">
        <f t="shared" si="230"/>
        <v>Sep</v>
      </c>
      <c r="D7404" t="s">
        <v>25</v>
      </c>
      <c r="E7404">
        <v>20</v>
      </c>
      <c r="F7404">
        <v>596.55999999999995</v>
      </c>
      <c r="G7404">
        <v>0.04</v>
      </c>
      <c r="H7404" t="str">
        <f t="shared" si="231"/>
        <v>0-10%</v>
      </c>
      <c r="I7404" t="s">
        <v>39</v>
      </c>
      <c r="J7404">
        <v>60.7</v>
      </c>
      <c r="K7404">
        <v>29.99</v>
      </c>
      <c r="L7404">
        <v>5.5</v>
      </c>
      <c r="M7404" t="s">
        <v>573</v>
      </c>
      <c r="N7404" t="s">
        <v>259</v>
      </c>
      <c r="O7404" t="s">
        <v>259</v>
      </c>
      <c r="P7404" t="s">
        <v>32</v>
      </c>
      <c r="Q7404" t="s">
        <v>33</v>
      </c>
      <c r="R7404" t="s">
        <v>48</v>
      </c>
      <c r="S7404">
        <v>0.51</v>
      </c>
      <c r="T7404" s="1">
        <v>40814</v>
      </c>
    </row>
    <row r="7405" spans="1:20" x14ac:dyDescent="0.3">
      <c r="A7405">
        <v>52807</v>
      </c>
      <c r="B7405" s="1">
        <v>40507</v>
      </c>
      <c r="C7405" s="1" t="str">
        <f t="shared" si="230"/>
        <v>Nov</v>
      </c>
      <c r="D7405" t="s">
        <v>44</v>
      </c>
      <c r="E7405">
        <v>28</v>
      </c>
      <c r="F7405">
        <v>667.55</v>
      </c>
      <c r="G7405">
        <v>0</v>
      </c>
      <c r="H7405" t="str">
        <f t="shared" si="231"/>
        <v>0-10%</v>
      </c>
      <c r="I7405" t="s">
        <v>19</v>
      </c>
      <c r="J7405">
        <v>204.74</v>
      </c>
      <c r="K7405">
        <v>21.98</v>
      </c>
      <c r="L7405">
        <v>2.87</v>
      </c>
      <c r="M7405" t="s">
        <v>83</v>
      </c>
      <c r="N7405" t="s">
        <v>86</v>
      </c>
      <c r="O7405" t="s">
        <v>86</v>
      </c>
      <c r="P7405" t="s">
        <v>28</v>
      </c>
      <c r="Q7405" t="s">
        <v>23</v>
      </c>
      <c r="R7405" t="s">
        <v>59</v>
      </c>
      <c r="S7405">
        <v>0.55000000000000004</v>
      </c>
      <c r="T7405" s="1">
        <v>40509</v>
      </c>
    </row>
    <row r="7406" spans="1:20" x14ac:dyDescent="0.3">
      <c r="A7406">
        <v>52833</v>
      </c>
      <c r="B7406" s="1">
        <v>40901</v>
      </c>
      <c r="C7406" s="1" t="str">
        <f t="shared" si="230"/>
        <v>Dec</v>
      </c>
      <c r="D7406" t="s">
        <v>44</v>
      </c>
      <c r="E7406">
        <v>8</v>
      </c>
      <c r="F7406">
        <v>317.82</v>
      </c>
      <c r="G7406">
        <v>0.02</v>
      </c>
      <c r="H7406" t="str">
        <f t="shared" si="231"/>
        <v>0-10%</v>
      </c>
      <c r="I7406" t="s">
        <v>19</v>
      </c>
      <c r="J7406">
        <v>-33.090000000000003</v>
      </c>
      <c r="K7406">
        <v>37.76</v>
      </c>
      <c r="L7406">
        <v>12.9</v>
      </c>
      <c r="M7406" t="s">
        <v>584</v>
      </c>
      <c r="N7406" t="s">
        <v>259</v>
      </c>
      <c r="O7406" t="s">
        <v>259</v>
      </c>
      <c r="P7406" t="s">
        <v>28</v>
      </c>
      <c r="Q7406" t="s">
        <v>23</v>
      </c>
      <c r="R7406" t="s">
        <v>24</v>
      </c>
      <c r="S7406">
        <v>0.56999999999999995</v>
      </c>
      <c r="T7406" s="1">
        <v>40902</v>
      </c>
    </row>
    <row r="7407" spans="1:20" x14ac:dyDescent="0.3">
      <c r="A7407">
        <v>52837</v>
      </c>
      <c r="B7407" s="1">
        <v>40926</v>
      </c>
      <c r="C7407" s="1" t="str">
        <f t="shared" si="230"/>
        <v>Jan</v>
      </c>
      <c r="D7407" t="s">
        <v>859</v>
      </c>
      <c r="E7407">
        <v>32</v>
      </c>
      <c r="F7407">
        <v>5934.39</v>
      </c>
      <c r="G7407">
        <v>0.08</v>
      </c>
      <c r="H7407" t="str">
        <f t="shared" si="231"/>
        <v>0-10%</v>
      </c>
      <c r="I7407" t="s">
        <v>19</v>
      </c>
      <c r="J7407">
        <v>519.54999999999995</v>
      </c>
      <c r="K7407">
        <v>193.17</v>
      </c>
      <c r="L7407">
        <v>19.989999999999998</v>
      </c>
      <c r="M7407" t="s">
        <v>482</v>
      </c>
      <c r="N7407" t="s">
        <v>488</v>
      </c>
      <c r="O7407" t="s">
        <v>488</v>
      </c>
      <c r="P7407" t="s">
        <v>32</v>
      </c>
      <c r="Q7407" t="s">
        <v>23</v>
      </c>
      <c r="R7407" t="s">
        <v>24</v>
      </c>
      <c r="S7407">
        <v>0.71</v>
      </c>
      <c r="T7407" s="1">
        <v>40928</v>
      </c>
    </row>
    <row r="7408" spans="1:20" x14ac:dyDescent="0.3">
      <c r="A7408">
        <v>52839</v>
      </c>
      <c r="B7408" s="1">
        <v>40279</v>
      </c>
      <c r="C7408" s="1" t="str">
        <f t="shared" si="230"/>
        <v>Apr</v>
      </c>
      <c r="D7408" t="s">
        <v>25</v>
      </c>
      <c r="E7408">
        <v>8</v>
      </c>
      <c r="F7408">
        <v>30.17</v>
      </c>
      <c r="G7408">
        <v>0.04</v>
      </c>
      <c r="H7408" t="str">
        <f t="shared" si="231"/>
        <v>0-10%</v>
      </c>
      <c r="I7408" t="s">
        <v>19</v>
      </c>
      <c r="J7408">
        <v>-22.84</v>
      </c>
      <c r="K7408">
        <v>3.28</v>
      </c>
      <c r="L7408">
        <v>3.97</v>
      </c>
      <c r="M7408" t="s">
        <v>835</v>
      </c>
      <c r="N7408" t="s">
        <v>804</v>
      </c>
      <c r="O7408" t="s">
        <v>142</v>
      </c>
      <c r="P7408" t="s">
        <v>42</v>
      </c>
      <c r="Q7408" t="s">
        <v>23</v>
      </c>
      <c r="R7408" t="s">
        <v>59</v>
      </c>
      <c r="S7408">
        <v>0.56000000000000005</v>
      </c>
      <c r="T7408" s="1">
        <v>40279</v>
      </c>
    </row>
    <row r="7409" spans="1:20" x14ac:dyDescent="0.3">
      <c r="A7409">
        <v>52839</v>
      </c>
      <c r="B7409" s="1">
        <v>40279</v>
      </c>
      <c r="C7409" s="1" t="str">
        <f t="shared" si="230"/>
        <v>Apr</v>
      </c>
      <c r="D7409" t="s">
        <v>25</v>
      </c>
      <c r="E7409">
        <v>25</v>
      </c>
      <c r="F7409">
        <v>1158.6010000000001</v>
      </c>
      <c r="G7409">
        <v>0.1</v>
      </c>
      <c r="H7409" t="str">
        <f t="shared" si="231"/>
        <v>0-10%</v>
      </c>
      <c r="I7409" t="s">
        <v>19</v>
      </c>
      <c r="J7409">
        <v>-155.30000000000001</v>
      </c>
      <c r="K7409">
        <v>55.99</v>
      </c>
      <c r="L7409">
        <v>2.5</v>
      </c>
      <c r="M7409" t="s">
        <v>835</v>
      </c>
      <c r="N7409" t="s">
        <v>804</v>
      </c>
      <c r="O7409" t="s">
        <v>142</v>
      </c>
      <c r="P7409" t="s">
        <v>42</v>
      </c>
      <c r="Q7409" t="s">
        <v>33</v>
      </c>
      <c r="R7409" t="s">
        <v>34</v>
      </c>
      <c r="S7409">
        <v>0.83</v>
      </c>
      <c r="T7409" s="1">
        <v>40280</v>
      </c>
    </row>
    <row r="7410" spans="1:20" x14ac:dyDescent="0.3">
      <c r="A7410">
        <v>52867</v>
      </c>
      <c r="B7410" s="1">
        <v>40038</v>
      </c>
      <c r="C7410" s="1" t="str">
        <f t="shared" si="230"/>
        <v>Aug</v>
      </c>
      <c r="D7410" t="s">
        <v>25</v>
      </c>
      <c r="E7410">
        <v>15</v>
      </c>
      <c r="F7410">
        <v>1917.61</v>
      </c>
      <c r="G7410">
        <v>0.03</v>
      </c>
      <c r="H7410" t="str">
        <f t="shared" si="231"/>
        <v>0-10%</v>
      </c>
      <c r="I7410" t="s">
        <v>26</v>
      </c>
      <c r="J7410">
        <v>-286.89999999999998</v>
      </c>
      <c r="K7410">
        <v>124.49</v>
      </c>
      <c r="L7410">
        <v>51.94</v>
      </c>
      <c r="M7410" t="s">
        <v>215</v>
      </c>
      <c r="N7410" t="s">
        <v>677</v>
      </c>
      <c r="O7410" t="s">
        <v>139</v>
      </c>
      <c r="P7410" t="s">
        <v>28</v>
      </c>
      <c r="Q7410" t="s">
        <v>36</v>
      </c>
      <c r="R7410" t="s">
        <v>54</v>
      </c>
      <c r="S7410">
        <v>0.63</v>
      </c>
      <c r="T7410" s="1">
        <v>40039</v>
      </c>
    </row>
    <row r="7411" spans="1:20" x14ac:dyDescent="0.3">
      <c r="A7411">
        <v>52868</v>
      </c>
      <c r="B7411" s="1">
        <v>40590</v>
      </c>
      <c r="C7411" s="1" t="str">
        <f t="shared" si="230"/>
        <v>Feb</v>
      </c>
      <c r="D7411" t="s">
        <v>18</v>
      </c>
      <c r="E7411">
        <v>19</v>
      </c>
      <c r="F7411">
        <v>138.05000000000001</v>
      </c>
      <c r="G7411">
        <v>0.09</v>
      </c>
      <c r="H7411" t="str">
        <f t="shared" si="231"/>
        <v>0-10%</v>
      </c>
      <c r="I7411" t="s">
        <v>19</v>
      </c>
      <c r="J7411">
        <v>-100.49</v>
      </c>
      <c r="K7411">
        <v>7.37</v>
      </c>
      <c r="L7411">
        <v>5.53</v>
      </c>
      <c r="M7411" t="s">
        <v>228</v>
      </c>
      <c r="N7411" t="s">
        <v>138</v>
      </c>
      <c r="O7411" t="s">
        <v>139</v>
      </c>
      <c r="P7411" t="s">
        <v>32</v>
      </c>
      <c r="Q7411" t="s">
        <v>33</v>
      </c>
      <c r="R7411" t="s">
        <v>48</v>
      </c>
      <c r="S7411">
        <v>0.69</v>
      </c>
      <c r="T7411" s="1">
        <v>40592</v>
      </c>
    </row>
    <row r="7412" spans="1:20" x14ac:dyDescent="0.3">
      <c r="A7412">
        <v>52870</v>
      </c>
      <c r="B7412" s="1">
        <v>39881</v>
      </c>
      <c r="C7412" s="1" t="str">
        <f t="shared" si="230"/>
        <v>Mar</v>
      </c>
      <c r="D7412" t="s">
        <v>859</v>
      </c>
      <c r="E7412">
        <v>21</v>
      </c>
      <c r="F7412">
        <v>118.51</v>
      </c>
      <c r="G7412">
        <v>0.03</v>
      </c>
      <c r="H7412" t="str">
        <f t="shared" si="231"/>
        <v>0-10%</v>
      </c>
      <c r="I7412" t="s">
        <v>19</v>
      </c>
      <c r="J7412">
        <v>-948.71</v>
      </c>
      <c r="K7412">
        <v>3.25</v>
      </c>
      <c r="L7412">
        <v>49</v>
      </c>
      <c r="M7412" t="s">
        <v>842</v>
      </c>
      <c r="N7412" t="s">
        <v>804</v>
      </c>
      <c r="O7412" t="s">
        <v>142</v>
      </c>
      <c r="P7412" t="s">
        <v>32</v>
      </c>
      <c r="Q7412" t="s">
        <v>23</v>
      </c>
      <c r="R7412" t="s">
        <v>29</v>
      </c>
      <c r="S7412">
        <v>0.56000000000000005</v>
      </c>
      <c r="T7412" s="1">
        <v>39883</v>
      </c>
    </row>
    <row r="7413" spans="1:20" x14ac:dyDescent="0.3">
      <c r="A7413">
        <v>52896</v>
      </c>
      <c r="B7413" s="1">
        <v>40473</v>
      </c>
      <c r="C7413" s="1" t="str">
        <f t="shared" si="230"/>
        <v>Oct</v>
      </c>
      <c r="D7413" t="s">
        <v>25</v>
      </c>
      <c r="E7413">
        <v>9</v>
      </c>
      <c r="F7413">
        <v>48.26</v>
      </c>
      <c r="G7413">
        <v>0.09</v>
      </c>
      <c r="H7413" t="str">
        <f t="shared" si="231"/>
        <v>0-10%</v>
      </c>
      <c r="I7413" t="s">
        <v>39</v>
      </c>
      <c r="J7413">
        <v>2.76</v>
      </c>
      <c r="K7413">
        <v>5.18</v>
      </c>
      <c r="L7413">
        <v>2.04</v>
      </c>
      <c r="M7413" t="s">
        <v>364</v>
      </c>
      <c r="N7413" t="s">
        <v>259</v>
      </c>
      <c r="O7413" t="s">
        <v>259</v>
      </c>
      <c r="P7413" t="s">
        <v>42</v>
      </c>
      <c r="Q7413" t="s">
        <v>23</v>
      </c>
      <c r="R7413" t="s">
        <v>43</v>
      </c>
      <c r="S7413">
        <v>0.36</v>
      </c>
      <c r="T7413" s="1">
        <v>40475</v>
      </c>
    </row>
    <row r="7414" spans="1:20" x14ac:dyDescent="0.3">
      <c r="A7414">
        <v>52896</v>
      </c>
      <c r="B7414" s="1">
        <v>40473</v>
      </c>
      <c r="C7414" s="1" t="str">
        <f t="shared" si="230"/>
        <v>Oct</v>
      </c>
      <c r="D7414" t="s">
        <v>25</v>
      </c>
      <c r="E7414">
        <v>6</v>
      </c>
      <c r="F7414">
        <v>1718.43</v>
      </c>
      <c r="G7414">
        <v>0</v>
      </c>
      <c r="H7414" t="str">
        <f t="shared" si="231"/>
        <v>0-10%</v>
      </c>
      <c r="I7414" t="s">
        <v>26</v>
      </c>
      <c r="J7414">
        <v>-192.49</v>
      </c>
      <c r="K7414">
        <v>259.70999999999998</v>
      </c>
      <c r="L7414">
        <v>66.67</v>
      </c>
      <c r="M7414" t="s">
        <v>364</v>
      </c>
      <c r="N7414" t="s">
        <v>259</v>
      </c>
      <c r="O7414" t="s">
        <v>259</v>
      </c>
      <c r="P7414" t="s">
        <v>42</v>
      </c>
      <c r="Q7414" t="s">
        <v>36</v>
      </c>
      <c r="R7414" t="s">
        <v>54</v>
      </c>
      <c r="S7414">
        <v>0.65</v>
      </c>
      <c r="T7414" s="1">
        <v>40474</v>
      </c>
    </row>
    <row r="7415" spans="1:20" x14ac:dyDescent="0.3">
      <c r="A7415">
        <v>52896</v>
      </c>
      <c r="B7415" s="1">
        <v>40473</v>
      </c>
      <c r="C7415" s="1" t="str">
        <f t="shared" si="230"/>
        <v>Oct</v>
      </c>
      <c r="D7415" t="s">
        <v>25</v>
      </c>
      <c r="E7415">
        <v>24</v>
      </c>
      <c r="F7415">
        <v>8920.08</v>
      </c>
      <c r="G7415">
        <v>0</v>
      </c>
      <c r="H7415" t="str">
        <f t="shared" si="231"/>
        <v>0-10%</v>
      </c>
      <c r="I7415" t="s">
        <v>19</v>
      </c>
      <c r="J7415">
        <v>3545.89</v>
      </c>
      <c r="K7415">
        <v>367.99</v>
      </c>
      <c r="L7415">
        <v>19.989999999999998</v>
      </c>
      <c r="M7415" t="s">
        <v>364</v>
      </c>
      <c r="N7415" t="s">
        <v>259</v>
      </c>
      <c r="O7415" t="s">
        <v>259</v>
      </c>
      <c r="P7415" t="s">
        <v>42</v>
      </c>
      <c r="Q7415" t="s">
        <v>23</v>
      </c>
      <c r="R7415" t="s">
        <v>30</v>
      </c>
      <c r="S7415">
        <v>0.4</v>
      </c>
      <c r="T7415" s="1">
        <v>40476</v>
      </c>
    </row>
    <row r="7416" spans="1:20" x14ac:dyDescent="0.3">
      <c r="A7416">
        <v>52896</v>
      </c>
      <c r="B7416" s="1">
        <v>40473</v>
      </c>
      <c r="C7416" s="1" t="str">
        <f t="shared" si="230"/>
        <v>Oct</v>
      </c>
      <c r="D7416" t="s">
        <v>25</v>
      </c>
      <c r="E7416">
        <v>49</v>
      </c>
      <c r="F7416">
        <v>188.7</v>
      </c>
      <c r="G7416">
        <v>7.0000000000000007E-2</v>
      </c>
      <c r="H7416" t="str">
        <f t="shared" si="231"/>
        <v>0-10%</v>
      </c>
      <c r="I7416" t="s">
        <v>19</v>
      </c>
      <c r="J7416">
        <v>77.02</v>
      </c>
      <c r="K7416">
        <v>4.13</v>
      </c>
      <c r="L7416">
        <v>0.5</v>
      </c>
      <c r="M7416" t="s">
        <v>364</v>
      </c>
      <c r="N7416" t="s">
        <v>259</v>
      </c>
      <c r="O7416" t="s">
        <v>259</v>
      </c>
      <c r="P7416" t="s">
        <v>42</v>
      </c>
      <c r="Q7416" t="s">
        <v>23</v>
      </c>
      <c r="R7416" t="s">
        <v>56</v>
      </c>
      <c r="S7416">
        <v>0.39</v>
      </c>
      <c r="T7416" s="1">
        <v>40476</v>
      </c>
    </row>
    <row r="7417" spans="1:20" x14ac:dyDescent="0.3">
      <c r="A7417">
        <v>52896</v>
      </c>
      <c r="B7417" s="1">
        <v>40473</v>
      </c>
      <c r="C7417" s="1" t="str">
        <f t="shared" si="230"/>
        <v>Oct</v>
      </c>
      <c r="D7417" t="s">
        <v>25</v>
      </c>
      <c r="E7417">
        <v>36</v>
      </c>
      <c r="F7417">
        <v>14358.64</v>
      </c>
      <c r="G7417">
        <v>0.03</v>
      </c>
      <c r="H7417" t="str">
        <f t="shared" si="231"/>
        <v>0-10%</v>
      </c>
      <c r="I7417" t="s">
        <v>26</v>
      </c>
      <c r="J7417">
        <v>-969.05</v>
      </c>
      <c r="K7417">
        <v>400.98</v>
      </c>
      <c r="L7417">
        <v>76.37</v>
      </c>
      <c r="M7417" t="s">
        <v>364</v>
      </c>
      <c r="N7417" t="s">
        <v>259</v>
      </c>
      <c r="O7417" t="s">
        <v>259</v>
      </c>
      <c r="P7417" t="s">
        <v>42</v>
      </c>
      <c r="Q7417" t="s">
        <v>36</v>
      </c>
      <c r="R7417" t="s">
        <v>54</v>
      </c>
      <c r="S7417">
        <v>0.6</v>
      </c>
      <c r="T7417" s="1">
        <v>40475</v>
      </c>
    </row>
    <row r="7418" spans="1:20" x14ac:dyDescent="0.3">
      <c r="A7418">
        <v>52897</v>
      </c>
      <c r="B7418" s="1">
        <v>40047</v>
      </c>
      <c r="C7418" s="1" t="str">
        <f t="shared" si="230"/>
        <v>Aug</v>
      </c>
      <c r="D7418" t="s">
        <v>44</v>
      </c>
      <c r="E7418">
        <v>40</v>
      </c>
      <c r="F7418">
        <v>2055.98</v>
      </c>
      <c r="G7418">
        <v>0</v>
      </c>
      <c r="H7418" t="str">
        <f t="shared" si="231"/>
        <v>0-10%</v>
      </c>
      <c r="I7418" t="s">
        <v>19</v>
      </c>
      <c r="J7418">
        <v>1016.86</v>
      </c>
      <c r="K7418">
        <v>47.9</v>
      </c>
      <c r="L7418">
        <v>5.86</v>
      </c>
      <c r="M7418" t="s">
        <v>840</v>
      </c>
      <c r="N7418" t="s">
        <v>804</v>
      </c>
      <c r="O7418" t="s">
        <v>142</v>
      </c>
      <c r="P7418" t="s">
        <v>42</v>
      </c>
      <c r="Q7418" t="s">
        <v>23</v>
      </c>
      <c r="R7418" t="s">
        <v>43</v>
      </c>
      <c r="S7418">
        <v>0.37</v>
      </c>
      <c r="T7418" s="1">
        <v>40049</v>
      </c>
    </row>
    <row r="7419" spans="1:20" x14ac:dyDescent="0.3">
      <c r="A7419">
        <v>52900</v>
      </c>
      <c r="B7419" s="1">
        <v>40683</v>
      </c>
      <c r="C7419" s="1" t="str">
        <f t="shared" si="230"/>
        <v>May</v>
      </c>
      <c r="D7419" t="s">
        <v>25</v>
      </c>
      <c r="E7419">
        <v>16</v>
      </c>
      <c r="F7419">
        <v>101.14</v>
      </c>
      <c r="G7419">
        <v>0</v>
      </c>
      <c r="H7419" t="str">
        <f t="shared" si="231"/>
        <v>0-10%</v>
      </c>
      <c r="I7419" t="s">
        <v>19</v>
      </c>
      <c r="J7419">
        <v>-32.619999999999997</v>
      </c>
      <c r="K7419">
        <v>5.98</v>
      </c>
      <c r="L7419">
        <v>5.46</v>
      </c>
      <c r="M7419" t="s">
        <v>499</v>
      </c>
      <c r="N7419" t="s">
        <v>804</v>
      </c>
      <c r="O7419" t="s">
        <v>142</v>
      </c>
      <c r="P7419" t="s">
        <v>42</v>
      </c>
      <c r="Q7419" t="s">
        <v>23</v>
      </c>
      <c r="R7419" t="s">
        <v>43</v>
      </c>
      <c r="S7419">
        <v>0.36</v>
      </c>
      <c r="T7419" s="1">
        <v>40685</v>
      </c>
    </row>
    <row r="7420" spans="1:20" x14ac:dyDescent="0.3">
      <c r="A7420">
        <v>52929</v>
      </c>
      <c r="B7420" s="1">
        <v>40641</v>
      </c>
      <c r="C7420" s="1" t="str">
        <f t="shared" si="230"/>
        <v>Apr</v>
      </c>
      <c r="D7420" t="s">
        <v>25</v>
      </c>
      <c r="E7420">
        <v>43</v>
      </c>
      <c r="F7420">
        <v>701.46</v>
      </c>
      <c r="G7420">
        <v>0.04</v>
      </c>
      <c r="H7420" t="str">
        <f t="shared" si="231"/>
        <v>0-10%</v>
      </c>
      <c r="I7420" t="s">
        <v>39</v>
      </c>
      <c r="J7420">
        <v>-90.14</v>
      </c>
      <c r="K7420">
        <v>15.99</v>
      </c>
      <c r="L7420">
        <v>9.4</v>
      </c>
      <c r="M7420" t="s">
        <v>20</v>
      </c>
      <c r="N7420" t="s">
        <v>86</v>
      </c>
      <c r="O7420" t="s">
        <v>86</v>
      </c>
      <c r="P7420" t="s">
        <v>22</v>
      </c>
      <c r="Q7420" t="s">
        <v>33</v>
      </c>
      <c r="R7420" t="s">
        <v>93</v>
      </c>
      <c r="S7420">
        <v>0.49</v>
      </c>
      <c r="T7420" s="1">
        <v>40642</v>
      </c>
    </row>
    <row r="7421" spans="1:20" x14ac:dyDescent="0.3">
      <c r="A7421">
        <v>52929</v>
      </c>
      <c r="B7421" s="1">
        <v>40641</v>
      </c>
      <c r="C7421" s="1" t="str">
        <f t="shared" si="230"/>
        <v>Apr</v>
      </c>
      <c r="D7421" t="s">
        <v>25</v>
      </c>
      <c r="E7421">
        <v>19</v>
      </c>
      <c r="F7421">
        <v>53.94</v>
      </c>
      <c r="G7421">
        <v>0.05</v>
      </c>
      <c r="H7421" t="str">
        <f t="shared" si="231"/>
        <v>0-10%</v>
      </c>
      <c r="I7421" t="s">
        <v>19</v>
      </c>
      <c r="J7421">
        <v>-6.53</v>
      </c>
      <c r="K7421">
        <v>2.78</v>
      </c>
      <c r="L7421">
        <v>1.25</v>
      </c>
      <c r="M7421" t="s">
        <v>20</v>
      </c>
      <c r="N7421" t="s">
        <v>86</v>
      </c>
      <c r="O7421" t="s">
        <v>86</v>
      </c>
      <c r="P7421" t="s">
        <v>22</v>
      </c>
      <c r="Q7421" t="s">
        <v>23</v>
      </c>
      <c r="R7421" t="s">
        <v>59</v>
      </c>
      <c r="S7421">
        <v>0.59</v>
      </c>
      <c r="T7421" s="1">
        <v>40642</v>
      </c>
    </row>
    <row r="7422" spans="1:20" x14ac:dyDescent="0.3">
      <c r="A7422">
        <v>52929</v>
      </c>
      <c r="B7422" s="1">
        <v>40641</v>
      </c>
      <c r="C7422" s="1" t="str">
        <f t="shared" si="230"/>
        <v>Apr</v>
      </c>
      <c r="D7422" t="s">
        <v>25</v>
      </c>
      <c r="E7422">
        <v>7</v>
      </c>
      <c r="F7422">
        <v>46.94</v>
      </c>
      <c r="G7422">
        <v>0.02</v>
      </c>
      <c r="H7422" t="str">
        <f t="shared" si="231"/>
        <v>0-10%</v>
      </c>
      <c r="I7422" t="s">
        <v>19</v>
      </c>
      <c r="J7422">
        <v>7.34</v>
      </c>
      <c r="K7422">
        <v>6.47</v>
      </c>
      <c r="L7422">
        <v>1.22</v>
      </c>
      <c r="M7422" t="s">
        <v>20</v>
      </c>
      <c r="N7422" t="s">
        <v>86</v>
      </c>
      <c r="O7422" t="s">
        <v>86</v>
      </c>
      <c r="P7422" t="s">
        <v>22</v>
      </c>
      <c r="Q7422" t="s">
        <v>23</v>
      </c>
      <c r="R7422" t="s">
        <v>59</v>
      </c>
      <c r="S7422">
        <v>0.4</v>
      </c>
      <c r="T7422" s="1">
        <v>40642</v>
      </c>
    </row>
    <row r="7423" spans="1:20" x14ac:dyDescent="0.3">
      <c r="A7423">
        <v>52929</v>
      </c>
      <c r="B7423" s="1">
        <v>40641</v>
      </c>
      <c r="C7423" s="1" t="str">
        <f t="shared" si="230"/>
        <v>Apr</v>
      </c>
      <c r="D7423" t="s">
        <v>25</v>
      </c>
      <c r="E7423">
        <v>20</v>
      </c>
      <c r="F7423">
        <v>77.989999999999995</v>
      </c>
      <c r="G7423">
        <v>0.03</v>
      </c>
      <c r="H7423" t="str">
        <f t="shared" si="231"/>
        <v>0-10%</v>
      </c>
      <c r="I7423" t="s">
        <v>19</v>
      </c>
      <c r="J7423">
        <v>19.68</v>
      </c>
      <c r="K7423">
        <v>3.93</v>
      </c>
      <c r="L7423">
        <v>0.99</v>
      </c>
      <c r="M7423" t="s">
        <v>20</v>
      </c>
      <c r="N7423" t="s">
        <v>86</v>
      </c>
      <c r="O7423" t="s">
        <v>86</v>
      </c>
      <c r="P7423" t="s">
        <v>22</v>
      </c>
      <c r="Q7423" t="s">
        <v>23</v>
      </c>
      <c r="R7423" t="s">
        <v>46</v>
      </c>
      <c r="S7423">
        <v>0.39</v>
      </c>
      <c r="T7423" s="1">
        <v>40642</v>
      </c>
    </row>
    <row r="7424" spans="1:20" x14ac:dyDescent="0.3">
      <c r="A7424">
        <v>52930</v>
      </c>
      <c r="B7424" s="1">
        <v>40855</v>
      </c>
      <c r="C7424" s="1" t="str">
        <f t="shared" si="230"/>
        <v>Nov</v>
      </c>
      <c r="D7424" t="s">
        <v>18</v>
      </c>
      <c r="E7424">
        <v>16</v>
      </c>
      <c r="F7424">
        <v>136.97999999999999</v>
      </c>
      <c r="G7424">
        <v>0.04</v>
      </c>
      <c r="H7424" t="str">
        <f t="shared" si="231"/>
        <v>0-10%</v>
      </c>
      <c r="I7424" t="s">
        <v>19</v>
      </c>
      <c r="J7424">
        <v>44.12</v>
      </c>
      <c r="K7424">
        <v>8.74</v>
      </c>
      <c r="L7424">
        <v>1.39</v>
      </c>
      <c r="M7424" t="s">
        <v>170</v>
      </c>
      <c r="N7424" t="s">
        <v>259</v>
      </c>
      <c r="O7424" t="s">
        <v>259</v>
      </c>
      <c r="P7424" t="s">
        <v>32</v>
      </c>
      <c r="Q7424" t="s">
        <v>23</v>
      </c>
      <c r="R7424" t="s">
        <v>51</v>
      </c>
      <c r="S7424">
        <v>0.38</v>
      </c>
      <c r="T7424" s="1">
        <v>40859</v>
      </c>
    </row>
    <row r="7425" spans="1:20" x14ac:dyDescent="0.3">
      <c r="A7425">
        <v>52930</v>
      </c>
      <c r="B7425" s="1">
        <v>40855</v>
      </c>
      <c r="C7425" s="1" t="str">
        <f t="shared" si="230"/>
        <v>Nov</v>
      </c>
      <c r="D7425" t="s">
        <v>18</v>
      </c>
      <c r="E7425">
        <v>39</v>
      </c>
      <c r="F7425">
        <v>225.17</v>
      </c>
      <c r="G7425">
        <v>0.1</v>
      </c>
      <c r="H7425" t="str">
        <f t="shared" si="231"/>
        <v>0-10%</v>
      </c>
      <c r="I7425" t="s">
        <v>19</v>
      </c>
      <c r="J7425">
        <v>-183.05</v>
      </c>
      <c r="K7425">
        <v>5.78</v>
      </c>
      <c r="L7425">
        <v>8.09</v>
      </c>
      <c r="M7425" t="s">
        <v>170</v>
      </c>
      <c r="N7425" t="s">
        <v>259</v>
      </c>
      <c r="O7425" t="s">
        <v>259</v>
      </c>
      <c r="P7425" t="s">
        <v>32</v>
      </c>
      <c r="Q7425" t="s">
        <v>23</v>
      </c>
      <c r="R7425" t="s">
        <v>43</v>
      </c>
      <c r="S7425">
        <v>0.36</v>
      </c>
      <c r="T7425" s="1">
        <v>40860</v>
      </c>
    </row>
    <row r="7426" spans="1:20" x14ac:dyDescent="0.3">
      <c r="A7426">
        <v>52930</v>
      </c>
      <c r="B7426" s="1">
        <v>40855</v>
      </c>
      <c r="C7426" s="1" t="str">
        <f t="shared" si="230"/>
        <v>Nov</v>
      </c>
      <c r="D7426" t="s">
        <v>18</v>
      </c>
      <c r="E7426">
        <v>24</v>
      </c>
      <c r="F7426">
        <v>1112.1569999999999</v>
      </c>
      <c r="G7426">
        <v>0.09</v>
      </c>
      <c r="H7426" t="str">
        <f t="shared" si="231"/>
        <v>0-10%</v>
      </c>
      <c r="I7426" t="s">
        <v>19</v>
      </c>
      <c r="J7426">
        <v>140.81</v>
      </c>
      <c r="K7426">
        <v>55.99</v>
      </c>
      <c r="L7426">
        <v>3.3</v>
      </c>
      <c r="M7426" t="s">
        <v>170</v>
      </c>
      <c r="N7426" t="s">
        <v>259</v>
      </c>
      <c r="O7426" t="s">
        <v>259</v>
      </c>
      <c r="P7426" t="s">
        <v>32</v>
      </c>
      <c r="Q7426" t="s">
        <v>33</v>
      </c>
      <c r="R7426" t="s">
        <v>34</v>
      </c>
      <c r="S7426">
        <v>0.59</v>
      </c>
      <c r="T7426" s="1">
        <v>40855</v>
      </c>
    </row>
    <row r="7427" spans="1:20" x14ac:dyDescent="0.3">
      <c r="A7427">
        <v>52930</v>
      </c>
      <c r="B7427" s="1">
        <v>40855</v>
      </c>
      <c r="C7427" s="1" t="str">
        <f t="shared" ref="C7427:C7490" si="232">TEXT(B7427,"mmm")</f>
        <v>Nov</v>
      </c>
      <c r="D7427" t="s">
        <v>18</v>
      </c>
      <c r="E7427">
        <v>40</v>
      </c>
      <c r="F7427">
        <v>1865.5885000000001</v>
      </c>
      <c r="G7427">
        <v>0.02</v>
      </c>
      <c r="H7427" t="str">
        <f t="shared" ref="H7427:H7490" si="233">IF(G7427&lt;=0.1, "0-10%", IF(G7427&lt;=0.2, "10-20%", IF(G7427&lt;=0.3, "20-30%", "30%+")))</f>
        <v>0-10%</v>
      </c>
      <c r="I7427" t="s">
        <v>19</v>
      </c>
      <c r="J7427">
        <v>972.9</v>
      </c>
      <c r="K7427">
        <v>55.99</v>
      </c>
      <c r="L7427">
        <v>1.25</v>
      </c>
      <c r="M7427" t="s">
        <v>170</v>
      </c>
      <c r="N7427" t="s">
        <v>259</v>
      </c>
      <c r="O7427" t="s">
        <v>259</v>
      </c>
      <c r="P7427" t="s">
        <v>32</v>
      </c>
      <c r="Q7427" t="s">
        <v>33</v>
      </c>
      <c r="R7427" t="s">
        <v>34</v>
      </c>
      <c r="S7427">
        <v>0.35</v>
      </c>
      <c r="T7427" s="1">
        <v>40855</v>
      </c>
    </row>
    <row r="7428" spans="1:20" x14ac:dyDescent="0.3">
      <c r="A7428">
        <v>52932</v>
      </c>
      <c r="B7428" s="1">
        <v>41041</v>
      </c>
      <c r="C7428" s="1" t="str">
        <f t="shared" si="232"/>
        <v>May</v>
      </c>
      <c r="D7428" t="s">
        <v>18</v>
      </c>
      <c r="E7428">
        <v>3</v>
      </c>
      <c r="F7428">
        <v>26.23</v>
      </c>
      <c r="G7428">
        <v>0</v>
      </c>
      <c r="H7428" t="str">
        <f t="shared" si="233"/>
        <v>0-10%</v>
      </c>
      <c r="I7428" t="s">
        <v>19</v>
      </c>
      <c r="J7428">
        <v>-13.72</v>
      </c>
      <c r="K7428">
        <v>6.48</v>
      </c>
      <c r="L7428">
        <v>6.6</v>
      </c>
      <c r="M7428" t="s">
        <v>285</v>
      </c>
      <c r="N7428" t="s">
        <v>259</v>
      </c>
      <c r="O7428" t="s">
        <v>259</v>
      </c>
      <c r="P7428" t="s">
        <v>42</v>
      </c>
      <c r="Q7428" t="s">
        <v>23</v>
      </c>
      <c r="R7428" t="s">
        <v>43</v>
      </c>
      <c r="S7428">
        <v>0.37</v>
      </c>
      <c r="T7428" s="1">
        <v>41046</v>
      </c>
    </row>
    <row r="7429" spans="1:20" x14ac:dyDescent="0.3">
      <c r="A7429">
        <v>52933</v>
      </c>
      <c r="B7429" s="1">
        <v>40416</v>
      </c>
      <c r="C7429" s="1" t="str">
        <f t="shared" si="232"/>
        <v>Aug</v>
      </c>
      <c r="D7429" t="s">
        <v>18</v>
      </c>
      <c r="E7429">
        <v>44</v>
      </c>
      <c r="F7429">
        <v>210.46</v>
      </c>
      <c r="G7429">
        <v>0.03</v>
      </c>
      <c r="H7429" t="str">
        <f t="shared" si="233"/>
        <v>0-10%</v>
      </c>
      <c r="I7429" t="s">
        <v>39</v>
      </c>
      <c r="J7429">
        <v>50.04</v>
      </c>
      <c r="K7429">
        <v>4.49</v>
      </c>
      <c r="L7429">
        <v>1.49</v>
      </c>
      <c r="M7429" t="s">
        <v>182</v>
      </c>
      <c r="N7429" t="s">
        <v>207</v>
      </c>
      <c r="O7429" t="s">
        <v>115</v>
      </c>
      <c r="P7429" t="s">
        <v>28</v>
      </c>
      <c r="Q7429" t="s">
        <v>23</v>
      </c>
      <c r="R7429" t="s">
        <v>30</v>
      </c>
      <c r="S7429">
        <v>0.39</v>
      </c>
      <c r="T7429" s="1">
        <v>40423</v>
      </c>
    </row>
    <row r="7430" spans="1:20" x14ac:dyDescent="0.3">
      <c r="A7430">
        <v>52934</v>
      </c>
      <c r="B7430" s="1">
        <v>40751</v>
      </c>
      <c r="C7430" s="1" t="str">
        <f t="shared" si="232"/>
        <v>Jul</v>
      </c>
      <c r="D7430" t="s">
        <v>859</v>
      </c>
      <c r="E7430">
        <v>20</v>
      </c>
      <c r="F7430">
        <v>92.15</v>
      </c>
      <c r="G7430">
        <v>0.08</v>
      </c>
      <c r="H7430" t="str">
        <f t="shared" si="233"/>
        <v>0-10%</v>
      </c>
      <c r="I7430" t="s">
        <v>19</v>
      </c>
      <c r="J7430">
        <v>36.979999999999997</v>
      </c>
      <c r="K7430">
        <v>4.91</v>
      </c>
      <c r="L7430">
        <v>0.5</v>
      </c>
      <c r="M7430" t="s">
        <v>431</v>
      </c>
      <c r="N7430" t="s">
        <v>207</v>
      </c>
      <c r="O7430" t="s">
        <v>115</v>
      </c>
      <c r="P7430" t="s">
        <v>32</v>
      </c>
      <c r="Q7430" t="s">
        <v>23</v>
      </c>
      <c r="R7430" t="s">
        <v>56</v>
      </c>
      <c r="S7430">
        <v>0.36</v>
      </c>
      <c r="T7430" s="1">
        <v>40752</v>
      </c>
    </row>
    <row r="7431" spans="1:20" x14ac:dyDescent="0.3">
      <c r="A7431">
        <v>52964</v>
      </c>
      <c r="B7431" s="1">
        <v>40268</v>
      </c>
      <c r="C7431" s="1" t="str">
        <f t="shared" si="232"/>
        <v>Mar</v>
      </c>
      <c r="D7431" t="s">
        <v>859</v>
      </c>
      <c r="E7431">
        <v>44</v>
      </c>
      <c r="F7431">
        <v>5735.79</v>
      </c>
      <c r="G7431">
        <v>0.08</v>
      </c>
      <c r="H7431" t="str">
        <f t="shared" si="233"/>
        <v>0-10%</v>
      </c>
      <c r="I7431" t="s">
        <v>19</v>
      </c>
      <c r="J7431">
        <v>828.27</v>
      </c>
      <c r="K7431">
        <v>136.97999999999999</v>
      </c>
      <c r="L7431">
        <v>24.49</v>
      </c>
      <c r="M7431" t="s">
        <v>55</v>
      </c>
      <c r="N7431" t="s">
        <v>86</v>
      </c>
      <c r="O7431" t="s">
        <v>86</v>
      </c>
      <c r="P7431" t="s">
        <v>32</v>
      </c>
      <c r="Q7431" t="s">
        <v>36</v>
      </c>
      <c r="R7431" t="s">
        <v>37</v>
      </c>
      <c r="S7431">
        <v>0.59</v>
      </c>
      <c r="T7431" s="1">
        <v>40269</v>
      </c>
    </row>
    <row r="7432" spans="1:20" x14ac:dyDescent="0.3">
      <c r="A7432">
        <v>52995</v>
      </c>
      <c r="B7432" s="1">
        <v>40983</v>
      </c>
      <c r="C7432" s="1" t="str">
        <f t="shared" si="232"/>
        <v>Mar</v>
      </c>
      <c r="D7432" t="s">
        <v>859</v>
      </c>
      <c r="E7432">
        <v>8</v>
      </c>
      <c r="F7432">
        <v>33.39</v>
      </c>
      <c r="G7432">
        <v>0.03</v>
      </c>
      <c r="H7432" t="str">
        <f t="shared" si="233"/>
        <v>0-10%</v>
      </c>
      <c r="I7432" t="s">
        <v>19</v>
      </c>
      <c r="J7432">
        <v>-35.51</v>
      </c>
      <c r="K7432">
        <v>3.36</v>
      </c>
      <c r="L7432">
        <v>6.27</v>
      </c>
      <c r="M7432" t="s">
        <v>288</v>
      </c>
      <c r="N7432" t="s">
        <v>259</v>
      </c>
      <c r="O7432" t="s">
        <v>259</v>
      </c>
      <c r="P7432" t="s">
        <v>28</v>
      </c>
      <c r="Q7432" t="s">
        <v>23</v>
      </c>
      <c r="R7432" t="s">
        <v>30</v>
      </c>
      <c r="S7432">
        <v>0.4</v>
      </c>
      <c r="T7432" s="1">
        <v>40983</v>
      </c>
    </row>
    <row r="7433" spans="1:20" x14ac:dyDescent="0.3">
      <c r="A7433">
        <v>52999</v>
      </c>
      <c r="B7433" s="1">
        <v>41024</v>
      </c>
      <c r="C7433" s="1" t="str">
        <f t="shared" si="232"/>
        <v>Apr</v>
      </c>
      <c r="D7433" t="s">
        <v>859</v>
      </c>
      <c r="E7433">
        <v>5</v>
      </c>
      <c r="F7433">
        <v>43.61</v>
      </c>
      <c r="G7433">
        <v>0.04</v>
      </c>
      <c r="H7433" t="str">
        <f t="shared" si="233"/>
        <v>0-10%</v>
      </c>
      <c r="I7433" t="s">
        <v>39</v>
      </c>
      <c r="J7433">
        <v>22.85</v>
      </c>
      <c r="K7433">
        <v>7.59</v>
      </c>
      <c r="L7433">
        <v>4</v>
      </c>
      <c r="M7433" t="s">
        <v>324</v>
      </c>
      <c r="N7433" t="s">
        <v>259</v>
      </c>
      <c r="O7433" t="s">
        <v>259</v>
      </c>
      <c r="P7433" t="s">
        <v>42</v>
      </c>
      <c r="Q7433" t="s">
        <v>36</v>
      </c>
      <c r="R7433" t="s">
        <v>37</v>
      </c>
      <c r="S7433">
        <v>0.42</v>
      </c>
      <c r="T7433" s="1">
        <v>41026</v>
      </c>
    </row>
    <row r="7434" spans="1:20" x14ac:dyDescent="0.3">
      <c r="A7434">
        <v>52999</v>
      </c>
      <c r="B7434" s="1">
        <v>41024</v>
      </c>
      <c r="C7434" s="1" t="str">
        <f t="shared" si="232"/>
        <v>Apr</v>
      </c>
      <c r="D7434" t="s">
        <v>859</v>
      </c>
      <c r="E7434">
        <v>39</v>
      </c>
      <c r="F7434">
        <v>343.05</v>
      </c>
      <c r="G7434">
        <v>0.05</v>
      </c>
      <c r="H7434" t="str">
        <f t="shared" si="233"/>
        <v>0-10%</v>
      </c>
      <c r="I7434" t="s">
        <v>19</v>
      </c>
      <c r="J7434">
        <v>98.86</v>
      </c>
      <c r="K7434">
        <v>9.11</v>
      </c>
      <c r="L7434">
        <v>2.15</v>
      </c>
      <c r="M7434" t="s">
        <v>324</v>
      </c>
      <c r="N7434" t="s">
        <v>259</v>
      </c>
      <c r="O7434" t="s">
        <v>259</v>
      </c>
      <c r="P7434" t="s">
        <v>42</v>
      </c>
      <c r="Q7434" t="s">
        <v>23</v>
      </c>
      <c r="R7434" t="s">
        <v>43</v>
      </c>
      <c r="S7434">
        <v>0.4</v>
      </c>
      <c r="T7434" s="1">
        <v>41026</v>
      </c>
    </row>
    <row r="7435" spans="1:20" x14ac:dyDescent="0.3">
      <c r="A7435">
        <v>52999</v>
      </c>
      <c r="B7435" s="1">
        <v>41024</v>
      </c>
      <c r="C7435" s="1" t="str">
        <f t="shared" si="232"/>
        <v>Apr</v>
      </c>
      <c r="D7435" t="s">
        <v>859</v>
      </c>
      <c r="E7435">
        <v>7</v>
      </c>
      <c r="F7435">
        <v>44.63</v>
      </c>
      <c r="G7435">
        <v>0.1</v>
      </c>
      <c r="H7435" t="str">
        <f t="shared" si="233"/>
        <v>0-10%</v>
      </c>
      <c r="I7435" t="s">
        <v>19</v>
      </c>
      <c r="J7435">
        <v>-21.19</v>
      </c>
      <c r="K7435">
        <v>5.78</v>
      </c>
      <c r="L7435">
        <v>5.67</v>
      </c>
      <c r="M7435" t="s">
        <v>324</v>
      </c>
      <c r="N7435" t="s">
        <v>259</v>
      </c>
      <c r="O7435" t="s">
        <v>259</v>
      </c>
      <c r="P7435" t="s">
        <v>42</v>
      </c>
      <c r="Q7435" t="s">
        <v>23</v>
      </c>
      <c r="R7435" t="s">
        <v>43</v>
      </c>
      <c r="S7435">
        <v>0.36</v>
      </c>
      <c r="T7435" s="1">
        <v>41024</v>
      </c>
    </row>
    <row r="7436" spans="1:20" x14ac:dyDescent="0.3">
      <c r="A7436">
        <v>53024</v>
      </c>
      <c r="B7436" s="1">
        <v>41041</v>
      </c>
      <c r="C7436" s="1" t="str">
        <f t="shared" si="232"/>
        <v>May</v>
      </c>
      <c r="D7436" t="s">
        <v>859</v>
      </c>
      <c r="E7436">
        <v>9</v>
      </c>
      <c r="F7436">
        <v>187.13</v>
      </c>
      <c r="G7436">
        <v>0.09</v>
      </c>
      <c r="H7436" t="str">
        <f t="shared" si="233"/>
        <v>0-10%</v>
      </c>
      <c r="I7436" t="s">
        <v>19</v>
      </c>
      <c r="J7436">
        <v>12.4</v>
      </c>
      <c r="K7436">
        <v>20.28</v>
      </c>
      <c r="L7436">
        <v>14.39</v>
      </c>
      <c r="M7436" t="s">
        <v>284</v>
      </c>
      <c r="N7436" t="s">
        <v>259</v>
      </c>
      <c r="O7436" t="s">
        <v>259</v>
      </c>
      <c r="P7436" t="s">
        <v>32</v>
      </c>
      <c r="Q7436" t="s">
        <v>36</v>
      </c>
      <c r="R7436" t="s">
        <v>37</v>
      </c>
      <c r="S7436">
        <v>0.47</v>
      </c>
      <c r="T7436" s="1">
        <v>41042</v>
      </c>
    </row>
    <row r="7437" spans="1:20" x14ac:dyDescent="0.3">
      <c r="A7437">
        <v>53024</v>
      </c>
      <c r="B7437" s="1">
        <v>41041</v>
      </c>
      <c r="C7437" s="1" t="str">
        <f t="shared" si="232"/>
        <v>May</v>
      </c>
      <c r="D7437" t="s">
        <v>859</v>
      </c>
      <c r="E7437">
        <v>46</v>
      </c>
      <c r="F7437">
        <v>2255.1945000000001</v>
      </c>
      <c r="G7437">
        <v>0.03</v>
      </c>
      <c r="H7437" t="str">
        <f t="shared" si="233"/>
        <v>0-10%</v>
      </c>
      <c r="I7437" t="s">
        <v>19</v>
      </c>
      <c r="J7437">
        <v>74.510000000000005</v>
      </c>
      <c r="K7437">
        <v>55.99</v>
      </c>
      <c r="L7437">
        <v>5</v>
      </c>
      <c r="M7437" t="s">
        <v>284</v>
      </c>
      <c r="N7437" t="s">
        <v>259</v>
      </c>
      <c r="O7437" t="s">
        <v>259</v>
      </c>
      <c r="P7437" t="s">
        <v>32</v>
      </c>
      <c r="Q7437" t="s">
        <v>33</v>
      </c>
      <c r="R7437" t="s">
        <v>34</v>
      </c>
      <c r="S7437">
        <v>0.8</v>
      </c>
      <c r="T7437" s="1">
        <v>41042</v>
      </c>
    </row>
    <row r="7438" spans="1:20" x14ac:dyDescent="0.3">
      <c r="A7438">
        <v>53025</v>
      </c>
      <c r="B7438" s="1">
        <v>40254</v>
      </c>
      <c r="C7438" s="1" t="str">
        <f t="shared" si="232"/>
        <v>Mar</v>
      </c>
      <c r="D7438" t="s">
        <v>859</v>
      </c>
      <c r="E7438">
        <v>32</v>
      </c>
      <c r="F7438">
        <v>195.57</v>
      </c>
      <c r="G7438">
        <v>0.09</v>
      </c>
      <c r="H7438" t="str">
        <f t="shared" si="233"/>
        <v>0-10%</v>
      </c>
      <c r="I7438" t="s">
        <v>19</v>
      </c>
      <c r="J7438">
        <v>-132.93</v>
      </c>
      <c r="K7438">
        <v>5.98</v>
      </c>
      <c r="L7438">
        <v>7.5</v>
      </c>
      <c r="M7438" t="s">
        <v>199</v>
      </c>
      <c r="N7438" t="s">
        <v>207</v>
      </c>
      <c r="O7438" t="s">
        <v>115</v>
      </c>
      <c r="P7438" t="s">
        <v>28</v>
      </c>
      <c r="Q7438" t="s">
        <v>23</v>
      </c>
      <c r="R7438" t="s">
        <v>43</v>
      </c>
      <c r="S7438">
        <v>0.4</v>
      </c>
      <c r="T7438" s="1">
        <v>40255</v>
      </c>
    </row>
    <row r="7439" spans="1:20" x14ac:dyDescent="0.3">
      <c r="A7439">
        <v>53026</v>
      </c>
      <c r="B7439" s="1">
        <v>40965</v>
      </c>
      <c r="C7439" s="1" t="str">
        <f t="shared" si="232"/>
        <v>Feb</v>
      </c>
      <c r="D7439" t="s">
        <v>18</v>
      </c>
      <c r="E7439">
        <v>35</v>
      </c>
      <c r="F7439">
        <v>322.82</v>
      </c>
      <c r="G7439">
        <v>0.05</v>
      </c>
      <c r="H7439" t="str">
        <f t="shared" si="233"/>
        <v>0-10%</v>
      </c>
      <c r="I7439" t="s">
        <v>19</v>
      </c>
      <c r="J7439">
        <v>-17.579999999999998</v>
      </c>
      <c r="K7439">
        <v>9.31</v>
      </c>
      <c r="L7439">
        <v>3.98</v>
      </c>
      <c r="M7439" t="s">
        <v>857</v>
      </c>
      <c r="N7439" t="s">
        <v>804</v>
      </c>
      <c r="O7439" t="s">
        <v>142</v>
      </c>
      <c r="P7439" t="s">
        <v>28</v>
      </c>
      <c r="Q7439" t="s">
        <v>23</v>
      </c>
      <c r="R7439" t="s">
        <v>81</v>
      </c>
      <c r="S7439">
        <v>0.56000000000000005</v>
      </c>
      <c r="T7439" s="1">
        <v>40971</v>
      </c>
    </row>
    <row r="7440" spans="1:20" x14ac:dyDescent="0.3">
      <c r="A7440">
        <v>53027</v>
      </c>
      <c r="B7440" s="1">
        <v>40477</v>
      </c>
      <c r="C7440" s="1" t="str">
        <f t="shared" si="232"/>
        <v>Oct</v>
      </c>
      <c r="D7440" t="s">
        <v>18</v>
      </c>
      <c r="E7440">
        <v>38</v>
      </c>
      <c r="F7440">
        <v>1323.31</v>
      </c>
      <c r="G7440">
        <v>0.05</v>
      </c>
      <c r="H7440" t="str">
        <f t="shared" si="233"/>
        <v>0-10%</v>
      </c>
      <c r="I7440" t="s">
        <v>19</v>
      </c>
      <c r="J7440">
        <v>146.63999999999999</v>
      </c>
      <c r="K7440">
        <v>35.89</v>
      </c>
      <c r="L7440">
        <v>14.72</v>
      </c>
      <c r="M7440" t="s">
        <v>812</v>
      </c>
      <c r="N7440" t="s">
        <v>804</v>
      </c>
      <c r="O7440" t="s">
        <v>142</v>
      </c>
      <c r="P7440" t="s">
        <v>42</v>
      </c>
      <c r="Q7440" t="s">
        <v>23</v>
      </c>
      <c r="R7440" t="s">
        <v>51</v>
      </c>
      <c r="S7440">
        <v>0.4</v>
      </c>
      <c r="T7440" s="1">
        <v>40477</v>
      </c>
    </row>
    <row r="7441" spans="1:20" x14ac:dyDescent="0.3">
      <c r="A7441">
        <v>53029</v>
      </c>
      <c r="B7441" s="1">
        <v>40021</v>
      </c>
      <c r="C7441" s="1" t="str">
        <f t="shared" si="232"/>
        <v>Jul</v>
      </c>
      <c r="D7441" t="s">
        <v>18</v>
      </c>
      <c r="E7441">
        <v>39</v>
      </c>
      <c r="F7441">
        <v>223.34</v>
      </c>
      <c r="G7441">
        <v>0.1</v>
      </c>
      <c r="H7441" t="str">
        <f t="shared" si="233"/>
        <v>0-10%</v>
      </c>
      <c r="I7441" t="s">
        <v>19</v>
      </c>
      <c r="J7441">
        <v>95.42</v>
      </c>
      <c r="K7441">
        <v>6.3</v>
      </c>
      <c r="L7441">
        <v>0.5</v>
      </c>
      <c r="M7441" t="s">
        <v>694</v>
      </c>
      <c r="N7441" t="s">
        <v>677</v>
      </c>
      <c r="O7441" t="s">
        <v>139</v>
      </c>
      <c r="P7441" t="s">
        <v>32</v>
      </c>
      <c r="Q7441" t="s">
        <v>23</v>
      </c>
      <c r="R7441" t="s">
        <v>56</v>
      </c>
      <c r="S7441">
        <v>0.39</v>
      </c>
      <c r="T7441" s="1">
        <v>40026</v>
      </c>
    </row>
    <row r="7442" spans="1:20" x14ac:dyDescent="0.3">
      <c r="A7442">
        <v>53056</v>
      </c>
      <c r="B7442" s="1">
        <v>40850</v>
      </c>
      <c r="C7442" s="1" t="str">
        <f t="shared" si="232"/>
        <v>Nov</v>
      </c>
      <c r="D7442" t="s">
        <v>859</v>
      </c>
      <c r="E7442">
        <v>13</v>
      </c>
      <c r="F7442">
        <v>509.49</v>
      </c>
      <c r="G7442">
        <v>7.0000000000000007E-2</v>
      </c>
      <c r="H7442" t="str">
        <f t="shared" si="233"/>
        <v>0-10%</v>
      </c>
      <c r="I7442" t="s">
        <v>19</v>
      </c>
      <c r="J7442">
        <v>-51.18</v>
      </c>
      <c r="K7442">
        <v>40.99</v>
      </c>
      <c r="L7442">
        <v>8.9700000000000006</v>
      </c>
      <c r="M7442" t="s">
        <v>247</v>
      </c>
      <c r="N7442" t="s">
        <v>141</v>
      </c>
      <c r="O7442" t="s">
        <v>142</v>
      </c>
      <c r="P7442" t="s">
        <v>32</v>
      </c>
      <c r="Q7442" t="s">
        <v>33</v>
      </c>
      <c r="R7442" t="s">
        <v>93</v>
      </c>
      <c r="S7442">
        <v>0.54</v>
      </c>
      <c r="T7442" s="1">
        <v>40851</v>
      </c>
    </row>
    <row r="7443" spans="1:20" x14ac:dyDescent="0.3">
      <c r="A7443">
        <v>53060</v>
      </c>
      <c r="B7443" s="1">
        <v>40259</v>
      </c>
      <c r="C7443" s="1" t="str">
        <f t="shared" si="232"/>
        <v>Mar</v>
      </c>
      <c r="D7443" t="s">
        <v>859</v>
      </c>
      <c r="E7443">
        <v>36</v>
      </c>
      <c r="F7443">
        <v>739.07</v>
      </c>
      <c r="G7443">
        <v>0.1</v>
      </c>
      <c r="H7443" t="str">
        <f t="shared" si="233"/>
        <v>0-10%</v>
      </c>
      <c r="I7443" t="s">
        <v>19</v>
      </c>
      <c r="J7443">
        <v>-71.55</v>
      </c>
      <c r="K7443">
        <v>20.95</v>
      </c>
      <c r="L7443">
        <v>5.99</v>
      </c>
      <c r="M7443" t="s">
        <v>397</v>
      </c>
      <c r="N7443" t="s">
        <v>141</v>
      </c>
      <c r="O7443" t="s">
        <v>142</v>
      </c>
      <c r="P7443" t="s">
        <v>28</v>
      </c>
      <c r="Q7443" t="s">
        <v>33</v>
      </c>
      <c r="R7443" t="s">
        <v>48</v>
      </c>
      <c r="S7443">
        <v>0.65</v>
      </c>
      <c r="T7443" s="1">
        <v>40261</v>
      </c>
    </row>
    <row r="7444" spans="1:20" x14ac:dyDescent="0.3">
      <c r="A7444">
        <v>53060</v>
      </c>
      <c r="B7444" s="1">
        <v>40259</v>
      </c>
      <c r="C7444" s="1" t="str">
        <f t="shared" si="232"/>
        <v>Mar</v>
      </c>
      <c r="D7444" t="s">
        <v>859</v>
      </c>
      <c r="E7444">
        <v>4</v>
      </c>
      <c r="F7444">
        <v>38.58</v>
      </c>
      <c r="G7444">
        <v>0.02</v>
      </c>
      <c r="H7444" t="str">
        <f t="shared" si="233"/>
        <v>0-10%</v>
      </c>
      <c r="I7444" t="s">
        <v>19</v>
      </c>
      <c r="J7444">
        <v>-2.82</v>
      </c>
      <c r="K7444">
        <v>9.11</v>
      </c>
      <c r="L7444">
        <v>2.15</v>
      </c>
      <c r="M7444" t="s">
        <v>397</v>
      </c>
      <c r="N7444" t="s">
        <v>141</v>
      </c>
      <c r="O7444" t="s">
        <v>142</v>
      </c>
      <c r="P7444" t="s">
        <v>28</v>
      </c>
      <c r="Q7444" t="s">
        <v>23</v>
      </c>
      <c r="R7444" t="s">
        <v>43</v>
      </c>
      <c r="S7444">
        <v>0.4</v>
      </c>
      <c r="T7444" s="1">
        <v>40261</v>
      </c>
    </row>
    <row r="7445" spans="1:20" x14ac:dyDescent="0.3">
      <c r="A7445">
        <v>53120</v>
      </c>
      <c r="B7445" s="1">
        <v>41046</v>
      </c>
      <c r="C7445" s="1" t="str">
        <f t="shared" si="232"/>
        <v>May</v>
      </c>
      <c r="D7445" t="s">
        <v>859</v>
      </c>
      <c r="E7445">
        <v>5</v>
      </c>
      <c r="F7445">
        <v>22.75</v>
      </c>
      <c r="G7445">
        <v>0.09</v>
      </c>
      <c r="H7445" t="str">
        <f t="shared" si="233"/>
        <v>0-10%</v>
      </c>
      <c r="I7445" t="s">
        <v>19</v>
      </c>
      <c r="J7445">
        <v>-0.45</v>
      </c>
      <c r="K7445">
        <v>4.76</v>
      </c>
      <c r="L7445">
        <v>0.88</v>
      </c>
      <c r="M7445" t="s">
        <v>761</v>
      </c>
      <c r="N7445" t="s">
        <v>759</v>
      </c>
      <c r="O7445" t="s">
        <v>759</v>
      </c>
      <c r="P7445" t="s">
        <v>32</v>
      </c>
      <c r="Q7445" t="s">
        <v>23</v>
      </c>
      <c r="R7445" t="s">
        <v>43</v>
      </c>
      <c r="S7445">
        <v>0.39</v>
      </c>
      <c r="T7445" s="1">
        <v>41048</v>
      </c>
    </row>
    <row r="7446" spans="1:20" x14ac:dyDescent="0.3">
      <c r="A7446">
        <v>53123</v>
      </c>
      <c r="B7446" s="1">
        <v>40056</v>
      </c>
      <c r="C7446" s="1" t="str">
        <f t="shared" si="232"/>
        <v>Aug</v>
      </c>
      <c r="D7446" t="s">
        <v>859</v>
      </c>
      <c r="E7446">
        <v>25</v>
      </c>
      <c r="F7446">
        <v>265.75</v>
      </c>
      <c r="G7446">
        <v>0.06</v>
      </c>
      <c r="H7446" t="str">
        <f t="shared" si="233"/>
        <v>0-10%</v>
      </c>
      <c r="I7446" t="s">
        <v>19</v>
      </c>
      <c r="J7446">
        <v>14</v>
      </c>
      <c r="K7446">
        <v>10.98</v>
      </c>
      <c r="L7446">
        <v>5.14</v>
      </c>
      <c r="M7446" t="s">
        <v>466</v>
      </c>
      <c r="N7446" t="s">
        <v>207</v>
      </c>
      <c r="O7446" t="s">
        <v>115</v>
      </c>
      <c r="P7446" t="s">
        <v>32</v>
      </c>
      <c r="Q7446" t="s">
        <v>23</v>
      </c>
      <c r="R7446" t="s">
        <v>30</v>
      </c>
      <c r="S7446">
        <v>0.36</v>
      </c>
      <c r="T7446" s="1">
        <v>40058</v>
      </c>
    </row>
    <row r="7447" spans="1:20" x14ac:dyDescent="0.3">
      <c r="A7447">
        <v>53127</v>
      </c>
      <c r="B7447" s="1">
        <v>40674</v>
      </c>
      <c r="C7447" s="1" t="str">
        <f t="shared" si="232"/>
        <v>May</v>
      </c>
      <c r="D7447" t="s">
        <v>25</v>
      </c>
      <c r="E7447">
        <v>50</v>
      </c>
      <c r="F7447">
        <v>1893.29</v>
      </c>
      <c r="G7447">
        <v>7.0000000000000007E-2</v>
      </c>
      <c r="H7447" t="str">
        <f t="shared" si="233"/>
        <v>0-10%</v>
      </c>
      <c r="I7447" t="s">
        <v>19</v>
      </c>
      <c r="J7447">
        <v>857.34</v>
      </c>
      <c r="K7447">
        <v>37.700000000000003</v>
      </c>
      <c r="L7447">
        <v>2.99</v>
      </c>
      <c r="M7447" t="s">
        <v>192</v>
      </c>
      <c r="N7447" t="s">
        <v>259</v>
      </c>
      <c r="O7447" t="s">
        <v>259</v>
      </c>
      <c r="P7447" t="s">
        <v>28</v>
      </c>
      <c r="Q7447" t="s">
        <v>23</v>
      </c>
      <c r="R7447" t="s">
        <v>30</v>
      </c>
      <c r="S7447">
        <v>0.35</v>
      </c>
      <c r="T7447" s="1">
        <v>40675</v>
      </c>
    </row>
    <row r="7448" spans="1:20" x14ac:dyDescent="0.3">
      <c r="A7448">
        <v>53127</v>
      </c>
      <c r="B7448" s="1">
        <v>40674</v>
      </c>
      <c r="C7448" s="1" t="str">
        <f t="shared" si="232"/>
        <v>May</v>
      </c>
      <c r="D7448" t="s">
        <v>25</v>
      </c>
      <c r="E7448">
        <v>49</v>
      </c>
      <c r="F7448">
        <v>2628.047</v>
      </c>
      <c r="G7448">
        <v>0.05</v>
      </c>
      <c r="H7448" t="str">
        <f t="shared" si="233"/>
        <v>0-10%</v>
      </c>
      <c r="I7448" t="s">
        <v>19</v>
      </c>
      <c r="J7448">
        <v>-137.94999999999999</v>
      </c>
      <c r="K7448">
        <v>65.989999999999995</v>
      </c>
      <c r="L7448">
        <v>19.989999999999998</v>
      </c>
      <c r="M7448" t="s">
        <v>192</v>
      </c>
      <c r="N7448" t="s">
        <v>259</v>
      </c>
      <c r="O7448" t="s">
        <v>259</v>
      </c>
      <c r="P7448" t="s">
        <v>28</v>
      </c>
      <c r="Q7448" t="s">
        <v>33</v>
      </c>
      <c r="R7448" t="s">
        <v>34</v>
      </c>
      <c r="S7448">
        <v>0.59</v>
      </c>
      <c r="T7448" s="1">
        <v>40676</v>
      </c>
    </row>
    <row r="7449" spans="1:20" x14ac:dyDescent="0.3">
      <c r="A7449">
        <v>53152</v>
      </c>
      <c r="B7449" s="1">
        <v>39877</v>
      </c>
      <c r="C7449" s="1" t="str">
        <f t="shared" si="232"/>
        <v>Mar</v>
      </c>
      <c r="D7449" t="s">
        <v>44</v>
      </c>
      <c r="E7449">
        <v>5</v>
      </c>
      <c r="F7449">
        <v>185.79</v>
      </c>
      <c r="G7449">
        <v>0.02</v>
      </c>
      <c r="H7449" t="str">
        <f t="shared" si="233"/>
        <v>0-10%</v>
      </c>
      <c r="I7449" t="s">
        <v>19</v>
      </c>
      <c r="J7449">
        <v>-159.68</v>
      </c>
      <c r="K7449">
        <v>34.979999999999997</v>
      </c>
      <c r="L7449">
        <v>7.53</v>
      </c>
      <c r="M7449" t="s">
        <v>205</v>
      </c>
      <c r="N7449" t="s">
        <v>259</v>
      </c>
      <c r="O7449" t="s">
        <v>259</v>
      </c>
      <c r="P7449" t="s">
        <v>32</v>
      </c>
      <c r="Q7449" t="s">
        <v>33</v>
      </c>
      <c r="R7449" t="s">
        <v>48</v>
      </c>
      <c r="S7449">
        <v>0.76</v>
      </c>
      <c r="T7449" s="1">
        <v>39879</v>
      </c>
    </row>
    <row r="7450" spans="1:20" x14ac:dyDescent="0.3">
      <c r="A7450">
        <v>53152</v>
      </c>
      <c r="B7450" s="1">
        <v>39877</v>
      </c>
      <c r="C7450" s="1" t="str">
        <f t="shared" si="232"/>
        <v>Mar</v>
      </c>
      <c r="D7450" t="s">
        <v>44</v>
      </c>
      <c r="E7450">
        <v>9</v>
      </c>
      <c r="F7450">
        <v>196.41</v>
      </c>
      <c r="G7450">
        <v>0.01</v>
      </c>
      <c r="H7450" t="str">
        <f t="shared" si="233"/>
        <v>0-10%</v>
      </c>
      <c r="I7450" t="s">
        <v>19</v>
      </c>
      <c r="J7450">
        <v>27.91</v>
      </c>
      <c r="K7450">
        <v>19.989999999999998</v>
      </c>
      <c r="L7450">
        <v>11.17</v>
      </c>
      <c r="M7450" t="s">
        <v>205</v>
      </c>
      <c r="N7450" t="s">
        <v>259</v>
      </c>
      <c r="O7450" t="s">
        <v>259</v>
      </c>
      <c r="P7450" t="s">
        <v>32</v>
      </c>
      <c r="Q7450" t="s">
        <v>36</v>
      </c>
      <c r="R7450" t="s">
        <v>37</v>
      </c>
      <c r="S7450">
        <v>0.6</v>
      </c>
      <c r="T7450" s="1">
        <v>39880</v>
      </c>
    </row>
    <row r="7451" spans="1:20" x14ac:dyDescent="0.3">
      <c r="A7451">
        <v>53152</v>
      </c>
      <c r="B7451" s="1">
        <v>39877</v>
      </c>
      <c r="C7451" s="1" t="str">
        <f t="shared" si="232"/>
        <v>Mar</v>
      </c>
      <c r="D7451" t="s">
        <v>44</v>
      </c>
      <c r="E7451">
        <v>9</v>
      </c>
      <c r="F7451">
        <v>186.67</v>
      </c>
      <c r="G7451">
        <v>0.02</v>
      </c>
      <c r="H7451" t="str">
        <f t="shared" si="233"/>
        <v>0-10%</v>
      </c>
      <c r="I7451" t="s">
        <v>19</v>
      </c>
      <c r="J7451">
        <v>2.06</v>
      </c>
      <c r="K7451">
        <v>19.98</v>
      </c>
      <c r="L7451">
        <v>8.68</v>
      </c>
      <c r="M7451" t="s">
        <v>205</v>
      </c>
      <c r="N7451" t="s">
        <v>259</v>
      </c>
      <c r="O7451" t="s">
        <v>259</v>
      </c>
      <c r="P7451" t="s">
        <v>32</v>
      </c>
      <c r="Q7451" t="s">
        <v>23</v>
      </c>
      <c r="R7451" t="s">
        <v>43</v>
      </c>
      <c r="S7451">
        <v>0.37</v>
      </c>
      <c r="T7451" s="1">
        <v>39879</v>
      </c>
    </row>
    <row r="7452" spans="1:20" x14ac:dyDescent="0.3">
      <c r="A7452">
        <v>53152</v>
      </c>
      <c r="B7452" s="1">
        <v>39877</v>
      </c>
      <c r="C7452" s="1" t="str">
        <f t="shared" si="232"/>
        <v>Mar</v>
      </c>
      <c r="D7452" t="s">
        <v>44</v>
      </c>
      <c r="E7452">
        <v>36</v>
      </c>
      <c r="F7452">
        <v>2051.8235</v>
      </c>
      <c r="G7452">
        <v>0.01</v>
      </c>
      <c r="H7452" t="str">
        <f t="shared" si="233"/>
        <v>0-10%</v>
      </c>
      <c r="I7452" t="s">
        <v>39</v>
      </c>
      <c r="J7452">
        <v>350.36</v>
      </c>
      <c r="K7452">
        <v>65.989999999999995</v>
      </c>
      <c r="L7452">
        <v>8.8000000000000007</v>
      </c>
      <c r="M7452" t="s">
        <v>205</v>
      </c>
      <c r="N7452" t="s">
        <v>488</v>
      </c>
      <c r="O7452" t="s">
        <v>488</v>
      </c>
      <c r="P7452" t="s">
        <v>32</v>
      </c>
      <c r="Q7452" t="s">
        <v>33</v>
      </c>
      <c r="R7452" t="s">
        <v>34</v>
      </c>
      <c r="S7452">
        <v>0.57999999999999996</v>
      </c>
      <c r="T7452" s="1">
        <v>39877</v>
      </c>
    </row>
    <row r="7453" spans="1:20" x14ac:dyDescent="0.3">
      <c r="A7453">
        <v>53153</v>
      </c>
      <c r="B7453" s="1">
        <v>40079</v>
      </c>
      <c r="C7453" s="1" t="str">
        <f t="shared" si="232"/>
        <v>Sep</v>
      </c>
      <c r="D7453" t="s">
        <v>859</v>
      </c>
      <c r="E7453">
        <v>29</v>
      </c>
      <c r="F7453">
        <v>575.36</v>
      </c>
      <c r="G7453">
        <v>0.1</v>
      </c>
      <c r="H7453" t="str">
        <f t="shared" si="233"/>
        <v>0-10%</v>
      </c>
      <c r="I7453" t="s">
        <v>19</v>
      </c>
      <c r="J7453">
        <v>84.05</v>
      </c>
      <c r="K7453">
        <v>20.27</v>
      </c>
      <c r="L7453">
        <v>3.99</v>
      </c>
      <c r="M7453" t="s">
        <v>294</v>
      </c>
      <c r="N7453" t="s">
        <v>677</v>
      </c>
      <c r="O7453" t="s">
        <v>139</v>
      </c>
      <c r="P7453" t="s">
        <v>32</v>
      </c>
      <c r="Q7453" t="s">
        <v>23</v>
      </c>
      <c r="R7453" t="s">
        <v>29</v>
      </c>
      <c r="S7453">
        <v>0.56999999999999995</v>
      </c>
      <c r="T7453" s="1">
        <v>40080</v>
      </c>
    </row>
    <row r="7454" spans="1:20" x14ac:dyDescent="0.3">
      <c r="A7454">
        <v>53156</v>
      </c>
      <c r="B7454" s="1">
        <v>40978</v>
      </c>
      <c r="C7454" s="1" t="str">
        <f t="shared" si="232"/>
        <v>Mar</v>
      </c>
      <c r="D7454" t="s">
        <v>859</v>
      </c>
      <c r="E7454">
        <v>47</v>
      </c>
      <c r="F7454">
        <v>186.93</v>
      </c>
      <c r="G7454">
        <v>7.0000000000000007E-2</v>
      </c>
      <c r="H7454" t="str">
        <f t="shared" si="233"/>
        <v>0-10%</v>
      </c>
      <c r="I7454" t="s">
        <v>19</v>
      </c>
      <c r="J7454">
        <v>56.44</v>
      </c>
      <c r="K7454">
        <v>4.13</v>
      </c>
      <c r="L7454">
        <v>0.99</v>
      </c>
      <c r="M7454" t="s">
        <v>87</v>
      </c>
      <c r="N7454" t="s">
        <v>86</v>
      </c>
      <c r="O7454" t="s">
        <v>86</v>
      </c>
      <c r="P7454" t="s">
        <v>32</v>
      </c>
      <c r="Q7454" t="s">
        <v>23</v>
      </c>
      <c r="R7454" t="s">
        <v>56</v>
      </c>
      <c r="S7454">
        <v>0.39</v>
      </c>
      <c r="T7454" s="1">
        <v>40979</v>
      </c>
    </row>
    <row r="7455" spans="1:20" x14ac:dyDescent="0.3">
      <c r="A7455">
        <v>53188</v>
      </c>
      <c r="B7455" s="1">
        <v>41218</v>
      </c>
      <c r="C7455" s="1" t="str">
        <f t="shared" si="232"/>
        <v>Nov</v>
      </c>
      <c r="D7455" t="s">
        <v>25</v>
      </c>
      <c r="E7455">
        <v>22</v>
      </c>
      <c r="F7455">
        <v>621.21</v>
      </c>
      <c r="G7455">
        <v>7.0000000000000007E-2</v>
      </c>
      <c r="H7455" t="str">
        <f t="shared" si="233"/>
        <v>0-10%</v>
      </c>
      <c r="I7455" t="s">
        <v>19</v>
      </c>
      <c r="J7455">
        <v>-42.35</v>
      </c>
      <c r="K7455">
        <v>29.74</v>
      </c>
      <c r="L7455">
        <v>6.64</v>
      </c>
      <c r="M7455" t="s">
        <v>517</v>
      </c>
      <c r="N7455" t="s">
        <v>488</v>
      </c>
      <c r="O7455" t="s">
        <v>488</v>
      </c>
      <c r="P7455" t="s">
        <v>42</v>
      </c>
      <c r="Q7455" t="s">
        <v>23</v>
      </c>
      <c r="R7455" t="s">
        <v>24</v>
      </c>
      <c r="S7455">
        <v>0.7</v>
      </c>
      <c r="T7455" s="1">
        <v>41219</v>
      </c>
    </row>
    <row r="7456" spans="1:20" x14ac:dyDescent="0.3">
      <c r="A7456">
        <v>53189</v>
      </c>
      <c r="B7456" s="1">
        <v>40778</v>
      </c>
      <c r="C7456" s="1" t="str">
        <f t="shared" si="232"/>
        <v>Aug</v>
      </c>
      <c r="D7456" t="s">
        <v>859</v>
      </c>
      <c r="E7456">
        <v>29</v>
      </c>
      <c r="F7456">
        <v>214.19</v>
      </c>
      <c r="G7456">
        <v>0</v>
      </c>
      <c r="H7456" t="str">
        <f t="shared" si="233"/>
        <v>0-10%</v>
      </c>
      <c r="I7456" t="s">
        <v>39</v>
      </c>
      <c r="J7456">
        <v>-40.56</v>
      </c>
      <c r="K7456">
        <v>6.48</v>
      </c>
      <c r="L7456">
        <v>5.94</v>
      </c>
      <c r="M7456" t="s">
        <v>788</v>
      </c>
      <c r="N7456" t="s">
        <v>141</v>
      </c>
      <c r="O7456" t="s">
        <v>142</v>
      </c>
      <c r="P7456" t="s">
        <v>32</v>
      </c>
      <c r="Q7456" t="s">
        <v>23</v>
      </c>
      <c r="R7456" t="s">
        <v>43</v>
      </c>
      <c r="S7456">
        <v>0.37</v>
      </c>
      <c r="T7456" s="1">
        <v>40778</v>
      </c>
    </row>
    <row r="7457" spans="1:20" x14ac:dyDescent="0.3">
      <c r="A7457">
        <v>53190</v>
      </c>
      <c r="B7457" s="1">
        <v>40080</v>
      </c>
      <c r="C7457" s="1" t="str">
        <f t="shared" si="232"/>
        <v>Sep</v>
      </c>
      <c r="D7457" t="s">
        <v>44</v>
      </c>
      <c r="E7457">
        <v>10</v>
      </c>
      <c r="F7457">
        <v>268.18</v>
      </c>
      <c r="G7457">
        <v>0.06</v>
      </c>
      <c r="H7457" t="str">
        <f t="shared" si="233"/>
        <v>0-10%</v>
      </c>
      <c r="I7457" t="s">
        <v>19</v>
      </c>
      <c r="J7457">
        <v>74.64</v>
      </c>
      <c r="K7457">
        <v>28.53</v>
      </c>
      <c r="L7457">
        <v>1.49</v>
      </c>
      <c r="M7457" t="s">
        <v>154</v>
      </c>
      <c r="N7457" t="s">
        <v>141</v>
      </c>
      <c r="O7457" t="s">
        <v>142</v>
      </c>
      <c r="P7457" t="s">
        <v>42</v>
      </c>
      <c r="Q7457" t="s">
        <v>23</v>
      </c>
      <c r="R7457" t="s">
        <v>30</v>
      </c>
      <c r="S7457">
        <v>0.38</v>
      </c>
      <c r="T7457" s="1">
        <v>40083</v>
      </c>
    </row>
    <row r="7458" spans="1:20" x14ac:dyDescent="0.3">
      <c r="A7458">
        <v>53190</v>
      </c>
      <c r="B7458" s="1">
        <v>40080</v>
      </c>
      <c r="C7458" s="1" t="str">
        <f t="shared" si="232"/>
        <v>Sep</v>
      </c>
      <c r="D7458" t="s">
        <v>44</v>
      </c>
      <c r="E7458">
        <v>9</v>
      </c>
      <c r="F7458">
        <v>477.05399999999997</v>
      </c>
      <c r="G7458">
        <v>0.1</v>
      </c>
      <c r="H7458" t="str">
        <f t="shared" si="233"/>
        <v>0-10%</v>
      </c>
      <c r="I7458" t="s">
        <v>19</v>
      </c>
      <c r="J7458">
        <v>-170.53</v>
      </c>
      <c r="K7458">
        <v>65.989999999999995</v>
      </c>
      <c r="L7458">
        <v>3.99</v>
      </c>
      <c r="M7458" t="s">
        <v>154</v>
      </c>
      <c r="N7458" t="s">
        <v>141</v>
      </c>
      <c r="O7458" t="s">
        <v>142</v>
      </c>
      <c r="P7458" t="s">
        <v>42</v>
      </c>
      <c r="Q7458" t="s">
        <v>33</v>
      </c>
      <c r="R7458" t="s">
        <v>34</v>
      </c>
      <c r="S7458">
        <v>0.59</v>
      </c>
      <c r="T7458" s="1">
        <v>40081</v>
      </c>
    </row>
    <row r="7459" spans="1:20" x14ac:dyDescent="0.3">
      <c r="A7459">
        <v>53216</v>
      </c>
      <c r="B7459" s="1">
        <v>41247</v>
      </c>
      <c r="C7459" s="1" t="str">
        <f t="shared" si="232"/>
        <v>Dec</v>
      </c>
      <c r="D7459" t="s">
        <v>25</v>
      </c>
      <c r="E7459">
        <v>36</v>
      </c>
      <c r="F7459">
        <v>228.01</v>
      </c>
      <c r="G7459">
        <v>0.06</v>
      </c>
      <c r="H7459" t="str">
        <f t="shared" si="233"/>
        <v>0-10%</v>
      </c>
      <c r="I7459" t="s">
        <v>19</v>
      </c>
      <c r="J7459">
        <v>-185.54</v>
      </c>
      <c r="K7459">
        <v>6.48</v>
      </c>
      <c r="L7459">
        <v>8.73</v>
      </c>
      <c r="M7459" t="s">
        <v>108</v>
      </c>
      <c r="N7459" t="s">
        <v>141</v>
      </c>
      <c r="O7459" t="s">
        <v>142</v>
      </c>
      <c r="P7459" t="s">
        <v>32</v>
      </c>
      <c r="Q7459" t="s">
        <v>23</v>
      </c>
      <c r="R7459" t="s">
        <v>43</v>
      </c>
      <c r="S7459">
        <v>0.37</v>
      </c>
      <c r="T7459" s="1">
        <v>41250</v>
      </c>
    </row>
    <row r="7460" spans="1:20" x14ac:dyDescent="0.3">
      <c r="A7460">
        <v>53221</v>
      </c>
      <c r="B7460" s="1">
        <v>40965</v>
      </c>
      <c r="C7460" s="1" t="str">
        <f t="shared" si="232"/>
        <v>Feb</v>
      </c>
      <c r="D7460" t="s">
        <v>859</v>
      </c>
      <c r="E7460">
        <v>29</v>
      </c>
      <c r="F7460">
        <v>433.44</v>
      </c>
      <c r="G7460">
        <v>0.1</v>
      </c>
      <c r="H7460" t="str">
        <f t="shared" si="233"/>
        <v>0-10%</v>
      </c>
      <c r="I7460" t="s">
        <v>19</v>
      </c>
      <c r="J7460">
        <v>147.46</v>
      </c>
      <c r="K7460">
        <v>15.68</v>
      </c>
      <c r="L7460">
        <v>3.73</v>
      </c>
      <c r="M7460" t="s">
        <v>214</v>
      </c>
      <c r="N7460" t="s">
        <v>138</v>
      </c>
      <c r="O7460" t="s">
        <v>139</v>
      </c>
      <c r="P7460" t="s">
        <v>32</v>
      </c>
      <c r="Q7460" t="s">
        <v>36</v>
      </c>
      <c r="R7460" t="s">
        <v>37</v>
      </c>
      <c r="S7460">
        <v>0.46</v>
      </c>
      <c r="T7460" s="1">
        <v>40966</v>
      </c>
    </row>
    <row r="7461" spans="1:20" x14ac:dyDescent="0.3">
      <c r="A7461">
        <v>53222</v>
      </c>
      <c r="B7461" s="1">
        <v>40105</v>
      </c>
      <c r="C7461" s="1" t="str">
        <f t="shared" si="232"/>
        <v>Oct</v>
      </c>
      <c r="D7461" t="s">
        <v>18</v>
      </c>
      <c r="E7461">
        <v>2</v>
      </c>
      <c r="F7461">
        <v>21.71</v>
      </c>
      <c r="G7461">
        <v>7.0000000000000007E-2</v>
      </c>
      <c r="H7461" t="str">
        <f t="shared" si="233"/>
        <v>0-10%</v>
      </c>
      <c r="I7461" t="s">
        <v>19</v>
      </c>
      <c r="J7461">
        <v>-15.13</v>
      </c>
      <c r="K7461">
        <v>6.48</v>
      </c>
      <c r="L7461">
        <v>9.5399999999999991</v>
      </c>
      <c r="M7461" t="s">
        <v>550</v>
      </c>
      <c r="N7461" t="s">
        <v>611</v>
      </c>
      <c r="O7461" t="s">
        <v>115</v>
      </c>
      <c r="P7461" t="s">
        <v>22</v>
      </c>
      <c r="Q7461" t="s">
        <v>23</v>
      </c>
      <c r="R7461" t="s">
        <v>43</v>
      </c>
      <c r="S7461">
        <v>0.37</v>
      </c>
      <c r="T7461" s="1">
        <v>40105</v>
      </c>
    </row>
    <row r="7462" spans="1:20" x14ac:dyDescent="0.3">
      <c r="A7462">
        <v>53223</v>
      </c>
      <c r="B7462" s="1">
        <v>41104</v>
      </c>
      <c r="C7462" s="1" t="str">
        <f t="shared" si="232"/>
        <v>Jul</v>
      </c>
      <c r="D7462" t="s">
        <v>18</v>
      </c>
      <c r="E7462">
        <v>2</v>
      </c>
      <c r="F7462">
        <v>13.29</v>
      </c>
      <c r="G7462">
        <v>0.08</v>
      </c>
      <c r="H7462" t="str">
        <f t="shared" si="233"/>
        <v>0-10%</v>
      </c>
      <c r="I7462" t="s">
        <v>19</v>
      </c>
      <c r="J7462">
        <v>-10.33</v>
      </c>
      <c r="K7462">
        <v>4.24</v>
      </c>
      <c r="L7462">
        <v>5.41</v>
      </c>
      <c r="M7462" t="s">
        <v>536</v>
      </c>
      <c r="N7462" t="s">
        <v>488</v>
      </c>
      <c r="O7462" t="s">
        <v>488</v>
      </c>
      <c r="P7462" t="s">
        <v>32</v>
      </c>
      <c r="Q7462" t="s">
        <v>23</v>
      </c>
      <c r="R7462" t="s">
        <v>30</v>
      </c>
      <c r="S7462">
        <v>0.35</v>
      </c>
      <c r="T7462" s="1">
        <v>41111</v>
      </c>
    </row>
    <row r="7463" spans="1:20" x14ac:dyDescent="0.3">
      <c r="A7463">
        <v>53248</v>
      </c>
      <c r="B7463" s="1">
        <v>40480</v>
      </c>
      <c r="C7463" s="1" t="str">
        <f t="shared" si="232"/>
        <v>Oct</v>
      </c>
      <c r="D7463" t="s">
        <v>859</v>
      </c>
      <c r="E7463">
        <v>7</v>
      </c>
      <c r="F7463">
        <v>2423.06</v>
      </c>
      <c r="G7463">
        <v>0.06</v>
      </c>
      <c r="H7463" t="str">
        <f t="shared" si="233"/>
        <v>0-10%</v>
      </c>
      <c r="I7463" t="s">
        <v>26</v>
      </c>
      <c r="J7463">
        <v>-94.27</v>
      </c>
      <c r="K7463">
        <v>348.21</v>
      </c>
      <c r="L7463">
        <v>40.19</v>
      </c>
      <c r="M7463" t="s">
        <v>532</v>
      </c>
      <c r="N7463" t="s">
        <v>488</v>
      </c>
      <c r="O7463" t="s">
        <v>488</v>
      </c>
      <c r="P7463" t="s">
        <v>42</v>
      </c>
      <c r="Q7463" t="s">
        <v>36</v>
      </c>
      <c r="R7463" t="s">
        <v>54</v>
      </c>
      <c r="S7463">
        <v>0.62</v>
      </c>
      <c r="T7463" s="1">
        <v>40481</v>
      </c>
    </row>
    <row r="7464" spans="1:20" x14ac:dyDescent="0.3">
      <c r="A7464">
        <v>53254</v>
      </c>
      <c r="B7464" s="1">
        <v>40043</v>
      </c>
      <c r="C7464" s="1" t="str">
        <f t="shared" si="232"/>
        <v>Aug</v>
      </c>
      <c r="D7464" t="s">
        <v>44</v>
      </c>
      <c r="E7464">
        <v>34</v>
      </c>
      <c r="F7464">
        <v>5442.1419999999998</v>
      </c>
      <c r="G7464">
        <v>0</v>
      </c>
      <c r="H7464" t="str">
        <f t="shared" si="233"/>
        <v>0-10%</v>
      </c>
      <c r="I7464" t="s">
        <v>19</v>
      </c>
      <c r="J7464">
        <v>1640.3</v>
      </c>
      <c r="K7464">
        <v>175.99</v>
      </c>
      <c r="L7464">
        <v>4.99</v>
      </c>
      <c r="M7464" t="s">
        <v>362</v>
      </c>
      <c r="N7464" t="s">
        <v>259</v>
      </c>
      <c r="O7464" t="s">
        <v>259</v>
      </c>
      <c r="P7464" t="s">
        <v>42</v>
      </c>
      <c r="Q7464" t="s">
        <v>33</v>
      </c>
      <c r="R7464" t="s">
        <v>34</v>
      </c>
      <c r="S7464">
        <v>0.59</v>
      </c>
      <c r="T7464" s="1">
        <v>40046</v>
      </c>
    </row>
    <row r="7465" spans="1:20" x14ac:dyDescent="0.3">
      <c r="A7465">
        <v>53281</v>
      </c>
      <c r="B7465" s="1">
        <v>39905</v>
      </c>
      <c r="C7465" s="1" t="str">
        <f t="shared" si="232"/>
        <v>Apr</v>
      </c>
      <c r="D7465" t="s">
        <v>859</v>
      </c>
      <c r="E7465">
        <v>40</v>
      </c>
      <c r="F7465">
        <v>14075.99</v>
      </c>
      <c r="G7465">
        <v>0.08</v>
      </c>
      <c r="H7465" t="str">
        <f t="shared" si="233"/>
        <v>0-10%</v>
      </c>
      <c r="I7465" t="s">
        <v>26</v>
      </c>
      <c r="J7465">
        <v>1894.14</v>
      </c>
      <c r="K7465">
        <v>355.98</v>
      </c>
      <c r="L7465">
        <v>58.92</v>
      </c>
      <c r="M7465" t="s">
        <v>134</v>
      </c>
      <c r="N7465" t="s">
        <v>259</v>
      </c>
      <c r="O7465" t="s">
        <v>259</v>
      </c>
      <c r="P7465" t="s">
        <v>32</v>
      </c>
      <c r="Q7465" t="s">
        <v>36</v>
      </c>
      <c r="R7465" t="s">
        <v>66</v>
      </c>
      <c r="S7465">
        <v>0.64</v>
      </c>
      <c r="T7465" s="1">
        <v>39907</v>
      </c>
    </row>
    <row r="7466" spans="1:20" x14ac:dyDescent="0.3">
      <c r="A7466">
        <v>53283</v>
      </c>
      <c r="B7466" s="1">
        <v>40844</v>
      </c>
      <c r="C7466" s="1" t="str">
        <f t="shared" si="232"/>
        <v>Oct</v>
      </c>
      <c r="D7466" t="s">
        <v>25</v>
      </c>
      <c r="E7466">
        <v>2</v>
      </c>
      <c r="F7466">
        <v>25.07</v>
      </c>
      <c r="G7466">
        <v>0.04</v>
      </c>
      <c r="H7466" t="str">
        <f t="shared" si="233"/>
        <v>0-10%</v>
      </c>
      <c r="I7466" t="s">
        <v>19</v>
      </c>
      <c r="J7466">
        <v>-27.67</v>
      </c>
      <c r="K7466">
        <v>9.49</v>
      </c>
      <c r="L7466">
        <v>5.76</v>
      </c>
      <c r="M7466" t="s">
        <v>514</v>
      </c>
      <c r="N7466" t="s">
        <v>141</v>
      </c>
      <c r="O7466" t="s">
        <v>142</v>
      </c>
      <c r="P7466" t="s">
        <v>42</v>
      </c>
      <c r="Q7466" t="s">
        <v>33</v>
      </c>
      <c r="R7466" t="s">
        <v>93</v>
      </c>
      <c r="S7466">
        <v>0.39</v>
      </c>
      <c r="T7466" s="1">
        <v>40845</v>
      </c>
    </row>
    <row r="7467" spans="1:20" x14ac:dyDescent="0.3">
      <c r="A7467">
        <v>53285</v>
      </c>
      <c r="B7467" s="1">
        <v>41053</v>
      </c>
      <c r="C7467" s="1" t="str">
        <f t="shared" si="232"/>
        <v>May</v>
      </c>
      <c r="D7467" t="s">
        <v>859</v>
      </c>
      <c r="E7467">
        <v>6</v>
      </c>
      <c r="F7467">
        <v>1042.96</v>
      </c>
      <c r="G7467">
        <v>0.04</v>
      </c>
      <c r="H7467" t="str">
        <f t="shared" si="233"/>
        <v>0-10%</v>
      </c>
      <c r="I7467" t="s">
        <v>19</v>
      </c>
      <c r="J7467">
        <v>163.80000000000001</v>
      </c>
      <c r="K7467">
        <v>165.98</v>
      </c>
      <c r="L7467">
        <v>19.989999999999998</v>
      </c>
      <c r="M7467" t="s">
        <v>357</v>
      </c>
      <c r="N7467" t="s">
        <v>259</v>
      </c>
      <c r="O7467" t="s">
        <v>259</v>
      </c>
      <c r="P7467" t="s">
        <v>42</v>
      </c>
      <c r="Q7467" t="s">
        <v>23</v>
      </c>
      <c r="R7467" t="s">
        <v>30</v>
      </c>
      <c r="S7467">
        <v>0.4</v>
      </c>
      <c r="T7467" s="1">
        <v>41055</v>
      </c>
    </row>
    <row r="7468" spans="1:20" x14ac:dyDescent="0.3">
      <c r="A7468">
        <v>53312</v>
      </c>
      <c r="B7468" s="1">
        <v>39998</v>
      </c>
      <c r="C7468" s="1" t="str">
        <f t="shared" si="232"/>
        <v>Jul</v>
      </c>
      <c r="D7468" t="s">
        <v>44</v>
      </c>
      <c r="E7468">
        <v>23</v>
      </c>
      <c r="F7468">
        <v>8413.23</v>
      </c>
      <c r="G7468">
        <v>0.05</v>
      </c>
      <c r="H7468" t="str">
        <f t="shared" si="233"/>
        <v>0-10%</v>
      </c>
      <c r="I7468" t="s">
        <v>19</v>
      </c>
      <c r="J7468">
        <v>2464.75</v>
      </c>
      <c r="K7468">
        <v>363.25</v>
      </c>
      <c r="L7468">
        <v>19.989999999999998</v>
      </c>
      <c r="M7468" t="s">
        <v>302</v>
      </c>
      <c r="N7468" t="s">
        <v>259</v>
      </c>
      <c r="O7468" t="s">
        <v>259</v>
      </c>
      <c r="P7468" t="s">
        <v>42</v>
      </c>
      <c r="Q7468" t="s">
        <v>23</v>
      </c>
      <c r="R7468" t="s">
        <v>29</v>
      </c>
      <c r="S7468">
        <v>0.56999999999999995</v>
      </c>
      <c r="T7468" s="1">
        <v>40000</v>
      </c>
    </row>
    <row r="7469" spans="1:20" x14ac:dyDescent="0.3">
      <c r="A7469">
        <v>53312</v>
      </c>
      <c r="B7469" s="1">
        <v>39998</v>
      </c>
      <c r="C7469" s="1" t="str">
        <f t="shared" si="232"/>
        <v>Jul</v>
      </c>
      <c r="D7469" t="s">
        <v>44</v>
      </c>
      <c r="E7469">
        <v>30</v>
      </c>
      <c r="F7469">
        <v>105.45</v>
      </c>
      <c r="G7469">
        <v>0.06</v>
      </c>
      <c r="H7469" t="str">
        <f t="shared" si="233"/>
        <v>0-10%</v>
      </c>
      <c r="I7469" t="s">
        <v>19</v>
      </c>
      <c r="J7469">
        <v>-173.36</v>
      </c>
      <c r="K7469">
        <v>3.34</v>
      </c>
      <c r="L7469">
        <v>7.49</v>
      </c>
      <c r="M7469" t="s">
        <v>302</v>
      </c>
      <c r="N7469" t="s">
        <v>259</v>
      </c>
      <c r="O7469" t="s">
        <v>259</v>
      </c>
      <c r="P7469" t="s">
        <v>42</v>
      </c>
      <c r="Q7469" t="s">
        <v>23</v>
      </c>
      <c r="R7469" t="s">
        <v>59</v>
      </c>
      <c r="S7469">
        <v>0.54</v>
      </c>
      <c r="T7469" s="1">
        <v>39999</v>
      </c>
    </row>
    <row r="7470" spans="1:20" x14ac:dyDescent="0.3">
      <c r="A7470">
        <v>53314</v>
      </c>
      <c r="B7470" s="1">
        <v>40440</v>
      </c>
      <c r="C7470" s="1" t="str">
        <f t="shared" si="232"/>
        <v>Sep</v>
      </c>
      <c r="D7470" t="s">
        <v>25</v>
      </c>
      <c r="E7470">
        <v>33</v>
      </c>
      <c r="F7470">
        <v>2667.92</v>
      </c>
      <c r="G7470">
        <v>0.01</v>
      </c>
      <c r="H7470" t="str">
        <f t="shared" si="233"/>
        <v>0-10%</v>
      </c>
      <c r="I7470" t="s">
        <v>19</v>
      </c>
      <c r="J7470">
        <v>1049.02</v>
      </c>
      <c r="K7470">
        <v>78.69</v>
      </c>
      <c r="L7470">
        <v>19.989999999999998</v>
      </c>
      <c r="M7470" t="s">
        <v>277</v>
      </c>
      <c r="N7470" t="s">
        <v>259</v>
      </c>
      <c r="O7470" t="s">
        <v>259</v>
      </c>
      <c r="P7470" t="s">
        <v>42</v>
      </c>
      <c r="Q7470" t="s">
        <v>36</v>
      </c>
      <c r="R7470" t="s">
        <v>37</v>
      </c>
      <c r="S7470">
        <v>0.43</v>
      </c>
      <c r="T7470" s="1">
        <v>40440</v>
      </c>
    </row>
    <row r="7471" spans="1:20" x14ac:dyDescent="0.3">
      <c r="A7471">
        <v>53314</v>
      </c>
      <c r="B7471" s="1">
        <v>40440</v>
      </c>
      <c r="C7471" s="1" t="str">
        <f t="shared" si="232"/>
        <v>Sep</v>
      </c>
      <c r="D7471" t="s">
        <v>25</v>
      </c>
      <c r="E7471">
        <v>15</v>
      </c>
      <c r="F7471">
        <v>2236.15</v>
      </c>
      <c r="G7471">
        <v>0.05</v>
      </c>
      <c r="H7471" t="str">
        <f t="shared" si="233"/>
        <v>0-10%</v>
      </c>
      <c r="I7471" t="s">
        <v>26</v>
      </c>
      <c r="J7471">
        <v>-310.95</v>
      </c>
      <c r="K7471">
        <v>145.97999999999999</v>
      </c>
      <c r="L7471">
        <v>51.92</v>
      </c>
      <c r="M7471" t="s">
        <v>277</v>
      </c>
      <c r="N7471" t="s">
        <v>259</v>
      </c>
      <c r="O7471" t="s">
        <v>259</v>
      </c>
      <c r="P7471" t="s">
        <v>42</v>
      </c>
      <c r="Q7471" t="s">
        <v>36</v>
      </c>
      <c r="R7471" t="s">
        <v>54</v>
      </c>
      <c r="S7471">
        <v>0.69</v>
      </c>
      <c r="T7471" s="1">
        <v>40442</v>
      </c>
    </row>
    <row r="7472" spans="1:20" x14ac:dyDescent="0.3">
      <c r="A7472">
        <v>53344</v>
      </c>
      <c r="B7472" s="1">
        <v>40233</v>
      </c>
      <c r="C7472" s="1" t="str">
        <f t="shared" si="232"/>
        <v>Feb</v>
      </c>
      <c r="D7472" t="s">
        <v>25</v>
      </c>
      <c r="E7472">
        <v>36</v>
      </c>
      <c r="F7472">
        <v>181.95</v>
      </c>
      <c r="G7472">
        <v>0.03</v>
      </c>
      <c r="H7472" t="str">
        <f t="shared" si="233"/>
        <v>0-10%</v>
      </c>
      <c r="I7472" t="s">
        <v>19</v>
      </c>
      <c r="J7472">
        <v>-132.26</v>
      </c>
      <c r="K7472">
        <v>4.8899999999999997</v>
      </c>
      <c r="L7472">
        <v>6.07</v>
      </c>
      <c r="M7472" t="s">
        <v>405</v>
      </c>
      <c r="N7472" t="s">
        <v>141</v>
      </c>
      <c r="O7472" t="s">
        <v>142</v>
      </c>
      <c r="P7472" t="s">
        <v>22</v>
      </c>
      <c r="Q7472" t="s">
        <v>23</v>
      </c>
      <c r="R7472" t="s">
        <v>30</v>
      </c>
      <c r="S7472">
        <v>0.39</v>
      </c>
      <c r="T7472" s="1">
        <v>40235</v>
      </c>
    </row>
    <row r="7473" spans="1:20" x14ac:dyDescent="0.3">
      <c r="A7473">
        <v>53349</v>
      </c>
      <c r="B7473" s="1">
        <v>40278</v>
      </c>
      <c r="C7473" s="1" t="str">
        <f t="shared" si="232"/>
        <v>Apr</v>
      </c>
      <c r="D7473" t="s">
        <v>18</v>
      </c>
      <c r="E7473">
        <v>46</v>
      </c>
      <c r="F7473">
        <v>11002.66</v>
      </c>
      <c r="G7473">
        <v>7.0000000000000007E-2</v>
      </c>
      <c r="H7473" t="str">
        <f t="shared" si="233"/>
        <v>0-10%</v>
      </c>
      <c r="I7473" t="s">
        <v>26</v>
      </c>
      <c r="J7473">
        <v>2349.29</v>
      </c>
      <c r="K7473">
        <v>243.98</v>
      </c>
      <c r="L7473">
        <v>43.32</v>
      </c>
      <c r="M7473" t="s">
        <v>559</v>
      </c>
      <c r="N7473" t="s">
        <v>259</v>
      </c>
      <c r="O7473" t="s">
        <v>259</v>
      </c>
      <c r="P7473" t="s">
        <v>32</v>
      </c>
      <c r="Q7473" t="s">
        <v>36</v>
      </c>
      <c r="R7473" t="s">
        <v>66</v>
      </c>
      <c r="S7473">
        <v>0.55000000000000004</v>
      </c>
      <c r="T7473" s="1">
        <v>40287</v>
      </c>
    </row>
    <row r="7474" spans="1:20" x14ac:dyDescent="0.3">
      <c r="A7474">
        <v>53350</v>
      </c>
      <c r="B7474" s="1">
        <v>39978</v>
      </c>
      <c r="C7474" s="1" t="str">
        <f t="shared" si="232"/>
        <v>Jun</v>
      </c>
      <c r="D7474" t="s">
        <v>859</v>
      </c>
      <c r="E7474">
        <v>24</v>
      </c>
      <c r="F7474">
        <v>7046.61</v>
      </c>
      <c r="G7474">
        <v>0.08</v>
      </c>
      <c r="H7474" t="str">
        <f t="shared" si="233"/>
        <v>0-10%</v>
      </c>
      <c r="I7474" t="s">
        <v>19</v>
      </c>
      <c r="J7474">
        <v>2595.1799999999998</v>
      </c>
      <c r="K7474">
        <v>315.98</v>
      </c>
      <c r="L7474">
        <v>19.989999999999998</v>
      </c>
      <c r="M7474" t="s">
        <v>706</v>
      </c>
      <c r="N7474" t="s">
        <v>677</v>
      </c>
      <c r="O7474" t="s">
        <v>139</v>
      </c>
      <c r="P7474" t="s">
        <v>42</v>
      </c>
      <c r="Q7474" t="s">
        <v>23</v>
      </c>
      <c r="R7474" t="s">
        <v>30</v>
      </c>
      <c r="S7474">
        <v>0.38</v>
      </c>
      <c r="T7474" s="1">
        <v>39978</v>
      </c>
    </row>
    <row r="7475" spans="1:20" x14ac:dyDescent="0.3">
      <c r="A7475">
        <v>53378</v>
      </c>
      <c r="B7475" s="1">
        <v>41103</v>
      </c>
      <c r="C7475" s="1" t="str">
        <f t="shared" si="232"/>
        <v>Jul</v>
      </c>
      <c r="D7475" t="s">
        <v>44</v>
      </c>
      <c r="E7475">
        <v>50</v>
      </c>
      <c r="F7475">
        <v>13934.53</v>
      </c>
      <c r="G7475">
        <v>0.1</v>
      </c>
      <c r="H7475" t="str">
        <f t="shared" si="233"/>
        <v>0-10%</v>
      </c>
      <c r="I7475" t="s">
        <v>39</v>
      </c>
      <c r="J7475">
        <v>4352.83</v>
      </c>
      <c r="K7475">
        <v>299.99</v>
      </c>
      <c r="L7475">
        <v>11.64</v>
      </c>
      <c r="M7475" t="s">
        <v>679</v>
      </c>
      <c r="N7475" t="s">
        <v>677</v>
      </c>
      <c r="O7475" t="s">
        <v>139</v>
      </c>
      <c r="P7475" t="s">
        <v>32</v>
      </c>
      <c r="Q7475" t="s">
        <v>33</v>
      </c>
      <c r="R7475" t="s">
        <v>61</v>
      </c>
      <c r="S7475">
        <v>0.5</v>
      </c>
      <c r="T7475" s="1">
        <v>41104</v>
      </c>
    </row>
    <row r="7476" spans="1:20" x14ac:dyDescent="0.3">
      <c r="A7476">
        <v>53378</v>
      </c>
      <c r="B7476" s="1">
        <v>41103</v>
      </c>
      <c r="C7476" s="1" t="str">
        <f t="shared" si="232"/>
        <v>Jul</v>
      </c>
      <c r="D7476" t="s">
        <v>44</v>
      </c>
      <c r="E7476">
        <v>38</v>
      </c>
      <c r="F7476">
        <v>1233.76</v>
      </c>
      <c r="G7476">
        <v>0.06</v>
      </c>
      <c r="H7476" t="str">
        <f t="shared" si="233"/>
        <v>0-10%</v>
      </c>
      <c r="I7476" t="s">
        <v>19</v>
      </c>
      <c r="J7476">
        <v>-168.08</v>
      </c>
      <c r="K7476">
        <v>33.979999999999997</v>
      </c>
      <c r="L7476">
        <v>19.989999999999998</v>
      </c>
      <c r="M7476" t="s">
        <v>679</v>
      </c>
      <c r="N7476" t="s">
        <v>677</v>
      </c>
      <c r="O7476" t="s">
        <v>139</v>
      </c>
      <c r="P7476" t="s">
        <v>32</v>
      </c>
      <c r="Q7476" t="s">
        <v>36</v>
      </c>
      <c r="R7476" t="s">
        <v>37</v>
      </c>
      <c r="S7476">
        <v>0.55000000000000004</v>
      </c>
      <c r="T7476" s="1">
        <v>41104</v>
      </c>
    </row>
    <row r="7477" spans="1:20" x14ac:dyDescent="0.3">
      <c r="A7477">
        <v>53378</v>
      </c>
      <c r="B7477" s="1">
        <v>41103</v>
      </c>
      <c r="C7477" s="1" t="str">
        <f t="shared" si="232"/>
        <v>Jul</v>
      </c>
      <c r="D7477" t="s">
        <v>44</v>
      </c>
      <c r="E7477">
        <v>49</v>
      </c>
      <c r="F7477">
        <v>2377.2800000000002</v>
      </c>
      <c r="G7477">
        <v>0.04</v>
      </c>
      <c r="H7477" t="str">
        <f t="shared" si="233"/>
        <v>0-10%</v>
      </c>
      <c r="I7477" t="s">
        <v>19</v>
      </c>
      <c r="J7477">
        <v>-5.79</v>
      </c>
      <c r="K7477">
        <v>55.99</v>
      </c>
      <c r="L7477">
        <v>5</v>
      </c>
      <c r="M7477" t="s">
        <v>679</v>
      </c>
      <c r="N7477" t="s">
        <v>677</v>
      </c>
      <c r="O7477" t="s">
        <v>139</v>
      </c>
      <c r="P7477" t="s">
        <v>32</v>
      </c>
      <c r="Q7477" t="s">
        <v>33</v>
      </c>
      <c r="R7477" t="s">
        <v>34</v>
      </c>
      <c r="S7477">
        <v>0.83</v>
      </c>
      <c r="T7477" s="1">
        <v>41104</v>
      </c>
    </row>
    <row r="7478" spans="1:20" x14ac:dyDescent="0.3">
      <c r="A7478">
        <v>53381</v>
      </c>
      <c r="B7478" s="1">
        <v>40447</v>
      </c>
      <c r="C7478" s="1" t="str">
        <f t="shared" si="232"/>
        <v>Sep</v>
      </c>
      <c r="D7478" t="s">
        <v>859</v>
      </c>
      <c r="E7478">
        <v>26</v>
      </c>
      <c r="F7478">
        <v>287.43</v>
      </c>
      <c r="G7478">
        <v>0.01</v>
      </c>
      <c r="H7478" t="str">
        <f t="shared" si="233"/>
        <v>0-10%</v>
      </c>
      <c r="I7478" t="s">
        <v>19</v>
      </c>
      <c r="J7478">
        <v>37.9</v>
      </c>
      <c r="K7478">
        <v>10.98</v>
      </c>
      <c r="L7478">
        <v>4.8</v>
      </c>
      <c r="M7478" t="s">
        <v>787</v>
      </c>
      <c r="N7478" t="s">
        <v>141</v>
      </c>
      <c r="O7478" t="s">
        <v>142</v>
      </c>
      <c r="P7478" t="s">
        <v>32</v>
      </c>
      <c r="Q7478" t="s">
        <v>23</v>
      </c>
      <c r="R7478" t="s">
        <v>51</v>
      </c>
      <c r="S7478">
        <v>0.36</v>
      </c>
      <c r="T7478" s="1">
        <v>40448</v>
      </c>
    </row>
    <row r="7479" spans="1:20" x14ac:dyDescent="0.3">
      <c r="A7479">
        <v>53382</v>
      </c>
      <c r="B7479" s="1">
        <v>40174</v>
      </c>
      <c r="C7479" s="1" t="str">
        <f t="shared" si="232"/>
        <v>Dec</v>
      </c>
      <c r="D7479" t="s">
        <v>859</v>
      </c>
      <c r="E7479">
        <v>13</v>
      </c>
      <c r="F7479">
        <v>88.17</v>
      </c>
      <c r="G7479">
        <v>0.1</v>
      </c>
      <c r="H7479" t="str">
        <f t="shared" si="233"/>
        <v>0-10%</v>
      </c>
      <c r="I7479" t="s">
        <v>19</v>
      </c>
      <c r="J7479">
        <v>-572.49</v>
      </c>
      <c r="K7479">
        <v>3.25</v>
      </c>
      <c r="L7479">
        <v>49</v>
      </c>
      <c r="M7479" t="s">
        <v>209</v>
      </c>
      <c r="N7479" t="s">
        <v>259</v>
      </c>
      <c r="O7479" t="s">
        <v>259</v>
      </c>
      <c r="P7479" t="s">
        <v>32</v>
      </c>
      <c r="Q7479" t="s">
        <v>23</v>
      </c>
      <c r="R7479" t="s">
        <v>29</v>
      </c>
      <c r="S7479">
        <v>0.56000000000000005</v>
      </c>
      <c r="T7479" s="1">
        <v>40175</v>
      </c>
    </row>
    <row r="7480" spans="1:20" x14ac:dyDescent="0.3">
      <c r="A7480">
        <v>53382</v>
      </c>
      <c r="B7480" s="1">
        <v>40174</v>
      </c>
      <c r="C7480" s="1" t="str">
        <f t="shared" si="232"/>
        <v>Dec</v>
      </c>
      <c r="D7480" t="s">
        <v>859</v>
      </c>
      <c r="E7480">
        <v>15</v>
      </c>
      <c r="F7480">
        <v>4760.0200000000004</v>
      </c>
      <c r="G7480">
        <v>0</v>
      </c>
      <c r="H7480" t="str">
        <f t="shared" si="233"/>
        <v>0-10%</v>
      </c>
      <c r="I7480" t="s">
        <v>26</v>
      </c>
      <c r="J7480">
        <v>658.88</v>
      </c>
      <c r="K7480">
        <v>300.98</v>
      </c>
      <c r="L7480">
        <v>64.73</v>
      </c>
      <c r="M7480" t="s">
        <v>209</v>
      </c>
      <c r="N7480" t="s">
        <v>259</v>
      </c>
      <c r="O7480" t="s">
        <v>259</v>
      </c>
      <c r="P7480" t="s">
        <v>32</v>
      </c>
      <c r="Q7480" t="s">
        <v>36</v>
      </c>
      <c r="R7480" t="s">
        <v>66</v>
      </c>
      <c r="S7480">
        <v>0.56000000000000005</v>
      </c>
      <c r="T7480" s="1">
        <v>40175</v>
      </c>
    </row>
    <row r="7481" spans="1:20" x14ac:dyDescent="0.3">
      <c r="A7481">
        <v>53410</v>
      </c>
      <c r="B7481" s="1">
        <v>40032</v>
      </c>
      <c r="C7481" s="1" t="str">
        <f t="shared" si="232"/>
        <v>Aug</v>
      </c>
      <c r="D7481" t="s">
        <v>859</v>
      </c>
      <c r="E7481">
        <v>44</v>
      </c>
      <c r="F7481">
        <v>642.79999999999995</v>
      </c>
      <c r="G7481">
        <v>0.08</v>
      </c>
      <c r="H7481" t="str">
        <f t="shared" si="233"/>
        <v>0-10%</v>
      </c>
      <c r="I7481" t="s">
        <v>19</v>
      </c>
      <c r="J7481">
        <v>-253.11</v>
      </c>
      <c r="K7481">
        <v>14.81</v>
      </c>
      <c r="L7481">
        <v>13.32</v>
      </c>
      <c r="M7481" t="s">
        <v>123</v>
      </c>
      <c r="N7481" t="s">
        <v>138</v>
      </c>
      <c r="O7481" t="s">
        <v>139</v>
      </c>
      <c r="P7481" t="s">
        <v>32</v>
      </c>
      <c r="Q7481" t="s">
        <v>23</v>
      </c>
      <c r="R7481" t="s">
        <v>29</v>
      </c>
      <c r="S7481">
        <v>0.43</v>
      </c>
      <c r="T7481" s="1">
        <v>40034</v>
      </c>
    </row>
    <row r="7482" spans="1:20" x14ac:dyDescent="0.3">
      <c r="A7482">
        <v>53411</v>
      </c>
      <c r="B7482" s="1">
        <v>40876</v>
      </c>
      <c r="C7482" s="1" t="str">
        <f t="shared" si="232"/>
        <v>Nov</v>
      </c>
      <c r="D7482" t="s">
        <v>859</v>
      </c>
      <c r="E7482">
        <v>25</v>
      </c>
      <c r="F7482">
        <v>667.64</v>
      </c>
      <c r="G7482">
        <v>0.08</v>
      </c>
      <c r="H7482" t="str">
        <f t="shared" si="233"/>
        <v>0-10%</v>
      </c>
      <c r="I7482" t="s">
        <v>19</v>
      </c>
      <c r="J7482">
        <v>-57.53</v>
      </c>
      <c r="K7482">
        <v>27.48</v>
      </c>
      <c r="L7482">
        <v>4</v>
      </c>
      <c r="M7482" t="s">
        <v>532</v>
      </c>
      <c r="N7482" t="s">
        <v>488</v>
      </c>
      <c r="O7482" t="s">
        <v>488</v>
      </c>
      <c r="P7482" t="s">
        <v>22</v>
      </c>
      <c r="Q7482" t="s">
        <v>33</v>
      </c>
      <c r="R7482" t="s">
        <v>48</v>
      </c>
      <c r="S7482">
        <v>0.75</v>
      </c>
      <c r="T7482" s="1">
        <v>40877</v>
      </c>
    </row>
    <row r="7483" spans="1:20" x14ac:dyDescent="0.3">
      <c r="A7483">
        <v>53412</v>
      </c>
      <c r="B7483" s="1">
        <v>40071</v>
      </c>
      <c r="C7483" s="1" t="str">
        <f t="shared" si="232"/>
        <v>Sep</v>
      </c>
      <c r="D7483" t="s">
        <v>859</v>
      </c>
      <c r="E7483">
        <v>45</v>
      </c>
      <c r="F7483">
        <v>2544.73</v>
      </c>
      <c r="G7483">
        <v>0.02</v>
      </c>
      <c r="H7483" t="str">
        <f t="shared" si="233"/>
        <v>0-10%</v>
      </c>
      <c r="I7483" t="s">
        <v>19</v>
      </c>
      <c r="J7483">
        <v>375.87</v>
      </c>
      <c r="K7483">
        <v>54.2</v>
      </c>
      <c r="L7483">
        <v>11.1</v>
      </c>
      <c r="M7483" t="s">
        <v>650</v>
      </c>
      <c r="N7483" t="s">
        <v>138</v>
      </c>
      <c r="O7483" t="s">
        <v>139</v>
      </c>
      <c r="P7483" t="s">
        <v>22</v>
      </c>
      <c r="Q7483" t="s">
        <v>36</v>
      </c>
      <c r="R7483" t="s">
        <v>37</v>
      </c>
      <c r="S7483">
        <v>0.64</v>
      </c>
      <c r="T7483" s="1">
        <v>40072</v>
      </c>
    </row>
    <row r="7484" spans="1:20" x14ac:dyDescent="0.3">
      <c r="A7484">
        <v>53441</v>
      </c>
      <c r="B7484" s="1">
        <v>40049</v>
      </c>
      <c r="C7484" s="1" t="str">
        <f t="shared" si="232"/>
        <v>Aug</v>
      </c>
      <c r="D7484" t="s">
        <v>44</v>
      </c>
      <c r="E7484">
        <v>7</v>
      </c>
      <c r="F7484">
        <v>345.37</v>
      </c>
      <c r="G7484">
        <v>0.01</v>
      </c>
      <c r="H7484" t="str">
        <f t="shared" si="233"/>
        <v>0-10%</v>
      </c>
      <c r="I7484" t="s">
        <v>19</v>
      </c>
      <c r="J7484">
        <v>84.34</v>
      </c>
      <c r="K7484">
        <v>48.04</v>
      </c>
      <c r="L7484">
        <v>5.79</v>
      </c>
      <c r="M7484" t="s">
        <v>598</v>
      </c>
      <c r="N7484" t="s">
        <v>259</v>
      </c>
      <c r="O7484" t="s">
        <v>259</v>
      </c>
      <c r="P7484" t="s">
        <v>22</v>
      </c>
      <c r="Q7484" t="s">
        <v>23</v>
      </c>
      <c r="R7484" t="s">
        <v>43</v>
      </c>
      <c r="S7484">
        <v>0.37</v>
      </c>
      <c r="T7484" s="1">
        <v>40050</v>
      </c>
    </row>
    <row r="7485" spans="1:20" x14ac:dyDescent="0.3">
      <c r="A7485">
        <v>53443</v>
      </c>
      <c r="B7485" s="1">
        <v>40824</v>
      </c>
      <c r="C7485" s="1" t="str">
        <f t="shared" si="232"/>
        <v>Oct</v>
      </c>
      <c r="D7485" t="s">
        <v>859</v>
      </c>
      <c r="E7485">
        <v>35</v>
      </c>
      <c r="F7485">
        <v>1477.63</v>
      </c>
      <c r="G7485">
        <v>0.04</v>
      </c>
      <c r="H7485" t="str">
        <f t="shared" si="233"/>
        <v>0-10%</v>
      </c>
      <c r="I7485" t="s">
        <v>19</v>
      </c>
      <c r="J7485">
        <v>387.56</v>
      </c>
      <c r="K7485">
        <v>42.98</v>
      </c>
      <c r="L7485">
        <v>4.62</v>
      </c>
      <c r="M7485" t="s">
        <v>126</v>
      </c>
      <c r="N7485" t="s">
        <v>804</v>
      </c>
      <c r="O7485" t="s">
        <v>142</v>
      </c>
      <c r="P7485" t="s">
        <v>28</v>
      </c>
      <c r="Q7485" t="s">
        <v>23</v>
      </c>
      <c r="R7485" t="s">
        <v>29</v>
      </c>
      <c r="S7485">
        <v>0.56000000000000005</v>
      </c>
      <c r="T7485" s="1">
        <v>40825</v>
      </c>
    </row>
    <row r="7486" spans="1:20" x14ac:dyDescent="0.3">
      <c r="A7486">
        <v>53443</v>
      </c>
      <c r="B7486" s="1">
        <v>40824</v>
      </c>
      <c r="C7486" s="1" t="str">
        <f t="shared" si="232"/>
        <v>Oct</v>
      </c>
      <c r="D7486" t="s">
        <v>859</v>
      </c>
      <c r="E7486">
        <v>3</v>
      </c>
      <c r="F7486">
        <v>19.46</v>
      </c>
      <c r="G7486">
        <v>0.01</v>
      </c>
      <c r="H7486" t="str">
        <f t="shared" si="233"/>
        <v>0-10%</v>
      </c>
      <c r="I7486" t="s">
        <v>19</v>
      </c>
      <c r="J7486">
        <v>-2.0099999999999998</v>
      </c>
      <c r="K7486">
        <v>6.3</v>
      </c>
      <c r="L7486">
        <v>0.5</v>
      </c>
      <c r="M7486" t="s">
        <v>126</v>
      </c>
      <c r="N7486" t="s">
        <v>804</v>
      </c>
      <c r="O7486" t="s">
        <v>142</v>
      </c>
      <c r="P7486" t="s">
        <v>28</v>
      </c>
      <c r="Q7486" t="s">
        <v>23</v>
      </c>
      <c r="R7486" t="s">
        <v>56</v>
      </c>
      <c r="S7486">
        <v>0.39</v>
      </c>
      <c r="T7486" s="1">
        <v>40826</v>
      </c>
    </row>
    <row r="7487" spans="1:20" x14ac:dyDescent="0.3">
      <c r="A7487">
        <v>53443</v>
      </c>
      <c r="B7487" s="1">
        <v>40824</v>
      </c>
      <c r="C7487" s="1" t="str">
        <f t="shared" si="232"/>
        <v>Oct</v>
      </c>
      <c r="D7487" t="s">
        <v>859</v>
      </c>
      <c r="E7487">
        <v>22</v>
      </c>
      <c r="F7487">
        <v>148.80000000000001</v>
      </c>
      <c r="G7487">
        <v>0.04</v>
      </c>
      <c r="H7487" t="str">
        <f t="shared" si="233"/>
        <v>0-10%</v>
      </c>
      <c r="I7487" t="s">
        <v>19</v>
      </c>
      <c r="J7487">
        <v>52.08</v>
      </c>
      <c r="K7487">
        <v>6.47</v>
      </c>
      <c r="L7487">
        <v>1.22</v>
      </c>
      <c r="M7487" t="s">
        <v>126</v>
      </c>
      <c r="N7487" t="s">
        <v>804</v>
      </c>
      <c r="O7487" t="s">
        <v>142</v>
      </c>
      <c r="P7487" t="s">
        <v>28</v>
      </c>
      <c r="Q7487" t="s">
        <v>23</v>
      </c>
      <c r="R7487" t="s">
        <v>59</v>
      </c>
      <c r="S7487">
        <v>0.4</v>
      </c>
      <c r="T7487" s="1">
        <v>40825</v>
      </c>
    </row>
    <row r="7488" spans="1:20" x14ac:dyDescent="0.3">
      <c r="A7488">
        <v>53445</v>
      </c>
      <c r="B7488" s="1">
        <v>41206</v>
      </c>
      <c r="C7488" s="1" t="str">
        <f t="shared" si="232"/>
        <v>Oct</v>
      </c>
      <c r="D7488" t="s">
        <v>25</v>
      </c>
      <c r="E7488">
        <v>8</v>
      </c>
      <c r="F7488">
        <v>105.95</v>
      </c>
      <c r="G7488">
        <v>0.01</v>
      </c>
      <c r="H7488" t="str">
        <f t="shared" si="233"/>
        <v>0-10%</v>
      </c>
      <c r="I7488" t="s">
        <v>19</v>
      </c>
      <c r="J7488">
        <v>-44.33</v>
      </c>
      <c r="K7488">
        <v>11.66</v>
      </c>
      <c r="L7488">
        <v>8.99</v>
      </c>
      <c r="M7488" t="s">
        <v>582</v>
      </c>
      <c r="N7488" t="s">
        <v>259</v>
      </c>
      <c r="O7488" t="s">
        <v>259</v>
      </c>
      <c r="P7488" t="s">
        <v>22</v>
      </c>
      <c r="Q7488" t="s">
        <v>23</v>
      </c>
      <c r="R7488" t="s">
        <v>59</v>
      </c>
      <c r="S7488">
        <v>0.59</v>
      </c>
      <c r="T7488" s="1">
        <v>41208</v>
      </c>
    </row>
    <row r="7489" spans="1:20" x14ac:dyDescent="0.3">
      <c r="A7489">
        <v>53445</v>
      </c>
      <c r="B7489" s="1">
        <v>41206</v>
      </c>
      <c r="C7489" s="1" t="str">
        <f t="shared" si="232"/>
        <v>Oct</v>
      </c>
      <c r="D7489" t="s">
        <v>25</v>
      </c>
      <c r="E7489">
        <v>21</v>
      </c>
      <c r="F7489">
        <v>73.8</v>
      </c>
      <c r="G7489">
        <v>0.02</v>
      </c>
      <c r="H7489" t="str">
        <f t="shared" si="233"/>
        <v>0-10%</v>
      </c>
      <c r="I7489" t="s">
        <v>19</v>
      </c>
      <c r="J7489">
        <v>11.23</v>
      </c>
      <c r="K7489">
        <v>3.29</v>
      </c>
      <c r="L7489">
        <v>1.35</v>
      </c>
      <c r="M7489" t="s">
        <v>582</v>
      </c>
      <c r="N7489" t="s">
        <v>259</v>
      </c>
      <c r="O7489" t="s">
        <v>259</v>
      </c>
      <c r="P7489" t="s">
        <v>22</v>
      </c>
      <c r="Q7489" t="s">
        <v>23</v>
      </c>
      <c r="R7489" t="s">
        <v>46</v>
      </c>
      <c r="S7489">
        <v>0.4</v>
      </c>
      <c r="T7489" s="1">
        <v>41208</v>
      </c>
    </row>
    <row r="7490" spans="1:20" x14ac:dyDescent="0.3">
      <c r="A7490">
        <v>53476</v>
      </c>
      <c r="B7490" s="1">
        <v>39975</v>
      </c>
      <c r="C7490" s="1" t="str">
        <f t="shared" si="232"/>
        <v>Jun</v>
      </c>
      <c r="D7490" t="s">
        <v>859</v>
      </c>
      <c r="E7490">
        <v>14</v>
      </c>
      <c r="F7490">
        <v>481.4</v>
      </c>
      <c r="G7490">
        <v>0.04</v>
      </c>
      <c r="H7490" t="str">
        <f t="shared" si="233"/>
        <v>0-10%</v>
      </c>
      <c r="I7490" t="s">
        <v>19</v>
      </c>
      <c r="J7490">
        <v>150.72</v>
      </c>
      <c r="K7490">
        <v>35.44</v>
      </c>
      <c r="L7490">
        <v>5.09</v>
      </c>
      <c r="M7490" t="s">
        <v>564</v>
      </c>
      <c r="N7490" t="s">
        <v>259</v>
      </c>
      <c r="O7490" t="s">
        <v>259</v>
      </c>
      <c r="P7490" t="s">
        <v>22</v>
      </c>
      <c r="Q7490" t="s">
        <v>23</v>
      </c>
      <c r="R7490" t="s">
        <v>43</v>
      </c>
      <c r="S7490">
        <v>0.38</v>
      </c>
      <c r="T7490" s="1">
        <v>39975</v>
      </c>
    </row>
    <row r="7491" spans="1:20" x14ac:dyDescent="0.3">
      <c r="A7491">
        <v>53476</v>
      </c>
      <c r="B7491" s="1">
        <v>39975</v>
      </c>
      <c r="C7491" s="1" t="str">
        <f t="shared" ref="C7491:C7554" si="234">TEXT(B7491,"mmm")</f>
        <v>Jun</v>
      </c>
      <c r="D7491" t="s">
        <v>859</v>
      </c>
      <c r="E7491">
        <v>24</v>
      </c>
      <c r="F7491">
        <v>93.85</v>
      </c>
      <c r="G7491">
        <v>0.08</v>
      </c>
      <c r="H7491" t="str">
        <f t="shared" ref="H7491:H7554" si="235">IF(G7491&lt;=0.1, "0-10%", IF(G7491&lt;=0.2, "10-20%", IF(G7491&lt;=0.3, "20-30%", "30%+")))</f>
        <v>0-10%</v>
      </c>
      <c r="I7491" t="s">
        <v>19</v>
      </c>
      <c r="J7491">
        <v>19.420000000000002</v>
      </c>
      <c r="K7491">
        <v>3.98</v>
      </c>
      <c r="L7491">
        <v>0.7</v>
      </c>
      <c r="M7491" t="s">
        <v>564</v>
      </c>
      <c r="N7491" t="s">
        <v>259</v>
      </c>
      <c r="O7491" t="s">
        <v>259</v>
      </c>
      <c r="P7491" t="s">
        <v>22</v>
      </c>
      <c r="Q7491" t="s">
        <v>23</v>
      </c>
      <c r="R7491" t="s">
        <v>59</v>
      </c>
      <c r="S7491">
        <v>0.52</v>
      </c>
      <c r="T7491" s="1">
        <v>39978</v>
      </c>
    </row>
    <row r="7492" spans="1:20" x14ac:dyDescent="0.3">
      <c r="A7492">
        <v>53476</v>
      </c>
      <c r="B7492" s="1">
        <v>39975</v>
      </c>
      <c r="C7492" s="1" t="str">
        <f t="shared" si="234"/>
        <v>Jun</v>
      </c>
      <c r="D7492" t="s">
        <v>859</v>
      </c>
      <c r="E7492">
        <v>47</v>
      </c>
      <c r="F7492">
        <v>85.87</v>
      </c>
      <c r="G7492">
        <v>0.01</v>
      </c>
      <c r="H7492" t="str">
        <f t="shared" si="235"/>
        <v>0-10%</v>
      </c>
      <c r="I7492" t="s">
        <v>19</v>
      </c>
      <c r="J7492">
        <v>3.13</v>
      </c>
      <c r="K7492">
        <v>1.76</v>
      </c>
      <c r="L7492">
        <v>0.7</v>
      </c>
      <c r="M7492" t="s">
        <v>564</v>
      </c>
      <c r="N7492" t="s">
        <v>259</v>
      </c>
      <c r="O7492" t="s">
        <v>259</v>
      </c>
      <c r="P7492" t="s">
        <v>22</v>
      </c>
      <c r="Q7492" t="s">
        <v>23</v>
      </c>
      <c r="R7492" t="s">
        <v>59</v>
      </c>
      <c r="S7492">
        <v>0.56000000000000005</v>
      </c>
      <c r="T7492" s="1">
        <v>39976</v>
      </c>
    </row>
    <row r="7493" spans="1:20" x14ac:dyDescent="0.3">
      <c r="A7493">
        <v>53476</v>
      </c>
      <c r="B7493" s="1">
        <v>39975</v>
      </c>
      <c r="C7493" s="1" t="str">
        <f t="shared" si="234"/>
        <v>Jun</v>
      </c>
      <c r="D7493" t="s">
        <v>859</v>
      </c>
      <c r="E7493">
        <v>42</v>
      </c>
      <c r="F7493">
        <v>8127.32</v>
      </c>
      <c r="G7493">
        <v>0.01</v>
      </c>
      <c r="H7493" t="str">
        <f t="shared" si="235"/>
        <v>0-10%</v>
      </c>
      <c r="I7493" t="s">
        <v>39</v>
      </c>
      <c r="J7493">
        <v>1141.07</v>
      </c>
      <c r="K7493">
        <v>193.17</v>
      </c>
      <c r="L7493">
        <v>19.989999999999998</v>
      </c>
      <c r="M7493" t="s">
        <v>564</v>
      </c>
      <c r="N7493" t="s">
        <v>259</v>
      </c>
      <c r="O7493" t="s">
        <v>259</v>
      </c>
      <c r="P7493" t="s">
        <v>22</v>
      </c>
      <c r="Q7493" t="s">
        <v>23</v>
      </c>
      <c r="R7493" t="s">
        <v>24</v>
      </c>
      <c r="S7493">
        <v>0.71</v>
      </c>
      <c r="T7493" s="1">
        <v>39975</v>
      </c>
    </row>
    <row r="7494" spans="1:20" x14ac:dyDescent="0.3">
      <c r="A7494">
        <v>53477</v>
      </c>
      <c r="B7494" s="1">
        <v>41034</v>
      </c>
      <c r="C7494" s="1" t="str">
        <f t="shared" si="234"/>
        <v>May</v>
      </c>
      <c r="D7494" t="s">
        <v>25</v>
      </c>
      <c r="E7494">
        <v>32</v>
      </c>
      <c r="F7494">
        <v>3114.05</v>
      </c>
      <c r="G7494">
        <v>0.01</v>
      </c>
      <c r="H7494" t="str">
        <f t="shared" si="235"/>
        <v>0-10%</v>
      </c>
      <c r="I7494" t="s">
        <v>26</v>
      </c>
      <c r="J7494">
        <v>-1207.18</v>
      </c>
      <c r="K7494">
        <v>95.95</v>
      </c>
      <c r="L7494">
        <v>74.349999999999994</v>
      </c>
      <c r="M7494" t="s">
        <v>124</v>
      </c>
      <c r="N7494" t="s">
        <v>138</v>
      </c>
      <c r="O7494" t="s">
        <v>139</v>
      </c>
      <c r="P7494" t="s">
        <v>32</v>
      </c>
      <c r="Q7494" t="s">
        <v>36</v>
      </c>
      <c r="R7494" t="s">
        <v>66</v>
      </c>
      <c r="S7494">
        <v>0.56999999999999995</v>
      </c>
      <c r="T7494" s="1">
        <v>41036</v>
      </c>
    </row>
    <row r="7495" spans="1:20" x14ac:dyDescent="0.3">
      <c r="A7495">
        <v>53477</v>
      </c>
      <c r="B7495" s="1">
        <v>41034</v>
      </c>
      <c r="C7495" s="1" t="str">
        <f t="shared" si="234"/>
        <v>May</v>
      </c>
      <c r="D7495" t="s">
        <v>25</v>
      </c>
      <c r="E7495">
        <v>27</v>
      </c>
      <c r="F7495">
        <v>8161.93</v>
      </c>
      <c r="G7495">
        <v>0.06</v>
      </c>
      <c r="H7495" t="str">
        <f t="shared" si="235"/>
        <v>0-10%</v>
      </c>
      <c r="I7495" t="s">
        <v>26</v>
      </c>
      <c r="J7495">
        <v>1261.44</v>
      </c>
      <c r="K7495">
        <v>300.98</v>
      </c>
      <c r="L7495">
        <v>64.73</v>
      </c>
      <c r="M7495" t="s">
        <v>124</v>
      </c>
      <c r="N7495" t="s">
        <v>138</v>
      </c>
      <c r="O7495" t="s">
        <v>139</v>
      </c>
      <c r="P7495" t="s">
        <v>32</v>
      </c>
      <c r="Q7495" t="s">
        <v>36</v>
      </c>
      <c r="R7495" t="s">
        <v>66</v>
      </c>
      <c r="S7495">
        <v>0.56000000000000005</v>
      </c>
      <c r="T7495" s="1">
        <v>41035</v>
      </c>
    </row>
    <row r="7496" spans="1:20" x14ac:dyDescent="0.3">
      <c r="A7496">
        <v>53477</v>
      </c>
      <c r="B7496" s="1">
        <v>41034</v>
      </c>
      <c r="C7496" s="1" t="str">
        <f t="shared" si="234"/>
        <v>May</v>
      </c>
      <c r="D7496" t="s">
        <v>25</v>
      </c>
      <c r="E7496">
        <v>36</v>
      </c>
      <c r="F7496">
        <v>1314.65</v>
      </c>
      <c r="G7496">
        <v>0.06</v>
      </c>
      <c r="H7496" t="str">
        <f t="shared" si="235"/>
        <v>0-10%</v>
      </c>
      <c r="I7496" t="s">
        <v>19</v>
      </c>
      <c r="J7496">
        <v>536.87</v>
      </c>
      <c r="K7496">
        <v>37.94</v>
      </c>
      <c r="L7496">
        <v>5.08</v>
      </c>
      <c r="M7496" t="s">
        <v>124</v>
      </c>
      <c r="N7496" t="s">
        <v>138</v>
      </c>
      <c r="O7496" t="s">
        <v>139</v>
      </c>
      <c r="P7496" t="s">
        <v>32</v>
      </c>
      <c r="Q7496" t="s">
        <v>23</v>
      </c>
      <c r="R7496" t="s">
        <v>43</v>
      </c>
      <c r="S7496">
        <v>0.38</v>
      </c>
      <c r="T7496" s="1">
        <v>41036</v>
      </c>
    </row>
    <row r="7497" spans="1:20" x14ac:dyDescent="0.3">
      <c r="A7497">
        <v>53477</v>
      </c>
      <c r="B7497" s="1">
        <v>41034</v>
      </c>
      <c r="C7497" s="1" t="str">
        <f t="shared" si="234"/>
        <v>May</v>
      </c>
      <c r="D7497" t="s">
        <v>25</v>
      </c>
      <c r="E7497">
        <v>28</v>
      </c>
      <c r="F7497">
        <v>4479.16</v>
      </c>
      <c r="G7497">
        <v>7.0000000000000007E-2</v>
      </c>
      <c r="H7497" t="str">
        <f t="shared" si="235"/>
        <v>0-10%</v>
      </c>
      <c r="I7497" t="s">
        <v>19</v>
      </c>
      <c r="J7497">
        <v>610.9</v>
      </c>
      <c r="K7497">
        <v>161.55000000000001</v>
      </c>
      <c r="L7497">
        <v>19.989999999999998</v>
      </c>
      <c r="M7497" t="s">
        <v>124</v>
      </c>
      <c r="N7497" t="s">
        <v>138</v>
      </c>
      <c r="O7497" t="s">
        <v>139</v>
      </c>
      <c r="P7497" t="s">
        <v>32</v>
      </c>
      <c r="Q7497" t="s">
        <v>23</v>
      </c>
      <c r="R7497" t="s">
        <v>24</v>
      </c>
      <c r="S7497">
        <v>0.66</v>
      </c>
      <c r="T7497" s="1">
        <v>41036</v>
      </c>
    </row>
    <row r="7498" spans="1:20" x14ac:dyDescent="0.3">
      <c r="A7498">
        <v>53508</v>
      </c>
      <c r="B7498" s="1">
        <v>40127</v>
      </c>
      <c r="C7498" s="1" t="str">
        <f t="shared" si="234"/>
        <v>Nov</v>
      </c>
      <c r="D7498" t="s">
        <v>25</v>
      </c>
      <c r="E7498">
        <v>13</v>
      </c>
      <c r="F7498">
        <v>1072.22</v>
      </c>
      <c r="G7498">
        <v>0.03</v>
      </c>
      <c r="H7498" t="str">
        <f t="shared" si="235"/>
        <v>0-10%</v>
      </c>
      <c r="I7498" t="s">
        <v>19</v>
      </c>
      <c r="J7498">
        <v>149.63999999999999</v>
      </c>
      <c r="K7498">
        <v>80.98</v>
      </c>
      <c r="L7498">
        <v>7.18</v>
      </c>
      <c r="M7498" t="s">
        <v>124</v>
      </c>
      <c r="N7498" t="s">
        <v>138</v>
      </c>
      <c r="O7498" t="s">
        <v>139</v>
      </c>
      <c r="P7498" t="s">
        <v>28</v>
      </c>
      <c r="Q7498" t="s">
        <v>33</v>
      </c>
      <c r="R7498" t="s">
        <v>48</v>
      </c>
      <c r="S7498">
        <v>0.48</v>
      </c>
      <c r="T7498" s="1">
        <v>40129</v>
      </c>
    </row>
    <row r="7499" spans="1:20" x14ac:dyDescent="0.3">
      <c r="A7499">
        <v>53508</v>
      </c>
      <c r="B7499" s="1">
        <v>40127</v>
      </c>
      <c r="C7499" s="1" t="str">
        <f t="shared" si="234"/>
        <v>Nov</v>
      </c>
      <c r="D7499" t="s">
        <v>25</v>
      </c>
      <c r="E7499">
        <v>25</v>
      </c>
      <c r="F7499">
        <v>342.85</v>
      </c>
      <c r="G7499">
        <v>0.06</v>
      </c>
      <c r="H7499" t="str">
        <f t="shared" si="235"/>
        <v>0-10%</v>
      </c>
      <c r="I7499" t="s">
        <v>19</v>
      </c>
      <c r="J7499">
        <v>-32.42</v>
      </c>
      <c r="K7499">
        <v>13.99</v>
      </c>
      <c r="L7499">
        <v>7.51</v>
      </c>
      <c r="M7499" t="s">
        <v>124</v>
      </c>
      <c r="N7499" t="s">
        <v>138</v>
      </c>
      <c r="O7499" t="s">
        <v>139</v>
      </c>
      <c r="P7499" t="s">
        <v>28</v>
      </c>
      <c r="Q7499" t="s">
        <v>33</v>
      </c>
      <c r="R7499" t="s">
        <v>93</v>
      </c>
      <c r="S7499">
        <v>0.39</v>
      </c>
      <c r="T7499" s="1">
        <v>40129</v>
      </c>
    </row>
    <row r="7500" spans="1:20" x14ac:dyDescent="0.3">
      <c r="A7500">
        <v>53508</v>
      </c>
      <c r="B7500" s="1">
        <v>40127</v>
      </c>
      <c r="C7500" s="1" t="str">
        <f t="shared" si="234"/>
        <v>Nov</v>
      </c>
      <c r="D7500" t="s">
        <v>25</v>
      </c>
      <c r="E7500">
        <v>4</v>
      </c>
      <c r="F7500">
        <v>62.48</v>
      </c>
      <c r="G7500">
        <v>0.06</v>
      </c>
      <c r="H7500" t="str">
        <f t="shared" si="235"/>
        <v>0-10%</v>
      </c>
      <c r="I7500" t="s">
        <v>19</v>
      </c>
      <c r="J7500">
        <v>1.06</v>
      </c>
      <c r="K7500">
        <v>15.04</v>
      </c>
      <c r="L7500">
        <v>1.97</v>
      </c>
      <c r="M7500" t="s">
        <v>124</v>
      </c>
      <c r="N7500" t="s">
        <v>138</v>
      </c>
      <c r="O7500" t="s">
        <v>139</v>
      </c>
      <c r="P7500" t="s">
        <v>28</v>
      </c>
      <c r="Q7500" t="s">
        <v>23</v>
      </c>
      <c r="R7500" t="s">
        <v>43</v>
      </c>
      <c r="S7500">
        <v>0.39</v>
      </c>
      <c r="T7500" s="1">
        <v>40127</v>
      </c>
    </row>
    <row r="7501" spans="1:20" x14ac:dyDescent="0.3">
      <c r="A7501">
        <v>53511</v>
      </c>
      <c r="B7501" s="1">
        <v>39864</v>
      </c>
      <c r="C7501" s="1" t="str">
        <f t="shared" si="234"/>
        <v>Feb</v>
      </c>
      <c r="D7501" t="s">
        <v>44</v>
      </c>
      <c r="E7501">
        <v>41</v>
      </c>
      <c r="F7501">
        <v>241.1</v>
      </c>
      <c r="G7501">
        <v>7.0000000000000007E-2</v>
      </c>
      <c r="H7501" t="str">
        <f t="shared" si="235"/>
        <v>0-10%</v>
      </c>
      <c r="I7501" t="s">
        <v>19</v>
      </c>
      <c r="J7501">
        <v>-243.24</v>
      </c>
      <c r="K7501">
        <v>5.81</v>
      </c>
      <c r="L7501">
        <v>8.49</v>
      </c>
      <c r="M7501" t="s">
        <v>91</v>
      </c>
      <c r="N7501" t="s">
        <v>86</v>
      </c>
      <c r="O7501" t="s">
        <v>86</v>
      </c>
      <c r="P7501" t="s">
        <v>22</v>
      </c>
      <c r="Q7501" t="s">
        <v>23</v>
      </c>
      <c r="R7501" t="s">
        <v>30</v>
      </c>
      <c r="S7501">
        <v>0.39</v>
      </c>
      <c r="T7501" s="1">
        <v>39866</v>
      </c>
    </row>
    <row r="7502" spans="1:20" x14ac:dyDescent="0.3">
      <c r="A7502">
        <v>53511</v>
      </c>
      <c r="B7502" s="1">
        <v>39864</v>
      </c>
      <c r="C7502" s="1" t="str">
        <f t="shared" si="234"/>
        <v>Feb</v>
      </c>
      <c r="D7502" t="s">
        <v>44</v>
      </c>
      <c r="E7502">
        <v>49</v>
      </c>
      <c r="F7502">
        <v>491.93</v>
      </c>
      <c r="G7502">
        <v>0.04</v>
      </c>
      <c r="H7502" t="str">
        <f t="shared" si="235"/>
        <v>0-10%</v>
      </c>
      <c r="I7502" t="s">
        <v>19</v>
      </c>
      <c r="J7502">
        <v>-53.62</v>
      </c>
      <c r="K7502">
        <v>9.65</v>
      </c>
      <c r="L7502">
        <v>6.22</v>
      </c>
      <c r="M7502" t="s">
        <v>91</v>
      </c>
      <c r="N7502" t="s">
        <v>86</v>
      </c>
      <c r="O7502" t="s">
        <v>86</v>
      </c>
      <c r="P7502" t="s">
        <v>22</v>
      </c>
      <c r="Q7502" t="s">
        <v>36</v>
      </c>
      <c r="R7502" t="s">
        <v>37</v>
      </c>
      <c r="S7502">
        <v>0.55000000000000004</v>
      </c>
      <c r="T7502" s="1">
        <v>39865</v>
      </c>
    </row>
    <row r="7503" spans="1:20" x14ac:dyDescent="0.3">
      <c r="A7503">
        <v>53536</v>
      </c>
      <c r="B7503" s="1">
        <v>41212</v>
      </c>
      <c r="C7503" s="1" t="str">
        <f t="shared" si="234"/>
        <v>Oct</v>
      </c>
      <c r="D7503" t="s">
        <v>25</v>
      </c>
      <c r="E7503">
        <v>35</v>
      </c>
      <c r="F7503">
        <v>738.69</v>
      </c>
      <c r="G7503">
        <v>0.1</v>
      </c>
      <c r="H7503" t="str">
        <f t="shared" si="235"/>
        <v>0-10%</v>
      </c>
      <c r="I7503" t="s">
        <v>19</v>
      </c>
      <c r="J7503">
        <v>109.16</v>
      </c>
      <c r="K7503">
        <v>22.98</v>
      </c>
      <c r="L7503">
        <v>7.58</v>
      </c>
      <c r="M7503" t="s">
        <v>144</v>
      </c>
      <c r="N7503" t="s">
        <v>141</v>
      </c>
      <c r="O7503" t="s">
        <v>142</v>
      </c>
      <c r="P7503" t="s">
        <v>42</v>
      </c>
      <c r="Q7503" t="s">
        <v>36</v>
      </c>
      <c r="R7503" t="s">
        <v>37</v>
      </c>
      <c r="S7503">
        <v>0.51</v>
      </c>
      <c r="T7503" s="1">
        <v>41214</v>
      </c>
    </row>
    <row r="7504" spans="1:20" x14ac:dyDescent="0.3">
      <c r="A7504">
        <v>53536</v>
      </c>
      <c r="B7504" s="1">
        <v>41212</v>
      </c>
      <c r="C7504" s="1" t="str">
        <f t="shared" si="234"/>
        <v>Oct</v>
      </c>
      <c r="D7504" t="s">
        <v>25</v>
      </c>
      <c r="E7504">
        <v>5</v>
      </c>
      <c r="F7504">
        <v>1015.4</v>
      </c>
      <c r="G7504">
        <v>0</v>
      </c>
      <c r="H7504" t="str">
        <f t="shared" si="235"/>
        <v>0-10%</v>
      </c>
      <c r="I7504" t="s">
        <v>26</v>
      </c>
      <c r="J7504">
        <v>-234.59</v>
      </c>
      <c r="K7504">
        <v>179.29</v>
      </c>
      <c r="L7504">
        <v>56.2</v>
      </c>
      <c r="M7504" t="s">
        <v>144</v>
      </c>
      <c r="N7504" t="s">
        <v>141</v>
      </c>
      <c r="O7504" t="s">
        <v>142</v>
      </c>
      <c r="P7504" t="s">
        <v>42</v>
      </c>
      <c r="Q7504" t="s">
        <v>36</v>
      </c>
      <c r="R7504" t="s">
        <v>54</v>
      </c>
      <c r="S7504">
        <v>0.71</v>
      </c>
      <c r="T7504" s="1">
        <v>41214</v>
      </c>
    </row>
    <row r="7505" spans="1:20" x14ac:dyDescent="0.3">
      <c r="A7505">
        <v>53568</v>
      </c>
      <c r="B7505" s="1">
        <v>40357</v>
      </c>
      <c r="C7505" s="1" t="str">
        <f t="shared" si="234"/>
        <v>Jun</v>
      </c>
      <c r="D7505" t="s">
        <v>44</v>
      </c>
      <c r="E7505">
        <v>34</v>
      </c>
      <c r="F7505">
        <v>4281.13</v>
      </c>
      <c r="G7505">
        <v>0.05</v>
      </c>
      <c r="H7505" t="str">
        <f t="shared" si="235"/>
        <v>0-10%</v>
      </c>
      <c r="I7505" t="s">
        <v>26</v>
      </c>
      <c r="J7505">
        <v>-1446.08</v>
      </c>
      <c r="K7505">
        <v>122.99</v>
      </c>
      <c r="L7505">
        <v>70.2</v>
      </c>
      <c r="M7505" t="s">
        <v>655</v>
      </c>
      <c r="N7505" t="s">
        <v>138</v>
      </c>
      <c r="O7505" t="s">
        <v>139</v>
      </c>
      <c r="P7505" t="s">
        <v>42</v>
      </c>
      <c r="Q7505" t="s">
        <v>36</v>
      </c>
      <c r="R7505" t="s">
        <v>66</v>
      </c>
      <c r="S7505">
        <v>0.74</v>
      </c>
      <c r="T7505" s="1">
        <v>40358</v>
      </c>
    </row>
    <row r="7506" spans="1:20" x14ac:dyDescent="0.3">
      <c r="A7506">
        <v>53571</v>
      </c>
      <c r="B7506" s="1">
        <v>40983</v>
      </c>
      <c r="C7506" s="1" t="str">
        <f t="shared" si="234"/>
        <v>Mar</v>
      </c>
      <c r="D7506" t="s">
        <v>859</v>
      </c>
      <c r="E7506">
        <v>21</v>
      </c>
      <c r="F7506">
        <v>238.06</v>
      </c>
      <c r="G7506">
        <v>0.05</v>
      </c>
      <c r="H7506" t="str">
        <f t="shared" si="235"/>
        <v>0-10%</v>
      </c>
      <c r="I7506" t="s">
        <v>19</v>
      </c>
      <c r="J7506">
        <v>56.43</v>
      </c>
      <c r="K7506">
        <v>10.91</v>
      </c>
      <c r="L7506">
        <v>2.99</v>
      </c>
      <c r="M7506" t="s">
        <v>408</v>
      </c>
      <c r="N7506" t="s">
        <v>141</v>
      </c>
      <c r="O7506" t="s">
        <v>142</v>
      </c>
      <c r="P7506" t="s">
        <v>22</v>
      </c>
      <c r="Q7506" t="s">
        <v>23</v>
      </c>
      <c r="R7506" t="s">
        <v>30</v>
      </c>
      <c r="S7506">
        <v>0.38</v>
      </c>
      <c r="T7506" s="1">
        <v>40985</v>
      </c>
    </row>
    <row r="7507" spans="1:20" x14ac:dyDescent="0.3">
      <c r="A7507">
        <v>53572</v>
      </c>
      <c r="B7507" s="1">
        <v>40305</v>
      </c>
      <c r="C7507" s="1" t="str">
        <f t="shared" si="234"/>
        <v>May</v>
      </c>
      <c r="D7507" t="s">
        <v>44</v>
      </c>
      <c r="E7507">
        <v>17</v>
      </c>
      <c r="F7507">
        <v>184.09</v>
      </c>
      <c r="G7507">
        <v>7.0000000000000007E-2</v>
      </c>
      <c r="H7507" t="str">
        <f t="shared" si="235"/>
        <v>0-10%</v>
      </c>
      <c r="I7507" t="s">
        <v>19</v>
      </c>
      <c r="J7507">
        <v>4.79</v>
      </c>
      <c r="K7507">
        <v>11.09</v>
      </c>
      <c r="L7507">
        <v>5.25</v>
      </c>
      <c r="M7507" t="s">
        <v>153</v>
      </c>
      <c r="N7507" t="s">
        <v>141</v>
      </c>
      <c r="O7507" t="s">
        <v>142</v>
      </c>
      <c r="P7507" t="s">
        <v>32</v>
      </c>
      <c r="Q7507" t="s">
        <v>23</v>
      </c>
      <c r="R7507" t="s">
        <v>51</v>
      </c>
      <c r="S7507">
        <v>0.36</v>
      </c>
      <c r="T7507" s="1">
        <v>40306</v>
      </c>
    </row>
    <row r="7508" spans="1:20" x14ac:dyDescent="0.3">
      <c r="A7508">
        <v>53573</v>
      </c>
      <c r="B7508" s="1">
        <v>39887</v>
      </c>
      <c r="C7508" s="1" t="str">
        <f t="shared" si="234"/>
        <v>Mar</v>
      </c>
      <c r="D7508" t="s">
        <v>859</v>
      </c>
      <c r="E7508">
        <v>6</v>
      </c>
      <c r="F7508">
        <v>93.73</v>
      </c>
      <c r="G7508">
        <v>0.03</v>
      </c>
      <c r="H7508" t="str">
        <f t="shared" si="235"/>
        <v>0-10%</v>
      </c>
      <c r="I7508" t="s">
        <v>19</v>
      </c>
      <c r="J7508">
        <v>51.14</v>
      </c>
      <c r="K7508">
        <v>14.2</v>
      </c>
      <c r="L7508">
        <v>5.3</v>
      </c>
      <c r="M7508" t="s">
        <v>195</v>
      </c>
      <c r="N7508" t="s">
        <v>804</v>
      </c>
      <c r="O7508" t="s">
        <v>142</v>
      </c>
      <c r="P7508" t="s">
        <v>42</v>
      </c>
      <c r="Q7508" t="s">
        <v>36</v>
      </c>
      <c r="R7508" t="s">
        <v>37</v>
      </c>
      <c r="S7508">
        <v>0.46</v>
      </c>
      <c r="T7508" s="1">
        <v>39889</v>
      </c>
    </row>
    <row r="7509" spans="1:20" x14ac:dyDescent="0.3">
      <c r="A7509">
        <v>53574</v>
      </c>
      <c r="B7509" s="1">
        <v>41008</v>
      </c>
      <c r="C7509" s="1" t="str">
        <f t="shared" si="234"/>
        <v>Apr</v>
      </c>
      <c r="D7509" t="s">
        <v>44</v>
      </c>
      <c r="E7509">
        <v>8</v>
      </c>
      <c r="F7509">
        <v>669.69</v>
      </c>
      <c r="G7509">
        <v>0.03</v>
      </c>
      <c r="H7509" t="str">
        <f t="shared" si="235"/>
        <v>0-10%</v>
      </c>
      <c r="I7509" t="s">
        <v>19</v>
      </c>
      <c r="J7509">
        <v>-297.02</v>
      </c>
      <c r="K7509">
        <v>80.98</v>
      </c>
      <c r="L7509">
        <v>35</v>
      </c>
      <c r="M7509" t="s">
        <v>378</v>
      </c>
      <c r="N7509" t="s">
        <v>259</v>
      </c>
      <c r="O7509" t="s">
        <v>259</v>
      </c>
      <c r="P7509" t="s">
        <v>32</v>
      </c>
      <c r="Q7509" t="s">
        <v>23</v>
      </c>
      <c r="R7509" t="s">
        <v>24</v>
      </c>
      <c r="S7509">
        <v>0.81</v>
      </c>
      <c r="T7509" s="1">
        <v>41009</v>
      </c>
    </row>
    <row r="7510" spans="1:20" x14ac:dyDescent="0.3">
      <c r="A7510">
        <v>53600</v>
      </c>
      <c r="B7510" s="1">
        <v>41100</v>
      </c>
      <c r="C7510" s="1" t="str">
        <f t="shared" si="234"/>
        <v>Jul</v>
      </c>
      <c r="D7510" t="s">
        <v>44</v>
      </c>
      <c r="E7510">
        <v>8</v>
      </c>
      <c r="F7510">
        <v>55.59</v>
      </c>
      <c r="G7510">
        <v>0.03</v>
      </c>
      <c r="H7510" t="str">
        <f t="shared" si="235"/>
        <v>0-10%</v>
      </c>
      <c r="I7510" t="s">
        <v>39</v>
      </c>
      <c r="J7510">
        <v>-17.95</v>
      </c>
      <c r="K7510">
        <v>5.18</v>
      </c>
      <c r="L7510">
        <v>5.74</v>
      </c>
      <c r="M7510" t="s">
        <v>232</v>
      </c>
      <c r="N7510" t="s">
        <v>138</v>
      </c>
      <c r="O7510" t="s">
        <v>139</v>
      </c>
      <c r="P7510" t="s">
        <v>22</v>
      </c>
      <c r="Q7510" t="s">
        <v>23</v>
      </c>
      <c r="R7510" t="s">
        <v>30</v>
      </c>
      <c r="S7510">
        <v>0.36</v>
      </c>
      <c r="T7510" s="1">
        <v>41101</v>
      </c>
    </row>
    <row r="7511" spans="1:20" x14ac:dyDescent="0.3">
      <c r="A7511">
        <v>53605</v>
      </c>
      <c r="B7511" s="1">
        <v>40393</v>
      </c>
      <c r="C7511" s="1" t="str">
        <f t="shared" si="234"/>
        <v>Aug</v>
      </c>
      <c r="D7511" t="s">
        <v>44</v>
      </c>
      <c r="E7511">
        <v>19</v>
      </c>
      <c r="F7511">
        <v>506.49</v>
      </c>
      <c r="G7511">
        <v>0.06</v>
      </c>
      <c r="H7511" t="str">
        <f t="shared" si="235"/>
        <v>0-10%</v>
      </c>
      <c r="I7511" t="s">
        <v>19</v>
      </c>
      <c r="J7511">
        <v>105.69</v>
      </c>
      <c r="K7511">
        <v>25.98</v>
      </c>
      <c r="L7511">
        <v>5.37</v>
      </c>
      <c r="M7511" t="s">
        <v>615</v>
      </c>
      <c r="N7511" t="s">
        <v>611</v>
      </c>
      <c r="O7511" t="s">
        <v>115</v>
      </c>
      <c r="P7511" t="s">
        <v>28</v>
      </c>
      <c r="Q7511" t="s">
        <v>23</v>
      </c>
      <c r="R7511" t="s">
        <v>29</v>
      </c>
      <c r="S7511">
        <v>0.5</v>
      </c>
      <c r="T7511" s="1">
        <v>40395</v>
      </c>
    </row>
    <row r="7512" spans="1:20" x14ac:dyDescent="0.3">
      <c r="A7512">
        <v>53605</v>
      </c>
      <c r="B7512" s="1">
        <v>40393</v>
      </c>
      <c r="C7512" s="1" t="str">
        <f t="shared" si="234"/>
        <v>Aug</v>
      </c>
      <c r="D7512" t="s">
        <v>44</v>
      </c>
      <c r="E7512">
        <v>48</v>
      </c>
      <c r="F7512">
        <v>8367.68</v>
      </c>
      <c r="G7512">
        <v>0.06</v>
      </c>
      <c r="H7512" t="str">
        <f t="shared" si="235"/>
        <v>0-10%</v>
      </c>
      <c r="I7512" t="s">
        <v>26</v>
      </c>
      <c r="J7512">
        <v>886.35</v>
      </c>
      <c r="K7512">
        <v>170.98</v>
      </c>
      <c r="L7512">
        <v>35.89</v>
      </c>
      <c r="M7512" t="s">
        <v>615</v>
      </c>
      <c r="N7512" t="s">
        <v>611</v>
      </c>
      <c r="O7512" t="s">
        <v>115</v>
      </c>
      <c r="P7512" t="s">
        <v>28</v>
      </c>
      <c r="Q7512" t="s">
        <v>36</v>
      </c>
      <c r="R7512" t="s">
        <v>53</v>
      </c>
      <c r="S7512">
        <v>0.66</v>
      </c>
      <c r="T7512" s="1">
        <v>40395</v>
      </c>
    </row>
    <row r="7513" spans="1:20" x14ac:dyDescent="0.3">
      <c r="A7513">
        <v>53605</v>
      </c>
      <c r="B7513" s="1">
        <v>40393</v>
      </c>
      <c r="C7513" s="1" t="str">
        <f t="shared" si="234"/>
        <v>Aug</v>
      </c>
      <c r="D7513" t="s">
        <v>44</v>
      </c>
      <c r="E7513">
        <v>1</v>
      </c>
      <c r="F7513">
        <v>74.31</v>
      </c>
      <c r="G7513">
        <v>7.0000000000000007E-2</v>
      </c>
      <c r="H7513" t="str">
        <f t="shared" si="235"/>
        <v>0-10%</v>
      </c>
      <c r="I7513" t="s">
        <v>19</v>
      </c>
      <c r="J7513">
        <v>-73.099999999999994</v>
      </c>
      <c r="K7513">
        <v>41.47</v>
      </c>
      <c r="L7513">
        <v>34.200000000000003</v>
      </c>
      <c r="M7513" t="s">
        <v>615</v>
      </c>
      <c r="N7513" t="s">
        <v>611</v>
      </c>
      <c r="O7513" t="s">
        <v>115</v>
      </c>
      <c r="P7513" t="s">
        <v>28</v>
      </c>
      <c r="Q7513" t="s">
        <v>36</v>
      </c>
      <c r="R7513" t="s">
        <v>37</v>
      </c>
      <c r="S7513">
        <v>0.73</v>
      </c>
      <c r="T7513" s="1">
        <v>40395</v>
      </c>
    </row>
    <row r="7514" spans="1:20" x14ac:dyDescent="0.3">
      <c r="A7514">
        <v>53635</v>
      </c>
      <c r="B7514" s="1">
        <v>41108</v>
      </c>
      <c r="C7514" s="1" t="str">
        <f t="shared" si="234"/>
        <v>Jul</v>
      </c>
      <c r="D7514" t="s">
        <v>859</v>
      </c>
      <c r="E7514">
        <v>33</v>
      </c>
      <c r="F7514">
        <v>103.92</v>
      </c>
      <c r="G7514">
        <v>0.08</v>
      </c>
      <c r="H7514" t="str">
        <f t="shared" si="235"/>
        <v>0-10%</v>
      </c>
      <c r="I7514" t="s">
        <v>19</v>
      </c>
      <c r="J7514">
        <v>-52.76</v>
      </c>
      <c r="K7514">
        <v>3.14</v>
      </c>
      <c r="L7514">
        <v>1.92</v>
      </c>
      <c r="M7514" t="s">
        <v>394</v>
      </c>
      <c r="N7514" t="s">
        <v>141</v>
      </c>
      <c r="O7514" t="s">
        <v>142</v>
      </c>
      <c r="P7514" t="s">
        <v>22</v>
      </c>
      <c r="Q7514" t="s">
        <v>23</v>
      </c>
      <c r="R7514" t="s">
        <v>81</v>
      </c>
      <c r="S7514">
        <v>0.84</v>
      </c>
      <c r="T7514" s="1">
        <v>41110</v>
      </c>
    </row>
    <row r="7515" spans="1:20" x14ac:dyDescent="0.3">
      <c r="A7515">
        <v>53637</v>
      </c>
      <c r="B7515" s="1">
        <v>40619</v>
      </c>
      <c r="C7515" s="1" t="str">
        <f t="shared" si="234"/>
        <v>Mar</v>
      </c>
      <c r="D7515" t="s">
        <v>25</v>
      </c>
      <c r="E7515">
        <v>12</v>
      </c>
      <c r="F7515">
        <v>451.09</v>
      </c>
      <c r="G7515">
        <v>0.1</v>
      </c>
      <c r="H7515" t="str">
        <f t="shared" si="235"/>
        <v>0-10%</v>
      </c>
      <c r="I7515" t="s">
        <v>39</v>
      </c>
      <c r="J7515">
        <v>61.27</v>
      </c>
      <c r="K7515">
        <v>39.979999999999997</v>
      </c>
      <c r="L7515">
        <v>9.83</v>
      </c>
      <c r="M7515" t="s">
        <v>320</v>
      </c>
      <c r="N7515" t="s">
        <v>259</v>
      </c>
      <c r="O7515" t="s">
        <v>259</v>
      </c>
      <c r="P7515" t="s">
        <v>28</v>
      </c>
      <c r="Q7515" t="s">
        <v>23</v>
      </c>
      <c r="R7515" t="s">
        <v>51</v>
      </c>
      <c r="S7515">
        <v>0.4</v>
      </c>
      <c r="T7515" s="1">
        <v>40620</v>
      </c>
    </row>
    <row r="7516" spans="1:20" x14ac:dyDescent="0.3">
      <c r="A7516">
        <v>53667</v>
      </c>
      <c r="B7516" s="1">
        <v>41046</v>
      </c>
      <c r="C7516" s="1" t="str">
        <f t="shared" si="234"/>
        <v>May</v>
      </c>
      <c r="D7516" t="s">
        <v>44</v>
      </c>
      <c r="E7516">
        <v>33</v>
      </c>
      <c r="F7516">
        <v>112.36</v>
      </c>
      <c r="G7516">
        <v>0.08</v>
      </c>
      <c r="H7516" t="str">
        <f t="shared" si="235"/>
        <v>0-10%</v>
      </c>
      <c r="I7516" t="s">
        <v>19</v>
      </c>
      <c r="J7516">
        <v>-159.74</v>
      </c>
      <c r="K7516">
        <v>3.36</v>
      </c>
      <c r="L7516">
        <v>6.27</v>
      </c>
      <c r="M7516" t="s">
        <v>218</v>
      </c>
      <c r="N7516" t="s">
        <v>138</v>
      </c>
      <c r="O7516" t="s">
        <v>139</v>
      </c>
      <c r="P7516" t="s">
        <v>28</v>
      </c>
      <c r="Q7516" t="s">
        <v>23</v>
      </c>
      <c r="R7516" t="s">
        <v>30</v>
      </c>
      <c r="S7516">
        <v>0.4</v>
      </c>
      <c r="T7516" s="1">
        <v>41048</v>
      </c>
    </row>
    <row r="7517" spans="1:20" x14ac:dyDescent="0.3">
      <c r="A7517">
        <v>53667</v>
      </c>
      <c r="B7517" s="1">
        <v>41046</v>
      </c>
      <c r="C7517" s="1" t="str">
        <f t="shared" si="234"/>
        <v>May</v>
      </c>
      <c r="D7517" t="s">
        <v>44</v>
      </c>
      <c r="E7517">
        <v>16</v>
      </c>
      <c r="F7517">
        <v>481.04899999999998</v>
      </c>
      <c r="G7517">
        <v>0.09</v>
      </c>
      <c r="H7517" t="str">
        <f t="shared" si="235"/>
        <v>0-10%</v>
      </c>
      <c r="I7517" t="s">
        <v>19</v>
      </c>
      <c r="J7517">
        <v>46.51</v>
      </c>
      <c r="K7517">
        <v>35.99</v>
      </c>
      <c r="L7517">
        <v>1.1000000000000001</v>
      </c>
      <c r="M7517" t="s">
        <v>218</v>
      </c>
      <c r="N7517" t="s">
        <v>138</v>
      </c>
      <c r="O7517" t="s">
        <v>139</v>
      </c>
      <c r="P7517" t="s">
        <v>28</v>
      </c>
      <c r="Q7517" t="s">
        <v>33</v>
      </c>
      <c r="R7517" t="s">
        <v>34</v>
      </c>
      <c r="S7517">
        <v>0.55000000000000004</v>
      </c>
      <c r="T7517" s="1">
        <v>41048</v>
      </c>
    </row>
    <row r="7518" spans="1:20" x14ac:dyDescent="0.3">
      <c r="A7518">
        <v>53668</v>
      </c>
      <c r="B7518" s="1">
        <v>40268</v>
      </c>
      <c r="C7518" s="1" t="str">
        <f t="shared" si="234"/>
        <v>Mar</v>
      </c>
      <c r="D7518" t="s">
        <v>859</v>
      </c>
      <c r="E7518">
        <v>9</v>
      </c>
      <c r="F7518">
        <v>98.24</v>
      </c>
      <c r="G7518">
        <v>0.04</v>
      </c>
      <c r="H7518" t="str">
        <f t="shared" si="235"/>
        <v>0-10%</v>
      </c>
      <c r="I7518" t="s">
        <v>19</v>
      </c>
      <c r="J7518">
        <v>-10.38</v>
      </c>
      <c r="K7518">
        <v>10.98</v>
      </c>
      <c r="L7518">
        <v>3.37</v>
      </c>
      <c r="M7518" t="s">
        <v>517</v>
      </c>
      <c r="N7518" t="s">
        <v>488</v>
      </c>
      <c r="O7518" t="s">
        <v>488</v>
      </c>
      <c r="P7518" t="s">
        <v>32</v>
      </c>
      <c r="Q7518" t="s">
        <v>23</v>
      </c>
      <c r="R7518" t="s">
        <v>81</v>
      </c>
      <c r="S7518">
        <v>0.56999999999999995</v>
      </c>
      <c r="T7518" s="1">
        <v>40269</v>
      </c>
    </row>
    <row r="7519" spans="1:20" x14ac:dyDescent="0.3">
      <c r="A7519">
        <v>53671</v>
      </c>
      <c r="B7519" s="1">
        <v>40704</v>
      </c>
      <c r="C7519" s="1" t="str">
        <f t="shared" si="234"/>
        <v>Jun</v>
      </c>
      <c r="D7519" t="s">
        <v>44</v>
      </c>
      <c r="E7519">
        <v>41</v>
      </c>
      <c r="F7519">
        <v>236.68</v>
      </c>
      <c r="G7519">
        <v>0.08</v>
      </c>
      <c r="H7519" t="str">
        <f t="shared" si="235"/>
        <v>0-10%</v>
      </c>
      <c r="I7519" t="s">
        <v>19</v>
      </c>
      <c r="J7519">
        <v>-82.79</v>
      </c>
      <c r="K7519">
        <v>5.74</v>
      </c>
      <c r="L7519">
        <v>5.01</v>
      </c>
      <c r="M7519" t="s">
        <v>578</v>
      </c>
      <c r="N7519" t="s">
        <v>259</v>
      </c>
      <c r="O7519" t="s">
        <v>259</v>
      </c>
      <c r="P7519" t="s">
        <v>22</v>
      </c>
      <c r="Q7519" t="s">
        <v>23</v>
      </c>
      <c r="R7519" t="s">
        <v>30</v>
      </c>
      <c r="S7519">
        <v>0.39</v>
      </c>
      <c r="T7519" s="1">
        <v>40705</v>
      </c>
    </row>
    <row r="7520" spans="1:20" x14ac:dyDescent="0.3">
      <c r="A7520">
        <v>53671</v>
      </c>
      <c r="B7520" s="1">
        <v>40704</v>
      </c>
      <c r="C7520" s="1" t="str">
        <f t="shared" si="234"/>
        <v>Jun</v>
      </c>
      <c r="D7520" t="s">
        <v>44</v>
      </c>
      <c r="E7520">
        <v>43</v>
      </c>
      <c r="F7520">
        <v>6255.81</v>
      </c>
      <c r="G7520">
        <v>0.01</v>
      </c>
      <c r="H7520" t="str">
        <f t="shared" si="235"/>
        <v>0-10%</v>
      </c>
      <c r="I7520" t="s">
        <v>19</v>
      </c>
      <c r="J7520">
        <v>693.26</v>
      </c>
      <c r="K7520">
        <v>140.85</v>
      </c>
      <c r="L7520">
        <v>19.989999999999998</v>
      </c>
      <c r="M7520" t="s">
        <v>578</v>
      </c>
      <c r="N7520" t="s">
        <v>259</v>
      </c>
      <c r="O7520" t="s">
        <v>259</v>
      </c>
      <c r="P7520" t="s">
        <v>22</v>
      </c>
      <c r="Q7520" t="s">
        <v>23</v>
      </c>
      <c r="R7520" t="s">
        <v>24</v>
      </c>
      <c r="S7520">
        <v>0.73</v>
      </c>
      <c r="T7520" s="1">
        <v>40705</v>
      </c>
    </row>
    <row r="7521" spans="1:20" x14ac:dyDescent="0.3">
      <c r="A7521">
        <v>53671</v>
      </c>
      <c r="B7521" s="1">
        <v>40704</v>
      </c>
      <c r="C7521" s="1" t="str">
        <f t="shared" si="234"/>
        <v>Jun</v>
      </c>
      <c r="D7521" t="s">
        <v>44</v>
      </c>
      <c r="E7521">
        <v>39</v>
      </c>
      <c r="F7521">
        <v>616.5</v>
      </c>
      <c r="G7521">
        <v>0.02</v>
      </c>
      <c r="H7521" t="str">
        <f t="shared" si="235"/>
        <v>0-10%</v>
      </c>
      <c r="I7521" t="s">
        <v>19</v>
      </c>
      <c r="J7521">
        <v>25.99</v>
      </c>
      <c r="K7521">
        <v>15.01</v>
      </c>
      <c r="L7521">
        <v>8.4</v>
      </c>
      <c r="M7521" t="s">
        <v>578</v>
      </c>
      <c r="N7521" t="s">
        <v>259</v>
      </c>
      <c r="O7521" t="s">
        <v>259</v>
      </c>
      <c r="P7521" t="s">
        <v>22</v>
      </c>
      <c r="Q7521" t="s">
        <v>23</v>
      </c>
      <c r="R7521" t="s">
        <v>30</v>
      </c>
      <c r="S7521">
        <v>0.39</v>
      </c>
      <c r="T7521" s="1">
        <v>40705</v>
      </c>
    </row>
    <row r="7522" spans="1:20" x14ac:dyDescent="0.3">
      <c r="A7522">
        <v>53698</v>
      </c>
      <c r="B7522" s="1">
        <v>41076</v>
      </c>
      <c r="C7522" s="1" t="str">
        <f t="shared" si="234"/>
        <v>Jun</v>
      </c>
      <c r="D7522" t="s">
        <v>44</v>
      </c>
      <c r="E7522">
        <v>10</v>
      </c>
      <c r="F7522">
        <v>55.33</v>
      </c>
      <c r="G7522">
        <v>0</v>
      </c>
      <c r="H7522" t="str">
        <f t="shared" si="235"/>
        <v>0-10%</v>
      </c>
      <c r="I7522" t="s">
        <v>39</v>
      </c>
      <c r="J7522">
        <v>13.38</v>
      </c>
      <c r="K7522">
        <v>4.84</v>
      </c>
      <c r="L7522">
        <v>0.71</v>
      </c>
      <c r="M7522" t="s">
        <v>300</v>
      </c>
      <c r="N7522" t="s">
        <v>259</v>
      </c>
      <c r="O7522" t="s">
        <v>259</v>
      </c>
      <c r="P7522" t="s">
        <v>28</v>
      </c>
      <c r="Q7522" t="s">
        <v>23</v>
      </c>
      <c r="R7522" t="s">
        <v>59</v>
      </c>
      <c r="S7522">
        <v>0.52</v>
      </c>
      <c r="T7522" s="1">
        <v>41077</v>
      </c>
    </row>
    <row r="7523" spans="1:20" x14ac:dyDescent="0.3">
      <c r="A7523">
        <v>53703</v>
      </c>
      <c r="B7523" s="1">
        <v>40343</v>
      </c>
      <c r="C7523" s="1" t="str">
        <f t="shared" si="234"/>
        <v>Jun</v>
      </c>
      <c r="D7523" t="s">
        <v>859</v>
      </c>
      <c r="E7523">
        <v>14</v>
      </c>
      <c r="F7523">
        <v>1966.26</v>
      </c>
      <c r="G7523">
        <v>0.06</v>
      </c>
      <c r="H7523" t="str">
        <f t="shared" si="235"/>
        <v>0-10%</v>
      </c>
      <c r="I7523" t="s">
        <v>19</v>
      </c>
      <c r="J7523">
        <v>-34.79</v>
      </c>
      <c r="K7523">
        <v>140.85</v>
      </c>
      <c r="L7523">
        <v>19.989999999999998</v>
      </c>
      <c r="M7523" t="s">
        <v>119</v>
      </c>
      <c r="N7523" t="s">
        <v>138</v>
      </c>
      <c r="O7523" t="s">
        <v>139</v>
      </c>
      <c r="P7523" t="s">
        <v>32</v>
      </c>
      <c r="Q7523" t="s">
        <v>23</v>
      </c>
      <c r="R7523" t="s">
        <v>24</v>
      </c>
      <c r="S7523">
        <v>0.73</v>
      </c>
      <c r="T7523" s="1">
        <v>40344</v>
      </c>
    </row>
    <row r="7524" spans="1:20" x14ac:dyDescent="0.3">
      <c r="A7524">
        <v>53728</v>
      </c>
      <c r="B7524" s="1">
        <v>40838</v>
      </c>
      <c r="C7524" s="1" t="str">
        <f t="shared" si="234"/>
        <v>Oct</v>
      </c>
      <c r="D7524" t="s">
        <v>25</v>
      </c>
      <c r="E7524">
        <v>27</v>
      </c>
      <c r="F7524">
        <v>1502.66</v>
      </c>
      <c r="G7524">
        <v>7.0000000000000007E-2</v>
      </c>
      <c r="H7524" t="str">
        <f t="shared" si="235"/>
        <v>0-10%</v>
      </c>
      <c r="I7524" t="s">
        <v>19</v>
      </c>
      <c r="J7524">
        <v>637.6</v>
      </c>
      <c r="K7524">
        <v>58.1</v>
      </c>
      <c r="L7524">
        <v>1.49</v>
      </c>
      <c r="M7524" t="s">
        <v>209</v>
      </c>
      <c r="N7524" t="s">
        <v>259</v>
      </c>
      <c r="O7524" t="s">
        <v>259</v>
      </c>
      <c r="P7524" t="s">
        <v>32</v>
      </c>
      <c r="Q7524" t="s">
        <v>23</v>
      </c>
      <c r="R7524" t="s">
        <v>30</v>
      </c>
      <c r="S7524">
        <v>0.38</v>
      </c>
      <c r="T7524" s="1">
        <v>40839</v>
      </c>
    </row>
    <row r="7525" spans="1:20" x14ac:dyDescent="0.3">
      <c r="A7525">
        <v>53730</v>
      </c>
      <c r="B7525" s="1">
        <v>41272</v>
      </c>
      <c r="C7525" s="1" t="str">
        <f t="shared" si="234"/>
        <v>Dec</v>
      </c>
      <c r="D7525" t="s">
        <v>25</v>
      </c>
      <c r="E7525">
        <v>40</v>
      </c>
      <c r="F7525">
        <v>181.8</v>
      </c>
      <c r="G7525">
        <v>0.05</v>
      </c>
      <c r="H7525" t="str">
        <f t="shared" si="235"/>
        <v>0-10%</v>
      </c>
      <c r="I7525" t="s">
        <v>19</v>
      </c>
      <c r="J7525">
        <v>-144.74</v>
      </c>
      <c r="K7525">
        <v>4.54</v>
      </c>
      <c r="L7525">
        <v>5.83</v>
      </c>
      <c r="M7525" t="s">
        <v>280</v>
      </c>
      <c r="N7525" t="s">
        <v>488</v>
      </c>
      <c r="O7525" t="s">
        <v>488</v>
      </c>
      <c r="P7525" t="s">
        <v>32</v>
      </c>
      <c r="Q7525" t="s">
        <v>23</v>
      </c>
      <c r="R7525" t="s">
        <v>30</v>
      </c>
      <c r="S7525">
        <v>0.36</v>
      </c>
      <c r="T7525" s="1">
        <v>41273</v>
      </c>
    </row>
    <row r="7526" spans="1:20" x14ac:dyDescent="0.3">
      <c r="A7526">
        <v>53762</v>
      </c>
      <c r="B7526" s="1">
        <v>41061</v>
      </c>
      <c r="C7526" s="1" t="str">
        <f t="shared" si="234"/>
        <v>Jun</v>
      </c>
      <c r="D7526" t="s">
        <v>859</v>
      </c>
      <c r="E7526">
        <v>28</v>
      </c>
      <c r="F7526">
        <v>136.16</v>
      </c>
      <c r="G7526">
        <v>7.0000000000000007E-2</v>
      </c>
      <c r="H7526" t="str">
        <f t="shared" si="235"/>
        <v>0-10%</v>
      </c>
      <c r="I7526" t="s">
        <v>19</v>
      </c>
      <c r="J7526">
        <v>58.1</v>
      </c>
      <c r="K7526">
        <v>4.9800000000000004</v>
      </c>
      <c r="L7526">
        <v>0.49</v>
      </c>
      <c r="M7526" t="s">
        <v>226</v>
      </c>
      <c r="N7526" t="s">
        <v>141</v>
      </c>
      <c r="O7526" t="s">
        <v>142</v>
      </c>
      <c r="P7526" t="s">
        <v>28</v>
      </c>
      <c r="Q7526" t="s">
        <v>23</v>
      </c>
      <c r="R7526" t="s">
        <v>56</v>
      </c>
      <c r="S7526">
        <v>0.39</v>
      </c>
      <c r="T7526" s="1">
        <v>41062</v>
      </c>
    </row>
    <row r="7527" spans="1:20" x14ac:dyDescent="0.3">
      <c r="A7527">
        <v>53766</v>
      </c>
      <c r="B7527" s="1">
        <v>40099</v>
      </c>
      <c r="C7527" s="1" t="str">
        <f t="shared" si="234"/>
        <v>Oct</v>
      </c>
      <c r="D7527" t="s">
        <v>859</v>
      </c>
      <c r="E7527">
        <v>22</v>
      </c>
      <c r="F7527">
        <v>3122.55</v>
      </c>
      <c r="G7527">
        <v>7.0000000000000007E-2</v>
      </c>
      <c r="H7527" t="str">
        <f t="shared" si="235"/>
        <v>0-10%</v>
      </c>
      <c r="I7527" t="s">
        <v>26</v>
      </c>
      <c r="J7527">
        <v>-574.55999999999995</v>
      </c>
      <c r="K7527">
        <v>145.97999999999999</v>
      </c>
      <c r="L7527">
        <v>46.2</v>
      </c>
      <c r="M7527" t="s">
        <v>578</v>
      </c>
      <c r="N7527" t="s">
        <v>259</v>
      </c>
      <c r="O7527" t="s">
        <v>259</v>
      </c>
      <c r="P7527" t="s">
        <v>32</v>
      </c>
      <c r="Q7527" t="s">
        <v>36</v>
      </c>
      <c r="R7527" t="s">
        <v>54</v>
      </c>
      <c r="S7527">
        <v>0.69</v>
      </c>
      <c r="T7527" s="1">
        <v>40100</v>
      </c>
    </row>
    <row r="7528" spans="1:20" x14ac:dyDescent="0.3">
      <c r="A7528">
        <v>53767</v>
      </c>
      <c r="B7528" s="1">
        <v>40781</v>
      </c>
      <c r="C7528" s="1" t="str">
        <f t="shared" si="234"/>
        <v>Aug</v>
      </c>
      <c r="D7528" t="s">
        <v>859</v>
      </c>
      <c r="E7528">
        <v>35</v>
      </c>
      <c r="F7528">
        <v>1131.1500000000001</v>
      </c>
      <c r="G7528">
        <v>0.03</v>
      </c>
      <c r="H7528" t="str">
        <f t="shared" si="235"/>
        <v>0-10%</v>
      </c>
      <c r="I7528" t="s">
        <v>19</v>
      </c>
      <c r="J7528">
        <v>433.87</v>
      </c>
      <c r="K7528">
        <v>30.98</v>
      </c>
      <c r="L7528">
        <v>5.76</v>
      </c>
      <c r="M7528" t="s">
        <v>824</v>
      </c>
      <c r="N7528" t="s">
        <v>804</v>
      </c>
      <c r="O7528" t="s">
        <v>142</v>
      </c>
      <c r="P7528" t="s">
        <v>22</v>
      </c>
      <c r="Q7528" t="s">
        <v>23</v>
      </c>
      <c r="R7528" t="s">
        <v>43</v>
      </c>
      <c r="S7528">
        <v>0.4</v>
      </c>
      <c r="T7528" s="1">
        <v>40782</v>
      </c>
    </row>
    <row r="7529" spans="1:20" x14ac:dyDescent="0.3">
      <c r="A7529">
        <v>53795</v>
      </c>
      <c r="B7529" s="1">
        <v>40938</v>
      </c>
      <c r="C7529" s="1" t="str">
        <f t="shared" si="234"/>
        <v>Jan</v>
      </c>
      <c r="D7529" t="s">
        <v>25</v>
      </c>
      <c r="E7529">
        <v>40</v>
      </c>
      <c r="F7529">
        <v>264.60000000000002</v>
      </c>
      <c r="G7529">
        <v>0.1</v>
      </c>
      <c r="H7529" t="str">
        <f t="shared" si="235"/>
        <v>0-10%</v>
      </c>
      <c r="I7529" t="s">
        <v>39</v>
      </c>
      <c r="J7529">
        <v>-93.06</v>
      </c>
      <c r="K7529">
        <v>6.48</v>
      </c>
      <c r="L7529">
        <v>6.22</v>
      </c>
      <c r="M7529" t="s">
        <v>563</v>
      </c>
      <c r="N7529" t="s">
        <v>259</v>
      </c>
      <c r="O7529" t="s">
        <v>259</v>
      </c>
      <c r="P7529" t="s">
        <v>42</v>
      </c>
      <c r="Q7529" t="s">
        <v>23</v>
      </c>
      <c r="R7529" t="s">
        <v>43</v>
      </c>
      <c r="S7529">
        <v>0.37</v>
      </c>
      <c r="T7529" s="1">
        <v>40939</v>
      </c>
    </row>
    <row r="7530" spans="1:20" x14ac:dyDescent="0.3">
      <c r="A7530">
        <v>53795</v>
      </c>
      <c r="B7530" s="1">
        <v>40938</v>
      </c>
      <c r="C7530" s="1" t="str">
        <f t="shared" si="234"/>
        <v>Jan</v>
      </c>
      <c r="D7530" t="s">
        <v>25</v>
      </c>
      <c r="E7530">
        <v>21</v>
      </c>
      <c r="F7530">
        <v>3356.7350000000001</v>
      </c>
      <c r="G7530">
        <v>0.05</v>
      </c>
      <c r="H7530" t="str">
        <f t="shared" si="235"/>
        <v>0-10%</v>
      </c>
      <c r="I7530" t="s">
        <v>19</v>
      </c>
      <c r="J7530">
        <v>370.33</v>
      </c>
      <c r="K7530">
        <v>195.99</v>
      </c>
      <c r="L7530">
        <v>4.2</v>
      </c>
      <c r="M7530" t="s">
        <v>563</v>
      </c>
      <c r="N7530" t="s">
        <v>259</v>
      </c>
      <c r="O7530" t="s">
        <v>259</v>
      </c>
      <c r="P7530" t="s">
        <v>42</v>
      </c>
      <c r="Q7530" t="s">
        <v>33</v>
      </c>
      <c r="R7530" t="s">
        <v>34</v>
      </c>
      <c r="S7530">
        <v>0.6</v>
      </c>
      <c r="T7530" s="1">
        <v>40940</v>
      </c>
    </row>
    <row r="7531" spans="1:20" x14ac:dyDescent="0.3">
      <c r="A7531">
        <v>53797</v>
      </c>
      <c r="B7531" s="1">
        <v>40087</v>
      </c>
      <c r="C7531" s="1" t="str">
        <f t="shared" si="234"/>
        <v>Oct</v>
      </c>
      <c r="D7531" t="s">
        <v>859</v>
      </c>
      <c r="E7531">
        <v>10</v>
      </c>
      <c r="F7531">
        <v>623.71</v>
      </c>
      <c r="G7531">
        <v>0.01</v>
      </c>
      <c r="H7531" t="str">
        <f t="shared" si="235"/>
        <v>0-10%</v>
      </c>
      <c r="I7531" t="s">
        <v>26</v>
      </c>
      <c r="J7531">
        <v>-213.32</v>
      </c>
      <c r="K7531">
        <v>58.14</v>
      </c>
      <c r="L7531">
        <v>36.61</v>
      </c>
      <c r="M7531" t="s">
        <v>89</v>
      </c>
      <c r="N7531" t="s">
        <v>86</v>
      </c>
      <c r="O7531" t="s">
        <v>86</v>
      </c>
      <c r="P7531" t="s">
        <v>22</v>
      </c>
      <c r="Q7531" t="s">
        <v>36</v>
      </c>
      <c r="R7531" t="s">
        <v>53</v>
      </c>
      <c r="S7531">
        <v>0.61</v>
      </c>
      <c r="T7531" s="1">
        <v>40087</v>
      </c>
    </row>
    <row r="7532" spans="1:20" x14ac:dyDescent="0.3">
      <c r="A7532">
        <v>53798</v>
      </c>
      <c r="B7532" s="1">
        <v>39922</v>
      </c>
      <c r="C7532" s="1" t="str">
        <f t="shared" si="234"/>
        <v>Apr</v>
      </c>
      <c r="D7532" t="s">
        <v>18</v>
      </c>
      <c r="E7532">
        <v>29</v>
      </c>
      <c r="F7532">
        <v>2317.65</v>
      </c>
      <c r="G7532">
        <v>0</v>
      </c>
      <c r="H7532" t="str">
        <f t="shared" si="235"/>
        <v>0-10%</v>
      </c>
      <c r="I7532" t="s">
        <v>19</v>
      </c>
      <c r="J7532">
        <v>568.6</v>
      </c>
      <c r="K7532">
        <v>78.650000000000006</v>
      </c>
      <c r="L7532">
        <v>13.99</v>
      </c>
      <c r="M7532" t="s">
        <v>164</v>
      </c>
      <c r="N7532" t="s">
        <v>804</v>
      </c>
      <c r="O7532" t="s">
        <v>142</v>
      </c>
      <c r="P7532" t="s">
        <v>32</v>
      </c>
      <c r="Q7532" t="s">
        <v>23</v>
      </c>
      <c r="R7532" t="s">
        <v>29</v>
      </c>
      <c r="S7532">
        <v>0.52</v>
      </c>
      <c r="T7532" s="1">
        <v>39929</v>
      </c>
    </row>
    <row r="7533" spans="1:20" x14ac:dyDescent="0.3">
      <c r="A7533">
        <v>53798</v>
      </c>
      <c r="B7533" s="1">
        <v>39922</v>
      </c>
      <c r="C7533" s="1" t="str">
        <f t="shared" si="234"/>
        <v>Apr</v>
      </c>
      <c r="D7533" t="s">
        <v>18</v>
      </c>
      <c r="E7533">
        <v>41</v>
      </c>
      <c r="F7533">
        <v>4987.7299999999996</v>
      </c>
      <c r="G7533">
        <v>0.08</v>
      </c>
      <c r="H7533" t="str">
        <f t="shared" si="235"/>
        <v>0-10%</v>
      </c>
      <c r="I7533" t="s">
        <v>26</v>
      </c>
      <c r="J7533">
        <v>-1867.97</v>
      </c>
      <c r="K7533">
        <v>122.99</v>
      </c>
      <c r="L7533">
        <v>70.2</v>
      </c>
      <c r="M7533" t="s">
        <v>164</v>
      </c>
      <c r="N7533" t="s">
        <v>804</v>
      </c>
      <c r="O7533" t="s">
        <v>142</v>
      </c>
      <c r="P7533" t="s">
        <v>32</v>
      </c>
      <c r="Q7533" t="s">
        <v>36</v>
      </c>
      <c r="R7533" t="s">
        <v>66</v>
      </c>
      <c r="S7533">
        <v>0.74</v>
      </c>
      <c r="T7533" s="1">
        <v>39927</v>
      </c>
    </row>
    <row r="7534" spans="1:20" x14ac:dyDescent="0.3">
      <c r="A7534">
        <v>53825</v>
      </c>
      <c r="B7534" s="1">
        <v>40642</v>
      </c>
      <c r="C7534" s="1" t="str">
        <f t="shared" si="234"/>
        <v>Apr</v>
      </c>
      <c r="D7534" t="s">
        <v>18</v>
      </c>
      <c r="E7534">
        <v>36</v>
      </c>
      <c r="F7534">
        <v>1646.05</v>
      </c>
      <c r="G7534">
        <v>0.08</v>
      </c>
      <c r="H7534" t="str">
        <f t="shared" si="235"/>
        <v>0-10%</v>
      </c>
      <c r="I7534" t="s">
        <v>19</v>
      </c>
      <c r="J7534">
        <v>649.79999999999995</v>
      </c>
      <c r="K7534">
        <v>48.04</v>
      </c>
      <c r="L7534">
        <v>7.23</v>
      </c>
      <c r="M7534" t="s">
        <v>124</v>
      </c>
      <c r="N7534" t="s">
        <v>141</v>
      </c>
      <c r="O7534" t="s">
        <v>142</v>
      </c>
      <c r="P7534" t="s">
        <v>28</v>
      </c>
      <c r="Q7534" t="s">
        <v>23</v>
      </c>
      <c r="R7534" t="s">
        <v>43</v>
      </c>
      <c r="S7534">
        <v>0.37</v>
      </c>
      <c r="T7534" s="1">
        <v>40644</v>
      </c>
    </row>
    <row r="7535" spans="1:20" x14ac:dyDescent="0.3">
      <c r="A7535">
        <v>53863</v>
      </c>
      <c r="B7535" s="1">
        <v>40332</v>
      </c>
      <c r="C7535" s="1" t="str">
        <f t="shared" si="234"/>
        <v>Jun</v>
      </c>
      <c r="D7535" t="s">
        <v>25</v>
      </c>
      <c r="E7535">
        <v>46</v>
      </c>
      <c r="F7535">
        <v>7807.45</v>
      </c>
      <c r="G7535">
        <v>0.02</v>
      </c>
      <c r="H7535" t="str">
        <f t="shared" si="235"/>
        <v>0-10%</v>
      </c>
      <c r="I7535" t="s">
        <v>39</v>
      </c>
      <c r="J7535">
        <v>1660.15</v>
      </c>
      <c r="K7535">
        <v>161.55000000000001</v>
      </c>
      <c r="L7535">
        <v>19.989999999999998</v>
      </c>
      <c r="M7535" t="s">
        <v>157</v>
      </c>
      <c r="N7535" t="s">
        <v>141</v>
      </c>
      <c r="O7535" t="s">
        <v>142</v>
      </c>
      <c r="P7535" t="s">
        <v>42</v>
      </c>
      <c r="Q7535" t="s">
        <v>23</v>
      </c>
      <c r="R7535" t="s">
        <v>24</v>
      </c>
      <c r="S7535">
        <v>0.66</v>
      </c>
      <c r="T7535" s="1">
        <v>40335</v>
      </c>
    </row>
    <row r="7536" spans="1:20" x14ac:dyDescent="0.3">
      <c r="A7536">
        <v>53891</v>
      </c>
      <c r="B7536" s="1">
        <v>39835</v>
      </c>
      <c r="C7536" s="1" t="str">
        <f t="shared" si="234"/>
        <v>Jan</v>
      </c>
      <c r="D7536" t="s">
        <v>25</v>
      </c>
      <c r="E7536">
        <v>36</v>
      </c>
      <c r="F7536">
        <v>562.79999999999995</v>
      </c>
      <c r="G7536">
        <v>0.02</v>
      </c>
      <c r="H7536" t="str">
        <f t="shared" si="235"/>
        <v>0-10%</v>
      </c>
      <c r="I7536" t="s">
        <v>19</v>
      </c>
      <c r="J7536">
        <v>-17.45</v>
      </c>
      <c r="K7536">
        <v>15.22</v>
      </c>
      <c r="L7536">
        <v>9.73</v>
      </c>
      <c r="M7536" t="s">
        <v>240</v>
      </c>
      <c r="N7536" t="s">
        <v>138</v>
      </c>
      <c r="O7536" t="s">
        <v>139</v>
      </c>
      <c r="P7536" t="s">
        <v>42</v>
      </c>
      <c r="Q7536" t="s">
        <v>23</v>
      </c>
      <c r="R7536" t="s">
        <v>30</v>
      </c>
      <c r="S7536">
        <v>0.36</v>
      </c>
      <c r="T7536" s="1">
        <v>39835</v>
      </c>
    </row>
    <row r="7537" spans="1:20" x14ac:dyDescent="0.3">
      <c r="A7537">
        <v>53891</v>
      </c>
      <c r="B7537" s="1">
        <v>39835</v>
      </c>
      <c r="C7537" s="1" t="str">
        <f t="shared" si="234"/>
        <v>Jan</v>
      </c>
      <c r="D7537" t="s">
        <v>25</v>
      </c>
      <c r="E7537">
        <v>27</v>
      </c>
      <c r="F7537">
        <v>4584.7299999999996</v>
      </c>
      <c r="G7537">
        <v>7.0000000000000007E-2</v>
      </c>
      <c r="H7537" t="str">
        <f t="shared" si="235"/>
        <v>0-10%</v>
      </c>
      <c r="I7537" t="s">
        <v>19</v>
      </c>
      <c r="J7537">
        <v>812.38</v>
      </c>
      <c r="K7537">
        <v>179.99</v>
      </c>
      <c r="L7537">
        <v>19.989999999999998</v>
      </c>
      <c r="M7537" t="s">
        <v>240</v>
      </c>
      <c r="N7537" t="s">
        <v>611</v>
      </c>
      <c r="O7537" t="s">
        <v>115</v>
      </c>
      <c r="P7537" t="s">
        <v>42</v>
      </c>
      <c r="Q7537" t="s">
        <v>33</v>
      </c>
      <c r="R7537" t="s">
        <v>48</v>
      </c>
      <c r="S7537">
        <v>0.48</v>
      </c>
      <c r="T7537" s="1">
        <v>39836</v>
      </c>
    </row>
    <row r="7538" spans="1:20" x14ac:dyDescent="0.3">
      <c r="A7538">
        <v>53891</v>
      </c>
      <c r="B7538" s="1">
        <v>39835</v>
      </c>
      <c r="C7538" s="1" t="str">
        <f t="shared" si="234"/>
        <v>Jan</v>
      </c>
      <c r="D7538" t="s">
        <v>25</v>
      </c>
      <c r="E7538">
        <v>44</v>
      </c>
      <c r="F7538">
        <v>4039.72</v>
      </c>
      <c r="G7538">
        <v>0.02</v>
      </c>
      <c r="H7538" t="str">
        <f t="shared" si="235"/>
        <v>0-10%</v>
      </c>
      <c r="I7538" t="s">
        <v>39</v>
      </c>
      <c r="J7538">
        <v>-237.6</v>
      </c>
      <c r="K7538">
        <v>92.23</v>
      </c>
      <c r="L7538">
        <v>39.61</v>
      </c>
      <c r="M7538" t="s">
        <v>240</v>
      </c>
      <c r="N7538" t="s">
        <v>611</v>
      </c>
      <c r="O7538" t="s">
        <v>115</v>
      </c>
      <c r="P7538" t="s">
        <v>42</v>
      </c>
      <c r="Q7538" t="s">
        <v>36</v>
      </c>
      <c r="R7538" t="s">
        <v>37</v>
      </c>
      <c r="S7538">
        <v>0.67</v>
      </c>
      <c r="T7538" s="1">
        <v>39836</v>
      </c>
    </row>
    <row r="7539" spans="1:20" x14ac:dyDescent="0.3">
      <c r="A7539">
        <v>53891</v>
      </c>
      <c r="B7539" s="1">
        <v>39835</v>
      </c>
      <c r="C7539" s="1" t="str">
        <f t="shared" si="234"/>
        <v>Jan</v>
      </c>
      <c r="D7539" t="s">
        <v>25</v>
      </c>
      <c r="E7539">
        <v>25</v>
      </c>
      <c r="F7539">
        <v>2570.944</v>
      </c>
      <c r="G7539">
        <v>0.03</v>
      </c>
      <c r="H7539" t="str">
        <f t="shared" si="235"/>
        <v>0-10%</v>
      </c>
      <c r="I7539" t="s">
        <v>39</v>
      </c>
      <c r="J7539">
        <v>553.36</v>
      </c>
      <c r="K7539">
        <v>115.99</v>
      </c>
      <c r="L7539">
        <v>5.92</v>
      </c>
      <c r="M7539" t="s">
        <v>240</v>
      </c>
      <c r="N7539" t="s">
        <v>611</v>
      </c>
      <c r="O7539" t="s">
        <v>115</v>
      </c>
      <c r="P7539" t="s">
        <v>42</v>
      </c>
      <c r="Q7539" t="s">
        <v>33</v>
      </c>
      <c r="R7539" t="s">
        <v>34</v>
      </c>
      <c r="S7539">
        <v>0.57999999999999996</v>
      </c>
      <c r="T7539" s="1">
        <v>39836</v>
      </c>
    </row>
    <row r="7540" spans="1:20" x14ac:dyDescent="0.3">
      <c r="A7540">
        <v>53894</v>
      </c>
      <c r="B7540" s="1">
        <v>40001</v>
      </c>
      <c r="C7540" s="1" t="str">
        <f t="shared" si="234"/>
        <v>Jul</v>
      </c>
      <c r="D7540" t="s">
        <v>859</v>
      </c>
      <c r="E7540">
        <v>47</v>
      </c>
      <c r="F7540">
        <v>691.52</v>
      </c>
      <c r="G7540">
        <v>0.03</v>
      </c>
      <c r="H7540" t="str">
        <f t="shared" si="235"/>
        <v>0-10%</v>
      </c>
      <c r="I7540" t="s">
        <v>19</v>
      </c>
      <c r="J7540">
        <v>107.02</v>
      </c>
      <c r="K7540">
        <v>14.2</v>
      </c>
      <c r="L7540">
        <v>5.3</v>
      </c>
      <c r="M7540" t="s">
        <v>203</v>
      </c>
      <c r="N7540" t="s">
        <v>207</v>
      </c>
      <c r="O7540" t="s">
        <v>115</v>
      </c>
      <c r="P7540" t="s">
        <v>28</v>
      </c>
      <c r="Q7540" t="s">
        <v>36</v>
      </c>
      <c r="R7540" t="s">
        <v>37</v>
      </c>
      <c r="S7540">
        <v>0.46</v>
      </c>
      <c r="T7540" s="1">
        <v>40002</v>
      </c>
    </row>
    <row r="7541" spans="1:20" x14ac:dyDescent="0.3">
      <c r="A7541">
        <v>53894</v>
      </c>
      <c r="B7541" s="1">
        <v>40001</v>
      </c>
      <c r="C7541" s="1" t="str">
        <f t="shared" si="234"/>
        <v>Jul</v>
      </c>
      <c r="D7541" t="s">
        <v>859</v>
      </c>
      <c r="E7541">
        <v>37</v>
      </c>
      <c r="F7541">
        <v>2756.17</v>
      </c>
      <c r="G7541">
        <v>0.04</v>
      </c>
      <c r="H7541" t="str">
        <f t="shared" si="235"/>
        <v>0-10%</v>
      </c>
      <c r="I7541" t="s">
        <v>19</v>
      </c>
      <c r="J7541">
        <v>-1561.72</v>
      </c>
      <c r="K7541">
        <v>71.37</v>
      </c>
      <c r="L7541">
        <v>69</v>
      </c>
      <c r="M7541" t="s">
        <v>203</v>
      </c>
      <c r="N7541" t="s">
        <v>207</v>
      </c>
      <c r="O7541" t="s">
        <v>115</v>
      </c>
      <c r="P7541" t="s">
        <v>28</v>
      </c>
      <c r="Q7541" t="s">
        <v>36</v>
      </c>
      <c r="R7541" t="s">
        <v>54</v>
      </c>
      <c r="S7541">
        <v>0.68</v>
      </c>
      <c r="T7541" s="1">
        <v>40002</v>
      </c>
    </row>
    <row r="7542" spans="1:20" x14ac:dyDescent="0.3">
      <c r="A7542">
        <v>53894</v>
      </c>
      <c r="B7542" s="1">
        <v>40001</v>
      </c>
      <c r="C7542" s="1" t="str">
        <f t="shared" si="234"/>
        <v>Jul</v>
      </c>
      <c r="D7542" t="s">
        <v>859</v>
      </c>
      <c r="E7542">
        <v>29</v>
      </c>
      <c r="F7542">
        <v>5159.3725000000004</v>
      </c>
      <c r="G7542">
        <v>0.02</v>
      </c>
      <c r="H7542" t="str">
        <f t="shared" si="235"/>
        <v>0-10%</v>
      </c>
      <c r="I7542" t="s">
        <v>39</v>
      </c>
      <c r="J7542">
        <v>1252.48</v>
      </c>
      <c r="K7542">
        <v>200.99</v>
      </c>
      <c r="L7542">
        <v>8.08</v>
      </c>
      <c r="M7542" t="s">
        <v>203</v>
      </c>
      <c r="N7542" t="s">
        <v>207</v>
      </c>
      <c r="O7542" t="s">
        <v>115</v>
      </c>
      <c r="P7542" t="s">
        <v>28</v>
      </c>
      <c r="Q7542" t="s">
        <v>33</v>
      </c>
      <c r="R7542" t="s">
        <v>34</v>
      </c>
      <c r="S7542">
        <v>0.59</v>
      </c>
      <c r="T7542" s="1">
        <v>40001</v>
      </c>
    </row>
    <row r="7543" spans="1:20" x14ac:dyDescent="0.3">
      <c r="A7543">
        <v>53895</v>
      </c>
      <c r="B7543" s="1">
        <v>40790</v>
      </c>
      <c r="C7543" s="1" t="str">
        <f t="shared" si="234"/>
        <v>Sep</v>
      </c>
      <c r="D7543" t="s">
        <v>859</v>
      </c>
      <c r="E7543">
        <v>21</v>
      </c>
      <c r="F7543">
        <v>7922.69</v>
      </c>
      <c r="G7543">
        <v>0.1</v>
      </c>
      <c r="H7543" t="str">
        <f t="shared" si="235"/>
        <v>0-10%</v>
      </c>
      <c r="I7543" t="s">
        <v>19</v>
      </c>
      <c r="J7543">
        <v>1558.79</v>
      </c>
      <c r="K7543">
        <v>419.19</v>
      </c>
      <c r="L7543">
        <v>19.989999999999998</v>
      </c>
      <c r="M7543" t="s">
        <v>744</v>
      </c>
      <c r="N7543" t="s">
        <v>677</v>
      </c>
      <c r="O7543" t="s">
        <v>139</v>
      </c>
      <c r="P7543" t="s">
        <v>22</v>
      </c>
      <c r="Q7543" t="s">
        <v>23</v>
      </c>
      <c r="R7543" t="s">
        <v>24</v>
      </c>
      <c r="S7543">
        <v>0.57999999999999996</v>
      </c>
      <c r="T7543" s="1">
        <v>40792</v>
      </c>
    </row>
    <row r="7544" spans="1:20" x14ac:dyDescent="0.3">
      <c r="A7544">
        <v>53920</v>
      </c>
      <c r="B7544" s="1">
        <v>39890</v>
      </c>
      <c r="C7544" s="1" t="str">
        <f t="shared" si="234"/>
        <v>Mar</v>
      </c>
      <c r="D7544" t="s">
        <v>859</v>
      </c>
      <c r="E7544">
        <v>18</v>
      </c>
      <c r="F7544">
        <v>433.31</v>
      </c>
      <c r="G7544">
        <v>0.05</v>
      </c>
      <c r="H7544" t="str">
        <f t="shared" si="235"/>
        <v>0-10%</v>
      </c>
      <c r="I7544" t="s">
        <v>26</v>
      </c>
      <c r="J7544">
        <v>-815.79</v>
      </c>
      <c r="K7544">
        <v>20.98</v>
      </c>
      <c r="L7544">
        <v>53.03</v>
      </c>
      <c r="M7544" t="s">
        <v>766</v>
      </c>
      <c r="N7544" t="s">
        <v>759</v>
      </c>
      <c r="O7544" t="s">
        <v>759</v>
      </c>
      <c r="P7544" t="s">
        <v>42</v>
      </c>
      <c r="Q7544" t="s">
        <v>23</v>
      </c>
      <c r="R7544" t="s">
        <v>24</v>
      </c>
      <c r="S7544">
        <v>0.78</v>
      </c>
      <c r="T7544" s="1">
        <v>39892</v>
      </c>
    </row>
    <row r="7545" spans="1:20" x14ac:dyDescent="0.3">
      <c r="A7545">
        <v>53953</v>
      </c>
      <c r="B7545" s="1">
        <v>39899</v>
      </c>
      <c r="C7545" s="1" t="str">
        <f t="shared" si="234"/>
        <v>Mar</v>
      </c>
      <c r="D7545" t="s">
        <v>859</v>
      </c>
      <c r="E7545">
        <v>36</v>
      </c>
      <c r="F7545">
        <v>307.64999999999998</v>
      </c>
      <c r="G7545">
        <v>7.0000000000000007E-2</v>
      </c>
      <c r="H7545" t="str">
        <f t="shared" si="235"/>
        <v>0-10%</v>
      </c>
      <c r="I7545" t="s">
        <v>19</v>
      </c>
      <c r="J7545">
        <v>91.73</v>
      </c>
      <c r="K7545">
        <v>8.9499999999999993</v>
      </c>
      <c r="L7545">
        <v>2.0099999999999998</v>
      </c>
      <c r="M7545" t="s">
        <v>200</v>
      </c>
      <c r="N7545" t="s">
        <v>207</v>
      </c>
      <c r="O7545" t="s">
        <v>115</v>
      </c>
      <c r="P7545" t="s">
        <v>32</v>
      </c>
      <c r="Q7545" t="s">
        <v>23</v>
      </c>
      <c r="R7545" t="s">
        <v>43</v>
      </c>
      <c r="S7545">
        <v>0.39</v>
      </c>
      <c r="T7545" s="1">
        <v>39900</v>
      </c>
    </row>
    <row r="7546" spans="1:20" x14ac:dyDescent="0.3">
      <c r="A7546">
        <v>53955</v>
      </c>
      <c r="B7546" s="1">
        <v>40606</v>
      </c>
      <c r="C7546" s="1" t="str">
        <f t="shared" si="234"/>
        <v>Mar</v>
      </c>
      <c r="D7546" t="s">
        <v>859</v>
      </c>
      <c r="E7546">
        <v>43</v>
      </c>
      <c r="F7546">
        <v>5544.99</v>
      </c>
      <c r="G7546">
        <v>0.04</v>
      </c>
      <c r="H7546" t="str">
        <f t="shared" si="235"/>
        <v>0-10%</v>
      </c>
      <c r="I7546" t="s">
        <v>26</v>
      </c>
      <c r="J7546">
        <v>-3404.24</v>
      </c>
      <c r="K7546">
        <v>130.97999999999999</v>
      </c>
      <c r="L7546">
        <v>130</v>
      </c>
      <c r="M7546" t="s">
        <v>210</v>
      </c>
      <c r="N7546" t="s">
        <v>138</v>
      </c>
      <c r="O7546" t="s">
        <v>139</v>
      </c>
      <c r="P7546" t="s">
        <v>42</v>
      </c>
      <c r="Q7546" t="s">
        <v>36</v>
      </c>
      <c r="R7546" t="s">
        <v>66</v>
      </c>
      <c r="S7546">
        <v>0.78</v>
      </c>
      <c r="T7546" s="1">
        <v>40608</v>
      </c>
    </row>
    <row r="7547" spans="1:20" x14ac:dyDescent="0.3">
      <c r="A7547">
        <v>53956</v>
      </c>
      <c r="B7547" s="1">
        <v>40763</v>
      </c>
      <c r="C7547" s="1" t="str">
        <f t="shared" si="234"/>
        <v>Aug</v>
      </c>
      <c r="D7547" t="s">
        <v>25</v>
      </c>
      <c r="E7547">
        <v>43</v>
      </c>
      <c r="F7547">
        <v>1779.87</v>
      </c>
      <c r="G7547">
        <v>0.01</v>
      </c>
      <c r="H7547" t="str">
        <f t="shared" si="235"/>
        <v>0-10%</v>
      </c>
      <c r="I7547" t="s">
        <v>19</v>
      </c>
      <c r="J7547">
        <v>311.72000000000003</v>
      </c>
      <c r="K7547">
        <v>40.99</v>
      </c>
      <c r="L7547">
        <v>17.48</v>
      </c>
      <c r="M7547" t="s">
        <v>436</v>
      </c>
      <c r="N7547" t="s">
        <v>138</v>
      </c>
      <c r="O7547" t="s">
        <v>139</v>
      </c>
      <c r="P7547" t="s">
        <v>28</v>
      </c>
      <c r="Q7547" t="s">
        <v>23</v>
      </c>
      <c r="R7547" t="s">
        <v>43</v>
      </c>
      <c r="S7547">
        <v>0.36</v>
      </c>
      <c r="T7547" s="1">
        <v>40764</v>
      </c>
    </row>
    <row r="7548" spans="1:20" x14ac:dyDescent="0.3">
      <c r="A7548">
        <v>53984</v>
      </c>
      <c r="B7548" s="1">
        <v>41253</v>
      </c>
      <c r="C7548" s="1" t="str">
        <f t="shared" si="234"/>
        <v>Dec</v>
      </c>
      <c r="D7548" t="s">
        <v>44</v>
      </c>
      <c r="E7548">
        <v>23</v>
      </c>
      <c r="F7548">
        <v>172.9</v>
      </c>
      <c r="G7548">
        <v>0</v>
      </c>
      <c r="H7548" t="str">
        <f t="shared" si="235"/>
        <v>0-10%</v>
      </c>
      <c r="I7548" t="s">
        <v>19</v>
      </c>
      <c r="J7548">
        <v>51.43</v>
      </c>
      <c r="K7548">
        <v>6.88</v>
      </c>
      <c r="L7548">
        <v>2</v>
      </c>
      <c r="M7548" t="s">
        <v>281</v>
      </c>
      <c r="N7548" t="s">
        <v>259</v>
      </c>
      <c r="O7548" t="s">
        <v>259</v>
      </c>
      <c r="P7548" t="s">
        <v>32</v>
      </c>
      <c r="Q7548" t="s">
        <v>23</v>
      </c>
      <c r="R7548" t="s">
        <v>43</v>
      </c>
      <c r="S7548">
        <v>0.39</v>
      </c>
      <c r="T7548" s="1">
        <v>41254</v>
      </c>
    </row>
    <row r="7549" spans="1:20" x14ac:dyDescent="0.3">
      <c r="A7549">
        <v>53990</v>
      </c>
      <c r="B7549" s="1">
        <v>41214</v>
      </c>
      <c r="C7549" s="1" t="str">
        <f t="shared" si="234"/>
        <v>Nov</v>
      </c>
      <c r="D7549" t="s">
        <v>859</v>
      </c>
      <c r="E7549">
        <v>44</v>
      </c>
      <c r="F7549">
        <v>4263.9314999999997</v>
      </c>
      <c r="G7549">
        <v>0.04</v>
      </c>
      <c r="H7549" t="str">
        <f t="shared" si="235"/>
        <v>0-10%</v>
      </c>
      <c r="I7549" t="s">
        <v>19</v>
      </c>
      <c r="J7549">
        <v>1411.03</v>
      </c>
      <c r="K7549">
        <v>110.99</v>
      </c>
      <c r="L7549">
        <v>2.5</v>
      </c>
      <c r="M7549" t="s">
        <v>47</v>
      </c>
      <c r="N7549" t="s">
        <v>86</v>
      </c>
      <c r="O7549" t="s">
        <v>86</v>
      </c>
      <c r="P7549" t="s">
        <v>32</v>
      </c>
      <c r="Q7549" t="s">
        <v>33</v>
      </c>
      <c r="R7549" t="s">
        <v>34</v>
      </c>
      <c r="S7549">
        <v>0.56999999999999995</v>
      </c>
      <c r="T7549" s="1">
        <v>41215</v>
      </c>
    </row>
    <row r="7550" spans="1:20" x14ac:dyDescent="0.3">
      <c r="A7550">
        <v>54019</v>
      </c>
      <c r="B7550" s="1">
        <v>39995</v>
      </c>
      <c r="C7550" s="1" t="str">
        <f t="shared" si="234"/>
        <v>Jul</v>
      </c>
      <c r="D7550" t="s">
        <v>18</v>
      </c>
      <c r="E7550">
        <v>35</v>
      </c>
      <c r="F7550">
        <v>4233.1499999999996</v>
      </c>
      <c r="G7550">
        <v>0.08</v>
      </c>
      <c r="H7550" t="str">
        <f t="shared" si="235"/>
        <v>0-10%</v>
      </c>
      <c r="I7550" t="s">
        <v>26</v>
      </c>
      <c r="J7550">
        <v>1219.8699999999999</v>
      </c>
      <c r="K7550">
        <v>120.97</v>
      </c>
      <c r="L7550">
        <v>26.3</v>
      </c>
      <c r="M7550" t="s">
        <v>72</v>
      </c>
      <c r="N7550" t="s">
        <v>804</v>
      </c>
      <c r="O7550" t="s">
        <v>142</v>
      </c>
      <c r="P7550" t="s">
        <v>32</v>
      </c>
      <c r="Q7550" t="s">
        <v>33</v>
      </c>
      <c r="R7550" t="s">
        <v>93</v>
      </c>
      <c r="S7550">
        <v>0.38</v>
      </c>
      <c r="T7550" s="1">
        <v>40002</v>
      </c>
    </row>
    <row r="7551" spans="1:20" x14ac:dyDescent="0.3">
      <c r="A7551">
        <v>54020</v>
      </c>
      <c r="B7551" s="1">
        <v>40939</v>
      </c>
      <c r="C7551" s="1" t="str">
        <f t="shared" si="234"/>
        <v>Jan</v>
      </c>
      <c r="D7551" t="s">
        <v>18</v>
      </c>
      <c r="E7551">
        <v>35</v>
      </c>
      <c r="F7551">
        <v>648.58000000000004</v>
      </c>
      <c r="G7551">
        <v>0.05</v>
      </c>
      <c r="H7551" t="str">
        <f t="shared" si="235"/>
        <v>0-10%</v>
      </c>
      <c r="I7551" t="s">
        <v>19</v>
      </c>
      <c r="J7551">
        <v>182.63</v>
      </c>
      <c r="K7551">
        <v>18.97</v>
      </c>
      <c r="L7551">
        <v>5.21</v>
      </c>
      <c r="M7551" t="s">
        <v>533</v>
      </c>
      <c r="N7551" t="s">
        <v>488</v>
      </c>
      <c r="O7551" t="s">
        <v>488</v>
      </c>
      <c r="P7551" t="s">
        <v>32</v>
      </c>
      <c r="Q7551" t="s">
        <v>23</v>
      </c>
      <c r="R7551" t="s">
        <v>43</v>
      </c>
      <c r="S7551">
        <v>0.37</v>
      </c>
      <c r="T7551" s="1">
        <v>40943</v>
      </c>
    </row>
    <row r="7552" spans="1:20" x14ac:dyDescent="0.3">
      <c r="A7552">
        <v>54020</v>
      </c>
      <c r="B7552" s="1">
        <v>40939</v>
      </c>
      <c r="C7552" s="1" t="str">
        <f t="shared" si="234"/>
        <v>Jan</v>
      </c>
      <c r="D7552" t="s">
        <v>18</v>
      </c>
      <c r="E7552">
        <v>43</v>
      </c>
      <c r="F7552">
        <v>270.56</v>
      </c>
      <c r="G7552">
        <v>0.09</v>
      </c>
      <c r="H7552" t="str">
        <f t="shared" si="235"/>
        <v>0-10%</v>
      </c>
      <c r="I7552" t="s">
        <v>19</v>
      </c>
      <c r="J7552">
        <v>-140.47999999999999</v>
      </c>
      <c r="K7552">
        <v>6.48</v>
      </c>
      <c r="L7552">
        <v>6.86</v>
      </c>
      <c r="M7552" t="s">
        <v>533</v>
      </c>
      <c r="N7552" t="s">
        <v>488</v>
      </c>
      <c r="O7552" t="s">
        <v>488</v>
      </c>
      <c r="P7552" t="s">
        <v>32</v>
      </c>
      <c r="Q7552" t="s">
        <v>23</v>
      </c>
      <c r="R7552" t="s">
        <v>43</v>
      </c>
      <c r="S7552">
        <v>0.37</v>
      </c>
      <c r="T7552" s="1">
        <v>40944</v>
      </c>
    </row>
    <row r="7553" spans="1:20" x14ac:dyDescent="0.3">
      <c r="A7553">
        <v>54023</v>
      </c>
      <c r="B7553" s="1">
        <v>41112</v>
      </c>
      <c r="C7553" s="1" t="str">
        <f t="shared" si="234"/>
        <v>Jul</v>
      </c>
      <c r="D7553" t="s">
        <v>859</v>
      </c>
      <c r="E7553">
        <v>45</v>
      </c>
      <c r="F7553">
        <v>405.6</v>
      </c>
      <c r="G7553">
        <v>7.0000000000000007E-2</v>
      </c>
      <c r="H7553" t="str">
        <f t="shared" si="235"/>
        <v>0-10%</v>
      </c>
      <c r="I7553" t="s">
        <v>19</v>
      </c>
      <c r="J7553">
        <v>-8.59</v>
      </c>
      <c r="K7553">
        <v>8.85</v>
      </c>
      <c r="L7553">
        <v>5.6</v>
      </c>
      <c r="M7553" t="s">
        <v>375</v>
      </c>
      <c r="N7553" t="s">
        <v>259</v>
      </c>
      <c r="O7553" t="s">
        <v>259</v>
      </c>
      <c r="P7553" t="s">
        <v>22</v>
      </c>
      <c r="Q7553" t="s">
        <v>23</v>
      </c>
      <c r="R7553" t="s">
        <v>30</v>
      </c>
      <c r="S7553">
        <v>0.36</v>
      </c>
      <c r="T7553" s="1">
        <v>41113</v>
      </c>
    </row>
    <row r="7554" spans="1:20" x14ac:dyDescent="0.3">
      <c r="A7554">
        <v>54051</v>
      </c>
      <c r="B7554" s="1">
        <v>40766</v>
      </c>
      <c r="C7554" s="1" t="str">
        <f t="shared" si="234"/>
        <v>Aug</v>
      </c>
      <c r="D7554" t="s">
        <v>44</v>
      </c>
      <c r="E7554">
        <v>23</v>
      </c>
      <c r="F7554">
        <v>3301.33</v>
      </c>
      <c r="G7554">
        <v>0.05</v>
      </c>
      <c r="H7554" t="str">
        <f t="shared" si="235"/>
        <v>0-10%</v>
      </c>
      <c r="I7554" t="s">
        <v>26</v>
      </c>
      <c r="J7554">
        <v>-307.45999999999998</v>
      </c>
      <c r="K7554">
        <v>140.97999999999999</v>
      </c>
      <c r="L7554">
        <v>36.090000000000003</v>
      </c>
      <c r="M7554" t="s">
        <v>837</v>
      </c>
      <c r="N7554" t="s">
        <v>804</v>
      </c>
      <c r="O7554" t="s">
        <v>142</v>
      </c>
      <c r="P7554" t="s">
        <v>32</v>
      </c>
      <c r="Q7554" t="s">
        <v>36</v>
      </c>
      <c r="R7554" t="s">
        <v>53</v>
      </c>
      <c r="S7554">
        <v>0.77</v>
      </c>
      <c r="T7554" s="1">
        <v>40768</v>
      </c>
    </row>
    <row r="7555" spans="1:20" x14ac:dyDescent="0.3">
      <c r="A7555">
        <v>54051</v>
      </c>
      <c r="B7555" s="1">
        <v>40766</v>
      </c>
      <c r="C7555" s="1" t="str">
        <f t="shared" ref="C7555:C7618" si="236">TEXT(B7555,"mmm")</f>
        <v>Aug</v>
      </c>
      <c r="D7555" t="s">
        <v>44</v>
      </c>
      <c r="E7555">
        <v>28</v>
      </c>
      <c r="F7555">
        <v>126.95</v>
      </c>
      <c r="G7555">
        <v>0.06</v>
      </c>
      <c r="H7555" t="str">
        <f t="shared" ref="H7555:H7618" si="237">IF(G7555&lt;=0.1, "0-10%", IF(G7555&lt;=0.2, "10-20%", IF(G7555&lt;=0.3, "20-30%", "30%+")))</f>
        <v>0-10%</v>
      </c>
      <c r="I7555" t="s">
        <v>39</v>
      </c>
      <c r="J7555">
        <v>45.87</v>
      </c>
      <c r="K7555">
        <v>4.13</v>
      </c>
      <c r="L7555">
        <v>0.99</v>
      </c>
      <c r="M7555" t="s">
        <v>837</v>
      </c>
      <c r="N7555" t="s">
        <v>804</v>
      </c>
      <c r="O7555" t="s">
        <v>142</v>
      </c>
      <c r="P7555" t="s">
        <v>32</v>
      </c>
      <c r="Q7555" t="s">
        <v>23</v>
      </c>
      <c r="R7555" t="s">
        <v>56</v>
      </c>
      <c r="S7555">
        <v>0.39</v>
      </c>
      <c r="T7555" s="1">
        <v>40767</v>
      </c>
    </row>
    <row r="7556" spans="1:20" x14ac:dyDescent="0.3">
      <c r="A7556">
        <v>54053</v>
      </c>
      <c r="B7556" s="1">
        <v>40953</v>
      </c>
      <c r="C7556" s="1" t="str">
        <f t="shared" si="236"/>
        <v>Feb</v>
      </c>
      <c r="D7556" t="s">
        <v>25</v>
      </c>
      <c r="E7556">
        <v>18</v>
      </c>
      <c r="F7556">
        <v>821.7885</v>
      </c>
      <c r="G7556">
        <v>0.06</v>
      </c>
      <c r="H7556" t="str">
        <f t="shared" si="237"/>
        <v>0-10%</v>
      </c>
      <c r="I7556" t="s">
        <v>39</v>
      </c>
      <c r="J7556">
        <v>-230.34</v>
      </c>
      <c r="K7556">
        <v>55.99</v>
      </c>
      <c r="L7556">
        <v>5</v>
      </c>
      <c r="M7556" t="s">
        <v>429</v>
      </c>
      <c r="N7556" t="s">
        <v>207</v>
      </c>
      <c r="O7556" t="s">
        <v>115</v>
      </c>
      <c r="P7556" t="s">
        <v>28</v>
      </c>
      <c r="Q7556" t="s">
        <v>33</v>
      </c>
      <c r="R7556" t="s">
        <v>34</v>
      </c>
      <c r="S7556">
        <v>0.8</v>
      </c>
      <c r="T7556" s="1">
        <v>40954</v>
      </c>
    </row>
    <row r="7557" spans="1:20" x14ac:dyDescent="0.3">
      <c r="A7557">
        <v>54053</v>
      </c>
      <c r="B7557" s="1">
        <v>40953</v>
      </c>
      <c r="C7557" s="1" t="str">
        <f t="shared" si="236"/>
        <v>Feb</v>
      </c>
      <c r="D7557" t="s">
        <v>25</v>
      </c>
      <c r="E7557">
        <v>34</v>
      </c>
      <c r="F7557">
        <v>5634.3525</v>
      </c>
      <c r="G7557">
        <v>0.03</v>
      </c>
      <c r="H7557" t="str">
        <f t="shared" si="237"/>
        <v>0-10%</v>
      </c>
      <c r="I7557" t="s">
        <v>19</v>
      </c>
      <c r="J7557">
        <v>1185.4100000000001</v>
      </c>
      <c r="K7557">
        <v>200.99</v>
      </c>
      <c r="L7557">
        <v>8.08</v>
      </c>
      <c r="M7557" t="s">
        <v>429</v>
      </c>
      <c r="N7557" t="s">
        <v>488</v>
      </c>
      <c r="O7557" t="s">
        <v>488</v>
      </c>
      <c r="P7557" t="s">
        <v>28</v>
      </c>
      <c r="Q7557" t="s">
        <v>33</v>
      </c>
      <c r="R7557" t="s">
        <v>34</v>
      </c>
      <c r="S7557">
        <v>0.59</v>
      </c>
      <c r="T7557" s="1">
        <v>40954</v>
      </c>
    </row>
    <row r="7558" spans="1:20" x14ac:dyDescent="0.3">
      <c r="A7558">
        <v>54055</v>
      </c>
      <c r="B7558" s="1">
        <v>39857</v>
      </c>
      <c r="C7558" s="1" t="str">
        <f t="shared" si="236"/>
        <v>Feb</v>
      </c>
      <c r="D7558" t="s">
        <v>859</v>
      </c>
      <c r="E7558">
        <v>44</v>
      </c>
      <c r="F7558">
        <v>5483.96</v>
      </c>
      <c r="G7558">
        <v>0.02</v>
      </c>
      <c r="H7558" t="str">
        <f t="shared" si="237"/>
        <v>0-10%</v>
      </c>
      <c r="I7558" t="s">
        <v>26</v>
      </c>
      <c r="J7558">
        <v>-1330.5</v>
      </c>
      <c r="K7558">
        <v>120.98</v>
      </c>
      <c r="L7558">
        <v>58.64</v>
      </c>
      <c r="M7558" t="s">
        <v>364</v>
      </c>
      <c r="N7558" t="s">
        <v>259</v>
      </c>
      <c r="O7558" t="s">
        <v>259</v>
      </c>
      <c r="P7558" t="s">
        <v>42</v>
      </c>
      <c r="Q7558" t="s">
        <v>36</v>
      </c>
      <c r="R7558" t="s">
        <v>53</v>
      </c>
      <c r="S7558">
        <v>0.75</v>
      </c>
      <c r="T7558" s="1">
        <v>39859</v>
      </c>
    </row>
    <row r="7559" spans="1:20" x14ac:dyDescent="0.3">
      <c r="A7559">
        <v>54081</v>
      </c>
      <c r="B7559" s="1">
        <v>40612</v>
      </c>
      <c r="C7559" s="1" t="str">
        <f t="shared" si="236"/>
        <v>Mar</v>
      </c>
      <c r="D7559" t="s">
        <v>18</v>
      </c>
      <c r="E7559">
        <v>2</v>
      </c>
      <c r="F7559">
        <v>57.5</v>
      </c>
      <c r="G7559">
        <v>0.02</v>
      </c>
      <c r="H7559" t="str">
        <f t="shared" si="237"/>
        <v>0-10%</v>
      </c>
      <c r="I7559" t="s">
        <v>19</v>
      </c>
      <c r="J7559">
        <v>-83.18</v>
      </c>
      <c r="K7559">
        <v>28.48</v>
      </c>
      <c r="L7559">
        <v>1.99</v>
      </c>
      <c r="M7559" t="s">
        <v>155</v>
      </c>
      <c r="N7559" t="s">
        <v>141</v>
      </c>
      <c r="O7559" t="s">
        <v>142</v>
      </c>
      <c r="P7559" t="s">
        <v>42</v>
      </c>
      <c r="Q7559" t="s">
        <v>33</v>
      </c>
      <c r="R7559" t="s">
        <v>48</v>
      </c>
      <c r="S7559">
        <v>0.4</v>
      </c>
      <c r="T7559" s="1">
        <v>40614</v>
      </c>
    </row>
    <row r="7560" spans="1:20" x14ac:dyDescent="0.3">
      <c r="A7560">
        <v>54083</v>
      </c>
      <c r="B7560" s="1">
        <v>40745</v>
      </c>
      <c r="C7560" s="1" t="str">
        <f t="shared" si="236"/>
        <v>Jul</v>
      </c>
      <c r="D7560" t="s">
        <v>25</v>
      </c>
      <c r="E7560">
        <v>10</v>
      </c>
      <c r="F7560">
        <v>2700.41</v>
      </c>
      <c r="G7560">
        <v>0.08</v>
      </c>
      <c r="H7560" t="str">
        <f t="shared" si="237"/>
        <v>0-10%</v>
      </c>
      <c r="I7560" t="s">
        <v>26</v>
      </c>
      <c r="J7560">
        <v>258.01</v>
      </c>
      <c r="K7560">
        <v>279.81</v>
      </c>
      <c r="L7560">
        <v>23.19</v>
      </c>
      <c r="M7560" t="s">
        <v>58</v>
      </c>
      <c r="N7560" t="s">
        <v>86</v>
      </c>
      <c r="O7560" t="s">
        <v>86</v>
      </c>
      <c r="P7560" t="s">
        <v>42</v>
      </c>
      <c r="Q7560" t="s">
        <v>23</v>
      </c>
      <c r="R7560" t="s">
        <v>29</v>
      </c>
      <c r="S7560">
        <v>0.59</v>
      </c>
      <c r="T7560" s="1">
        <v>40747</v>
      </c>
    </row>
    <row r="7561" spans="1:20" x14ac:dyDescent="0.3">
      <c r="A7561">
        <v>54084</v>
      </c>
      <c r="B7561" s="1">
        <v>40796</v>
      </c>
      <c r="C7561" s="1" t="str">
        <f t="shared" si="236"/>
        <v>Sep</v>
      </c>
      <c r="D7561" t="s">
        <v>859</v>
      </c>
      <c r="E7561">
        <v>3</v>
      </c>
      <c r="F7561">
        <v>160.52000000000001</v>
      </c>
      <c r="G7561">
        <v>0.08</v>
      </c>
      <c r="H7561" t="str">
        <f t="shared" si="237"/>
        <v>0-10%</v>
      </c>
      <c r="I7561" t="s">
        <v>26</v>
      </c>
      <c r="J7561">
        <v>-69.66</v>
      </c>
      <c r="K7561">
        <v>50.98</v>
      </c>
      <c r="L7561">
        <v>14.19</v>
      </c>
      <c r="M7561" t="s">
        <v>800</v>
      </c>
      <c r="N7561" t="s">
        <v>804</v>
      </c>
      <c r="O7561" t="s">
        <v>142</v>
      </c>
      <c r="P7561" t="s">
        <v>32</v>
      </c>
      <c r="Q7561" t="s">
        <v>36</v>
      </c>
      <c r="R7561" t="s">
        <v>66</v>
      </c>
      <c r="S7561">
        <v>0.56000000000000005</v>
      </c>
      <c r="T7561" s="1">
        <v>40798</v>
      </c>
    </row>
    <row r="7562" spans="1:20" x14ac:dyDescent="0.3">
      <c r="A7562">
        <v>54086</v>
      </c>
      <c r="B7562" s="1">
        <v>41158</v>
      </c>
      <c r="C7562" s="1" t="str">
        <f t="shared" si="236"/>
        <v>Sep</v>
      </c>
      <c r="D7562" t="s">
        <v>18</v>
      </c>
      <c r="E7562">
        <v>23</v>
      </c>
      <c r="F7562">
        <v>5062.18</v>
      </c>
      <c r="G7562">
        <v>0.06</v>
      </c>
      <c r="H7562" t="str">
        <f t="shared" si="237"/>
        <v>0-10%</v>
      </c>
      <c r="I7562" t="s">
        <v>26</v>
      </c>
      <c r="J7562">
        <v>842.83</v>
      </c>
      <c r="K7562">
        <v>270.97000000000003</v>
      </c>
      <c r="L7562">
        <v>28.06</v>
      </c>
      <c r="M7562" t="s">
        <v>772</v>
      </c>
      <c r="N7562" t="s">
        <v>141</v>
      </c>
      <c r="O7562" t="s">
        <v>142</v>
      </c>
      <c r="P7562" t="s">
        <v>22</v>
      </c>
      <c r="Q7562" t="s">
        <v>33</v>
      </c>
      <c r="R7562" t="s">
        <v>93</v>
      </c>
      <c r="S7562">
        <v>0.56000000000000005</v>
      </c>
      <c r="T7562" s="1">
        <v>41160</v>
      </c>
    </row>
    <row r="7563" spans="1:20" x14ac:dyDescent="0.3">
      <c r="A7563">
        <v>54115</v>
      </c>
      <c r="B7563" s="1">
        <v>40915</v>
      </c>
      <c r="C7563" s="1" t="str">
        <f t="shared" si="236"/>
        <v>Jan</v>
      </c>
      <c r="D7563" t="s">
        <v>18</v>
      </c>
      <c r="E7563">
        <v>24</v>
      </c>
      <c r="F7563">
        <v>114.17</v>
      </c>
      <c r="G7563">
        <v>0.01</v>
      </c>
      <c r="H7563" t="str">
        <f t="shared" si="237"/>
        <v>0-10%</v>
      </c>
      <c r="I7563" t="s">
        <v>19</v>
      </c>
      <c r="J7563">
        <v>-80.05</v>
      </c>
      <c r="K7563">
        <v>4.37</v>
      </c>
      <c r="L7563">
        <v>5.15</v>
      </c>
      <c r="M7563" t="s">
        <v>140</v>
      </c>
      <c r="N7563" t="s">
        <v>138</v>
      </c>
      <c r="O7563" t="s">
        <v>139</v>
      </c>
      <c r="P7563" t="s">
        <v>32</v>
      </c>
      <c r="Q7563" t="s">
        <v>23</v>
      </c>
      <c r="R7563" t="s">
        <v>29</v>
      </c>
      <c r="S7563">
        <v>0.59</v>
      </c>
      <c r="T7563" s="1">
        <v>40920</v>
      </c>
    </row>
    <row r="7564" spans="1:20" x14ac:dyDescent="0.3">
      <c r="A7564">
        <v>54115</v>
      </c>
      <c r="B7564" s="1">
        <v>40915</v>
      </c>
      <c r="C7564" s="1" t="str">
        <f t="shared" si="236"/>
        <v>Jan</v>
      </c>
      <c r="D7564" t="s">
        <v>18</v>
      </c>
      <c r="E7564">
        <v>39</v>
      </c>
      <c r="F7564">
        <v>197.11</v>
      </c>
      <c r="G7564">
        <v>0.03</v>
      </c>
      <c r="H7564" t="str">
        <f t="shared" si="237"/>
        <v>0-10%</v>
      </c>
      <c r="I7564" t="s">
        <v>19</v>
      </c>
      <c r="J7564">
        <v>-89.42</v>
      </c>
      <c r="K7564">
        <v>4.9800000000000004</v>
      </c>
      <c r="L7564">
        <v>4.95</v>
      </c>
      <c r="M7564" t="s">
        <v>140</v>
      </c>
      <c r="N7564" t="s">
        <v>138</v>
      </c>
      <c r="O7564" t="s">
        <v>139</v>
      </c>
      <c r="P7564" t="s">
        <v>32</v>
      </c>
      <c r="Q7564" t="s">
        <v>23</v>
      </c>
      <c r="R7564" t="s">
        <v>30</v>
      </c>
      <c r="S7564">
        <v>0.37</v>
      </c>
      <c r="T7564" s="1">
        <v>40920</v>
      </c>
    </row>
    <row r="7565" spans="1:20" x14ac:dyDescent="0.3">
      <c r="A7565">
        <v>54116</v>
      </c>
      <c r="B7565" s="1">
        <v>40850</v>
      </c>
      <c r="C7565" s="1" t="str">
        <f t="shared" si="236"/>
        <v>Nov</v>
      </c>
      <c r="D7565" t="s">
        <v>859</v>
      </c>
      <c r="E7565">
        <v>22</v>
      </c>
      <c r="F7565">
        <v>3329.27</v>
      </c>
      <c r="G7565">
        <v>0.05</v>
      </c>
      <c r="H7565" t="str">
        <f t="shared" si="237"/>
        <v>0-10%</v>
      </c>
      <c r="I7565" t="s">
        <v>26</v>
      </c>
      <c r="J7565">
        <v>350</v>
      </c>
      <c r="K7565">
        <v>150.97999999999999</v>
      </c>
      <c r="L7565">
        <v>16.010000000000002</v>
      </c>
      <c r="M7565" t="s">
        <v>716</v>
      </c>
      <c r="N7565" t="s">
        <v>804</v>
      </c>
      <c r="O7565" t="s">
        <v>142</v>
      </c>
      <c r="P7565" t="s">
        <v>22</v>
      </c>
      <c r="Q7565" t="s">
        <v>36</v>
      </c>
      <c r="R7565" t="s">
        <v>54</v>
      </c>
      <c r="S7565">
        <v>0.7</v>
      </c>
      <c r="T7565" s="1">
        <v>40851</v>
      </c>
    </row>
    <row r="7566" spans="1:20" x14ac:dyDescent="0.3">
      <c r="A7566">
        <v>54119</v>
      </c>
      <c r="B7566" s="1">
        <v>40320</v>
      </c>
      <c r="C7566" s="1" t="str">
        <f t="shared" si="236"/>
        <v>May</v>
      </c>
      <c r="D7566" t="s">
        <v>44</v>
      </c>
      <c r="E7566">
        <v>45</v>
      </c>
      <c r="F7566">
        <v>261</v>
      </c>
      <c r="G7566">
        <v>0.04</v>
      </c>
      <c r="H7566" t="str">
        <f t="shared" si="237"/>
        <v>0-10%</v>
      </c>
      <c r="I7566" t="s">
        <v>39</v>
      </c>
      <c r="J7566">
        <v>-43.45</v>
      </c>
      <c r="K7566">
        <v>5.81</v>
      </c>
      <c r="L7566">
        <v>3.37</v>
      </c>
      <c r="M7566" t="s">
        <v>40</v>
      </c>
      <c r="N7566" t="s">
        <v>141</v>
      </c>
      <c r="O7566" t="s">
        <v>142</v>
      </c>
      <c r="P7566" t="s">
        <v>32</v>
      </c>
      <c r="Q7566" t="s">
        <v>23</v>
      </c>
      <c r="R7566" t="s">
        <v>46</v>
      </c>
      <c r="S7566">
        <v>0.54</v>
      </c>
      <c r="T7566" s="1">
        <v>40321</v>
      </c>
    </row>
    <row r="7567" spans="1:20" x14ac:dyDescent="0.3">
      <c r="A7567">
        <v>54119</v>
      </c>
      <c r="B7567" s="1">
        <v>40320</v>
      </c>
      <c r="C7567" s="1" t="str">
        <f t="shared" si="236"/>
        <v>May</v>
      </c>
      <c r="D7567" t="s">
        <v>44</v>
      </c>
      <c r="E7567">
        <v>4</v>
      </c>
      <c r="F7567">
        <v>127.56</v>
      </c>
      <c r="G7567">
        <v>0.05</v>
      </c>
      <c r="H7567" t="str">
        <f t="shared" si="237"/>
        <v>0-10%</v>
      </c>
      <c r="I7567" t="s">
        <v>19</v>
      </c>
      <c r="J7567">
        <v>-41.75</v>
      </c>
      <c r="K7567">
        <v>29.74</v>
      </c>
      <c r="L7567">
        <v>6.64</v>
      </c>
      <c r="M7567" t="s">
        <v>40</v>
      </c>
      <c r="N7567" t="s">
        <v>141</v>
      </c>
      <c r="O7567" t="s">
        <v>142</v>
      </c>
      <c r="P7567" t="s">
        <v>32</v>
      </c>
      <c r="Q7567" t="s">
        <v>23</v>
      </c>
      <c r="R7567" t="s">
        <v>24</v>
      </c>
      <c r="S7567">
        <v>0.7</v>
      </c>
      <c r="T7567" s="1">
        <v>40323</v>
      </c>
    </row>
    <row r="7568" spans="1:20" x14ac:dyDescent="0.3">
      <c r="A7568">
        <v>54145</v>
      </c>
      <c r="B7568" s="1">
        <v>40180</v>
      </c>
      <c r="C7568" s="1" t="str">
        <f t="shared" si="236"/>
        <v>Jan</v>
      </c>
      <c r="D7568" t="s">
        <v>18</v>
      </c>
      <c r="E7568">
        <v>34</v>
      </c>
      <c r="F7568">
        <v>70.25</v>
      </c>
      <c r="G7568">
        <v>0.1</v>
      </c>
      <c r="H7568" t="str">
        <f t="shared" si="237"/>
        <v>0-10%</v>
      </c>
      <c r="I7568" t="s">
        <v>19</v>
      </c>
      <c r="J7568">
        <v>-133.06</v>
      </c>
      <c r="K7568">
        <v>2.08</v>
      </c>
      <c r="L7568">
        <v>5.33</v>
      </c>
      <c r="M7568" t="s">
        <v>285</v>
      </c>
      <c r="N7568" t="s">
        <v>259</v>
      </c>
      <c r="O7568" t="s">
        <v>259</v>
      </c>
      <c r="P7568" t="s">
        <v>42</v>
      </c>
      <c r="Q7568" t="s">
        <v>36</v>
      </c>
      <c r="R7568" t="s">
        <v>37</v>
      </c>
      <c r="S7568">
        <v>0.43</v>
      </c>
      <c r="T7568" s="1">
        <v>40180</v>
      </c>
    </row>
    <row r="7569" spans="1:20" x14ac:dyDescent="0.3">
      <c r="A7569">
        <v>54146</v>
      </c>
      <c r="B7569" s="1">
        <v>40469</v>
      </c>
      <c r="C7569" s="1" t="str">
        <f t="shared" si="236"/>
        <v>Oct</v>
      </c>
      <c r="D7569" t="s">
        <v>18</v>
      </c>
      <c r="E7569">
        <v>3</v>
      </c>
      <c r="F7569">
        <v>124.75</v>
      </c>
      <c r="G7569">
        <v>0.06</v>
      </c>
      <c r="H7569" t="str">
        <f t="shared" si="237"/>
        <v>0-10%</v>
      </c>
      <c r="I7569" t="s">
        <v>19</v>
      </c>
      <c r="J7569">
        <v>-112.64</v>
      </c>
      <c r="K7569">
        <v>40.96</v>
      </c>
      <c r="L7569">
        <v>1.99</v>
      </c>
      <c r="M7569" t="s">
        <v>539</v>
      </c>
      <c r="N7569" t="s">
        <v>611</v>
      </c>
      <c r="O7569" t="s">
        <v>115</v>
      </c>
      <c r="P7569" t="s">
        <v>32</v>
      </c>
      <c r="Q7569" t="s">
        <v>33</v>
      </c>
      <c r="R7569" t="s">
        <v>48</v>
      </c>
      <c r="S7569">
        <v>0.55000000000000004</v>
      </c>
      <c r="T7569" s="1">
        <v>40474</v>
      </c>
    </row>
    <row r="7570" spans="1:20" x14ac:dyDescent="0.3">
      <c r="A7570">
        <v>54150</v>
      </c>
      <c r="B7570" s="1">
        <v>40716</v>
      </c>
      <c r="C7570" s="1" t="str">
        <f t="shared" si="236"/>
        <v>Jun</v>
      </c>
      <c r="D7570" t="s">
        <v>859</v>
      </c>
      <c r="E7570">
        <v>12</v>
      </c>
      <c r="F7570">
        <v>2011.6355000000001</v>
      </c>
      <c r="G7570">
        <v>0.01</v>
      </c>
      <c r="H7570" t="str">
        <f t="shared" si="237"/>
        <v>0-10%</v>
      </c>
      <c r="I7570" t="s">
        <v>39</v>
      </c>
      <c r="J7570">
        <v>-53.69</v>
      </c>
      <c r="K7570">
        <v>195.99</v>
      </c>
      <c r="L7570">
        <v>3.99</v>
      </c>
      <c r="M7570" t="s">
        <v>237</v>
      </c>
      <c r="N7570" t="s">
        <v>138</v>
      </c>
      <c r="O7570" t="s">
        <v>139</v>
      </c>
      <c r="P7570" t="s">
        <v>32</v>
      </c>
      <c r="Q7570" t="s">
        <v>33</v>
      </c>
      <c r="R7570" t="s">
        <v>34</v>
      </c>
      <c r="S7570">
        <v>0.59</v>
      </c>
      <c r="T7570" s="1">
        <v>40716</v>
      </c>
    </row>
    <row r="7571" spans="1:20" x14ac:dyDescent="0.3">
      <c r="A7571">
        <v>54151</v>
      </c>
      <c r="B7571" s="1">
        <v>40058</v>
      </c>
      <c r="C7571" s="1" t="str">
        <f t="shared" si="236"/>
        <v>Sep</v>
      </c>
      <c r="D7571" t="s">
        <v>859</v>
      </c>
      <c r="E7571">
        <v>35</v>
      </c>
      <c r="F7571">
        <v>205.87</v>
      </c>
      <c r="G7571">
        <v>0.03</v>
      </c>
      <c r="H7571" t="str">
        <f t="shared" si="237"/>
        <v>0-10%</v>
      </c>
      <c r="I7571" t="s">
        <v>19</v>
      </c>
      <c r="J7571">
        <v>65.88</v>
      </c>
      <c r="K7571">
        <v>5.68</v>
      </c>
      <c r="L7571">
        <v>1.46</v>
      </c>
      <c r="M7571" t="s">
        <v>355</v>
      </c>
      <c r="N7571" t="s">
        <v>259</v>
      </c>
      <c r="O7571" t="s">
        <v>259</v>
      </c>
      <c r="P7571" t="s">
        <v>22</v>
      </c>
      <c r="Q7571" t="s">
        <v>23</v>
      </c>
      <c r="R7571" t="s">
        <v>43</v>
      </c>
      <c r="S7571">
        <v>0.39</v>
      </c>
      <c r="T7571" s="1">
        <v>40059</v>
      </c>
    </row>
    <row r="7572" spans="1:20" x14ac:dyDescent="0.3">
      <c r="A7572">
        <v>54151</v>
      </c>
      <c r="B7572" s="1">
        <v>40058</v>
      </c>
      <c r="C7572" s="1" t="str">
        <f t="shared" si="236"/>
        <v>Sep</v>
      </c>
      <c r="D7572" t="s">
        <v>859</v>
      </c>
      <c r="E7572">
        <v>38</v>
      </c>
      <c r="F7572">
        <v>65.12</v>
      </c>
      <c r="G7572">
        <v>7.0000000000000007E-2</v>
      </c>
      <c r="H7572" t="str">
        <f t="shared" si="237"/>
        <v>0-10%</v>
      </c>
      <c r="I7572" t="s">
        <v>19</v>
      </c>
      <c r="J7572">
        <v>1.42</v>
      </c>
      <c r="K7572">
        <v>1.68</v>
      </c>
      <c r="L7572">
        <v>1</v>
      </c>
      <c r="M7572" t="s">
        <v>355</v>
      </c>
      <c r="N7572" t="s">
        <v>259</v>
      </c>
      <c r="O7572" t="s">
        <v>259</v>
      </c>
      <c r="P7572" t="s">
        <v>22</v>
      </c>
      <c r="Q7572" t="s">
        <v>23</v>
      </c>
      <c r="R7572" t="s">
        <v>59</v>
      </c>
      <c r="S7572">
        <v>0.35</v>
      </c>
      <c r="T7572" s="1">
        <v>40059</v>
      </c>
    </row>
    <row r="7573" spans="1:20" x14ac:dyDescent="0.3">
      <c r="A7573">
        <v>54176</v>
      </c>
      <c r="B7573" s="1">
        <v>40721</v>
      </c>
      <c r="C7573" s="1" t="str">
        <f t="shared" si="236"/>
        <v>Jun</v>
      </c>
      <c r="D7573" t="s">
        <v>859</v>
      </c>
      <c r="E7573">
        <v>33</v>
      </c>
      <c r="F7573">
        <v>2492.9699999999998</v>
      </c>
      <c r="G7573">
        <v>0.06</v>
      </c>
      <c r="H7573" t="str">
        <f t="shared" si="237"/>
        <v>0-10%</v>
      </c>
      <c r="I7573" t="s">
        <v>19</v>
      </c>
      <c r="J7573">
        <v>131.02000000000001</v>
      </c>
      <c r="K7573">
        <v>73.98</v>
      </c>
      <c r="L7573">
        <v>14.52</v>
      </c>
      <c r="M7573" t="s">
        <v>215</v>
      </c>
      <c r="N7573" t="s">
        <v>677</v>
      </c>
      <c r="O7573" t="s">
        <v>139</v>
      </c>
      <c r="P7573" t="s">
        <v>28</v>
      </c>
      <c r="Q7573" t="s">
        <v>33</v>
      </c>
      <c r="R7573" t="s">
        <v>48</v>
      </c>
      <c r="S7573">
        <v>0.65</v>
      </c>
      <c r="T7573" s="1">
        <v>40722</v>
      </c>
    </row>
    <row r="7574" spans="1:20" x14ac:dyDescent="0.3">
      <c r="A7574">
        <v>54177</v>
      </c>
      <c r="B7574" s="1">
        <v>40933</v>
      </c>
      <c r="C7574" s="1" t="str">
        <f t="shared" si="236"/>
        <v>Jan</v>
      </c>
      <c r="D7574" t="s">
        <v>859</v>
      </c>
      <c r="E7574">
        <v>12</v>
      </c>
      <c r="F7574">
        <v>480.73</v>
      </c>
      <c r="G7574">
        <v>0.1</v>
      </c>
      <c r="H7574" t="str">
        <f t="shared" si="237"/>
        <v>0-10%</v>
      </c>
      <c r="I7574" t="s">
        <v>19</v>
      </c>
      <c r="J7574">
        <v>148.19999999999999</v>
      </c>
      <c r="K7574">
        <v>42.8</v>
      </c>
      <c r="L7574">
        <v>2.99</v>
      </c>
      <c r="M7574" t="s">
        <v>254</v>
      </c>
      <c r="N7574" t="s">
        <v>259</v>
      </c>
      <c r="O7574" t="s">
        <v>259</v>
      </c>
      <c r="P7574" t="s">
        <v>42</v>
      </c>
      <c r="Q7574" t="s">
        <v>23</v>
      </c>
      <c r="R7574" t="s">
        <v>30</v>
      </c>
      <c r="S7574">
        <v>0.36</v>
      </c>
      <c r="T7574" s="1">
        <v>40933</v>
      </c>
    </row>
    <row r="7575" spans="1:20" x14ac:dyDescent="0.3">
      <c r="A7575">
        <v>54177</v>
      </c>
      <c r="B7575" s="1">
        <v>40933</v>
      </c>
      <c r="C7575" s="1" t="str">
        <f t="shared" si="236"/>
        <v>Jan</v>
      </c>
      <c r="D7575" t="s">
        <v>859</v>
      </c>
      <c r="E7575">
        <v>25</v>
      </c>
      <c r="F7575">
        <v>159</v>
      </c>
      <c r="G7575">
        <v>0.1</v>
      </c>
      <c r="H7575" t="str">
        <f t="shared" si="237"/>
        <v>0-10%</v>
      </c>
      <c r="I7575" t="s">
        <v>19</v>
      </c>
      <c r="J7575">
        <v>-98.15</v>
      </c>
      <c r="K7575">
        <v>6.48</v>
      </c>
      <c r="L7575">
        <v>7.37</v>
      </c>
      <c r="M7575" t="s">
        <v>254</v>
      </c>
      <c r="N7575" t="s">
        <v>259</v>
      </c>
      <c r="O7575" t="s">
        <v>259</v>
      </c>
      <c r="P7575" t="s">
        <v>42</v>
      </c>
      <c r="Q7575" t="s">
        <v>23</v>
      </c>
      <c r="R7575" t="s">
        <v>43</v>
      </c>
      <c r="S7575">
        <v>0.37</v>
      </c>
      <c r="T7575" s="1">
        <v>40935</v>
      </c>
    </row>
    <row r="7576" spans="1:20" x14ac:dyDescent="0.3">
      <c r="A7576">
        <v>54180</v>
      </c>
      <c r="B7576" s="1">
        <v>41204</v>
      </c>
      <c r="C7576" s="1" t="str">
        <f t="shared" si="236"/>
        <v>Oct</v>
      </c>
      <c r="D7576" t="s">
        <v>859</v>
      </c>
      <c r="E7576">
        <v>43</v>
      </c>
      <c r="F7576">
        <v>913.99</v>
      </c>
      <c r="G7576">
        <v>0.08</v>
      </c>
      <c r="H7576" t="str">
        <f t="shared" si="237"/>
        <v>0-10%</v>
      </c>
      <c r="I7576" t="s">
        <v>19</v>
      </c>
      <c r="J7576">
        <v>-57.75</v>
      </c>
      <c r="K7576">
        <v>21.38</v>
      </c>
      <c r="L7576">
        <v>8.99</v>
      </c>
      <c r="M7576" t="s">
        <v>785</v>
      </c>
      <c r="N7576" t="s">
        <v>141</v>
      </c>
      <c r="O7576" t="s">
        <v>142</v>
      </c>
      <c r="P7576" t="s">
        <v>28</v>
      </c>
      <c r="Q7576" t="s">
        <v>23</v>
      </c>
      <c r="R7576" t="s">
        <v>59</v>
      </c>
      <c r="S7576">
        <v>0.59</v>
      </c>
      <c r="T7576" s="1">
        <v>41206</v>
      </c>
    </row>
    <row r="7577" spans="1:20" x14ac:dyDescent="0.3">
      <c r="A7577">
        <v>54181</v>
      </c>
      <c r="B7577" s="1">
        <v>41047</v>
      </c>
      <c r="C7577" s="1" t="str">
        <f t="shared" si="236"/>
        <v>May</v>
      </c>
      <c r="D7577" t="s">
        <v>25</v>
      </c>
      <c r="E7577">
        <v>12</v>
      </c>
      <c r="F7577">
        <v>2608.79</v>
      </c>
      <c r="G7577">
        <v>0.03</v>
      </c>
      <c r="H7577" t="str">
        <f t="shared" si="237"/>
        <v>0-10%</v>
      </c>
      <c r="I7577" t="s">
        <v>26</v>
      </c>
      <c r="J7577">
        <v>67.36</v>
      </c>
      <c r="K7577">
        <v>213.45</v>
      </c>
      <c r="L7577">
        <v>14.7</v>
      </c>
      <c r="M7577" t="s">
        <v>274</v>
      </c>
      <c r="N7577" t="s">
        <v>259</v>
      </c>
      <c r="O7577" t="s">
        <v>259</v>
      </c>
      <c r="P7577" t="s">
        <v>42</v>
      </c>
      <c r="Q7577" t="s">
        <v>33</v>
      </c>
      <c r="R7577" t="s">
        <v>93</v>
      </c>
      <c r="S7577">
        <v>0.59</v>
      </c>
      <c r="T7577" s="1">
        <v>41049</v>
      </c>
    </row>
    <row r="7578" spans="1:20" x14ac:dyDescent="0.3">
      <c r="A7578">
        <v>54183</v>
      </c>
      <c r="B7578" s="1">
        <v>41014</v>
      </c>
      <c r="C7578" s="1" t="str">
        <f t="shared" si="236"/>
        <v>Apr</v>
      </c>
      <c r="D7578" t="s">
        <v>859</v>
      </c>
      <c r="E7578">
        <v>32</v>
      </c>
      <c r="F7578">
        <v>2773.71</v>
      </c>
      <c r="G7578">
        <v>0.02</v>
      </c>
      <c r="H7578" t="str">
        <f t="shared" si="237"/>
        <v>0-10%</v>
      </c>
      <c r="I7578" t="s">
        <v>39</v>
      </c>
      <c r="J7578">
        <v>1097.25</v>
      </c>
      <c r="K7578">
        <v>82.99</v>
      </c>
      <c r="L7578">
        <v>5.5</v>
      </c>
      <c r="M7578" t="s">
        <v>349</v>
      </c>
      <c r="N7578" t="s">
        <v>259</v>
      </c>
      <c r="O7578" t="s">
        <v>259</v>
      </c>
      <c r="P7578" t="s">
        <v>32</v>
      </c>
      <c r="Q7578" t="s">
        <v>33</v>
      </c>
      <c r="R7578" t="s">
        <v>48</v>
      </c>
      <c r="S7578">
        <v>0.44</v>
      </c>
      <c r="T7578" s="1">
        <v>41016</v>
      </c>
    </row>
    <row r="7579" spans="1:20" x14ac:dyDescent="0.3">
      <c r="A7579">
        <v>54183</v>
      </c>
      <c r="B7579" s="1">
        <v>41014</v>
      </c>
      <c r="C7579" s="1" t="str">
        <f t="shared" si="236"/>
        <v>Apr</v>
      </c>
      <c r="D7579" t="s">
        <v>859</v>
      </c>
      <c r="E7579">
        <v>9</v>
      </c>
      <c r="F7579">
        <v>113.89</v>
      </c>
      <c r="G7579">
        <v>0.02</v>
      </c>
      <c r="H7579" t="str">
        <f t="shared" si="237"/>
        <v>0-10%</v>
      </c>
      <c r="I7579" t="s">
        <v>19</v>
      </c>
      <c r="J7579">
        <v>-52.25</v>
      </c>
      <c r="K7579">
        <v>11.66</v>
      </c>
      <c r="L7579">
        <v>8.99</v>
      </c>
      <c r="M7579" t="s">
        <v>349</v>
      </c>
      <c r="N7579" t="s">
        <v>259</v>
      </c>
      <c r="O7579" t="s">
        <v>259</v>
      </c>
      <c r="P7579" t="s">
        <v>32</v>
      </c>
      <c r="Q7579" t="s">
        <v>23</v>
      </c>
      <c r="R7579" t="s">
        <v>59</v>
      </c>
      <c r="S7579">
        <v>0.59</v>
      </c>
      <c r="T7579" s="1">
        <v>41015</v>
      </c>
    </row>
    <row r="7580" spans="1:20" x14ac:dyDescent="0.3">
      <c r="A7580">
        <v>54209</v>
      </c>
      <c r="B7580" s="1">
        <v>41136</v>
      </c>
      <c r="C7580" s="1" t="str">
        <f t="shared" si="236"/>
        <v>Aug</v>
      </c>
      <c r="D7580" t="s">
        <v>44</v>
      </c>
      <c r="E7580">
        <v>21</v>
      </c>
      <c r="F7580">
        <v>664.98900000000003</v>
      </c>
      <c r="G7580">
        <v>0.04</v>
      </c>
      <c r="H7580" t="str">
        <f t="shared" si="237"/>
        <v>0-10%</v>
      </c>
      <c r="I7580" t="s">
        <v>19</v>
      </c>
      <c r="J7580">
        <v>170.46</v>
      </c>
      <c r="K7580">
        <v>35.99</v>
      </c>
      <c r="L7580">
        <v>5.99</v>
      </c>
      <c r="M7580" t="s">
        <v>554</v>
      </c>
      <c r="N7580" t="s">
        <v>259</v>
      </c>
      <c r="O7580" t="s">
        <v>259</v>
      </c>
      <c r="P7580" t="s">
        <v>42</v>
      </c>
      <c r="Q7580" t="s">
        <v>33</v>
      </c>
      <c r="R7580" t="s">
        <v>34</v>
      </c>
      <c r="S7580">
        <v>0.38</v>
      </c>
      <c r="T7580" s="1">
        <v>41138</v>
      </c>
    </row>
    <row r="7581" spans="1:20" x14ac:dyDescent="0.3">
      <c r="A7581">
        <v>54214</v>
      </c>
      <c r="B7581" s="1">
        <v>40910</v>
      </c>
      <c r="C7581" s="1" t="str">
        <f t="shared" si="236"/>
        <v>Jan</v>
      </c>
      <c r="D7581" t="s">
        <v>44</v>
      </c>
      <c r="E7581">
        <v>38</v>
      </c>
      <c r="F7581">
        <v>7325.63</v>
      </c>
      <c r="G7581">
        <v>0.04</v>
      </c>
      <c r="H7581" t="str">
        <f t="shared" si="237"/>
        <v>0-10%</v>
      </c>
      <c r="I7581" t="s">
        <v>39</v>
      </c>
      <c r="J7581">
        <v>1899.23</v>
      </c>
      <c r="K7581">
        <v>199.99</v>
      </c>
      <c r="L7581">
        <v>24.49</v>
      </c>
      <c r="M7581" t="s">
        <v>808</v>
      </c>
      <c r="N7581" t="s">
        <v>804</v>
      </c>
      <c r="O7581" t="s">
        <v>142</v>
      </c>
      <c r="P7581" t="s">
        <v>22</v>
      </c>
      <c r="Q7581" t="s">
        <v>33</v>
      </c>
      <c r="R7581" t="s">
        <v>61</v>
      </c>
      <c r="S7581">
        <v>0.46</v>
      </c>
      <c r="T7581" s="1">
        <v>40913</v>
      </c>
    </row>
    <row r="7582" spans="1:20" x14ac:dyDescent="0.3">
      <c r="A7582">
        <v>54215</v>
      </c>
      <c r="B7582" s="1">
        <v>40837</v>
      </c>
      <c r="C7582" s="1" t="str">
        <f t="shared" si="236"/>
        <v>Oct</v>
      </c>
      <c r="D7582" t="s">
        <v>25</v>
      </c>
      <c r="E7582">
        <v>14</v>
      </c>
      <c r="F7582">
        <v>321.20999999999998</v>
      </c>
      <c r="G7582">
        <v>0.04</v>
      </c>
      <c r="H7582" t="str">
        <f t="shared" si="237"/>
        <v>0-10%</v>
      </c>
      <c r="I7582" t="s">
        <v>19</v>
      </c>
      <c r="J7582">
        <v>53.44</v>
      </c>
      <c r="K7582">
        <v>22.98</v>
      </c>
      <c r="L7582">
        <v>1.99</v>
      </c>
      <c r="M7582" t="s">
        <v>772</v>
      </c>
      <c r="N7582" t="s">
        <v>141</v>
      </c>
      <c r="O7582" t="s">
        <v>142</v>
      </c>
      <c r="P7582" t="s">
        <v>22</v>
      </c>
      <c r="Q7582" t="s">
        <v>33</v>
      </c>
      <c r="R7582" t="s">
        <v>48</v>
      </c>
      <c r="S7582">
        <v>0.46</v>
      </c>
      <c r="T7582" s="1">
        <v>40839</v>
      </c>
    </row>
    <row r="7583" spans="1:20" x14ac:dyDescent="0.3">
      <c r="A7583">
        <v>54243</v>
      </c>
      <c r="B7583" s="1">
        <v>40072</v>
      </c>
      <c r="C7583" s="1" t="str">
        <f t="shared" si="236"/>
        <v>Sep</v>
      </c>
      <c r="D7583" t="s">
        <v>18</v>
      </c>
      <c r="E7583">
        <v>6</v>
      </c>
      <c r="F7583">
        <v>907.24</v>
      </c>
      <c r="G7583">
        <v>7.0000000000000007E-2</v>
      </c>
      <c r="H7583" t="str">
        <f t="shared" si="237"/>
        <v>0-10%</v>
      </c>
      <c r="I7583" t="s">
        <v>39</v>
      </c>
      <c r="J7583">
        <v>-634.73</v>
      </c>
      <c r="K7583">
        <v>154.13</v>
      </c>
      <c r="L7583">
        <v>69</v>
      </c>
      <c r="M7583" t="s">
        <v>355</v>
      </c>
      <c r="N7583" t="s">
        <v>259</v>
      </c>
      <c r="O7583" t="s">
        <v>259</v>
      </c>
      <c r="P7583" t="s">
        <v>42</v>
      </c>
      <c r="Q7583" t="s">
        <v>36</v>
      </c>
      <c r="R7583" t="s">
        <v>54</v>
      </c>
      <c r="S7583">
        <v>0.68</v>
      </c>
      <c r="T7583" s="1">
        <v>40072</v>
      </c>
    </row>
    <row r="7584" spans="1:20" x14ac:dyDescent="0.3">
      <c r="A7584">
        <v>54245</v>
      </c>
      <c r="B7584" s="1">
        <v>40626</v>
      </c>
      <c r="C7584" s="1" t="str">
        <f t="shared" si="236"/>
        <v>Mar</v>
      </c>
      <c r="D7584" t="s">
        <v>44</v>
      </c>
      <c r="E7584">
        <v>5</v>
      </c>
      <c r="F7584">
        <v>83.3</v>
      </c>
      <c r="G7584">
        <v>0.09</v>
      </c>
      <c r="H7584" t="str">
        <f t="shared" si="237"/>
        <v>0-10%</v>
      </c>
      <c r="I7584" t="s">
        <v>19</v>
      </c>
      <c r="J7584">
        <v>-114.91</v>
      </c>
      <c r="K7584">
        <v>20.99</v>
      </c>
      <c r="L7584">
        <v>2.5</v>
      </c>
      <c r="M7584" t="s">
        <v>356</v>
      </c>
      <c r="N7584" t="s">
        <v>259</v>
      </c>
      <c r="O7584" t="s">
        <v>259</v>
      </c>
      <c r="P7584" t="s">
        <v>32</v>
      </c>
      <c r="Q7584" t="s">
        <v>33</v>
      </c>
      <c r="R7584" t="s">
        <v>34</v>
      </c>
      <c r="S7584">
        <v>0.81</v>
      </c>
      <c r="T7584" s="1">
        <v>40627</v>
      </c>
    </row>
    <row r="7585" spans="1:20" x14ac:dyDescent="0.3">
      <c r="A7585">
        <v>54274</v>
      </c>
      <c r="B7585" s="1">
        <v>40505</v>
      </c>
      <c r="C7585" s="1" t="str">
        <f t="shared" si="236"/>
        <v>Nov</v>
      </c>
      <c r="D7585" t="s">
        <v>859</v>
      </c>
      <c r="E7585">
        <v>20</v>
      </c>
      <c r="F7585">
        <v>1583.06</v>
      </c>
      <c r="G7585">
        <v>0.05</v>
      </c>
      <c r="H7585" t="str">
        <f t="shared" si="237"/>
        <v>0-10%</v>
      </c>
      <c r="I7585" t="s">
        <v>19</v>
      </c>
      <c r="J7585">
        <v>328</v>
      </c>
      <c r="K7585">
        <v>78.650000000000006</v>
      </c>
      <c r="L7585">
        <v>13.99</v>
      </c>
      <c r="M7585" t="s">
        <v>73</v>
      </c>
      <c r="N7585" t="s">
        <v>86</v>
      </c>
      <c r="O7585" t="s">
        <v>86</v>
      </c>
      <c r="P7585" t="s">
        <v>32</v>
      </c>
      <c r="Q7585" t="s">
        <v>23</v>
      </c>
      <c r="R7585" t="s">
        <v>29</v>
      </c>
      <c r="S7585">
        <v>0.52</v>
      </c>
      <c r="T7585" s="1">
        <v>40507</v>
      </c>
    </row>
    <row r="7586" spans="1:20" x14ac:dyDescent="0.3">
      <c r="A7586">
        <v>54276</v>
      </c>
      <c r="B7586" s="1">
        <v>40215</v>
      </c>
      <c r="C7586" s="1" t="str">
        <f t="shared" si="236"/>
        <v>Feb</v>
      </c>
      <c r="D7586" t="s">
        <v>859</v>
      </c>
      <c r="E7586">
        <v>21</v>
      </c>
      <c r="F7586">
        <v>756.6</v>
      </c>
      <c r="G7586">
        <v>0</v>
      </c>
      <c r="H7586" t="str">
        <f t="shared" si="237"/>
        <v>0-10%</v>
      </c>
      <c r="I7586" t="s">
        <v>19</v>
      </c>
      <c r="J7586">
        <v>299.58999999999997</v>
      </c>
      <c r="K7586">
        <v>35.44</v>
      </c>
      <c r="L7586">
        <v>4.92</v>
      </c>
      <c r="M7586" t="s">
        <v>98</v>
      </c>
      <c r="N7586" t="s">
        <v>86</v>
      </c>
      <c r="O7586" t="s">
        <v>86</v>
      </c>
      <c r="P7586" t="s">
        <v>22</v>
      </c>
      <c r="Q7586" t="s">
        <v>23</v>
      </c>
      <c r="R7586" t="s">
        <v>43</v>
      </c>
      <c r="S7586">
        <v>0.38</v>
      </c>
      <c r="T7586" s="1">
        <v>40216</v>
      </c>
    </row>
    <row r="7587" spans="1:20" x14ac:dyDescent="0.3">
      <c r="A7587">
        <v>54279</v>
      </c>
      <c r="B7587" s="1">
        <v>40754</v>
      </c>
      <c r="C7587" s="1" t="str">
        <f t="shared" si="236"/>
        <v>Jul</v>
      </c>
      <c r="D7587" t="s">
        <v>25</v>
      </c>
      <c r="E7587">
        <v>41</v>
      </c>
      <c r="F7587">
        <v>10071.09</v>
      </c>
      <c r="G7587">
        <v>0.1</v>
      </c>
      <c r="H7587" t="str">
        <f t="shared" si="237"/>
        <v>0-10%</v>
      </c>
      <c r="I7587" t="s">
        <v>26</v>
      </c>
      <c r="J7587">
        <v>1977.69</v>
      </c>
      <c r="K7587">
        <v>264.98</v>
      </c>
      <c r="L7587">
        <v>17.86</v>
      </c>
      <c r="M7587" t="s">
        <v>858</v>
      </c>
      <c r="N7587" t="s">
        <v>804</v>
      </c>
      <c r="O7587" t="s">
        <v>142</v>
      </c>
      <c r="P7587" t="s">
        <v>32</v>
      </c>
      <c r="Q7587" t="s">
        <v>33</v>
      </c>
      <c r="R7587" t="s">
        <v>93</v>
      </c>
      <c r="S7587">
        <v>0.57999999999999996</v>
      </c>
      <c r="T7587" s="1">
        <v>40755</v>
      </c>
    </row>
    <row r="7588" spans="1:20" x14ac:dyDescent="0.3">
      <c r="A7588">
        <v>54304</v>
      </c>
      <c r="B7588" s="1">
        <v>40226</v>
      </c>
      <c r="C7588" s="1" t="str">
        <f t="shared" si="236"/>
        <v>Feb</v>
      </c>
      <c r="D7588" t="s">
        <v>25</v>
      </c>
      <c r="E7588">
        <v>11</v>
      </c>
      <c r="F7588">
        <v>558.62</v>
      </c>
      <c r="G7588">
        <v>0.03</v>
      </c>
      <c r="H7588" t="str">
        <f t="shared" si="237"/>
        <v>0-10%</v>
      </c>
      <c r="I7588" t="s">
        <v>19</v>
      </c>
      <c r="J7588">
        <v>118.32</v>
      </c>
      <c r="K7588">
        <v>48.58</v>
      </c>
      <c r="L7588">
        <v>3.99</v>
      </c>
      <c r="M7588" t="s">
        <v>199</v>
      </c>
      <c r="N7588" t="s">
        <v>207</v>
      </c>
      <c r="O7588" t="s">
        <v>115</v>
      </c>
      <c r="P7588" t="s">
        <v>28</v>
      </c>
      <c r="Q7588" t="s">
        <v>23</v>
      </c>
      <c r="R7588" t="s">
        <v>29</v>
      </c>
      <c r="S7588">
        <v>0.56000000000000005</v>
      </c>
      <c r="T7588" s="1">
        <v>40228</v>
      </c>
    </row>
    <row r="7589" spans="1:20" x14ac:dyDescent="0.3">
      <c r="A7589">
        <v>54307</v>
      </c>
      <c r="B7589" s="1">
        <v>40916</v>
      </c>
      <c r="C7589" s="1" t="str">
        <f t="shared" si="236"/>
        <v>Jan</v>
      </c>
      <c r="D7589" t="s">
        <v>25</v>
      </c>
      <c r="E7589">
        <v>41</v>
      </c>
      <c r="F7589">
        <v>198.29</v>
      </c>
      <c r="G7589">
        <v>0.08</v>
      </c>
      <c r="H7589" t="str">
        <f t="shared" si="237"/>
        <v>0-10%</v>
      </c>
      <c r="I7589" t="s">
        <v>19</v>
      </c>
      <c r="J7589">
        <v>-134.41</v>
      </c>
      <c r="K7589">
        <v>4.91</v>
      </c>
      <c r="L7589">
        <v>5.68</v>
      </c>
      <c r="M7589" t="s">
        <v>800</v>
      </c>
      <c r="N7589" t="s">
        <v>141</v>
      </c>
      <c r="O7589" t="s">
        <v>142</v>
      </c>
      <c r="P7589" t="s">
        <v>32</v>
      </c>
      <c r="Q7589" t="s">
        <v>23</v>
      </c>
      <c r="R7589" t="s">
        <v>30</v>
      </c>
      <c r="S7589">
        <v>0.36</v>
      </c>
      <c r="T7589" s="1">
        <v>40917</v>
      </c>
    </row>
    <row r="7590" spans="1:20" x14ac:dyDescent="0.3">
      <c r="A7590">
        <v>54307</v>
      </c>
      <c r="B7590" s="1">
        <v>40916</v>
      </c>
      <c r="C7590" s="1" t="str">
        <f t="shared" si="236"/>
        <v>Jan</v>
      </c>
      <c r="D7590" t="s">
        <v>25</v>
      </c>
      <c r="E7590">
        <v>15</v>
      </c>
      <c r="F7590">
        <v>243.52</v>
      </c>
      <c r="G7590">
        <v>0.01</v>
      </c>
      <c r="H7590" t="str">
        <f t="shared" si="237"/>
        <v>0-10%</v>
      </c>
      <c r="I7590" t="s">
        <v>19</v>
      </c>
      <c r="J7590">
        <v>-59.64</v>
      </c>
      <c r="K7590">
        <v>14.89</v>
      </c>
      <c r="L7590">
        <v>13.56</v>
      </c>
      <c r="M7590" t="s">
        <v>800</v>
      </c>
      <c r="N7590" t="s">
        <v>804</v>
      </c>
      <c r="O7590" t="s">
        <v>142</v>
      </c>
      <c r="P7590" t="s">
        <v>32</v>
      </c>
      <c r="Q7590" t="s">
        <v>36</v>
      </c>
      <c r="R7590" t="s">
        <v>37</v>
      </c>
      <c r="S7590">
        <v>0.57999999999999996</v>
      </c>
      <c r="T7590" s="1">
        <v>40917</v>
      </c>
    </row>
    <row r="7591" spans="1:20" x14ac:dyDescent="0.3">
      <c r="A7591">
        <v>54307</v>
      </c>
      <c r="B7591" s="1">
        <v>40916</v>
      </c>
      <c r="C7591" s="1" t="str">
        <f t="shared" si="236"/>
        <v>Jan</v>
      </c>
      <c r="D7591" t="s">
        <v>25</v>
      </c>
      <c r="E7591">
        <v>14</v>
      </c>
      <c r="F7591">
        <v>3849.8</v>
      </c>
      <c r="G7591">
        <v>0.04</v>
      </c>
      <c r="H7591" t="str">
        <f t="shared" si="237"/>
        <v>0-10%</v>
      </c>
      <c r="I7591" t="s">
        <v>26</v>
      </c>
      <c r="J7591">
        <v>192.2</v>
      </c>
      <c r="K7591">
        <v>280.98</v>
      </c>
      <c r="L7591">
        <v>35.67</v>
      </c>
      <c r="M7591" t="s">
        <v>800</v>
      </c>
      <c r="N7591" t="s">
        <v>804</v>
      </c>
      <c r="O7591" t="s">
        <v>142</v>
      </c>
      <c r="P7591" t="s">
        <v>32</v>
      </c>
      <c r="Q7591" t="s">
        <v>36</v>
      </c>
      <c r="R7591" t="s">
        <v>54</v>
      </c>
      <c r="S7591">
        <v>0.66</v>
      </c>
      <c r="T7591" s="1">
        <v>40917</v>
      </c>
    </row>
    <row r="7592" spans="1:20" x14ac:dyDescent="0.3">
      <c r="A7592">
        <v>54336</v>
      </c>
      <c r="B7592" s="1">
        <v>40283</v>
      </c>
      <c r="C7592" s="1" t="str">
        <f t="shared" si="236"/>
        <v>Apr</v>
      </c>
      <c r="D7592" t="s">
        <v>44</v>
      </c>
      <c r="E7592">
        <v>50</v>
      </c>
      <c r="F7592">
        <v>952.21</v>
      </c>
      <c r="G7592">
        <v>0.05</v>
      </c>
      <c r="H7592" t="str">
        <f t="shared" si="237"/>
        <v>0-10%</v>
      </c>
      <c r="I7592" t="s">
        <v>19</v>
      </c>
      <c r="J7592">
        <v>403.83</v>
      </c>
      <c r="K7592">
        <v>18.84</v>
      </c>
      <c r="L7592">
        <v>3.62</v>
      </c>
      <c r="M7592" t="s">
        <v>604</v>
      </c>
      <c r="N7592" t="s">
        <v>141</v>
      </c>
      <c r="O7592" t="s">
        <v>142</v>
      </c>
      <c r="P7592" t="s">
        <v>32</v>
      </c>
      <c r="Q7592" t="s">
        <v>36</v>
      </c>
      <c r="R7592" t="s">
        <v>37</v>
      </c>
      <c r="S7592">
        <v>0.43</v>
      </c>
      <c r="T7592" s="1">
        <v>40285</v>
      </c>
    </row>
    <row r="7593" spans="1:20" x14ac:dyDescent="0.3">
      <c r="A7593">
        <v>54339</v>
      </c>
      <c r="B7593" s="1">
        <v>41031</v>
      </c>
      <c r="C7593" s="1" t="str">
        <f t="shared" si="236"/>
        <v>May</v>
      </c>
      <c r="D7593" t="s">
        <v>18</v>
      </c>
      <c r="E7593">
        <v>48</v>
      </c>
      <c r="F7593">
        <v>3005.74</v>
      </c>
      <c r="G7593">
        <v>0.02</v>
      </c>
      <c r="H7593" t="str">
        <f t="shared" si="237"/>
        <v>0-10%</v>
      </c>
      <c r="I7593" t="s">
        <v>39</v>
      </c>
      <c r="J7593">
        <v>1053.21</v>
      </c>
      <c r="K7593">
        <v>59.98</v>
      </c>
      <c r="L7593">
        <v>3.99</v>
      </c>
      <c r="M7593" t="s">
        <v>308</v>
      </c>
      <c r="N7593" t="s">
        <v>259</v>
      </c>
      <c r="O7593" t="s">
        <v>259</v>
      </c>
      <c r="P7593" t="s">
        <v>32</v>
      </c>
      <c r="Q7593" t="s">
        <v>23</v>
      </c>
      <c r="R7593" t="s">
        <v>29</v>
      </c>
      <c r="S7593">
        <v>0.56999999999999995</v>
      </c>
      <c r="T7593" s="1">
        <v>41038</v>
      </c>
    </row>
    <row r="7594" spans="1:20" x14ac:dyDescent="0.3">
      <c r="A7594">
        <v>54339</v>
      </c>
      <c r="B7594" s="1">
        <v>41031</v>
      </c>
      <c r="C7594" s="1" t="str">
        <f t="shared" si="236"/>
        <v>May</v>
      </c>
      <c r="D7594" t="s">
        <v>18</v>
      </c>
      <c r="E7594">
        <v>41</v>
      </c>
      <c r="F7594">
        <v>2209.5155</v>
      </c>
      <c r="G7594">
        <v>0.06</v>
      </c>
      <c r="H7594" t="str">
        <f t="shared" si="237"/>
        <v>0-10%</v>
      </c>
      <c r="I7594" t="s">
        <v>19</v>
      </c>
      <c r="J7594">
        <v>458.62</v>
      </c>
      <c r="K7594">
        <v>65.989999999999995</v>
      </c>
      <c r="L7594">
        <v>5.31</v>
      </c>
      <c r="M7594" t="s">
        <v>308</v>
      </c>
      <c r="N7594" t="s">
        <v>259</v>
      </c>
      <c r="O7594" t="s">
        <v>259</v>
      </c>
      <c r="P7594" t="s">
        <v>32</v>
      </c>
      <c r="Q7594" t="s">
        <v>33</v>
      </c>
      <c r="R7594" t="s">
        <v>34</v>
      </c>
      <c r="S7594">
        <v>0.56999999999999995</v>
      </c>
      <c r="T7594" s="1">
        <v>41036</v>
      </c>
    </row>
    <row r="7595" spans="1:20" x14ac:dyDescent="0.3">
      <c r="A7595">
        <v>54342</v>
      </c>
      <c r="B7595" s="1">
        <v>39972</v>
      </c>
      <c r="C7595" s="1" t="str">
        <f t="shared" si="236"/>
        <v>Jun</v>
      </c>
      <c r="D7595" t="s">
        <v>18</v>
      </c>
      <c r="E7595">
        <v>35</v>
      </c>
      <c r="F7595">
        <v>3439.39</v>
      </c>
      <c r="G7595">
        <v>0.05</v>
      </c>
      <c r="H7595" t="str">
        <f t="shared" si="237"/>
        <v>0-10%</v>
      </c>
      <c r="I7595" t="s">
        <v>39</v>
      </c>
      <c r="J7595">
        <v>1057.6199999999999</v>
      </c>
      <c r="K7595">
        <v>100.97</v>
      </c>
      <c r="L7595">
        <v>7.18</v>
      </c>
      <c r="M7595" t="s">
        <v>688</v>
      </c>
      <c r="N7595" t="s">
        <v>804</v>
      </c>
      <c r="O7595" t="s">
        <v>142</v>
      </c>
      <c r="P7595" t="s">
        <v>28</v>
      </c>
      <c r="Q7595" t="s">
        <v>33</v>
      </c>
      <c r="R7595" t="s">
        <v>48</v>
      </c>
      <c r="S7595">
        <v>0.46</v>
      </c>
      <c r="T7595" s="1">
        <v>39972</v>
      </c>
    </row>
    <row r="7596" spans="1:20" x14ac:dyDescent="0.3">
      <c r="A7596">
        <v>54342</v>
      </c>
      <c r="B7596" s="1">
        <v>39972</v>
      </c>
      <c r="C7596" s="1" t="str">
        <f t="shared" si="236"/>
        <v>Jun</v>
      </c>
      <c r="D7596" t="s">
        <v>18</v>
      </c>
      <c r="E7596">
        <v>2</v>
      </c>
      <c r="F7596">
        <v>10.48</v>
      </c>
      <c r="G7596">
        <v>0.02</v>
      </c>
      <c r="H7596" t="str">
        <f t="shared" si="237"/>
        <v>0-10%</v>
      </c>
      <c r="I7596" t="s">
        <v>19</v>
      </c>
      <c r="J7596">
        <v>-5.65</v>
      </c>
      <c r="K7596">
        <v>4.84</v>
      </c>
      <c r="L7596">
        <v>0.71</v>
      </c>
      <c r="M7596" t="s">
        <v>688</v>
      </c>
      <c r="N7596" t="s">
        <v>804</v>
      </c>
      <c r="O7596" t="s">
        <v>142</v>
      </c>
      <c r="P7596" t="s">
        <v>28</v>
      </c>
      <c r="Q7596" t="s">
        <v>23</v>
      </c>
      <c r="R7596" t="s">
        <v>59</v>
      </c>
      <c r="S7596">
        <v>0.52</v>
      </c>
      <c r="T7596" s="1">
        <v>39972</v>
      </c>
    </row>
    <row r="7597" spans="1:20" x14ac:dyDescent="0.3">
      <c r="A7597">
        <v>54368</v>
      </c>
      <c r="B7597" s="1">
        <v>40848</v>
      </c>
      <c r="C7597" s="1" t="str">
        <f t="shared" si="236"/>
        <v>Nov</v>
      </c>
      <c r="D7597" t="s">
        <v>859</v>
      </c>
      <c r="E7597">
        <v>31</v>
      </c>
      <c r="F7597">
        <v>233.2</v>
      </c>
      <c r="G7597">
        <v>0.04</v>
      </c>
      <c r="H7597" t="str">
        <f t="shared" si="237"/>
        <v>0-10%</v>
      </c>
      <c r="I7597" t="s">
        <v>19</v>
      </c>
      <c r="J7597">
        <v>-48.07</v>
      </c>
      <c r="K7597">
        <v>7.64</v>
      </c>
      <c r="L7597">
        <v>5.83</v>
      </c>
      <c r="M7597" t="s">
        <v>150</v>
      </c>
      <c r="N7597" t="s">
        <v>488</v>
      </c>
      <c r="O7597" t="s">
        <v>488</v>
      </c>
      <c r="P7597" t="s">
        <v>22</v>
      </c>
      <c r="Q7597" t="s">
        <v>23</v>
      </c>
      <c r="R7597" t="s">
        <v>43</v>
      </c>
      <c r="S7597">
        <v>0.36</v>
      </c>
      <c r="T7597" s="1">
        <v>40850</v>
      </c>
    </row>
    <row r="7598" spans="1:20" x14ac:dyDescent="0.3">
      <c r="A7598">
        <v>54368</v>
      </c>
      <c r="B7598" s="1">
        <v>40848</v>
      </c>
      <c r="C7598" s="1" t="str">
        <f t="shared" si="236"/>
        <v>Nov</v>
      </c>
      <c r="D7598" t="s">
        <v>859</v>
      </c>
      <c r="E7598">
        <v>16</v>
      </c>
      <c r="F7598">
        <v>79.53</v>
      </c>
      <c r="G7598">
        <v>0.08</v>
      </c>
      <c r="H7598" t="str">
        <f t="shared" si="237"/>
        <v>0-10%</v>
      </c>
      <c r="I7598" t="s">
        <v>19</v>
      </c>
      <c r="J7598">
        <v>-48.55</v>
      </c>
      <c r="K7598">
        <v>4.9800000000000004</v>
      </c>
      <c r="L7598">
        <v>5.49</v>
      </c>
      <c r="M7598" t="s">
        <v>150</v>
      </c>
      <c r="N7598" t="s">
        <v>488</v>
      </c>
      <c r="O7598" t="s">
        <v>488</v>
      </c>
      <c r="P7598" t="s">
        <v>22</v>
      </c>
      <c r="Q7598" t="s">
        <v>23</v>
      </c>
      <c r="R7598" t="s">
        <v>43</v>
      </c>
      <c r="S7598">
        <v>0.38</v>
      </c>
      <c r="T7598" s="1">
        <v>40849</v>
      </c>
    </row>
    <row r="7599" spans="1:20" x14ac:dyDescent="0.3">
      <c r="A7599">
        <v>54368</v>
      </c>
      <c r="B7599" s="1">
        <v>40848</v>
      </c>
      <c r="C7599" s="1" t="str">
        <f t="shared" si="236"/>
        <v>Nov</v>
      </c>
      <c r="D7599" t="s">
        <v>859</v>
      </c>
      <c r="E7599">
        <v>43</v>
      </c>
      <c r="F7599">
        <v>1680.9770000000001</v>
      </c>
      <c r="G7599">
        <v>0.05</v>
      </c>
      <c r="H7599" t="str">
        <f t="shared" si="237"/>
        <v>0-10%</v>
      </c>
      <c r="I7599" t="s">
        <v>19</v>
      </c>
      <c r="J7599">
        <v>383.09</v>
      </c>
      <c r="K7599">
        <v>45.99</v>
      </c>
      <c r="L7599">
        <v>4.99</v>
      </c>
      <c r="M7599" t="s">
        <v>150</v>
      </c>
      <c r="N7599" t="s">
        <v>488</v>
      </c>
      <c r="O7599" t="s">
        <v>488</v>
      </c>
      <c r="P7599" t="s">
        <v>22</v>
      </c>
      <c r="Q7599" t="s">
        <v>33</v>
      </c>
      <c r="R7599" t="s">
        <v>34</v>
      </c>
      <c r="S7599">
        <v>0.56000000000000005</v>
      </c>
      <c r="T7599" s="1">
        <v>40849</v>
      </c>
    </row>
    <row r="7600" spans="1:20" x14ac:dyDescent="0.3">
      <c r="A7600">
        <v>54369</v>
      </c>
      <c r="B7600" s="1">
        <v>39874</v>
      </c>
      <c r="C7600" s="1" t="str">
        <f t="shared" si="236"/>
        <v>Mar</v>
      </c>
      <c r="D7600" t="s">
        <v>859</v>
      </c>
      <c r="E7600">
        <v>47</v>
      </c>
      <c r="F7600">
        <v>421.08</v>
      </c>
      <c r="G7600">
        <v>0</v>
      </c>
      <c r="H7600" t="str">
        <f t="shared" si="237"/>
        <v>0-10%</v>
      </c>
      <c r="I7600" t="s">
        <v>39</v>
      </c>
      <c r="J7600">
        <v>82.31</v>
      </c>
      <c r="K7600">
        <v>8.33</v>
      </c>
      <c r="L7600">
        <v>1.99</v>
      </c>
      <c r="M7600" t="s">
        <v>583</v>
      </c>
      <c r="N7600" t="s">
        <v>259</v>
      </c>
      <c r="O7600" t="s">
        <v>259</v>
      </c>
      <c r="P7600" t="s">
        <v>28</v>
      </c>
      <c r="Q7600" t="s">
        <v>33</v>
      </c>
      <c r="R7600" t="s">
        <v>48</v>
      </c>
      <c r="S7600">
        <v>0.52</v>
      </c>
      <c r="T7600" s="1">
        <v>39876</v>
      </c>
    </row>
    <row r="7601" spans="1:20" x14ac:dyDescent="0.3">
      <c r="A7601">
        <v>54370</v>
      </c>
      <c r="B7601" s="1">
        <v>41007</v>
      </c>
      <c r="C7601" s="1" t="str">
        <f t="shared" si="236"/>
        <v>Apr</v>
      </c>
      <c r="D7601" t="s">
        <v>859</v>
      </c>
      <c r="E7601">
        <v>49</v>
      </c>
      <c r="F7601">
        <v>4968.5</v>
      </c>
      <c r="G7601">
        <v>0</v>
      </c>
      <c r="H7601" t="str">
        <f t="shared" si="237"/>
        <v>0-10%</v>
      </c>
      <c r="I7601" t="s">
        <v>19</v>
      </c>
      <c r="J7601">
        <v>1041.28</v>
      </c>
      <c r="K7601">
        <v>99.99</v>
      </c>
      <c r="L7601">
        <v>19.989999999999998</v>
      </c>
      <c r="M7601" t="s">
        <v>492</v>
      </c>
      <c r="N7601" t="s">
        <v>488</v>
      </c>
      <c r="O7601" t="s">
        <v>488</v>
      </c>
      <c r="P7601" t="s">
        <v>32</v>
      </c>
      <c r="Q7601" t="s">
        <v>33</v>
      </c>
      <c r="R7601" t="s">
        <v>48</v>
      </c>
      <c r="S7601">
        <v>0.52</v>
      </c>
      <c r="T7601" s="1">
        <v>41007</v>
      </c>
    </row>
    <row r="7602" spans="1:20" x14ac:dyDescent="0.3">
      <c r="A7602">
        <v>54371</v>
      </c>
      <c r="B7602" s="1">
        <v>40954</v>
      </c>
      <c r="C7602" s="1" t="str">
        <f t="shared" si="236"/>
        <v>Feb</v>
      </c>
      <c r="D7602" t="s">
        <v>859</v>
      </c>
      <c r="E7602">
        <v>28</v>
      </c>
      <c r="F7602">
        <v>115.02</v>
      </c>
      <c r="G7602">
        <v>0</v>
      </c>
      <c r="H7602" t="str">
        <f t="shared" si="237"/>
        <v>0-10%</v>
      </c>
      <c r="I7602" t="s">
        <v>19</v>
      </c>
      <c r="J7602">
        <v>46.3</v>
      </c>
      <c r="K7602">
        <v>3.78</v>
      </c>
      <c r="L7602">
        <v>0.71</v>
      </c>
      <c r="M7602" t="s">
        <v>665</v>
      </c>
      <c r="N7602" t="s">
        <v>138</v>
      </c>
      <c r="O7602" t="s">
        <v>139</v>
      </c>
      <c r="P7602" t="s">
        <v>32</v>
      </c>
      <c r="Q7602" t="s">
        <v>23</v>
      </c>
      <c r="R7602" t="s">
        <v>46</v>
      </c>
      <c r="S7602">
        <v>0.39</v>
      </c>
      <c r="T7602" s="1">
        <v>40954</v>
      </c>
    </row>
    <row r="7603" spans="1:20" x14ac:dyDescent="0.3">
      <c r="A7603">
        <v>54371</v>
      </c>
      <c r="B7603" s="1">
        <v>40954</v>
      </c>
      <c r="C7603" s="1" t="str">
        <f t="shared" si="236"/>
        <v>Feb</v>
      </c>
      <c r="D7603" t="s">
        <v>859</v>
      </c>
      <c r="E7603">
        <v>7</v>
      </c>
      <c r="F7603">
        <v>118.63</v>
      </c>
      <c r="G7603">
        <v>0.05</v>
      </c>
      <c r="H7603" t="str">
        <f t="shared" si="237"/>
        <v>0-10%</v>
      </c>
      <c r="I7603" t="s">
        <v>19</v>
      </c>
      <c r="J7603">
        <v>6.3</v>
      </c>
      <c r="K7603">
        <v>16.739999999999998</v>
      </c>
      <c r="L7603">
        <v>5.08</v>
      </c>
      <c r="M7603" t="s">
        <v>665</v>
      </c>
      <c r="N7603" t="s">
        <v>138</v>
      </c>
      <c r="O7603" t="s">
        <v>139</v>
      </c>
      <c r="P7603" t="s">
        <v>32</v>
      </c>
      <c r="Q7603" t="s">
        <v>23</v>
      </c>
      <c r="R7603" t="s">
        <v>30</v>
      </c>
      <c r="S7603">
        <v>0.36</v>
      </c>
      <c r="T7603" s="1">
        <v>40956</v>
      </c>
    </row>
    <row r="7604" spans="1:20" x14ac:dyDescent="0.3">
      <c r="A7604">
        <v>54401</v>
      </c>
      <c r="B7604" s="1">
        <v>40881</v>
      </c>
      <c r="C7604" s="1" t="str">
        <f t="shared" si="236"/>
        <v>Dec</v>
      </c>
      <c r="D7604" t="s">
        <v>25</v>
      </c>
      <c r="E7604">
        <v>34</v>
      </c>
      <c r="F7604">
        <v>670.02</v>
      </c>
      <c r="G7604">
        <v>7.0000000000000007E-2</v>
      </c>
      <c r="H7604" t="str">
        <f t="shared" si="237"/>
        <v>0-10%</v>
      </c>
      <c r="I7604" t="s">
        <v>19</v>
      </c>
      <c r="J7604">
        <v>278.58</v>
      </c>
      <c r="K7604">
        <v>20.98</v>
      </c>
      <c r="L7604">
        <v>1.49</v>
      </c>
      <c r="M7604" t="s">
        <v>332</v>
      </c>
      <c r="N7604" t="s">
        <v>259</v>
      </c>
      <c r="O7604" t="s">
        <v>259</v>
      </c>
      <c r="P7604" t="s">
        <v>42</v>
      </c>
      <c r="Q7604" t="s">
        <v>23</v>
      </c>
      <c r="R7604" t="s">
        <v>30</v>
      </c>
      <c r="S7604">
        <v>0.35</v>
      </c>
      <c r="T7604" s="1">
        <v>40883</v>
      </c>
    </row>
    <row r="7605" spans="1:20" x14ac:dyDescent="0.3">
      <c r="A7605">
        <v>54407</v>
      </c>
      <c r="B7605" s="1">
        <v>40345</v>
      </c>
      <c r="C7605" s="1" t="str">
        <f t="shared" si="236"/>
        <v>Jun</v>
      </c>
      <c r="D7605" t="s">
        <v>44</v>
      </c>
      <c r="E7605">
        <v>24</v>
      </c>
      <c r="F7605">
        <v>9396.27</v>
      </c>
      <c r="G7605">
        <v>7.0000000000000007E-2</v>
      </c>
      <c r="H7605" t="str">
        <f t="shared" si="237"/>
        <v>0-10%</v>
      </c>
      <c r="I7605" t="s">
        <v>19</v>
      </c>
      <c r="J7605">
        <v>3857.57</v>
      </c>
      <c r="K7605">
        <v>420.98</v>
      </c>
      <c r="L7605">
        <v>19.989999999999998</v>
      </c>
      <c r="M7605" t="s">
        <v>590</v>
      </c>
      <c r="N7605" t="s">
        <v>259</v>
      </c>
      <c r="O7605" t="s">
        <v>259</v>
      </c>
      <c r="P7605" t="s">
        <v>32</v>
      </c>
      <c r="Q7605" t="s">
        <v>23</v>
      </c>
      <c r="R7605" t="s">
        <v>30</v>
      </c>
      <c r="S7605">
        <v>0.35</v>
      </c>
      <c r="T7605" s="1">
        <v>40346</v>
      </c>
    </row>
    <row r="7606" spans="1:20" x14ac:dyDescent="0.3">
      <c r="A7606">
        <v>54436</v>
      </c>
      <c r="B7606" s="1">
        <v>40075</v>
      </c>
      <c r="C7606" s="1" t="str">
        <f t="shared" si="236"/>
        <v>Sep</v>
      </c>
      <c r="D7606" t="s">
        <v>25</v>
      </c>
      <c r="E7606">
        <v>17</v>
      </c>
      <c r="F7606">
        <v>705.85</v>
      </c>
      <c r="G7606">
        <v>0.04</v>
      </c>
      <c r="H7606" t="str">
        <f t="shared" si="237"/>
        <v>0-10%</v>
      </c>
      <c r="I7606" t="s">
        <v>39</v>
      </c>
      <c r="J7606">
        <v>151.66999999999999</v>
      </c>
      <c r="K7606">
        <v>39.479999999999997</v>
      </c>
      <c r="L7606">
        <v>1.99</v>
      </c>
      <c r="M7606" t="s">
        <v>665</v>
      </c>
      <c r="N7606" t="s">
        <v>138</v>
      </c>
      <c r="O7606" t="s">
        <v>139</v>
      </c>
      <c r="P7606" t="s">
        <v>32</v>
      </c>
      <c r="Q7606" t="s">
        <v>33</v>
      </c>
      <c r="R7606" t="s">
        <v>48</v>
      </c>
      <c r="S7606">
        <v>0.54</v>
      </c>
      <c r="T7606" s="1">
        <v>40075</v>
      </c>
    </row>
    <row r="7607" spans="1:20" x14ac:dyDescent="0.3">
      <c r="A7607">
        <v>54436</v>
      </c>
      <c r="B7607" s="1">
        <v>40075</v>
      </c>
      <c r="C7607" s="1" t="str">
        <f t="shared" si="236"/>
        <v>Sep</v>
      </c>
      <c r="D7607" t="s">
        <v>25</v>
      </c>
      <c r="E7607">
        <v>37</v>
      </c>
      <c r="F7607">
        <v>321.3</v>
      </c>
      <c r="G7607">
        <v>0</v>
      </c>
      <c r="H7607" t="str">
        <f t="shared" si="237"/>
        <v>0-10%</v>
      </c>
      <c r="I7607" t="s">
        <v>19</v>
      </c>
      <c r="J7607">
        <v>-47.23</v>
      </c>
      <c r="K7607">
        <v>8.1199999999999992</v>
      </c>
      <c r="L7607">
        <v>2.83</v>
      </c>
      <c r="M7607" t="s">
        <v>665</v>
      </c>
      <c r="N7607" t="s">
        <v>138</v>
      </c>
      <c r="O7607" t="s">
        <v>139</v>
      </c>
      <c r="P7607" t="s">
        <v>32</v>
      </c>
      <c r="Q7607" t="s">
        <v>33</v>
      </c>
      <c r="R7607" t="s">
        <v>48</v>
      </c>
      <c r="S7607">
        <v>0.77</v>
      </c>
      <c r="T7607" s="1">
        <v>40076</v>
      </c>
    </row>
    <row r="7608" spans="1:20" x14ac:dyDescent="0.3">
      <c r="A7608">
        <v>54437</v>
      </c>
      <c r="B7608" s="1">
        <v>40531</v>
      </c>
      <c r="C7608" s="1" t="str">
        <f t="shared" si="236"/>
        <v>Dec</v>
      </c>
      <c r="D7608" t="s">
        <v>25</v>
      </c>
      <c r="E7608">
        <v>15</v>
      </c>
      <c r="F7608">
        <v>653.87099999999998</v>
      </c>
      <c r="G7608">
        <v>0.09</v>
      </c>
      <c r="H7608" t="str">
        <f t="shared" si="237"/>
        <v>0-10%</v>
      </c>
      <c r="I7608" t="s">
        <v>19</v>
      </c>
      <c r="J7608">
        <v>-311.05</v>
      </c>
      <c r="K7608">
        <v>55.99</v>
      </c>
      <c r="L7608">
        <v>5</v>
      </c>
      <c r="M7608" t="s">
        <v>136</v>
      </c>
      <c r="N7608" t="s">
        <v>138</v>
      </c>
      <c r="O7608" t="s">
        <v>139</v>
      </c>
      <c r="P7608" t="s">
        <v>32</v>
      </c>
      <c r="Q7608" t="s">
        <v>33</v>
      </c>
      <c r="R7608" t="s">
        <v>34</v>
      </c>
      <c r="S7608">
        <v>0.83</v>
      </c>
      <c r="T7608" s="1">
        <v>40531</v>
      </c>
    </row>
    <row r="7609" spans="1:20" x14ac:dyDescent="0.3">
      <c r="A7609">
        <v>54464</v>
      </c>
      <c r="B7609" s="1">
        <v>40057</v>
      </c>
      <c r="C7609" s="1" t="str">
        <f t="shared" si="236"/>
        <v>Sep</v>
      </c>
      <c r="D7609" t="s">
        <v>25</v>
      </c>
      <c r="E7609">
        <v>11</v>
      </c>
      <c r="F7609">
        <v>227.41</v>
      </c>
      <c r="G7609">
        <v>0.06</v>
      </c>
      <c r="H7609" t="str">
        <f t="shared" si="237"/>
        <v>0-10%</v>
      </c>
      <c r="I7609" t="s">
        <v>19</v>
      </c>
      <c r="J7609">
        <v>44.29</v>
      </c>
      <c r="K7609">
        <v>19.98</v>
      </c>
      <c r="L7609">
        <v>10.49</v>
      </c>
      <c r="M7609" t="s">
        <v>260</v>
      </c>
      <c r="N7609" t="s">
        <v>138</v>
      </c>
      <c r="O7609" t="s">
        <v>139</v>
      </c>
      <c r="P7609" t="s">
        <v>28</v>
      </c>
      <c r="Q7609" t="s">
        <v>36</v>
      </c>
      <c r="R7609" t="s">
        <v>37</v>
      </c>
      <c r="S7609">
        <v>0.49</v>
      </c>
      <c r="T7609" s="1">
        <v>40059</v>
      </c>
    </row>
    <row r="7610" spans="1:20" x14ac:dyDescent="0.3">
      <c r="A7610">
        <v>54464</v>
      </c>
      <c r="B7610" s="1">
        <v>40057</v>
      </c>
      <c r="C7610" s="1" t="str">
        <f t="shared" si="236"/>
        <v>Sep</v>
      </c>
      <c r="D7610" t="s">
        <v>25</v>
      </c>
      <c r="E7610">
        <v>50</v>
      </c>
      <c r="F7610">
        <v>87.44</v>
      </c>
      <c r="G7610">
        <v>0.08</v>
      </c>
      <c r="H7610" t="str">
        <f t="shared" si="237"/>
        <v>0-10%</v>
      </c>
      <c r="I7610" t="s">
        <v>19</v>
      </c>
      <c r="J7610">
        <v>-184.6</v>
      </c>
      <c r="K7610">
        <v>1.76</v>
      </c>
      <c r="L7610">
        <v>4.8600000000000003</v>
      </c>
      <c r="M7610" t="s">
        <v>260</v>
      </c>
      <c r="N7610" t="s">
        <v>138</v>
      </c>
      <c r="O7610" t="s">
        <v>139</v>
      </c>
      <c r="P7610" t="s">
        <v>28</v>
      </c>
      <c r="Q7610" t="s">
        <v>36</v>
      </c>
      <c r="R7610" t="s">
        <v>37</v>
      </c>
      <c r="S7610">
        <v>0.41</v>
      </c>
      <c r="T7610" s="1">
        <v>40058</v>
      </c>
    </row>
    <row r="7611" spans="1:20" x14ac:dyDescent="0.3">
      <c r="A7611">
        <v>54467</v>
      </c>
      <c r="B7611" s="1">
        <v>40469</v>
      </c>
      <c r="C7611" s="1" t="str">
        <f t="shared" si="236"/>
        <v>Oct</v>
      </c>
      <c r="D7611" t="s">
        <v>18</v>
      </c>
      <c r="E7611">
        <v>37</v>
      </c>
      <c r="F7611">
        <v>436.67</v>
      </c>
      <c r="G7611">
        <v>0.06</v>
      </c>
      <c r="H7611" t="str">
        <f t="shared" si="237"/>
        <v>0-10%</v>
      </c>
      <c r="I7611" t="s">
        <v>19</v>
      </c>
      <c r="J7611">
        <v>51.91</v>
      </c>
      <c r="K7611">
        <v>11.58</v>
      </c>
      <c r="L7611">
        <v>5.72</v>
      </c>
      <c r="M7611" t="s">
        <v>458</v>
      </c>
      <c r="N7611" t="s">
        <v>141</v>
      </c>
      <c r="O7611" t="s">
        <v>142</v>
      </c>
      <c r="P7611" t="s">
        <v>22</v>
      </c>
      <c r="Q7611" t="s">
        <v>23</v>
      </c>
      <c r="R7611" t="s">
        <v>51</v>
      </c>
      <c r="S7611">
        <v>0.35</v>
      </c>
      <c r="T7611" s="1">
        <v>40471</v>
      </c>
    </row>
    <row r="7612" spans="1:20" x14ac:dyDescent="0.3">
      <c r="A7612">
        <v>54467</v>
      </c>
      <c r="B7612" s="1">
        <v>40469</v>
      </c>
      <c r="C7612" s="1" t="str">
        <f t="shared" si="236"/>
        <v>Oct</v>
      </c>
      <c r="D7612" t="s">
        <v>18</v>
      </c>
      <c r="E7612">
        <v>30</v>
      </c>
      <c r="F7612">
        <v>146.72</v>
      </c>
      <c r="G7612">
        <v>0.06</v>
      </c>
      <c r="H7612" t="str">
        <f t="shared" si="237"/>
        <v>0-10%</v>
      </c>
      <c r="I7612" t="s">
        <v>19</v>
      </c>
      <c r="J7612">
        <v>18.260000000000002</v>
      </c>
      <c r="K7612">
        <v>5.08</v>
      </c>
      <c r="L7612">
        <v>2.0299999999999998</v>
      </c>
      <c r="M7612" t="s">
        <v>458</v>
      </c>
      <c r="N7612" t="s">
        <v>141</v>
      </c>
      <c r="O7612" t="s">
        <v>142</v>
      </c>
      <c r="P7612" t="s">
        <v>22</v>
      </c>
      <c r="Q7612" t="s">
        <v>36</v>
      </c>
      <c r="R7612" t="s">
        <v>37</v>
      </c>
      <c r="S7612">
        <v>0.51</v>
      </c>
      <c r="T7612" s="1">
        <v>40471</v>
      </c>
    </row>
    <row r="7613" spans="1:20" x14ac:dyDescent="0.3">
      <c r="A7613">
        <v>54467</v>
      </c>
      <c r="B7613" s="1">
        <v>40469</v>
      </c>
      <c r="C7613" s="1" t="str">
        <f t="shared" si="236"/>
        <v>Oct</v>
      </c>
      <c r="D7613" t="s">
        <v>18</v>
      </c>
      <c r="E7613">
        <v>17</v>
      </c>
      <c r="F7613">
        <v>74.83</v>
      </c>
      <c r="G7613">
        <v>0.08</v>
      </c>
      <c r="H7613" t="str">
        <f t="shared" si="237"/>
        <v>0-10%</v>
      </c>
      <c r="I7613" t="s">
        <v>19</v>
      </c>
      <c r="J7613">
        <v>-83.71</v>
      </c>
      <c r="K7613">
        <v>4.0599999999999996</v>
      </c>
      <c r="L7613">
        <v>6.89</v>
      </c>
      <c r="M7613" t="s">
        <v>458</v>
      </c>
      <c r="N7613" t="s">
        <v>141</v>
      </c>
      <c r="O7613" t="s">
        <v>142</v>
      </c>
      <c r="P7613" t="s">
        <v>22</v>
      </c>
      <c r="Q7613" t="s">
        <v>23</v>
      </c>
      <c r="R7613" t="s">
        <v>29</v>
      </c>
      <c r="S7613">
        <v>0.6</v>
      </c>
      <c r="T7613" s="1">
        <v>40474</v>
      </c>
    </row>
    <row r="7614" spans="1:20" x14ac:dyDescent="0.3">
      <c r="A7614">
        <v>54468</v>
      </c>
      <c r="B7614" s="1">
        <v>40161</v>
      </c>
      <c r="C7614" s="1" t="str">
        <f t="shared" si="236"/>
        <v>Dec</v>
      </c>
      <c r="D7614" t="s">
        <v>25</v>
      </c>
      <c r="E7614">
        <v>15</v>
      </c>
      <c r="F7614">
        <v>40.75</v>
      </c>
      <c r="G7614">
        <v>0.03</v>
      </c>
      <c r="H7614" t="str">
        <f t="shared" si="237"/>
        <v>0-10%</v>
      </c>
      <c r="I7614" t="s">
        <v>19</v>
      </c>
      <c r="J7614">
        <v>12.76</v>
      </c>
      <c r="K7614">
        <v>2.61</v>
      </c>
      <c r="L7614">
        <v>0.5</v>
      </c>
      <c r="M7614" t="s">
        <v>631</v>
      </c>
      <c r="N7614" t="s">
        <v>138</v>
      </c>
      <c r="O7614" t="s">
        <v>139</v>
      </c>
      <c r="P7614" t="s">
        <v>28</v>
      </c>
      <c r="Q7614" t="s">
        <v>23</v>
      </c>
      <c r="R7614" t="s">
        <v>56</v>
      </c>
      <c r="S7614">
        <v>0.39</v>
      </c>
      <c r="T7614" s="1">
        <v>40162</v>
      </c>
    </row>
    <row r="7615" spans="1:20" x14ac:dyDescent="0.3">
      <c r="A7615">
        <v>54468</v>
      </c>
      <c r="B7615" s="1">
        <v>40161</v>
      </c>
      <c r="C7615" s="1" t="str">
        <f t="shared" si="236"/>
        <v>Dec</v>
      </c>
      <c r="D7615" t="s">
        <v>25</v>
      </c>
      <c r="E7615">
        <v>35</v>
      </c>
      <c r="F7615">
        <v>424.09</v>
      </c>
      <c r="G7615">
        <v>0.01</v>
      </c>
      <c r="H7615" t="str">
        <f t="shared" si="237"/>
        <v>0-10%</v>
      </c>
      <c r="I7615" t="s">
        <v>19</v>
      </c>
      <c r="J7615">
        <v>-114.18</v>
      </c>
      <c r="K7615">
        <v>11.66</v>
      </c>
      <c r="L7615">
        <v>7.95</v>
      </c>
      <c r="M7615" t="s">
        <v>631</v>
      </c>
      <c r="N7615" t="s">
        <v>138</v>
      </c>
      <c r="O7615" t="s">
        <v>139</v>
      </c>
      <c r="P7615" t="s">
        <v>28</v>
      </c>
      <c r="Q7615" t="s">
        <v>23</v>
      </c>
      <c r="R7615" t="s">
        <v>59</v>
      </c>
      <c r="S7615">
        <v>0.57999999999999996</v>
      </c>
      <c r="T7615" s="1">
        <v>40162</v>
      </c>
    </row>
    <row r="7616" spans="1:20" x14ac:dyDescent="0.3">
      <c r="A7616">
        <v>54497</v>
      </c>
      <c r="B7616" s="1">
        <v>40197</v>
      </c>
      <c r="C7616" s="1" t="str">
        <f t="shared" si="236"/>
        <v>Jan</v>
      </c>
      <c r="D7616" t="s">
        <v>859</v>
      </c>
      <c r="E7616">
        <v>1</v>
      </c>
      <c r="F7616">
        <v>155.51</v>
      </c>
      <c r="G7616">
        <v>7.0000000000000007E-2</v>
      </c>
      <c r="H7616" t="str">
        <f t="shared" si="237"/>
        <v>0-10%</v>
      </c>
      <c r="I7616" t="s">
        <v>19</v>
      </c>
      <c r="J7616">
        <v>-87.34</v>
      </c>
      <c r="K7616">
        <v>142.86000000000001</v>
      </c>
      <c r="L7616">
        <v>19.989999999999998</v>
      </c>
      <c r="M7616" t="s">
        <v>609</v>
      </c>
      <c r="N7616" t="s">
        <v>677</v>
      </c>
      <c r="O7616" t="s">
        <v>139</v>
      </c>
      <c r="P7616" t="s">
        <v>42</v>
      </c>
      <c r="Q7616" t="s">
        <v>23</v>
      </c>
      <c r="R7616" t="s">
        <v>24</v>
      </c>
      <c r="S7616">
        <v>0.56000000000000005</v>
      </c>
      <c r="T7616" s="1">
        <v>40200</v>
      </c>
    </row>
    <row r="7617" spans="1:20" x14ac:dyDescent="0.3">
      <c r="A7617">
        <v>54501</v>
      </c>
      <c r="B7617" s="1">
        <v>41242</v>
      </c>
      <c r="C7617" s="1" t="str">
        <f t="shared" si="236"/>
        <v>Nov</v>
      </c>
      <c r="D7617" t="s">
        <v>859</v>
      </c>
      <c r="E7617">
        <v>36</v>
      </c>
      <c r="F7617">
        <v>2039.0820000000001</v>
      </c>
      <c r="G7617">
        <v>0.01</v>
      </c>
      <c r="H7617" t="str">
        <f t="shared" si="237"/>
        <v>0-10%</v>
      </c>
      <c r="I7617" t="s">
        <v>19</v>
      </c>
      <c r="J7617">
        <v>481.7</v>
      </c>
      <c r="K7617">
        <v>65.989999999999995</v>
      </c>
      <c r="L7617">
        <v>4.99</v>
      </c>
      <c r="M7617" t="s">
        <v>119</v>
      </c>
      <c r="N7617" t="s">
        <v>138</v>
      </c>
      <c r="O7617" t="s">
        <v>139</v>
      </c>
      <c r="P7617" t="s">
        <v>32</v>
      </c>
      <c r="Q7617" t="s">
        <v>33</v>
      </c>
      <c r="R7617" t="s">
        <v>34</v>
      </c>
      <c r="S7617">
        <v>0.56999999999999995</v>
      </c>
      <c r="T7617" s="1">
        <v>41243</v>
      </c>
    </row>
    <row r="7618" spans="1:20" x14ac:dyDescent="0.3">
      <c r="A7618">
        <v>54501</v>
      </c>
      <c r="B7618" s="1">
        <v>41242</v>
      </c>
      <c r="C7618" s="1" t="str">
        <f t="shared" si="236"/>
        <v>Nov</v>
      </c>
      <c r="D7618" t="s">
        <v>859</v>
      </c>
      <c r="E7618">
        <v>16</v>
      </c>
      <c r="F7618">
        <v>225.46</v>
      </c>
      <c r="G7618">
        <v>0.09</v>
      </c>
      <c r="H7618" t="str">
        <f t="shared" si="237"/>
        <v>0-10%</v>
      </c>
      <c r="I7618" t="s">
        <v>19</v>
      </c>
      <c r="J7618">
        <v>-33.03</v>
      </c>
      <c r="K7618">
        <v>13.99</v>
      </c>
      <c r="L7618">
        <v>7.51</v>
      </c>
      <c r="M7618" t="s">
        <v>119</v>
      </c>
      <c r="N7618" t="s">
        <v>138</v>
      </c>
      <c r="O7618" t="s">
        <v>139</v>
      </c>
      <c r="P7618" t="s">
        <v>32</v>
      </c>
      <c r="Q7618" t="s">
        <v>33</v>
      </c>
      <c r="R7618" t="s">
        <v>93</v>
      </c>
      <c r="S7618">
        <v>0.39</v>
      </c>
      <c r="T7618" s="1">
        <v>41244</v>
      </c>
    </row>
    <row r="7619" spans="1:20" x14ac:dyDescent="0.3">
      <c r="A7619">
        <v>54501</v>
      </c>
      <c r="B7619" s="1">
        <v>41242</v>
      </c>
      <c r="C7619" s="1" t="str">
        <f t="shared" ref="C7619:C7682" si="238">TEXT(B7619,"mmm")</f>
        <v>Nov</v>
      </c>
      <c r="D7619" t="s">
        <v>859</v>
      </c>
      <c r="E7619">
        <v>38</v>
      </c>
      <c r="F7619">
        <v>783.96</v>
      </c>
      <c r="G7619">
        <v>0.05</v>
      </c>
      <c r="H7619" t="str">
        <f t="shared" ref="H7619:H7682" si="239">IF(G7619&lt;=0.1, "0-10%", IF(G7619&lt;=0.2, "10-20%", IF(G7619&lt;=0.3, "20-30%", "30%+")))</f>
        <v>0-10%</v>
      </c>
      <c r="I7619" t="s">
        <v>19</v>
      </c>
      <c r="J7619">
        <v>-1195.29</v>
      </c>
      <c r="K7619">
        <v>20.34</v>
      </c>
      <c r="L7619">
        <v>35</v>
      </c>
      <c r="M7619" t="s">
        <v>119</v>
      </c>
      <c r="N7619" t="s">
        <v>138</v>
      </c>
      <c r="O7619" t="s">
        <v>139</v>
      </c>
      <c r="P7619" t="s">
        <v>32</v>
      </c>
      <c r="Q7619" t="s">
        <v>23</v>
      </c>
      <c r="R7619" t="s">
        <v>24</v>
      </c>
      <c r="S7619">
        <v>0.84</v>
      </c>
      <c r="T7619" s="1">
        <v>41244</v>
      </c>
    </row>
    <row r="7620" spans="1:20" x14ac:dyDescent="0.3">
      <c r="A7620">
        <v>54528</v>
      </c>
      <c r="B7620" s="1">
        <v>40547</v>
      </c>
      <c r="C7620" s="1" t="str">
        <f t="shared" si="238"/>
        <v>Jan</v>
      </c>
      <c r="D7620" t="s">
        <v>44</v>
      </c>
      <c r="E7620">
        <v>17</v>
      </c>
      <c r="F7620">
        <v>207.19</v>
      </c>
      <c r="G7620">
        <v>0.01</v>
      </c>
      <c r="H7620" t="str">
        <f t="shared" si="239"/>
        <v>0-10%</v>
      </c>
      <c r="I7620" t="s">
        <v>19</v>
      </c>
      <c r="J7620">
        <v>-85.91</v>
      </c>
      <c r="K7620">
        <v>11.66</v>
      </c>
      <c r="L7620">
        <v>8.99</v>
      </c>
      <c r="M7620" t="s">
        <v>113</v>
      </c>
      <c r="N7620" t="s">
        <v>86</v>
      </c>
      <c r="O7620" t="s">
        <v>86</v>
      </c>
      <c r="P7620" t="s">
        <v>28</v>
      </c>
      <c r="Q7620" t="s">
        <v>23</v>
      </c>
      <c r="R7620" t="s">
        <v>59</v>
      </c>
      <c r="S7620">
        <v>0.59</v>
      </c>
      <c r="T7620" s="1">
        <v>40549</v>
      </c>
    </row>
    <row r="7621" spans="1:20" x14ac:dyDescent="0.3">
      <c r="A7621">
        <v>54528</v>
      </c>
      <c r="B7621" s="1">
        <v>40547</v>
      </c>
      <c r="C7621" s="1" t="str">
        <f t="shared" si="238"/>
        <v>Jan</v>
      </c>
      <c r="D7621" t="s">
        <v>44</v>
      </c>
      <c r="E7621">
        <v>8</v>
      </c>
      <c r="F7621">
        <v>88</v>
      </c>
      <c r="G7621">
        <v>0.06</v>
      </c>
      <c r="H7621" t="str">
        <f t="shared" si="239"/>
        <v>0-10%</v>
      </c>
      <c r="I7621" t="s">
        <v>19</v>
      </c>
      <c r="J7621">
        <v>-6.38</v>
      </c>
      <c r="K7621">
        <v>10.48</v>
      </c>
      <c r="L7621">
        <v>2.89</v>
      </c>
      <c r="M7621" t="s">
        <v>113</v>
      </c>
      <c r="N7621" t="s">
        <v>86</v>
      </c>
      <c r="O7621" t="s">
        <v>86</v>
      </c>
      <c r="P7621" t="s">
        <v>28</v>
      </c>
      <c r="Q7621" t="s">
        <v>23</v>
      </c>
      <c r="R7621" t="s">
        <v>59</v>
      </c>
      <c r="S7621">
        <v>0.6</v>
      </c>
      <c r="T7621" s="1">
        <v>40549</v>
      </c>
    </row>
    <row r="7622" spans="1:20" x14ac:dyDescent="0.3">
      <c r="A7622">
        <v>54528</v>
      </c>
      <c r="B7622" s="1">
        <v>40547</v>
      </c>
      <c r="C7622" s="1" t="str">
        <f t="shared" si="238"/>
        <v>Jan</v>
      </c>
      <c r="D7622" t="s">
        <v>44</v>
      </c>
      <c r="E7622">
        <v>15</v>
      </c>
      <c r="F7622">
        <v>92.03</v>
      </c>
      <c r="G7622">
        <v>0.03</v>
      </c>
      <c r="H7622" t="str">
        <f t="shared" si="239"/>
        <v>0-10%</v>
      </c>
      <c r="I7622" t="s">
        <v>19</v>
      </c>
      <c r="J7622">
        <v>19.71</v>
      </c>
      <c r="K7622">
        <v>6.08</v>
      </c>
      <c r="L7622">
        <v>0.91</v>
      </c>
      <c r="M7622" t="s">
        <v>113</v>
      </c>
      <c r="N7622" t="s">
        <v>488</v>
      </c>
      <c r="O7622" t="s">
        <v>488</v>
      </c>
      <c r="P7622" t="s">
        <v>28</v>
      </c>
      <c r="Q7622" t="s">
        <v>23</v>
      </c>
      <c r="R7622" t="s">
        <v>59</v>
      </c>
      <c r="S7622">
        <v>0.51</v>
      </c>
      <c r="T7622" s="1">
        <v>40548</v>
      </c>
    </row>
    <row r="7623" spans="1:20" x14ac:dyDescent="0.3">
      <c r="A7623">
        <v>54533</v>
      </c>
      <c r="B7623" s="1">
        <v>40895</v>
      </c>
      <c r="C7623" s="1" t="str">
        <f t="shared" si="238"/>
        <v>Dec</v>
      </c>
      <c r="D7623" t="s">
        <v>44</v>
      </c>
      <c r="E7623">
        <v>21</v>
      </c>
      <c r="F7623">
        <v>162.25</v>
      </c>
      <c r="G7623">
        <v>0.03</v>
      </c>
      <c r="H7623" t="str">
        <f t="shared" si="239"/>
        <v>0-10%</v>
      </c>
      <c r="I7623" t="s">
        <v>19</v>
      </c>
      <c r="J7623">
        <v>-42.72</v>
      </c>
      <c r="K7623">
        <v>7.1</v>
      </c>
      <c r="L7623">
        <v>6.05</v>
      </c>
      <c r="M7623" t="s">
        <v>467</v>
      </c>
      <c r="N7623" t="s">
        <v>207</v>
      </c>
      <c r="O7623" t="s">
        <v>115</v>
      </c>
      <c r="P7623" t="s">
        <v>32</v>
      </c>
      <c r="Q7623" t="s">
        <v>23</v>
      </c>
      <c r="R7623" t="s">
        <v>30</v>
      </c>
      <c r="S7623">
        <v>0.39</v>
      </c>
      <c r="T7623" s="1">
        <v>40896</v>
      </c>
    </row>
    <row r="7624" spans="1:20" x14ac:dyDescent="0.3">
      <c r="A7624">
        <v>54534</v>
      </c>
      <c r="B7624" s="1">
        <v>40987</v>
      </c>
      <c r="C7624" s="1" t="str">
        <f t="shared" si="238"/>
        <v>Mar</v>
      </c>
      <c r="D7624" t="s">
        <v>859</v>
      </c>
      <c r="E7624">
        <v>16</v>
      </c>
      <c r="F7624">
        <v>124.71</v>
      </c>
      <c r="G7624">
        <v>0.01</v>
      </c>
      <c r="H7624" t="str">
        <f t="shared" si="239"/>
        <v>0-10%</v>
      </c>
      <c r="I7624" t="s">
        <v>19</v>
      </c>
      <c r="J7624">
        <v>-30.04</v>
      </c>
      <c r="K7624">
        <v>7.35</v>
      </c>
      <c r="L7624">
        <v>5.96</v>
      </c>
      <c r="M7624" t="s">
        <v>728</v>
      </c>
      <c r="N7624" t="s">
        <v>141</v>
      </c>
      <c r="O7624" t="s">
        <v>142</v>
      </c>
      <c r="P7624" t="s">
        <v>22</v>
      </c>
      <c r="Q7624" t="s">
        <v>23</v>
      </c>
      <c r="R7624" t="s">
        <v>43</v>
      </c>
      <c r="S7624">
        <v>0.38</v>
      </c>
      <c r="T7624" s="1">
        <v>40989</v>
      </c>
    </row>
    <row r="7625" spans="1:20" x14ac:dyDescent="0.3">
      <c r="A7625">
        <v>54560</v>
      </c>
      <c r="B7625" s="1">
        <v>40010</v>
      </c>
      <c r="C7625" s="1" t="str">
        <f t="shared" si="238"/>
        <v>Jul</v>
      </c>
      <c r="D7625" t="s">
        <v>859</v>
      </c>
      <c r="E7625">
        <v>22</v>
      </c>
      <c r="F7625">
        <v>604.38</v>
      </c>
      <c r="G7625">
        <v>0.09</v>
      </c>
      <c r="H7625" t="str">
        <f t="shared" si="239"/>
        <v>0-10%</v>
      </c>
      <c r="I7625" t="s">
        <v>19</v>
      </c>
      <c r="J7625">
        <v>167.58</v>
      </c>
      <c r="K7625">
        <v>28.48</v>
      </c>
      <c r="L7625">
        <v>1.99</v>
      </c>
      <c r="M7625" t="s">
        <v>163</v>
      </c>
      <c r="N7625" t="s">
        <v>141</v>
      </c>
      <c r="O7625" t="s">
        <v>142</v>
      </c>
      <c r="P7625" t="s">
        <v>22</v>
      </c>
      <c r="Q7625" t="s">
        <v>33</v>
      </c>
      <c r="R7625" t="s">
        <v>48</v>
      </c>
      <c r="S7625">
        <v>0.4</v>
      </c>
      <c r="T7625" s="1">
        <v>40013</v>
      </c>
    </row>
    <row r="7626" spans="1:20" x14ac:dyDescent="0.3">
      <c r="A7626">
        <v>54560</v>
      </c>
      <c r="B7626" s="1">
        <v>40010</v>
      </c>
      <c r="C7626" s="1" t="str">
        <f t="shared" si="238"/>
        <v>Jul</v>
      </c>
      <c r="D7626" t="s">
        <v>859</v>
      </c>
      <c r="E7626">
        <v>45</v>
      </c>
      <c r="F7626">
        <v>2404.5990000000002</v>
      </c>
      <c r="G7626">
        <v>0.08</v>
      </c>
      <c r="H7626" t="str">
        <f t="shared" si="239"/>
        <v>0-10%</v>
      </c>
      <c r="I7626" t="s">
        <v>39</v>
      </c>
      <c r="J7626">
        <v>496.89</v>
      </c>
      <c r="K7626">
        <v>65.989999999999995</v>
      </c>
      <c r="L7626">
        <v>4.99</v>
      </c>
      <c r="M7626" t="s">
        <v>163</v>
      </c>
      <c r="N7626" t="s">
        <v>141</v>
      </c>
      <c r="O7626" t="s">
        <v>142</v>
      </c>
      <c r="P7626" t="s">
        <v>22</v>
      </c>
      <c r="Q7626" t="s">
        <v>33</v>
      </c>
      <c r="R7626" t="s">
        <v>34</v>
      </c>
      <c r="S7626">
        <v>0.57999999999999996</v>
      </c>
      <c r="T7626" s="1">
        <v>40012</v>
      </c>
    </row>
    <row r="7627" spans="1:20" x14ac:dyDescent="0.3">
      <c r="A7627">
        <v>54563</v>
      </c>
      <c r="B7627" s="1">
        <v>40455</v>
      </c>
      <c r="C7627" s="1" t="str">
        <f t="shared" si="238"/>
        <v>Oct</v>
      </c>
      <c r="D7627" t="s">
        <v>859</v>
      </c>
      <c r="E7627">
        <v>24</v>
      </c>
      <c r="F7627">
        <v>523.55999999999995</v>
      </c>
      <c r="G7627">
        <v>0.01</v>
      </c>
      <c r="H7627" t="str">
        <f t="shared" si="239"/>
        <v>0-10%</v>
      </c>
      <c r="I7627" t="s">
        <v>19</v>
      </c>
      <c r="J7627">
        <v>43.87</v>
      </c>
      <c r="K7627">
        <v>20.239999999999998</v>
      </c>
      <c r="L7627">
        <v>8.99</v>
      </c>
      <c r="M7627" t="s">
        <v>358</v>
      </c>
      <c r="N7627" t="s">
        <v>259</v>
      </c>
      <c r="O7627" t="s">
        <v>259</v>
      </c>
      <c r="P7627" t="s">
        <v>42</v>
      </c>
      <c r="Q7627" t="s">
        <v>36</v>
      </c>
      <c r="R7627" t="s">
        <v>37</v>
      </c>
      <c r="S7627">
        <v>0.46</v>
      </c>
      <c r="T7627" s="1">
        <v>40457</v>
      </c>
    </row>
    <row r="7628" spans="1:20" x14ac:dyDescent="0.3">
      <c r="A7628">
        <v>54564</v>
      </c>
      <c r="B7628" s="1">
        <v>40518</v>
      </c>
      <c r="C7628" s="1" t="str">
        <f t="shared" si="238"/>
        <v>Dec</v>
      </c>
      <c r="D7628" t="s">
        <v>25</v>
      </c>
      <c r="E7628">
        <v>27</v>
      </c>
      <c r="F7628">
        <v>1553.8679999999999</v>
      </c>
      <c r="G7628">
        <v>0.04</v>
      </c>
      <c r="H7628" t="str">
        <f t="shared" si="239"/>
        <v>0-10%</v>
      </c>
      <c r="I7628" t="s">
        <v>39</v>
      </c>
      <c r="J7628">
        <v>322.51</v>
      </c>
      <c r="K7628">
        <v>65.989999999999995</v>
      </c>
      <c r="L7628">
        <v>5.92</v>
      </c>
      <c r="M7628" t="s">
        <v>460</v>
      </c>
      <c r="N7628" t="s">
        <v>141</v>
      </c>
      <c r="O7628" t="s">
        <v>142</v>
      </c>
      <c r="P7628" t="s">
        <v>32</v>
      </c>
      <c r="Q7628" t="s">
        <v>33</v>
      </c>
      <c r="R7628" t="s">
        <v>34</v>
      </c>
      <c r="S7628">
        <v>0.55000000000000004</v>
      </c>
      <c r="T7628" s="1">
        <v>40520</v>
      </c>
    </row>
    <row r="7629" spans="1:20" x14ac:dyDescent="0.3">
      <c r="A7629">
        <v>54567</v>
      </c>
      <c r="B7629" s="1">
        <v>40027</v>
      </c>
      <c r="C7629" s="1" t="str">
        <f t="shared" si="238"/>
        <v>Aug</v>
      </c>
      <c r="D7629" t="s">
        <v>44</v>
      </c>
      <c r="E7629">
        <v>31</v>
      </c>
      <c r="F7629">
        <v>196.74</v>
      </c>
      <c r="G7629">
        <v>0.09</v>
      </c>
      <c r="H7629" t="str">
        <f t="shared" si="239"/>
        <v>0-10%</v>
      </c>
      <c r="I7629" t="s">
        <v>19</v>
      </c>
      <c r="J7629">
        <v>-61.59</v>
      </c>
      <c r="K7629">
        <v>6.28</v>
      </c>
      <c r="L7629">
        <v>5.41</v>
      </c>
      <c r="M7629" t="s">
        <v>70</v>
      </c>
      <c r="N7629" t="s">
        <v>86</v>
      </c>
      <c r="O7629" t="s">
        <v>86</v>
      </c>
      <c r="P7629" t="s">
        <v>22</v>
      </c>
      <c r="Q7629" t="s">
        <v>36</v>
      </c>
      <c r="R7629" t="s">
        <v>37</v>
      </c>
      <c r="S7629">
        <v>0.53</v>
      </c>
      <c r="T7629" s="1">
        <v>40029</v>
      </c>
    </row>
    <row r="7630" spans="1:20" x14ac:dyDescent="0.3">
      <c r="A7630">
        <v>54592</v>
      </c>
      <c r="B7630" s="1">
        <v>40706</v>
      </c>
      <c r="C7630" s="1" t="str">
        <f t="shared" si="238"/>
        <v>Jun</v>
      </c>
      <c r="D7630" t="s">
        <v>18</v>
      </c>
      <c r="E7630">
        <v>28</v>
      </c>
      <c r="F7630">
        <v>1971.56</v>
      </c>
      <c r="G7630">
        <v>0.05</v>
      </c>
      <c r="H7630" t="str">
        <f t="shared" si="239"/>
        <v>0-10%</v>
      </c>
      <c r="I7630" t="s">
        <v>26</v>
      </c>
      <c r="J7630">
        <v>-15.29</v>
      </c>
      <c r="K7630">
        <v>70.98</v>
      </c>
      <c r="L7630">
        <v>26.85</v>
      </c>
      <c r="M7630" t="s">
        <v>448</v>
      </c>
      <c r="N7630" t="s">
        <v>488</v>
      </c>
      <c r="O7630" t="s">
        <v>488</v>
      </c>
      <c r="P7630" t="s">
        <v>22</v>
      </c>
      <c r="Q7630" t="s">
        <v>36</v>
      </c>
      <c r="R7630" t="s">
        <v>53</v>
      </c>
      <c r="T7630" s="1">
        <v>40710</v>
      </c>
    </row>
    <row r="7631" spans="1:20" x14ac:dyDescent="0.3">
      <c r="A7631">
        <v>54592</v>
      </c>
      <c r="B7631" s="1">
        <v>40706</v>
      </c>
      <c r="C7631" s="1" t="str">
        <f t="shared" si="238"/>
        <v>Jun</v>
      </c>
      <c r="D7631" t="s">
        <v>18</v>
      </c>
      <c r="E7631">
        <v>34</v>
      </c>
      <c r="F7631">
        <v>154.43</v>
      </c>
      <c r="G7631">
        <v>0.03</v>
      </c>
      <c r="H7631" t="str">
        <f t="shared" si="239"/>
        <v>0-10%</v>
      </c>
      <c r="I7631" t="s">
        <v>19</v>
      </c>
      <c r="J7631">
        <v>-133.77000000000001</v>
      </c>
      <c r="K7631">
        <v>4.18</v>
      </c>
      <c r="L7631">
        <v>6.92</v>
      </c>
      <c r="M7631" t="s">
        <v>448</v>
      </c>
      <c r="N7631" t="s">
        <v>488</v>
      </c>
      <c r="O7631" t="s">
        <v>488</v>
      </c>
      <c r="P7631" t="s">
        <v>22</v>
      </c>
      <c r="Q7631" t="s">
        <v>36</v>
      </c>
      <c r="R7631" t="s">
        <v>37</v>
      </c>
      <c r="S7631">
        <v>0.49</v>
      </c>
      <c r="T7631" s="1">
        <v>40708</v>
      </c>
    </row>
    <row r="7632" spans="1:20" x14ac:dyDescent="0.3">
      <c r="A7632">
        <v>54595</v>
      </c>
      <c r="B7632" s="1">
        <v>39931</v>
      </c>
      <c r="C7632" s="1" t="str">
        <f t="shared" si="238"/>
        <v>Apr</v>
      </c>
      <c r="D7632" t="s">
        <v>44</v>
      </c>
      <c r="E7632">
        <v>30</v>
      </c>
      <c r="F7632">
        <v>250.29</v>
      </c>
      <c r="G7632">
        <v>0.02</v>
      </c>
      <c r="H7632" t="str">
        <f t="shared" si="239"/>
        <v>0-10%</v>
      </c>
      <c r="I7632" t="s">
        <v>19</v>
      </c>
      <c r="J7632">
        <v>6.79</v>
      </c>
      <c r="K7632">
        <v>8.34</v>
      </c>
      <c r="L7632">
        <v>2.64</v>
      </c>
      <c r="M7632" t="s">
        <v>448</v>
      </c>
      <c r="N7632" t="s">
        <v>259</v>
      </c>
      <c r="O7632" t="s">
        <v>259</v>
      </c>
      <c r="P7632" t="s">
        <v>22</v>
      </c>
      <c r="Q7632" t="s">
        <v>23</v>
      </c>
      <c r="R7632" t="s">
        <v>81</v>
      </c>
      <c r="S7632">
        <v>0.59</v>
      </c>
      <c r="T7632" s="1">
        <v>39933</v>
      </c>
    </row>
    <row r="7633" spans="1:20" x14ac:dyDescent="0.3">
      <c r="A7633">
        <v>54595</v>
      </c>
      <c r="B7633" s="1">
        <v>39931</v>
      </c>
      <c r="C7633" s="1" t="str">
        <f t="shared" si="238"/>
        <v>Apr</v>
      </c>
      <c r="D7633" t="s">
        <v>44</v>
      </c>
      <c r="E7633">
        <v>41</v>
      </c>
      <c r="F7633">
        <v>5258.94</v>
      </c>
      <c r="G7633">
        <v>0.09</v>
      </c>
      <c r="H7633" t="str">
        <f t="shared" si="239"/>
        <v>0-10%</v>
      </c>
      <c r="I7633" t="s">
        <v>26</v>
      </c>
      <c r="J7633">
        <v>-421.76</v>
      </c>
      <c r="K7633">
        <v>130.97999999999999</v>
      </c>
      <c r="L7633">
        <v>30</v>
      </c>
      <c r="M7633" t="s">
        <v>448</v>
      </c>
      <c r="N7633" t="s">
        <v>259</v>
      </c>
      <c r="O7633" t="s">
        <v>259</v>
      </c>
      <c r="P7633" t="s">
        <v>22</v>
      </c>
      <c r="Q7633" t="s">
        <v>36</v>
      </c>
      <c r="R7633" t="s">
        <v>66</v>
      </c>
      <c r="S7633">
        <v>0.78</v>
      </c>
      <c r="T7633" s="1">
        <v>39934</v>
      </c>
    </row>
    <row r="7634" spans="1:20" x14ac:dyDescent="0.3">
      <c r="A7634">
        <v>54628</v>
      </c>
      <c r="B7634" s="1">
        <v>40334</v>
      </c>
      <c r="C7634" s="1" t="str">
        <f t="shared" si="238"/>
        <v>Jun</v>
      </c>
      <c r="D7634" t="s">
        <v>25</v>
      </c>
      <c r="E7634">
        <v>21</v>
      </c>
      <c r="F7634">
        <v>471.24</v>
      </c>
      <c r="G7634">
        <v>7.0000000000000007E-2</v>
      </c>
      <c r="H7634" t="str">
        <f t="shared" si="239"/>
        <v>0-10%</v>
      </c>
      <c r="I7634" t="s">
        <v>19</v>
      </c>
      <c r="J7634">
        <v>115.54</v>
      </c>
      <c r="K7634">
        <v>22.98</v>
      </c>
      <c r="L7634">
        <v>1.99</v>
      </c>
      <c r="M7634" t="s">
        <v>102</v>
      </c>
      <c r="N7634" t="s">
        <v>86</v>
      </c>
      <c r="O7634" t="s">
        <v>86</v>
      </c>
      <c r="P7634" t="s">
        <v>42</v>
      </c>
      <c r="Q7634" t="s">
        <v>33</v>
      </c>
      <c r="R7634" t="s">
        <v>48</v>
      </c>
      <c r="S7634">
        <v>0.46</v>
      </c>
      <c r="T7634" s="1">
        <v>40335</v>
      </c>
    </row>
    <row r="7635" spans="1:20" x14ac:dyDescent="0.3">
      <c r="A7635">
        <v>54630</v>
      </c>
      <c r="B7635" s="1">
        <v>41131</v>
      </c>
      <c r="C7635" s="1" t="str">
        <f t="shared" si="238"/>
        <v>Aug</v>
      </c>
      <c r="D7635" t="s">
        <v>18</v>
      </c>
      <c r="E7635">
        <v>11</v>
      </c>
      <c r="F7635">
        <v>73.22</v>
      </c>
      <c r="G7635">
        <v>0.06</v>
      </c>
      <c r="H7635" t="str">
        <f t="shared" si="239"/>
        <v>0-10%</v>
      </c>
      <c r="I7635" t="s">
        <v>19</v>
      </c>
      <c r="J7635">
        <v>-34.53</v>
      </c>
      <c r="K7635">
        <v>6.48</v>
      </c>
      <c r="L7635">
        <v>6.22</v>
      </c>
      <c r="M7635" t="s">
        <v>765</v>
      </c>
      <c r="N7635" t="s">
        <v>759</v>
      </c>
      <c r="O7635" t="s">
        <v>759</v>
      </c>
      <c r="P7635" t="s">
        <v>42</v>
      </c>
      <c r="Q7635" t="s">
        <v>23</v>
      </c>
      <c r="R7635" t="s">
        <v>43</v>
      </c>
      <c r="S7635">
        <v>0.37</v>
      </c>
      <c r="T7635" s="1">
        <v>41135</v>
      </c>
    </row>
    <row r="7636" spans="1:20" x14ac:dyDescent="0.3">
      <c r="A7636">
        <v>54656</v>
      </c>
      <c r="B7636" s="1">
        <v>41232</v>
      </c>
      <c r="C7636" s="1" t="str">
        <f t="shared" si="238"/>
        <v>Nov</v>
      </c>
      <c r="D7636" t="s">
        <v>25</v>
      </c>
      <c r="E7636">
        <v>22</v>
      </c>
      <c r="F7636">
        <v>109.52</v>
      </c>
      <c r="G7636">
        <v>0.09</v>
      </c>
      <c r="H7636" t="str">
        <f t="shared" si="239"/>
        <v>0-10%</v>
      </c>
      <c r="I7636" t="s">
        <v>39</v>
      </c>
      <c r="J7636">
        <v>-73.349999999999994</v>
      </c>
      <c r="K7636">
        <v>4.54</v>
      </c>
      <c r="L7636">
        <v>5.83</v>
      </c>
      <c r="M7636" t="s">
        <v>810</v>
      </c>
      <c r="N7636" t="s">
        <v>804</v>
      </c>
      <c r="O7636" t="s">
        <v>142</v>
      </c>
      <c r="P7636" t="s">
        <v>32</v>
      </c>
      <c r="Q7636" t="s">
        <v>23</v>
      </c>
      <c r="R7636" t="s">
        <v>30</v>
      </c>
      <c r="S7636">
        <v>0.36</v>
      </c>
      <c r="T7636" s="1">
        <v>41234</v>
      </c>
    </row>
    <row r="7637" spans="1:20" x14ac:dyDescent="0.3">
      <c r="A7637">
        <v>54659</v>
      </c>
      <c r="B7637" s="1">
        <v>40770</v>
      </c>
      <c r="C7637" s="1" t="str">
        <f t="shared" si="238"/>
        <v>Aug</v>
      </c>
      <c r="D7637" t="s">
        <v>25</v>
      </c>
      <c r="E7637">
        <v>38</v>
      </c>
      <c r="F7637">
        <v>262.89999999999998</v>
      </c>
      <c r="G7637">
        <v>0.06</v>
      </c>
      <c r="H7637" t="str">
        <f t="shared" si="239"/>
        <v>0-10%</v>
      </c>
      <c r="I7637" t="s">
        <v>19</v>
      </c>
      <c r="J7637">
        <v>-41.98</v>
      </c>
      <c r="K7637">
        <v>6.68</v>
      </c>
      <c r="L7637">
        <v>5.2</v>
      </c>
      <c r="M7637" t="s">
        <v>492</v>
      </c>
      <c r="N7637" t="s">
        <v>488</v>
      </c>
      <c r="O7637" t="s">
        <v>488</v>
      </c>
      <c r="P7637" t="s">
        <v>32</v>
      </c>
      <c r="Q7637" t="s">
        <v>23</v>
      </c>
      <c r="R7637" t="s">
        <v>43</v>
      </c>
      <c r="S7637">
        <v>0.37</v>
      </c>
      <c r="T7637" s="1">
        <v>40770</v>
      </c>
    </row>
    <row r="7638" spans="1:20" x14ac:dyDescent="0.3">
      <c r="A7638">
        <v>54692</v>
      </c>
      <c r="B7638" s="1">
        <v>40242</v>
      </c>
      <c r="C7638" s="1" t="str">
        <f t="shared" si="238"/>
        <v>Mar</v>
      </c>
      <c r="D7638" t="s">
        <v>44</v>
      </c>
      <c r="E7638">
        <v>16</v>
      </c>
      <c r="F7638">
        <v>43.65</v>
      </c>
      <c r="G7638">
        <v>0.05</v>
      </c>
      <c r="H7638" t="str">
        <f t="shared" si="239"/>
        <v>0-10%</v>
      </c>
      <c r="I7638" t="s">
        <v>19</v>
      </c>
      <c r="J7638">
        <v>-3.67</v>
      </c>
      <c r="K7638">
        <v>2.78</v>
      </c>
      <c r="L7638">
        <v>0.97</v>
      </c>
      <c r="M7638" t="s">
        <v>790</v>
      </c>
      <c r="N7638" t="s">
        <v>141</v>
      </c>
      <c r="O7638" t="s">
        <v>142</v>
      </c>
      <c r="P7638" t="s">
        <v>42</v>
      </c>
      <c r="Q7638" t="s">
        <v>23</v>
      </c>
      <c r="R7638" t="s">
        <v>59</v>
      </c>
      <c r="S7638">
        <v>0.59</v>
      </c>
      <c r="T7638" s="1">
        <v>40242</v>
      </c>
    </row>
    <row r="7639" spans="1:20" x14ac:dyDescent="0.3">
      <c r="A7639">
        <v>54692</v>
      </c>
      <c r="B7639" s="1">
        <v>40242</v>
      </c>
      <c r="C7639" s="1" t="str">
        <f t="shared" si="238"/>
        <v>Mar</v>
      </c>
      <c r="D7639" t="s">
        <v>44</v>
      </c>
      <c r="E7639">
        <v>27</v>
      </c>
      <c r="F7639">
        <v>2478.4810000000002</v>
      </c>
      <c r="G7639">
        <v>0.09</v>
      </c>
      <c r="H7639" t="str">
        <f t="shared" si="239"/>
        <v>0-10%</v>
      </c>
      <c r="I7639" t="s">
        <v>19</v>
      </c>
      <c r="J7639">
        <v>249.1</v>
      </c>
      <c r="K7639">
        <v>115.99</v>
      </c>
      <c r="L7639">
        <v>8.99</v>
      </c>
      <c r="M7639" t="s">
        <v>790</v>
      </c>
      <c r="N7639" t="s">
        <v>141</v>
      </c>
      <c r="O7639" t="s">
        <v>142</v>
      </c>
      <c r="P7639" t="s">
        <v>42</v>
      </c>
      <c r="Q7639" t="s">
        <v>33</v>
      </c>
      <c r="R7639" t="s">
        <v>34</v>
      </c>
      <c r="S7639">
        <v>0.57999999999999996</v>
      </c>
      <c r="T7639" s="1">
        <v>40244</v>
      </c>
    </row>
    <row r="7640" spans="1:20" x14ac:dyDescent="0.3">
      <c r="A7640">
        <v>54694</v>
      </c>
      <c r="B7640" s="1">
        <v>40075</v>
      </c>
      <c r="C7640" s="1" t="str">
        <f t="shared" si="238"/>
        <v>Sep</v>
      </c>
      <c r="D7640" t="s">
        <v>859</v>
      </c>
      <c r="E7640">
        <v>43</v>
      </c>
      <c r="F7640">
        <v>112.63</v>
      </c>
      <c r="G7640">
        <v>0.08</v>
      </c>
      <c r="H7640" t="str">
        <f t="shared" si="239"/>
        <v>0-10%</v>
      </c>
      <c r="I7640" t="s">
        <v>19</v>
      </c>
      <c r="J7640">
        <v>-201.6</v>
      </c>
      <c r="K7640">
        <v>2.66</v>
      </c>
      <c r="L7640">
        <v>6.35</v>
      </c>
      <c r="M7640" t="s">
        <v>343</v>
      </c>
      <c r="N7640" t="s">
        <v>259</v>
      </c>
      <c r="O7640" t="s">
        <v>259</v>
      </c>
      <c r="P7640" t="s">
        <v>28</v>
      </c>
      <c r="Q7640" t="s">
        <v>23</v>
      </c>
      <c r="R7640" t="s">
        <v>51</v>
      </c>
      <c r="S7640">
        <v>0.36</v>
      </c>
      <c r="T7640" s="1">
        <v>40075</v>
      </c>
    </row>
    <row r="7641" spans="1:20" x14ac:dyDescent="0.3">
      <c r="A7641">
        <v>54721</v>
      </c>
      <c r="B7641" s="1">
        <v>41200</v>
      </c>
      <c r="C7641" s="1" t="str">
        <f t="shared" si="238"/>
        <v>Oct</v>
      </c>
      <c r="D7641" t="s">
        <v>859</v>
      </c>
      <c r="E7641">
        <v>19</v>
      </c>
      <c r="F7641">
        <v>2002.4</v>
      </c>
      <c r="G7641">
        <v>0</v>
      </c>
      <c r="H7641" t="str">
        <f t="shared" si="239"/>
        <v>0-10%</v>
      </c>
      <c r="I7641" t="s">
        <v>26</v>
      </c>
      <c r="J7641">
        <v>151.09</v>
      </c>
      <c r="K7641">
        <v>100.98</v>
      </c>
      <c r="L7641">
        <v>26.22</v>
      </c>
      <c r="M7641" t="s">
        <v>474</v>
      </c>
      <c r="N7641" t="s">
        <v>488</v>
      </c>
      <c r="O7641" t="s">
        <v>488</v>
      </c>
      <c r="P7641" t="s">
        <v>32</v>
      </c>
      <c r="Q7641" t="s">
        <v>36</v>
      </c>
      <c r="R7641" t="s">
        <v>53</v>
      </c>
      <c r="S7641">
        <v>0.6</v>
      </c>
      <c r="T7641" s="1">
        <v>41201</v>
      </c>
    </row>
    <row r="7642" spans="1:20" x14ac:dyDescent="0.3">
      <c r="A7642">
        <v>54727</v>
      </c>
      <c r="B7642" s="1">
        <v>40525</v>
      </c>
      <c r="C7642" s="1" t="str">
        <f t="shared" si="238"/>
        <v>Dec</v>
      </c>
      <c r="D7642" t="s">
        <v>44</v>
      </c>
      <c r="E7642">
        <v>29</v>
      </c>
      <c r="F7642">
        <v>1427.14</v>
      </c>
      <c r="G7642">
        <v>0.02</v>
      </c>
      <c r="H7642" t="str">
        <f t="shared" si="239"/>
        <v>0-10%</v>
      </c>
      <c r="I7642" t="s">
        <v>19</v>
      </c>
      <c r="J7642">
        <v>605.91999999999996</v>
      </c>
      <c r="K7642">
        <v>48.04</v>
      </c>
      <c r="L7642">
        <v>7.23</v>
      </c>
      <c r="M7642" t="s">
        <v>458</v>
      </c>
      <c r="N7642" t="s">
        <v>141</v>
      </c>
      <c r="O7642" t="s">
        <v>142</v>
      </c>
      <c r="P7642" t="s">
        <v>22</v>
      </c>
      <c r="Q7642" t="s">
        <v>23</v>
      </c>
      <c r="R7642" t="s">
        <v>43</v>
      </c>
      <c r="S7642">
        <v>0.37</v>
      </c>
      <c r="T7642" s="1">
        <v>40526</v>
      </c>
    </row>
    <row r="7643" spans="1:20" x14ac:dyDescent="0.3">
      <c r="A7643">
        <v>54753</v>
      </c>
      <c r="B7643" s="1">
        <v>39921</v>
      </c>
      <c r="C7643" s="1" t="str">
        <f t="shared" si="238"/>
        <v>Apr</v>
      </c>
      <c r="D7643" t="s">
        <v>44</v>
      </c>
      <c r="E7643">
        <v>36</v>
      </c>
      <c r="F7643">
        <v>4711.2439999999997</v>
      </c>
      <c r="G7643">
        <v>0.06</v>
      </c>
      <c r="H7643" t="str">
        <f t="shared" si="239"/>
        <v>0-10%</v>
      </c>
      <c r="I7643" t="s">
        <v>19</v>
      </c>
      <c r="J7643">
        <v>1380.32</v>
      </c>
      <c r="K7643">
        <v>155.99</v>
      </c>
      <c r="L7643">
        <v>3.9</v>
      </c>
      <c r="M7643" t="s">
        <v>123</v>
      </c>
      <c r="N7643" t="s">
        <v>138</v>
      </c>
      <c r="O7643" t="s">
        <v>139</v>
      </c>
      <c r="P7643" t="s">
        <v>32</v>
      </c>
      <c r="Q7643" t="s">
        <v>33</v>
      </c>
      <c r="R7643" t="s">
        <v>34</v>
      </c>
      <c r="S7643">
        <v>0.55000000000000004</v>
      </c>
      <c r="T7643" s="1">
        <v>39922</v>
      </c>
    </row>
    <row r="7644" spans="1:20" x14ac:dyDescent="0.3">
      <c r="A7644">
        <v>54755</v>
      </c>
      <c r="B7644" s="1">
        <v>40154</v>
      </c>
      <c r="C7644" s="1" t="str">
        <f t="shared" si="238"/>
        <v>Dec</v>
      </c>
      <c r="D7644" t="s">
        <v>859</v>
      </c>
      <c r="E7644">
        <v>44</v>
      </c>
      <c r="F7644">
        <v>3421.88</v>
      </c>
      <c r="G7644">
        <v>0</v>
      </c>
      <c r="H7644" t="str">
        <f t="shared" si="239"/>
        <v>0-10%</v>
      </c>
      <c r="I7644" t="s">
        <v>19</v>
      </c>
      <c r="J7644">
        <v>443.52</v>
      </c>
      <c r="K7644">
        <v>73.98</v>
      </c>
      <c r="L7644">
        <v>4</v>
      </c>
      <c r="M7644" t="s">
        <v>365</v>
      </c>
      <c r="N7644" t="s">
        <v>259</v>
      </c>
      <c r="O7644" t="s">
        <v>259</v>
      </c>
      <c r="P7644" t="s">
        <v>42</v>
      </c>
      <c r="Q7644" t="s">
        <v>33</v>
      </c>
      <c r="R7644" t="s">
        <v>48</v>
      </c>
      <c r="S7644">
        <v>0.77</v>
      </c>
      <c r="T7644" s="1">
        <v>40157</v>
      </c>
    </row>
    <row r="7645" spans="1:20" x14ac:dyDescent="0.3">
      <c r="A7645">
        <v>54786</v>
      </c>
      <c r="B7645" s="1">
        <v>40919</v>
      </c>
      <c r="C7645" s="1" t="str">
        <f t="shared" si="238"/>
        <v>Jan</v>
      </c>
      <c r="D7645" t="s">
        <v>859</v>
      </c>
      <c r="E7645">
        <v>30</v>
      </c>
      <c r="F7645">
        <v>380.28</v>
      </c>
      <c r="G7645">
        <v>0.08</v>
      </c>
      <c r="H7645" t="str">
        <f t="shared" si="239"/>
        <v>0-10%</v>
      </c>
      <c r="I7645" t="s">
        <v>19</v>
      </c>
      <c r="J7645">
        <v>-20.58</v>
      </c>
      <c r="K7645">
        <v>13.48</v>
      </c>
      <c r="L7645">
        <v>4.51</v>
      </c>
      <c r="M7645" t="s">
        <v>697</v>
      </c>
      <c r="N7645" t="s">
        <v>677</v>
      </c>
      <c r="O7645" t="s">
        <v>139</v>
      </c>
      <c r="P7645" t="s">
        <v>42</v>
      </c>
      <c r="Q7645" t="s">
        <v>23</v>
      </c>
      <c r="R7645" t="s">
        <v>24</v>
      </c>
      <c r="S7645">
        <v>0.59</v>
      </c>
      <c r="T7645" s="1">
        <v>40921</v>
      </c>
    </row>
    <row r="7646" spans="1:20" x14ac:dyDescent="0.3">
      <c r="A7646">
        <v>54787</v>
      </c>
      <c r="B7646" s="1">
        <v>40598</v>
      </c>
      <c r="C7646" s="1" t="str">
        <f t="shared" si="238"/>
        <v>Feb</v>
      </c>
      <c r="D7646" t="s">
        <v>25</v>
      </c>
      <c r="E7646">
        <v>7</v>
      </c>
      <c r="F7646">
        <v>170.02</v>
      </c>
      <c r="G7646">
        <v>7.0000000000000007E-2</v>
      </c>
      <c r="H7646" t="str">
        <f t="shared" si="239"/>
        <v>0-10%</v>
      </c>
      <c r="I7646" t="s">
        <v>19</v>
      </c>
      <c r="J7646">
        <v>-56.1</v>
      </c>
      <c r="K7646">
        <v>22.84</v>
      </c>
      <c r="L7646">
        <v>16.87</v>
      </c>
      <c r="M7646" t="s">
        <v>833</v>
      </c>
      <c r="N7646" t="s">
        <v>804</v>
      </c>
      <c r="O7646" t="s">
        <v>142</v>
      </c>
      <c r="P7646" t="s">
        <v>42</v>
      </c>
      <c r="Q7646" t="s">
        <v>23</v>
      </c>
      <c r="R7646" t="s">
        <v>43</v>
      </c>
      <c r="S7646">
        <v>0.39</v>
      </c>
      <c r="T7646" s="1">
        <v>40599</v>
      </c>
    </row>
    <row r="7647" spans="1:20" x14ac:dyDescent="0.3">
      <c r="A7647">
        <v>54791</v>
      </c>
      <c r="B7647" s="1">
        <v>41263</v>
      </c>
      <c r="C7647" s="1" t="str">
        <f t="shared" si="238"/>
        <v>Dec</v>
      </c>
      <c r="D7647" t="s">
        <v>25</v>
      </c>
      <c r="E7647">
        <v>45</v>
      </c>
      <c r="F7647">
        <v>4165.04</v>
      </c>
      <c r="G7647">
        <v>0</v>
      </c>
      <c r="H7647" t="str">
        <f t="shared" si="239"/>
        <v>0-10%</v>
      </c>
      <c r="I7647" t="s">
        <v>26</v>
      </c>
      <c r="J7647">
        <v>135.68</v>
      </c>
      <c r="K7647">
        <v>90.98</v>
      </c>
      <c r="L7647">
        <v>30</v>
      </c>
      <c r="M7647" t="s">
        <v>172</v>
      </c>
      <c r="N7647" t="s">
        <v>259</v>
      </c>
      <c r="O7647" t="s">
        <v>259</v>
      </c>
      <c r="P7647" t="s">
        <v>32</v>
      </c>
      <c r="Q7647" t="s">
        <v>36</v>
      </c>
      <c r="R7647" t="s">
        <v>66</v>
      </c>
      <c r="S7647">
        <v>0.61</v>
      </c>
      <c r="T7647" s="1">
        <v>41265</v>
      </c>
    </row>
    <row r="7648" spans="1:20" x14ac:dyDescent="0.3">
      <c r="A7648">
        <v>54791</v>
      </c>
      <c r="B7648" s="1">
        <v>41263</v>
      </c>
      <c r="C7648" s="1" t="str">
        <f t="shared" si="238"/>
        <v>Dec</v>
      </c>
      <c r="D7648" t="s">
        <v>25</v>
      </c>
      <c r="E7648">
        <v>27</v>
      </c>
      <c r="F7648">
        <v>1087.58</v>
      </c>
      <c r="G7648">
        <v>0.01</v>
      </c>
      <c r="H7648" t="str">
        <f t="shared" si="239"/>
        <v>0-10%</v>
      </c>
      <c r="I7648" t="s">
        <v>19</v>
      </c>
      <c r="J7648">
        <v>514.45000000000005</v>
      </c>
      <c r="K7648">
        <v>39.89</v>
      </c>
      <c r="L7648">
        <v>3.04</v>
      </c>
      <c r="M7648" t="s">
        <v>172</v>
      </c>
      <c r="N7648" t="s">
        <v>611</v>
      </c>
      <c r="O7648" t="s">
        <v>115</v>
      </c>
      <c r="P7648" t="s">
        <v>32</v>
      </c>
      <c r="Q7648" t="s">
        <v>36</v>
      </c>
      <c r="R7648" t="s">
        <v>37</v>
      </c>
      <c r="S7648">
        <v>0.53</v>
      </c>
      <c r="T7648" s="1">
        <v>41264</v>
      </c>
    </row>
    <row r="7649" spans="1:20" x14ac:dyDescent="0.3">
      <c r="A7649">
        <v>54791</v>
      </c>
      <c r="B7649" s="1">
        <v>41263</v>
      </c>
      <c r="C7649" s="1" t="str">
        <f t="shared" si="238"/>
        <v>Dec</v>
      </c>
      <c r="D7649" t="s">
        <v>25</v>
      </c>
      <c r="E7649">
        <v>42</v>
      </c>
      <c r="F7649">
        <v>4273.3500000000004</v>
      </c>
      <c r="G7649">
        <v>7.0000000000000007E-2</v>
      </c>
      <c r="H7649" t="str">
        <f t="shared" si="239"/>
        <v>0-10%</v>
      </c>
      <c r="I7649" t="s">
        <v>19</v>
      </c>
      <c r="J7649">
        <v>-892.03</v>
      </c>
      <c r="K7649">
        <v>101.41</v>
      </c>
      <c r="L7649">
        <v>35</v>
      </c>
      <c r="M7649" t="s">
        <v>172</v>
      </c>
      <c r="N7649" t="s">
        <v>611</v>
      </c>
      <c r="O7649" t="s">
        <v>115</v>
      </c>
      <c r="P7649" t="s">
        <v>32</v>
      </c>
      <c r="Q7649" t="s">
        <v>23</v>
      </c>
      <c r="R7649" t="s">
        <v>24</v>
      </c>
      <c r="S7649">
        <v>0.82</v>
      </c>
      <c r="T7649" s="1">
        <v>41265</v>
      </c>
    </row>
    <row r="7650" spans="1:20" x14ac:dyDescent="0.3">
      <c r="A7650">
        <v>54819</v>
      </c>
      <c r="B7650" s="1">
        <v>40096</v>
      </c>
      <c r="C7650" s="1" t="str">
        <f t="shared" si="238"/>
        <v>Oct</v>
      </c>
      <c r="D7650" t="s">
        <v>18</v>
      </c>
      <c r="E7650">
        <v>10</v>
      </c>
      <c r="F7650">
        <v>53.32</v>
      </c>
      <c r="G7650">
        <v>7.0000000000000007E-2</v>
      </c>
      <c r="H7650" t="str">
        <f t="shared" si="239"/>
        <v>0-10%</v>
      </c>
      <c r="I7650" t="s">
        <v>19</v>
      </c>
      <c r="J7650">
        <v>-20.68</v>
      </c>
      <c r="K7650">
        <v>4.97</v>
      </c>
      <c r="L7650">
        <v>5.71</v>
      </c>
      <c r="M7650" t="s">
        <v>529</v>
      </c>
      <c r="N7650" t="s">
        <v>138</v>
      </c>
      <c r="O7650" t="s">
        <v>139</v>
      </c>
      <c r="P7650" t="s">
        <v>22</v>
      </c>
      <c r="Q7650" t="s">
        <v>36</v>
      </c>
      <c r="R7650" t="s">
        <v>37</v>
      </c>
      <c r="S7650">
        <v>0.54</v>
      </c>
      <c r="T7650" s="1">
        <v>40101</v>
      </c>
    </row>
    <row r="7651" spans="1:20" x14ac:dyDescent="0.3">
      <c r="A7651">
        <v>54819</v>
      </c>
      <c r="B7651" s="1">
        <v>40096</v>
      </c>
      <c r="C7651" s="1" t="str">
        <f t="shared" si="238"/>
        <v>Oct</v>
      </c>
      <c r="D7651" t="s">
        <v>18</v>
      </c>
      <c r="E7651">
        <v>26</v>
      </c>
      <c r="F7651">
        <v>64.03</v>
      </c>
      <c r="G7651">
        <v>0.09</v>
      </c>
      <c r="H7651" t="str">
        <f t="shared" si="239"/>
        <v>0-10%</v>
      </c>
      <c r="I7651" t="s">
        <v>19</v>
      </c>
      <c r="J7651">
        <v>11.42</v>
      </c>
      <c r="K7651">
        <v>2.62</v>
      </c>
      <c r="L7651">
        <v>0.8</v>
      </c>
      <c r="M7651" t="s">
        <v>529</v>
      </c>
      <c r="N7651" t="s">
        <v>138</v>
      </c>
      <c r="O7651" t="s">
        <v>139</v>
      </c>
      <c r="P7651" t="s">
        <v>22</v>
      </c>
      <c r="Q7651" t="s">
        <v>23</v>
      </c>
      <c r="R7651" t="s">
        <v>46</v>
      </c>
      <c r="S7651">
        <v>0.39</v>
      </c>
      <c r="T7651" s="1">
        <v>40098</v>
      </c>
    </row>
    <row r="7652" spans="1:20" x14ac:dyDescent="0.3">
      <c r="A7652">
        <v>54819</v>
      </c>
      <c r="B7652" s="1">
        <v>40096</v>
      </c>
      <c r="C7652" s="1" t="str">
        <f t="shared" si="238"/>
        <v>Oct</v>
      </c>
      <c r="D7652" t="s">
        <v>18</v>
      </c>
      <c r="E7652">
        <v>46</v>
      </c>
      <c r="F7652">
        <v>2710.5055000000002</v>
      </c>
      <c r="G7652">
        <v>0.03</v>
      </c>
      <c r="H7652" t="str">
        <f t="shared" si="239"/>
        <v>0-10%</v>
      </c>
      <c r="I7652" t="s">
        <v>19</v>
      </c>
      <c r="J7652">
        <v>624.12</v>
      </c>
      <c r="K7652">
        <v>65.989999999999995</v>
      </c>
      <c r="L7652">
        <v>8.8000000000000007</v>
      </c>
      <c r="M7652" t="s">
        <v>529</v>
      </c>
      <c r="N7652" t="s">
        <v>138</v>
      </c>
      <c r="O7652" t="s">
        <v>139</v>
      </c>
      <c r="P7652" t="s">
        <v>22</v>
      </c>
      <c r="Q7652" t="s">
        <v>33</v>
      </c>
      <c r="R7652" t="s">
        <v>34</v>
      </c>
      <c r="S7652">
        <v>0.57999999999999996</v>
      </c>
      <c r="T7652" s="1">
        <v>40096</v>
      </c>
    </row>
    <row r="7653" spans="1:20" x14ac:dyDescent="0.3">
      <c r="A7653">
        <v>54850</v>
      </c>
      <c r="B7653" s="1">
        <v>40536</v>
      </c>
      <c r="C7653" s="1" t="str">
        <f t="shared" si="238"/>
        <v>Dec</v>
      </c>
      <c r="D7653" t="s">
        <v>859</v>
      </c>
      <c r="E7653">
        <v>16</v>
      </c>
      <c r="F7653">
        <v>2834.96</v>
      </c>
      <c r="G7653">
        <v>7.0000000000000007E-2</v>
      </c>
      <c r="H7653" t="str">
        <f t="shared" si="239"/>
        <v>0-10%</v>
      </c>
      <c r="I7653" t="s">
        <v>19</v>
      </c>
      <c r="J7653">
        <v>587.64</v>
      </c>
      <c r="K7653">
        <v>178.47</v>
      </c>
      <c r="L7653">
        <v>19.989999999999998</v>
      </c>
      <c r="M7653" t="s">
        <v>345</v>
      </c>
      <c r="N7653" t="s">
        <v>259</v>
      </c>
      <c r="O7653" t="s">
        <v>259</v>
      </c>
      <c r="P7653" t="s">
        <v>42</v>
      </c>
      <c r="Q7653" t="s">
        <v>23</v>
      </c>
      <c r="R7653" t="s">
        <v>24</v>
      </c>
      <c r="S7653">
        <v>0.55000000000000004</v>
      </c>
      <c r="T7653" s="1">
        <v>40536</v>
      </c>
    </row>
    <row r="7654" spans="1:20" x14ac:dyDescent="0.3">
      <c r="A7654">
        <v>54850</v>
      </c>
      <c r="B7654" s="1">
        <v>40536</v>
      </c>
      <c r="C7654" s="1" t="str">
        <f t="shared" si="238"/>
        <v>Dec</v>
      </c>
      <c r="D7654" t="s">
        <v>859</v>
      </c>
      <c r="E7654">
        <v>9</v>
      </c>
      <c r="F7654">
        <v>953.98900000000003</v>
      </c>
      <c r="G7654">
        <v>0.02</v>
      </c>
      <c r="H7654" t="str">
        <f t="shared" si="239"/>
        <v>0-10%</v>
      </c>
      <c r="I7654" t="s">
        <v>19</v>
      </c>
      <c r="J7654">
        <v>-249.33</v>
      </c>
      <c r="K7654">
        <v>125.99</v>
      </c>
      <c r="L7654">
        <v>8.08</v>
      </c>
      <c r="M7654" t="s">
        <v>345</v>
      </c>
      <c r="N7654" t="s">
        <v>259</v>
      </c>
      <c r="O7654" t="s">
        <v>259</v>
      </c>
      <c r="P7654" t="s">
        <v>42</v>
      </c>
      <c r="Q7654" t="s">
        <v>33</v>
      </c>
      <c r="R7654" t="s">
        <v>34</v>
      </c>
      <c r="S7654">
        <v>0.56999999999999995</v>
      </c>
      <c r="T7654" s="1">
        <v>40537</v>
      </c>
    </row>
    <row r="7655" spans="1:20" x14ac:dyDescent="0.3">
      <c r="A7655">
        <v>54882</v>
      </c>
      <c r="B7655" s="1">
        <v>40580</v>
      </c>
      <c r="C7655" s="1" t="str">
        <f t="shared" si="238"/>
        <v>Feb</v>
      </c>
      <c r="D7655" t="s">
        <v>859</v>
      </c>
      <c r="E7655">
        <v>17</v>
      </c>
      <c r="F7655">
        <v>86.29</v>
      </c>
      <c r="G7655">
        <v>0.02</v>
      </c>
      <c r="H7655" t="str">
        <f t="shared" si="239"/>
        <v>0-10%</v>
      </c>
      <c r="I7655" t="s">
        <v>19</v>
      </c>
      <c r="J7655">
        <v>34.979999999999997</v>
      </c>
      <c r="K7655">
        <v>4.9800000000000004</v>
      </c>
      <c r="L7655">
        <v>0.49</v>
      </c>
      <c r="M7655" t="s">
        <v>396</v>
      </c>
      <c r="N7655" t="s">
        <v>138</v>
      </c>
      <c r="O7655" t="s">
        <v>139</v>
      </c>
      <c r="P7655" t="s">
        <v>28</v>
      </c>
      <c r="Q7655" t="s">
        <v>23</v>
      </c>
      <c r="R7655" t="s">
        <v>56</v>
      </c>
      <c r="S7655">
        <v>0.39</v>
      </c>
      <c r="T7655" s="1">
        <v>40583</v>
      </c>
    </row>
    <row r="7656" spans="1:20" x14ac:dyDescent="0.3">
      <c r="A7656">
        <v>54882</v>
      </c>
      <c r="B7656" s="1">
        <v>40580</v>
      </c>
      <c r="C7656" s="1" t="str">
        <f t="shared" si="238"/>
        <v>Feb</v>
      </c>
      <c r="D7656" t="s">
        <v>859</v>
      </c>
      <c r="E7656">
        <v>2</v>
      </c>
      <c r="F7656">
        <v>86.92</v>
      </c>
      <c r="G7656">
        <v>0.03</v>
      </c>
      <c r="H7656" t="str">
        <f t="shared" si="239"/>
        <v>0-10%</v>
      </c>
      <c r="I7656" t="s">
        <v>19</v>
      </c>
      <c r="J7656">
        <v>-43.93</v>
      </c>
      <c r="K7656">
        <v>36.549999999999997</v>
      </c>
      <c r="L7656">
        <v>13.89</v>
      </c>
      <c r="M7656" t="s">
        <v>396</v>
      </c>
      <c r="N7656" t="s">
        <v>138</v>
      </c>
      <c r="O7656" t="s">
        <v>139</v>
      </c>
      <c r="P7656" t="s">
        <v>28</v>
      </c>
      <c r="Q7656" t="s">
        <v>23</v>
      </c>
      <c r="R7656" t="s">
        <v>59</v>
      </c>
      <c r="S7656">
        <v>0.41</v>
      </c>
      <c r="T7656" s="1">
        <v>40582</v>
      </c>
    </row>
    <row r="7657" spans="1:20" x14ac:dyDescent="0.3">
      <c r="A7657">
        <v>54886</v>
      </c>
      <c r="B7657" s="1">
        <v>41125</v>
      </c>
      <c r="C7657" s="1" t="str">
        <f t="shared" si="238"/>
        <v>Aug</v>
      </c>
      <c r="D7657" t="s">
        <v>859</v>
      </c>
      <c r="E7657">
        <v>39</v>
      </c>
      <c r="F7657">
        <v>419.95</v>
      </c>
      <c r="G7657">
        <v>0.02</v>
      </c>
      <c r="H7657" t="str">
        <f t="shared" si="239"/>
        <v>0-10%</v>
      </c>
      <c r="I7657" t="s">
        <v>19</v>
      </c>
      <c r="J7657">
        <v>-39.1</v>
      </c>
      <c r="K7657">
        <v>10.64</v>
      </c>
      <c r="L7657">
        <v>5.16</v>
      </c>
      <c r="M7657" t="s">
        <v>267</v>
      </c>
      <c r="N7657" t="s">
        <v>141</v>
      </c>
      <c r="O7657" t="s">
        <v>142</v>
      </c>
      <c r="P7657" t="s">
        <v>22</v>
      </c>
      <c r="Q7657" t="s">
        <v>36</v>
      </c>
      <c r="R7657" t="s">
        <v>37</v>
      </c>
      <c r="S7657">
        <v>0.56999999999999995</v>
      </c>
      <c r="T7657" s="1">
        <v>41126</v>
      </c>
    </row>
    <row r="7658" spans="1:20" x14ac:dyDescent="0.3">
      <c r="A7658">
        <v>54912</v>
      </c>
      <c r="B7658" s="1">
        <v>40745</v>
      </c>
      <c r="C7658" s="1" t="str">
        <f t="shared" si="238"/>
        <v>Jul</v>
      </c>
      <c r="D7658" t="s">
        <v>18</v>
      </c>
      <c r="E7658">
        <v>17</v>
      </c>
      <c r="F7658">
        <v>117.33</v>
      </c>
      <c r="G7658">
        <v>7.0000000000000007E-2</v>
      </c>
      <c r="H7658" t="str">
        <f t="shared" si="239"/>
        <v>0-10%</v>
      </c>
      <c r="I7658" t="s">
        <v>19</v>
      </c>
      <c r="J7658">
        <v>10.31</v>
      </c>
      <c r="K7658">
        <v>6.69</v>
      </c>
      <c r="L7658">
        <v>3.1</v>
      </c>
      <c r="M7658" t="s">
        <v>275</v>
      </c>
      <c r="N7658" t="s">
        <v>259</v>
      </c>
      <c r="O7658" t="s">
        <v>259</v>
      </c>
      <c r="P7658" t="s">
        <v>22</v>
      </c>
      <c r="Q7658" t="s">
        <v>23</v>
      </c>
      <c r="R7658" t="s">
        <v>43</v>
      </c>
      <c r="S7658">
        <v>0.36</v>
      </c>
      <c r="T7658" s="1">
        <v>40752</v>
      </c>
    </row>
    <row r="7659" spans="1:20" x14ac:dyDescent="0.3">
      <c r="A7659">
        <v>54913</v>
      </c>
      <c r="B7659" s="1">
        <v>40362</v>
      </c>
      <c r="C7659" s="1" t="str">
        <f t="shared" si="238"/>
        <v>Jul</v>
      </c>
      <c r="D7659" t="s">
        <v>25</v>
      </c>
      <c r="E7659">
        <v>11</v>
      </c>
      <c r="F7659">
        <v>54.61</v>
      </c>
      <c r="G7659">
        <v>0.08</v>
      </c>
      <c r="H7659" t="str">
        <f t="shared" si="239"/>
        <v>0-10%</v>
      </c>
      <c r="I7659" t="s">
        <v>39</v>
      </c>
      <c r="J7659">
        <v>14.99</v>
      </c>
      <c r="K7659">
        <v>4.76</v>
      </c>
      <c r="L7659">
        <v>0.88</v>
      </c>
      <c r="M7659" t="s">
        <v>852</v>
      </c>
      <c r="N7659" t="s">
        <v>804</v>
      </c>
      <c r="O7659" t="s">
        <v>142</v>
      </c>
      <c r="P7659" t="s">
        <v>28</v>
      </c>
      <c r="Q7659" t="s">
        <v>23</v>
      </c>
      <c r="R7659" t="s">
        <v>43</v>
      </c>
      <c r="S7659">
        <v>0.39</v>
      </c>
      <c r="T7659" s="1">
        <v>40364</v>
      </c>
    </row>
    <row r="7660" spans="1:20" x14ac:dyDescent="0.3">
      <c r="A7660">
        <v>54914</v>
      </c>
      <c r="B7660" s="1">
        <v>40783</v>
      </c>
      <c r="C7660" s="1" t="str">
        <f t="shared" si="238"/>
        <v>Aug</v>
      </c>
      <c r="D7660" t="s">
        <v>859</v>
      </c>
      <c r="E7660">
        <v>32</v>
      </c>
      <c r="F7660">
        <v>197.93</v>
      </c>
      <c r="G7660">
        <v>0.06</v>
      </c>
      <c r="H7660" t="str">
        <f t="shared" si="239"/>
        <v>0-10%</v>
      </c>
      <c r="I7660" t="s">
        <v>19</v>
      </c>
      <c r="J7660">
        <v>-57.64</v>
      </c>
      <c r="K7660">
        <v>5.98</v>
      </c>
      <c r="L7660">
        <v>5.46</v>
      </c>
      <c r="M7660" t="s">
        <v>301</v>
      </c>
      <c r="N7660" t="s">
        <v>259</v>
      </c>
      <c r="O7660" t="s">
        <v>259</v>
      </c>
      <c r="P7660" t="s">
        <v>22</v>
      </c>
      <c r="Q7660" t="s">
        <v>23</v>
      </c>
      <c r="R7660" t="s">
        <v>43</v>
      </c>
      <c r="S7660">
        <v>0.36</v>
      </c>
      <c r="T7660" s="1">
        <v>40784</v>
      </c>
    </row>
    <row r="7661" spans="1:20" x14ac:dyDescent="0.3">
      <c r="A7661">
        <v>54914</v>
      </c>
      <c r="B7661" s="1">
        <v>40783</v>
      </c>
      <c r="C7661" s="1" t="str">
        <f t="shared" si="238"/>
        <v>Aug</v>
      </c>
      <c r="D7661" t="s">
        <v>859</v>
      </c>
      <c r="E7661">
        <v>7</v>
      </c>
      <c r="F7661">
        <v>90.58</v>
      </c>
      <c r="G7661">
        <v>0.06</v>
      </c>
      <c r="H7661" t="str">
        <f t="shared" si="239"/>
        <v>0-10%</v>
      </c>
      <c r="I7661" t="s">
        <v>19</v>
      </c>
      <c r="J7661">
        <v>-27.83</v>
      </c>
      <c r="K7661">
        <v>12.44</v>
      </c>
      <c r="L7661">
        <v>6.27</v>
      </c>
      <c r="M7661" t="s">
        <v>301</v>
      </c>
      <c r="N7661" t="s">
        <v>259</v>
      </c>
      <c r="O7661" t="s">
        <v>259</v>
      </c>
      <c r="P7661" t="s">
        <v>22</v>
      </c>
      <c r="Q7661" t="s">
        <v>23</v>
      </c>
      <c r="R7661" t="s">
        <v>24</v>
      </c>
      <c r="S7661">
        <v>0.56999999999999995</v>
      </c>
      <c r="T7661" s="1">
        <v>40785</v>
      </c>
    </row>
    <row r="7662" spans="1:20" x14ac:dyDescent="0.3">
      <c r="A7662">
        <v>54917</v>
      </c>
      <c r="B7662" s="1">
        <v>40277</v>
      </c>
      <c r="C7662" s="1" t="str">
        <f t="shared" si="238"/>
        <v>Apr</v>
      </c>
      <c r="D7662" t="s">
        <v>25</v>
      </c>
      <c r="E7662">
        <v>12</v>
      </c>
      <c r="F7662">
        <v>6034.68</v>
      </c>
      <c r="G7662">
        <v>0.06</v>
      </c>
      <c r="H7662" t="str">
        <f t="shared" si="239"/>
        <v>0-10%</v>
      </c>
      <c r="I7662" t="s">
        <v>19</v>
      </c>
      <c r="J7662">
        <v>-517.08000000000004</v>
      </c>
      <c r="K7662">
        <v>499.99</v>
      </c>
      <c r="L7662">
        <v>24.49</v>
      </c>
      <c r="M7662" t="s">
        <v>802</v>
      </c>
      <c r="N7662" t="s">
        <v>141</v>
      </c>
      <c r="O7662" t="s">
        <v>142</v>
      </c>
      <c r="P7662" t="s">
        <v>22</v>
      </c>
      <c r="Q7662" t="s">
        <v>33</v>
      </c>
      <c r="R7662" t="s">
        <v>61</v>
      </c>
      <c r="S7662">
        <v>0.36</v>
      </c>
      <c r="T7662" s="1">
        <v>40278</v>
      </c>
    </row>
    <row r="7663" spans="1:20" x14ac:dyDescent="0.3">
      <c r="A7663">
        <v>54947</v>
      </c>
      <c r="B7663" s="1">
        <v>39866</v>
      </c>
      <c r="C7663" s="1" t="str">
        <f t="shared" si="238"/>
        <v>Feb</v>
      </c>
      <c r="D7663" t="s">
        <v>859</v>
      </c>
      <c r="E7663">
        <v>27</v>
      </c>
      <c r="F7663">
        <v>132.36000000000001</v>
      </c>
      <c r="G7663">
        <v>0.05</v>
      </c>
      <c r="H7663" t="str">
        <f t="shared" si="239"/>
        <v>0-10%</v>
      </c>
      <c r="I7663" t="s">
        <v>19</v>
      </c>
      <c r="J7663">
        <v>-98.35</v>
      </c>
      <c r="K7663">
        <v>4.9800000000000004</v>
      </c>
      <c r="L7663">
        <v>4.62</v>
      </c>
      <c r="M7663" t="s">
        <v>173</v>
      </c>
      <c r="N7663" t="s">
        <v>141</v>
      </c>
      <c r="O7663" t="s">
        <v>142</v>
      </c>
      <c r="P7663" t="s">
        <v>28</v>
      </c>
      <c r="Q7663" t="s">
        <v>33</v>
      </c>
      <c r="R7663" t="s">
        <v>48</v>
      </c>
      <c r="S7663">
        <v>0.64</v>
      </c>
      <c r="T7663" s="1">
        <v>39867</v>
      </c>
    </row>
    <row r="7664" spans="1:20" x14ac:dyDescent="0.3">
      <c r="A7664">
        <v>54947</v>
      </c>
      <c r="B7664" s="1">
        <v>39866</v>
      </c>
      <c r="C7664" s="1" t="str">
        <f t="shared" si="238"/>
        <v>Feb</v>
      </c>
      <c r="D7664" t="s">
        <v>859</v>
      </c>
      <c r="E7664">
        <v>42</v>
      </c>
      <c r="F7664">
        <v>1498.46</v>
      </c>
      <c r="G7664">
        <v>0.02</v>
      </c>
      <c r="H7664" t="str">
        <f t="shared" si="239"/>
        <v>0-10%</v>
      </c>
      <c r="I7664" t="s">
        <v>19</v>
      </c>
      <c r="J7664">
        <v>565.37</v>
      </c>
      <c r="K7664">
        <v>34.229999999999997</v>
      </c>
      <c r="L7664">
        <v>5.0199999999999996</v>
      </c>
      <c r="M7664" t="s">
        <v>173</v>
      </c>
      <c r="N7664" t="s">
        <v>141</v>
      </c>
      <c r="O7664" t="s">
        <v>142</v>
      </c>
      <c r="P7664" t="s">
        <v>28</v>
      </c>
      <c r="Q7664" t="s">
        <v>36</v>
      </c>
      <c r="R7664" t="s">
        <v>37</v>
      </c>
      <c r="S7664">
        <v>0.55000000000000004</v>
      </c>
      <c r="T7664" s="1">
        <v>39868</v>
      </c>
    </row>
    <row r="7665" spans="1:20" x14ac:dyDescent="0.3">
      <c r="A7665">
        <v>54949</v>
      </c>
      <c r="B7665" s="1">
        <v>40035</v>
      </c>
      <c r="C7665" s="1" t="str">
        <f t="shared" si="238"/>
        <v>Aug</v>
      </c>
      <c r="D7665" t="s">
        <v>18</v>
      </c>
      <c r="E7665">
        <v>32</v>
      </c>
      <c r="F7665">
        <v>210.94</v>
      </c>
      <c r="G7665">
        <v>0.08</v>
      </c>
      <c r="H7665" t="str">
        <f t="shared" si="239"/>
        <v>0-10%</v>
      </c>
      <c r="I7665" t="s">
        <v>19</v>
      </c>
      <c r="J7665">
        <v>-94.59</v>
      </c>
      <c r="K7665">
        <v>6.48</v>
      </c>
      <c r="L7665">
        <v>6.81</v>
      </c>
      <c r="M7665" t="s">
        <v>811</v>
      </c>
      <c r="N7665" t="s">
        <v>804</v>
      </c>
      <c r="O7665" t="s">
        <v>142</v>
      </c>
      <c r="P7665" t="s">
        <v>32</v>
      </c>
      <c r="Q7665" t="s">
        <v>23</v>
      </c>
      <c r="R7665" t="s">
        <v>43</v>
      </c>
      <c r="S7665">
        <v>0.36</v>
      </c>
      <c r="T7665" s="1">
        <v>40040</v>
      </c>
    </row>
    <row r="7666" spans="1:20" x14ac:dyDescent="0.3">
      <c r="A7666">
        <v>54949</v>
      </c>
      <c r="B7666" s="1">
        <v>40035</v>
      </c>
      <c r="C7666" s="1" t="str">
        <f t="shared" si="238"/>
        <v>Aug</v>
      </c>
      <c r="D7666" t="s">
        <v>18</v>
      </c>
      <c r="E7666">
        <v>7</v>
      </c>
      <c r="F7666">
        <v>192.02</v>
      </c>
      <c r="G7666">
        <v>0.09</v>
      </c>
      <c r="H7666" t="str">
        <f t="shared" si="239"/>
        <v>0-10%</v>
      </c>
      <c r="I7666" t="s">
        <v>26</v>
      </c>
      <c r="J7666">
        <v>-293.74</v>
      </c>
      <c r="K7666">
        <v>20.98</v>
      </c>
      <c r="L7666">
        <v>53.03</v>
      </c>
      <c r="M7666" t="s">
        <v>811</v>
      </c>
      <c r="N7666" t="s">
        <v>804</v>
      </c>
      <c r="O7666" t="s">
        <v>142</v>
      </c>
      <c r="P7666" t="s">
        <v>32</v>
      </c>
      <c r="Q7666" t="s">
        <v>23</v>
      </c>
      <c r="R7666" t="s">
        <v>24</v>
      </c>
      <c r="S7666">
        <v>0.78</v>
      </c>
      <c r="T7666" s="1">
        <v>40042</v>
      </c>
    </row>
    <row r="7667" spans="1:20" x14ac:dyDescent="0.3">
      <c r="A7667">
        <v>54950</v>
      </c>
      <c r="B7667" s="1">
        <v>40517</v>
      </c>
      <c r="C7667" s="1" t="str">
        <f t="shared" si="238"/>
        <v>Dec</v>
      </c>
      <c r="D7667" t="s">
        <v>25</v>
      </c>
      <c r="E7667">
        <v>26</v>
      </c>
      <c r="F7667">
        <v>174.58</v>
      </c>
      <c r="G7667">
        <v>0.08</v>
      </c>
      <c r="H7667" t="str">
        <f t="shared" si="239"/>
        <v>0-10%</v>
      </c>
      <c r="I7667" t="s">
        <v>19</v>
      </c>
      <c r="J7667">
        <v>-57.17</v>
      </c>
      <c r="K7667">
        <v>6.84</v>
      </c>
      <c r="L7667">
        <v>4.42</v>
      </c>
      <c r="M7667" t="s">
        <v>581</v>
      </c>
      <c r="N7667" t="s">
        <v>259</v>
      </c>
      <c r="O7667" t="s">
        <v>259</v>
      </c>
      <c r="P7667" t="s">
        <v>28</v>
      </c>
      <c r="Q7667" t="s">
        <v>23</v>
      </c>
      <c r="R7667" t="s">
        <v>81</v>
      </c>
      <c r="S7667">
        <v>0.57999999999999996</v>
      </c>
      <c r="T7667" s="1">
        <v>40518</v>
      </c>
    </row>
    <row r="7668" spans="1:20" x14ac:dyDescent="0.3">
      <c r="A7668">
        <v>54950</v>
      </c>
      <c r="B7668" s="1">
        <v>40517</v>
      </c>
      <c r="C7668" s="1" t="str">
        <f t="shared" si="238"/>
        <v>Dec</v>
      </c>
      <c r="D7668" t="s">
        <v>25</v>
      </c>
      <c r="E7668">
        <v>22</v>
      </c>
      <c r="F7668">
        <v>8789.5400000000009</v>
      </c>
      <c r="G7668">
        <v>7.0000000000000007E-2</v>
      </c>
      <c r="H7668" t="str">
        <f t="shared" si="239"/>
        <v>0-10%</v>
      </c>
      <c r="I7668" t="s">
        <v>26</v>
      </c>
      <c r="J7668">
        <v>-1025.19</v>
      </c>
      <c r="K7668">
        <v>424.21</v>
      </c>
      <c r="L7668">
        <v>110.2</v>
      </c>
      <c r="M7668" t="s">
        <v>581</v>
      </c>
      <c r="N7668" t="s">
        <v>259</v>
      </c>
      <c r="O7668" t="s">
        <v>259</v>
      </c>
      <c r="P7668" t="s">
        <v>28</v>
      </c>
      <c r="Q7668" t="s">
        <v>36</v>
      </c>
      <c r="R7668" t="s">
        <v>54</v>
      </c>
      <c r="S7668">
        <v>0.67</v>
      </c>
      <c r="T7668" s="1">
        <v>40518</v>
      </c>
    </row>
    <row r="7669" spans="1:20" x14ac:dyDescent="0.3">
      <c r="A7669">
        <v>54977</v>
      </c>
      <c r="B7669" s="1">
        <v>40734</v>
      </c>
      <c r="C7669" s="1" t="str">
        <f t="shared" si="238"/>
        <v>Jul</v>
      </c>
      <c r="D7669" t="s">
        <v>18</v>
      </c>
      <c r="E7669">
        <v>24</v>
      </c>
      <c r="F7669">
        <v>344.25</v>
      </c>
      <c r="G7669">
        <v>0.1</v>
      </c>
      <c r="H7669" t="str">
        <f t="shared" si="239"/>
        <v>0-10%</v>
      </c>
      <c r="I7669" t="s">
        <v>19</v>
      </c>
      <c r="J7669">
        <v>23.96</v>
      </c>
      <c r="K7669">
        <v>14.48</v>
      </c>
      <c r="L7669">
        <v>6.46</v>
      </c>
      <c r="M7669" t="s">
        <v>439</v>
      </c>
      <c r="N7669" t="s">
        <v>141</v>
      </c>
      <c r="O7669" t="s">
        <v>142</v>
      </c>
      <c r="P7669" t="s">
        <v>42</v>
      </c>
      <c r="Q7669" t="s">
        <v>23</v>
      </c>
      <c r="R7669" t="s">
        <v>30</v>
      </c>
      <c r="S7669">
        <v>0.38</v>
      </c>
      <c r="T7669" s="1">
        <v>40738</v>
      </c>
    </row>
    <row r="7670" spans="1:20" x14ac:dyDescent="0.3">
      <c r="A7670">
        <v>54977</v>
      </c>
      <c r="B7670" s="1">
        <v>40734</v>
      </c>
      <c r="C7670" s="1" t="str">
        <f t="shared" si="238"/>
        <v>Jul</v>
      </c>
      <c r="D7670" t="s">
        <v>18</v>
      </c>
      <c r="E7670">
        <v>12</v>
      </c>
      <c r="F7670">
        <v>64.77</v>
      </c>
      <c r="G7670">
        <v>0.09</v>
      </c>
      <c r="H7670" t="str">
        <f t="shared" si="239"/>
        <v>0-10%</v>
      </c>
      <c r="I7670" t="s">
        <v>19</v>
      </c>
      <c r="J7670">
        <v>14.46</v>
      </c>
      <c r="K7670">
        <v>5.84</v>
      </c>
      <c r="L7670">
        <v>1</v>
      </c>
      <c r="M7670" t="s">
        <v>439</v>
      </c>
      <c r="N7670" t="s">
        <v>141</v>
      </c>
      <c r="O7670" t="s">
        <v>142</v>
      </c>
      <c r="P7670" t="s">
        <v>42</v>
      </c>
      <c r="Q7670" t="s">
        <v>23</v>
      </c>
      <c r="R7670" t="s">
        <v>59</v>
      </c>
      <c r="S7670">
        <v>0.38</v>
      </c>
      <c r="T7670" s="1">
        <v>40739</v>
      </c>
    </row>
    <row r="7671" spans="1:20" x14ac:dyDescent="0.3">
      <c r="A7671">
        <v>54981</v>
      </c>
      <c r="B7671" s="1">
        <v>40950</v>
      </c>
      <c r="C7671" s="1" t="str">
        <f t="shared" si="238"/>
        <v>Feb</v>
      </c>
      <c r="D7671" t="s">
        <v>25</v>
      </c>
      <c r="E7671">
        <v>31</v>
      </c>
      <c r="F7671">
        <v>1024.31</v>
      </c>
      <c r="G7671">
        <v>0.03</v>
      </c>
      <c r="H7671" t="str">
        <f t="shared" si="239"/>
        <v>0-10%</v>
      </c>
      <c r="I7671" t="s">
        <v>19</v>
      </c>
      <c r="J7671">
        <v>174.72</v>
      </c>
      <c r="K7671">
        <v>31.74</v>
      </c>
      <c r="L7671">
        <v>12.62</v>
      </c>
      <c r="M7671" t="s">
        <v>502</v>
      </c>
      <c r="N7671" t="s">
        <v>488</v>
      </c>
      <c r="O7671" t="s">
        <v>488</v>
      </c>
      <c r="P7671" t="s">
        <v>42</v>
      </c>
      <c r="Q7671" t="s">
        <v>23</v>
      </c>
      <c r="R7671" t="s">
        <v>30</v>
      </c>
      <c r="S7671">
        <v>0.37</v>
      </c>
      <c r="T7671" s="1">
        <v>40951</v>
      </c>
    </row>
    <row r="7672" spans="1:20" x14ac:dyDescent="0.3">
      <c r="A7672">
        <v>55011</v>
      </c>
      <c r="B7672" s="1">
        <v>40912</v>
      </c>
      <c r="C7672" s="1" t="str">
        <f t="shared" si="238"/>
        <v>Jan</v>
      </c>
      <c r="D7672" t="s">
        <v>859</v>
      </c>
      <c r="E7672">
        <v>48</v>
      </c>
      <c r="F7672">
        <v>452.28</v>
      </c>
      <c r="G7672">
        <v>0.09</v>
      </c>
      <c r="H7672" t="str">
        <f t="shared" si="239"/>
        <v>0-10%</v>
      </c>
      <c r="I7672" t="s">
        <v>19</v>
      </c>
      <c r="J7672">
        <v>-21</v>
      </c>
      <c r="K7672">
        <v>9.85</v>
      </c>
      <c r="L7672">
        <v>4.82</v>
      </c>
      <c r="M7672" t="s">
        <v>830</v>
      </c>
      <c r="N7672" t="s">
        <v>804</v>
      </c>
      <c r="O7672" t="s">
        <v>142</v>
      </c>
      <c r="P7672" t="s">
        <v>22</v>
      </c>
      <c r="Q7672" t="s">
        <v>23</v>
      </c>
      <c r="R7672" t="s">
        <v>59</v>
      </c>
      <c r="S7672">
        <v>0.47</v>
      </c>
      <c r="T7672" s="1">
        <v>40913</v>
      </c>
    </row>
    <row r="7673" spans="1:20" x14ac:dyDescent="0.3">
      <c r="A7673">
        <v>55011</v>
      </c>
      <c r="B7673" s="1">
        <v>40912</v>
      </c>
      <c r="C7673" s="1" t="str">
        <f t="shared" si="238"/>
        <v>Jan</v>
      </c>
      <c r="D7673" t="s">
        <v>859</v>
      </c>
      <c r="E7673">
        <v>18</v>
      </c>
      <c r="F7673">
        <v>55.82</v>
      </c>
      <c r="G7673">
        <v>0.01</v>
      </c>
      <c r="H7673" t="str">
        <f t="shared" si="239"/>
        <v>0-10%</v>
      </c>
      <c r="I7673" t="s">
        <v>19</v>
      </c>
      <c r="J7673">
        <v>14.19</v>
      </c>
      <c r="K7673">
        <v>2.94</v>
      </c>
      <c r="L7673">
        <v>0.81</v>
      </c>
      <c r="M7673" t="s">
        <v>830</v>
      </c>
      <c r="N7673" t="s">
        <v>804</v>
      </c>
      <c r="O7673" t="s">
        <v>142</v>
      </c>
      <c r="P7673" t="s">
        <v>22</v>
      </c>
      <c r="Q7673" t="s">
        <v>23</v>
      </c>
      <c r="R7673" t="s">
        <v>59</v>
      </c>
      <c r="S7673">
        <v>0.4</v>
      </c>
      <c r="T7673" s="1">
        <v>40913</v>
      </c>
    </row>
    <row r="7674" spans="1:20" x14ac:dyDescent="0.3">
      <c r="A7674">
        <v>55013</v>
      </c>
      <c r="B7674" s="1">
        <v>40736</v>
      </c>
      <c r="C7674" s="1" t="str">
        <f t="shared" si="238"/>
        <v>Jul</v>
      </c>
      <c r="D7674" t="s">
        <v>18</v>
      </c>
      <c r="E7674">
        <v>5</v>
      </c>
      <c r="F7674">
        <v>24.3</v>
      </c>
      <c r="G7674">
        <v>0.02</v>
      </c>
      <c r="H7674" t="str">
        <f t="shared" si="239"/>
        <v>0-10%</v>
      </c>
      <c r="I7674" t="s">
        <v>19</v>
      </c>
      <c r="J7674">
        <v>3.14</v>
      </c>
      <c r="K7674">
        <v>4.91</v>
      </c>
      <c r="L7674">
        <v>0.5</v>
      </c>
      <c r="M7674" t="s">
        <v>255</v>
      </c>
      <c r="N7674" t="s">
        <v>488</v>
      </c>
      <c r="O7674" t="s">
        <v>488</v>
      </c>
      <c r="P7674" t="s">
        <v>42</v>
      </c>
      <c r="Q7674" t="s">
        <v>23</v>
      </c>
      <c r="R7674" t="s">
        <v>56</v>
      </c>
      <c r="S7674">
        <v>0.36</v>
      </c>
      <c r="T7674" s="1">
        <v>40743</v>
      </c>
    </row>
    <row r="7675" spans="1:20" x14ac:dyDescent="0.3">
      <c r="A7675">
        <v>55013</v>
      </c>
      <c r="B7675" s="1">
        <v>40736</v>
      </c>
      <c r="C7675" s="1" t="str">
        <f t="shared" si="238"/>
        <v>Jul</v>
      </c>
      <c r="D7675" t="s">
        <v>18</v>
      </c>
      <c r="E7675">
        <v>14</v>
      </c>
      <c r="F7675">
        <v>322.61</v>
      </c>
      <c r="G7675">
        <v>0.02</v>
      </c>
      <c r="H7675" t="str">
        <f t="shared" si="239"/>
        <v>0-10%</v>
      </c>
      <c r="I7675" t="s">
        <v>19</v>
      </c>
      <c r="J7675">
        <v>19.37</v>
      </c>
      <c r="K7675">
        <v>22.01</v>
      </c>
      <c r="L7675">
        <v>5.53</v>
      </c>
      <c r="M7675" t="s">
        <v>255</v>
      </c>
      <c r="N7675" t="s">
        <v>488</v>
      </c>
      <c r="O7675" t="s">
        <v>488</v>
      </c>
      <c r="P7675" t="s">
        <v>42</v>
      </c>
      <c r="Q7675" t="s">
        <v>23</v>
      </c>
      <c r="R7675" t="s">
        <v>59</v>
      </c>
      <c r="S7675">
        <v>0.59</v>
      </c>
      <c r="T7675" s="1">
        <v>40741</v>
      </c>
    </row>
    <row r="7676" spans="1:20" x14ac:dyDescent="0.3">
      <c r="A7676">
        <v>55014</v>
      </c>
      <c r="B7676" s="1">
        <v>40483</v>
      </c>
      <c r="C7676" s="1" t="str">
        <f t="shared" si="238"/>
        <v>Nov</v>
      </c>
      <c r="D7676" t="s">
        <v>25</v>
      </c>
      <c r="E7676">
        <v>38</v>
      </c>
      <c r="F7676">
        <v>235.15</v>
      </c>
      <c r="G7676">
        <v>0.03</v>
      </c>
      <c r="H7676" t="str">
        <f t="shared" si="239"/>
        <v>0-10%</v>
      </c>
      <c r="I7676" t="s">
        <v>19</v>
      </c>
      <c r="J7676">
        <v>12.7</v>
      </c>
      <c r="K7676">
        <v>5.85</v>
      </c>
      <c r="L7676">
        <v>2.27</v>
      </c>
      <c r="M7676" t="s">
        <v>613</v>
      </c>
      <c r="N7676" t="s">
        <v>804</v>
      </c>
      <c r="O7676" t="s">
        <v>142</v>
      </c>
      <c r="P7676" t="s">
        <v>22</v>
      </c>
      <c r="Q7676" t="s">
        <v>23</v>
      </c>
      <c r="R7676" t="s">
        <v>59</v>
      </c>
      <c r="S7676">
        <v>0.56000000000000005</v>
      </c>
      <c r="T7676" s="1">
        <v>40484</v>
      </c>
    </row>
    <row r="7677" spans="1:20" x14ac:dyDescent="0.3">
      <c r="A7677">
        <v>55040</v>
      </c>
      <c r="B7677" s="1">
        <v>39915</v>
      </c>
      <c r="C7677" s="1" t="str">
        <f t="shared" si="238"/>
        <v>Apr</v>
      </c>
      <c r="D7677" t="s">
        <v>25</v>
      </c>
      <c r="E7677">
        <v>8</v>
      </c>
      <c r="F7677">
        <v>292.38</v>
      </c>
      <c r="G7677">
        <v>0.05</v>
      </c>
      <c r="H7677" t="str">
        <f t="shared" si="239"/>
        <v>0-10%</v>
      </c>
      <c r="I7677" t="s">
        <v>19</v>
      </c>
      <c r="J7677">
        <v>6.11</v>
      </c>
      <c r="K7677">
        <v>35.51</v>
      </c>
      <c r="L7677">
        <v>6.31</v>
      </c>
      <c r="M7677" t="s">
        <v>783</v>
      </c>
      <c r="N7677" t="s">
        <v>141</v>
      </c>
      <c r="O7677" t="s">
        <v>142</v>
      </c>
      <c r="P7677" t="s">
        <v>28</v>
      </c>
      <c r="Q7677" t="s">
        <v>23</v>
      </c>
      <c r="R7677" t="s">
        <v>24</v>
      </c>
      <c r="S7677">
        <v>0.57999999999999996</v>
      </c>
      <c r="T7677" s="1">
        <v>39917</v>
      </c>
    </row>
    <row r="7678" spans="1:20" x14ac:dyDescent="0.3">
      <c r="A7678">
        <v>55040</v>
      </c>
      <c r="B7678" s="1">
        <v>39915</v>
      </c>
      <c r="C7678" s="1" t="str">
        <f t="shared" si="238"/>
        <v>Apr</v>
      </c>
      <c r="D7678" t="s">
        <v>25</v>
      </c>
      <c r="E7678">
        <v>24</v>
      </c>
      <c r="F7678">
        <v>191.79</v>
      </c>
      <c r="G7678">
        <v>0.1</v>
      </c>
      <c r="H7678" t="str">
        <f t="shared" si="239"/>
        <v>0-10%</v>
      </c>
      <c r="I7678" t="s">
        <v>19</v>
      </c>
      <c r="J7678">
        <v>-6.34</v>
      </c>
      <c r="K7678">
        <v>8.34</v>
      </c>
      <c r="L7678">
        <v>2.64</v>
      </c>
      <c r="M7678" t="s">
        <v>783</v>
      </c>
      <c r="N7678" t="s">
        <v>141</v>
      </c>
      <c r="O7678" t="s">
        <v>142</v>
      </c>
      <c r="P7678" t="s">
        <v>28</v>
      </c>
      <c r="Q7678" t="s">
        <v>23</v>
      </c>
      <c r="R7678" t="s">
        <v>81</v>
      </c>
      <c r="S7678">
        <v>0.59</v>
      </c>
      <c r="T7678" s="1">
        <v>39915</v>
      </c>
    </row>
    <row r="7679" spans="1:20" x14ac:dyDescent="0.3">
      <c r="A7679">
        <v>55040</v>
      </c>
      <c r="B7679" s="1">
        <v>39915</v>
      </c>
      <c r="C7679" s="1" t="str">
        <f t="shared" si="238"/>
        <v>Apr</v>
      </c>
      <c r="D7679" t="s">
        <v>25</v>
      </c>
      <c r="E7679">
        <v>34</v>
      </c>
      <c r="F7679">
        <v>290.01</v>
      </c>
      <c r="G7679">
        <v>0.03</v>
      </c>
      <c r="H7679" t="str">
        <f t="shared" si="239"/>
        <v>0-10%</v>
      </c>
      <c r="I7679" t="s">
        <v>19</v>
      </c>
      <c r="J7679">
        <v>-160.28</v>
      </c>
      <c r="K7679">
        <v>8.0399999999999991</v>
      </c>
      <c r="L7679">
        <v>8.94</v>
      </c>
      <c r="M7679" t="s">
        <v>783</v>
      </c>
      <c r="N7679" t="s">
        <v>141</v>
      </c>
      <c r="O7679" t="s">
        <v>142</v>
      </c>
      <c r="P7679" t="s">
        <v>28</v>
      </c>
      <c r="Q7679" t="s">
        <v>23</v>
      </c>
      <c r="R7679" t="s">
        <v>30</v>
      </c>
      <c r="S7679">
        <v>0.4</v>
      </c>
      <c r="T7679" s="1">
        <v>39917</v>
      </c>
    </row>
    <row r="7680" spans="1:20" x14ac:dyDescent="0.3">
      <c r="A7680">
        <v>55040</v>
      </c>
      <c r="B7680" s="1">
        <v>39915</v>
      </c>
      <c r="C7680" s="1" t="str">
        <f t="shared" si="238"/>
        <v>Apr</v>
      </c>
      <c r="D7680" t="s">
        <v>25</v>
      </c>
      <c r="E7680">
        <v>2</v>
      </c>
      <c r="F7680">
        <v>4692.26</v>
      </c>
      <c r="G7680">
        <v>0.08</v>
      </c>
      <c r="H7680" t="str">
        <f t="shared" si="239"/>
        <v>0-10%</v>
      </c>
      <c r="I7680" t="s">
        <v>26</v>
      </c>
      <c r="J7680">
        <v>-7373.13</v>
      </c>
      <c r="K7680">
        <v>2550.14</v>
      </c>
      <c r="L7680">
        <v>29.7</v>
      </c>
      <c r="M7680" t="s">
        <v>783</v>
      </c>
      <c r="N7680" t="s">
        <v>141</v>
      </c>
      <c r="O7680" t="s">
        <v>142</v>
      </c>
      <c r="P7680" t="s">
        <v>28</v>
      </c>
      <c r="Q7680" t="s">
        <v>33</v>
      </c>
      <c r="R7680" t="s">
        <v>93</v>
      </c>
      <c r="S7680">
        <v>0.56999999999999995</v>
      </c>
      <c r="T7680" s="1">
        <v>39917</v>
      </c>
    </row>
    <row r="7681" spans="1:20" x14ac:dyDescent="0.3">
      <c r="A7681">
        <v>55042</v>
      </c>
      <c r="B7681" s="1">
        <v>40885</v>
      </c>
      <c r="C7681" s="1" t="str">
        <f t="shared" si="238"/>
        <v>Dec</v>
      </c>
      <c r="D7681" t="s">
        <v>25</v>
      </c>
      <c r="E7681">
        <v>28</v>
      </c>
      <c r="F7681">
        <v>1717.88</v>
      </c>
      <c r="G7681">
        <v>0.05</v>
      </c>
      <c r="H7681" t="str">
        <f t="shared" si="239"/>
        <v>0-10%</v>
      </c>
      <c r="I7681" t="s">
        <v>39</v>
      </c>
      <c r="J7681">
        <v>513.92999999999995</v>
      </c>
      <c r="K7681">
        <v>60.97</v>
      </c>
      <c r="L7681">
        <v>4.5</v>
      </c>
      <c r="M7681" t="s">
        <v>272</v>
      </c>
      <c r="N7681" t="s">
        <v>138</v>
      </c>
      <c r="O7681" t="s">
        <v>139</v>
      </c>
      <c r="P7681" t="s">
        <v>42</v>
      </c>
      <c r="Q7681" t="s">
        <v>23</v>
      </c>
      <c r="R7681" t="s">
        <v>29</v>
      </c>
      <c r="S7681">
        <v>0.56000000000000005</v>
      </c>
      <c r="T7681" s="1">
        <v>40887</v>
      </c>
    </row>
    <row r="7682" spans="1:20" x14ac:dyDescent="0.3">
      <c r="A7682">
        <v>55042</v>
      </c>
      <c r="B7682" s="1">
        <v>40885</v>
      </c>
      <c r="C7682" s="1" t="str">
        <f t="shared" si="238"/>
        <v>Dec</v>
      </c>
      <c r="D7682" t="s">
        <v>25</v>
      </c>
      <c r="E7682">
        <v>38</v>
      </c>
      <c r="F7682">
        <v>1978.4345000000001</v>
      </c>
      <c r="G7682">
        <v>0.09</v>
      </c>
      <c r="H7682" t="str">
        <f t="shared" si="239"/>
        <v>0-10%</v>
      </c>
      <c r="I7682" t="s">
        <v>19</v>
      </c>
      <c r="J7682">
        <v>471.09</v>
      </c>
      <c r="K7682">
        <v>65.989999999999995</v>
      </c>
      <c r="L7682">
        <v>2.5</v>
      </c>
      <c r="M7682" t="s">
        <v>272</v>
      </c>
      <c r="N7682" t="s">
        <v>138</v>
      </c>
      <c r="O7682" t="s">
        <v>139</v>
      </c>
      <c r="P7682" t="s">
        <v>42</v>
      </c>
      <c r="Q7682" t="s">
        <v>33</v>
      </c>
      <c r="R7682" t="s">
        <v>34</v>
      </c>
      <c r="S7682">
        <v>0.55000000000000004</v>
      </c>
      <c r="T7682" s="1">
        <v>40886</v>
      </c>
    </row>
    <row r="7683" spans="1:20" x14ac:dyDescent="0.3">
      <c r="A7683">
        <v>55045</v>
      </c>
      <c r="B7683" s="1">
        <v>40139</v>
      </c>
      <c r="C7683" s="1" t="str">
        <f t="shared" ref="C7683:C7746" si="240">TEXT(B7683,"mmm")</f>
        <v>Nov</v>
      </c>
      <c r="D7683" t="s">
        <v>25</v>
      </c>
      <c r="E7683">
        <v>20</v>
      </c>
      <c r="F7683">
        <v>632.04999999999995</v>
      </c>
      <c r="G7683">
        <v>0.09</v>
      </c>
      <c r="H7683" t="str">
        <f t="shared" ref="H7683:H7746" si="241">IF(G7683&lt;=0.1, "0-10%", IF(G7683&lt;=0.2, "10-20%", IF(G7683&lt;=0.3, "20-30%", "30%+")))</f>
        <v>0-10%</v>
      </c>
      <c r="I7683" t="s">
        <v>19</v>
      </c>
      <c r="J7683">
        <v>-626.61</v>
      </c>
      <c r="K7683">
        <v>32.479999999999997</v>
      </c>
      <c r="L7683">
        <v>35</v>
      </c>
      <c r="M7683" t="s">
        <v>726</v>
      </c>
      <c r="N7683" t="s">
        <v>677</v>
      </c>
      <c r="O7683" t="s">
        <v>139</v>
      </c>
      <c r="P7683" t="s">
        <v>42</v>
      </c>
      <c r="Q7683" t="s">
        <v>23</v>
      </c>
      <c r="R7683" t="s">
        <v>24</v>
      </c>
      <c r="S7683">
        <v>0.81</v>
      </c>
      <c r="T7683" s="1">
        <v>40139</v>
      </c>
    </row>
    <row r="7684" spans="1:20" x14ac:dyDescent="0.3">
      <c r="A7684">
        <v>55046</v>
      </c>
      <c r="B7684" s="1">
        <v>39916</v>
      </c>
      <c r="C7684" s="1" t="str">
        <f t="shared" si="240"/>
        <v>Apr</v>
      </c>
      <c r="D7684" t="s">
        <v>859</v>
      </c>
      <c r="E7684">
        <v>2</v>
      </c>
      <c r="F7684">
        <v>29.32</v>
      </c>
      <c r="G7684">
        <v>0.08</v>
      </c>
      <c r="H7684" t="str">
        <f t="shared" si="241"/>
        <v>0-10%</v>
      </c>
      <c r="I7684" t="s">
        <v>39</v>
      </c>
      <c r="J7684">
        <v>-12.93</v>
      </c>
      <c r="K7684">
        <v>7.28</v>
      </c>
      <c r="L7684">
        <v>11.15</v>
      </c>
      <c r="M7684" t="s">
        <v>636</v>
      </c>
      <c r="N7684" t="s">
        <v>138</v>
      </c>
      <c r="O7684" t="s">
        <v>139</v>
      </c>
      <c r="P7684" t="s">
        <v>22</v>
      </c>
      <c r="Q7684" t="s">
        <v>23</v>
      </c>
      <c r="R7684" t="s">
        <v>43</v>
      </c>
      <c r="S7684">
        <v>0.37</v>
      </c>
      <c r="T7684" s="1">
        <v>39917</v>
      </c>
    </row>
    <row r="7685" spans="1:20" x14ac:dyDescent="0.3">
      <c r="A7685">
        <v>55073</v>
      </c>
      <c r="B7685" s="1">
        <v>40988</v>
      </c>
      <c r="C7685" s="1" t="str">
        <f t="shared" si="240"/>
        <v>Mar</v>
      </c>
      <c r="D7685" t="s">
        <v>18</v>
      </c>
      <c r="E7685">
        <v>40</v>
      </c>
      <c r="F7685">
        <v>2376.7105000000001</v>
      </c>
      <c r="G7685">
        <v>0.01</v>
      </c>
      <c r="H7685" t="str">
        <f t="shared" si="241"/>
        <v>0-10%</v>
      </c>
      <c r="I7685" t="s">
        <v>19</v>
      </c>
      <c r="J7685">
        <v>721.81</v>
      </c>
      <c r="K7685">
        <v>65.989999999999995</v>
      </c>
      <c r="L7685">
        <v>3.99</v>
      </c>
      <c r="M7685" t="s">
        <v>303</v>
      </c>
      <c r="N7685" t="s">
        <v>259</v>
      </c>
      <c r="O7685" t="s">
        <v>259</v>
      </c>
      <c r="P7685" t="s">
        <v>32</v>
      </c>
      <c r="Q7685" t="s">
        <v>33</v>
      </c>
      <c r="R7685" t="s">
        <v>34</v>
      </c>
      <c r="S7685">
        <v>0.56999999999999995</v>
      </c>
      <c r="T7685" s="1">
        <v>40988</v>
      </c>
    </row>
    <row r="7686" spans="1:20" x14ac:dyDescent="0.3">
      <c r="A7686">
        <v>55075</v>
      </c>
      <c r="B7686" s="1">
        <v>40575</v>
      </c>
      <c r="C7686" s="1" t="str">
        <f t="shared" si="240"/>
        <v>Feb</v>
      </c>
      <c r="D7686" t="s">
        <v>859</v>
      </c>
      <c r="E7686">
        <v>21</v>
      </c>
      <c r="F7686">
        <v>556.45000000000005</v>
      </c>
      <c r="G7686">
        <v>0.08</v>
      </c>
      <c r="H7686" t="str">
        <f t="shared" si="241"/>
        <v>0-10%</v>
      </c>
      <c r="I7686" t="s">
        <v>26</v>
      </c>
      <c r="J7686">
        <v>-124.42</v>
      </c>
      <c r="K7686">
        <v>25.98</v>
      </c>
      <c r="L7686">
        <v>14.36</v>
      </c>
      <c r="M7686" t="s">
        <v>197</v>
      </c>
      <c r="N7686" t="s">
        <v>207</v>
      </c>
      <c r="O7686" t="s">
        <v>115</v>
      </c>
      <c r="P7686" t="s">
        <v>42</v>
      </c>
      <c r="Q7686" t="s">
        <v>36</v>
      </c>
      <c r="R7686" t="s">
        <v>66</v>
      </c>
      <c r="S7686">
        <v>0.6</v>
      </c>
      <c r="T7686" s="1">
        <v>40578</v>
      </c>
    </row>
    <row r="7687" spans="1:20" x14ac:dyDescent="0.3">
      <c r="A7687">
        <v>55077</v>
      </c>
      <c r="B7687" s="1">
        <v>40820</v>
      </c>
      <c r="C7687" s="1" t="str">
        <f t="shared" si="240"/>
        <v>Oct</v>
      </c>
      <c r="D7687" t="s">
        <v>859</v>
      </c>
      <c r="E7687">
        <v>2</v>
      </c>
      <c r="F7687">
        <v>31.7</v>
      </c>
      <c r="G7687">
        <v>0.05</v>
      </c>
      <c r="H7687" t="str">
        <f t="shared" si="241"/>
        <v>0-10%</v>
      </c>
      <c r="I7687" t="s">
        <v>19</v>
      </c>
      <c r="J7687">
        <v>-44.39</v>
      </c>
      <c r="K7687">
        <v>14.48</v>
      </c>
      <c r="L7687">
        <v>1.99</v>
      </c>
      <c r="M7687" t="s">
        <v>536</v>
      </c>
      <c r="N7687" t="s">
        <v>488</v>
      </c>
      <c r="O7687" t="s">
        <v>488</v>
      </c>
      <c r="P7687" t="s">
        <v>32</v>
      </c>
      <c r="Q7687" t="s">
        <v>33</v>
      </c>
      <c r="R7687" t="s">
        <v>48</v>
      </c>
      <c r="S7687">
        <v>0.49</v>
      </c>
      <c r="T7687" s="1">
        <v>40822</v>
      </c>
    </row>
    <row r="7688" spans="1:20" x14ac:dyDescent="0.3">
      <c r="A7688">
        <v>55077</v>
      </c>
      <c r="B7688" s="1">
        <v>40820</v>
      </c>
      <c r="C7688" s="1" t="str">
        <f t="shared" si="240"/>
        <v>Oct</v>
      </c>
      <c r="D7688" t="s">
        <v>859</v>
      </c>
      <c r="E7688">
        <v>3</v>
      </c>
      <c r="F7688">
        <v>143.98150000000001</v>
      </c>
      <c r="G7688">
        <v>0.08</v>
      </c>
      <c r="H7688" t="str">
        <f t="shared" si="241"/>
        <v>0-10%</v>
      </c>
      <c r="I7688" t="s">
        <v>19</v>
      </c>
      <c r="J7688">
        <v>-283.23</v>
      </c>
      <c r="K7688">
        <v>55.99</v>
      </c>
      <c r="L7688">
        <v>2.5</v>
      </c>
      <c r="M7688" t="s">
        <v>536</v>
      </c>
      <c r="N7688" t="s">
        <v>488</v>
      </c>
      <c r="O7688" t="s">
        <v>488</v>
      </c>
      <c r="P7688" t="s">
        <v>32</v>
      </c>
      <c r="Q7688" t="s">
        <v>33</v>
      </c>
      <c r="R7688" t="s">
        <v>34</v>
      </c>
      <c r="S7688">
        <v>0.83</v>
      </c>
      <c r="T7688" s="1">
        <v>40822</v>
      </c>
    </row>
    <row r="7689" spans="1:20" x14ac:dyDescent="0.3">
      <c r="A7689">
        <v>55107</v>
      </c>
      <c r="B7689" s="1">
        <v>40306</v>
      </c>
      <c r="C7689" s="1" t="str">
        <f t="shared" si="240"/>
        <v>May</v>
      </c>
      <c r="D7689" t="s">
        <v>18</v>
      </c>
      <c r="E7689">
        <v>32</v>
      </c>
      <c r="F7689">
        <v>171.52</v>
      </c>
      <c r="G7689">
        <v>0.1</v>
      </c>
      <c r="H7689" t="str">
        <f t="shared" si="241"/>
        <v>0-10%</v>
      </c>
      <c r="I7689" t="s">
        <v>19</v>
      </c>
      <c r="J7689">
        <v>46.61</v>
      </c>
      <c r="K7689">
        <v>5.68</v>
      </c>
      <c r="L7689">
        <v>1.39</v>
      </c>
      <c r="M7689" t="s">
        <v>264</v>
      </c>
      <c r="N7689" t="s">
        <v>259</v>
      </c>
      <c r="O7689" t="s">
        <v>259</v>
      </c>
      <c r="P7689" t="s">
        <v>42</v>
      </c>
      <c r="Q7689" t="s">
        <v>23</v>
      </c>
      <c r="R7689" t="s">
        <v>51</v>
      </c>
      <c r="S7689">
        <v>0.38</v>
      </c>
      <c r="T7689" s="1">
        <v>40311</v>
      </c>
    </row>
    <row r="7690" spans="1:20" x14ac:dyDescent="0.3">
      <c r="A7690">
        <v>55136</v>
      </c>
      <c r="B7690" s="1">
        <v>40460</v>
      </c>
      <c r="C7690" s="1" t="str">
        <f t="shared" si="240"/>
        <v>Oct</v>
      </c>
      <c r="D7690" t="s">
        <v>859</v>
      </c>
      <c r="E7690">
        <v>29</v>
      </c>
      <c r="F7690">
        <v>134.68</v>
      </c>
      <c r="G7690">
        <v>0.1</v>
      </c>
      <c r="H7690" t="str">
        <f t="shared" si="241"/>
        <v>0-10%</v>
      </c>
      <c r="I7690" t="s">
        <v>19</v>
      </c>
      <c r="J7690">
        <v>-66.459999999999994</v>
      </c>
      <c r="K7690">
        <v>4.9800000000000004</v>
      </c>
      <c r="L7690">
        <v>4.7</v>
      </c>
      <c r="M7690" t="s">
        <v>683</v>
      </c>
      <c r="N7690" t="s">
        <v>677</v>
      </c>
      <c r="O7690" t="s">
        <v>139</v>
      </c>
      <c r="P7690" t="s">
        <v>42</v>
      </c>
      <c r="Q7690" t="s">
        <v>23</v>
      </c>
      <c r="R7690" t="s">
        <v>43</v>
      </c>
      <c r="S7690">
        <v>0.38</v>
      </c>
      <c r="T7690" s="1">
        <v>40462</v>
      </c>
    </row>
    <row r="7691" spans="1:20" x14ac:dyDescent="0.3">
      <c r="A7691">
        <v>55138</v>
      </c>
      <c r="B7691" s="1">
        <v>40080</v>
      </c>
      <c r="C7691" s="1" t="str">
        <f t="shared" si="240"/>
        <v>Sep</v>
      </c>
      <c r="D7691" t="s">
        <v>25</v>
      </c>
      <c r="E7691">
        <v>22</v>
      </c>
      <c r="F7691">
        <v>1132.54</v>
      </c>
      <c r="G7691">
        <v>0</v>
      </c>
      <c r="H7691" t="str">
        <f t="shared" si="241"/>
        <v>0-10%</v>
      </c>
      <c r="I7691" t="s">
        <v>19</v>
      </c>
      <c r="J7691">
        <v>-628.38</v>
      </c>
      <c r="K7691">
        <v>48.91</v>
      </c>
      <c r="L7691">
        <v>35</v>
      </c>
      <c r="M7691" t="s">
        <v>135</v>
      </c>
      <c r="N7691" t="s">
        <v>138</v>
      </c>
      <c r="O7691" t="s">
        <v>139</v>
      </c>
      <c r="P7691" t="s">
        <v>32</v>
      </c>
      <c r="Q7691" t="s">
        <v>23</v>
      </c>
      <c r="R7691" t="s">
        <v>24</v>
      </c>
      <c r="S7691">
        <v>0.83</v>
      </c>
      <c r="T7691" s="1">
        <v>40081</v>
      </c>
    </row>
    <row r="7692" spans="1:20" x14ac:dyDescent="0.3">
      <c r="A7692">
        <v>55139</v>
      </c>
      <c r="B7692" s="1">
        <v>40195</v>
      </c>
      <c r="C7692" s="1" t="str">
        <f t="shared" si="240"/>
        <v>Jan</v>
      </c>
      <c r="D7692" t="s">
        <v>859</v>
      </c>
      <c r="E7692">
        <v>26</v>
      </c>
      <c r="F7692">
        <v>85.71</v>
      </c>
      <c r="G7692">
        <v>0.08</v>
      </c>
      <c r="H7692" t="str">
        <f t="shared" si="241"/>
        <v>0-10%</v>
      </c>
      <c r="I7692" t="s">
        <v>19</v>
      </c>
      <c r="J7692">
        <v>9.32</v>
      </c>
      <c r="K7692">
        <v>3.28</v>
      </c>
      <c r="L7692">
        <v>0.98</v>
      </c>
      <c r="M7692" t="s">
        <v>468</v>
      </c>
      <c r="N7692" t="s">
        <v>207</v>
      </c>
      <c r="O7692" t="s">
        <v>115</v>
      </c>
      <c r="P7692" t="s">
        <v>22</v>
      </c>
      <c r="Q7692" t="s">
        <v>23</v>
      </c>
      <c r="R7692" t="s">
        <v>59</v>
      </c>
      <c r="S7692">
        <v>0.52</v>
      </c>
      <c r="T7692" s="1">
        <v>40196</v>
      </c>
    </row>
    <row r="7693" spans="1:20" x14ac:dyDescent="0.3">
      <c r="A7693">
        <v>55139</v>
      </c>
      <c r="B7693" s="1">
        <v>40195</v>
      </c>
      <c r="C7693" s="1" t="str">
        <f t="shared" si="240"/>
        <v>Jan</v>
      </c>
      <c r="D7693" t="s">
        <v>859</v>
      </c>
      <c r="E7693">
        <v>41</v>
      </c>
      <c r="F7693">
        <v>576.58000000000004</v>
      </c>
      <c r="G7693">
        <v>0.04</v>
      </c>
      <c r="H7693" t="str">
        <f t="shared" si="241"/>
        <v>0-10%</v>
      </c>
      <c r="I7693" t="s">
        <v>19</v>
      </c>
      <c r="J7693">
        <v>-81.55</v>
      </c>
      <c r="K7693">
        <v>13.9</v>
      </c>
      <c r="L7693">
        <v>7.59</v>
      </c>
      <c r="M7693" t="s">
        <v>468</v>
      </c>
      <c r="N7693" t="s">
        <v>141</v>
      </c>
      <c r="O7693" t="s">
        <v>142</v>
      </c>
      <c r="P7693" t="s">
        <v>22</v>
      </c>
      <c r="Q7693" t="s">
        <v>23</v>
      </c>
      <c r="R7693" t="s">
        <v>81</v>
      </c>
      <c r="S7693">
        <v>0.56000000000000005</v>
      </c>
      <c r="T7693" s="1">
        <v>40196</v>
      </c>
    </row>
    <row r="7694" spans="1:20" x14ac:dyDescent="0.3">
      <c r="A7694">
        <v>55140</v>
      </c>
      <c r="B7694" s="1">
        <v>40363</v>
      </c>
      <c r="C7694" s="1" t="str">
        <f t="shared" si="240"/>
        <v>Jul</v>
      </c>
      <c r="D7694" t="s">
        <v>859</v>
      </c>
      <c r="E7694">
        <v>39</v>
      </c>
      <c r="F7694">
        <v>438.8</v>
      </c>
      <c r="G7694">
        <v>0.09</v>
      </c>
      <c r="H7694" t="str">
        <f t="shared" si="241"/>
        <v>0-10%</v>
      </c>
      <c r="I7694" t="s">
        <v>19</v>
      </c>
      <c r="J7694">
        <v>-84.19</v>
      </c>
      <c r="K7694">
        <v>11.7</v>
      </c>
      <c r="L7694">
        <v>6.96</v>
      </c>
      <c r="M7694" t="s">
        <v>299</v>
      </c>
      <c r="N7694" t="s">
        <v>259</v>
      </c>
      <c r="O7694" t="s">
        <v>259</v>
      </c>
      <c r="P7694" t="s">
        <v>32</v>
      </c>
      <c r="Q7694" t="s">
        <v>23</v>
      </c>
      <c r="R7694" t="s">
        <v>29</v>
      </c>
      <c r="S7694">
        <v>0.5</v>
      </c>
      <c r="T7694" s="1">
        <v>40365</v>
      </c>
    </row>
    <row r="7695" spans="1:20" x14ac:dyDescent="0.3">
      <c r="A7695">
        <v>55170</v>
      </c>
      <c r="B7695" s="1">
        <v>41173</v>
      </c>
      <c r="C7695" s="1" t="str">
        <f t="shared" si="240"/>
        <v>Sep</v>
      </c>
      <c r="D7695" t="s">
        <v>859</v>
      </c>
      <c r="E7695">
        <v>22</v>
      </c>
      <c r="F7695">
        <v>985.29</v>
      </c>
      <c r="G7695">
        <v>0.04</v>
      </c>
      <c r="H7695" t="str">
        <f t="shared" si="241"/>
        <v>0-10%</v>
      </c>
      <c r="I7695" t="s">
        <v>39</v>
      </c>
      <c r="J7695">
        <v>138.37</v>
      </c>
      <c r="K7695">
        <v>43.98</v>
      </c>
      <c r="L7695">
        <v>8.99</v>
      </c>
      <c r="M7695" t="s">
        <v>168</v>
      </c>
      <c r="N7695" t="s">
        <v>141</v>
      </c>
      <c r="O7695" t="s">
        <v>142</v>
      </c>
      <c r="P7695" t="s">
        <v>22</v>
      </c>
      <c r="Q7695" t="s">
        <v>23</v>
      </c>
      <c r="R7695" t="s">
        <v>59</v>
      </c>
      <c r="S7695">
        <v>0.57999999999999996</v>
      </c>
      <c r="T7695" s="1">
        <v>41175</v>
      </c>
    </row>
    <row r="7696" spans="1:20" x14ac:dyDescent="0.3">
      <c r="A7696">
        <v>55171</v>
      </c>
      <c r="B7696" s="1">
        <v>41208</v>
      </c>
      <c r="C7696" s="1" t="str">
        <f t="shared" si="240"/>
        <v>Oct</v>
      </c>
      <c r="D7696" t="s">
        <v>25</v>
      </c>
      <c r="E7696">
        <v>29</v>
      </c>
      <c r="F7696">
        <v>575.89</v>
      </c>
      <c r="G7696">
        <v>0.06</v>
      </c>
      <c r="H7696" t="str">
        <f t="shared" si="241"/>
        <v>0-10%</v>
      </c>
      <c r="I7696" t="s">
        <v>19</v>
      </c>
      <c r="J7696">
        <v>-14.04</v>
      </c>
      <c r="K7696">
        <v>19.98</v>
      </c>
      <c r="L7696">
        <v>4</v>
      </c>
      <c r="M7696" t="s">
        <v>712</v>
      </c>
      <c r="N7696" t="s">
        <v>677</v>
      </c>
      <c r="O7696" t="s">
        <v>139</v>
      </c>
      <c r="P7696" t="s">
        <v>42</v>
      </c>
      <c r="Q7696" t="s">
        <v>33</v>
      </c>
      <c r="R7696" t="s">
        <v>48</v>
      </c>
      <c r="S7696">
        <v>0.68</v>
      </c>
      <c r="T7696" s="1">
        <v>41209</v>
      </c>
    </row>
    <row r="7697" spans="1:20" x14ac:dyDescent="0.3">
      <c r="A7697">
        <v>55171</v>
      </c>
      <c r="B7697" s="1">
        <v>41208</v>
      </c>
      <c r="C7697" s="1" t="str">
        <f t="shared" si="240"/>
        <v>Oct</v>
      </c>
      <c r="D7697" t="s">
        <v>25</v>
      </c>
      <c r="E7697">
        <v>43</v>
      </c>
      <c r="F7697">
        <v>260.60000000000002</v>
      </c>
      <c r="G7697">
        <v>0.05</v>
      </c>
      <c r="H7697" t="str">
        <f t="shared" si="241"/>
        <v>0-10%</v>
      </c>
      <c r="I7697" t="s">
        <v>19</v>
      </c>
      <c r="J7697">
        <v>-182.71</v>
      </c>
      <c r="K7697">
        <v>5.78</v>
      </c>
      <c r="L7697">
        <v>7.96</v>
      </c>
      <c r="M7697" t="s">
        <v>712</v>
      </c>
      <c r="N7697" t="s">
        <v>677</v>
      </c>
      <c r="O7697" t="s">
        <v>139</v>
      </c>
      <c r="P7697" t="s">
        <v>42</v>
      </c>
      <c r="Q7697" t="s">
        <v>23</v>
      </c>
      <c r="R7697" t="s">
        <v>43</v>
      </c>
      <c r="S7697">
        <v>0.36</v>
      </c>
      <c r="T7697" s="1">
        <v>41208</v>
      </c>
    </row>
    <row r="7698" spans="1:20" x14ac:dyDescent="0.3">
      <c r="A7698">
        <v>55172</v>
      </c>
      <c r="B7698" s="1">
        <v>40515</v>
      </c>
      <c r="C7698" s="1" t="str">
        <f t="shared" si="240"/>
        <v>Dec</v>
      </c>
      <c r="D7698" t="s">
        <v>859</v>
      </c>
      <c r="E7698">
        <v>1</v>
      </c>
      <c r="F7698">
        <v>37.89</v>
      </c>
      <c r="G7698">
        <v>0</v>
      </c>
      <c r="H7698" t="str">
        <f t="shared" si="241"/>
        <v>0-10%</v>
      </c>
      <c r="I7698" t="s">
        <v>19</v>
      </c>
      <c r="J7698">
        <v>-120.97</v>
      </c>
      <c r="K7698">
        <v>35.409999999999997</v>
      </c>
      <c r="L7698">
        <v>1.99</v>
      </c>
      <c r="M7698" t="s">
        <v>535</v>
      </c>
      <c r="N7698" t="s">
        <v>259</v>
      </c>
      <c r="O7698" t="s">
        <v>259</v>
      </c>
      <c r="P7698" t="s">
        <v>32</v>
      </c>
      <c r="Q7698" t="s">
        <v>33</v>
      </c>
      <c r="R7698" t="s">
        <v>48</v>
      </c>
      <c r="S7698">
        <v>0.43</v>
      </c>
      <c r="T7698" s="1">
        <v>40516</v>
      </c>
    </row>
    <row r="7699" spans="1:20" x14ac:dyDescent="0.3">
      <c r="A7699">
        <v>55200</v>
      </c>
      <c r="B7699" s="1">
        <v>40418</v>
      </c>
      <c r="C7699" s="1" t="str">
        <f t="shared" si="240"/>
        <v>Aug</v>
      </c>
      <c r="D7699" t="s">
        <v>44</v>
      </c>
      <c r="E7699">
        <v>33</v>
      </c>
      <c r="F7699">
        <v>505.08</v>
      </c>
      <c r="G7699">
        <v>0.01</v>
      </c>
      <c r="H7699" t="str">
        <f t="shared" si="241"/>
        <v>0-10%</v>
      </c>
      <c r="I7699" t="s">
        <v>19</v>
      </c>
      <c r="J7699">
        <v>-56.91</v>
      </c>
      <c r="K7699">
        <v>15.15</v>
      </c>
      <c r="L7699">
        <v>10.130000000000001</v>
      </c>
      <c r="M7699" t="s">
        <v>622</v>
      </c>
      <c r="N7699" t="s">
        <v>138</v>
      </c>
      <c r="O7699" t="s">
        <v>139</v>
      </c>
      <c r="P7699" t="s">
        <v>42</v>
      </c>
      <c r="Q7699" t="s">
        <v>23</v>
      </c>
      <c r="R7699" t="s">
        <v>30</v>
      </c>
      <c r="S7699">
        <v>0.38</v>
      </c>
      <c r="T7699" s="1">
        <v>40420</v>
      </c>
    </row>
    <row r="7700" spans="1:20" x14ac:dyDescent="0.3">
      <c r="A7700">
        <v>55200</v>
      </c>
      <c r="B7700" s="1">
        <v>40418</v>
      </c>
      <c r="C7700" s="1" t="str">
        <f t="shared" si="240"/>
        <v>Aug</v>
      </c>
      <c r="D7700" t="s">
        <v>44</v>
      </c>
      <c r="E7700">
        <v>4</v>
      </c>
      <c r="F7700">
        <v>649.23850000000004</v>
      </c>
      <c r="G7700">
        <v>0.1</v>
      </c>
      <c r="H7700" t="str">
        <f t="shared" si="241"/>
        <v>0-10%</v>
      </c>
      <c r="I7700" t="s">
        <v>19</v>
      </c>
      <c r="J7700">
        <v>-830.72</v>
      </c>
      <c r="K7700">
        <v>205.99</v>
      </c>
      <c r="L7700">
        <v>2.79</v>
      </c>
      <c r="M7700" t="s">
        <v>622</v>
      </c>
      <c r="N7700" t="s">
        <v>138</v>
      </c>
      <c r="O7700" t="s">
        <v>139</v>
      </c>
      <c r="P7700" t="s">
        <v>42</v>
      </c>
      <c r="Q7700" t="s">
        <v>33</v>
      </c>
      <c r="R7700" t="s">
        <v>34</v>
      </c>
      <c r="S7700">
        <v>0.57999999999999996</v>
      </c>
      <c r="T7700" s="1">
        <v>40420</v>
      </c>
    </row>
    <row r="7701" spans="1:20" x14ac:dyDescent="0.3">
      <c r="A7701">
        <v>55202</v>
      </c>
      <c r="B7701" s="1">
        <v>40779</v>
      </c>
      <c r="C7701" s="1" t="str">
        <f t="shared" si="240"/>
        <v>Aug</v>
      </c>
      <c r="D7701" t="s">
        <v>18</v>
      </c>
      <c r="E7701">
        <v>33</v>
      </c>
      <c r="F7701">
        <v>3093.76</v>
      </c>
      <c r="G7701">
        <v>7.0000000000000007E-2</v>
      </c>
      <c r="H7701" t="str">
        <f t="shared" si="241"/>
        <v>0-10%</v>
      </c>
      <c r="I7701" t="s">
        <v>39</v>
      </c>
      <c r="J7701">
        <v>-850.71</v>
      </c>
      <c r="K7701">
        <v>95.99</v>
      </c>
      <c r="L7701">
        <v>35</v>
      </c>
      <c r="M7701" t="s">
        <v>468</v>
      </c>
      <c r="N7701" t="s">
        <v>488</v>
      </c>
      <c r="O7701" t="s">
        <v>488</v>
      </c>
      <c r="P7701" t="s">
        <v>22</v>
      </c>
      <c r="Q7701" t="s">
        <v>23</v>
      </c>
      <c r="R7701" t="s">
        <v>24</v>
      </c>
      <c r="T7701" s="1">
        <v>40781</v>
      </c>
    </row>
    <row r="7702" spans="1:20" x14ac:dyDescent="0.3">
      <c r="A7702">
        <v>55202</v>
      </c>
      <c r="B7702" s="1">
        <v>40779</v>
      </c>
      <c r="C7702" s="1" t="str">
        <f t="shared" si="240"/>
        <v>Aug</v>
      </c>
      <c r="D7702" t="s">
        <v>18</v>
      </c>
      <c r="E7702">
        <v>49</v>
      </c>
      <c r="F7702">
        <v>6335.8575000000001</v>
      </c>
      <c r="G7702">
        <v>0.08</v>
      </c>
      <c r="H7702" t="str">
        <f t="shared" si="241"/>
        <v>0-10%</v>
      </c>
      <c r="I7702" t="s">
        <v>19</v>
      </c>
      <c r="J7702">
        <v>1620.23</v>
      </c>
      <c r="K7702">
        <v>155.99</v>
      </c>
      <c r="L7702">
        <v>8.99</v>
      </c>
      <c r="M7702" t="s">
        <v>468</v>
      </c>
      <c r="N7702" t="s">
        <v>259</v>
      </c>
      <c r="O7702" t="s">
        <v>259</v>
      </c>
      <c r="P7702" t="s">
        <v>22</v>
      </c>
      <c r="Q7702" t="s">
        <v>33</v>
      </c>
      <c r="R7702" t="s">
        <v>34</v>
      </c>
      <c r="S7702">
        <v>0.57999999999999996</v>
      </c>
      <c r="T7702" s="1">
        <v>40786</v>
      </c>
    </row>
    <row r="7703" spans="1:20" x14ac:dyDescent="0.3">
      <c r="A7703">
        <v>55203</v>
      </c>
      <c r="B7703" s="1">
        <v>40279</v>
      </c>
      <c r="C7703" s="1" t="str">
        <f t="shared" si="240"/>
        <v>Apr</v>
      </c>
      <c r="D7703" t="s">
        <v>18</v>
      </c>
      <c r="E7703">
        <v>18</v>
      </c>
      <c r="F7703">
        <v>994.47450000000003</v>
      </c>
      <c r="G7703">
        <v>0.05</v>
      </c>
      <c r="H7703" t="str">
        <f t="shared" si="241"/>
        <v>0-10%</v>
      </c>
      <c r="I7703" t="s">
        <v>19</v>
      </c>
      <c r="J7703">
        <v>0.71</v>
      </c>
      <c r="K7703">
        <v>65.989999999999995</v>
      </c>
      <c r="L7703">
        <v>7.69</v>
      </c>
      <c r="M7703" t="s">
        <v>396</v>
      </c>
      <c r="N7703" t="s">
        <v>141</v>
      </c>
      <c r="O7703" t="s">
        <v>142</v>
      </c>
      <c r="P7703" t="s">
        <v>32</v>
      </c>
      <c r="Q7703" t="s">
        <v>33</v>
      </c>
      <c r="R7703" t="s">
        <v>34</v>
      </c>
      <c r="S7703">
        <v>0.59</v>
      </c>
      <c r="T7703" s="1">
        <v>40279</v>
      </c>
    </row>
    <row r="7704" spans="1:20" x14ac:dyDescent="0.3">
      <c r="A7704">
        <v>55206</v>
      </c>
      <c r="B7704" s="1">
        <v>40849</v>
      </c>
      <c r="C7704" s="1" t="str">
        <f t="shared" si="240"/>
        <v>Nov</v>
      </c>
      <c r="D7704" t="s">
        <v>44</v>
      </c>
      <c r="E7704">
        <v>20</v>
      </c>
      <c r="F7704">
        <v>52.7</v>
      </c>
      <c r="G7704">
        <v>0.03</v>
      </c>
      <c r="H7704" t="str">
        <f t="shared" si="241"/>
        <v>0-10%</v>
      </c>
      <c r="I7704" t="s">
        <v>39</v>
      </c>
      <c r="J7704">
        <v>-64.88</v>
      </c>
      <c r="K7704">
        <v>1.8</v>
      </c>
      <c r="L7704">
        <v>4.79</v>
      </c>
      <c r="M7704" t="s">
        <v>150</v>
      </c>
      <c r="N7704" t="s">
        <v>488</v>
      </c>
      <c r="O7704" t="s">
        <v>488</v>
      </c>
      <c r="P7704" t="s">
        <v>42</v>
      </c>
      <c r="Q7704" t="s">
        <v>23</v>
      </c>
      <c r="R7704" t="s">
        <v>30</v>
      </c>
      <c r="S7704">
        <v>0.37</v>
      </c>
      <c r="T7704" s="1">
        <v>40850</v>
      </c>
    </row>
    <row r="7705" spans="1:20" x14ac:dyDescent="0.3">
      <c r="A7705">
        <v>55234</v>
      </c>
      <c r="B7705" s="1">
        <v>40387</v>
      </c>
      <c r="C7705" s="1" t="str">
        <f t="shared" si="240"/>
        <v>Jul</v>
      </c>
      <c r="D7705" t="s">
        <v>18</v>
      </c>
      <c r="E7705">
        <v>12</v>
      </c>
      <c r="F7705">
        <v>600.86</v>
      </c>
      <c r="G7705">
        <v>0.09</v>
      </c>
      <c r="H7705" t="str">
        <f t="shared" si="241"/>
        <v>0-10%</v>
      </c>
      <c r="I7705" t="s">
        <v>19</v>
      </c>
      <c r="J7705">
        <v>-82.67</v>
      </c>
      <c r="K7705">
        <v>53.98</v>
      </c>
      <c r="L7705">
        <v>5.5</v>
      </c>
      <c r="M7705" t="s">
        <v>736</v>
      </c>
      <c r="N7705" t="s">
        <v>677</v>
      </c>
      <c r="O7705" t="s">
        <v>139</v>
      </c>
      <c r="P7705" t="s">
        <v>32</v>
      </c>
      <c r="Q7705" t="s">
        <v>33</v>
      </c>
      <c r="R7705" t="s">
        <v>48</v>
      </c>
      <c r="S7705">
        <v>0.62</v>
      </c>
      <c r="T7705" s="1">
        <v>40391</v>
      </c>
    </row>
    <row r="7706" spans="1:20" x14ac:dyDescent="0.3">
      <c r="A7706">
        <v>55234</v>
      </c>
      <c r="B7706" s="1">
        <v>40387</v>
      </c>
      <c r="C7706" s="1" t="str">
        <f t="shared" si="240"/>
        <v>Jul</v>
      </c>
      <c r="D7706" t="s">
        <v>18</v>
      </c>
      <c r="E7706">
        <v>5</v>
      </c>
      <c r="F7706">
        <v>17.059999999999999</v>
      </c>
      <c r="G7706">
        <v>0.03</v>
      </c>
      <c r="H7706" t="str">
        <f t="shared" si="241"/>
        <v>0-10%</v>
      </c>
      <c r="I7706" t="s">
        <v>19</v>
      </c>
      <c r="J7706">
        <v>-7.54</v>
      </c>
      <c r="K7706">
        <v>2.98</v>
      </c>
      <c r="L7706">
        <v>2.0299999999999998</v>
      </c>
      <c r="M7706" t="s">
        <v>736</v>
      </c>
      <c r="N7706" t="s">
        <v>677</v>
      </c>
      <c r="O7706" t="s">
        <v>139</v>
      </c>
      <c r="P7706" t="s">
        <v>32</v>
      </c>
      <c r="Q7706" t="s">
        <v>23</v>
      </c>
      <c r="R7706" t="s">
        <v>59</v>
      </c>
      <c r="S7706">
        <v>0.56999999999999995</v>
      </c>
      <c r="T7706" s="1">
        <v>40389</v>
      </c>
    </row>
    <row r="7707" spans="1:20" x14ac:dyDescent="0.3">
      <c r="A7707">
        <v>55235</v>
      </c>
      <c r="B7707" s="1">
        <v>40457</v>
      </c>
      <c r="C7707" s="1" t="str">
        <f t="shared" si="240"/>
        <v>Oct</v>
      </c>
      <c r="D7707" t="s">
        <v>18</v>
      </c>
      <c r="E7707">
        <v>33</v>
      </c>
      <c r="F7707">
        <v>2532.6174999999998</v>
      </c>
      <c r="G7707">
        <v>0</v>
      </c>
      <c r="H7707" t="str">
        <f t="shared" si="241"/>
        <v>0-10%</v>
      </c>
      <c r="I7707" t="s">
        <v>19</v>
      </c>
      <c r="J7707">
        <v>730.51</v>
      </c>
      <c r="K7707">
        <v>85.99</v>
      </c>
      <c r="L7707">
        <v>2.79</v>
      </c>
      <c r="M7707" t="s">
        <v>562</v>
      </c>
      <c r="N7707" t="s">
        <v>259</v>
      </c>
      <c r="O7707" t="s">
        <v>259</v>
      </c>
      <c r="P7707" t="s">
        <v>32</v>
      </c>
      <c r="Q7707" t="s">
        <v>33</v>
      </c>
      <c r="R7707" t="s">
        <v>34</v>
      </c>
      <c r="S7707">
        <v>0.57999999999999996</v>
      </c>
      <c r="T7707" s="1">
        <v>40459</v>
      </c>
    </row>
    <row r="7708" spans="1:20" x14ac:dyDescent="0.3">
      <c r="A7708">
        <v>55239</v>
      </c>
      <c r="B7708" s="1">
        <v>41246</v>
      </c>
      <c r="C7708" s="1" t="str">
        <f t="shared" si="240"/>
        <v>Dec</v>
      </c>
      <c r="D7708" t="s">
        <v>859</v>
      </c>
      <c r="E7708">
        <v>13</v>
      </c>
      <c r="F7708">
        <v>95.68</v>
      </c>
      <c r="G7708">
        <v>7.0000000000000007E-2</v>
      </c>
      <c r="H7708" t="str">
        <f t="shared" si="241"/>
        <v>0-10%</v>
      </c>
      <c r="I7708" t="s">
        <v>39</v>
      </c>
      <c r="J7708">
        <v>-15.27</v>
      </c>
      <c r="K7708">
        <v>6.48</v>
      </c>
      <c r="L7708">
        <v>5.14</v>
      </c>
      <c r="M7708" t="s">
        <v>469</v>
      </c>
      <c r="N7708" t="s">
        <v>207</v>
      </c>
      <c r="O7708" t="s">
        <v>115</v>
      </c>
      <c r="P7708" t="s">
        <v>28</v>
      </c>
      <c r="Q7708" t="s">
        <v>23</v>
      </c>
      <c r="R7708" t="s">
        <v>43</v>
      </c>
      <c r="S7708">
        <v>0.37</v>
      </c>
      <c r="T7708" s="1">
        <v>41247</v>
      </c>
    </row>
    <row r="7709" spans="1:20" x14ac:dyDescent="0.3">
      <c r="A7709">
        <v>55239</v>
      </c>
      <c r="B7709" s="1">
        <v>41246</v>
      </c>
      <c r="C7709" s="1" t="str">
        <f t="shared" si="240"/>
        <v>Dec</v>
      </c>
      <c r="D7709" t="s">
        <v>859</v>
      </c>
      <c r="E7709">
        <v>6</v>
      </c>
      <c r="F7709">
        <v>1008.872</v>
      </c>
      <c r="G7709">
        <v>0.02</v>
      </c>
      <c r="H7709" t="str">
        <f t="shared" si="241"/>
        <v>0-10%</v>
      </c>
      <c r="I7709" t="s">
        <v>39</v>
      </c>
      <c r="J7709">
        <v>-505.98</v>
      </c>
      <c r="K7709">
        <v>209.37</v>
      </c>
      <c r="L7709">
        <v>69</v>
      </c>
      <c r="M7709" t="s">
        <v>469</v>
      </c>
      <c r="N7709" t="s">
        <v>488</v>
      </c>
      <c r="O7709" t="s">
        <v>488</v>
      </c>
      <c r="P7709" t="s">
        <v>28</v>
      </c>
      <c r="Q7709" t="s">
        <v>36</v>
      </c>
      <c r="R7709" t="s">
        <v>54</v>
      </c>
      <c r="S7709">
        <v>0.79</v>
      </c>
      <c r="T7709" s="1">
        <v>41246</v>
      </c>
    </row>
    <row r="7710" spans="1:20" x14ac:dyDescent="0.3">
      <c r="A7710">
        <v>55265</v>
      </c>
      <c r="B7710" s="1">
        <v>40079</v>
      </c>
      <c r="C7710" s="1" t="str">
        <f t="shared" si="240"/>
        <v>Sep</v>
      </c>
      <c r="D7710" t="s">
        <v>18</v>
      </c>
      <c r="E7710">
        <v>39</v>
      </c>
      <c r="F7710">
        <v>706.39250000000004</v>
      </c>
      <c r="G7710">
        <v>0.06</v>
      </c>
      <c r="H7710" t="str">
        <f t="shared" si="241"/>
        <v>0-10%</v>
      </c>
      <c r="I7710" t="s">
        <v>19</v>
      </c>
      <c r="J7710">
        <v>346.14</v>
      </c>
      <c r="K7710">
        <v>20.99</v>
      </c>
      <c r="L7710">
        <v>0.99</v>
      </c>
      <c r="M7710" t="s">
        <v>378</v>
      </c>
      <c r="N7710" t="s">
        <v>259</v>
      </c>
      <c r="O7710" t="s">
        <v>259</v>
      </c>
      <c r="P7710" t="s">
        <v>32</v>
      </c>
      <c r="Q7710" t="s">
        <v>33</v>
      </c>
      <c r="R7710" t="s">
        <v>34</v>
      </c>
      <c r="S7710">
        <v>0.37</v>
      </c>
      <c r="T7710" s="1">
        <v>40084</v>
      </c>
    </row>
    <row r="7711" spans="1:20" x14ac:dyDescent="0.3">
      <c r="A7711">
        <v>55268</v>
      </c>
      <c r="B7711" s="1">
        <v>40985</v>
      </c>
      <c r="C7711" s="1" t="str">
        <f t="shared" si="240"/>
        <v>Mar</v>
      </c>
      <c r="D7711" t="s">
        <v>25</v>
      </c>
      <c r="E7711">
        <v>11</v>
      </c>
      <c r="F7711">
        <v>61.46</v>
      </c>
      <c r="G7711">
        <v>0.08</v>
      </c>
      <c r="H7711" t="str">
        <f t="shared" si="241"/>
        <v>0-10%</v>
      </c>
      <c r="I7711" t="s">
        <v>39</v>
      </c>
      <c r="J7711">
        <v>-47.83</v>
      </c>
      <c r="K7711">
        <v>4.8899999999999997</v>
      </c>
      <c r="L7711">
        <v>4.93</v>
      </c>
      <c r="M7711" t="s">
        <v>189</v>
      </c>
      <c r="N7711" t="s">
        <v>207</v>
      </c>
      <c r="O7711" t="s">
        <v>115</v>
      </c>
      <c r="P7711" t="s">
        <v>42</v>
      </c>
      <c r="Q7711" t="s">
        <v>33</v>
      </c>
      <c r="R7711" t="s">
        <v>48</v>
      </c>
      <c r="S7711">
        <v>0.66</v>
      </c>
      <c r="T7711" s="1">
        <v>40986</v>
      </c>
    </row>
    <row r="7712" spans="1:20" x14ac:dyDescent="0.3">
      <c r="A7712">
        <v>55269</v>
      </c>
      <c r="B7712" s="1">
        <v>40244</v>
      </c>
      <c r="C7712" s="1" t="str">
        <f t="shared" si="240"/>
        <v>Mar</v>
      </c>
      <c r="D7712" t="s">
        <v>44</v>
      </c>
      <c r="E7712">
        <v>1</v>
      </c>
      <c r="F7712">
        <v>49.61</v>
      </c>
      <c r="G7712">
        <v>0</v>
      </c>
      <c r="H7712" t="str">
        <f t="shared" si="241"/>
        <v>0-10%</v>
      </c>
      <c r="I7712" t="s">
        <v>19</v>
      </c>
      <c r="J7712">
        <v>-41.82</v>
      </c>
      <c r="K7712">
        <v>30.98</v>
      </c>
      <c r="L7712">
        <v>17.079999999999998</v>
      </c>
      <c r="M7712" t="s">
        <v>276</v>
      </c>
      <c r="N7712" t="s">
        <v>259</v>
      </c>
      <c r="O7712" t="s">
        <v>259</v>
      </c>
      <c r="P7712" t="s">
        <v>22</v>
      </c>
      <c r="Q7712" t="s">
        <v>23</v>
      </c>
      <c r="R7712" t="s">
        <v>43</v>
      </c>
      <c r="S7712">
        <v>0.4</v>
      </c>
      <c r="T7712" s="1">
        <v>40245</v>
      </c>
    </row>
    <row r="7713" spans="1:20" x14ac:dyDescent="0.3">
      <c r="A7713">
        <v>55270</v>
      </c>
      <c r="B7713" s="1">
        <v>40200</v>
      </c>
      <c r="C7713" s="1" t="str">
        <f t="shared" si="240"/>
        <v>Jan</v>
      </c>
      <c r="D7713" t="s">
        <v>44</v>
      </c>
      <c r="E7713">
        <v>1</v>
      </c>
      <c r="F7713">
        <v>35.14</v>
      </c>
      <c r="G7713">
        <v>0.02</v>
      </c>
      <c r="H7713" t="str">
        <f t="shared" si="241"/>
        <v>0-10%</v>
      </c>
      <c r="I7713" t="s">
        <v>19</v>
      </c>
      <c r="J7713">
        <v>-12.75</v>
      </c>
      <c r="K7713">
        <v>29.17</v>
      </c>
      <c r="L7713">
        <v>6.27</v>
      </c>
      <c r="M7713" t="s">
        <v>302</v>
      </c>
      <c r="N7713" t="s">
        <v>259</v>
      </c>
      <c r="O7713" t="s">
        <v>259</v>
      </c>
      <c r="P7713" t="s">
        <v>42</v>
      </c>
      <c r="Q7713" t="s">
        <v>23</v>
      </c>
      <c r="R7713" t="s">
        <v>30</v>
      </c>
      <c r="S7713">
        <v>0.37</v>
      </c>
      <c r="T7713" s="1">
        <v>40201</v>
      </c>
    </row>
    <row r="7714" spans="1:20" x14ac:dyDescent="0.3">
      <c r="A7714">
        <v>55271</v>
      </c>
      <c r="B7714" s="1">
        <v>40613</v>
      </c>
      <c r="C7714" s="1" t="str">
        <f t="shared" si="240"/>
        <v>Mar</v>
      </c>
      <c r="D7714" t="s">
        <v>44</v>
      </c>
      <c r="E7714">
        <v>16</v>
      </c>
      <c r="F7714">
        <v>1648.33</v>
      </c>
      <c r="G7714">
        <v>7.0000000000000007E-2</v>
      </c>
      <c r="H7714" t="str">
        <f t="shared" si="241"/>
        <v>0-10%</v>
      </c>
      <c r="I7714" t="s">
        <v>26</v>
      </c>
      <c r="J7714">
        <v>-210.14</v>
      </c>
      <c r="K7714">
        <v>100.89</v>
      </c>
      <c r="L7714">
        <v>42</v>
      </c>
      <c r="M7714" t="s">
        <v>35</v>
      </c>
      <c r="N7714" t="s">
        <v>138</v>
      </c>
      <c r="O7714" t="s">
        <v>139</v>
      </c>
      <c r="P7714" t="s">
        <v>28</v>
      </c>
      <c r="Q7714" t="s">
        <v>36</v>
      </c>
      <c r="R7714" t="s">
        <v>66</v>
      </c>
      <c r="S7714">
        <v>0.61</v>
      </c>
      <c r="T7714" s="1">
        <v>40615</v>
      </c>
    </row>
    <row r="7715" spans="1:20" x14ac:dyDescent="0.3">
      <c r="A7715">
        <v>55296</v>
      </c>
      <c r="B7715" s="1">
        <v>41200</v>
      </c>
      <c r="C7715" s="1" t="str">
        <f t="shared" si="240"/>
        <v>Oct</v>
      </c>
      <c r="D7715" t="s">
        <v>18</v>
      </c>
      <c r="E7715">
        <v>32</v>
      </c>
      <c r="F7715">
        <v>317.06</v>
      </c>
      <c r="G7715">
        <v>0.05</v>
      </c>
      <c r="H7715" t="str">
        <f t="shared" si="241"/>
        <v>0-10%</v>
      </c>
      <c r="I7715" t="s">
        <v>19</v>
      </c>
      <c r="J7715">
        <v>105.47</v>
      </c>
      <c r="K7715">
        <v>10.06</v>
      </c>
      <c r="L7715">
        <v>2.06</v>
      </c>
      <c r="M7715" t="s">
        <v>304</v>
      </c>
      <c r="N7715" t="s">
        <v>677</v>
      </c>
      <c r="O7715" t="s">
        <v>139</v>
      </c>
      <c r="P7715" t="s">
        <v>32</v>
      </c>
      <c r="Q7715" t="s">
        <v>23</v>
      </c>
      <c r="R7715" t="s">
        <v>43</v>
      </c>
      <c r="S7715">
        <v>0.39</v>
      </c>
      <c r="T7715" s="1">
        <v>41204</v>
      </c>
    </row>
    <row r="7716" spans="1:20" x14ac:dyDescent="0.3">
      <c r="A7716">
        <v>55297</v>
      </c>
      <c r="B7716" s="1">
        <v>40470</v>
      </c>
      <c r="C7716" s="1" t="str">
        <f t="shared" si="240"/>
        <v>Oct</v>
      </c>
      <c r="D7716" t="s">
        <v>44</v>
      </c>
      <c r="E7716">
        <v>29</v>
      </c>
      <c r="F7716">
        <v>566.66</v>
      </c>
      <c r="G7716">
        <v>0.1</v>
      </c>
      <c r="H7716" t="str">
        <f t="shared" si="241"/>
        <v>0-10%</v>
      </c>
      <c r="I7716" t="s">
        <v>19</v>
      </c>
      <c r="J7716">
        <v>60.59</v>
      </c>
      <c r="K7716">
        <v>19.98</v>
      </c>
      <c r="L7716">
        <v>8.68</v>
      </c>
      <c r="M7716" t="s">
        <v>668</v>
      </c>
      <c r="N7716" t="s">
        <v>138</v>
      </c>
      <c r="O7716" t="s">
        <v>139</v>
      </c>
      <c r="P7716" t="s">
        <v>22</v>
      </c>
      <c r="Q7716" t="s">
        <v>23</v>
      </c>
      <c r="R7716" t="s">
        <v>43</v>
      </c>
      <c r="S7716">
        <v>0.37</v>
      </c>
      <c r="T7716" s="1">
        <v>40472</v>
      </c>
    </row>
    <row r="7717" spans="1:20" x14ac:dyDescent="0.3">
      <c r="A7717">
        <v>55298</v>
      </c>
      <c r="B7717" s="1">
        <v>40027</v>
      </c>
      <c r="C7717" s="1" t="str">
        <f t="shared" si="240"/>
        <v>Aug</v>
      </c>
      <c r="D7717" t="s">
        <v>859</v>
      </c>
      <c r="E7717">
        <v>1</v>
      </c>
      <c r="F7717">
        <v>368.66</v>
      </c>
      <c r="G7717">
        <v>0.01</v>
      </c>
      <c r="H7717" t="str">
        <f t="shared" si="241"/>
        <v>0-10%</v>
      </c>
      <c r="I7717" t="s">
        <v>26</v>
      </c>
      <c r="J7717">
        <v>-165.6</v>
      </c>
      <c r="K7717">
        <v>300.98</v>
      </c>
      <c r="L7717">
        <v>64.73</v>
      </c>
      <c r="M7717" t="s">
        <v>99</v>
      </c>
      <c r="N7717" t="s">
        <v>86</v>
      </c>
      <c r="O7717" t="s">
        <v>86</v>
      </c>
      <c r="P7717" t="s">
        <v>32</v>
      </c>
      <c r="Q7717" t="s">
        <v>36</v>
      </c>
      <c r="R7717" t="s">
        <v>66</v>
      </c>
      <c r="S7717">
        <v>0.56000000000000005</v>
      </c>
      <c r="T7717" s="1">
        <v>40028</v>
      </c>
    </row>
    <row r="7718" spans="1:20" x14ac:dyDescent="0.3">
      <c r="A7718">
        <v>55299</v>
      </c>
      <c r="B7718" s="1">
        <v>40998</v>
      </c>
      <c r="C7718" s="1" t="str">
        <f t="shared" si="240"/>
        <v>Mar</v>
      </c>
      <c r="D7718" t="s">
        <v>18</v>
      </c>
      <c r="E7718">
        <v>20</v>
      </c>
      <c r="F7718">
        <v>22.28</v>
      </c>
      <c r="G7718">
        <v>0.09</v>
      </c>
      <c r="H7718" t="str">
        <f t="shared" si="241"/>
        <v>0-10%</v>
      </c>
      <c r="I7718" t="s">
        <v>19</v>
      </c>
      <c r="J7718">
        <v>-2.66</v>
      </c>
      <c r="K7718">
        <v>1.1399999999999999</v>
      </c>
      <c r="L7718">
        <v>0.7</v>
      </c>
      <c r="M7718" t="s">
        <v>613</v>
      </c>
      <c r="N7718" t="s">
        <v>759</v>
      </c>
      <c r="O7718" t="s">
        <v>759</v>
      </c>
      <c r="P7718" t="s">
        <v>32</v>
      </c>
      <c r="Q7718" t="s">
        <v>23</v>
      </c>
      <c r="R7718" t="s">
        <v>46</v>
      </c>
      <c r="S7718">
        <v>0.38</v>
      </c>
      <c r="T7718" s="1">
        <v>40998</v>
      </c>
    </row>
    <row r="7719" spans="1:20" x14ac:dyDescent="0.3">
      <c r="A7719">
        <v>55300</v>
      </c>
      <c r="B7719" s="1">
        <v>39864</v>
      </c>
      <c r="C7719" s="1" t="str">
        <f t="shared" si="240"/>
        <v>Feb</v>
      </c>
      <c r="D7719" t="s">
        <v>25</v>
      </c>
      <c r="E7719">
        <v>37</v>
      </c>
      <c r="F7719">
        <v>159.88999999999999</v>
      </c>
      <c r="G7719">
        <v>0.03</v>
      </c>
      <c r="H7719" t="str">
        <f t="shared" si="241"/>
        <v>0-10%</v>
      </c>
      <c r="I7719" t="s">
        <v>19</v>
      </c>
      <c r="J7719">
        <v>-185.17</v>
      </c>
      <c r="K7719">
        <v>4.0599999999999996</v>
      </c>
      <c r="L7719">
        <v>6.89</v>
      </c>
      <c r="M7719" t="s">
        <v>561</v>
      </c>
      <c r="N7719" t="s">
        <v>259</v>
      </c>
      <c r="O7719" t="s">
        <v>259</v>
      </c>
      <c r="P7719" t="s">
        <v>28</v>
      </c>
      <c r="Q7719" t="s">
        <v>23</v>
      </c>
      <c r="R7719" t="s">
        <v>29</v>
      </c>
      <c r="S7719">
        <v>0.6</v>
      </c>
      <c r="T7719" s="1">
        <v>39866</v>
      </c>
    </row>
    <row r="7720" spans="1:20" x14ac:dyDescent="0.3">
      <c r="A7720">
        <v>55300</v>
      </c>
      <c r="B7720" s="1">
        <v>39864</v>
      </c>
      <c r="C7720" s="1" t="str">
        <f t="shared" si="240"/>
        <v>Feb</v>
      </c>
      <c r="D7720" t="s">
        <v>25</v>
      </c>
      <c r="E7720">
        <v>48</v>
      </c>
      <c r="F7720">
        <v>180.48</v>
      </c>
      <c r="G7720">
        <v>0.01</v>
      </c>
      <c r="H7720" t="str">
        <f t="shared" si="241"/>
        <v>0-10%</v>
      </c>
      <c r="I7720" t="s">
        <v>19</v>
      </c>
      <c r="J7720">
        <v>82.38</v>
      </c>
      <c r="K7720">
        <v>3.75</v>
      </c>
      <c r="L7720">
        <v>0.5</v>
      </c>
      <c r="M7720" t="s">
        <v>561</v>
      </c>
      <c r="N7720" t="s">
        <v>259</v>
      </c>
      <c r="O7720" t="s">
        <v>259</v>
      </c>
      <c r="P7720" t="s">
        <v>28</v>
      </c>
      <c r="Q7720" t="s">
        <v>23</v>
      </c>
      <c r="R7720" t="s">
        <v>56</v>
      </c>
      <c r="S7720">
        <v>0.37</v>
      </c>
      <c r="T7720" s="1">
        <v>39865</v>
      </c>
    </row>
    <row r="7721" spans="1:20" x14ac:dyDescent="0.3">
      <c r="A7721">
        <v>55300</v>
      </c>
      <c r="B7721" s="1">
        <v>39864</v>
      </c>
      <c r="C7721" s="1" t="str">
        <f t="shared" si="240"/>
        <v>Feb</v>
      </c>
      <c r="D7721" t="s">
        <v>25</v>
      </c>
      <c r="E7721">
        <v>31</v>
      </c>
      <c r="F7721">
        <v>350.48</v>
      </c>
      <c r="G7721">
        <v>0.02</v>
      </c>
      <c r="H7721" t="str">
        <f t="shared" si="241"/>
        <v>0-10%</v>
      </c>
      <c r="I7721" t="s">
        <v>19</v>
      </c>
      <c r="J7721">
        <v>-231.05</v>
      </c>
      <c r="K7721">
        <v>10.68</v>
      </c>
      <c r="L7721">
        <v>13.04</v>
      </c>
      <c r="M7721" t="s">
        <v>561</v>
      </c>
      <c r="N7721" t="s">
        <v>259</v>
      </c>
      <c r="O7721" t="s">
        <v>259</v>
      </c>
      <c r="P7721" t="s">
        <v>28</v>
      </c>
      <c r="Q7721" t="s">
        <v>36</v>
      </c>
      <c r="R7721" t="s">
        <v>37</v>
      </c>
      <c r="S7721">
        <v>0.6</v>
      </c>
      <c r="T7721" s="1">
        <v>39866</v>
      </c>
    </row>
    <row r="7722" spans="1:20" x14ac:dyDescent="0.3">
      <c r="A7722">
        <v>55330</v>
      </c>
      <c r="B7722" s="1">
        <v>40037</v>
      </c>
      <c r="C7722" s="1" t="str">
        <f t="shared" si="240"/>
        <v>Aug</v>
      </c>
      <c r="D7722" t="s">
        <v>44</v>
      </c>
      <c r="E7722">
        <v>49</v>
      </c>
      <c r="F7722">
        <v>633.91</v>
      </c>
      <c r="G7722">
        <v>0</v>
      </c>
      <c r="H7722" t="str">
        <f t="shared" si="241"/>
        <v>0-10%</v>
      </c>
      <c r="I7722" t="s">
        <v>19</v>
      </c>
      <c r="J7722">
        <v>141.16999999999999</v>
      </c>
      <c r="K7722">
        <v>12.58</v>
      </c>
      <c r="L7722">
        <v>5.16</v>
      </c>
      <c r="M7722" t="s">
        <v>420</v>
      </c>
      <c r="N7722" t="s">
        <v>141</v>
      </c>
      <c r="O7722" t="s">
        <v>142</v>
      </c>
      <c r="P7722" t="s">
        <v>32</v>
      </c>
      <c r="Q7722" t="s">
        <v>36</v>
      </c>
      <c r="R7722" t="s">
        <v>37</v>
      </c>
      <c r="S7722">
        <v>0.43</v>
      </c>
      <c r="T7722" s="1">
        <v>40037</v>
      </c>
    </row>
    <row r="7723" spans="1:20" x14ac:dyDescent="0.3">
      <c r="A7723">
        <v>55331</v>
      </c>
      <c r="B7723" s="1">
        <v>40525</v>
      </c>
      <c r="C7723" s="1" t="str">
        <f t="shared" si="240"/>
        <v>Dec</v>
      </c>
      <c r="D7723" t="s">
        <v>25</v>
      </c>
      <c r="E7723">
        <v>13</v>
      </c>
      <c r="F7723">
        <v>50.35</v>
      </c>
      <c r="G7723">
        <v>0.05</v>
      </c>
      <c r="H7723" t="str">
        <f t="shared" si="241"/>
        <v>0-10%</v>
      </c>
      <c r="I7723" t="s">
        <v>19</v>
      </c>
      <c r="J7723">
        <v>-8.24</v>
      </c>
      <c r="K7723">
        <v>3.69</v>
      </c>
      <c r="L7723">
        <v>2.5</v>
      </c>
      <c r="M7723" t="s">
        <v>120</v>
      </c>
      <c r="N7723" t="s">
        <v>138</v>
      </c>
      <c r="O7723" t="s">
        <v>139</v>
      </c>
      <c r="P7723" t="s">
        <v>22</v>
      </c>
      <c r="Q7723" t="s">
        <v>23</v>
      </c>
      <c r="R7723" t="s">
        <v>51</v>
      </c>
      <c r="S7723">
        <v>0.39</v>
      </c>
      <c r="T7723" s="1">
        <v>40527</v>
      </c>
    </row>
    <row r="7724" spans="1:20" x14ac:dyDescent="0.3">
      <c r="A7724">
        <v>55335</v>
      </c>
      <c r="B7724" s="1">
        <v>41167</v>
      </c>
      <c r="C7724" s="1" t="str">
        <f t="shared" si="240"/>
        <v>Sep</v>
      </c>
      <c r="D7724" t="s">
        <v>859</v>
      </c>
      <c r="E7724">
        <v>30</v>
      </c>
      <c r="F7724">
        <v>8684.23</v>
      </c>
      <c r="G7724">
        <v>0.05</v>
      </c>
      <c r="H7724" t="str">
        <f t="shared" si="241"/>
        <v>0-10%</v>
      </c>
      <c r="I7724" t="s">
        <v>26</v>
      </c>
      <c r="J7724">
        <v>1488.77</v>
      </c>
      <c r="K7724">
        <v>280.98</v>
      </c>
      <c r="L7724">
        <v>35.67</v>
      </c>
      <c r="M7724" t="s">
        <v>428</v>
      </c>
      <c r="N7724" t="s">
        <v>611</v>
      </c>
      <c r="O7724" t="s">
        <v>115</v>
      </c>
      <c r="P7724" t="s">
        <v>28</v>
      </c>
      <c r="Q7724" t="s">
        <v>36</v>
      </c>
      <c r="R7724" t="s">
        <v>54</v>
      </c>
      <c r="S7724">
        <v>0.66</v>
      </c>
      <c r="T7724" s="1">
        <v>41169</v>
      </c>
    </row>
    <row r="7725" spans="1:20" x14ac:dyDescent="0.3">
      <c r="A7725">
        <v>55360</v>
      </c>
      <c r="B7725" s="1">
        <v>39835</v>
      </c>
      <c r="C7725" s="1" t="str">
        <f t="shared" si="240"/>
        <v>Jan</v>
      </c>
      <c r="D7725" t="s">
        <v>44</v>
      </c>
      <c r="E7725">
        <v>49</v>
      </c>
      <c r="F7725">
        <v>134.83000000000001</v>
      </c>
      <c r="G7725">
        <v>7.0000000000000007E-2</v>
      </c>
      <c r="H7725" t="str">
        <f t="shared" si="241"/>
        <v>0-10%</v>
      </c>
      <c r="I7725" t="s">
        <v>19</v>
      </c>
      <c r="J7725">
        <v>50.74</v>
      </c>
      <c r="K7725">
        <v>2.89</v>
      </c>
      <c r="L7725">
        <v>0.5</v>
      </c>
      <c r="M7725" t="s">
        <v>272</v>
      </c>
      <c r="N7725" t="s">
        <v>138</v>
      </c>
      <c r="O7725" t="s">
        <v>139</v>
      </c>
      <c r="P7725" t="s">
        <v>22</v>
      </c>
      <c r="Q7725" t="s">
        <v>23</v>
      </c>
      <c r="R7725" t="s">
        <v>56</v>
      </c>
      <c r="S7725">
        <v>0.38</v>
      </c>
      <c r="T7725" s="1">
        <v>39837</v>
      </c>
    </row>
    <row r="7726" spans="1:20" x14ac:dyDescent="0.3">
      <c r="A7726">
        <v>55360</v>
      </c>
      <c r="B7726" s="1">
        <v>39835</v>
      </c>
      <c r="C7726" s="1" t="str">
        <f t="shared" si="240"/>
        <v>Jan</v>
      </c>
      <c r="D7726" t="s">
        <v>44</v>
      </c>
      <c r="E7726">
        <v>39</v>
      </c>
      <c r="F7726">
        <v>8865.1</v>
      </c>
      <c r="G7726">
        <v>0</v>
      </c>
      <c r="H7726" t="str">
        <f t="shared" si="241"/>
        <v>0-10%</v>
      </c>
      <c r="I7726" t="s">
        <v>26</v>
      </c>
      <c r="J7726">
        <v>1517.12</v>
      </c>
      <c r="K7726">
        <v>217.85</v>
      </c>
      <c r="L7726">
        <v>29.1</v>
      </c>
      <c r="M7726" t="s">
        <v>272</v>
      </c>
      <c r="N7726" t="s">
        <v>138</v>
      </c>
      <c r="O7726" t="s">
        <v>139</v>
      </c>
      <c r="P7726" t="s">
        <v>22</v>
      </c>
      <c r="Q7726" t="s">
        <v>36</v>
      </c>
      <c r="R7726" t="s">
        <v>54</v>
      </c>
      <c r="S7726">
        <v>0.68</v>
      </c>
      <c r="T7726" s="1">
        <v>39836</v>
      </c>
    </row>
    <row r="7727" spans="1:20" x14ac:dyDescent="0.3">
      <c r="A7727">
        <v>55361</v>
      </c>
      <c r="B7727" s="1">
        <v>40625</v>
      </c>
      <c r="C7727" s="1" t="str">
        <f t="shared" si="240"/>
        <v>Mar</v>
      </c>
      <c r="D7727" t="s">
        <v>859</v>
      </c>
      <c r="E7727">
        <v>22</v>
      </c>
      <c r="F7727">
        <v>51.39</v>
      </c>
      <c r="G7727">
        <v>0.06</v>
      </c>
      <c r="H7727" t="str">
        <f t="shared" si="241"/>
        <v>0-10%</v>
      </c>
      <c r="I7727" t="s">
        <v>39</v>
      </c>
      <c r="J7727">
        <v>-64.37</v>
      </c>
      <c r="K7727">
        <v>1.76</v>
      </c>
      <c r="L7727">
        <v>4.8600000000000003</v>
      </c>
      <c r="M7727" t="s">
        <v>503</v>
      </c>
      <c r="N7727" t="s">
        <v>488</v>
      </c>
      <c r="O7727" t="s">
        <v>488</v>
      </c>
      <c r="P7727" t="s">
        <v>22</v>
      </c>
      <c r="Q7727" t="s">
        <v>36</v>
      </c>
      <c r="R7727" t="s">
        <v>37</v>
      </c>
      <c r="S7727">
        <v>0.41</v>
      </c>
      <c r="T7727" s="1">
        <v>40626</v>
      </c>
    </row>
    <row r="7728" spans="1:20" x14ac:dyDescent="0.3">
      <c r="A7728">
        <v>55361</v>
      </c>
      <c r="B7728" s="1">
        <v>40625</v>
      </c>
      <c r="C7728" s="1" t="str">
        <f t="shared" si="240"/>
        <v>Mar</v>
      </c>
      <c r="D7728" t="s">
        <v>859</v>
      </c>
      <c r="E7728">
        <v>31</v>
      </c>
      <c r="F7728">
        <v>293.52</v>
      </c>
      <c r="G7728">
        <v>0.08</v>
      </c>
      <c r="H7728" t="str">
        <f t="shared" si="241"/>
        <v>0-10%</v>
      </c>
      <c r="I7728" t="s">
        <v>19</v>
      </c>
      <c r="J7728">
        <v>-116.66</v>
      </c>
      <c r="K7728">
        <v>9.3800000000000008</v>
      </c>
      <c r="L7728">
        <v>7.28</v>
      </c>
      <c r="M7728" t="s">
        <v>503</v>
      </c>
      <c r="N7728" t="s">
        <v>488</v>
      </c>
      <c r="O7728" t="s">
        <v>488</v>
      </c>
      <c r="P7728" t="s">
        <v>22</v>
      </c>
      <c r="Q7728" t="s">
        <v>23</v>
      </c>
      <c r="R7728" t="s">
        <v>24</v>
      </c>
      <c r="S7728">
        <v>0.56999999999999995</v>
      </c>
      <c r="T7728" s="1">
        <v>40626</v>
      </c>
    </row>
    <row r="7729" spans="1:20" x14ac:dyDescent="0.3">
      <c r="A7729">
        <v>55362</v>
      </c>
      <c r="B7729" s="1">
        <v>40653</v>
      </c>
      <c r="C7729" s="1" t="str">
        <f t="shared" si="240"/>
        <v>Apr</v>
      </c>
      <c r="D7729" t="s">
        <v>25</v>
      </c>
      <c r="E7729">
        <v>24</v>
      </c>
      <c r="F7729">
        <v>67.84</v>
      </c>
      <c r="G7729">
        <v>7.0000000000000007E-2</v>
      </c>
      <c r="H7729" t="str">
        <f t="shared" si="241"/>
        <v>0-10%</v>
      </c>
      <c r="I7729" t="s">
        <v>19</v>
      </c>
      <c r="J7729">
        <v>13.44</v>
      </c>
      <c r="K7729">
        <v>2.88</v>
      </c>
      <c r="L7729">
        <v>0.99</v>
      </c>
      <c r="M7729" t="s">
        <v>110</v>
      </c>
      <c r="N7729" t="s">
        <v>677</v>
      </c>
      <c r="O7729" t="s">
        <v>139</v>
      </c>
      <c r="P7729" t="s">
        <v>32</v>
      </c>
      <c r="Q7729" t="s">
        <v>23</v>
      </c>
      <c r="R7729" t="s">
        <v>56</v>
      </c>
      <c r="S7729">
        <v>0.36</v>
      </c>
      <c r="T7729" s="1">
        <v>40655</v>
      </c>
    </row>
    <row r="7730" spans="1:20" x14ac:dyDescent="0.3">
      <c r="A7730">
        <v>55363</v>
      </c>
      <c r="B7730" s="1">
        <v>40540</v>
      </c>
      <c r="C7730" s="1" t="str">
        <f t="shared" si="240"/>
        <v>Dec</v>
      </c>
      <c r="D7730" t="s">
        <v>25</v>
      </c>
      <c r="E7730">
        <v>14</v>
      </c>
      <c r="F7730">
        <v>2232.06</v>
      </c>
      <c r="G7730">
        <v>0.03</v>
      </c>
      <c r="H7730" t="str">
        <f t="shared" si="241"/>
        <v>0-10%</v>
      </c>
      <c r="I7730" t="s">
        <v>19</v>
      </c>
      <c r="J7730">
        <v>542.16</v>
      </c>
      <c r="K7730">
        <v>155.06</v>
      </c>
      <c r="L7730">
        <v>7.07</v>
      </c>
      <c r="M7730" t="s">
        <v>113</v>
      </c>
      <c r="N7730" t="s">
        <v>86</v>
      </c>
      <c r="O7730" t="s">
        <v>86</v>
      </c>
      <c r="P7730" t="s">
        <v>28</v>
      </c>
      <c r="Q7730" t="s">
        <v>23</v>
      </c>
      <c r="R7730" t="s">
        <v>24</v>
      </c>
      <c r="S7730">
        <v>0.59</v>
      </c>
      <c r="T7730" s="1">
        <v>40542</v>
      </c>
    </row>
    <row r="7731" spans="1:20" x14ac:dyDescent="0.3">
      <c r="A7731">
        <v>55366</v>
      </c>
      <c r="B7731" s="1">
        <v>41192</v>
      </c>
      <c r="C7731" s="1" t="str">
        <f t="shared" si="240"/>
        <v>Oct</v>
      </c>
      <c r="D7731" t="s">
        <v>859</v>
      </c>
      <c r="E7731">
        <v>7</v>
      </c>
      <c r="F7731">
        <v>387.17</v>
      </c>
      <c r="G7731">
        <v>0.1</v>
      </c>
      <c r="H7731" t="str">
        <f t="shared" si="241"/>
        <v>0-10%</v>
      </c>
      <c r="I7731" t="s">
        <v>19</v>
      </c>
      <c r="J7731">
        <v>-204.65</v>
      </c>
      <c r="K7731">
        <v>55.94</v>
      </c>
      <c r="L7731">
        <v>6.55</v>
      </c>
      <c r="M7731" t="s">
        <v>89</v>
      </c>
      <c r="N7731" t="s">
        <v>86</v>
      </c>
      <c r="O7731" t="s">
        <v>86</v>
      </c>
      <c r="P7731" t="s">
        <v>32</v>
      </c>
      <c r="Q7731" t="s">
        <v>33</v>
      </c>
      <c r="R7731" t="s">
        <v>48</v>
      </c>
      <c r="S7731">
        <v>0.68</v>
      </c>
      <c r="T7731" s="1">
        <v>41193</v>
      </c>
    </row>
    <row r="7732" spans="1:20" x14ac:dyDescent="0.3">
      <c r="A7732">
        <v>55367</v>
      </c>
      <c r="B7732" s="1">
        <v>39823</v>
      </c>
      <c r="C7732" s="1" t="str">
        <f t="shared" si="240"/>
        <v>Jan</v>
      </c>
      <c r="D7732" t="s">
        <v>859</v>
      </c>
      <c r="E7732">
        <v>31</v>
      </c>
      <c r="F7732">
        <v>2137.1</v>
      </c>
      <c r="G7732">
        <v>0.05</v>
      </c>
      <c r="H7732" t="str">
        <f t="shared" si="241"/>
        <v>0-10%</v>
      </c>
      <c r="I7732" t="s">
        <v>26</v>
      </c>
      <c r="J7732">
        <v>-686.01</v>
      </c>
      <c r="K7732">
        <v>70.98</v>
      </c>
      <c r="L7732">
        <v>46.74</v>
      </c>
      <c r="M7732" t="s">
        <v>187</v>
      </c>
      <c r="N7732" t="s">
        <v>207</v>
      </c>
      <c r="O7732" t="s">
        <v>115</v>
      </c>
      <c r="P7732" t="s">
        <v>28</v>
      </c>
      <c r="Q7732" t="s">
        <v>36</v>
      </c>
      <c r="R7732" t="s">
        <v>53</v>
      </c>
      <c r="S7732">
        <v>0.56000000000000005</v>
      </c>
      <c r="T7732" s="1">
        <v>39824</v>
      </c>
    </row>
    <row r="7733" spans="1:20" x14ac:dyDescent="0.3">
      <c r="A7733">
        <v>55367</v>
      </c>
      <c r="B7733" s="1">
        <v>39823</v>
      </c>
      <c r="C7733" s="1" t="str">
        <f t="shared" si="240"/>
        <v>Jan</v>
      </c>
      <c r="D7733" t="s">
        <v>859</v>
      </c>
      <c r="E7733">
        <v>48</v>
      </c>
      <c r="F7733">
        <v>571.16999999999996</v>
      </c>
      <c r="G7733">
        <v>0.05</v>
      </c>
      <c r="H7733" t="str">
        <f t="shared" si="241"/>
        <v>0-10%</v>
      </c>
      <c r="I7733" t="s">
        <v>19</v>
      </c>
      <c r="J7733">
        <v>129.87</v>
      </c>
      <c r="K7733">
        <v>11.55</v>
      </c>
      <c r="L7733">
        <v>2.36</v>
      </c>
      <c r="M7733" t="s">
        <v>187</v>
      </c>
      <c r="N7733" t="s">
        <v>207</v>
      </c>
      <c r="O7733" t="s">
        <v>115</v>
      </c>
      <c r="P7733" t="s">
        <v>28</v>
      </c>
      <c r="Q7733" t="s">
        <v>23</v>
      </c>
      <c r="R7733" t="s">
        <v>59</v>
      </c>
      <c r="S7733">
        <v>0.55000000000000004</v>
      </c>
      <c r="T7733" s="1">
        <v>39825</v>
      </c>
    </row>
    <row r="7734" spans="1:20" x14ac:dyDescent="0.3">
      <c r="A7734">
        <v>55392</v>
      </c>
      <c r="B7734" s="1">
        <v>39970</v>
      </c>
      <c r="C7734" s="1" t="str">
        <f t="shared" si="240"/>
        <v>Jun</v>
      </c>
      <c r="D7734" t="s">
        <v>859</v>
      </c>
      <c r="E7734">
        <v>39</v>
      </c>
      <c r="F7734">
        <v>104.97</v>
      </c>
      <c r="G7734">
        <v>7.0000000000000007E-2</v>
      </c>
      <c r="H7734" t="str">
        <f t="shared" si="241"/>
        <v>0-10%</v>
      </c>
      <c r="I7734" t="s">
        <v>19</v>
      </c>
      <c r="J7734">
        <v>3.21</v>
      </c>
      <c r="K7734">
        <v>2.84</v>
      </c>
      <c r="L7734">
        <v>0.93</v>
      </c>
      <c r="M7734" t="s">
        <v>417</v>
      </c>
      <c r="N7734" t="s">
        <v>207</v>
      </c>
      <c r="O7734" t="s">
        <v>115</v>
      </c>
      <c r="P7734" t="s">
        <v>28</v>
      </c>
      <c r="Q7734" t="s">
        <v>23</v>
      </c>
      <c r="R7734" t="s">
        <v>59</v>
      </c>
      <c r="S7734">
        <v>0.54</v>
      </c>
      <c r="T7734" s="1">
        <v>39972</v>
      </c>
    </row>
    <row r="7735" spans="1:20" x14ac:dyDescent="0.3">
      <c r="A7735">
        <v>55392</v>
      </c>
      <c r="B7735" s="1">
        <v>39970</v>
      </c>
      <c r="C7735" s="1" t="str">
        <f t="shared" si="240"/>
        <v>Jun</v>
      </c>
      <c r="D7735" t="s">
        <v>859</v>
      </c>
      <c r="E7735">
        <v>20</v>
      </c>
      <c r="F7735">
        <v>129.30000000000001</v>
      </c>
      <c r="G7735">
        <v>0.02</v>
      </c>
      <c r="H7735" t="str">
        <f t="shared" si="241"/>
        <v>0-10%</v>
      </c>
      <c r="I7735" t="s">
        <v>19</v>
      </c>
      <c r="J7735">
        <v>40.200000000000003</v>
      </c>
      <c r="K7735">
        <v>6.47</v>
      </c>
      <c r="L7735">
        <v>1.22</v>
      </c>
      <c r="M7735" t="s">
        <v>417</v>
      </c>
      <c r="N7735" t="s">
        <v>259</v>
      </c>
      <c r="O7735" t="s">
        <v>259</v>
      </c>
      <c r="P7735" t="s">
        <v>28</v>
      </c>
      <c r="Q7735" t="s">
        <v>23</v>
      </c>
      <c r="R7735" t="s">
        <v>59</v>
      </c>
      <c r="S7735">
        <v>0.4</v>
      </c>
      <c r="T7735" s="1">
        <v>39971</v>
      </c>
    </row>
    <row r="7736" spans="1:20" x14ac:dyDescent="0.3">
      <c r="A7736">
        <v>55394</v>
      </c>
      <c r="B7736" s="1">
        <v>40235</v>
      </c>
      <c r="C7736" s="1" t="str">
        <f t="shared" si="240"/>
        <v>Feb</v>
      </c>
      <c r="D7736" t="s">
        <v>859</v>
      </c>
      <c r="E7736">
        <v>21</v>
      </c>
      <c r="F7736">
        <v>340.7</v>
      </c>
      <c r="G7736">
        <v>0.05</v>
      </c>
      <c r="H7736" t="str">
        <f t="shared" si="241"/>
        <v>0-10%</v>
      </c>
      <c r="I7736" t="s">
        <v>26</v>
      </c>
      <c r="J7736">
        <v>11.65</v>
      </c>
      <c r="K7736">
        <v>15.23</v>
      </c>
      <c r="L7736">
        <v>27.75</v>
      </c>
      <c r="M7736" t="s">
        <v>600</v>
      </c>
      <c r="N7736" t="s">
        <v>259</v>
      </c>
      <c r="O7736" t="s">
        <v>259</v>
      </c>
      <c r="P7736" t="s">
        <v>32</v>
      </c>
      <c r="Q7736" t="s">
        <v>36</v>
      </c>
      <c r="R7736" t="s">
        <v>54</v>
      </c>
      <c r="S7736">
        <v>0.76</v>
      </c>
      <c r="T7736" s="1">
        <v>40237</v>
      </c>
    </row>
    <row r="7737" spans="1:20" x14ac:dyDescent="0.3">
      <c r="A7737">
        <v>55398</v>
      </c>
      <c r="B7737" s="1">
        <v>40198</v>
      </c>
      <c r="C7737" s="1" t="str">
        <f t="shared" si="240"/>
        <v>Jan</v>
      </c>
      <c r="D7737" t="s">
        <v>44</v>
      </c>
      <c r="E7737">
        <v>24</v>
      </c>
      <c r="F7737">
        <v>154.99</v>
      </c>
      <c r="G7737">
        <v>7.0000000000000007E-2</v>
      </c>
      <c r="H7737" t="str">
        <f t="shared" si="241"/>
        <v>0-10%</v>
      </c>
      <c r="I7737" t="s">
        <v>19</v>
      </c>
      <c r="J7737">
        <v>-1085.52</v>
      </c>
      <c r="K7737">
        <v>4.4800000000000004</v>
      </c>
      <c r="L7737">
        <v>49</v>
      </c>
      <c r="M7737" t="s">
        <v>372</v>
      </c>
      <c r="N7737" t="s">
        <v>259</v>
      </c>
      <c r="O7737" t="s">
        <v>259</v>
      </c>
      <c r="P7737" t="s">
        <v>22</v>
      </c>
      <c r="Q7737" t="s">
        <v>23</v>
      </c>
      <c r="R7737" t="s">
        <v>29</v>
      </c>
      <c r="S7737">
        <v>0.6</v>
      </c>
      <c r="T7737" s="1">
        <v>40200</v>
      </c>
    </row>
    <row r="7738" spans="1:20" x14ac:dyDescent="0.3">
      <c r="A7738">
        <v>55398</v>
      </c>
      <c r="B7738" s="1">
        <v>40198</v>
      </c>
      <c r="C7738" s="1" t="str">
        <f t="shared" si="240"/>
        <v>Jan</v>
      </c>
      <c r="D7738" t="s">
        <v>44</v>
      </c>
      <c r="E7738">
        <v>21</v>
      </c>
      <c r="F7738">
        <v>46.42</v>
      </c>
      <c r="G7738">
        <v>0.04</v>
      </c>
      <c r="H7738" t="str">
        <f t="shared" si="241"/>
        <v>0-10%</v>
      </c>
      <c r="I7738" t="s">
        <v>19</v>
      </c>
      <c r="J7738">
        <v>2.38</v>
      </c>
      <c r="K7738">
        <v>2.1</v>
      </c>
      <c r="L7738">
        <v>0.7</v>
      </c>
      <c r="M7738" t="s">
        <v>372</v>
      </c>
      <c r="N7738" t="s">
        <v>259</v>
      </c>
      <c r="O7738" t="s">
        <v>259</v>
      </c>
      <c r="P7738" t="s">
        <v>22</v>
      </c>
      <c r="Q7738" t="s">
        <v>23</v>
      </c>
      <c r="R7738" t="s">
        <v>59</v>
      </c>
      <c r="S7738">
        <v>0.56999999999999995</v>
      </c>
      <c r="T7738" s="1">
        <v>40199</v>
      </c>
    </row>
    <row r="7739" spans="1:20" x14ac:dyDescent="0.3">
      <c r="A7739">
        <v>55424</v>
      </c>
      <c r="B7739" s="1">
        <v>40239</v>
      </c>
      <c r="C7739" s="1" t="str">
        <f t="shared" si="240"/>
        <v>Mar</v>
      </c>
      <c r="D7739" t="s">
        <v>44</v>
      </c>
      <c r="E7739">
        <v>6</v>
      </c>
      <c r="F7739">
        <v>25.84</v>
      </c>
      <c r="G7739">
        <v>0.04</v>
      </c>
      <c r="H7739" t="str">
        <f t="shared" si="241"/>
        <v>0-10%</v>
      </c>
      <c r="I7739" t="s">
        <v>39</v>
      </c>
      <c r="J7739">
        <v>-4.13</v>
      </c>
      <c r="K7739">
        <v>1.76</v>
      </c>
      <c r="L7739">
        <v>4.8600000000000003</v>
      </c>
      <c r="M7739" t="s">
        <v>856</v>
      </c>
      <c r="N7739" t="s">
        <v>804</v>
      </c>
      <c r="O7739" t="s">
        <v>142</v>
      </c>
      <c r="P7739" t="s">
        <v>22</v>
      </c>
      <c r="Q7739" t="s">
        <v>36</v>
      </c>
      <c r="R7739" t="s">
        <v>37</v>
      </c>
      <c r="S7739">
        <v>0.41</v>
      </c>
      <c r="T7739" s="1">
        <v>40241</v>
      </c>
    </row>
    <row r="7740" spans="1:20" x14ac:dyDescent="0.3">
      <c r="A7740">
        <v>55425</v>
      </c>
      <c r="B7740" s="1">
        <v>40848</v>
      </c>
      <c r="C7740" s="1" t="str">
        <f t="shared" si="240"/>
        <v>Nov</v>
      </c>
      <c r="D7740" t="s">
        <v>859</v>
      </c>
      <c r="E7740">
        <v>42</v>
      </c>
      <c r="F7740">
        <v>4373.8535000000002</v>
      </c>
      <c r="G7740">
        <v>0.04</v>
      </c>
      <c r="H7740" t="str">
        <f t="shared" si="241"/>
        <v>0-10%</v>
      </c>
      <c r="I7740" t="s">
        <v>39</v>
      </c>
      <c r="J7740">
        <v>963.68</v>
      </c>
      <c r="K7740">
        <v>125.99</v>
      </c>
      <c r="L7740">
        <v>7.69</v>
      </c>
      <c r="M7740" t="s">
        <v>433</v>
      </c>
      <c r="N7740" t="s">
        <v>389</v>
      </c>
      <c r="O7740" t="s">
        <v>115</v>
      </c>
      <c r="P7740" t="s">
        <v>32</v>
      </c>
      <c r="Q7740" t="s">
        <v>33</v>
      </c>
      <c r="R7740" t="s">
        <v>34</v>
      </c>
      <c r="S7740">
        <v>0.59</v>
      </c>
      <c r="T7740" s="1">
        <v>40849</v>
      </c>
    </row>
    <row r="7741" spans="1:20" x14ac:dyDescent="0.3">
      <c r="A7741">
        <v>55425</v>
      </c>
      <c r="B7741" s="1">
        <v>40848</v>
      </c>
      <c r="C7741" s="1" t="str">
        <f t="shared" si="240"/>
        <v>Nov</v>
      </c>
      <c r="D7741" t="s">
        <v>859</v>
      </c>
      <c r="E7741">
        <v>7</v>
      </c>
      <c r="F7741">
        <v>73.86</v>
      </c>
      <c r="G7741">
        <v>0.08</v>
      </c>
      <c r="H7741" t="str">
        <f t="shared" si="241"/>
        <v>0-10%</v>
      </c>
      <c r="I7741" t="s">
        <v>19</v>
      </c>
      <c r="J7741">
        <v>-52.49</v>
      </c>
      <c r="K7741">
        <v>9.7100000000000009</v>
      </c>
      <c r="L7741">
        <v>9.4499999999999993</v>
      </c>
      <c r="M7741" t="s">
        <v>433</v>
      </c>
      <c r="N7741" t="s">
        <v>207</v>
      </c>
      <c r="O7741" t="s">
        <v>115</v>
      </c>
      <c r="P7741" t="s">
        <v>32</v>
      </c>
      <c r="Q7741" t="s">
        <v>23</v>
      </c>
      <c r="R7741" t="s">
        <v>24</v>
      </c>
      <c r="S7741">
        <v>0.6</v>
      </c>
      <c r="T7741" s="1">
        <v>40849</v>
      </c>
    </row>
    <row r="7742" spans="1:20" x14ac:dyDescent="0.3">
      <c r="A7742">
        <v>55425</v>
      </c>
      <c r="B7742" s="1">
        <v>40848</v>
      </c>
      <c r="C7742" s="1" t="str">
        <f t="shared" si="240"/>
        <v>Nov</v>
      </c>
      <c r="D7742" t="s">
        <v>859</v>
      </c>
      <c r="E7742">
        <v>8</v>
      </c>
      <c r="F7742">
        <v>2302.36</v>
      </c>
      <c r="G7742">
        <v>0.05</v>
      </c>
      <c r="H7742" t="str">
        <f t="shared" si="241"/>
        <v>0-10%</v>
      </c>
      <c r="I7742" t="s">
        <v>39</v>
      </c>
      <c r="J7742">
        <v>-114.68</v>
      </c>
      <c r="K7742">
        <v>300.97000000000003</v>
      </c>
      <c r="L7742">
        <v>7.18</v>
      </c>
      <c r="M7742" t="s">
        <v>433</v>
      </c>
      <c r="N7742" t="s">
        <v>488</v>
      </c>
      <c r="O7742" t="s">
        <v>488</v>
      </c>
      <c r="P7742" t="s">
        <v>32</v>
      </c>
      <c r="Q7742" t="s">
        <v>33</v>
      </c>
      <c r="R7742" t="s">
        <v>48</v>
      </c>
      <c r="S7742">
        <v>0.48</v>
      </c>
      <c r="T7742" s="1">
        <v>40850</v>
      </c>
    </row>
    <row r="7743" spans="1:20" x14ac:dyDescent="0.3">
      <c r="A7743">
        <v>55429</v>
      </c>
      <c r="B7743" s="1">
        <v>39993</v>
      </c>
      <c r="C7743" s="1" t="str">
        <f t="shared" si="240"/>
        <v>Jun</v>
      </c>
      <c r="D7743" t="s">
        <v>25</v>
      </c>
      <c r="E7743">
        <v>43</v>
      </c>
      <c r="F7743">
        <v>260.58999999999997</v>
      </c>
      <c r="G7743">
        <v>0.09</v>
      </c>
      <c r="H7743" t="str">
        <f t="shared" si="241"/>
        <v>0-10%</v>
      </c>
      <c r="I7743" t="s">
        <v>19</v>
      </c>
      <c r="J7743">
        <v>-157.76</v>
      </c>
      <c r="K7743">
        <v>6.48</v>
      </c>
      <c r="L7743">
        <v>7.03</v>
      </c>
      <c r="M7743" t="s">
        <v>216</v>
      </c>
      <c r="N7743" t="s">
        <v>138</v>
      </c>
      <c r="O7743" t="s">
        <v>139</v>
      </c>
      <c r="P7743" t="s">
        <v>28</v>
      </c>
      <c r="Q7743" t="s">
        <v>23</v>
      </c>
      <c r="R7743" t="s">
        <v>43</v>
      </c>
      <c r="S7743">
        <v>0.37</v>
      </c>
      <c r="T7743" s="1">
        <v>39995</v>
      </c>
    </row>
    <row r="7744" spans="1:20" x14ac:dyDescent="0.3">
      <c r="A7744">
        <v>55431</v>
      </c>
      <c r="B7744" s="1">
        <v>41068</v>
      </c>
      <c r="C7744" s="1" t="str">
        <f t="shared" si="240"/>
        <v>Jun</v>
      </c>
      <c r="D7744" t="s">
        <v>859</v>
      </c>
      <c r="E7744">
        <v>13</v>
      </c>
      <c r="F7744">
        <v>3723.99</v>
      </c>
      <c r="G7744">
        <v>0.03</v>
      </c>
      <c r="H7744" t="str">
        <f t="shared" si="241"/>
        <v>0-10%</v>
      </c>
      <c r="I7744" t="s">
        <v>19</v>
      </c>
      <c r="J7744">
        <v>777.28</v>
      </c>
      <c r="K7744">
        <v>289.52999999999997</v>
      </c>
      <c r="L7744">
        <v>19.989999999999998</v>
      </c>
      <c r="M7744" t="s">
        <v>605</v>
      </c>
      <c r="N7744" t="s">
        <v>259</v>
      </c>
      <c r="O7744" t="s">
        <v>259</v>
      </c>
      <c r="P7744" t="s">
        <v>32</v>
      </c>
      <c r="Q7744" t="s">
        <v>23</v>
      </c>
      <c r="R7744" t="s">
        <v>29</v>
      </c>
      <c r="S7744">
        <v>0.56000000000000005</v>
      </c>
      <c r="T7744" s="1">
        <v>41069</v>
      </c>
    </row>
    <row r="7745" spans="1:20" x14ac:dyDescent="0.3">
      <c r="A7745">
        <v>55431</v>
      </c>
      <c r="B7745" s="1">
        <v>41068</v>
      </c>
      <c r="C7745" s="1" t="str">
        <f t="shared" si="240"/>
        <v>Jun</v>
      </c>
      <c r="D7745" t="s">
        <v>859</v>
      </c>
      <c r="E7745">
        <v>39</v>
      </c>
      <c r="F7745">
        <v>61.94</v>
      </c>
      <c r="G7745">
        <v>0.1</v>
      </c>
      <c r="H7745" t="str">
        <f t="shared" si="241"/>
        <v>0-10%</v>
      </c>
      <c r="I7745" t="s">
        <v>19</v>
      </c>
      <c r="J7745">
        <v>-17.78</v>
      </c>
      <c r="K7745">
        <v>1.6</v>
      </c>
      <c r="L7745">
        <v>1.29</v>
      </c>
      <c r="M7745" t="s">
        <v>605</v>
      </c>
      <c r="N7745" t="s">
        <v>141</v>
      </c>
      <c r="O7745" t="s">
        <v>142</v>
      </c>
      <c r="P7745" t="s">
        <v>32</v>
      </c>
      <c r="Q7745" t="s">
        <v>23</v>
      </c>
      <c r="R7745" t="s">
        <v>59</v>
      </c>
      <c r="S7745">
        <v>0.42</v>
      </c>
      <c r="T7745" s="1">
        <v>41069</v>
      </c>
    </row>
    <row r="7746" spans="1:20" x14ac:dyDescent="0.3">
      <c r="A7746">
        <v>55458</v>
      </c>
      <c r="B7746" s="1">
        <v>40984</v>
      </c>
      <c r="C7746" s="1" t="str">
        <f t="shared" si="240"/>
        <v>Mar</v>
      </c>
      <c r="D7746" t="s">
        <v>25</v>
      </c>
      <c r="E7746">
        <v>32</v>
      </c>
      <c r="F7746">
        <v>115.78</v>
      </c>
      <c r="G7746">
        <v>7.0000000000000007E-2</v>
      </c>
      <c r="H7746" t="str">
        <f t="shared" si="241"/>
        <v>0-10%</v>
      </c>
      <c r="I7746" t="s">
        <v>19</v>
      </c>
      <c r="J7746">
        <v>-167.42</v>
      </c>
      <c r="K7746">
        <v>3.52</v>
      </c>
      <c r="L7746">
        <v>6.83</v>
      </c>
      <c r="M7746" t="s">
        <v>387</v>
      </c>
      <c r="N7746" t="s">
        <v>259</v>
      </c>
      <c r="O7746" t="s">
        <v>259</v>
      </c>
      <c r="P7746" t="s">
        <v>42</v>
      </c>
      <c r="Q7746" t="s">
        <v>23</v>
      </c>
      <c r="R7746" t="s">
        <v>30</v>
      </c>
      <c r="S7746">
        <v>0.38</v>
      </c>
      <c r="T7746" s="1">
        <v>40986</v>
      </c>
    </row>
    <row r="7747" spans="1:20" x14ac:dyDescent="0.3">
      <c r="A7747">
        <v>55458</v>
      </c>
      <c r="B7747" s="1">
        <v>40984</v>
      </c>
      <c r="C7747" s="1" t="str">
        <f t="shared" ref="C7747:C7810" si="242">TEXT(B7747,"mmm")</f>
        <v>Mar</v>
      </c>
      <c r="D7747" t="s">
        <v>25</v>
      </c>
      <c r="E7747">
        <v>13</v>
      </c>
      <c r="F7747">
        <v>210.22</v>
      </c>
      <c r="G7747">
        <v>0</v>
      </c>
      <c r="H7747" t="str">
        <f t="shared" ref="H7747:H7810" si="243">IF(G7747&lt;=0.1, "0-10%", IF(G7747&lt;=0.2, "10-20%", IF(G7747&lt;=0.3, "20-30%", "30%+")))</f>
        <v>0-10%</v>
      </c>
      <c r="I7747" t="s">
        <v>19</v>
      </c>
      <c r="J7747">
        <v>-30.71</v>
      </c>
      <c r="K7747">
        <v>14.98</v>
      </c>
      <c r="L7747">
        <v>7.69</v>
      </c>
      <c r="M7747" t="s">
        <v>387</v>
      </c>
      <c r="N7747" t="s">
        <v>259</v>
      </c>
      <c r="O7747" t="s">
        <v>259</v>
      </c>
      <c r="P7747" t="s">
        <v>42</v>
      </c>
      <c r="Q7747" t="s">
        <v>23</v>
      </c>
      <c r="R7747" t="s">
        <v>24</v>
      </c>
      <c r="S7747">
        <v>0.56999999999999995</v>
      </c>
      <c r="T7747" s="1">
        <v>40986</v>
      </c>
    </row>
    <row r="7748" spans="1:20" x14ac:dyDescent="0.3">
      <c r="A7748">
        <v>55459</v>
      </c>
      <c r="B7748" s="1">
        <v>39928</v>
      </c>
      <c r="C7748" s="1" t="str">
        <f t="shared" si="242"/>
        <v>Apr</v>
      </c>
      <c r="D7748" t="s">
        <v>859</v>
      </c>
      <c r="E7748">
        <v>5</v>
      </c>
      <c r="F7748">
        <v>126.95</v>
      </c>
      <c r="G7748">
        <v>0</v>
      </c>
      <c r="H7748" t="str">
        <f t="shared" si="243"/>
        <v>0-10%</v>
      </c>
      <c r="I7748" t="s">
        <v>19</v>
      </c>
      <c r="J7748">
        <v>-4.17</v>
      </c>
      <c r="K7748">
        <v>22.84</v>
      </c>
      <c r="L7748">
        <v>8.18</v>
      </c>
      <c r="M7748" t="s">
        <v>840</v>
      </c>
      <c r="N7748" t="s">
        <v>804</v>
      </c>
      <c r="O7748" t="s">
        <v>142</v>
      </c>
      <c r="P7748" t="s">
        <v>42</v>
      </c>
      <c r="Q7748" t="s">
        <v>23</v>
      </c>
      <c r="R7748" t="s">
        <v>43</v>
      </c>
      <c r="S7748">
        <v>0.39</v>
      </c>
      <c r="T7748" s="1">
        <v>39930</v>
      </c>
    </row>
    <row r="7749" spans="1:20" x14ac:dyDescent="0.3">
      <c r="A7749">
        <v>55460</v>
      </c>
      <c r="B7749" s="1">
        <v>41055</v>
      </c>
      <c r="C7749" s="1" t="str">
        <f t="shared" si="242"/>
        <v>May</v>
      </c>
      <c r="D7749" t="s">
        <v>25</v>
      </c>
      <c r="E7749">
        <v>49</v>
      </c>
      <c r="F7749">
        <v>1944.87</v>
      </c>
      <c r="G7749">
        <v>0.06</v>
      </c>
      <c r="H7749" t="str">
        <f t="shared" si="243"/>
        <v>0-10%</v>
      </c>
      <c r="I7749" t="s">
        <v>19</v>
      </c>
      <c r="J7749">
        <v>496.43</v>
      </c>
      <c r="K7749">
        <v>41.71</v>
      </c>
      <c r="L7749">
        <v>4.5</v>
      </c>
      <c r="M7749" t="s">
        <v>614</v>
      </c>
      <c r="N7749" t="s">
        <v>611</v>
      </c>
      <c r="O7749" t="s">
        <v>115</v>
      </c>
      <c r="P7749" t="s">
        <v>42</v>
      </c>
      <c r="Q7749" t="s">
        <v>23</v>
      </c>
      <c r="R7749" t="s">
        <v>29</v>
      </c>
      <c r="S7749">
        <v>0.56000000000000005</v>
      </c>
      <c r="T7749" s="1">
        <v>41057</v>
      </c>
    </row>
    <row r="7750" spans="1:20" x14ac:dyDescent="0.3">
      <c r="A7750">
        <v>55460</v>
      </c>
      <c r="B7750" s="1">
        <v>41055</v>
      </c>
      <c r="C7750" s="1" t="str">
        <f t="shared" si="242"/>
        <v>May</v>
      </c>
      <c r="D7750" t="s">
        <v>25</v>
      </c>
      <c r="E7750">
        <v>12</v>
      </c>
      <c r="F7750">
        <v>61.82</v>
      </c>
      <c r="G7750">
        <v>0.1</v>
      </c>
      <c r="H7750" t="str">
        <f t="shared" si="243"/>
        <v>0-10%</v>
      </c>
      <c r="I7750" t="s">
        <v>19</v>
      </c>
      <c r="J7750">
        <v>-10.45</v>
      </c>
      <c r="K7750">
        <v>5.34</v>
      </c>
      <c r="L7750">
        <v>2.99</v>
      </c>
      <c r="M7750" t="s">
        <v>614</v>
      </c>
      <c r="N7750" t="s">
        <v>611</v>
      </c>
      <c r="O7750" t="s">
        <v>115</v>
      </c>
      <c r="P7750" t="s">
        <v>42</v>
      </c>
      <c r="Q7750" t="s">
        <v>23</v>
      </c>
      <c r="R7750" t="s">
        <v>30</v>
      </c>
      <c r="S7750">
        <v>0.38</v>
      </c>
      <c r="T7750" s="1">
        <v>41056</v>
      </c>
    </row>
    <row r="7751" spans="1:20" x14ac:dyDescent="0.3">
      <c r="A7751">
        <v>55461</v>
      </c>
      <c r="B7751" s="1">
        <v>40084</v>
      </c>
      <c r="C7751" s="1" t="str">
        <f t="shared" si="242"/>
        <v>Sep</v>
      </c>
      <c r="D7751" t="s">
        <v>44</v>
      </c>
      <c r="E7751">
        <v>16</v>
      </c>
      <c r="F7751">
        <v>84.01</v>
      </c>
      <c r="G7751">
        <v>0.06</v>
      </c>
      <c r="H7751" t="str">
        <f t="shared" si="243"/>
        <v>0-10%</v>
      </c>
      <c r="I7751" t="s">
        <v>19</v>
      </c>
      <c r="J7751">
        <v>-34.119999999999997</v>
      </c>
      <c r="K7751">
        <v>4.82</v>
      </c>
      <c r="L7751">
        <v>5.72</v>
      </c>
      <c r="M7751" t="s">
        <v>243</v>
      </c>
      <c r="N7751" t="s">
        <v>259</v>
      </c>
      <c r="O7751" t="s">
        <v>259</v>
      </c>
      <c r="P7751" t="s">
        <v>22</v>
      </c>
      <c r="Q7751" t="s">
        <v>36</v>
      </c>
      <c r="R7751" t="s">
        <v>37</v>
      </c>
      <c r="S7751">
        <v>0.47</v>
      </c>
      <c r="T7751" s="1">
        <v>40085</v>
      </c>
    </row>
    <row r="7752" spans="1:20" x14ac:dyDescent="0.3">
      <c r="A7752">
        <v>55462</v>
      </c>
      <c r="B7752" s="1">
        <v>40995</v>
      </c>
      <c r="C7752" s="1" t="str">
        <f t="shared" si="242"/>
        <v>Mar</v>
      </c>
      <c r="D7752" t="s">
        <v>44</v>
      </c>
      <c r="E7752">
        <v>13</v>
      </c>
      <c r="F7752">
        <v>75.27</v>
      </c>
      <c r="G7752">
        <v>0.06</v>
      </c>
      <c r="H7752" t="str">
        <f t="shared" si="243"/>
        <v>0-10%</v>
      </c>
      <c r="I7752" t="s">
        <v>19</v>
      </c>
      <c r="J7752">
        <v>-1.84</v>
      </c>
      <c r="K7752">
        <v>5.58</v>
      </c>
      <c r="L7752">
        <v>2.99</v>
      </c>
      <c r="M7752" t="s">
        <v>224</v>
      </c>
      <c r="N7752" t="s">
        <v>138</v>
      </c>
      <c r="O7752" t="s">
        <v>139</v>
      </c>
      <c r="P7752" t="s">
        <v>42</v>
      </c>
      <c r="Q7752" t="s">
        <v>23</v>
      </c>
      <c r="R7752" t="s">
        <v>30</v>
      </c>
      <c r="S7752">
        <v>0.37</v>
      </c>
      <c r="T7752" s="1">
        <v>40997</v>
      </c>
    </row>
    <row r="7753" spans="1:20" x14ac:dyDescent="0.3">
      <c r="A7753">
        <v>55462</v>
      </c>
      <c r="B7753" s="1">
        <v>40995</v>
      </c>
      <c r="C7753" s="1" t="str">
        <f t="shared" si="242"/>
        <v>Mar</v>
      </c>
      <c r="D7753" t="s">
        <v>44</v>
      </c>
      <c r="E7753">
        <v>31</v>
      </c>
      <c r="F7753">
        <v>1184.53</v>
      </c>
      <c r="G7753">
        <v>0.05</v>
      </c>
      <c r="H7753" t="str">
        <f t="shared" si="243"/>
        <v>0-10%</v>
      </c>
      <c r="I7753" t="s">
        <v>19</v>
      </c>
      <c r="J7753">
        <v>-26.49</v>
      </c>
      <c r="K7753">
        <v>39.979999999999997</v>
      </c>
      <c r="L7753">
        <v>7.12</v>
      </c>
      <c r="M7753" t="s">
        <v>224</v>
      </c>
      <c r="N7753" t="s">
        <v>138</v>
      </c>
      <c r="O7753" t="s">
        <v>139</v>
      </c>
      <c r="P7753" t="s">
        <v>42</v>
      </c>
      <c r="Q7753" t="s">
        <v>33</v>
      </c>
      <c r="R7753" t="s">
        <v>48</v>
      </c>
      <c r="S7753">
        <v>0.67</v>
      </c>
      <c r="T7753" s="1">
        <v>40996</v>
      </c>
    </row>
    <row r="7754" spans="1:20" x14ac:dyDescent="0.3">
      <c r="A7754">
        <v>55462</v>
      </c>
      <c r="B7754" s="1">
        <v>40995</v>
      </c>
      <c r="C7754" s="1" t="str">
        <f t="shared" si="242"/>
        <v>Mar</v>
      </c>
      <c r="D7754" t="s">
        <v>44</v>
      </c>
      <c r="E7754">
        <v>35</v>
      </c>
      <c r="F7754">
        <v>3683.73</v>
      </c>
      <c r="G7754">
        <v>0.09</v>
      </c>
      <c r="H7754" t="str">
        <f t="shared" si="243"/>
        <v>0-10%</v>
      </c>
      <c r="I7754" t="s">
        <v>19</v>
      </c>
      <c r="J7754">
        <v>708.76</v>
      </c>
      <c r="K7754">
        <v>125.99</v>
      </c>
      <c r="L7754">
        <v>8.99</v>
      </c>
      <c r="M7754" t="s">
        <v>224</v>
      </c>
      <c r="N7754" t="s">
        <v>138</v>
      </c>
      <c r="O7754" t="s">
        <v>139</v>
      </c>
      <c r="P7754" t="s">
        <v>42</v>
      </c>
      <c r="Q7754" t="s">
        <v>33</v>
      </c>
      <c r="R7754" t="s">
        <v>34</v>
      </c>
      <c r="S7754">
        <v>0.59</v>
      </c>
      <c r="T7754" s="1">
        <v>40996</v>
      </c>
    </row>
    <row r="7755" spans="1:20" x14ac:dyDescent="0.3">
      <c r="A7755">
        <v>55490</v>
      </c>
      <c r="B7755" s="1">
        <v>40133</v>
      </c>
      <c r="C7755" s="1" t="str">
        <f t="shared" si="242"/>
        <v>Nov</v>
      </c>
      <c r="D7755" t="s">
        <v>44</v>
      </c>
      <c r="E7755">
        <v>3</v>
      </c>
      <c r="F7755">
        <v>246.2</v>
      </c>
      <c r="G7755">
        <v>0.04</v>
      </c>
      <c r="H7755" t="str">
        <f t="shared" si="243"/>
        <v>0-10%</v>
      </c>
      <c r="I7755" t="s">
        <v>26</v>
      </c>
      <c r="J7755">
        <v>-184.16</v>
      </c>
      <c r="K7755">
        <v>70.89</v>
      </c>
      <c r="L7755">
        <v>89.3</v>
      </c>
      <c r="M7755" t="s">
        <v>825</v>
      </c>
      <c r="N7755" t="s">
        <v>804</v>
      </c>
      <c r="O7755" t="s">
        <v>142</v>
      </c>
      <c r="P7755" t="s">
        <v>32</v>
      </c>
      <c r="Q7755" t="s">
        <v>36</v>
      </c>
      <c r="R7755" t="s">
        <v>54</v>
      </c>
      <c r="S7755">
        <v>0.72</v>
      </c>
      <c r="T7755" s="1">
        <v>40134</v>
      </c>
    </row>
    <row r="7756" spans="1:20" x14ac:dyDescent="0.3">
      <c r="A7756">
        <v>55492</v>
      </c>
      <c r="B7756" s="1">
        <v>40805</v>
      </c>
      <c r="C7756" s="1" t="str">
        <f t="shared" si="242"/>
        <v>Sep</v>
      </c>
      <c r="D7756" t="s">
        <v>859</v>
      </c>
      <c r="E7756">
        <v>10</v>
      </c>
      <c r="F7756">
        <v>1124.2439999999999</v>
      </c>
      <c r="G7756">
        <v>0.03</v>
      </c>
      <c r="H7756" t="str">
        <f t="shared" si="243"/>
        <v>0-10%</v>
      </c>
      <c r="I7756" t="s">
        <v>39</v>
      </c>
      <c r="J7756">
        <v>-126.45</v>
      </c>
      <c r="K7756">
        <v>125.99</v>
      </c>
      <c r="L7756">
        <v>7.69</v>
      </c>
      <c r="M7756" t="s">
        <v>536</v>
      </c>
      <c r="N7756" t="s">
        <v>488</v>
      </c>
      <c r="O7756" t="s">
        <v>488</v>
      </c>
      <c r="P7756" t="s">
        <v>32</v>
      </c>
      <c r="Q7756" t="s">
        <v>33</v>
      </c>
      <c r="R7756" t="s">
        <v>34</v>
      </c>
      <c r="S7756">
        <v>0.57999999999999996</v>
      </c>
      <c r="T7756" s="1">
        <v>40807</v>
      </c>
    </row>
    <row r="7757" spans="1:20" x14ac:dyDescent="0.3">
      <c r="A7757">
        <v>55494</v>
      </c>
      <c r="B7757" s="1">
        <v>41085</v>
      </c>
      <c r="C7757" s="1" t="str">
        <f t="shared" si="242"/>
        <v>Jun</v>
      </c>
      <c r="D7757" t="s">
        <v>859</v>
      </c>
      <c r="E7757">
        <v>4</v>
      </c>
      <c r="F7757">
        <v>57.82</v>
      </c>
      <c r="G7757">
        <v>0.08</v>
      </c>
      <c r="H7757" t="str">
        <f t="shared" si="243"/>
        <v>0-10%</v>
      </c>
      <c r="I7757" t="s">
        <v>39</v>
      </c>
      <c r="J7757">
        <v>0.85</v>
      </c>
      <c r="K7757">
        <v>10.98</v>
      </c>
      <c r="L7757">
        <v>4.8</v>
      </c>
      <c r="M7757" t="s">
        <v>444</v>
      </c>
      <c r="N7757" t="s">
        <v>141</v>
      </c>
      <c r="O7757" t="s">
        <v>142</v>
      </c>
      <c r="P7757" t="s">
        <v>22</v>
      </c>
      <c r="Q7757" t="s">
        <v>23</v>
      </c>
      <c r="R7757" t="s">
        <v>51</v>
      </c>
      <c r="S7757">
        <v>0.36</v>
      </c>
      <c r="T7757" s="1">
        <v>41087</v>
      </c>
    </row>
    <row r="7758" spans="1:20" x14ac:dyDescent="0.3">
      <c r="A7758">
        <v>55494</v>
      </c>
      <c r="B7758" s="1">
        <v>41085</v>
      </c>
      <c r="C7758" s="1" t="str">
        <f t="shared" si="242"/>
        <v>Jun</v>
      </c>
      <c r="D7758" t="s">
        <v>859</v>
      </c>
      <c r="E7758">
        <v>49</v>
      </c>
      <c r="F7758">
        <v>544.89</v>
      </c>
      <c r="G7758">
        <v>0.09</v>
      </c>
      <c r="H7758" t="str">
        <f t="shared" si="243"/>
        <v>0-10%</v>
      </c>
      <c r="I7758" t="s">
        <v>19</v>
      </c>
      <c r="J7758">
        <v>-115.66</v>
      </c>
      <c r="K7758">
        <v>11.97</v>
      </c>
      <c r="L7758">
        <v>5.81</v>
      </c>
      <c r="M7758" t="s">
        <v>444</v>
      </c>
      <c r="N7758" t="s">
        <v>141</v>
      </c>
      <c r="O7758" t="s">
        <v>142</v>
      </c>
      <c r="P7758" t="s">
        <v>22</v>
      </c>
      <c r="Q7758" t="s">
        <v>23</v>
      </c>
      <c r="R7758" t="s">
        <v>59</v>
      </c>
      <c r="S7758">
        <v>0.6</v>
      </c>
      <c r="T7758" s="1">
        <v>41086</v>
      </c>
    </row>
    <row r="7759" spans="1:20" x14ac:dyDescent="0.3">
      <c r="A7759">
        <v>55520</v>
      </c>
      <c r="B7759" s="1">
        <v>40670</v>
      </c>
      <c r="C7759" s="1" t="str">
        <f t="shared" si="242"/>
        <v>May</v>
      </c>
      <c r="D7759" t="s">
        <v>859</v>
      </c>
      <c r="E7759">
        <v>43</v>
      </c>
      <c r="F7759">
        <v>525.77</v>
      </c>
      <c r="G7759">
        <v>0.08</v>
      </c>
      <c r="H7759" t="str">
        <f t="shared" si="243"/>
        <v>0-10%</v>
      </c>
      <c r="I7759" t="s">
        <v>39</v>
      </c>
      <c r="J7759">
        <v>34.630000000000003</v>
      </c>
      <c r="K7759">
        <v>11.99</v>
      </c>
      <c r="L7759">
        <v>5.99</v>
      </c>
      <c r="M7759" t="s">
        <v>760</v>
      </c>
      <c r="N7759" t="s">
        <v>759</v>
      </c>
      <c r="O7759" t="s">
        <v>759</v>
      </c>
      <c r="P7759" t="s">
        <v>22</v>
      </c>
      <c r="Q7759" t="s">
        <v>33</v>
      </c>
      <c r="R7759" t="s">
        <v>93</v>
      </c>
      <c r="S7759">
        <v>0.36</v>
      </c>
      <c r="T7759" s="1">
        <v>40671</v>
      </c>
    </row>
    <row r="7760" spans="1:20" x14ac:dyDescent="0.3">
      <c r="A7760">
        <v>55525</v>
      </c>
      <c r="B7760" s="1">
        <v>39941</v>
      </c>
      <c r="C7760" s="1" t="str">
        <f t="shared" si="242"/>
        <v>May</v>
      </c>
      <c r="D7760" t="s">
        <v>18</v>
      </c>
      <c r="E7760">
        <v>1</v>
      </c>
      <c r="F7760">
        <v>291.39999999999998</v>
      </c>
      <c r="G7760">
        <v>0.06</v>
      </c>
      <c r="H7760" t="str">
        <f t="shared" si="243"/>
        <v>0-10%</v>
      </c>
      <c r="I7760" t="s">
        <v>19</v>
      </c>
      <c r="J7760">
        <v>-763.16</v>
      </c>
      <c r="K7760">
        <v>300.97000000000003</v>
      </c>
      <c r="L7760">
        <v>7.18</v>
      </c>
      <c r="M7760" t="s">
        <v>269</v>
      </c>
      <c r="N7760" t="s">
        <v>611</v>
      </c>
      <c r="O7760" t="s">
        <v>115</v>
      </c>
      <c r="P7760" t="s">
        <v>32</v>
      </c>
      <c r="Q7760" t="s">
        <v>33</v>
      </c>
      <c r="R7760" t="s">
        <v>48</v>
      </c>
      <c r="S7760">
        <v>0.48</v>
      </c>
      <c r="T7760" s="1">
        <v>39941</v>
      </c>
    </row>
    <row r="7761" spans="1:20" x14ac:dyDescent="0.3">
      <c r="A7761">
        <v>55526</v>
      </c>
      <c r="B7761" s="1">
        <v>41092</v>
      </c>
      <c r="C7761" s="1" t="str">
        <f t="shared" si="242"/>
        <v>Jul</v>
      </c>
      <c r="D7761" t="s">
        <v>25</v>
      </c>
      <c r="E7761">
        <v>23</v>
      </c>
      <c r="F7761">
        <v>445.17</v>
      </c>
      <c r="G7761">
        <v>0.02</v>
      </c>
      <c r="H7761" t="str">
        <f t="shared" si="243"/>
        <v>0-10%</v>
      </c>
      <c r="I7761" t="s">
        <v>19</v>
      </c>
      <c r="J7761">
        <v>38.11</v>
      </c>
      <c r="K7761">
        <v>18.97</v>
      </c>
      <c r="L7761">
        <v>9.0299999999999994</v>
      </c>
      <c r="M7761" t="s">
        <v>251</v>
      </c>
      <c r="N7761" t="s">
        <v>259</v>
      </c>
      <c r="O7761" t="s">
        <v>259</v>
      </c>
      <c r="P7761" t="s">
        <v>32</v>
      </c>
      <c r="Q7761" t="s">
        <v>23</v>
      </c>
      <c r="R7761" t="s">
        <v>43</v>
      </c>
      <c r="S7761">
        <v>0.37</v>
      </c>
      <c r="T7761" s="1">
        <v>41093</v>
      </c>
    </row>
    <row r="7762" spans="1:20" x14ac:dyDescent="0.3">
      <c r="A7762">
        <v>55553</v>
      </c>
      <c r="B7762" s="1">
        <v>40011</v>
      </c>
      <c r="C7762" s="1" t="str">
        <f t="shared" si="242"/>
        <v>Jul</v>
      </c>
      <c r="D7762" t="s">
        <v>44</v>
      </c>
      <c r="E7762">
        <v>32</v>
      </c>
      <c r="F7762">
        <v>177.52</v>
      </c>
      <c r="G7762">
        <v>0.05</v>
      </c>
      <c r="H7762" t="str">
        <f t="shared" si="243"/>
        <v>0-10%</v>
      </c>
      <c r="I7762" t="s">
        <v>19</v>
      </c>
      <c r="J7762">
        <v>52.61</v>
      </c>
      <c r="K7762">
        <v>5.68</v>
      </c>
      <c r="L7762">
        <v>1.39</v>
      </c>
      <c r="M7762" t="s">
        <v>221</v>
      </c>
      <c r="N7762" t="s">
        <v>259</v>
      </c>
      <c r="O7762" t="s">
        <v>259</v>
      </c>
      <c r="P7762" t="s">
        <v>22</v>
      </c>
      <c r="Q7762" t="s">
        <v>23</v>
      </c>
      <c r="R7762" t="s">
        <v>51</v>
      </c>
      <c r="S7762">
        <v>0.38</v>
      </c>
      <c r="T7762" s="1">
        <v>40012</v>
      </c>
    </row>
    <row r="7763" spans="1:20" x14ac:dyDescent="0.3">
      <c r="A7763">
        <v>55554</v>
      </c>
      <c r="B7763" s="1">
        <v>40133</v>
      </c>
      <c r="C7763" s="1" t="str">
        <f t="shared" si="242"/>
        <v>Nov</v>
      </c>
      <c r="D7763" t="s">
        <v>859</v>
      </c>
      <c r="E7763">
        <v>6</v>
      </c>
      <c r="F7763">
        <v>122.09</v>
      </c>
      <c r="G7763">
        <v>0.04</v>
      </c>
      <c r="H7763" t="str">
        <f t="shared" si="243"/>
        <v>0-10%</v>
      </c>
      <c r="I7763" t="s">
        <v>19</v>
      </c>
      <c r="J7763">
        <v>-15.2</v>
      </c>
      <c r="K7763">
        <v>18.97</v>
      </c>
      <c r="L7763">
        <v>9.5399999999999991</v>
      </c>
      <c r="M7763" t="s">
        <v>443</v>
      </c>
      <c r="N7763" t="s">
        <v>141</v>
      </c>
      <c r="O7763" t="s">
        <v>142</v>
      </c>
      <c r="P7763" t="s">
        <v>22</v>
      </c>
      <c r="Q7763" t="s">
        <v>23</v>
      </c>
      <c r="R7763" t="s">
        <v>43</v>
      </c>
      <c r="S7763">
        <v>0.37</v>
      </c>
      <c r="T7763" s="1">
        <v>40134</v>
      </c>
    </row>
    <row r="7764" spans="1:20" x14ac:dyDescent="0.3">
      <c r="A7764">
        <v>55554</v>
      </c>
      <c r="B7764" s="1">
        <v>40133</v>
      </c>
      <c r="C7764" s="1" t="str">
        <f t="shared" si="242"/>
        <v>Nov</v>
      </c>
      <c r="D7764" t="s">
        <v>859</v>
      </c>
      <c r="E7764">
        <v>49</v>
      </c>
      <c r="F7764">
        <v>150.06</v>
      </c>
      <c r="G7764">
        <v>0.02</v>
      </c>
      <c r="H7764" t="str">
        <f t="shared" si="243"/>
        <v>0-10%</v>
      </c>
      <c r="I7764" t="s">
        <v>19</v>
      </c>
      <c r="J7764">
        <v>30.97</v>
      </c>
      <c r="K7764">
        <v>2.88</v>
      </c>
      <c r="L7764">
        <v>0.7</v>
      </c>
      <c r="M7764" t="s">
        <v>443</v>
      </c>
      <c r="N7764" t="s">
        <v>141</v>
      </c>
      <c r="O7764" t="s">
        <v>142</v>
      </c>
      <c r="P7764" t="s">
        <v>22</v>
      </c>
      <c r="Q7764" t="s">
        <v>23</v>
      </c>
      <c r="R7764" t="s">
        <v>59</v>
      </c>
      <c r="S7764">
        <v>0.56000000000000005</v>
      </c>
      <c r="T7764" s="1">
        <v>40136</v>
      </c>
    </row>
    <row r="7765" spans="1:20" x14ac:dyDescent="0.3">
      <c r="A7765">
        <v>55554</v>
      </c>
      <c r="B7765" s="1">
        <v>40133</v>
      </c>
      <c r="C7765" s="1" t="str">
        <f t="shared" si="242"/>
        <v>Nov</v>
      </c>
      <c r="D7765" t="s">
        <v>859</v>
      </c>
      <c r="E7765">
        <v>9</v>
      </c>
      <c r="F7765">
        <v>95.09</v>
      </c>
      <c r="G7765">
        <v>0.09</v>
      </c>
      <c r="H7765" t="str">
        <f t="shared" si="243"/>
        <v>0-10%</v>
      </c>
      <c r="I7765" t="s">
        <v>19</v>
      </c>
      <c r="J7765">
        <v>-13.53</v>
      </c>
      <c r="K7765">
        <v>10.98</v>
      </c>
      <c r="L7765">
        <v>3.37</v>
      </c>
      <c r="M7765" t="s">
        <v>443</v>
      </c>
      <c r="N7765" t="s">
        <v>141</v>
      </c>
      <c r="O7765" t="s">
        <v>142</v>
      </c>
      <c r="P7765" t="s">
        <v>22</v>
      </c>
      <c r="Q7765" t="s">
        <v>23</v>
      </c>
      <c r="R7765" t="s">
        <v>81</v>
      </c>
      <c r="S7765">
        <v>0.56999999999999995</v>
      </c>
      <c r="T7765" s="1">
        <v>40134</v>
      </c>
    </row>
    <row r="7766" spans="1:20" x14ac:dyDescent="0.3">
      <c r="A7766">
        <v>55558</v>
      </c>
      <c r="B7766" s="1">
        <v>40399</v>
      </c>
      <c r="C7766" s="1" t="str">
        <f t="shared" si="242"/>
        <v>Aug</v>
      </c>
      <c r="D7766" t="s">
        <v>44</v>
      </c>
      <c r="E7766">
        <v>8</v>
      </c>
      <c r="F7766">
        <v>1294.04</v>
      </c>
      <c r="G7766">
        <v>0.05</v>
      </c>
      <c r="H7766" t="str">
        <f t="shared" si="243"/>
        <v>0-10%</v>
      </c>
      <c r="I7766" t="s">
        <v>26</v>
      </c>
      <c r="J7766">
        <v>-323.18</v>
      </c>
      <c r="K7766">
        <v>150.97999999999999</v>
      </c>
      <c r="L7766">
        <v>66.27</v>
      </c>
      <c r="M7766" t="s">
        <v>792</v>
      </c>
      <c r="N7766" t="s">
        <v>804</v>
      </c>
      <c r="O7766" t="s">
        <v>142</v>
      </c>
      <c r="P7766" t="s">
        <v>28</v>
      </c>
      <c r="Q7766" t="s">
        <v>36</v>
      </c>
      <c r="R7766" t="s">
        <v>53</v>
      </c>
      <c r="S7766">
        <v>0.65</v>
      </c>
      <c r="T7766" s="1">
        <v>40399</v>
      </c>
    </row>
    <row r="7767" spans="1:20" x14ac:dyDescent="0.3">
      <c r="A7767">
        <v>55558</v>
      </c>
      <c r="B7767" s="1">
        <v>40399</v>
      </c>
      <c r="C7767" s="1" t="str">
        <f t="shared" si="242"/>
        <v>Aug</v>
      </c>
      <c r="D7767" t="s">
        <v>44</v>
      </c>
      <c r="E7767">
        <v>23</v>
      </c>
      <c r="F7767">
        <v>392.57</v>
      </c>
      <c r="G7767">
        <v>0.04</v>
      </c>
      <c r="H7767" t="str">
        <f t="shared" si="243"/>
        <v>0-10%</v>
      </c>
      <c r="I7767" t="s">
        <v>19</v>
      </c>
      <c r="J7767">
        <v>22.25</v>
      </c>
      <c r="K7767">
        <v>17.07</v>
      </c>
      <c r="L7767">
        <v>8.1300000000000008</v>
      </c>
      <c r="M7767" t="s">
        <v>792</v>
      </c>
      <c r="N7767" t="s">
        <v>804</v>
      </c>
      <c r="O7767" t="s">
        <v>142</v>
      </c>
      <c r="P7767" t="s">
        <v>28</v>
      </c>
      <c r="Q7767" t="s">
        <v>23</v>
      </c>
      <c r="R7767" t="s">
        <v>51</v>
      </c>
      <c r="S7767">
        <v>0.38</v>
      </c>
      <c r="T7767" s="1">
        <v>40401</v>
      </c>
    </row>
    <row r="7768" spans="1:20" x14ac:dyDescent="0.3">
      <c r="A7768">
        <v>55616</v>
      </c>
      <c r="B7768" s="1">
        <v>40671</v>
      </c>
      <c r="C7768" s="1" t="str">
        <f t="shared" si="242"/>
        <v>May</v>
      </c>
      <c r="D7768" t="s">
        <v>25</v>
      </c>
      <c r="E7768">
        <v>29</v>
      </c>
      <c r="F7768">
        <v>184.74</v>
      </c>
      <c r="G7768">
        <v>0</v>
      </c>
      <c r="H7768" t="str">
        <f t="shared" si="243"/>
        <v>0-10%</v>
      </c>
      <c r="I7768" t="s">
        <v>19</v>
      </c>
      <c r="J7768">
        <v>-102.25</v>
      </c>
      <c r="K7768">
        <v>5.98</v>
      </c>
      <c r="L7768">
        <v>4.38</v>
      </c>
      <c r="M7768" t="s">
        <v>469</v>
      </c>
      <c r="N7768" t="s">
        <v>207</v>
      </c>
      <c r="O7768" t="s">
        <v>115</v>
      </c>
      <c r="P7768" t="s">
        <v>28</v>
      </c>
      <c r="Q7768" t="s">
        <v>33</v>
      </c>
      <c r="R7768" t="s">
        <v>48</v>
      </c>
      <c r="S7768">
        <v>0.75</v>
      </c>
      <c r="T7768" s="1">
        <v>40672</v>
      </c>
    </row>
    <row r="7769" spans="1:20" x14ac:dyDescent="0.3">
      <c r="A7769">
        <v>55616</v>
      </c>
      <c r="B7769" s="1">
        <v>40671</v>
      </c>
      <c r="C7769" s="1" t="str">
        <f t="shared" si="242"/>
        <v>May</v>
      </c>
      <c r="D7769" t="s">
        <v>25</v>
      </c>
      <c r="E7769">
        <v>24</v>
      </c>
      <c r="F7769">
        <v>437.47800000000001</v>
      </c>
      <c r="G7769">
        <v>0.02</v>
      </c>
      <c r="H7769" t="str">
        <f t="shared" si="243"/>
        <v>0-10%</v>
      </c>
      <c r="I7769" t="s">
        <v>19</v>
      </c>
      <c r="J7769">
        <v>-42.23</v>
      </c>
      <c r="K7769">
        <v>20.99</v>
      </c>
      <c r="L7769">
        <v>1.25</v>
      </c>
      <c r="M7769" t="s">
        <v>469</v>
      </c>
      <c r="N7769" t="s">
        <v>488</v>
      </c>
      <c r="O7769" t="s">
        <v>488</v>
      </c>
      <c r="P7769" t="s">
        <v>28</v>
      </c>
      <c r="Q7769" t="s">
        <v>33</v>
      </c>
      <c r="R7769" t="s">
        <v>34</v>
      </c>
      <c r="S7769">
        <v>0.83</v>
      </c>
      <c r="T7769" s="1">
        <v>40672</v>
      </c>
    </row>
    <row r="7770" spans="1:20" x14ac:dyDescent="0.3">
      <c r="A7770">
        <v>55618</v>
      </c>
      <c r="B7770" s="1">
        <v>40929</v>
      </c>
      <c r="C7770" s="1" t="str">
        <f t="shared" si="242"/>
        <v>Jan</v>
      </c>
      <c r="D7770" t="s">
        <v>44</v>
      </c>
      <c r="E7770">
        <v>48</v>
      </c>
      <c r="F7770">
        <v>1494.232</v>
      </c>
      <c r="G7770">
        <v>0.04</v>
      </c>
      <c r="H7770" t="str">
        <f t="shared" si="243"/>
        <v>0-10%</v>
      </c>
      <c r="I7770" t="s">
        <v>19</v>
      </c>
      <c r="J7770">
        <v>479.95</v>
      </c>
      <c r="K7770">
        <v>35.99</v>
      </c>
      <c r="L7770">
        <v>1.25</v>
      </c>
      <c r="M7770" t="s">
        <v>140</v>
      </c>
      <c r="N7770" t="s">
        <v>138</v>
      </c>
      <c r="O7770" t="s">
        <v>139</v>
      </c>
      <c r="P7770" t="s">
        <v>32</v>
      </c>
      <c r="Q7770" t="s">
        <v>33</v>
      </c>
      <c r="R7770" t="s">
        <v>34</v>
      </c>
      <c r="S7770">
        <v>0.56999999999999995</v>
      </c>
      <c r="T7770" s="1">
        <v>40930</v>
      </c>
    </row>
    <row r="7771" spans="1:20" x14ac:dyDescent="0.3">
      <c r="A7771">
        <v>55621</v>
      </c>
      <c r="B7771" s="1">
        <v>40617</v>
      </c>
      <c r="C7771" s="1" t="str">
        <f t="shared" si="242"/>
        <v>Mar</v>
      </c>
      <c r="D7771" t="s">
        <v>18</v>
      </c>
      <c r="E7771">
        <v>50</v>
      </c>
      <c r="F7771">
        <v>6356.68</v>
      </c>
      <c r="G7771">
        <v>0.03</v>
      </c>
      <c r="H7771" t="str">
        <f t="shared" si="243"/>
        <v>0-10%</v>
      </c>
      <c r="I7771" t="s">
        <v>19</v>
      </c>
      <c r="J7771">
        <v>1812.86</v>
      </c>
      <c r="K7771">
        <v>128.24</v>
      </c>
      <c r="L7771">
        <v>12.65</v>
      </c>
      <c r="M7771" t="s">
        <v>202</v>
      </c>
      <c r="N7771" t="s">
        <v>677</v>
      </c>
      <c r="O7771" t="s">
        <v>139</v>
      </c>
      <c r="P7771" t="s">
        <v>42</v>
      </c>
      <c r="Q7771" t="s">
        <v>36</v>
      </c>
      <c r="R7771" t="s">
        <v>66</v>
      </c>
      <c r="T7771" s="1">
        <v>40619</v>
      </c>
    </row>
    <row r="7772" spans="1:20" x14ac:dyDescent="0.3">
      <c r="A7772">
        <v>55621</v>
      </c>
      <c r="B7772" s="1">
        <v>40617</v>
      </c>
      <c r="C7772" s="1" t="str">
        <f t="shared" si="242"/>
        <v>Mar</v>
      </c>
      <c r="D7772" t="s">
        <v>18</v>
      </c>
      <c r="E7772">
        <v>47</v>
      </c>
      <c r="F7772">
        <v>193.15</v>
      </c>
      <c r="G7772">
        <v>0.09</v>
      </c>
      <c r="H7772" t="str">
        <f t="shared" si="243"/>
        <v>0-10%</v>
      </c>
      <c r="I7772" t="s">
        <v>19</v>
      </c>
      <c r="J7772">
        <v>27.76</v>
      </c>
      <c r="K7772">
        <v>4.28</v>
      </c>
      <c r="L7772">
        <v>0.94</v>
      </c>
      <c r="M7772" t="s">
        <v>202</v>
      </c>
      <c r="N7772" t="s">
        <v>677</v>
      </c>
      <c r="O7772" t="s">
        <v>139</v>
      </c>
      <c r="P7772" t="s">
        <v>42</v>
      </c>
      <c r="Q7772" t="s">
        <v>23</v>
      </c>
      <c r="R7772" t="s">
        <v>59</v>
      </c>
      <c r="S7772">
        <v>0.56000000000000005</v>
      </c>
      <c r="T7772" s="1">
        <v>40624</v>
      </c>
    </row>
    <row r="7773" spans="1:20" x14ac:dyDescent="0.3">
      <c r="A7773">
        <v>55623</v>
      </c>
      <c r="B7773" s="1">
        <v>41187</v>
      </c>
      <c r="C7773" s="1" t="str">
        <f t="shared" si="242"/>
        <v>Oct</v>
      </c>
      <c r="D7773" t="s">
        <v>859</v>
      </c>
      <c r="E7773">
        <v>47</v>
      </c>
      <c r="F7773">
        <v>10348.73</v>
      </c>
      <c r="G7773">
        <v>0.09</v>
      </c>
      <c r="H7773" t="str">
        <f t="shared" si="243"/>
        <v>0-10%</v>
      </c>
      <c r="I7773" t="s">
        <v>26</v>
      </c>
      <c r="J7773">
        <v>1094.57</v>
      </c>
      <c r="K7773">
        <v>227.55</v>
      </c>
      <c r="L7773">
        <v>32.479999999999997</v>
      </c>
      <c r="M7773" t="s">
        <v>64</v>
      </c>
      <c r="N7773" t="s">
        <v>138</v>
      </c>
      <c r="O7773" t="s">
        <v>139</v>
      </c>
      <c r="P7773" t="s">
        <v>32</v>
      </c>
      <c r="Q7773" t="s">
        <v>36</v>
      </c>
      <c r="R7773" t="s">
        <v>54</v>
      </c>
      <c r="S7773">
        <v>0.68</v>
      </c>
      <c r="T7773" s="1">
        <v>41188</v>
      </c>
    </row>
    <row r="7774" spans="1:20" x14ac:dyDescent="0.3">
      <c r="A7774">
        <v>55648</v>
      </c>
      <c r="B7774" s="1">
        <v>40065</v>
      </c>
      <c r="C7774" s="1" t="str">
        <f t="shared" si="242"/>
        <v>Sep</v>
      </c>
      <c r="D7774" t="s">
        <v>859</v>
      </c>
      <c r="E7774">
        <v>5</v>
      </c>
      <c r="F7774">
        <v>14.74</v>
      </c>
      <c r="G7774">
        <v>0.08</v>
      </c>
      <c r="H7774" t="str">
        <f t="shared" si="243"/>
        <v>0-10%</v>
      </c>
      <c r="I7774" t="s">
        <v>19</v>
      </c>
      <c r="J7774">
        <v>-2.58</v>
      </c>
      <c r="K7774">
        <v>2.88</v>
      </c>
      <c r="L7774">
        <v>0.7</v>
      </c>
      <c r="M7774" t="s">
        <v>701</v>
      </c>
      <c r="N7774" t="s">
        <v>677</v>
      </c>
      <c r="O7774" t="s">
        <v>139</v>
      </c>
      <c r="P7774" t="s">
        <v>32</v>
      </c>
      <c r="Q7774" t="s">
        <v>23</v>
      </c>
      <c r="R7774" t="s">
        <v>59</v>
      </c>
      <c r="S7774">
        <v>0.56000000000000005</v>
      </c>
      <c r="T7774" s="1">
        <v>40068</v>
      </c>
    </row>
    <row r="7775" spans="1:20" x14ac:dyDescent="0.3">
      <c r="A7775">
        <v>55650</v>
      </c>
      <c r="B7775" s="1">
        <v>40837</v>
      </c>
      <c r="C7775" s="1" t="str">
        <f t="shared" si="242"/>
        <v>Oct</v>
      </c>
      <c r="D7775" t="s">
        <v>18</v>
      </c>
      <c r="E7775">
        <v>41</v>
      </c>
      <c r="F7775">
        <v>1258.97</v>
      </c>
      <c r="G7775">
        <v>0.1</v>
      </c>
      <c r="H7775" t="str">
        <f t="shared" si="243"/>
        <v>0-10%</v>
      </c>
      <c r="I7775" t="s">
        <v>19</v>
      </c>
      <c r="J7775">
        <v>-112.58</v>
      </c>
      <c r="K7775">
        <v>32.979999999999997</v>
      </c>
      <c r="L7775">
        <v>5.5</v>
      </c>
      <c r="M7775" t="s">
        <v>657</v>
      </c>
      <c r="N7775" t="s">
        <v>138</v>
      </c>
      <c r="O7775" t="s">
        <v>139</v>
      </c>
      <c r="P7775" t="s">
        <v>42</v>
      </c>
      <c r="Q7775" t="s">
        <v>33</v>
      </c>
      <c r="R7775" t="s">
        <v>48</v>
      </c>
      <c r="S7775">
        <v>0.75</v>
      </c>
      <c r="T7775" s="1">
        <v>40839</v>
      </c>
    </row>
    <row r="7776" spans="1:20" x14ac:dyDescent="0.3">
      <c r="A7776">
        <v>55651</v>
      </c>
      <c r="B7776" s="1">
        <v>40975</v>
      </c>
      <c r="C7776" s="1" t="str">
        <f t="shared" si="242"/>
        <v>Mar</v>
      </c>
      <c r="D7776" t="s">
        <v>44</v>
      </c>
      <c r="E7776">
        <v>41</v>
      </c>
      <c r="F7776">
        <v>830.53</v>
      </c>
      <c r="G7776">
        <v>0.01</v>
      </c>
      <c r="H7776" t="str">
        <f t="shared" si="243"/>
        <v>0-10%</v>
      </c>
      <c r="I7776" t="s">
        <v>19</v>
      </c>
      <c r="J7776">
        <v>120.69</v>
      </c>
      <c r="K7776">
        <v>20.239999999999998</v>
      </c>
      <c r="L7776">
        <v>8.99</v>
      </c>
      <c r="M7776" t="s">
        <v>247</v>
      </c>
      <c r="N7776" t="s">
        <v>138</v>
      </c>
      <c r="O7776" t="s">
        <v>139</v>
      </c>
      <c r="P7776" t="s">
        <v>32</v>
      </c>
      <c r="Q7776" t="s">
        <v>36</v>
      </c>
      <c r="R7776" t="s">
        <v>37</v>
      </c>
      <c r="S7776">
        <v>0.46</v>
      </c>
      <c r="T7776" s="1">
        <v>40978</v>
      </c>
    </row>
    <row r="7777" spans="1:20" x14ac:dyDescent="0.3">
      <c r="A7777">
        <v>55651</v>
      </c>
      <c r="B7777" s="1">
        <v>40975</v>
      </c>
      <c r="C7777" s="1" t="str">
        <f t="shared" si="242"/>
        <v>Mar</v>
      </c>
      <c r="D7777" t="s">
        <v>44</v>
      </c>
      <c r="E7777">
        <v>2</v>
      </c>
      <c r="F7777">
        <v>79.930000000000007</v>
      </c>
      <c r="G7777">
        <v>0</v>
      </c>
      <c r="H7777" t="str">
        <f t="shared" si="243"/>
        <v>0-10%</v>
      </c>
      <c r="I7777" t="s">
        <v>19</v>
      </c>
      <c r="J7777">
        <v>-52.73</v>
      </c>
      <c r="K7777">
        <v>27.75</v>
      </c>
      <c r="L7777">
        <v>19.989999999999998</v>
      </c>
      <c r="M7777" t="s">
        <v>247</v>
      </c>
      <c r="N7777" t="s">
        <v>138</v>
      </c>
      <c r="O7777" t="s">
        <v>139</v>
      </c>
      <c r="P7777" t="s">
        <v>32</v>
      </c>
      <c r="Q7777" t="s">
        <v>23</v>
      </c>
      <c r="R7777" t="s">
        <v>24</v>
      </c>
      <c r="S7777">
        <v>0.67</v>
      </c>
      <c r="T7777" s="1">
        <v>40976</v>
      </c>
    </row>
    <row r="7778" spans="1:20" x14ac:dyDescent="0.3">
      <c r="A7778">
        <v>55651</v>
      </c>
      <c r="B7778" s="1">
        <v>40975</v>
      </c>
      <c r="C7778" s="1" t="str">
        <f t="shared" si="242"/>
        <v>Mar</v>
      </c>
      <c r="D7778" t="s">
        <v>44</v>
      </c>
      <c r="E7778">
        <v>11</v>
      </c>
      <c r="F7778">
        <v>995.72400000000005</v>
      </c>
      <c r="G7778">
        <v>0.05</v>
      </c>
      <c r="H7778" t="str">
        <f t="shared" si="243"/>
        <v>0-10%</v>
      </c>
      <c r="I7778" t="s">
        <v>19</v>
      </c>
      <c r="J7778">
        <v>-117.61</v>
      </c>
      <c r="K7778">
        <v>110.99</v>
      </c>
      <c r="L7778">
        <v>2.5</v>
      </c>
      <c r="M7778" t="s">
        <v>247</v>
      </c>
      <c r="N7778" t="s">
        <v>141</v>
      </c>
      <c r="O7778" t="s">
        <v>142</v>
      </c>
      <c r="P7778" t="s">
        <v>32</v>
      </c>
      <c r="Q7778" t="s">
        <v>33</v>
      </c>
      <c r="R7778" t="s">
        <v>34</v>
      </c>
      <c r="S7778">
        <v>0.56999999999999995</v>
      </c>
      <c r="T7778" s="1">
        <v>40976</v>
      </c>
    </row>
    <row r="7779" spans="1:20" x14ac:dyDescent="0.3">
      <c r="A7779">
        <v>55653</v>
      </c>
      <c r="B7779" s="1">
        <v>40508</v>
      </c>
      <c r="C7779" s="1" t="str">
        <f t="shared" si="242"/>
        <v>Nov</v>
      </c>
      <c r="D7779" t="s">
        <v>44</v>
      </c>
      <c r="E7779">
        <v>34</v>
      </c>
      <c r="F7779">
        <v>15152.55</v>
      </c>
      <c r="G7779">
        <v>0.05</v>
      </c>
      <c r="H7779" t="str">
        <f t="shared" si="243"/>
        <v>0-10%</v>
      </c>
      <c r="I7779" t="s">
        <v>26</v>
      </c>
      <c r="J7779">
        <v>7719.21</v>
      </c>
      <c r="K7779">
        <v>500.98</v>
      </c>
      <c r="L7779">
        <v>28.14</v>
      </c>
      <c r="M7779" t="s">
        <v>762</v>
      </c>
      <c r="N7779" t="s">
        <v>759</v>
      </c>
      <c r="O7779" t="s">
        <v>759</v>
      </c>
      <c r="P7779" t="s">
        <v>42</v>
      </c>
      <c r="Q7779" t="s">
        <v>33</v>
      </c>
      <c r="R7779" t="s">
        <v>93</v>
      </c>
      <c r="S7779">
        <v>0.38</v>
      </c>
      <c r="T7779" s="1">
        <v>40509</v>
      </c>
    </row>
    <row r="7780" spans="1:20" x14ac:dyDescent="0.3">
      <c r="A7780">
        <v>55654</v>
      </c>
      <c r="B7780" s="1">
        <v>40440</v>
      </c>
      <c r="C7780" s="1" t="str">
        <f t="shared" si="242"/>
        <v>Sep</v>
      </c>
      <c r="D7780" t="s">
        <v>25</v>
      </c>
      <c r="E7780">
        <v>2</v>
      </c>
      <c r="F7780">
        <v>17.3</v>
      </c>
      <c r="G7780">
        <v>0.04</v>
      </c>
      <c r="H7780" t="str">
        <f t="shared" si="243"/>
        <v>0-10%</v>
      </c>
      <c r="I7780" t="s">
        <v>19</v>
      </c>
      <c r="J7780">
        <v>-7.49</v>
      </c>
      <c r="K7780">
        <v>6.98</v>
      </c>
      <c r="L7780">
        <v>2.83</v>
      </c>
      <c r="M7780" t="s">
        <v>548</v>
      </c>
      <c r="N7780" t="s">
        <v>677</v>
      </c>
      <c r="O7780" t="s">
        <v>139</v>
      </c>
      <c r="P7780" t="s">
        <v>42</v>
      </c>
      <c r="Q7780" t="s">
        <v>36</v>
      </c>
      <c r="R7780" t="s">
        <v>37</v>
      </c>
      <c r="S7780">
        <v>0.37</v>
      </c>
      <c r="T7780" s="1">
        <v>40442</v>
      </c>
    </row>
    <row r="7781" spans="1:20" x14ac:dyDescent="0.3">
      <c r="A7781">
        <v>55655</v>
      </c>
      <c r="B7781" s="1">
        <v>41176</v>
      </c>
      <c r="C7781" s="1" t="str">
        <f t="shared" si="242"/>
        <v>Sep</v>
      </c>
      <c r="D7781" t="s">
        <v>18</v>
      </c>
      <c r="E7781">
        <v>33</v>
      </c>
      <c r="F7781">
        <v>3671.1415000000002</v>
      </c>
      <c r="G7781">
        <v>0.02</v>
      </c>
      <c r="H7781" t="str">
        <f t="shared" si="243"/>
        <v>0-10%</v>
      </c>
      <c r="I7781" t="s">
        <v>19</v>
      </c>
      <c r="J7781">
        <v>995.09</v>
      </c>
      <c r="K7781">
        <v>125.99</v>
      </c>
      <c r="L7781">
        <v>8.99</v>
      </c>
      <c r="M7781" t="s">
        <v>685</v>
      </c>
      <c r="N7781" t="s">
        <v>677</v>
      </c>
      <c r="O7781" t="s">
        <v>139</v>
      </c>
      <c r="P7781" t="s">
        <v>42</v>
      </c>
      <c r="Q7781" t="s">
        <v>33</v>
      </c>
      <c r="R7781" t="s">
        <v>34</v>
      </c>
      <c r="S7781">
        <v>0.55000000000000004</v>
      </c>
      <c r="T7781" s="1">
        <v>41178</v>
      </c>
    </row>
    <row r="7782" spans="1:20" x14ac:dyDescent="0.3">
      <c r="A7782">
        <v>55683</v>
      </c>
      <c r="B7782" s="1">
        <v>41105</v>
      </c>
      <c r="C7782" s="1" t="str">
        <f t="shared" si="242"/>
        <v>Jul</v>
      </c>
      <c r="D7782" t="s">
        <v>25</v>
      </c>
      <c r="E7782">
        <v>50</v>
      </c>
      <c r="F7782">
        <v>172.23</v>
      </c>
      <c r="G7782">
        <v>0.02</v>
      </c>
      <c r="H7782" t="str">
        <f t="shared" si="243"/>
        <v>0-10%</v>
      </c>
      <c r="I7782" t="s">
        <v>19</v>
      </c>
      <c r="J7782">
        <v>32.35</v>
      </c>
      <c r="K7782">
        <v>3.29</v>
      </c>
      <c r="L7782">
        <v>1.35</v>
      </c>
      <c r="M7782" t="s">
        <v>653</v>
      </c>
      <c r="N7782" t="s">
        <v>677</v>
      </c>
      <c r="O7782" t="s">
        <v>139</v>
      </c>
      <c r="P7782" t="s">
        <v>22</v>
      </c>
      <c r="Q7782" t="s">
        <v>23</v>
      </c>
      <c r="R7782" t="s">
        <v>46</v>
      </c>
      <c r="S7782">
        <v>0.4</v>
      </c>
      <c r="T7782" s="1">
        <v>41107</v>
      </c>
    </row>
    <row r="7783" spans="1:20" x14ac:dyDescent="0.3">
      <c r="A7783">
        <v>55683</v>
      </c>
      <c r="B7783" s="1">
        <v>41105</v>
      </c>
      <c r="C7783" s="1" t="str">
        <f t="shared" si="242"/>
        <v>Jul</v>
      </c>
      <c r="D7783" t="s">
        <v>25</v>
      </c>
      <c r="E7783">
        <v>23</v>
      </c>
      <c r="F7783">
        <v>1198.0999999999999</v>
      </c>
      <c r="G7783">
        <v>0.02</v>
      </c>
      <c r="H7783" t="str">
        <f t="shared" si="243"/>
        <v>0-10%</v>
      </c>
      <c r="I7783" t="s">
        <v>19</v>
      </c>
      <c r="J7783">
        <v>187.19</v>
      </c>
      <c r="K7783">
        <v>51.75</v>
      </c>
      <c r="L7783">
        <v>19.989999999999998</v>
      </c>
      <c r="M7783" t="s">
        <v>653</v>
      </c>
      <c r="N7783" t="s">
        <v>677</v>
      </c>
      <c r="O7783" t="s">
        <v>139</v>
      </c>
      <c r="P7783" t="s">
        <v>22</v>
      </c>
      <c r="Q7783" t="s">
        <v>36</v>
      </c>
      <c r="R7783" t="s">
        <v>37</v>
      </c>
      <c r="S7783">
        <v>0.55000000000000004</v>
      </c>
      <c r="T7783" s="1">
        <v>41106</v>
      </c>
    </row>
    <row r="7784" spans="1:20" x14ac:dyDescent="0.3">
      <c r="A7784">
        <v>55686</v>
      </c>
      <c r="B7784" s="1">
        <v>40627</v>
      </c>
      <c r="C7784" s="1" t="str">
        <f t="shared" si="242"/>
        <v>Mar</v>
      </c>
      <c r="D7784" t="s">
        <v>859</v>
      </c>
      <c r="E7784">
        <v>26</v>
      </c>
      <c r="F7784">
        <v>423.14</v>
      </c>
      <c r="G7784">
        <v>0.03</v>
      </c>
      <c r="H7784" t="str">
        <f t="shared" si="243"/>
        <v>0-10%</v>
      </c>
      <c r="I7784" t="s">
        <v>19</v>
      </c>
      <c r="J7784">
        <v>85.51</v>
      </c>
      <c r="K7784">
        <v>15.98</v>
      </c>
      <c r="L7784">
        <v>4</v>
      </c>
      <c r="M7784" t="s">
        <v>705</v>
      </c>
      <c r="N7784" t="s">
        <v>677</v>
      </c>
      <c r="O7784" t="s">
        <v>139</v>
      </c>
      <c r="P7784" t="s">
        <v>32</v>
      </c>
      <c r="Q7784" t="s">
        <v>33</v>
      </c>
      <c r="R7784" t="s">
        <v>48</v>
      </c>
      <c r="S7784">
        <v>0.37</v>
      </c>
      <c r="T7784" s="1">
        <v>40629</v>
      </c>
    </row>
    <row r="7785" spans="1:20" x14ac:dyDescent="0.3">
      <c r="A7785">
        <v>55686</v>
      </c>
      <c r="B7785" s="1">
        <v>40627</v>
      </c>
      <c r="C7785" s="1" t="str">
        <f t="shared" si="242"/>
        <v>Mar</v>
      </c>
      <c r="D7785" t="s">
        <v>859</v>
      </c>
      <c r="E7785">
        <v>22</v>
      </c>
      <c r="F7785">
        <v>628.39</v>
      </c>
      <c r="G7785">
        <v>0.1</v>
      </c>
      <c r="H7785" t="str">
        <f t="shared" si="243"/>
        <v>0-10%</v>
      </c>
      <c r="I7785" t="s">
        <v>39</v>
      </c>
      <c r="J7785">
        <v>181.83</v>
      </c>
      <c r="K7785">
        <v>30.98</v>
      </c>
      <c r="L7785">
        <v>5.09</v>
      </c>
      <c r="M7785" t="s">
        <v>705</v>
      </c>
      <c r="N7785" t="s">
        <v>677</v>
      </c>
      <c r="O7785" t="s">
        <v>139</v>
      </c>
      <c r="P7785" t="s">
        <v>32</v>
      </c>
      <c r="Q7785" t="s">
        <v>23</v>
      </c>
      <c r="R7785" t="s">
        <v>43</v>
      </c>
      <c r="S7785">
        <v>0.4</v>
      </c>
      <c r="T7785" s="1">
        <v>40629</v>
      </c>
    </row>
    <row r="7786" spans="1:20" x14ac:dyDescent="0.3">
      <c r="A7786">
        <v>55686</v>
      </c>
      <c r="B7786" s="1">
        <v>40627</v>
      </c>
      <c r="C7786" s="1" t="str">
        <f t="shared" si="242"/>
        <v>Mar</v>
      </c>
      <c r="D7786" t="s">
        <v>859</v>
      </c>
      <c r="E7786">
        <v>2</v>
      </c>
      <c r="F7786">
        <v>162.49</v>
      </c>
      <c r="G7786">
        <v>0.03</v>
      </c>
      <c r="H7786" t="str">
        <f t="shared" si="243"/>
        <v>0-10%</v>
      </c>
      <c r="I7786" t="s">
        <v>19</v>
      </c>
      <c r="J7786">
        <v>-94.83</v>
      </c>
      <c r="K7786">
        <v>81.319999999999993</v>
      </c>
      <c r="L7786">
        <v>0.99</v>
      </c>
      <c r="M7786" t="s">
        <v>705</v>
      </c>
      <c r="N7786" t="s">
        <v>677</v>
      </c>
      <c r="O7786" t="s">
        <v>139</v>
      </c>
      <c r="P7786" t="s">
        <v>32</v>
      </c>
      <c r="Q7786" t="s">
        <v>23</v>
      </c>
      <c r="R7786" t="s">
        <v>29</v>
      </c>
      <c r="S7786">
        <v>0.56999999999999995</v>
      </c>
      <c r="T7786" s="1">
        <v>40630</v>
      </c>
    </row>
    <row r="7787" spans="1:20" x14ac:dyDescent="0.3">
      <c r="A7787">
        <v>55713</v>
      </c>
      <c r="B7787" s="1">
        <v>39846</v>
      </c>
      <c r="C7787" s="1" t="str">
        <f t="shared" si="242"/>
        <v>Feb</v>
      </c>
      <c r="D7787" t="s">
        <v>25</v>
      </c>
      <c r="E7787">
        <v>49</v>
      </c>
      <c r="F7787">
        <v>5718.85</v>
      </c>
      <c r="G7787">
        <v>0.09</v>
      </c>
      <c r="H7787" t="str">
        <f t="shared" si="243"/>
        <v>0-10%</v>
      </c>
      <c r="I7787" t="s">
        <v>26</v>
      </c>
      <c r="J7787">
        <v>-2426.5500000000002</v>
      </c>
      <c r="K7787">
        <v>122.99</v>
      </c>
      <c r="L7787">
        <v>70.2</v>
      </c>
      <c r="M7787" t="s">
        <v>603</v>
      </c>
      <c r="N7787" t="s">
        <v>259</v>
      </c>
      <c r="O7787" t="s">
        <v>259</v>
      </c>
      <c r="P7787" t="s">
        <v>32</v>
      </c>
      <c r="Q7787" t="s">
        <v>36</v>
      </c>
      <c r="R7787" t="s">
        <v>66</v>
      </c>
      <c r="S7787">
        <v>0.74</v>
      </c>
      <c r="T7787" s="1">
        <v>39848</v>
      </c>
    </row>
    <row r="7788" spans="1:20" x14ac:dyDescent="0.3">
      <c r="A7788">
        <v>55715</v>
      </c>
      <c r="B7788" s="1">
        <v>40635</v>
      </c>
      <c r="C7788" s="1" t="str">
        <f t="shared" si="242"/>
        <v>Apr</v>
      </c>
      <c r="D7788" t="s">
        <v>859</v>
      </c>
      <c r="E7788">
        <v>28</v>
      </c>
      <c r="F7788">
        <v>168.57</v>
      </c>
      <c r="G7788">
        <v>0.02</v>
      </c>
      <c r="H7788" t="str">
        <f t="shared" si="243"/>
        <v>0-10%</v>
      </c>
      <c r="I7788" t="s">
        <v>39</v>
      </c>
      <c r="J7788">
        <v>16.649999999999999</v>
      </c>
      <c r="K7788">
        <v>5.28</v>
      </c>
      <c r="L7788">
        <v>2.99</v>
      </c>
      <c r="M7788" t="s">
        <v>67</v>
      </c>
      <c r="N7788" t="s">
        <v>86</v>
      </c>
      <c r="O7788" t="s">
        <v>86</v>
      </c>
      <c r="P7788" t="s">
        <v>32</v>
      </c>
      <c r="Q7788" t="s">
        <v>23</v>
      </c>
      <c r="R7788" t="s">
        <v>30</v>
      </c>
      <c r="S7788">
        <v>0.37</v>
      </c>
      <c r="T7788" s="1">
        <v>40637</v>
      </c>
    </row>
    <row r="7789" spans="1:20" x14ac:dyDescent="0.3">
      <c r="A7789">
        <v>55716</v>
      </c>
      <c r="B7789" s="1">
        <v>41204</v>
      </c>
      <c r="C7789" s="1" t="str">
        <f t="shared" si="242"/>
        <v>Oct</v>
      </c>
      <c r="D7789" t="s">
        <v>25</v>
      </c>
      <c r="E7789">
        <v>9</v>
      </c>
      <c r="F7789">
        <v>14665.55</v>
      </c>
      <c r="G7789">
        <v>7.0000000000000007E-2</v>
      </c>
      <c r="H7789" t="str">
        <f t="shared" si="243"/>
        <v>0-10%</v>
      </c>
      <c r="I7789" t="s">
        <v>19</v>
      </c>
      <c r="J7789">
        <v>-767.51</v>
      </c>
      <c r="K7789">
        <v>1637.53</v>
      </c>
      <c r="L7789">
        <v>24.49</v>
      </c>
      <c r="M7789" t="s">
        <v>134</v>
      </c>
      <c r="N7789" t="s">
        <v>259</v>
      </c>
      <c r="O7789" t="s">
        <v>259</v>
      </c>
      <c r="P7789" t="s">
        <v>42</v>
      </c>
      <c r="Q7789" t="s">
        <v>23</v>
      </c>
      <c r="R7789" t="s">
        <v>81</v>
      </c>
      <c r="S7789">
        <v>0.81</v>
      </c>
      <c r="T7789" s="1">
        <v>41205</v>
      </c>
    </row>
    <row r="7790" spans="1:20" x14ac:dyDescent="0.3">
      <c r="A7790">
        <v>55744</v>
      </c>
      <c r="B7790" s="1">
        <v>40836</v>
      </c>
      <c r="C7790" s="1" t="str">
        <f t="shared" si="242"/>
        <v>Oct</v>
      </c>
      <c r="D7790" t="s">
        <v>859</v>
      </c>
      <c r="E7790">
        <v>23</v>
      </c>
      <c r="F7790">
        <v>415.05500000000001</v>
      </c>
      <c r="G7790">
        <v>0.02</v>
      </c>
      <c r="H7790" t="str">
        <f t="shared" si="243"/>
        <v>0-10%</v>
      </c>
      <c r="I7790" t="s">
        <v>19</v>
      </c>
      <c r="J7790">
        <v>-44.13</v>
      </c>
      <c r="K7790">
        <v>20.99</v>
      </c>
      <c r="L7790">
        <v>0.99</v>
      </c>
      <c r="M7790" t="s">
        <v>543</v>
      </c>
      <c r="N7790" t="s">
        <v>488</v>
      </c>
      <c r="O7790" t="s">
        <v>488</v>
      </c>
      <c r="P7790" t="s">
        <v>28</v>
      </c>
      <c r="Q7790" t="s">
        <v>33</v>
      </c>
      <c r="R7790" t="s">
        <v>34</v>
      </c>
      <c r="S7790">
        <v>0.83</v>
      </c>
      <c r="T7790" s="1">
        <v>40837</v>
      </c>
    </row>
    <row r="7791" spans="1:20" x14ac:dyDescent="0.3">
      <c r="A7791">
        <v>55746</v>
      </c>
      <c r="B7791" s="1">
        <v>39994</v>
      </c>
      <c r="C7791" s="1" t="str">
        <f t="shared" si="242"/>
        <v>Jun</v>
      </c>
      <c r="D7791" t="s">
        <v>859</v>
      </c>
      <c r="E7791">
        <v>29</v>
      </c>
      <c r="F7791">
        <v>324.75</v>
      </c>
      <c r="G7791">
        <v>7.0000000000000007E-2</v>
      </c>
      <c r="H7791" t="str">
        <f t="shared" si="243"/>
        <v>0-10%</v>
      </c>
      <c r="I7791" t="s">
        <v>19</v>
      </c>
      <c r="J7791">
        <v>-36.869999999999997</v>
      </c>
      <c r="K7791">
        <v>11.29</v>
      </c>
      <c r="L7791">
        <v>5.03</v>
      </c>
      <c r="M7791" t="s">
        <v>755</v>
      </c>
      <c r="N7791" t="s">
        <v>611</v>
      </c>
      <c r="O7791" t="s">
        <v>115</v>
      </c>
      <c r="P7791" t="s">
        <v>28</v>
      </c>
      <c r="Q7791" t="s">
        <v>23</v>
      </c>
      <c r="R7791" t="s">
        <v>24</v>
      </c>
      <c r="S7791">
        <v>0.59</v>
      </c>
      <c r="T7791" s="1">
        <v>39996</v>
      </c>
    </row>
    <row r="7792" spans="1:20" x14ac:dyDescent="0.3">
      <c r="A7792">
        <v>55747</v>
      </c>
      <c r="B7792" s="1">
        <v>41245</v>
      </c>
      <c r="C7792" s="1" t="str">
        <f t="shared" si="242"/>
        <v>Dec</v>
      </c>
      <c r="D7792" t="s">
        <v>25</v>
      </c>
      <c r="E7792">
        <v>36</v>
      </c>
      <c r="F7792">
        <v>17560.95</v>
      </c>
      <c r="G7792">
        <v>0.09</v>
      </c>
      <c r="H7792" t="str">
        <f t="shared" si="243"/>
        <v>0-10%</v>
      </c>
      <c r="I7792" t="s">
        <v>26</v>
      </c>
      <c r="J7792">
        <v>4801.82</v>
      </c>
      <c r="K7792">
        <v>500.98</v>
      </c>
      <c r="L7792">
        <v>26</v>
      </c>
      <c r="M7792" t="s">
        <v>558</v>
      </c>
      <c r="N7792" t="s">
        <v>259</v>
      </c>
      <c r="O7792" t="s">
        <v>259</v>
      </c>
      <c r="P7792" t="s">
        <v>22</v>
      </c>
      <c r="Q7792" t="s">
        <v>36</v>
      </c>
      <c r="R7792" t="s">
        <v>66</v>
      </c>
      <c r="S7792">
        <v>0.6</v>
      </c>
      <c r="T7792" s="1">
        <v>41246</v>
      </c>
    </row>
    <row r="7793" spans="1:20" x14ac:dyDescent="0.3">
      <c r="A7793">
        <v>55747</v>
      </c>
      <c r="B7793" s="1">
        <v>41245</v>
      </c>
      <c r="C7793" s="1" t="str">
        <f t="shared" si="242"/>
        <v>Dec</v>
      </c>
      <c r="D7793" t="s">
        <v>25</v>
      </c>
      <c r="E7793">
        <v>42</v>
      </c>
      <c r="F7793">
        <v>19845.696</v>
      </c>
      <c r="G7793">
        <v>0.01</v>
      </c>
      <c r="H7793" t="str">
        <f t="shared" si="243"/>
        <v>0-10%</v>
      </c>
      <c r="I7793" t="s">
        <v>26</v>
      </c>
      <c r="J7793">
        <v>-1331.55</v>
      </c>
      <c r="K7793">
        <v>550.98</v>
      </c>
      <c r="L7793">
        <v>64.59</v>
      </c>
      <c r="M7793" t="s">
        <v>558</v>
      </c>
      <c r="N7793" t="s">
        <v>259</v>
      </c>
      <c r="O7793" t="s">
        <v>259</v>
      </c>
      <c r="P7793" t="s">
        <v>22</v>
      </c>
      <c r="Q7793" t="s">
        <v>36</v>
      </c>
      <c r="R7793" t="s">
        <v>54</v>
      </c>
      <c r="S7793">
        <v>0.66</v>
      </c>
      <c r="T7793" s="1">
        <v>41247</v>
      </c>
    </row>
    <row r="7794" spans="1:20" x14ac:dyDescent="0.3">
      <c r="A7794">
        <v>55749</v>
      </c>
      <c r="B7794" s="1">
        <v>41032</v>
      </c>
      <c r="C7794" s="1" t="str">
        <f t="shared" si="242"/>
        <v>May</v>
      </c>
      <c r="D7794" t="s">
        <v>859</v>
      </c>
      <c r="E7794">
        <v>42</v>
      </c>
      <c r="F7794">
        <v>364.8</v>
      </c>
      <c r="G7794">
        <v>0.01</v>
      </c>
      <c r="H7794" t="str">
        <f t="shared" si="243"/>
        <v>0-10%</v>
      </c>
      <c r="I7794" t="s">
        <v>19</v>
      </c>
      <c r="J7794">
        <v>149.44999999999999</v>
      </c>
      <c r="K7794">
        <v>8.74</v>
      </c>
      <c r="L7794">
        <v>1.39</v>
      </c>
      <c r="M7794" t="s">
        <v>227</v>
      </c>
      <c r="N7794" t="s">
        <v>138</v>
      </c>
      <c r="O7794" t="s">
        <v>139</v>
      </c>
      <c r="P7794" t="s">
        <v>32</v>
      </c>
      <c r="Q7794" t="s">
        <v>23</v>
      </c>
      <c r="R7794" t="s">
        <v>51</v>
      </c>
      <c r="S7794">
        <v>0.38</v>
      </c>
      <c r="T7794" s="1">
        <v>41033</v>
      </c>
    </row>
    <row r="7795" spans="1:20" x14ac:dyDescent="0.3">
      <c r="A7795">
        <v>55750</v>
      </c>
      <c r="B7795" s="1">
        <v>40417</v>
      </c>
      <c r="C7795" s="1" t="str">
        <f t="shared" si="242"/>
        <v>Aug</v>
      </c>
      <c r="D7795" t="s">
        <v>859</v>
      </c>
      <c r="E7795">
        <v>31</v>
      </c>
      <c r="F7795">
        <v>5445.9920000000002</v>
      </c>
      <c r="G7795">
        <v>0.08</v>
      </c>
      <c r="H7795" t="str">
        <f t="shared" si="243"/>
        <v>0-10%</v>
      </c>
      <c r="I7795" t="s">
        <v>26</v>
      </c>
      <c r="J7795">
        <v>-791.66</v>
      </c>
      <c r="K7795">
        <v>218.75</v>
      </c>
      <c r="L7795">
        <v>69.64</v>
      </c>
      <c r="M7795" t="s">
        <v>690</v>
      </c>
      <c r="N7795" t="s">
        <v>677</v>
      </c>
      <c r="O7795" t="s">
        <v>139</v>
      </c>
      <c r="P7795" t="s">
        <v>22</v>
      </c>
      <c r="Q7795" t="s">
        <v>36</v>
      </c>
      <c r="R7795" t="s">
        <v>54</v>
      </c>
      <c r="S7795">
        <v>0.77</v>
      </c>
      <c r="T7795" s="1">
        <v>40419</v>
      </c>
    </row>
    <row r="7796" spans="1:20" x14ac:dyDescent="0.3">
      <c r="A7796">
        <v>55776</v>
      </c>
      <c r="B7796" s="1">
        <v>39894</v>
      </c>
      <c r="C7796" s="1" t="str">
        <f t="shared" si="242"/>
        <v>Mar</v>
      </c>
      <c r="D7796" t="s">
        <v>859</v>
      </c>
      <c r="E7796">
        <v>32</v>
      </c>
      <c r="F7796">
        <v>4856.1000000000004</v>
      </c>
      <c r="G7796">
        <v>0.01</v>
      </c>
      <c r="H7796" t="str">
        <f t="shared" si="243"/>
        <v>0-10%</v>
      </c>
      <c r="I7796" t="s">
        <v>26</v>
      </c>
      <c r="J7796">
        <v>1096.6400000000001</v>
      </c>
      <c r="K7796">
        <v>145.44999999999999</v>
      </c>
      <c r="L7796">
        <v>17.850000000000001</v>
      </c>
      <c r="M7796" t="s">
        <v>363</v>
      </c>
      <c r="N7796" t="s">
        <v>259</v>
      </c>
      <c r="O7796" t="s">
        <v>259</v>
      </c>
      <c r="P7796" t="s">
        <v>32</v>
      </c>
      <c r="Q7796" t="s">
        <v>33</v>
      </c>
      <c r="R7796" t="s">
        <v>93</v>
      </c>
      <c r="S7796">
        <v>0.56000000000000005</v>
      </c>
      <c r="T7796" s="1">
        <v>39895</v>
      </c>
    </row>
    <row r="7797" spans="1:20" x14ac:dyDescent="0.3">
      <c r="A7797">
        <v>55777</v>
      </c>
      <c r="B7797" s="1">
        <v>41223</v>
      </c>
      <c r="C7797" s="1" t="str">
        <f t="shared" si="242"/>
        <v>Nov</v>
      </c>
      <c r="D7797" t="s">
        <v>859</v>
      </c>
      <c r="E7797">
        <v>6</v>
      </c>
      <c r="F7797">
        <v>323.52999999999997</v>
      </c>
      <c r="G7797">
        <v>0.06</v>
      </c>
      <c r="H7797" t="str">
        <f t="shared" si="243"/>
        <v>0-10%</v>
      </c>
      <c r="I7797" t="s">
        <v>19</v>
      </c>
      <c r="J7797">
        <v>136.32</v>
      </c>
      <c r="K7797">
        <v>51.75</v>
      </c>
      <c r="L7797">
        <v>19.989999999999998</v>
      </c>
      <c r="M7797" t="s">
        <v>108</v>
      </c>
      <c r="N7797" t="s">
        <v>141</v>
      </c>
      <c r="O7797" t="s">
        <v>142</v>
      </c>
      <c r="P7797" t="s">
        <v>32</v>
      </c>
      <c r="Q7797" t="s">
        <v>36</v>
      </c>
      <c r="R7797" t="s">
        <v>37</v>
      </c>
      <c r="S7797">
        <v>0.55000000000000004</v>
      </c>
      <c r="T7797" s="1">
        <v>41224</v>
      </c>
    </row>
    <row r="7798" spans="1:20" x14ac:dyDescent="0.3">
      <c r="A7798">
        <v>55777</v>
      </c>
      <c r="B7798" s="1">
        <v>41223</v>
      </c>
      <c r="C7798" s="1" t="str">
        <f t="shared" si="242"/>
        <v>Nov</v>
      </c>
      <c r="D7798" t="s">
        <v>859</v>
      </c>
      <c r="E7798">
        <v>1</v>
      </c>
      <c r="F7798">
        <v>65.747500000000002</v>
      </c>
      <c r="G7798">
        <v>0.1</v>
      </c>
      <c r="H7798" t="str">
        <f t="shared" si="243"/>
        <v>0-10%</v>
      </c>
      <c r="I7798" t="s">
        <v>39</v>
      </c>
      <c r="J7798">
        <v>-252.48</v>
      </c>
      <c r="K7798">
        <v>65.989999999999995</v>
      </c>
      <c r="L7798">
        <v>3.99</v>
      </c>
      <c r="M7798" t="s">
        <v>108</v>
      </c>
      <c r="N7798" t="s">
        <v>141</v>
      </c>
      <c r="O7798" t="s">
        <v>142</v>
      </c>
      <c r="P7798" t="s">
        <v>32</v>
      </c>
      <c r="Q7798" t="s">
        <v>33</v>
      </c>
      <c r="R7798" t="s">
        <v>34</v>
      </c>
      <c r="S7798">
        <v>0.59</v>
      </c>
      <c r="T7798" s="1">
        <v>41225</v>
      </c>
    </row>
    <row r="7799" spans="1:20" x14ac:dyDescent="0.3">
      <c r="A7799">
        <v>55779</v>
      </c>
      <c r="B7799" s="1">
        <v>40978</v>
      </c>
      <c r="C7799" s="1" t="str">
        <f t="shared" si="242"/>
        <v>Mar</v>
      </c>
      <c r="D7799" t="s">
        <v>859</v>
      </c>
      <c r="E7799">
        <v>26</v>
      </c>
      <c r="F7799">
        <v>4073.17</v>
      </c>
      <c r="G7799">
        <v>0.08</v>
      </c>
      <c r="H7799" t="str">
        <f t="shared" si="243"/>
        <v>0-10%</v>
      </c>
      <c r="I7799" t="s">
        <v>26</v>
      </c>
      <c r="J7799">
        <v>376.21</v>
      </c>
      <c r="K7799">
        <v>160.97999999999999</v>
      </c>
      <c r="L7799">
        <v>30</v>
      </c>
      <c r="M7799" t="s">
        <v>535</v>
      </c>
      <c r="N7799" t="s">
        <v>259</v>
      </c>
      <c r="O7799" t="s">
        <v>259</v>
      </c>
      <c r="P7799" t="s">
        <v>42</v>
      </c>
      <c r="Q7799" t="s">
        <v>36</v>
      </c>
      <c r="R7799" t="s">
        <v>66</v>
      </c>
      <c r="S7799">
        <v>0.62</v>
      </c>
      <c r="T7799" s="1">
        <v>40979</v>
      </c>
    </row>
    <row r="7800" spans="1:20" x14ac:dyDescent="0.3">
      <c r="A7800">
        <v>55808</v>
      </c>
      <c r="B7800" s="1">
        <v>40588</v>
      </c>
      <c r="C7800" s="1" t="str">
        <f t="shared" si="242"/>
        <v>Feb</v>
      </c>
      <c r="D7800" t="s">
        <v>859</v>
      </c>
      <c r="E7800">
        <v>6</v>
      </c>
      <c r="F7800">
        <v>830.28</v>
      </c>
      <c r="G7800">
        <v>0</v>
      </c>
      <c r="H7800" t="str">
        <f t="shared" si="243"/>
        <v>0-10%</v>
      </c>
      <c r="I7800" t="s">
        <v>26</v>
      </c>
      <c r="J7800">
        <v>-382.98</v>
      </c>
      <c r="K7800">
        <v>122.99</v>
      </c>
      <c r="L7800">
        <v>70.2</v>
      </c>
      <c r="M7800" t="s">
        <v>630</v>
      </c>
      <c r="N7800" t="s">
        <v>138</v>
      </c>
      <c r="O7800" t="s">
        <v>139</v>
      </c>
      <c r="P7800" t="s">
        <v>42</v>
      </c>
      <c r="Q7800" t="s">
        <v>36</v>
      </c>
      <c r="R7800" t="s">
        <v>66</v>
      </c>
      <c r="S7800">
        <v>0.74</v>
      </c>
      <c r="T7800" s="1">
        <v>40590</v>
      </c>
    </row>
    <row r="7801" spans="1:20" x14ac:dyDescent="0.3">
      <c r="A7801">
        <v>55808</v>
      </c>
      <c r="B7801" s="1">
        <v>40588</v>
      </c>
      <c r="C7801" s="1" t="str">
        <f t="shared" si="242"/>
        <v>Feb</v>
      </c>
      <c r="D7801" t="s">
        <v>859</v>
      </c>
      <c r="E7801">
        <v>45</v>
      </c>
      <c r="F7801">
        <v>837.38599999999997</v>
      </c>
      <c r="G7801">
        <v>0.03</v>
      </c>
      <c r="H7801" t="str">
        <f t="shared" si="243"/>
        <v>0-10%</v>
      </c>
      <c r="I7801" t="s">
        <v>19</v>
      </c>
      <c r="J7801">
        <v>104.33</v>
      </c>
      <c r="K7801">
        <v>20.99</v>
      </c>
      <c r="L7801">
        <v>4.8099999999999996</v>
      </c>
      <c r="M7801" t="s">
        <v>630</v>
      </c>
      <c r="N7801" t="s">
        <v>138</v>
      </c>
      <c r="O7801" t="s">
        <v>139</v>
      </c>
      <c r="P7801" t="s">
        <v>42</v>
      </c>
      <c r="Q7801" t="s">
        <v>33</v>
      </c>
      <c r="R7801" t="s">
        <v>34</v>
      </c>
      <c r="S7801">
        <v>0.57999999999999996</v>
      </c>
      <c r="T7801" s="1">
        <v>40590</v>
      </c>
    </row>
    <row r="7802" spans="1:20" x14ac:dyDescent="0.3">
      <c r="A7802">
        <v>55809</v>
      </c>
      <c r="B7802" s="1">
        <v>40796</v>
      </c>
      <c r="C7802" s="1" t="str">
        <f t="shared" si="242"/>
        <v>Sep</v>
      </c>
      <c r="D7802" t="s">
        <v>859</v>
      </c>
      <c r="E7802">
        <v>2</v>
      </c>
      <c r="F7802">
        <v>250.7</v>
      </c>
      <c r="G7802">
        <v>0.03</v>
      </c>
      <c r="H7802" t="str">
        <f t="shared" si="243"/>
        <v>0-10%</v>
      </c>
      <c r="I7802" t="s">
        <v>26</v>
      </c>
      <c r="J7802">
        <v>-180.61</v>
      </c>
      <c r="K7802">
        <v>100.98</v>
      </c>
      <c r="L7802">
        <v>45</v>
      </c>
      <c r="M7802" t="s">
        <v>377</v>
      </c>
      <c r="N7802" t="s">
        <v>259</v>
      </c>
      <c r="O7802" t="s">
        <v>259</v>
      </c>
      <c r="P7802" t="s">
        <v>28</v>
      </c>
      <c r="Q7802" t="s">
        <v>36</v>
      </c>
      <c r="R7802" t="s">
        <v>66</v>
      </c>
      <c r="S7802">
        <v>0.69</v>
      </c>
      <c r="T7802" s="1">
        <v>40798</v>
      </c>
    </row>
    <row r="7803" spans="1:20" x14ac:dyDescent="0.3">
      <c r="A7803">
        <v>55813</v>
      </c>
      <c r="B7803" s="1">
        <v>41118</v>
      </c>
      <c r="C7803" s="1" t="str">
        <f t="shared" si="242"/>
        <v>Jul</v>
      </c>
      <c r="D7803" t="s">
        <v>18</v>
      </c>
      <c r="E7803">
        <v>39</v>
      </c>
      <c r="F7803">
        <v>2650.77</v>
      </c>
      <c r="G7803">
        <v>0.08</v>
      </c>
      <c r="H7803" t="str">
        <f t="shared" si="243"/>
        <v>0-10%</v>
      </c>
      <c r="I7803" t="s">
        <v>19</v>
      </c>
      <c r="J7803">
        <v>-824.43</v>
      </c>
      <c r="K7803">
        <v>70.709999999999994</v>
      </c>
      <c r="L7803">
        <v>37.58</v>
      </c>
      <c r="M7803" t="s">
        <v>327</v>
      </c>
      <c r="N7803" t="s">
        <v>804</v>
      </c>
      <c r="O7803" t="s">
        <v>142</v>
      </c>
      <c r="P7803" t="s">
        <v>32</v>
      </c>
      <c r="Q7803" t="s">
        <v>36</v>
      </c>
      <c r="R7803" t="s">
        <v>37</v>
      </c>
      <c r="S7803">
        <v>0.78</v>
      </c>
      <c r="T7803" s="1">
        <v>41118</v>
      </c>
    </row>
    <row r="7804" spans="1:20" x14ac:dyDescent="0.3">
      <c r="A7804">
        <v>55815</v>
      </c>
      <c r="B7804" s="1">
        <v>40556</v>
      </c>
      <c r="C7804" s="1" t="str">
        <f t="shared" si="242"/>
        <v>Jan</v>
      </c>
      <c r="D7804" t="s">
        <v>25</v>
      </c>
      <c r="E7804">
        <v>28</v>
      </c>
      <c r="F7804">
        <v>2860.19</v>
      </c>
      <c r="G7804">
        <v>0.04</v>
      </c>
      <c r="H7804" t="str">
        <f t="shared" si="243"/>
        <v>0-10%</v>
      </c>
      <c r="I7804" t="s">
        <v>39</v>
      </c>
      <c r="J7804">
        <v>458.4</v>
      </c>
      <c r="K7804">
        <v>105.29</v>
      </c>
      <c r="L7804">
        <v>10.119999999999999</v>
      </c>
      <c r="M7804" t="s">
        <v>421</v>
      </c>
      <c r="N7804" t="s">
        <v>389</v>
      </c>
      <c r="O7804" t="s">
        <v>115</v>
      </c>
      <c r="P7804" t="s">
        <v>32</v>
      </c>
      <c r="Q7804" t="s">
        <v>36</v>
      </c>
      <c r="R7804" t="s">
        <v>37</v>
      </c>
      <c r="S7804">
        <v>0.79</v>
      </c>
      <c r="T7804" s="1">
        <v>40557</v>
      </c>
    </row>
    <row r="7805" spans="1:20" x14ac:dyDescent="0.3">
      <c r="A7805">
        <v>55840</v>
      </c>
      <c r="B7805" s="1">
        <v>40042</v>
      </c>
      <c r="C7805" s="1" t="str">
        <f t="shared" si="242"/>
        <v>Aug</v>
      </c>
      <c r="D7805" t="s">
        <v>44</v>
      </c>
      <c r="E7805">
        <v>11</v>
      </c>
      <c r="F7805">
        <v>59.03</v>
      </c>
      <c r="G7805">
        <v>0.04</v>
      </c>
      <c r="H7805" t="str">
        <f t="shared" si="243"/>
        <v>0-10%</v>
      </c>
      <c r="I7805" t="s">
        <v>19</v>
      </c>
      <c r="J7805">
        <v>-25.21</v>
      </c>
      <c r="K7805">
        <v>4.9800000000000004</v>
      </c>
      <c r="L7805">
        <v>4.8600000000000003</v>
      </c>
      <c r="M7805" t="s">
        <v>293</v>
      </c>
      <c r="N7805" t="s">
        <v>259</v>
      </c>
      <c r="O7805" t="s">
        <v>259</v>
      </c>
      <c r="P7805" t="s">
        <v>42</v>
      </c>
      <c r="Q7805" t="s">
        <v>23</v>
      </c>
      <c r="R7805" t="s">
        <v>43</v>
      </c>
      <c r="S7805">
        <v>0.38</v>
      </c>
      <c r="T7805" s="1">
        <v>40042</v>
      </c>
    </row>
    <row r="7806" spans="1:20" x14ac:dyDescent="0.3">
      <c r="A7806">
        <v>55845</v>
      </c>
      <c r="B7806" s="1">
        <v>40745</v>
      </c>
      <c r="C7806" s="1" t="str">
        <f t="shared" si="242"/>
        <v>Jul</v>
      </c>
      <c r="D7806" t="s">
        <v>18</v>
      </c>
      <c r="E7806">
        <v>29</v>
      </c>
      <c r="F7806">
        <v>4203.88</v>
      </c>
      <c r="G7806">
        <v>0.1</v>
      </c>
      <c r="H7806" t="str">
        <f t="shared" si="243"/>
        <v>0-10%</v>
      </c>
      <c r="I7806" t="s">
        <v>26</v>
      </c>
      <c r="J7806">
        <v>-865.88</v>
      </c>
      <c r="K7806">
        <v>150.97999999999999</v>
      </c>
      <c r="L7806">
        <v>66.27</v>
      </c>
      <c r="M7806" t="s">
        <v>800</v>
      </c>
      <c r="N7806" t="s">
        <v>804</v>
      </c>
      <c r="O7806" t="s">
        <v>142</v>
      </c>
      <c r="P7806" t="s">
        <v>42</v>
      </c>
      <c r="Q7806" t="s">
        <v>36</v>
      </c>
      <c r="R7806" t="s">
        <v>53</v>
      </c>
      <c r="S7806">
        <v>0.65</v>
      </c>
      <c r="T7806" s="1">
        <v>40749</v>
      </c>
    </row>
    <row r="7807" spans="1:20" x14ac:dyDescent="0.3">
      <c r="A7807">
        <v>55846</v>
      </c>
      <c r="B7807" s="1">
        <v>40014</v>
      </c>
      <c r="C7807" s="1" t="str">
        <f t="shared" si="242"/>
        <v>Jul</v>
      </c>
      <c r="D7807" t="s">
        <v>859</v>
      </c>
      <c r="E7807">
        <v>30</v>
      </c>
      <c r="F7807">
        <v>221.05</v>
      </c>
      <c r="G7807">
        <v>0.02</v>
      </c>
      <c r="H7807" t="str">
        <f t="shared" si="243"/>
        <v>0-10%</v>
      </c>
      <c r="I7807" t="s">
        <v>19</v>
      </c>
      <c r="J7807">
        <v>-66.38</v>
      </c>
      <c r="K7807">
        <v>7.1</v>
      </c>
      <c r="L7807">
        <v>6.05</v>
      </c>
      <c r="M7807" t="s">
        <v>356</v>
      </c>
      <c r="N7807" t="s">
        <v>804</v>
      </c>
      <c r="O7807" t="s">
        <v>142</v>
      </c>
      <c r="P7807" t="s">
        <v>32</v>
      </c>
      <c r="Q7807" t="s">
        <v>23</v>
      </c>
      <c r="R7807" t="s">
        <v>30</v>
      </c>
      <c r="S7807">
        <v>0.39</v>
      </c>
      <c r="T7807" s="1">
        <v>40014</v>
      </c>
    </row>
    <row r="7808" spans="1:20" x14ac:dyDescent="0.3">
      <c r="A7808">
        <v>55847</v>
      </c>
      <c r="B7808" s="1">
        <v>40014</v>
      </c>
      <c r="C7808" s="1" t="str">
        <f t="shared" si="242"/>
        <v>Jul</v>
      </c>
      <c r="D7808" t="s">
        <v>859</v>
      </c>
      <c r="E7808">
        <v>21</v>
      </c>
      <c r="F7808">
        <v>133.15</v>
      </c>
      <c r="G7808">
        <v>0.05</v>
      </c>
      <c r="H7808" t="str">
        <f t="shared" si="243"/>
        <v>0-10%</v>
      </c>
      <c r="I7808" t="s">
        <v>19</v>
      </c>
      <c r="J7808">
        <v>-51.43</v>
      </c>
      <c r="K7808">
        <v>6.28</v>
      </c>
      <c r="L7808">
        <v>5.36</v>
      </c>
      <c r="M7808" t="s">
        <v>703</v>
      </c>
      <c r="N7808" t="s">
        <v>677</v>
      </c>
      <c r="O7808" t="s">
        <v>139</v>
      </c>
      <c r="P7808" t="s">
        <v>28</v>
      </c>
      <c r="Q7808" t="s">
        <v>23</v>
      </c>
      <c r="R7808" t="s">
        <v>30</v>
      </c>
      <c r="S7808">
        <v>0.4</v>
      </c>
      <c r="T7808" s="1">
        <v>40017</v>
      </c>
    </row>
    <row r="7809" spans="1:20" x14ac:dyDescent="0.3">
      <c r="A7809">
        <v>55847</v>
      </c>
      <c r="B7809" s="1">
        <v>40014</v>
      </c>
      <c r="C7809" s="1" t="str">
        <f t="shared" si="242"/>
        <v>Jul</v>
      </c>
      <c r="D7809" t="s">
        <v>859</v>
      </c>
      <c r="E7809">
        <v>45</v>
      </c>
      <c r="F7809">
        <v>136.71</v>
      </c>
      <c r="G7809">
        <v>0.04</v>
      </c>
      <c r="H7809" t="str">
        <f t="shared" si="243"/>
        <v>0-10%</v>
      </c>
      <c r="I7809" t="s">
        <v>19</v>
      </c>
      <c r="J7809">
        <v>34.72</v>
      </c>
      <c r="K7809">
        <v>3.08</v>
      </c>
      <c r="L7809">
        <v>0.99</v>
      </c>
      <c r="M7809" t="s">
        <v>703</v>
      </c>
      <c r="N7809" t="s">
        <v>677</v>
      </c>
      <c r="O7809" t="s">
        <v>139</v>
      </c>
      <c r="P7809" t="s">
        <v>28</v>
      </c>
      <c r="Q7809" t="s">
        <v>23</v>
      </c>
      <c r="R7809" t="s">
        <v>56</v>
      </c>
      <c r="S7809">
        <v>0.37</v>
      </c>
      <c r="T7809" s="1">
        <v>40015</v>
      </c>
    </row>
    <row r="7810" spans="1:20" x14ac:dyDescent="0.3">
      <c r="A7810">
        <v>55873</v>
      </c>
      <c r="B7810" s="1">
        <v>40866</v>
      </c>
      <c r="C7810" s="1" t="str">
        <f t="shared" si="242"/>
        <v>Nov</v>
      </c>
      <c r="D7810" t="s">
        <v>18</v>
      </c>
      <c r="E7810">
        <v>48</v>
      </c>
      <c r="F7810">
        <v>15602.93</v>
      </c>
      <c r="G7810">
        <v>0</v>
      </c>
      <c r="H7810" t="str">
        <f t="shared" si="243"/>
        <v>0-10%</v>
      </c>
      <c r="I7810" t="s">
        <v>26</v>
      </c>
      <c r="J7810">
        <v>4875.8900000000003</v>
      </c>
      <c r="K7810">
        <v>306.14</v>
      </c>
      <c r="L7810">
        <v>26.53</v>
      </c>
      <c r="M7810" t="s">
        <v>237</v>
      </c>
      <c r="N7810" t="s">
        <v>138</v>
      </c>
      <c r="O7810" t="s">
        <v>139</v>
      </c>
      <c r="P7810" t="s">
        <v>32</v>
      </c>
      <c r="Q7810" t="s">
        <v>33</v>
      </c>
      <c r="R7810" t="s">
        <v>93</v>
      </c>
      <c r="S7810">
        <v>0.56000000000000005</v>
      </c>
      <c r="T7810" s="1">
        <v>40873</v>
      </c>
    </row>
    <row r="7811" spans="1:20" x14ac:dyDescent="0.3">
      <c r="A7811">
        <v>55874</v>
      </c>
      <c r="B7811" s="1">
        <v>39860</v>
      </c>
      <c r="C7811" s="1" t="str">
        <f t="shared" ref="C7811:C7874" si="244">TEXT(B7811,"mmm")</f>
        <v>Feb</v>
      </c>
      <c r="D7811" t="s">
        <v>44</v>
      </c>
      <c r="E7811">
        <v>28</v>
      </c>
      <c r="F7811">
        <v>208.83</v>
      </c>
      <c r="G7811">
        <v>0</v>
      </c>
      <c r="H7811" t="str">
        <f t="shared" ref="H7811:H7874" si="245">IF(G7811&lt;=0.1, "0-10%", IF(G7811&lt;=0.2, "10-20%", IF(G7811&lt;=0.3, "20-30%", "30%+")))</f>
        <v>0-10%</v>
      </c>
      <c r="I7811" t="s">
        <v>19</v>
      </c>
      <c r="J7811">
        <v>-60.15</v>
      </c>
      <c r="K7811">
        <v>7.1</v>
      </c>
      <c r="L7811">
        <v>6.05</v>
      </c>
      <c r="M7811" t="s">
        <v>366</v>
      </c>
      <c r="N7811" t="s">
        <v>259</v>
      </c>
      <c r="O7811" t="s">
        <v>259</v>
      </c>
      <c r="P7811" t="s">
        <v>22</v>
      </c>
      <c r="Q7811" t="s">
        <v>23</v>
      </c>
      <c r="R7811" t="s">
        <v>30</v>
      </c>
      <c r="S7811">
        <v>0.39</v>
      </c>
      <c r="T7811" s="1">
        <v>39861</v>
      </c>
    </row>
    <row r="7812" spans="1:20" x14ac:dyDescent="0.3">
      <c r="A7812">
        <v>55874</v>
      </c>
      <c r="B7812" s="1">
        <v>39860</v>
      </c>
      <c r="C7812" s="1" t="str">
        <f t="shared" si="244"/>
        <v>Feb</v>
      </c>
      <c r="D7812" t="s">
        <v>44</v>
      </c>
      <c r="E7812">
        <v>41</v>
      </c>
      <c r="F7812">
        <v>228.3</v>
      </c>
      <c r="G7812">
        <v>0.01</v>
      </c>
      <c r="H7812" t="str">
        <f t="shared" si="245"/>
        <v>0-10%</v>
      </c>
      <c r="I7812" t="s">
        <v>39</v>
      </c>
      <c r="J7812">
        <v>-111.72</v>
      </c>
      <c r="K7812">
        <v>4.9800000000000004</v>
      </c>
      <c r="L7812">
        <v>4.62</v>
      </c>
      <c r="M7812" t="s">
        <v>366</v>
      </c>
      <c r="N7812" t="s">
        <v>259</v>
      </c>
      <c r="O7812" t="s">
        <v>259</v>
      </c>
      <c r="P7812" t="s">
        <v>22</v>
      </c>
      <c r="Q7812" t="s">
        <v>33</v>
      </c>
      <c r="R7812" t="s">
        <v>48</v>
      </c>
      <c r="S7812">
        <v>0.64</v>
      </c>
      <c r="T7812" s="1">
        <v>39862</v>
      </c>
    </row>
    <row r="7813" spans="1:20" x14ac:dyDescent="0.3">
      <c r="A7813">
        <v>55874</v>
      </c>
      <c r="B7813" s="1">
        <v>39860</v>
      </c>
      <c r="C7813" s="1" t="str">
        <f t="shared" si="244"/>
        <v>Feb</v>
      </c>
      <c r="D7813" t="s">
        <v>44</v>
      </c>
      <c r="E7813">
        <v>24</v>
      </c>
      <c r="F7813">
        <v>129.53</v>
      </c>
      <c r="G7813">
        <v>0.06</v>
      </c>
      <c r="H7813" t="str">
        <f t="shared" si="245"/>
        <v>0-10%</v>
      </c>
      <c r="I7813" t="s">
        <v>19</v>
      </c>
      <c r="J7813">
        <v>33.01</v>
      </c>
      <c r="K7813">
        <v>5.68</v>
      </c>
      <c r="L7813">
        <v>1.39</v>
      </c>
      <c r="M7813" t="s">
        <v>366</v>
      </c>
      <c r="N7813" t="s">
        <v>804</v>
      </c>
      <c r="O7813" t="s">
        <v>142</v>
      </c>
      <c r="P7813" t="s">
        <v>22</v>
      </c>
      <c r="Q7813" t="s">
        <v>23</v>
      </c>
      <c r="R7813" t="s">
        <v>51</v>
      </c>
      <c r="S7813">
        <v>0.38</v>
      </c>
      <c r="T7813" s="1">
        <v>39860</v>
      </c>
    </row>
    <row r="7814" spans="1:20" x14ac:dyDescent="0.3">
      <c r="A7814">
        <v>55875</v>
      </c>
      <c r="B7814" s="1">
        <v>40142</v>
      </c>
      <c r="C7814" s="1" t="str">
        <f t="shared" si="244"/>
        <v>Nov</v>
      </c>
      <c r="D7814" t="s">
        <v>859</v>
      </c>
      <c r="E7814">
        <v>50</v>
      </c>
      <c r="F7814">
        <v>413.86</v>
      </c>
      <c r="G7814">
        <v>0</v>
      </c>
      <c r="H7814" t="str">
        <f t="shared" si="245"/>
        <v>0-10%</v>
      </c>
      <c r="I7814" t="s">
        <v>19</v>
      </c>
      <c r="J7814">
        <v>39.29</v>
      </c>
      <c r="K7814">
        <v>7.59</v>
      </c>
      <c r="L7814">
        <v>4</v>
      </c>
      <c r="M7814" t="s">
        <v>69</v>
      </c>
      <c r="N7814" t="s">
        <v>86</v>
      </c>
      <c r="O7814" t="s">
        <v>86</v>
      </c>
      <c r="P7814" t="s">
        <v>22</v>
      </c>
      <c r="Q7814" t="s">
        <v>36</v>
      </c>
      <c r="R7814" t="s">
        <v>37</v>
      </c>
      <c r="S7814">
        <v>0.42</v>
      </c>
      <c r="T7814" s="1">
        <v>40145</v>
      </c>
    </row>
    <row r="7815" spans="1:20" x14ac:dyDescent="0.3">
      <c r="A7815">
        <v>55875</v>
      </c>
      <c r="B7815" s="1">
        <v>40142</v>
      </c>
      <c r="C7815" s="1" t="str">
        <f t="shared" si="244"/>
        <v>Nov</v>
      </c>
      <c r="D7815" t="s">
        <v>859</v>
      </c>
      <c r="E7815">
        <v>31</v>
      </c>
      <c r="F7815">
        <v>178.45</v>
      </c>
      <c r="G7815">
        <v>0.09</v>
      </c>
      <c r="H7815" t="str">
        <f t="shared" si="245"/>
        <v>0-10%</v>
      </c>
      <c r="I7815" t="s">
        <v>19</v>
      </c>
      <c r="J7815">
        <v>-104.96</v>
      </c>
      <c r="K7815">
        <v>5.98</v>
      </c>
      <c r="L7815">
        <v>4.6900000000000004</v>
      </c>
      <c r="M7815" t="s">
        <v>69</v>
      </c>
      <c r="N7815" t="s">
        <v>86</v>
      </c>
      <c r="O7815" t="s">
        <v>86</v>
      </c>
      <c r="P7815" t="s">
        <v>22</v>
      </c>
      <c r="Q7815" t="s">
        <v>23</v>
      </c>
      <c r="R7815" t="s">
        <v>24</v>
      </c>
      <c r="S7815">
        <v>0.68</v>
      </c>
      <c r="T7815" s="1">
        <v>40142</v>
      </c>
    </row>
    <row r="7816" spans="1:20" x14ac:dyDescent="0.3">
      <c r="A7816">
        <v>55877</v>
      </c>
      <c r="B7816" s="1">
        <v>40211</v>
      </c>
      <c r="C7816" s="1" t="str">
        <f t="shared" si="244"/>
        <v>Feb</v>
      </c>
      <c r="D7816" t="s">
        <v>859</v>
      </c>
      <c r="E7816">
        <v>40</v>
      </c>
      <c r="F7816">
        <v>144.28</v>
      </c>
      <c r="G7816">
        <v>0.01</v>
      </c>
      <c r="H7816" t="str">
        <f t="shared" si="245"/>
        <v>0-10%</v>
      </c>
      <c r="I7816" t="s">
        <v>39</v>
      </c>
      <c r="J7816">
        <v>52.94</v>
      </c>
      <c r="K7816">
        <v>3.08</v>
      </c>
      <c r="L7816">
        <v>0.99</v>
      </c>
      <c r="M7816" t="s">
        <v>618</v>
      </c>
      <c r="N7816" t="s">
        <v>611</v>
      </c>
      <c r="O7816" t="s">
        <v>115</v>
      </c>
      <c r="P7816" t="s">
        <v>32</v>
      </c>
      <c r="Q7816" t="s">
        <v>23</v>
      </c>
      <c r="R7816" t="s">
        <v>56</v>
      </c>
      <c r="S7816">
        <v>0.37</v>
      </c>
      <c r="T7816" s="1">
        <v>40213</v>
      </c>
    </row>
    <row r="7817" spans="1:20" x14ac:dyDescent="0.3">
      <c r="A7817">
        <v>55877</v>
      </c>
      <c r="B7817" s="1">
        <v>40211</v>
      </c>
      <c r="C7817" s="1" t="str">
        <f t="shared" si="244"/>
        <v>Feb</v>
      </c>
      <c r="D7817" t="s">
        <v>859</v>
      </c>
      <c r="E7817">
        <v>19</v>
      </c>
      <c r="F7817">
        <v>126.53</v>
      </c>
      <c r="G7817">
        <v>0.03</v>
      </c>
      <c r="H7817" t="str">
        <f t="shared" si="245"/>
        <v>0-10%</v>
      </c>
      <c r="I7817" t="s">
        <v>19</v>
      </c>
      <c r="J7817">
        <v>-73.38</v>
      </c>
      <c r="K7817">
        <v>5.98</v>
      </c>
      <c r="L7817">
        <v>7.5</v>
      </c>
      <c r="M7817" t="s">
        <v>618</v>
      </c>
      <c r="N7817" t="s">
        <v>611</v>
      </c>
      <c r="O7817" t="s">
        <v>115</v>
      </c>
      <c r="P7817" t="s">
        <v>32</v>
      </c>
      <c r="Q7817" t="s">
        <v>23</v>
      </c>
      <c r="R7817" t="s">
        <v>43</v>
      </c>
      <c r="S7817">
        <v>0.4</v>
      </c>
      <c r="T7817" s="1">
        <v>40212</v>
      </c>
    </row>
    <row r="7818" spans="1:20" x14ac:dyDescent="0.3">
      <c r="A7818">
        <v>55906</v>
      </c>
      <c r="B7818" s="1">
        <v>40143</v>
      </c>
      <c r="C7818" s="1" t="str">
        <f t="shared" si="244"/>
        <v>Nov</v>
      </c>
      <c r="D7818" t="s">
        <v>859</v>
      </c>
      <c r="E7818">
        <v>49</v>
      </c>
      <c r="F7818">
        <v>276.3</v>
      </c>
      <c r="G7818">
        <v>0.02</v>
      </c>
      <c r="H7818" t="str">
        <f t="shared" si="245"/>
        <v>0-10%</v>
      </c>
      <c r="I7818" t="s">
        <v>19</v>
      </c>
      <c r="J7818">
        <v>14.84</v>
      </c>
      <c r="K7818">
        <v>5.58</v>
      </c>
      <c r="L7818">
        <v>2.99</v>
      </c>
      <c r="M7818" t="s">
        <v>731</v>
      </c>
      <c r="N7818" t="s">
        <v>677</v>
      </c>
      <c r="O7818" t="s">
        <v>139</v>
      </c>
      <c r="P7818" t="s">
        <v>28</v>
      </c>
      <c r="Q7818" t="s">
        <v>23</v>
      </c>
      <c r="R7818" t="s">
        <v>30</v>
      </c>
      <c r="S7818">
        <v>0.37</v>
      </c>
      <c r="T7818" s="1">
        <v>40145</v>
      </c>
    </row>
    <row r="7819" spans="1:20" x14ac:dyDescent="0.3">
      <c r="A7819">
        <v>55906</v>
      </c>
      <c r="B7819" s="1">
        <v>40143</v>
      </c>
      <c r="C7819" s="1" t="str">
        <f t="shared" si="244"/>
        <v>Nov</v>
      </c>
      <c r="D7819" t="s">
        <v>859</v>
      </c>
      <c r="E7819">
        <v>15</v>
      </c>
      <c r="F7819">
        <v>120.52</v>
      </c>
      <c r="G7819">
        <v>0.06</v>
      </c>
      <c r="H7819" t="str">
        <f t="shared" si="245"/>
        <v>0-10%</v>
      </c>
      <c r="I7819" t="s">
        <v>19</v>
      </c>
      <c r="J7819">
        <v>43.92</v>
      </c>
      <c r="K7819">
        <v>7.98</v>
      </c>
      <c r="L7819">
        <v>1.25</v>
      </c>
      <c r="M7819" t="s">
        <v>731</v>
      </c>
      <c r="N7819" t="s">
        <v>677</v>
      </c>
      <c r="O7819" t="s">
        <v>139</v>
      </c>
      <c r="P7819" t="s">
        <v>28</v>
      </c>
      <c r="Q7819" t="s">
        <v>23</v>
      </c>
      <c r="R7819" t="s">
        <v>43</v>
      </c>
      <c r="S7819">
        <v>0.35</v>
      </c>
      <c r="T7819" s="1">
        <v>40144</v>
      </c>
    </row>
    <row r="7820" spans="1:20" x14ac:dyDescent="0.3">
      <c r="A7820">
        <v>55906</v>
      </c>
      <c r="B7820" s="1">
        <v>40143</v>
      </c>
      <c r="C7820" s="1" t="str">
        <f t="shared" si="244"/>
        <v>Nov</v>
      </c>
      <c r="D7820" t="s">
        <v>859</v>
      </c>
      <c r="E7820">
        <v>42</v>
      </c>
      <c r="F7820">
        <v>2269.0100000000002</v>
      </c>
      <c r="G7820">
        <v>0.02</v>
      </c>
      <c r="H7820" t="str">
        <f t="shared" si="245"/>
        <v>0-10%</v>
      </c>
      <c r="I7820" t="s">
        <v>19</v>
      </c>
      <c r="J7820">
        <v>-19.37</v>
      </c>
      <c r="K7820">
        <v>54.1</v>
      </c>
      <c r="L7820">
        <v>19.989999999999998</v>
      </c>
      <c r="M7820" t="s">
        <v>731</v>
      </c>
      <c r="N7820" t="s">
        <v>677</v>
      </c>
      <c r="O7820" t="s">
        <v>139</v>
      </c>
      <c r="P7820" t="s">
        <v>28</v>
      </c>
      <c r="Q7820" t="s">
        <v>23</v>
      </c>
      <c r="R7820" t="s">
        <v>24</v>
      </c>
      <c r="S7820">
        <v>0.59</v>
      </c>
      <c r="T7820" s="1">
        <v>40144</v>
      </c>
    </row>
    <row r="7821" spans="1:20" x14ac:dyDescent="0.3">
      <c r="A7821">
        <v>55908</v>
      </c>
      <c r="B7821" s="1">
        <v>39956</v>
      </c>
      <c r="C7821" s="1" t="str">
        <f t="shared" si="244"/>
        <v>May</v>
      </c>
      <c r="D7821" t="s">
        <v>25</v>
      </c>
      <c r="E7821">
        <v>44</v>
      </c>
      <c r="F7821">
        <v>1844.97</v>
      </c>
      <c r="G7821">
        <v>0.03</v>
      </c>
      <c r="H7821" t="str">
        <f t="shared" si="245"/>
        <v>0-10%</v>
      </c>
      <c r="I7821" t="s">
        <v>19</v>
      </c>
      <c r="J7821">
        <v>807.38</v>
      </c>
      <c r="K7821">
        <v>42.8</v>
      </c>
      <c r="L7821">
        <v>2.99</v>
      </c>
      <c r="M7821" t="s">
        <v>508</v>
      </c>
      <c r="N7821" t="s">
        <v>488</v>
      </c>
      <c r="O7821" t="s">
        <v>488</v>
      </c>
      <c r="P7821" t="s">
        <v>32</v>
      </c>
      <c r="Q7821" t="s">
        <v>23</v>
      </c>
      <c r="R7821" t="s">
        <v>30</v>
      </c>
      <c r="S7821">
        <v>0.36</v>
      </c>
      <c r="T7821" s="1">
        <v>39957</v>
      </c>
    </row>
    <row r="7822" spans="1:20" x14ac:dyDescent="0.3">
      <c r="A7822">
        <v>55909</v>
      </c>
      <c r="B7822" s="1">
        <v>39952</v>
      </c>
      <c r="C7822" s="1" t="str">
        <f t="shared" si="244"/>
        <v>May</v>
      </c>
      <c r="D7822" t="s">
        <v>18</v>
      </c>
      <c r="E7822">
        <v>3</v>
      </c>
      <c r="F7822">
        <v>526.76</v>
      </c>
      <c r="G7822">
        <v>7.0000000000000007E-2</v>
      </c>
      <c r="H7822" t="str">
        <f t="shared" si="245"/>
        <v>0-10%</v>
      </c>
      <c r="I7822" t="s">
        <v>19</v>
      </c>
      <c r="J7822">
        <v>-93.83</v>
      </c>
      <c r="K7822">
        <v>172.99</v>
      </c>
      <c r="L7822">
        <v>19.989999999999998</v>
      </c>
      <c r="M7822" t="s">
        <v>470</v>
      </c>
      <c r="N7822" t="s">
        <v>207</v>
      </c>
      <c r="O7822" t="s">
        <v>115</v>
      </c>
      <c r="P7822" t="s">
        <v>42</v>
      </c>
      <c r="Q7822" t="s">
        <v>23</v>
      </c>
      <c r="R7822" t="s">
        <v>30</v>
      </c>
      <c r="S7822">
        <v>0.39</v>
      </c>
      <c r="T7822" s="1">
        <v>39956</v>
      </c>
    </row>
    <row r="7823" spans="1:20" x14ac:dyDescent="0.3">
      <c r="A7823">
        <v>55909</v>
      </c>
      <c r="B7823" s="1">
        <v>39952</v>
      </c>
      <c r="C7823" s="1" t="str">
        <f t="shared" si="244"/>
        <v>May</v>
      </c>
      <c r="D7823" t="s">
        <v>18</v>
      </c>
      <c r="E7823">
        <v>2</v>
      </c>
      <c r="F7823">
        <v>32.6</v>
      </c>
      <c r="G7823">
        <v>0.03</v>
      </c>
      <c r="H7823" t="str">
        <f t="shared" si="245"/>
        <v>0-10%</v>
      </c>
      <c r="I7823" t="s">
        <v>19</v>
      </c>
      <c r="J7823">
        <v>-20.57</v>
      </c>
      <c r="K7823">
        <v>13.43</v>
      </c>
      <c r="L7823">
        <v>5.5</v>
      </c>
      <c r="M7823" t="s">
        <v>470</v>
      </c>
      <c r="N7823" t="s">
        <v>488</v>
      </c>
      <c r="O7823" t="s">
        <v>488</v>
      </c>
      <c r="P7823" t="s">
        <v>42</v>
      </c>
      <c r="Q7823" t="s">
        <v>23</v>
      </c>
      <c r="R7823" t="s">
        <v>24</v>
      </c>
      <c r="S7823">
        <v>0.56999999999999995</v>
      </c>
      <c r="T7823" s="1">
        <v>39959</v>
      </c>
    </row>
    <row r="7824" spans="1:20" x14ac:dyDescent="0.3">
      <c r="A7824">
        <v>55937</v>
      </c>
      <c r="B7824" s="1">
        <v>39839</v>
      </c>
      <c r="C7824" s="1" t="str">
        <f t="shared" si="244"/>
        <v>Jan</v>
      </c>
      <c r="D7824" t="s">
        <v>44</v>
      </c>
      <c r="E7824">
        <v>10</v>
      </c>
      <c r="F7824">
        <v>392.77</v>
      </c>
      <c r="G7824">
        <v>0.09</v>
      </c>
      <c r="H7824" t="str">
        <f t="shared" si="245"/>
        <v>0-10%</v>
      </c>
      <c r="I7824" t="s">
        <v>19</v>
      </c>
      <c r="J7824">
        <v>-146.19999999999999</v>
      </c>
      <c r="K7824">
        <v>39.979999999999997</v>
      </c>
      <c r="L7824">
        <v>7.12</v>
      </c>
      <c r="M7824" t="s">
        <v>623</v>
      </c>
      <c r="N7824" t="s">
        <v>138</v>
      </c>
      <c r="O7824" t="s">
        <v>139</v>
      </c>
      <c r="P7824" t="s">
        <v>22</v>
      </c>
      <c r="Q7824" t="s">
        <v>33</v>
      </c>
      <c r="R7824" t="s">
        <v>48</v>
      </c>
      <c r="S7824">
        <v>0.67</v>
      </c>
      <c r="T7824" s="1">
        <v>39841</v>
      </c>
    </row>
    <row r="7825" spans="1:20" x14ac:dyDescent="0.3">
      <c r="A7825">
        <v>55937</v>
      </c>
      <c r="B7825" s="1">
        <v>39839</v>
      </c>
      <c r="C7825" s="1" t="str">
        <f t="shared" si="244"/>
        <v>Jan</v>
      </c>
      <c r="D7825" t="s">
        <v>44</v>
      </c>
      <c r="E7825">
        <v>24</v>
      </c>
      <c r="F7825">
        <v>7332.0879999999997</v>
      </c>
      <c r="G7825">
        <v>0.06</v>
      </c>
      <c r="H7825" t="str">
        <f t="shared" si="245"/>
        <v>0-10%</v>
      </c>
      <c r="I7825" t="s">
        <v>26</v>
      </c>
      <c r="J7825">
        <v>53.79</v>
      </c>
      <c r="K7825">
        <v>376.13</v>
      </c>
      <c r="L7825">
        <v>85.63</v>
      </c>
      <c r="M7825" t="s">
        <v>623</v>
      </c>
      <c r="N7825" t="s">
        <v>138</v>
      </c>
      <c r="O7825" t="s">
        <v>139</v>
      </c>
      <c r="P7825" t="s">
        <v>22</v>
      </c>
      <c r="Q7825" t="s">
        <v>36</v>
      </c>
      <c r="R7825" t="s">
        <v>54</v>
      </c>
      <c r="S7825">
        <v>0.74</v>
      </c>
      <c r="T7825" s="1">
        <v>39841</v>
      </c>
    </row>
    <row r="7826" spans="1:20" x14ac:dyDescent="0.3">
      <c r="A7826">
        <v>55938</v>
      </c>
      <c r="B7826" s="1">
        <v>41092</v>
      </c>
      <c r="C7826" s="1" t="str">
        <f t="shared" si="244"/>
        <v>Jul</v>
      </c>
      <c r="D7826" t="s">
        <v>859</v>
      </c>
      <c r="E7826">
        <v>18</v>
      </c>
      <c r="F7826">
        <v>1769.9</v>
      </c>
      <c r="G7826">
        <v>0.05</v>
      </c>
      <c r="H7826" t="str">
        <f t="shared" si="245"/>
        <v>0-10%</v>
      </c>
      <c r="I7826" t="s">
        <v>39</v>
      </c>
      <c r="J7826">
        <v>-468.89</v>
      </c>
      <c r="K7826">
        <v>95.99</v>
      </c>
      <c r="L7826">
        <v>35</v>
      </c>
      <c r="M7826" t="s">
        <v>459</v>
      </c>
      <c r="N7826" t="s">
        <v>207</v>
      </c>
      <c r="O7826" t="s">
        <v>115</v>
      </c>
      <c r="P7826" t="s">
        <v>22</v>
      </c>
      <c r="Q7826" t="s">
        <v>23</v>
      </c>
      <c r="R7826" t="s">
        <v>24</v>
      </c>
      <c r="T7826" s="1">
        <v>41093</v>
      </c>
    </row>
    <row r="7827" spans="1:20" x14ac:dyDescent="0.3">
      <c r="A7827">
        <v>55938</v>
      </c>
      <c r="B7827" s="1">
        <v>41092</v>
      </c>
      <c r="C7827" s="1" t="str">
        <f t="shared" si="244"/>
        <v>Jul</v>
      </c>
      <c r="D7827" t="s">
        <v>859</v>
      </c>
      <c r="E7827">
        <v>42</v>
      </c>
      <c r="F7827">
        <v>802.46</v>
      </c>
      <c r="G7827">
        <v>0.08</v>
      </c>
      <c r="H7827" t="str">
        <f t="shared" si="245"/>
        <v>0-10%</v>
      </c>
      <c r="I7827" t="s">
        <v>39</v>
      </c>
      <c r="J7827">
        <v>192.88</v>
      </c>
      <c r="K7827">
        <v>19.98</v>
      </c>
      <c r="L7827">
        <v>5.97</v>
      </c>
      <c r="M7827" t="s">
        <v>459</v>
      </c>
      <c r="N7827" t="s">
        <v>488</v>
      </c>
      <c r="O7827" t="s">
        <v>488</v>
      </c>
      <c r="P7827" t="s">
        <v>22</v>
      </c>
      <c r="Q7827" t="s">
        <v>23</v>
      </c>
      <c r="R7827" t="s">
        <v>43</v>
      </c>
      <c r="S7827">
        <v>0.38</v>
      </c>
      <c r="T7827" s="1">
        <v>41093</v>
      </c>
    </row>
    <row r="7828" spans="1:20" x14ac:dyDescent="0.3">
      <c r="A7828">
        <v>55940</v>
      </c>
      <c r="B7828" s="1">
        <v>39932</v>
      </c>
      <c r="C7828" s="1" t="str">
        <f t="shared" si="244"/>
        <v>Apr</v>
      </c>
      <c r="D7828" t="s">
        <v>859</v>
      </c>
      <c r="E7828">
        <v>29</v>
      </c>
      <c r="F7828">
        <v>2925.78</v>
      </c>
      <c r="G7828">
        <v>0.03</v>
      </c>
      <c r="H7828" t="str">
        <f t="shared" si="245"/>
        <v>0-10%</v>
      </c>
      <c r="I7828" t="s">
        <v>19</v>
      </c>
      <c r="J7828">
        <v>1041.29</v>
      </c>
      <c r="K7828">
        <v>100.98</v>
      </c>
      <c r="L7828">
        <v>7.18</v>
      </c>
      <c r="M7828" t="s">
        <v>367</v>
      </c>
      <c r="N7828" t="s">
        <v>389</v>
      </c>
      <c r="O7828" t="s">
        <v>115</v>
      </c>
      <c r="P7828" t="s">
        <v>32</v>
      </c>
      <c r="Q7828" t="s">
        <v>33</v>
      </c>
      <c r="R7828" t="s">
        <v>48</v>
      </c>
      <c r="S7828">
        <v>0.4</v>
      </c>
      <c r="T7828" s="1">
        <v>39933</v>
      </c>
    </row>
    <row r="7829" spans="1:20" x14ac:dyDescent="0.3">
      <c r="A7829">
        <v>55968</v>
      </c>
      <c r="B7829" s="1">
        <v>41182</v>
      </c>
      <c r="C7829" s="1" t="str">
        <f t="shared" si="244"/>
        <v>Sep</v>
      </c>
      <c r="D7829" t="s">
        <v>18</v>
      </c>
      <c r="E7829">
        <v>40</v>
      </c>
      <c r="F7829">
        <v>73.62</v>
      </c>
      <c r="G7829">
        <v>0.05</v>
      </c>
      <c r="H7829" t="str">
        <f t="shared" si="245"/>
        <v>0-10%</v>
      </c>
      <c r="I7829" t="s">
        <v>19</v>
      </c>
      <c r="J7829">
        <v>0.86</v>
      </c>
      <c r="K7829">
        <v>1.82</v>
      </c>
      <c r="L7829">
        <v>1</v>
      </c>
      <c r="M7829" t="s">
        <v>541</v>
      </c>
      <c r="N7829" t="s">
        <v>488</v>
      </c>
      <c r="O7829" t="s">
        <v>488</v>
      </c>
      <c r="P7829" t="s">
        <v>42</v>
      </c>
      <c r="Q7829" t="s">
        <v>23</v>
      </c>
      <c r="R7829" t="s">
        <v>59</v>
      </c>
      <c r="S7829">
        <v>0.4</v>
      </c>
      <c r="T7829" s="1">
        <v>41184</v>
      </c>
    </row>
    <row r="7830" spans="1:20" x14ac:dyDescent="0.3">
      <c r="A7830">
        <v>55969</v>
      </c>
      <c r="B7830" s="1">
        <v>40455</v>
      </c>
      <c r="C7830" s="1" t="str">
        <f t="shared" si="244"/>
        <v>Oct</v>
      </c>
      <c r="D7830" t="s">
        <v>44</v>
      </c>
      <c r="E7830">
        <v>37</v>
      </c>
      <c r="F7830">
        <v>2329.4</v>
      </c>
      <c r="G7830">
        <v>0.08</v>
      </c>
      <c r="H7830" t="str">
        <f t="shared" si="245"/>
        <v>0-10%</v>
      </c>
      <c r="I7830" t="s">
        <v>19</v>
      </c>
      <c r="J7830">
        <v>189.77</v>
      </c>
      <c r="K7830">
        <v>64.98</v>
      </c>
      <c r="L7830">
        <v>6.88</v>
      </c>
      <c r="M7830" t="s">
        <v>243</v>
      </c>
      <c r="N7830" t="s">
        <v>259</v>
      </c>
      <c r="O7830" t="s">
        <v>259</v>
      </c>
      <c r="P7830" t="s">
        <v>22</v>
      </c>
      <c r="Q7830" t="s">
        <v>23</v>
      </c>
      <c r="R7830" t="s">
        <v>24</v>
      </c>
      <c r="S7830">
        <v>0.73</v>
      </c>
      <c r="T7830" s="1">
        <v>40458</v>
      </c>
    </row>
    <row r="7831" spans="1:20" x14ac:dyDescent="0.3">
      <c r="A7831">
        <v>56001</v>
      </c>
      <c r="B7831" s="1">
        <v>40280</v>
      </c>
      <c r="C7831" s="1" t="str">
        <f t="shared" si="244"/>
        <v>Apr</v>
      </c>
      <c r="D7831" t="s">
        <v>18</v>
      </c>
      <c r="E7831">
        <v>17</v>
      </c>
      <c r="F7831">
        <v>118.36</v>
      </c>
      <c r="G7831">
        <v>0.08</v>
      </c>
      <c r="H7831" t="str">
        <f t="shared" si="245"/>
        <v>0-10%</v>
      </c>
      <c r="I7831" t="s">
        <v>39</v>
      </c>
      <c r="J7831">
        <v>-60.65</v>
      </c>
      <c r="K7831">
        <v>6.48</v>
      </c>
      <c r="L7831">
        <v>7.37</v>
      </c>
      <c r="M7831" t="s">
        <v>161</v>
      </c>
      <c r="N7831" t="s">
        <v>141</v>
      </c>
      <c r="O7831" t="s">
        <v>142</v>
      </c>
      <c r="P7831" t="s">
        <v>42</v>
      </c>
      <c r="Q7831" t="s">
        <v>23</v>
      </c>
      <c r="R7831" t="s">
        <v>43</v>
      </c>
      <c r="S7831">
        <v>0.37</v>
      </c>
      <c r="T7831" s="1">
        <v>40284</v>
      </c>
    </row>
    <row r="7832" spans="1:20" x14ac:dyDescent="0.3">
      <c r="A7832">
        <v>56002</v>
      </c>
      <c r="B7832" s="1">
        <v>39998</v>
      </c>
      <c r="C7832" s="1" t="str">
        <f t="shared" si="244"/>
        <v>Jul</v>
      </c>
      <c r="D7832" t="s">
        <v>18</v>
      </c>
      <c r="E7832">
        <v>21</v>
      </c>
      <c r="F7832">
        <v>514.53</v>
      </c>
      <c r="G7832">
        <v>0.04</v>
      </c>
      <c r="H7832" t="str">
        <f t="shared" si="245"/>
        <v>0-10%</v>
      </c>
      <c r="I7832" t="s">
        <v>19</v>
      </c>
      <c r="J7832">
        <v>149.31</v>
      </c>
      <c r="K7832">
        <v>23.99</v>
      </c>
      <c r="L7832">
        <v>6.71</v>
      </c>
      <c r="M7832" t="s">
        <v>332</v>
      </c>
      <c r="N7832" t="s">
        <v>259</v>
      </c>
      <c r="O7832" t="s">
        <v>259</v>
      </c>
      <c r="P7832" t="s">
        <v>32</v>
      </c>
      <c r="Q7832" t="s">
        <v>23</v>
      </c>
      <c r="R7832" t="s">
        <v>51</v>
      </c>
      <c r="S7832">
        <v>0.35</v>
      </c>
      <c r="T7832" s="1">
        <v>40000</v>
      </c>
    </row>
    <row r="7833" spans="1:20" x14ac:dyDescent="0.3">
      <c r="A7833">
        <v>56002</v>
      </c>
      <c r="B7833" s="1">
        <v>39998</v>
      </c>
      <c r="C7833" s="1" t="str">
        <f t="shared" si="244"/>
        <v>Jul</v>
      </c>
      <c r="D7833" t="s">
        <v>18</v>
      </c>
      <c r="E7833">
        <v>14</v>
      </c>
      <c r="F7833">
        <v>748.84</v>
      </c>
      <c r="G7833">
        <v>0.09</v>
      </c>
      <c r="H7833" t="str">
        <f t="shared" si="245"/>
        <v>0-10%</v>
      </c>
      <c r="I7833" t="s">
        <v>19</v>
      </c>
      <c r="J7833">
        <v>286.7</v>
      </c>
      <c r="K7833">
        <v>55.98</v>
      </c>
      <c r="L7833">
        <v>4.8600000000000003</v>
      </c>
      <c r="M7833" t="s">
        <v>332</v>
      </c>
      <c r="N7833" t="s">
        <v>259</v>
      </c>
      <c r="O7833" t="s">
        <v>259</v>
      </c>
      <c r="P7833" t="s">
        <v>32</v>
      </c>
      <c r="Q7833" t="s">
        <v>23</v>
      </c>
      <c r="R7833" t="s">
        <v>43</v>
      </c>
      <c r="S7833">
        <v>0.36</v>
      </c>
      <c r="T7833" s="1">
        <v>40002</v>
      </c>
    </row>
    <row r="7834" spans="1:20" x14ac:dyDescent="0.3">
      <c r="A7834">
        <v>56002</v>
      </c>
      <c r="B7834" s="1">
        <v>39998</v>
      </c>
      <c r="C7834" s="1" t="str">
        <f t="shared" si="244"/>
        <v>Jul</v>
      </c>
      <c r="D7834" t="s">
        <v>18</v>
      </c>
      <c r="E7834">
        <v>9</v>
      </c>
      <c r="F7834">
        <v>1497.93</v>
      </c>
      <c r="G7834">
        <v>0.05</v>
      </c>
      <c r="H7834" t="str">
        <f t="shared" si="245"/>
        <v>0-10%</v>
      </c>
      <c r="I7834" t="s">
        <v>19</v>
      </c>
      <c r="J7834">
        <v>35.31</v>
      </c>
      <c r="K7834">
        <v>161.55000000000001</v>
      </c>
      <c r="L7834">
        <v>19.989999999999998</v>
      </c>
      <c r="M7834" t="s">
        <v>332</v>
      </c>
      <c r="N7834" t="s">
        <v>259</v>
      </c>
      <c r="O7834" t="s">
        <v>259</v>
      </c>
      <c r="P7834" t="s">
        <v>32</v>
      </c>
      <c r="Q7834" t="s">
        <v>23</v>
      </c>
      <c r="R7834" t="s">
        <v>24</v>
      </c>
      <c r="S7834">
        <v>0.66</v>
      </c>
      <c r="T7834" s="1">
        <v>40005</v>
      </c>
    </row>
    <row r="7835" spans="1:20" x14ac:dyDescent="0.3">
      <c r="A7835">
        <v>56002</v>
      </c>
      <c r="B7835" s="1">
        <v>39998</v>
      </c>
      <c r="C7835" s="1" t="str">
        <f t="shared" si="244"/>
        <v>Jul</v>
      </c>
      <c r="D7835" t="s">
        <v>18</v>
      </c>
      <c r="E7835">
        <v>14</v>
      </c>
      <c r="F7835">
        <v>3857.56</v>
      </c>
      <c r="G7835">
        <v>7.0000000000000007E-2</v>
      </c>
      <c r="H7835" t="str">
        <f t="shared" si="245"/>
        <v>0-10%</v>
      </c>
      <c r="I7835" t="s">
        <v>19</v>
      </c>
      <c r="J7835">
        <v>-377.81</v>
      </c>
      <c r="K7835">
        <v>290.98</v>
      </c>
      <c r="L7835">
        <v>69</v>
      </c>
      <c r="M7835" t="s">
        <v>332</v>
      </c>
      <c r="N7835" t="s">
        <v>259</v>
      </c>
      <c r="O7835" t="s">
        <v>259</v>
      </c>
      <c r="P7835" t="s">
        <v>32</v>
      </c>
      <c r="Q7835" t="s">
        <v>36</v>
      </c>
      <c r="R7835" t="s">
        <v>54</v>
      </c>
      <c r="S7835">
        <v>0.67</v>
      </c>
      <c r="T7835" s="1">
        <v>40000</v>
      </c>
    </row>
    <row r="7836" spans="1:20" x14ac:dyDescent="0.3">
      <c r="A7836">
        <v>56003</v>
      </c>
      <c r="B7836" s="1">
        <v>40274</v>
      </c>
      <c r="C7836" s="1" t="str">
        <f t="shared" si="244"/>
        <v>Apr</v>
      </c>
      <c r="D7836" t="s">
        <v>859</v>
      </c>
      <c r="E7836">
        <v>13</v>
      </c>
      <c r="F7836">
        <v>1835.47</v>
      </c>
      <c r="G7836">
        <v>0.1</v>
      </c>
      <c r="H7836" t="str">
        <f t="shared" si="245"/>
        <v>0-10%</v>
      </c>
      <c r="I7836" t="s">
        <v>26</v>
      </c>
      <c r="J7836">
        <v>-364.87</v>
      </c>
      <c r="K7836">
        <v>150.97999999999999</v>
      </c>
      <c r="L7836">
        <v>16.010000000000002</v>
      </c>
      <c r="M7836" t="s">
        <v>454</v>
      </c>
      <c r="N7836" t="s">
        <v>259</v>
      </c>
      <c r="O7836" t="s">
        <v>259</v>
      </c>
      <c r="P7836" t="s">
        <v>28</v>
      </c>
      <c r="Q7836" t="s">
        <v>36</v>
      </c>
      <c r="R7836" t="s">
        <v>54</v>
      </c>
      <c r="S7836">
        <v>0.7</v>
      </c>
      <c r="T7836" s="1">
        <v>40275</v>
      </c>
    </row>
    <row r="7837" spans="1:20" x14ac:dyDescent="0.3">
      <c r="A7837">
        <v>56006</v>
      </c>
      <c r="B7837" s="1">
        <v>40817</v>
      </c>
      <c r="C7837" s="1" t="str">
        <f t="shared" si="244"/>
        <v>Oct</v>
      </c>
      <c r="D7837" t="s">
        <v>859</v>
      </c>
      <c r="E7837">
        <v>16</v>
      </c>
      <c r="F7837">
        <v>102.99</v>
      </c>
      <c r="G7837">
        <v>0.1</v>
      </c>
      <c r="H7837" t="str">
        <f t="shared" si="245"/>
        <v>0-10%</v>
      </c>
      <c r="I7837" t="s">
        <v>19</v>
      </c>
      <c r="J7837">
        <v>-102.17</v>
      </c>
      <c r="K7837">
        <v>6.48</v>
      </c>
      <c r="L7837">
        <v>9.68</v>
      </c>
      <c r="M7837" t="s">
        <v>480</v>
      </c>
      <c r="N7837" t="s">
        <v>141</v>
      </c>
      <c r="O7837" t="s">
        <v>142</v>
      </c>
      <c r="P7837" t="s">
        <v>22</v>
      </c>
      <c r="Q7837" t="s">
        <v>23</v>
      </c>
      <c r="R7837" t="s">
        <v>43</v>
      </c>
      <c r="S7837">
        <v>0.36</v>
      </c>
      <c r="T7837" s="1">
        <v>40817</v>
      </c>
    </row>
    <row r="7838" spans="1:20" x14ac:dyDescent="0.3">
      <c r="A7838">
        <v>56006</v>
      </c>
      <c r="B7838" s="1">
        <v>40817</v>
      </c>
      <c r="C7838" s="1" t="str">
        <f t="shared" si="244"/>
        <v>Oct</v>
      </c>
      <c r="D7838" t="s">
        <v>859</v>
      </c>
      <c r="E7838">
        <v>20</v>
      </c>
      <c r="F7838">
        <v>1429.088</v>
      </c>
      <c r="G7838">
        <v>0.06</v>
      </c>
      <c r="H7838" t="str">
        <f t="shared" si="245"/>
        <v>0-10%</v>
      </c>
      <c r="I7838" t="s">
        <v>19</v>
      </c>
      <c r="J7838">
        <v>500.05</v>
      </c>
      <c r="K7838">
        <v>85.99</v>
      </c>
      <c r="L7838">
        <v>1.25</v>
      </c>
      <c r="M7838" t="s">
        <v>480</v>
      </c>
      <c r="N7838" t="s">
        <v>141</v>
      </c>
      <c r="O7838" t="s">
        <v>142</v>
      </c>
      <c r="P7838" t="s">
        <v>22</v>
      </c>
      <c r="Q7838" t="s">
        <v>33</v>
      </c>
      <c r="R7838" t="s">
        <v>34</v>
      </c>
      <c r="S7838">
        <v>0.39</v>
      </c>
      <c r="T7838" s="1">
        <v>40819</v>
      </c>
    </row>
    <row r="7839" spans="1:20" x14ac:dyDescent="0.3">
      <c r="A7839">
        <v>56032</v>
      </c>
      <c r="B7839" s="1">
        <v>40896</v>
      </c>
      <c r="C7839" s="1" t="str">
        <f t="shared" si="244"/>
        <v>Dec</v>
      </c>
      <c r="D7839" t="s">
        <v>859</v>
      </c>
      <c r="E7839">
        <v>31</v>
      </c>
      <c r="F7839">
        <v>2893.31</v>
      </c>
      <c r="G7839">
        <v>0.1</v>
      </c>
      <c r="H7839" t="str">
        <f t="shared" si="245"/>
        <v>0-10%</v>
      </c>
      <c r="I7839" t="s">
        <v>19</v>
      </c>
      <c r="J7839">
        <v>937.64</v>
      </c>
      <c r="K7839">
        <v>96.45</v>
      </c>
      <c r="L7839">
        <v>13.99</v>
      </c>
      <c r="M7839" t="s">
        <v>406</v>
      </c>
      <c r="N7839" t="s">
        <v>677</v>
      </c>
      <c r="O7839" t="s">
        <v>139</v>
      </c>
      <c r="P7839" t="s">
        <v>32</v>
      </c>
      <c r="Q7839" t="s">
        <v>33</v>
      </c>
      <c r="R7839" t="s">
        <v>93</v>
      </c>
      <c r="S7839">
        <v>0.38</v>
      </c>
      <c r="T7839" s="1">
        <v>40896</v>
      </c>
    </row>
    <row r="7840" spans="1:20" x14ac:dyDescent="0.3">
      <c r="A7840">
        <v>56032</v>
      </c>
      <c r="B7840" s="1">
        <v>40896</v>
      </c>
      <c r="C7840" s="1" t="str">
        <f t="shared" si="244"/>
        <v>Dec</v>
      </c>
      <c r="D7840" t="s">
        <v>859</v>
      </c>
      <c r="E7840">
        <v>25</v>
      </c>
      <c r="F7840">
        <v>3923.27</v>
      </c>
      <c r="G7840">
        <v>0.03</v>
      </c>
      <c r="H7840" t="str">
        <f t="shared" si="245"/>
        <v>0-10%</v>
      </c>
      <c r="I7840" t="s">
        <v>26</v>
      </c>
      <c r="J7840">
        <v>-85.86</v>
      </c>
      <c r="K7840">
        <v>159.31</v>
      </c>
      <c r="L7840">
        <v>60</v>
      </c>
      <c r="M7840" t="s">
        <v>406</v>
      </c>
      <c r="N7840" t="s">
        <v>677</v>
      </c>
      <c r="O7840" t="s">
        <v>139</v>
      </c>
      <c r="P7840" t="s">
        <v>32</v>
      </c>
      <c r="Q7840" t="s">
        <v>36</v>
      </c>
      <c r="R7840" t="s">
        <v>54</v>
      </c>
      <c r="S7840">
        <v>0.55000000000000004</v>
      </c>
      <c r="T7840" s="1">
        <v>40898</v>
      </c>
    </row>
    <row r="7841" spans="1:20" x14ac:dyDescent="0.3">
      <c r="A7841">
        <v>56039</v>
      </c>
      <c r="B7841" s="1">
        <v>40872</v>
      </c>
      <c r="C7841" s="1" t="str">
        <f t="shared" si="244"/>
        <v>Nov</v>
      </c>
      <c r="D7841" t="s">
        <v>18</v>
      </c>
      <c r="E7841">
        <v>23</v>
      </c>
      <c r="F7841">
        <v>156.66</v>
      </c>
      <c r="G7841">
        <v>7.0000000000000007E-2</v>
      </c>
      <c r="H7841" t="str">
        <f t="shared" si="245"/>
        <v>0-10%</v>
      </c>
      <c r="I7841" t="s">
        <v>19</v>
      </c>
      <c r="J7841">
        <v>-33.15</v>
      </c>
      <c r="K7841">
        <v>6.68</v>
      </c>
      <c r="L7841">
        <v>5.2</v>
      </c>
      <c r="M7841" t="s">
        <v>366</v>
      </c>
      <c r="N7841" t="s">
        <v>259</v>
      </c>
      <c r="O7841" t="s">
        <v>259</v>
      </c>
      <c r="P7841" t="s">
        <v>22</v>
      </c>
      <c r="Q7841" t="s">
        <v>23</v>
      </c>
      <c r="R7841" t="s">
        <v>43</v>
      </c>
      <c r="S7841">
        <v>0.37</v>
      </c>
      <c r="T7841" s="1">
        <v>40877</v>
      </c>
    </row>
    <row r="7842" spans="1:20" x14ac:dyDescent="0.3">
      <c r="A7842">
        <v>56064</v>
      </c>
      <c r="B7842" s="1">
        <v>40115</v>
      </c>
      <c r="C7842" s="1" t="str">
        <f t="shared" si="244"/>
        <v>Oct</v>
      </c>
      <c r="D7842" t="s">
        <v>44</v>
      </c>
      <c r="E7842">
        <v>41</v>
      </c>
      <c r="F7842">
        <v>1169.26</v>
      </c>
      <c r="G7842">
        <v>0.02</v>
      </c>
      <c r="H7842" t="str">
        <f t="shared" si="245"/>
        <v>0-10%</v>
      </c>
      <c r="I7842" t="s">
        <v>19</v>
      </c>
      <c r="J7842">
        <v>515.62</v>
      </c>
      <c r="K7842">
        <v>28.53</v>
      </c>
      <c r="L7842">
        <v>1.49</v>
      </c>
      <c r="M7842" t="s">
        <v>683</v>
      </c>
      <c r="N7842" t="s">
        <v>677</v>
      </c>
      <c r="O7842" t="s">
        <v>139</v>
      </c>
      <c r="P7842" t="s">
        <v>42</v>
      </c>
      <c r="Q7842" t="s">
        <v>23</v>
      </c>
      <c r="R7842" t="s">
        <v>30</v>
      </c>
      <c r="S7842">
        <v>0.38</v>
      </c>
      <c r="T7842" s="1">
        <v>40115</v>
      </c>
    </row>
    <row r="7843" spans="1:20" x14ac:dyDescent="0.3">
      <c r="A7843">
        <v>56069</v>
      </c>
      <c r="B7843" s="1">
        <v>41196</v>
      </c>
      <c r="C7843" s="1" t="str">
        <f t="shared" si="244"/>
        <v>Oct</v>
      </c>
      <c r="D7843" t="s">
        <v>18</v>
      </c>
      <c r="E7843">
        <v>10</v>
      </c>
      <c r="F7843">
        <v>55.66</v>
      </c>
      <c r="G7843">
        <v>0.09</v>
      </c>
      <c r="H7843" t="str">
        <f t="shared" si="245"/>
        <v>0-10%</v>
      </c>
      <c r="I7843" t="s">
        <v>19</v>
      </c>
      <c r="J7843">
        <v>8.82</v>
      </c>
      <c r="K7843">
        <v>5.68</v>
      </c>
      <c r="L7843">
        <v>1.39</v>
      </c>
      <c r="M7843" t="s">
        <v>825</v>
      </c>
      <c r="N7843" t="s">
        <v>804</v>
      </c>
      <c r="O7843" t="s">
        <v>142</v>
      </c>
      <c r="P7843" t="s">
        <v>32</v>
      </c>
      <c r="Q7843" t="s">
        <v>23</v>
      </c>
      <c r="R7843" t="s">
        <v>51</v>
      </c>
      <c r="S7843">
        <v>0.38</v>
      </c>
      <c r="T7843" s="1">
        <v>41201</v>
      </c>
    </row>
    <row r="7844" spans="1:20" x14ac:dyDescent="0.3">
      <c r="A7844">
        <v>56099</v>
      </c>
      <c r="B7844" s="1">
        <v>40456</v>
      </c>
      <c r="C7844" s="1" t="str">
        <f t="shared" si="244"/>
        <v>Oct</v>
      </c>
      <c r="D7844" t="s">
        <v>18</v>
      </c>
      <c r="E7844">
        <v>11</v>
      </c>
      <c r="F7844">
        <v>122.35</v>
      </c>
      <c r="G7844">
        <v>0.02</v>
      </c>
      <c r="H7844" t="str">
        <f t="shared" si="245"/>
        <v>0-10%</v>
      </c>
      <c r="I7844" t="s">
        <v>19</v>
      </c>
      <c r="J7844">
        <v>-13.55</v>
      </c>
      <c r="K7844">
        <v>10.98</v>
      </c>
      <c r="L7844">
        <v>3.99</v>
      </c>
      <c r="M7844" t="s">
        <v>695</v>
      </c>
      <c r="N7844" t="s">
        <v>677</v>
      </c>
      <c r="O7844" t="s">
        <v>139</v>
      </c>
      <c r="P7844" t="s">
        <v>32</v>
      </c>
      <c r="Q7844" t="s">
        <v>23</v>
      </c>
      <c r="R7844" t="s">
        <v>29</v>
      </c>
      <c r="S7844">
        <v>0.57999999999999996</v>
      </c>
      <c r="T7844" s="1">
        <v>40463</v>
      </c>
    </row>
    <row r="7845" spans="1:20" x14ac:dyDescent="0.3">
      <c r="A7845">
        <v>56099</v>
      </c>
      <c r="B7845" s="1">
        <v>40456</v>
      </c>
      <c r="C7845" s="1" t="str">
        <f t="shared" si="244"/>
        <v>Oct</v>
      </c>
      <c r="D7845" t="s">
        <v>18</v>
      </c>
      <c r="E7845">
        <v>6</v>
      </c>
      <c r="F7845">
        <v>96.03</v>
      </c>
      <c r="G7845">
        <v>0.1</v>
      </c>
      <c r="H7845" t="str">
        <f t="shared" si="245"/>
        <v>0-10%</v>
      </c>
      <c r="I7845" t="s">
        <v>19</v>
      </c>
      <c r="J7845">
        <v>-59.39</v>
      </c>
      <c r="K7845">
        <v>15.7</v>
      </c>
      <c r="L7845">
        <v>11.25</v>
      </c>
      <c r="M7845" t="s">
        <v>695</v>
      </c>
      <c r="N7845" t="s">
        <v>677</v>
      </c>
      <c r="O7845" t="s">
        <v>139</v>
      </c>
      <c r="P7845" t="s">
        <v>32</v>
      </c>
      <c r="Q7845" t="s">
        <v>23</v>
      </c>
      <c r="R7845" t="s">
        <v>24</v>
      </c>
      <c r="S7845">
        <v>0.6</v>
      </c>
      <c r="T7845" s="1">
        <v>40463</v>
      </c>
    </row>
    <row r="7846" spans="1:20" x14ac:dyDescent="0.3">
      <c r="A7846">
        <v>56101</v>
      </c>
      <c r="B7846" s="1">
        <v>40378</v>
      </c>
      <c r="C7846" s="1" t="str">
        <f t="shared" si="244"/>
        <v>Jul</v>
      </c>
      <c r="D7846" t="s">
        <v>859</v>
      </c>
      <c r="E7846">
        <v>1</v>
      </c>
      <c r="F7846">
        <v>21.45</v>
      </c>
      <c r="G7846">
        <v>0.01</v>
      </c>
      <c r="H7846" t="str">
        <f t="shared" si="245"/>
        <v>0-10%</v>
      </c>
      <c r="I7846" t="s">
        <v>19</v>
      </c>
      <c r="J7846">
        <v>-7.22</v>
      </c>
      <c r="K7846">
        <v>14.42</v>
      </c>
      <c r="L7846">
        <v>6.75</v>
      </c>
      <c r="M7846" t="s">
        <v>273</v>
      </c>
      <c r="N7846" t="s">
        <v>259</v>
      </c>
      <c r="O7846" t="s">
        <v>259</v>
      </c>
      <c r="P7846" t="s">
        <v>32</v>
      </c>
      <c r="Q7846" t="s">
        <v>23</v>
      </c>
      <c r="R7846" t="s">
        <v>29</v>
      </c>
      <c r="S7846">
        <v>0.52</v>
      </c>
      <c r="T7846" s="1">
        <v>40380</v>
      </c>
    </row>
    <row r="7847" spans="1:20" x14ac:dyDescent="0.3">
      <c r="A7847">
        <v>56101</v>
      </c>
      <c r="B7847" s="1">
        <v>40378</v>
      </c>
      <c r="C7847" s="1" t="str">
        <f t="shared" si="244"/>
        <v>Jul</v>
      </c>
      <c r="D7847" t="s">
        <v>859</v>
      </c>
      <c r="E7847">
        <v>44</v>
      </c>
      <c r="F7847">
        <v>5347.13</v>
      </c>
      <c r="G7847">
        <v>0.08</v>
      </c>
      <c r="H7847" t="str">
        <f t="shared" si="245"/>
        <v>0-10%</v>
      </c>
      <c r="I7847" t="s">
        <v>19</v>
      </c>
      <c r="J7847">
        <v>1886.41</v>
      </c>
      <c r="K7847">
        <v>122.99</v>
      </c>
      <c r="L7847">
        <v>19.989999999999998</v>
      </c>
      <c r="M7847" t="s">
        <v>273</v>
      </c>
      <c r="N7847" t="s">
        <v>259</v>
      </c>
      <c r="O7847" t="s">
        <v>259</v>
      </c>
      <c r="P7847" t="s">
        <v>32</v>
      </c>
      <c r="Q7847" t="s">
        <v>23</v>
      </c>
      <c r="R7847" t="s">
        <v>30</v>
      </c>
      <c r="S7847">
        <v>0.37</v>
      </c>
      <c r="T7847" s="1">
        <v>40381</v>
      </c>
    </row>
    <row r="7848" spans="1:20" x14ac:dyDescent="0.3">
      <c r="A7848">
        <v>56103</v>
      </c>
      <c r="B7848" s="1">
        <v>40538</v>
      </c>
      <c r="C7848" s="1" t="str">
        <f t="shared" si="244"/>
        <v>Dec</v>
      </c>
      <c r="D7848" t="s">
        <v>25</v>
      </c>
      <c r="E7848">
        <v>24</v>
      </c>
      <c r="F7848">
        <v>2332.5954999999999</v>
      </c>
      <c r="G7848">
        <v>7.0000000000000007E-2</v>
      </c>
      <c r="H7848" t="str">
        <f t="shared" si="245"/>
        <v>0-10%</v>
      </c>
      <c r="I7848" t="s">
        <v>19</v>
      </c>
      <c r="J7848">
        <v>366.86</v>
      </c>
      <c r="K7848">
        <v>115.99</v>
      </c>
      <c r="L7848">
        <v>5.92</v>
      </c>
      <c r="M7848" t="s">
        <v>731</v>
      </c>
      <c r="N7848" t="s">
        <v>677</v>
      </c>
      <c r="O7848" t="s">
        <v>139</v>
      </c>
      <c r="P7848" t="s">
        <v>32</v>
      </c>
      <c r="Q7848" t="s">
        <v>33</v>
      </c>
      <c r="R7848" t="s">
        <v>34</v>
      </c>
      <c r="S7848">
        <v>0.57999999999999996</v>
      </c>
      <c r="T7848" s="1">
        <v>40540</v>
      </c>
    </row>
    <row r="7849" spans="1:20" x14ac:dyDescent="0.3">
      <c r="A7849">
        <v>56128</v>
      </c>
      <c r="B7849" s="1">
        <v>40389</v>
      </c>
      <c r="C7849" s="1" t="str">
        <f t="shared" si="244"/>
        <v>Jul</v>
      </c>
      <c r="D7849" t="s">
        <v>44</v>
      </c>
      <c r="E7849">
        <v>41</v>
      </c>
      <c r="F7849">
        <v>902.19</v>
      </c>
      <c r="G7849">
        <v>0.08</v>
      </c>
      <c r="H7849" t="str">
        <f t="shared" si="245"/>
        <v>0-10%</v>
      </c>
      <c r="I7849" t="s">
        <v>19</v>
      </c>
      <c r="J7849">
        <v>-49.66</v>
      </c>
      <c r="K7849">
        <v>22.99</v>
      </c>
      <c r="L7849">
        <v>8.99</v>
      </c>
      <c r="M7849" t="s">
        <v>244</v>
      </c>
      <c r="N7849" t="s">
        <v>259</v>
      </c>
      <c r="O7849" t="s">
        <v>259</v>
      </c>
      <c r="P7849" t="s">
        <v>22</v>
      </c>
      <c r="Q7849" t="s">
        <v>23</v>
      </c>
      <c r="R7849" t="s">
        <v>59</v>
      </c>
      <c r="S7849">
        <v>0.56999999999999995</v>
      </c>
      <c r="T7849" s="1">
        <v>40389</v>
      </c>
    </row>
    <row r="7850" spans="1:20" x14ac:dyDescent="0.3">
      <c r="A7850">
        <v>56128</v>
      </c>
      <c r="B7850" s="1">
        <v>40389</v>
      </c>
      <c r="C7850" s="1" t="str">
        <f t="shared" si="244"/>
        <v>Jul</v>
      </c>
      <c r="D7850" t="s">
        <v>44</v>
      </c>
      <c r="E7850">
        <v>19</v>
      </c>
      <c r="F7850">
        <v>657.23199999999997</v>
      </c>
      <c r="G7850">
        <v>0.1</v>
      </c>
      <c r="H7850" t="str">
        <f t="shared" si="245"/>
        <v>0-10%</v>
      </c>
      <c r="I7850" t="s">
        <v>26</v>
      </c>
      <c r="J7850">
        <v>33.99</v>
      </c>
      <c r="K7850">
        <v>44.43</v>
      </c>
      <c r="L7850">
        <v>46.59</v>
      </c>
      <c r="M7850" t="s">
        <v>244</v>
      </c>
      <c r="N7850" t="s">
        <v>259</v>
      </c>
      <c r="O7850" t="s">
        <v>259</v>
      </c>
      <c r="P7850" t="s">
        <v>22</v>
      </c>
      <c r="Q7850" t="s">
        <v>36</v>
      </c>
      <c r="R7850" t="s">
        <v>54</v>
      </c>
      <c r="S7850">
        <v>0.67</v>
      </c>
      <c r="T7850" s="1">
        <v>40390</v>
      </c>
    </row>
    <row r="7851" spans="1:20" x14ac:dyDescent="0.3">
      <c r="A7851">
        <v>56130</v>
      </c>
      <c r="B7851" s="1">
        <v>40876</v>
      </c>
      <c r="C7851" s="1" t="str">
        <f t="shared" si="244"/>
        <v>Nov</v>
      </c>
      <c r="D7851" t="s">
        <v>44</v>
      </c>
      <c r="E7851">
        <v>13</v>
      </c>
      <c r="F7851">
        <v>246.06</v>
      </c>
      <c r="G7851">
        <v>0.08</v>
      </c>
      <c r="H7851" t="str">
        <f t="shared" si="245"/>
        <v>0-10%</v>
      </c>
      <c r="I7851" t="s">
        <v>19</v>
      </c>
      <c r="J7851">
        <v>52.33</v>
      </c>
      <c r="K7851">
        <v>18.7</v>
      </c>
      <c r="L7851">
        <v>8.99</v>
      </c>
      <c r="M7851" t="s">
        <v>784</v>
      </c>
      <c r="N7851" t="s">
        <v>141</v>
      </c>
      <c r="O7851" t="s">
        <v>142</v>
      </c>
      <c r="P7851" t="s">
        <v>32</v>
      </c>
      <c r="Q7851" t="s">
        <v>36</v>
      </c>
      <c r="R7851" t="s">
        <v>37</v>
      </c>
      <c r="S7851">
        <v>0.47</v>
      </c>
      <c r="T7851" s="1">
        <v>40878</v>
      </c>
    </row>
    <row r="7852" spans="1:20" x14ac:dyDescent="0.3">
      <c r="A7852">
        <v>56130</v>
      </c>
      <c r="B7852" s="1">
        <v>40876</v>
      </c>
      <c r="C7852" s="1" t="str">
        <f t="shared" si="244"/>
        <v>Nov</v>
      </c>
      <c r="D7852" t="s">
        <v>44</v>
      </c>
      <c r="E7852">
        <v>25</v>
      </c>
      <c r="F7852">
        <v>41.87</v>
      </c>
      <c r="G7852">
        <v>0.05</v>
      </c>
      <c r="H7852" t="str">
        <f t="shared" si="245"/>
        <v>0-10%</v>
      </c>
      <c r="I7852" t="s">
        <v>19</v>
      </c>
      <c r="J7852">
        <v>-25.52</v>
      </c>
      <c r="K7852">
        <v>1.68</v>
      </c>
      <c r="L7852">
        <v>1.57</v>
      </c>
      <c r="M7852" t="s">
        <v>784</v>
      </c>
      <c r="N7852" t="s">
        <v>141</v>
      </c>
      <c r="O7852" t="s">
        <v>142</v>
      </c>
      <c r="P7852" t="s">
        <v>32</v>
      </c>
      <c r="Q7852" t="s">
        <v>23</v>
      </c>
      <c r="R7852" t="s">
        <v>59</v>
      </c>
      <c r="S7852">
        <v>0.59</v>
      </c>
      <c r="T7852" s="1">
        <v>40878</v>
      </c>
    </row>
    <row r="7853" spans="1:20" x14ac:dyDescent="0.3">
      <c r="A7853">
        <v>56135</v>
      </c>
      <c r="B7853" s="1">
        <v>40495</v>
      </c>
      <c r="C7853" s="1" t="str">
        <f t="shared" si="244"/>
        <v>Nov</v>
      </c>
      <c r="D7853" t="s">
        <v>44</v>
      </c>
      <c r="E7853">
        <v>8</v>
      </c>
      <c r="F7853">
        <v>1118.82</v>
      </c>
      <c r="G7853">
        <v>0.04</v>
      </c>
      <c r="H7853" t="str">
        <f t="shared" si="245"/>
        <v>0-10%</v>
      </c>
      <c r="I7853" t="s">
        <v>26</v>
      </c>
      <c r="J7853">
        <v>-320.3</v>
      </c>
      <c r="K7853">
        <v>140.97999999999999</v>
      </c>
      <c r="L7853">
        <v>36.090000000000003</v>
      </c>
      <c r="M7853" t="s">
        <v>213</v>
      </c>
      <c r="N7853" t="s">
        <v>138</v>
      </c>
      <c r="O7853" t="s">
        <v>139</v>
      </c>
      <c r="P7853" t="s">
        <v>32</v>
      </c>
      <c r="Q7853" t="s">
        <v>36</v>
      </c>
      <c r="R7853" t="s">
        <v>53</v>
      </c>
      <c r="S7853">
        <v>0.77</v>
      </c>
      <c r="T7853" s="1">
        <v>40497</v>
      </c>
    </row>
    <row r="7854" spans="1:20" x14ac:dyDescent="0.3">
      <c r="A7854">
        <v>56135</v>
      </c>
      <c r="B7854" s="1">
        <v>40495</v>
      </c>
      <c r="C7854" s="1" t="str">
        <f t="shared" si="244"/>
        <v>Nov</v>
      </c>
      <c r="D7854" t="s">
        <v>44</v>
      </c>
      <c r="E7854">
        <v>48</v>
      </c>
      <c r="F7854">
        <v>79.75</v>
      </c>
      <c r="G7854">
        <v>0.1</v>
      </c>
      <c r="H7854" t="str">
        <f t="shared" si="245"/>
        <v>0-10%</v>
      </c>
      <c r="I7854" t="s">
        <v>19</v>
      </c>
      <c r="J7854">
        <v>-41.32</v>
      </c>
      <c r="K7854">
        <v>1.81</v>
      </c>
      <c r="L7854">
        <v>1.56</v>
      </c>
      <c r="M7854" t="s">
        <v>213</v>
      </c>
      <c r="N7854" t="s">
        <v>138</v>
      </c>
      <c r="O7854" t="s">
        <v>139</v>
      </c>
      <c r="P7854" t="s">
        <v>32</v>
      </c>
      <c r="Q7854" t="s">
        <v>23</v>
      </c>
      <c r="R7854" t="s">
        <v>46</v>
      </c>
      <c r="S7854">
        <v>0.49</v>
      </c>
      <c r="T7854" s="1">
        <v>40496</v>
      </c>
    </row>
    <row r="7855" spans="1:20" x14ac:dyDescent="0.3">
      <c r="A7855">
        <v>56161</v>
      </c>
      <c r="B7855" s="1">
        <v>41013</v>
      </c>
      <c r="C7855" s="1" t="str">
        <f t="shared" si="244"/>
        <v>Apr</v>
      </c>
      <c r="D7855" t="s">
        <v>25</v>
      </c>
      <c r="E7855">
        <v>38</v>
      </c>
      <c r="F7855">
        <v>1504.22</v>
      </c>
      <c r="G7855">
        <v>0.02</v>
      </c>
      <c r="H7855" t="str">
        <f t="shared" si="245"/>
        <v>0-10%</v>
      </c>
      <c r="I7855" t="s">
        <v>39</v>
      </c>
      <c r="J7855">
        <v>118.97</v>
      </c>
      <c r="K7855">
        <v>39.99</v>
      </c>
      <c r="L7855">
        <v>10.25</v>
      </c>
      <c r="M7855" t="s">
        <v>630</v>
      </c>
      <c r="N7855" t="s">
        <v>138</v>
      </c>
      <c r="O7855" t="s">
        <v>139</v>
      </c>
      <c r="P7855" t="s">
        <v>42</v>
      </c>
      <c r="Q7855" t="s">
        <v>33</v>
      </c>
      <c r="R7855" t="s">
        <v>48</v>
      </c>
      <c r="S7855">
        <v>0.55000000000000004</v>
      </c>
      <c r="T7855" s="1">
        <v>41015</v>
      </c>
    </row>
    <row r="7856" spans="1:20" x14ac:dyDescent="0.3">
      <c r="A7856">
        <v>56162</v>
      </c>
      <c r="B7856" s="1">
        <v>40658</v>
      </c>
      <c r="C7856" s="1" t="str">
        <f t="shared" si="244"/>
        <v>Apr</v>
      </c>
      <c r="D7856" t="s">
        <v>859</v>
      </c>
      <c r="E7856">
        <v>30</v>
      </c>
      <c r="F7856">
        <v>5217.79</v>
      </c>
      <c r="G7856">
        <v>0.09</v>
      </c>
      <c r="H7856" t="str">
        <f t="shared" si="245"/>
        <v>0-10%</v>
      </c>
      <c r="I7856" t="s">
        <v>26</v>
      </c>
      <c r="J7856">
        <v>209.54</v>
      </c>
      <c r="K7856">
        <v>180.98</v>
      </c>
      <c r="L7856">
        <v>30</v>
      </c>
      <c r="M7856" t="s">
        <v>472</v>
      </c>
      <c r="N7856" t="s">
        <v>141</v>
      </c>
      <c r="O7856" t="s">
        <v>142</v>
      </c>
      <c r="P7856" t="s">
        <v>32</v>
      </c>
      <c r="Q7856" t="s">
        <v>36</v>
      </c>
      <c r="R7856" t="s">
        <v>66</v>
      </c>
      <c r="S7856">
        <v>0.69</v>
      </c>
      <c r="T7856" s="1">
        <v>40660</v>
      </c>
    </row>
    <row r="7857" spans="1:20" x14ac:dyDescent="0.3">
      <c r="A7857">
        <v>56163</v>
      </c>
      <c r="B7857" s="1">
        <v>40036</v>
      </c>
      <c r="C7857" s="1" t="str">
        <f t="shared" si="244"/>
        <v>Aug</v>
      </c>
      <c r="D7857" t="s">
        <v>859</v>
      </c>
      <c r="E7857">
        <v>3</v>
      </c>
      <c r="F7857">
        <v>119.9</v>
      </c>
      <c r="G7857">
        <v>0.03</v>
      </c>
      <c r="H7857" t="str">
        <f t="shared" si="245"/>
        <v>0-10%</v>
      </c>
      <c r="I7857" t="s">
        <v>19</v>
      </c>
      <c r="J7857">
        <v>-14.47</v>
      </c>
      <c r="K7857">
        <v>37.94</v>
      </c>
      <c r="L7857">
        <v>5.08</v>
      </c>
      <c r="M7857" t="s">
        <v>831</v>
      </c>
      <c r="N7857" t="s">
        <v>804</v>
      </c>
      <c r="O7857" t="s">
        <v>142</v>
      </c>
      <c r="P7857" t="s">
        <v>42</v>
      </c>
      <c r="Q7857" t="s">
        <v>23</v>
      </c>
      <c r="R7857" t="s">
        <v>43</v>
      </c>
      <c r="S7857">
        <v>0.38</v>
      </c>
      <c r="T7857" s="1">
        <v>40038</v>
      </c>
    </row>
    <row r="7858" spans="1:20" x14ac:dyDescent="0.3">
      <c r="A7858">
        <v>56166</v>
      </c>
      <c r="B7858" s="1">
        <v>40394</v>
      </c>
      <c r="C7858" s="1" t="str">
        <f t="shared" si="244"/>
        <v>Aug</v>
      </c>
      <c r="D7858" t="s">
        <v>859</v>
      </c>
      <c r="E7858">
        <v>1</v>
      </c>
      <c r="F7858">
        <v>142.24</v>
      </c>
      <c r="G7858">
        <v>0.08</v>
      </c>
      <c r="H7858" t="str">
        <f t="shared" si="245"/>
        <v>0-10%</v>
      </c>
      <c r="I7858" t="s">
        <v>26</v>
      </c>
      <c r="J7858">
        <v>-62.19</v>
      </c>
      <c r="K7858">
        <v>100.89</v>
      </c>
      <c r="L7858">
        <v>42</v>
      </c>
      <c r="M7858" t="s">
        <v>434</v>
      </c>
      <c r="N7858" t="s">
        <v>389</v>
      </c>
      <c r="O7858" t="s">
        <v>115</v>
      </c>
      <c r="P7858" t="s">
        <v>28</v>
      </c>
      <c r="Q7858" t="s">
        <v>36</v>
      </c>
      <c r="R7858" t="s">
        <v>66</v>
      </c>
      <c r="S7858">
        <v>0.61</v>
      </c>
      <c r="T7858" s="1">
        <v>40395</v>
      </c>
    </row>
    <row r="7859" spans="1:20" x14ac:dyDescent="0.3">
      <c r="A7859">
        <v>56166</v>
      </c>
      <c r="B7859" s="1">
        <v>40394</v>
      </c>
      <c r="C7859" s="1" t="str">
        <f t="shared" si="244"/>
        <v>Aug</v>
      </c>
      <c r="D7859" t="s">
        <v>859</v>
      </c>
      <c r="E7859">
        <v>45</v>
      </c>
      <c r="F7859">
        <v>615.67999999999995</v>
      </c>
      <c r="G7859">
        <v>0.08</v>
      </c>
      <c r="H7859" t="str">
        <f t="shared" si="245"/>
        <v>0-10%</v>
      </c>
      <c r="I7859" t="s">
        <v>19</v>
      </c>
      <c r="J7859">
        <v>-54.34</v>
      </c>
      <c r="K7859">
        <v>14.42</v>
      </c>
      <c r="L7859">
        <v>6.75</v>
      </c>
      <c r="M7859" t="s">
        <v>434</v>
      </c>
      <c r="N7859" t="s">
        <v>207</v>
      </c>
      <c r="O7859" t="s">
        <v>115</v>
      </c>
      <c r="P7859" t="s">
        <v>28</v>
      </c>
      <c r="Q7859" t="s">
        <v>23</v>
      </c>
      <c r="R7859" t="s">
        <v>29</v>
      </c>
      <c r="S7859">
        <v>0.52</v>
      </c>
      <c r="T7859" s="1">
        <v>40396</v>
      </c>
    </row>
    <row r="7860" spans="1:20" x14ac:dyDescent="0.3">
      <c r="A7860">
        <v>56197</v>
      </c>
      <c r="B7860" s="1">
        <v>39944</v>
      </c>
      <c r="C7860" s="1" t="str">
        <f t="shared" si="244"/>
        <v>May</v>
      </c>
      <c r="D7860" t="s">
        <v>25</v>
      </c>
      <c r="E7860">
        <v>11</v>
      </c>
      <c r="F7860">
        <v>28.63</v>
      </c>
      <c r="G7860">
        <v>0.09</v>
      </c>
      <c r="H7860" t="str">
        <f t="shared" si="245"/>
        <v>0-10%</v>
      </c>
      <c r="I7860" t="s">
        <v>39</v>
      </c>
      <c r="J7860">
        <v>-21.17</v>
      </c>
      <c r="K7860">
        <v>1.74</v>
      </c>
      <c r="L7860">
        <v>4.08</v>
      </c>
      <c r="M7860" t="s">
        <v>703</v>
      </c>
      <c r="N7860" t="s">
        <v>677</v>
      </c>
      <c r="O7860" t="s">
        <v>139</v>
      </c>
      <c r="P7860" t="s">
        <v>28</v>
      </c>
      <c r="Q7860" t="s">
        <v>36</v>
      </c>
      <c r="R7860" t="s">
        <v>37</v>
      </c>
      <c r="S7860">
        <v>0.53</v>
      </c>
      <c r="T7860" s="1">
        <v>39946</v>
      </c>
    </row>
    <row r="7861" spans="1:20" x14ac:dyDescent="0.3">
      <c r="A7861">
        <v>56197</v>
      </c>
      <c r="B7861" s="1">
        <v>39944</v>
      </c>
      <c r="C7861" s="1" t="str">
        <f t="shared" si="244"/>
        <v>May</v>
      </c>
      <c r="D7861" t="s">
        <v>25</v>
      </c>
      <c r="E7861">
        <v>45</v>
      </c>
      <c r="F7861">
        <v>8014.6239999999998</v>
      </c>
      <c r="G7861">
        <v>0.08</v>
      </c>
      <c r="H7861" t="str">
        <f t="shared" si="245"/>
        <v>0-10%</v>
      </c>
      <c r="I7861" t="s">
        <v>26</v>
      </c>
      <c r="J7861">
        <v>1366.1</v>
      </c>
      <c r="K7861">
        <v>227.55</v>
      </c>
      <c r="L7861">
        <v>32.479999999999997</v>
      </c>
      <c r="M7861" t="s">
        <v>703</v>
      </c>
      <c r="N7861" t="s">
        <v>677</v>
      </c>
      <c r="O7861" t="s">
        <v>139</v>
      </c>
      <c r="P7861" t="s">
        <v>28</v>
      </c>
      <c r="Q7861" t="s">
        <v>36</v>
      </c>
      <c r="R7861" t="s">
        <v>54</v>
      </c>
      <c r="S7861">
        <v>0.68</v>
      </c>
      <c r="T7861" s="1">
        <v>39944</v>
      </c>
    </row>
    <row r="7862" spans="1:20" x14ac:dyDescent="0.3">
      <c r="A7862">
        <v>56224</v>
      </c>
      <c r="B7862" s="1">
        <v>41207</v>
      </c>
      <c r="C7862" s="1" t="str">
        <f t="shared" si="244"/>
        <v>Oct</v>
      </c>
      <c r="D7862" t="s">
        <v>44</v>
      </c>
      <c r="E7862">
        <v>35</v>
      </c>
      <c r="F7862">
        <v>144.06</v>
      </c>
      <c r="G7862">
        <v>0.01</v>
      </c>
      <c r="H7862" t="str">
        <f t="shared" si="245"/>
        <v>0-10%</v>
      </c>
      <c r="I7862" t="s">
        <v>19</v>
      </c>
      <c r="J7862">
        <v>-117.27</v>
      </c>
      <c r="K7862">
        <v>3.81</v>
      </c>
      <c r="L7862">
        <v>5.44</v>
      </c>
      <c r="M7862" t="s">
        <v>154</v>
      </c>
      <c r="N7862" t="s">
        <v>141</v>
      </c>
      <c r="O7862" t="s">
        <v>142</v>
      </c>
      <c r="P7862" t="s">
        <v>42</v>
      </c>
      <c r="Q7862" t="s">
        <v>23</v>
      </c>
      <c r="R7862" t="s">
        <v>30</v>
      </c>
      <c r="S7862">
        <v>0.36</v>
      </c>
      <c r="T7862" s="1">
        <v>41209</v>
      </c>
    </row>
    <row r="7863" spans="1:20" x14ac:dyDescent="0.3">
      <c r="A7863">
        <v>56224</v>
      </c>
      <c r="B7863" s="1">
        <v>41207</v>
      </c>
      <c r="C7863" s="1" t="str">
        <f t="shared" si="244"/>
        <v>Oct</v>
      </c>
      <c r="D7863" t="s">
        <v>44</v>
      </c>
      <c r="E7863">
        <v>32</v>
      </c>
      <c r="F7863">
        <v>3205.24</v>
      </c>
      <c r="G7863">
        <v>0.01</v>
      </c>
      <c r="H7863" t="str">
        <f t="shared" si="245"/>
        <v>0-10%</v>
      </c>
      <c r="I7863" t="s">
        <v>26</v>
      </c>
      <c r="J7863">
        <v>-1115.99</v>
      </c>
      <c r="K7863">
        <v>95.95</v>
      </c>
      <c r="L7863">
        <v>74.349999999999994</v>
      </c>
      <c r="M7863" t="s">
        <v>154</v>
      </c>
      <c r="N7863" t="s">
        <v>141</v>
      </c>
      <c r="O7863" t="s">
        <v>142</v>
      </c>
      <c r="P7863" t="s">
        <v>42</v>
      </c>
      <c r="Q7863" t="s">
        <v>36</v>
      </c>
      <c r="R7863" t="s">
        <v>66</v>
      </c>
      <c r="S7863">
        <v>0.56999999999999995</v>
      </c>
      <c r="T7863" s="1">
        <v>41208</v>
      </c>
    </row>
    <row r="7864" spans="1:20" x14ac:dyDescent="0.3">
      <c r="A7864">
        <v>56224</v>
      </c>
      <c r="B7864" s="1">
        <v>41207</v>
      </c>
      <c r="C7864" s="1" t="str">
        <f t="shared" si="244"/>
        <v>Oct</v>
      </c>
      <c r="D7864" t="s">
        <v>44</v>
      </c>
      <c r="E7864">
        <v>46</v>
      </c>
      <c r="F7864">
        <v>339.27</v>
      </c>
      <c r="G7864">
        <v>0.1</v>
      </c>
      <c r="H7864" t="str">
        <f t="shared" si="245"/>
        <v>0-10%</v>
      </c>
      <c r="I7864" t="s">
        <v>19</v>
      </c>
      <c r="J7864">
        <v>48.59</v>
      </c>
      <c r="K7864">
        <v>7.89</v>
      </c>
      <c r="L7864">
        <v>2.82</v>
      </c>
      <c r="M7864" t="s">
        <v>154</v>
      </c>
      <c r="N7864" t="s">
        <v>141</v>
      </c>
      <c r="O7864" t="s">
        <v>142</v>
      </c>
      <c r="P7864" t="s">
        <v>42</v>
      </c>
      <c r="Q7864" t="s">
        <v>23</v>
      </c>
      <c r="R7864" t="s">
        <v>46</v>
      </c>
      <c r="S7864">
        <v>0.4</v>
      </c>
      <c r="T7864" s="1">
        <v>41207</v>
      </c>
    </row>
    <row r="7865" spans="1:20" x14ac:dyDescent="0.3">
      <c r="A7865">
        <v>56224</v>
      </c>
      <c r="B7865" s="1">
        <v>41207</v>
      </c>
      <c r="C7865" s="1" t="str">
        <f t="shared" si="244"/>
        <v>Oct</v>
      </c>
      <c r="D7865" t="s">
        <v>44</v>
      </c>
      <c r="E7865">
        <v>9</v>
      </c>
      <c r="F7865">
        <v>902.024</v>
      </c>
      <c r="G7865">
        <v>0.04</v>
      </c>
      <c r="H7865" t="str">
        <f t="shared" si="245"/>
        <v>0-10%</v>
      </c>
      <c r="I7865" t="s">
        <v>26</v>
      </c>
      <c r="J7865">
        <v>-153.25</v>
      </c>
      <c r="K7865">
        <v>124.49</v>
      </c>
      <c r="L7865">
        <v>51.94</v>
      </c>
      <c r="M7865" t="s">
        <v>154</v>
      </c>
      <c r="N7865" t="s">
        <v>141</v>
      </c>
      <c r="O7865" t="s">
        <v>142</v>
      </c>
      <c r="P7865" t="s">
        <v>42</v>
      </c>
      <c r="Q7865" t="s">
        <v>36</v>
      </c>
      <c r="R7865" t="s">
        <v>54</v>
      </c>
      <c r="S7865">
        <v>0.63</v>
      </c>
      <c r="T7865" s="1">
        <v>41208</v>
      </c>
    </row>
    <row r="7866" spans="1:20" x14ac:dyDescent="0.3">
      <c r="A7866">
        <v>56257</v>
      </c>
      <c r="B7866" s="1">
        <v>40795</v>
      </c>
      <c r="C7866" s="1" t="str">
        <f t="shared" si="244"/>
        <v>Sep</v>
      </c>
      <c r="D7866" t="s">
        <v>44</v>
      </c>
      <c r="E7866">
        <v>49</v>
      </c>
      <c r="F7866">
        <v>266.3</v>
      </c>
      <c r="G7866">
        <v>0.03</v>
      </c>
      <c r="H7866" t="str">
        <f t="shared" si="245"/>
        <v>0-10%</v>
      </c>
      <c r="I7866" t="s">
        <v>39</v>
      </c>
      <c r="J7866">
        <v>-135.06</v>
      </c>
      <c r="K7866">
        <v>4.97</v>
      </c>
      <c r="L7866">
        <v>5.71</v>
      </c>
      <c r="M7866" t="s">
        <v>509</v>
      </c>
      <c r="N7866" t="s">
        <v>488</v>
      </c>
      <c r="O7866" t="s">
        <v>488</v>
      </c>
      <c r="P7866" t="s">
        <v>42</v>
      </c>
      <c r="Q7866" t="s">
        <v>36</v>
      </c>
      <c r="R7866" t="s">
        <v>37</v>
      </c>
      <c r="S7866">
        <v>0.54</v>
      </c>
      <c r="T7866" s="1">
        <v>40796</v>
      </c>
    </row>
    <row r="7867" spans="1:20" x14ac:dyDescent="0.3">
      <c r="A7867">
        <v>56260</v>
      </c>
      <c r="B7867" s="1">
        <v>40040</v>
      </c>
      <c r="C7867" s="1" t="str">
        <f t="shared" si="244"/>
        <v>Aug</v>
      </c>
      <c r="D7867" t="s">
        <v>859</v>
      </c>
      <c r="E7867">
        <v>34</v>
      </c>
      <c r="F7867">
        <v>223.76</v>
      </c>
      <c r="G7867">
        <v>0.03</v>
      </c>
      <c r="H7867" t="str">
        <f t="shared" si="245"/>
        <v>0-10%</v>
      </c>
      <c r="I7867" t="s">
        <v>19</v>
      </c>
      <c r="J7867">
        <v>-139.66</v>
      </c>
      <c r="K7867">
        <v>6.48</v>
      </c>
      <c r="L7867">
        <v>7.91</v>
      </c>
      <c r="M7867" t="s">
        <v>482</v>
      </c>
      <c r="N7867" t="s">
        <v>488</v>
      </c>
      <c r="O7867" t="s">
        <v>488</v>
      </c>
      <c r="P7867" t="s">
        <v>32</v>
      </c>
      <c r="Q7867" t="s">
        <v>23</v>
      </c>
      <c r="R7867" t="s">
        <v>43</v>
      </c>
      <c r="S7867">
        <v>0.37</v>
      </c>
      <c r="T7867" s="1">
        <v>40041</v>
      </c>
    </row>
    <row r="7868" spans="1:20" x14ac:dyDescent="0.3">
      <c r="A7868">
        <v>56261</v>
      </c>
      <c r="B7868" s="1">
        <v>40966</v>
      </c>
      <c r="C7868" s="1" t="str">
        <f t="shared" si="244"/>
        <v>Feb</v>
      </c>
      <c r="D7868" t="s">
        <v>859</v>
      </c>
      <c r="E7868">
        <v>43</v>
      </c>
      <c r="F7868">
        <v>16886.759999999998</v>
      </c>
      <c r="G7868">
        <v>0.02</v>
      </c>
      <c r="H7868" t="str">
        <f t="shared" si="245"/>
        <v>0-10%</v>
      </c>
      <c r="I7868" t="s">
        <v>26</v>
      </c>
      <c r="J7868">
        <v>483.95</v>
      </c>
      <c r="K7868">
        <v>376.13</v>
      </c>
      <c r="L7868">
        <v>85.63</v>
      </c>
      <c r="M7868" t="s">
        <v>789</v>
      </c>
      <c r="N7868" t="s">
        <v>141</v>
      </c>
      <c r="O7868" t="s">
        <v>142</v>
      </c>
      <c r="P7868" t="s">
        <v>28</v>
      </c>
      <c r="Q7868" t="s">
        <v>36</v>
      </c>
      <c r="R7868" t="s">
        <v>54</v>
      </c>
      <c r="S7868">
        <v>0.74</v>
      </c>
      <c r="T7868" s="1">
        <v>40968</v>
      </c>
    </row>
    <row r="7869" spans="1:20" x14ac:dyDescent="0.3">
      <c r="A7869">
        <v>56288</v>
      </c>
      <c r="B7869" s="1">
        <v>40359</v>
      </c>
      <c r="C7869" s="1" t="str">
        <f t="shared" si="244"/>
        <v>Jun</v>
      </c>
      <c r="D7869" t="s">
        <v>859</v>
      </c>
      <c r="E7869">
        <v>37</v>
      </c>
      <c r="F7869">
        <v>1287.94</v>
      </c>
      <c r="G7869">
        <v>0.06</v>
      </c>
      <c r="H7869" t="str">
        <f t="shared" si="245"/>
        <v>0-10%</v>
      </c>
      <c r="I7869" t="s">
        <v>19</v>
      </c>
      <c r="J7869">
        <v>140.35</v>
      </c>
      <c r="K7869">
        <v>35.89</v>
      </c>
      <c r="L7869">
        <v>14.72</v>
      </c>
      <c r="M7869" t="s">
        <v>530</v>
      </c>
      <c r="N7869" t="s">
        <v>488</v>
      </c>
      <c r="O7869" t="s">
        <v>488</v>
      </c>
      <c r="P7869" t="s">
        <v>22</v>
      </c>
      <c r="Q7869" t="s">
        <v>23</v>
      </c>
      <c r="R7869" t="s">
        <v>51</v>
      </c>
      <c r="S7869">
        <v>0.4</v>
      </c>
      <c r="T7869" s="1">
        <v>40359</v>
      </c>
    </row>
    <row r="7870" spans="1:20" x14ac:dyDescent="0.3">
      <c r="A7870">
        <v>56288</v>
      </c>
      <c r="B7870" s="1">
        <v>40359</v>
      </c>
      <c r="C7870" s="1" t="str">
        <f t="shared" si="244"/>
        <v>Jun</v>
      </c>
      <c r="D7870" t="s">
        <v>859</v>
      </c>
      <c r="E7870">
        <v>39</v>
      </c>
      <c r="F7870">
        <v>585.36</v>
      </c>
      <c r="G7870">
        <v>7.0000000000000007E-2</v>
      </c>
      <c r="H7870" t="str">
        <f t="shared" si="245"/>
        <v>0-10%</v>
      </c>
      <c r="I7870" t="s">
        <v>39</v>
      </c>
      <c r="J7870">
        <v>269.26</v>
      </c>
      <c r="K7870">
        <v>15.57</v>
      </c>
      <c r="L7870">
        <v>1.39</v>
      </c>
      <c r="M7870" t="s">
        <v>530</v>
      </c>
      <c r="N7870" t="s">
        <v>488</v>
      </c>
      <c r="O7870" t="s">
        <v>488</v>
      </c>
      <c r="P7870" t="s">
        <v>22</v>
      </c>
      <c r="Q7870" t="s">
        <v>23</v>
      </c>
      <c r="R7870" t="s">
        <v>51</v>
      </c>
      <c r="S7870">
        <v>0.38</v>
      </c>
      <c r="T7870" s="1">
        <v>40361</v>
      </c>
    </row>
    <row r="7871" spans="1:20" x14ac:dyDescent="0.3">
      <c r="A7871">
        <v>56291</v>
      </c>
      <c r="B7871" s="1">
        <v>41169</v>
      </c>
      <c r="C7871" s="1" t="str">
        <f t="shared" si="244"/>
        <v>Sep</v>
      </c>
      <c r="D7871" t="s">
        <v>859</v>
      </c>
      <c r="E7871">
        <v>22</v>
      </c>
      <c r="F7871">
        <v>11022.53</v>
      </c>
      <c r="G7871">
        <v>0.06</v>
      </c>
      <c r="H7871" t="str">
        <f t="shared" si="245"/>
        <v>0-10%</v>
      </c>
      <c r="I7871" t="s">
        <v>26</v>
      </c>
      <c r="J7871">
        <v>1869.86</v>
      </c>
      <c r="K7871">
        <v>517.48</v>
      </c>
      <c r="L7871">
        <v>16.63</v>
      </c>
      <c r="M7871" t="s">
        <v>551</v>
      </c>
      <c r="N7871" t="s">
        <v>488</v>
      </c>
      <c r="O7871" t="s">
        <v>488</v>
      </c>
      <c r="P7871" t="s">
        <v>32</v>
      </c>
      <c r="Q7871" t="s">
        <v>33</v>
      </c>
      <c r="R7871" t="s">
        <v>93</v>
      </c>
      <c r="S7871">
        <v>0.59</v>
      </c>
      <c r="T7871" s="1">
        <v>41171</v>
      </c>
    </row>
    <row r="7872" spans="1:20" x14ac:dyDescent="0.3">
      <c r="A7872">
        <v>56291</v>
      </c>
      <c r="B7872" s="1">
        <v>41169</v>
      </c>
      <c r="C7872" s="1" t="str">
        <f t="shared" si="244"/>
        <v>Sep</v>
      </c>
      <c r="D7872" t="s">
        <v>859</v>
      </c>
      <c r="E7872">
        <v>25</v>
      </c>
      <c r="F7872">
        <v>377.37</v>
      </c>
      <c r="G7872">
        <v>0.04</v>
      </c>
      <c r="H7872" t="str">
        <f t="shared" si="245"/>
        <v>0-10%</v>
      </c>
      <c r="I7872" t="s">
        <v>19</v>
      </c>
      <c r="J7872">
        <v>151.4</v>
      </c>
      <c r="K7872">
        <v>15.04</v>
      </c>
      <c r="L7872">
        <v>1.97</v>
      </c>
      <c r="M7872" t="s">
        <v>551</v>
      </c>
      <c r="N7872" t="s">
        <v>488</v>
      </c>
      <c r="O7872" t="s">
        <v>488</v>
      </c>
      <c r="P7872" t="s">
        <v>32</v>
      </c>
      <c r="Q7872" t="s">
        <v>23</v>
      </c>
      <c r="R7872" t="s">
        <v>43</v>
      </c>
      <c r="S7872">
        <v>0.39</v>
      </c>
      <c r="T7872" s="1">
        <v>41169</v>
      </c>
    </row>
    <row r="7873" spans="1:20" x14ac:dyDescent="0.3">
      <c r="A7873">
        <v>56291</v>
      </c>
      <c r="B7873" s="1">
        <v>41169</v>
      </c>
      <c r="C7873" s="1" t="str">
        <f t="shared" si="244"/>
        <v>Sep</v>
      </c>
      <c r="D7873" t="s">
        <v>859</v>
      </c>
      <c r="E7873">
        <v>47</v>
      </c>
      <c r="F7873">
        <v>1200.7</v>
      </c>
      <c r="G7873">
        <v>0.06</v>
      </c>
      <c r="H7873" t="str">
        <f t="shared" si="245"/>
        <v>0-10%</v>
      </c>
      <c r="I7873" t="s">
        <v>19</v>
      </c>
      <c r="J7873">
        <v>-37.270000000000003</v>
      </c>
      <c r="K7873">
        <v>24.98</v>
      </c>
      <c r="L7873">
        <v>8.7899999999999991</v>
      </c>
      <c r="M7873" t="s">
        <v>551</v>
      </c>
      <c r="N7873" t="s">
        <v>488</v>
      </c>
      <c r="O7873" t="s">
        <v>488</v>
      </c>
      <c r="P7873" t="s">
        <v>32</v>
      </c>
      <c r="Q7873" t="s">
        <v>23</v>
      </c>
      <c r="R7873" t="s">
        <v>24</v>
      </c>
      <c r="S7873">
        <v>0.66</v>
      </c>
      <c r="T7873" s="1">
        <v>41170</v>
      </c>
    </row>
    <row r="7874" spans="1:20" x14ac:dyDescent="0.3">
      <c r="A7874">
        <v>56293</v>
      </c>
      <c r="B7874" s="1">
        <v>40183</v>
      </c>
      <c r="C7874" s="1" t="str">
        <f t="shared" si="244"/>
        <v>Jan</v>
      </c>
      <c r="D7874" t="s">
        <v>859</v>
      </c>
      <c r="E7874">
        <v>34</v>
      </c>
      <c r="F7874">
        <v>702.79</v>
      </c>
      <c r="G7874">
        <v>0.04</v>
      </c>
      <c r="H7874" t="str">
        <f t="shared" si="245"/>
        <v>0-10%</v>
      </c>
      <c r="I7874" t="s">
        <v>19</v>
      </c>
      <c r="J7874">
        <v>-44.81</v>
      </c>
      <c r="K7874">
        <v>19.989999999999998</v>
      </c>
      <c r="L7874">
        <v>11.17</v>
      </c>
      <c r="M7874" t="s">
        <v>154</v>
      </c>
      <c r="N7874" t="s">
        <v>141</v>
      </c>
      <c r="O7874" t="s">
        <v>142</v>
      </c>
      <c r="P7874" t="s">
        <v>42</v>
      </c>
      <c r="Q7874" t="s">
        <v>36</v>
      </c>
      <c r="R7874" t="s">
        <v>37</v>
      </c>
      <c r="S7874">
        <v>0.6</v>
      </c>
      <c r="T7874" s="1">
        <v>40183</v>
      </c>
    </row>
    <row r="7875" spans="1:20" x14ac:dyDescent="0.3">
      <c r="A7875">
        <v>56293</v>
      </c>
      <c r="B7875" s="1">
        <v>40183</v>
      </c>
      <c r="C7875" s="1" t="str">
        <f t="shared" ref="C7875:C7938" si="246">TEXT(B7875,"mmm")</f>
        <v>Jan</v>
      </c>
      <c r="D7875" t="s">
        <v>859</v>
      </c>
      <c r="E7875">
        <v>44</v>
      </c>
      <c r="F7875">
        <v>712.64</v>
      </c>
      <c r="G7875">
        <v>0.06</v>
      </c>
      <c r="H7875" t="str">
        <f t="shared" ref="H7875:H7938" si="247">IF(G7875&lt;=0.1, "0-10%", IF(G7875&lt;=0.2, "10-20%", IF(G7875&lt;=0.3, "20-30%", "30%+")))</f>
        <v>0-10%</v>
      </c>
      <c r="I7875" t="s">
        <v>19</v>
      </c>
      <c r="J7875">
        <v>-27.72</v>
      </c>
      <c r="K7875">
        <v>16.91</v>
      </c>
      <c r="L7875">
        <v>6.25</v>
      </c>
      <c r="M7875" t="s">
        <v>154</v>
      </c>
      <c r="N7875" t="s">
        <v>141</v>
      </c>
      <c r="O7875" t="s">
        <v>142</v>
      </c>
      <c r="P7875" t="s">
        <v>42</v>
      </c>
      <c r="Q7875" t="s">
        <v>23</v>
      </c>
      <c r="R7875" t="s">
        <v>24</v>
      </c>
      <c r="S7875">
        <v>0.57999999999999996</v>
      </c>
      <c r="T7875" s="1">
        <v>40184</v>
      </c>
    </row>
    <row r="7876" spans="1:20" x14ac:dyDescent="0.3">
      <c r="A7876">
        <v>56321</v>
      </c>
      <c r="B7876" s="1">
        <v>40284</v>
      </c>
      <c r="C7876" s="1" t="str">
        <f t="shared" si="246"/>
        <v>Apr</v>
      </c>
      <c r="D7876" t="s">
        <v>859</v>
      </c>
      <c r="E7876">
        <v>24</v>
      </c>
      <c r="F7876">
        <v>135.88</v>
      </c>
      <c r="G7876">
        <v>0.1</v>
      </c>
      <c r="H7876" t="str">
        <f t="shared" si="247"/>
        <v>0-10%</v>
      </c>
      <c r="I7876" t="s">
        <v>19</v>
      </c>
      <c r="J7876">
        <v>-75.39</v>
      </c>
      <c r="K7876">
        <v>5.8</v>
      </c>
      <c r="L7876">
        <v>5.59</v>
      </c>
      <c r="M7876" t="s">
        <v>178</v>
      </c>
      <c r="N7876" t="s">
        <v>207</v>
      </c>
      <c r="O7876" t="s">
        <v>115</v>
      </c>
      <c r="P7876" t="s">
        <v>28</v>
      </c>
      <c r="Q7876" t="s">
        <v>23</v>
      </c>
      <c r="R7876" t="s">
        <v>30</v>
      </c>
      <c r="S7876">
        <v>0.4</v>
      </c>
      <c r="T7876" s="1">
        <v>40286</v>
      </c>
    </row>
    <row r="7877" spans="1:20" x14ac:dyDescent="0.3">
      <c r="A7877">
        <v>56322</v>
      </c>
      <c r="B7877" s="1">
        <v>40816</v>
      </c>
      <c r="C7877" s="1" t="str">
        <f t="shared" si="246"/>
        <v>Sep</v>
      </c>
      <c r="D7877" t="s">
        <v>44</v>
      </c>
      <c r="E7877">
        <v>26</v>
      </c>
      <c r="F7877">
        <v>799.84</v>
      </c>
      <c r="G7877">
        <v>0.08</v>
      </c>
      <c r="H7877" t="str">
        <f t="shared" si="247"/>
        <v>0-10%</v>
      </c>
      <c r="I7877" t="s">
        <v>19</v>
      </c>
      <c r="J7877">
        <v>64.13</v>
      </c>
      <c r="K7877">
        <v>31.11</v>
      </c>
      <c r="L7877">
        <v>3.6</v>
      </c>
      <c r="M7877" t="s">
        <v>633</v>
      </c>
      <c r="N7877" t="s">
        <v>138</v>
      </c>
      <c r="O7877" t="s">
        <v>139</v>
      </c>
      <c r="P7877" t="s">
        <v>22</v>
      </c>
      <c r="Q7877" t="s">
        <v>33</v>
      </c>
      <c r="R7877" t="s">
        <v>48</v>
      </c>
      <c r="S7877">
        <v>0.64</v>
      </c>
      <c r="T7877" s="1">
        <v>40818</v>
      </c>
    </row>
    <row r="7878" spans="1:20" x14ac:dyDescent="0.3">
      <c r="A7878">
        <v>56322</v>
      </c>
      <c r="B7878" s="1">
        <v>40816</v>
      </c>
      <c r="C7878" s="1" t="str">
        <f t="shared" si="246"/>
        <v>Sep</v>
      </c>
      <c r="D7878" t="s">
        <v>44</v>
      </c>
      <c r="E7878">
        <v>16</v>
      </c>
      <c r="F7878">
        <v>1689.1369999999999</v>
      </c>
      <c r="G7878">
        <v>7.0000000000000007E-2</v>
      </c>
      <c r="H7878" t="str">
        <f t="shared" si="247"/>
        <v>0-10%</v>
      </c>
      <c r="I7878" t="s">
        <v>19</v>
      </c>
      <c r="J7878">
        <v>71.06</v>
      </c>
      <c r="K7878">
        <v>125.99</v>
      </c>
      <c r="L7878">
        <v>8.08</v>
      </c>
      <c r="M7878" t="s">
        <v>633</v>
      </c>
      <c r="N7878" t="s">
        <v>138</v>
      </c>
      <c r="O7878" t="s">
        <v>139</v>
      </c>
      <c r="P7878" t="s">
        <v>22</v>
      </c>
      <c r="Q7878" t="s">
        <v>33</v>
      </c>
      <c r="R7878" t="s">
        <v>34</v>
      </c>
      <c r="S7878">
        <v>0.56999999999999995</v>
      </c>
      <c r="T7878" s="1">
        <v>40818</v>
      </c>
    </row>
    <row r="7879" spans="1:20" x14ac:dyDescent="0.3">
      <c r="A7879">
        <v>56327</v>
      </c>
      <c r="B7879" s="1">
        <v>40189</v>
      </c>
      <c r="C7879" s="1" t="str">
        <f t="shared" si="246"/>
        <v>Jan</v>
      </c>
      <c r="D7879" t="s">
        <v>44</v>
      </c>
      <c r="E7879">
        <v>42</v>
      </c>
      <c r="F7879">
        <v>1767.47</v>
      </c>
      <c r="G7879">
        <v>0.05</v>
      </c>
      <c r="H7879" t="str">
        <f t="shared" si="247"/>
        <v>0-10%</v>
      </c>
      <c r="I7879" t="s">
        <v>19</v>
      </c>
      <c r="J7879">
        <v>331.56</v>
      </c>
      <c r="K7879">
        <v>40.99</v>
      </c>
      <c r="L7879">
        <v>17.48</v>
      </c>
      <c r="M7879" t="s">
        <v>856</v>
      </c>
      <c r="N7879" t="s">
        <v>804</v>
      </c>
      <c r="O7879" t="s">
        <v>142</v>
      </c>
      <c r="P7879" t="s">
        <v>22</v>
      </c>
      <c r="Q7879" t="s">
        <v>23</v>
      </c>
      <c r="R7879" t="s">
        <v>43</v>
      </c>
      <c r="S7879">
        <v>0.36</v>
      </c>
      <c r="T7879" s="1">
        <v>40190</v>
      </c>
    </row>
    <row r="7880" spans="1:20" x14ac:dyDescent="0.3">
      <c r="A7880">
        <v>56327</v>
      </c>
      <c r="B7880" s="1">
        <v>40189</v>
      </c>
      <c r="C7880" s="1" t="str">
        <f t="shared" si="246"/>
        <v>Jan</v>
      </c>
      <c r="D7880" t="s">
        <v>44</v>
      </c>
      <c r="E7880">
        <v>11</v>
      </c>
      <c r="F7880">
        <v>2164.0700000000002</v>
      </c>
      <c r="G7880">
        <v>0.01</v>
      </c>
      <c r="H7880" t="str">
        <f t="shared" si="247"/>
        <v>0-10%</v>
      </c>
      <c r="I7880" t="s">
        <v>26</v>
      </c>
      <c r="J7880">
        <v>59.73</v>
      </c>
      <c r="K7880">
        <v>180.98</v>
      </c>
      <c r="L7880">
        <v>55.24</v>
      </c>
      <c r="M7880" t="s">
        <v>856</v>
      </c>
      <c r="N7880" t="s">
        <v>804</v>
      </c>
      <c r="O7880" t="s">
        <v>142</v>
      </c>
      <c r="P7880" t="s">
        <v>22</v>
      </c>
      <c r="Q7880" t="s">
        <v>23</v>
      </c>
      <c r="R7880" t="s">
        <v>29</v>
      </c>
      <c r="S7880">
        <v>0.56999999999999995</v>
      </c>
      <c r="T7880" s="1">
        <v>40191</v>
      </c>
    </row>
    <row r="7881" spans="1:20" x14ac:dyDescent="0.3">
      <c r="A7881">
        <v>56327</v>
      </c>
      <c r="B7881" s="1">
        <v>40189</v>
      </c>
      <c r="C7881" s="1" t="str">
        <f t="shared" si="246"/>
        <v>Jan</v>
      </c>
      <c r="D7881" t="s">
        <v>44</v>
      </c>
      <c r="E7881">
        <v>47</v>
      </c>
      <c r="F7881">
        <v>1276.73</v>
      </c>
      <c r="G7881">
        <v>0.08</v>
      </c>
      <c r="H7881" t="str">
        <f t="shared" si="247"/>
        <v>0-10%</v>
      </c>
      <c r="I7881" t="s">
        <v>39</v>
      </c>
      <c r="J7881">
        <v>357.23</v>
      </c>
      <c r="K7881">
        <v>29.18</v>
      </c>
      <c r="L7881">
        <v>8.5500000000000007</v>
      </c>
      <c r="M7881" t="s">
        <v>856</v>
      </c>
      <c r="N7881" t="s">
        <v>804</v>
      </c>
      <c r="O7881" t="s">
        <v>142</v>
      </c>
      <c r="P7881" t="s">
        <v>22</v>
      </c>
      <c r="Q7881" t="s">
        <v>36</v>
      </c>
      <c r="R7881" t="s">
        <v>37</v>
      </c>
      <c r="S7881">
        <v>0.42</v>
      </c>
      <c r="T7881" s="1">
        <v>40190</v>
      </c>
    </row>
    <row r="7882" spans="1:20" x14ac:dyDescent="0.3">
      <c r="A7882">
        <v>56358</v>
      </c>
      <c r="B7882" s="1">
        <v>40969</v>
      </c>
      <c r="C7882" s="1" t="str">
        <f t="shared" si="246"/>
        <v>Mar</v>
      </c>
      <c r="D7882" t="s">
        <v>859</v>
      </c>
      <c r="E7882">
        <v>1</v>
      </c>
      <c r="F7882">
        <v>11.7</v>
      </c>
      <c r="G7882">
        <v>0</v>
      </c>
      <c r="H7882" t="str">
        <f t="shared" si="247"/>
        <v>0-10%</v>
      </c>
      <c r="I7882" t="s">
        <v>19</v>
      </c>
      <c r="J7882">
        <v>-8.06</v>
      </c>
      <c r="K7882">
        <v>5.89</v>
      </c>
      <c r="L7882">
        <v>5.57</v>
      </c>
      <c r="M7882" t="s">
        <v>777</v>
      </c>
      <c r="N7882" t="s">
        <v>141</v>
      </c>
      <c r="O7882" t="s">
        <v>142</v>
      </c>
      <c r="P7882" t="s">
        <v>28</v>
      </c>
      <c r="Q7882" t="s">
        <v>36</v>
      </c>
      <c r="R7882" t="s">
        <v>37</v>
      </c>
      <c r="S7882">
        <v>0.41</v>
      </c>
      <c r="T7882" s="1">
        <v>40971</v>
      </c>
    </row>
    <row r="7883" spans="1:20" x14ac:dyDescent="0.3">
      <c r="A7883">
        <v>56384</v>
      </c>
      <c r="B7883" s="1">
        <v>41121</v>
      </c>
      <c r="C7883" s="1" t="str">
        <f t="shared" si="246"/>
        <v>Jul</v>
      </c>
      <c r="D7883" t="s">
        <v>859</v>
      </c>
      <c r="E7883">
        <v>47</v>
      </c>
      <c r="F7883">
        <v>257.2</v>
      </c>
      <c r="G7883">
        <v>0.04</v>
      </c>
      <c r="H7883" t="str">
        <f t="shared" si="247"/>
        <v>0-10%</v>
      </c>
      <c r="I7883" t="s">
        <v>19</v>
      </c>
      <c r="J7883">
        <v>-2172.14</v>
      </c>
      <c r="K7883">
        <v>4.4800000000000004</v>
      </c>
      <c r="L7883">
        <v>49</v>
      </c>
      <c r="M7883" t="s">
        <v>599</v>
      </c>
      <c r="N7883" t="s">
        <v>259</v>
      </c>
      <c r="O7883" t="s">
        <v>259</v>
      </c>
      <c r="P7883" t="s">
        <v>22</v>
      </c>
      <c r="Q7883" t="s">
        <v>23</v>
      </c>
      <c r="R7883" t="s">
        <v>29</v>
      </c>
      <c r="S7883">
        <v>0.6</v>
      </c>
      <c r="T7883" s="1">
        <v>41122</v>
      </c>
    </row>
    <row r="7884" spans="1:20" x14ac:dyDescent="0.3">
      <c r="A7884">
        <v>56384</v>
      </c>
      <c r="B7884" s="1">
        <v>41121</v>
      </c>
      <c r="C7884" s="1" t="str">
        <f t="shared" si="246"/>
        <v>Jul</v>
      </c>
      <c r="D7884" t="s">
        <v>859</v>
      </c>
      <c r="E7884">
        <v>29</v>
      </c>
      <c r="F7884">
        <v>6139.34</v>
      </c>
      <c r="G7884">
        <v>0.08</v>
      </c>
      <c r="H7884" t="str">
        <f t="shared" si="247"/>
        <v>0-10%</v>
      </c>
      <c r="I7884" t="s">
        <v>26</v>
      </c>
      <c r="J7884">
        <v>-528.65</v>
      </c>
      <c r="K7884">
        <v>218.75</v>
      </c>
      <c r="L7884">
        <v>69.64</v>
      </c>
      <c r="M7884" t="s">
        <v>599</v>
      </c>
      <c r="N7884" t="s">
        <v>259</v>
      </c>
      <c r="O7884" t="s">
        <v>259</v>
      </c>
      <c r="P7884" t="s">
        <v>22</v>
      </c>
      <c r="Q7884" t="s">
        <v>36</v>
      </c>
      <c r="R7884" t="s">
        <v>54</v>
      </c>
      <c r="S7884">
        <v>0.77</v>
      </c>
      <c r="T7884" s="1">
        <v>41123</v>
      </c>
    </row>
    <row r="7885" spans="1:20" x14ac:dyDescent="0.3">
      <c r="A7885">
        <v>56387</v>
      </c>
      <c r="B7885" s="1">
        <v>40683</v>
      </c>
      <c r="C7885" s="1" t="str">
        <f t="shared" si="246"/>
        <v>May</v>
      </c>
      <c r="D7885" t="s">
        <v>44</v>
      </c>
      <c r="E7885">
        <v>32</v>
      </c>
      <c r="F7885">
        <v>128.13999999999999</v>
      </c>
      <c r="G7885">
        <v>0.1</v>
      </c>
      <c r="H7885" t="str">
        <f t="shared" si="247"/>
        <v>0-10%</v>
      </c>
      <c r="I7885" t="s">
        <v>39</v>
      </c>
      <c r="J7885">
        <v>-163.58000000000001</v>
      </c>
      <c r="K7885">
        <v>3.89</v>
      </c>
      <c r="L7885">
        <v>7.01</v>
      </c>
      <c r="M7885" t="s">
        <v>746</v>
      </c>
      <c r="N7885" t="s">
        <v>677</v>
      </c>
      <c r="O7885" t="s">
        <v>139</v>
      </c>
      <c r="P7885" t="s">
        <v>22</v>
      </c>
      <c r="Q7885" t="s">
        <v>23</v>
      </c>
      <c r="R7885" t="s">
        <v>30</v>
      </c>
      <c r="S7885">
        <v>0.37</v>
      </c>
      <c r="T7885" s="1">
        <v>40685</v>
      </c>
    </row>
    <row r="7886" spans="1:20" x14ac:dyDescent="0.3">
      <c r="A7886">
        <v>56387</v>
      </c>
      <c r="B7886" s="1">
        <v>40683</v>
      </c>
      <c r="C7886" s="1" t="str">
        <f t="shared" si="246"/>
        <v>May</v>
      </c>
      <c r="D7886" t="s">
        <v>44</v>
      </c>
      <c r="E7886">
        <v>9</v>
      </c>
      <c r="F7886">
        <v>67.459999999999994</v>
      </c>
      <c r="G7886">
        <v>0.08</v>
      </c>
      <c r="H7886" t="str">
        <f t="shared" si="247"/>
        <v>0-10%</v>
      </c>
      <c r="I7886" t="s">
        <v>19</v>
      </c>
      <c r="J7886">
        <v>-57.53</v>
      </c>
      <c r="K7886">
        <v>6.48</v>
      </c>
      <c r="L7886">
        <v>10.050000000000001</v>
      </c>
      <c r="M7886" t="s">
        <v>746</v>
      </c>
      <c r="N7886" t="s">
        <v>677</v>
      </c>
      <c r="O7886" t="s">
        <v>139</v>
      </c>
      <c r="P7886" t="s">
        <v>22</v>
      </c>
      <c r="Q7886" t="s">
        <v>23</v>
      </c>
      <c r="R7886" t="s">
        <v>43</v>
      </c>
      <c r="S7886">
        <v>0.37</v>
      </c>
      <c r="T7886" s="1">
        <v>40685</v>
      </c>
    </row>
    <row r="7887" spans="1:20" x14ac:dyDescent="0.3">
      <c r="A7887">
        <v>56418</v>
      </c>
      <c r="B7887" s="1">
        <v>41011</v>
      </c>
      <c r="C7887" s="1" t="str">
        <f t="shared" si="246"/>
        <v>Apr</v>
      </c>
      <c r="D7887" t="s">
        <v>859</v>
      </c>
      <c r="E7887">
        <v>47</v>
      </c>
      <c r="F7887">
        <v>1613.84</v>
      </c>
      <c r="G7887">
        <v>0.09</v>
      </c>
      <c r="H7887" t="str">
        <f t="shared" si="247"/>
        <v>0-10%</v>
      </c>
      <c r="I7887" t="s">
        <v>19</v>
      </c>
      <c r="J7887">
        <v>226.76</v>
      </c>
      <c r="K7887">
        <v>34.76</v>
      </c>
      <c r="L7887">
        <v>8.2200000000000006</v>
      </c>
      <c r="M7887" t="s">
        <v>558</v>
      </c>
      <c r="N7887" t="s">
        <v>259</v>
      </c>
      <c r="O7887" t="s">
        <v>259</v>
      </c>
      <c r="P7887" t="s">
        <v>32</v>
      </c>
      <c r="Q7887" t="s">
        <v>23</v>
      </c>
      <c r="R7887" t="s">
        <v>24</v>
      </c>
      <c r="S7887">
        <v>0.56999999999999995</v>
      </c>
      <c r="T7887" s="1">
        <v>41012</v>
      </c>
    </row>
    <row r="7888" spans="1:20" x14ac:dyDescent="0.3">
      <c r="A7888">
        <v>56420</v>
      </c>
      <c r="B7888" s="1">
        <v>40748</v>
      </c>
      <c r="C7888" s="1" t="str">
        <f t="shared" si="246"/>
        <v>Jul</v>
      </c>
      <c r="D7888" t="s">
        <v>18</v>
      </c>
      <c r="E7888">
        <v>16</v>
      </c>
      <c r="F7888">
        <v>597.44000000000005</v>
      </c>
      <c r="G7888">
        <v>0.09</v>
      </c>
      <c r="H7888" t="str">
        <f t="shared" si="247"/>
        <v>0-10%</v>
      </c>
      <c r="I7888" t="s">
        <v>19</v>
      </c>
      <c r="J7888">
        <v>108.3</v>
      </c>
      <c r="K7888">
        <v>38.06</v>
      </c>
      <c r="L7888">
        <v>4.5</v>
      </c>
      <c r="M7888" t="s">
        <v>709</v>
      </c>
      <c r="N7888" t="s">
        <v>804</v>
      </c>
      <c r="O7888" t="s">
        <v>142</v>
      </c>
      <c r="P7888" t="s">
        <v>28</v>
      </c>
      <c r="Q7888" t="s">
        <v>23</v>
      </c>
      <c r="R7888" t="s">
        <v>29</v>
      </c>
      <c r="S7888">
        <v>0.56000000000000005</v>
      </c>
      <c r="T7888" s="1">
        <v>40752</v>
      </c>
    </row>
    <row r="7889" spans="1:20" x14ac:dyDescent="0.3">
      <c r="A7889">
        <v>56420</v>
      </c>
      <c r="B7889" s="1">
        <v>40748</v>
      </c>
      <c r="C7889" s="1" t="str">
        <f t="shared" si="246"/>
        <v>Jul</v>
      </c>
      <c r="D7889" t="s">
        <v>18</v>
      </c>
      <c r="E7889">
        <v>26</v>
      </c>
      <c r="F7889">
        <v>132.22999999999999</v>
      </c>
      <c r="G7889">
        <v>7.0000000000000007E-2</v>
      </c>
      <c r="H7889" t="str">
        <f t="shared" si="247"/>
        <v>0-10%</v>
      </c>
      <c r="I7889" t="s">
        <v>19</v>
      </c>
      <c r="J7889">
        <v>22.25</v>
      </c>
      <c r="K7889">
        <v>5.08</v>
      </c>
      <c r="L7889">
        <v>2.0299999999999998</v>
      </c>
      <c r="M7889" t="s">
        <v>709</v>
      </c>
      <c r="N7889" t="s">
        <v>804</v>
      </c>
      <c r="O7889" t="s">
        <v>142</v>
      </c>
      <c r="P7889" t="s">
        <v>28</v>
      </c>
      <c r="Q7889" t="s">
        <v>36</v>
      </c>
      <c r="R7889" t="s">
        <v>37</v>
      </c>
      <c r="S7889">
        <v>0.51</v>
      </c>
      <c r="T7889" s="1">
        <v>40750</v>
      </c>
    </row>
    <row r="7890" spans="1:20" x14ac:dyDescent="0.3">
      <c r="A7890">
        <v>56420</v>
      </c>
      <c r="B7890" s="1">
        <v>40748</v>
      </c>
      <c r="C7890" s="1" t="str">
        <f t="shared" si="246"/>
        <v>Jul</v>
      </c>
      <c r="D7890" t="s">
        <v>18</v>
      </c>
      <c r="E7890">
        <v>22</v>
      </c>
      <c r="F7890">
        <v>2403.1370000000002</v>
      </c>
      <c r="G7890">
        <v>0</v>
      </c>
      <c r="H7890" t="str">
        <f t="shared" si="247"/>
        <v>0-10%</v>
      </c>
      <c r="I7890" t="s">
        <v>19</v>
      </c>
      <c r="J7890">
        <v>377.62</v>
      </c>
      <c r="K7890">
        <v>125.99</v>
      </c>
      <c r="L7890">
        <v>8.99</v>
      </c>
      <c r="M7890" t="s">
        <v>709</v>
      </c>
      <c r="N7890" t="s">
        <v>804</v>
      </c>
      <c r="O7890" t="s">
        <v>142</v>
      </c>
      <c r="P7890" t="s">
        <v>28</v>
      </c>
      <c r="Q7890" t="s">
        <v>33</v>
      </c>
      <c r="R7890" t="s">
        <v>34</v>
      </c>
      <c r="S7890">
        <v>0.56999999999999995</v>
      </c>
      <c r="T7890" s="1">
        <v>40753</v>
      </c>
    </row>
    <row r="7891" spans="1:20" x14ac:dyDescent="0.3">
      <c r="A7891">
        <v>56420</v>
      </c>
      <c r="B7891" s="1">
        <v>40748</v>
      </c>
      <c r="C7891" s="1" t="str">
        <f t="shared" si="246"/>
        <v>Jul</v>
      </c>
      <c r="D7891" t="s">
        <v>18</v>
      </c>
      <c r="E7891">
        <v>48</v>
      </c>
      <c r="F7891">
        <v>5138.335</v>
      </c>
      <c r="G7891">
        <v>0.02</v>
      </c>
      <c r="H7891" t="str">
        <f t="shared" si="247"/>
        <v>0-10%</v>
      </c>
      <c r="I7891" t="s">
        <v>19</v>
      </c>
      <c r="J7891">
        <v>1422.2</v>
      </c>
      <c r="K7891">
        <v>125.99</v>
      </c>
      <c r="L7891">
        <v>8.08</v>
      </c>
      <c r="M7891" t="s">
        <v>709</v>
      </c>
      <c r="N7891" t="s">
        <v>804</v>
      </c>
      <c r="O7891" t="s">
        <v>142</v>
      </c>
      <c r="P7891" t="s">
        <v>28</v>
      </c>
      <c r="Q7891" t="s">
        <v>33</v>
      </c>
      <c r="R7891" t="s">
        <v>34</v>
      </c>
      <c r="S7891">
        <v>0.56999999999999995</v>
      </c>
      <c r="T7891" s="1">
        <v>40750</v>
      </c>
    </row>
    <row r="7892" spans="1:20" x14ac:dyDescent="0.3">
      <c r="A7892">
        <v>56423</v>
      </c>
      <c r="B7892" s="1">
        <v>40902</v>
      </c>
      <c r="C7892" s="1" t="str">
        <f t="shared" si="246"/>
        <v>Dec</v>
      </c>
      <c r="D7892" t="s">
        <v>859</v>
      </c>
      <c r="E7892">
        <v>41</v>
      </c>
      <c r="F7892">
        <v>170.82</v>
      </c>
      <c r="G7892">
        <v>0</v>
      </c>
      <c r="H7892" t="str">
        <f t="shared" si="247"/>
        <v>0-10%</v>
      </c>
      <c r="I7892" t="s">
        <v>39</v>
      </c>
      <c r="J7892">
        <v>85.45</v>
      </c>
      <c r="K7892">
        <v>3.69</v>
      </c>
      <c r="L7892">
        <v>0.5</v>
      </c>
      <c r="M7892" t="s">
        <v>721</v>
      </c>
      <c r="N7892" t="s">
        <v>677</v>
      </c>
      <c r="O7892" t="s">
        <v>139</v>
      </c>
      <c r="P7892" t="s">
        <v>32</v>
      </c>
      <c r="Q7892" t="s">
        <v>23</v>
      </c>
      <c r="R7892" t="s">
        <v>56</v>
      </c>
      <c r="S7892">
        <v>0.38</v>
      </c>
      <c r="T7892" s="1">
        <v>40903</v>
      </c>
    </row>
    <row r="7893" spans="1:20" x14ac:dyDescent="0.3">
      <c r="A7893">
        <v>56423</v>
      </c>
      <c r="B7893" s="1">
        <v>40902</v>
      </c>
      <c r="C7893" s="1" t="str">
        <f t="shared" si="246"/>
        <v>Dec</v>
      </c>
      <c r="D7893" t="s">
        <v>859</v>
      </c>
      <c r="E7893">
        <v>4</v>
      </c>
      <c r="F7893">
        <v>1609.69</v>
      </c>
      <c r="G7893">
        <v>0.04</v>
      </c>
      <c r="H7893" t="str">
        <f t="shared" si="247"/>
        <v>0-10%</v>
      </c>
      <c r="I7893" t="s">
        <v>19</v>
      </c>
      <c r="J7893">
        <v>-281.17</v>
      </c>
      <c r="K7893">
        <v>419.19</v>
      </c>
      <c r="L7893">
        <v>19.989999999999998</v>
      </c>
      <c r="M7893" t="s">
        <v>721</v>
      </c>
      <c r="N7893" t="s">
        <v>677</v>
      </c>
      <c r="O7893" t="s">
        <v>139</v>
      </c>
      <c r="P7893" t="s">
        <v>32</v>
      </c>
      <c r="Q7893" t="s">
        <v>23</v>
      </c>
      <c r="R7893" t="s">
        <v>24</v>
      </c>
      <c r="S7893">
        <v>0.57999999999999996</v>
      </c>
      <c r="T7893" s="1">
        <v>40903</v>
      </c>
    </row>
    <row r="7894" spans="1:20" x14ac:dyDescent="0.3">
      <c r="A7894">
        <v>56452</v>
      </c>
      <c r="B7894" s="1">
        <v>39858</v>
      </c>
      <c r="C7894" s="1" t="str">
        <f t="shared" si="246"/>
        <v>Feb</v>
      </c>
      <c r="D7894" t="s">
        <v>859</v>
      </c>
      <c r="E7894">
        <v>34</v>
      </c>
      <c r="F7894">
        <v>6686.3440000000001</v>
      </c>
      <c r="G7894">
        <v>0</v>
      </c>
      <c r="H7894" t="str">
        <f t="shared" si="247"/>
        <v>0-10%</v>
      </c>
      <c r="I7894" t="s">
        <v>26</v>
      </c>
      <c r="J7894">
        <v>1192.04</v>
      </c>
      <c r="K7894">
        <v>236.97</v>
      </c>
      <c r="L7894">
        <v>59.24</v>
      </c>
      <c r="M7894" t="s">
        <v>773</v>
      </c>
      <c r="N7894" t="s">
        <v>141</v>
      </c>
      <c r="O7894" t="s">
        <v>142</v>
      </c>
      <c r="P7894" t="s">
        <v>28</v>
      </c>
      <c r="Q7894" t="s">
        <v>36</v>
      </c>
      <c r="R7894" t="s">
        <v>54</v>
      </c>
      <c r="S7894">
        <v>0.61</v>
      </c>
      <c r="T7894" s="1">
        <v>39859</v>
      </c>
    </row>
    <row r="7895" spans="1:20" x14ac:dyDescent="0.3">
      <c r="A7895">
        <v>56453</v>
      </c>
      <c r="B7895" s="1">
        <v>41010</v>
      </c>
      <c r="C7895" s="1" t="str">
        <f t="shared" si="246"/>
        <v>Apr</v>
      </c>
      <c r="D7895" t="s">
        <v>859</v>
      </c>
      <c r="E7895">
        <v>1</v>
      </c>
      <c r="F7895">
        <v>2728.65</v>
      </c>
      <c r="G7895">
        <v>0</v>
      </c>
      <c r="H7895" t="str">
        <f t="shared" si="247"/>
        <v>0-10%</v>
      </c>
      <c r="I7895" t="s">
        <v>26</v>
      </c>
      <c r="J7895">
        <v>-5572.39</v>
      </c>
      <c r="K7895">
        <v>2550.14</v>
      </c>
      <c r="L7895">
        <v>29.7</v>
      </c>
      <c r="M7895" t="s">
        <v>71</v>
      </c>
      <c r="N7895" t="s">
        <v>86</v>
      </c>
      <c r="O7895" t="s">
        <v>86</v>
      </c>
      <c r="P7895" t="s">
        <v>32</v>
      </c>
      <c r="Q7895" t="s">
        <v>33</v>
      </c>
      <c r="R7895" t="s">
        <v>93</v>
      </c>
      <c r="S7895">
        <v>0.56999999999999995</v>
      </c>
      <c r="T7895" s="1">
        <v>41011</v>
      </c>
    </row>
    <row r="7896" spans="1:20" x14ac:dyDescent="0.3">
      <c r="A7896">
        <v>56483</v>
      </c>
      <c r="B7896" s="1">
        <v>39863</v>
      </c>
      <c r="C7896" s="1" t="str">
        <f t="shared" si="246"/>
        <v>Feb</v>
      </c>
      <c r="D7896" t="s">
        <v>25</v>
      </c>
      <c r="E7896">
        <v>37</v>
      </c>
      <c r="F7896">
        <v>158.62</v>
      </c>
      <c r="G7896">
        <v>0.05</v>
      </c>
      <c r="H7896" t="str">
        <f t="shared" si="247"/>
        <v>0-10%</v>
      </c>
      <c r="I7896" t="s">
        <v>19</v>
      </c>
      <c r="J7896">
        <v>-104.57</v>
      </c>
      <c r="K7896">
        <v>4.28</v>
      </c>
      <c r="L7896">
        <v>5.17</v>
      </c>
      <c r="M7896" t="s">
        <v>477</v>
      </c>
      <c r="N7896" t="s">
        <v>141</v>
      </c>
      <c r="O7896" t="s">
        <v>142</v>
      </c>
      <c r="P7896" t="s">
        <v>22</v>
      </c>
      <c r="Q7896" t="s">
        <v>23</v>
      </c>
      <c r="R7896" t="s">
        <v>43</v>
      </c>
      <c r="S7896">
        <v>0.4</v>
      </c>
      <c r="T7896" s="1">
        <v>39863</v>
      </c>
    </row>
    <row r="7897" spans="1:20" x14ac:dyDescent="0.3">
      <c r="A7897">
        <v>56484</v>
      </c>
      <c r="B7897" s="1">
        <v>40868</v>
      </c>
      <c r="C7897" s="1" t="str">
        <f t="shared" si="246"/>
        <v>Nov</v>
      </c>
      <c r="D7897" t="s">
        <v>859</v>
      </c>
      <c r="E7897">
        <v>6</v>
      </c>
      <c r="F7897">
        <v>176.58</v>
      </c>
      <c r="G7897">
        <v>0.1</v>
      </c>
      <c r="H7897" t="str">
        <f t="shared" si="247"/>
        <v>0-10%</v>
      </c>
      <c r="I7897" t="s">
        <v>19</v>
      </c>
      <c r="J7897">
        <v>28.34</v>
      </c>
      <c r="K7897">
        <v>30.56</v>
      </c>
      <c r="L7897">
        <v>2.99</v>
      </c>
      <c r="M7897" t="s">
        <v>402</v>
      </c>
      <c r="N7897" t="s">
        <v>141</v>
      </c>
      <c r="O7897" t="s">
        <v>142</v>
      </c>
      <c r="P7897" t="s">
        <v>22</v>
      </c>
      <c r="Q7897" t="s">
        <v>23</v>
      </c>
      <c r="R7897" t="s">
        <v>30</v>
      </c>
      <c r="S7897">
        <v>0.35</v>
      </c>
      <c r="T7897" s="1">
        <v>40869</v>
      </c>
    </row>
    <row r="7898" spans="1:20" x14ac:dyDescent="0.3">
      <c r="A7898">
        <v>56484</v>
      </c>
      <c r="B7898" s="1">
        <v>40868</v>
      </c>
      <c r="C7898" s="1" t="str">
        <f t="shared" si="246"/>
        <v>Nov</v>
      </c>
      <c r="D7898" t="s">
        <v>859</v>
      </c>
      <c r="E7898">
        <v>15</v>
      </c>
      <c r="F7898">
        <v>1121.8399999999999</v>
      </c>
      <c r="G7898">
        <v>0</v>
      </c>
      <c r="H7898" t="str">
        <f t="shared" si="247"/>
        <v>0-10%</v>
      </c>
      <c r="I7898" t="s">
        <v>19</v>
      </c>
      <c r="J7898">
        <v>-173.66</v>
      </c>
      <c r="K7898">
        <v>73.98</v>
      </c>
      <c r="L7898">
        <v>12.14</v>
      </c>
      <c r="M7898" t="s">
        <v>402</v>
      </c>
      <c r="N7898" t="s">
        <v>141</v>
      </c>
      <c r="O7898" t="s">
        <v>142</v>
      </c>
      <c r="P7898" t="s">
        <v>22</v>
      </c>
      <c r="Q7898" t="s">
        <v>33</v>
      </c>
      <c r="R7898" t="s">
        <v>48</v>
      </c>
      <c r="S7898">
        <v>0.67</v>
      </c>
      <c r="T7898" s="1">
        <v>40869</v>
      </c>
    </row>
    <row r="7899" spans="1:20" x14ac:dyDescent="0.3">
      <c r="A7899">
        <v>56486</v>
      </c>
      <c r="B7899" s="1">
        <v>39961</v>
      </c>
      <c r="C7899" s="1" t="str">
        <f t="shared" si="246"/>
        <v>May</v>
      </c>
      <c r="D7899" t="s">
        <v>859</v>
      </c>
      <c r="E7899">
        <v>11</v>
      </c>
      <c r="F7899">
        <v>73.62</v>
      </c>
      <c r="G7899">
        <v>0.03</v>
      </c>
      <c r="H7899" t="str">
        <f t="shared" si="247"/>
        <v>0-10%</v>
      </c>
      <c r="I7899" t="s">
        <v>19</v>
      </c>
      <c r="J7899">
        <v>-23.5</v>
      </c>
      <c r="K7899">
        <v>5.98</v>
      </c>
      <c r="L7899">
        <v>5.35</v>
      </c>
      <c r="M7899" t="s">
        <v>524</v>
      </c>
      <c r="N7899" t="s">
        <v>488</v>
      </c>
      <c r="O7899" t="s">
        <v>488</v>
      </c>
      <c r="P7899" t="s">
        <v>32</v>
      </c>
      <c r="Q7899" t="s">
        <v>23</v>
      </c>
      <c r="R7899" t="s">
        <v>43</v>
      </c>
      <c r="S7899">
        <v>0.4</v>
      </c>
      <c r="T7899" s="1">
        <v>39962</v>
      </c>
    </row>
    <row r="7900" spans="1:20" x14ac:dyDescent="0.3">
      <c r="A7900">
        <v>56514</v>
      </c>
      <c r="B7900" s="1">
        <v>40950</v>
      </c>
      <c r="C7900" s="1" t="str">
        <f t="shared" si="246"/>
        <v>Feb</v>
      </c>
      <c r="D7900" t="s">
        <v>18</v>
      </c>
      <c r="E7900">
        <v>3</v>
      </c>
      <c r="F7900">
        <v>110</v>
      </c>
      <c r="G7900">
        <v>0.02</v>
      </c>
      <c r="H7900" t="str">
        <f t="shared" si="247"/>
        <v>0-10%</v>
      </c>
      <c r="I7900" t="s">
        <v>19</v>
      </c>
      <c r="J7900">
        <v>-24.43</v>
      </c>
      <c r="K7900">
        <v>30.98</v>
      </c>
      <c r="L7900">
        <v>11.63</v>
      </c>
      <c r="M7900" t="s">
        <v>551</v>
      </c>
      <c r="N7900" t="s">
        <v>488</v>
      </c>
      <c r="O7900" t="s">
        <v>488</v>
      </c>
      <c r="P7900" t="s">
        <v>32</v>
      </c>
      <c r="Q7900" t="s">
        <v>23</v>
      </c>
      <c r="R7900" t="s">
        <v>30</v>
      </c>
      <c r="S7900">
        <v>0.37</v>
      </c>
      <c r="T7900" s="1">
        <v>40957</v>
      </c>
    </row>
    <row r="7901" spans="1:20" x14ac:dyDescent="0.3">
      <c r="A7901">
        <v>56514</v>
      </c>
      <c r="B7901" s="1">
        <v>40950</v>
      </c>
      <c r="C7901" s="1" t="str">
        <f t="shared" si="246"/>
        <v>Feb</v>
      </c>
      <c r="D7901" t="s">
        <v>18</v>
      </c>
      <c r="E7901">
        <v>35</v>
      </c>
      <c r="F7901">
        <v>186.89</v>
      </c>
      <c r="G7901">
        <v>0.02</v>
      </c>
      <c r="H7901" t="str">
        <f t="shared" si="247"/>
        <v>0-10%</v>
      </c>
      <c r="I7901" t="s">
        <v>19</v>
      </c>
      <c r="J7901">
        <v>-153.19999999999999</v>
      </c>
      <c r="K7901">
        <v>4.9800000000000004</v>
      </c>
      <c r="L7901">
        <v>7.54</v>
      </c>
      <c r="M7901" t="s">
        <v>551</v>
      </c>
      <c r="N7901" t="s">
        <v>488</v>
      </c>
      <c r="O7901" t="s">
        <v>488</v>
      </c>
      <c r="P7901" t="s">
        <v>32</v>
      </c>
      <c r="Q7901" t="s">
        <v>23</v>
      </c>
      <c r="R7901" t="s">
        <v>43</v>
      </c>
      <c r="S7901">
        <v>0.38</v>
      </c>
      <c r="T7901" s="1">
        <v>40957</v>
      </c>
    </row>
    <row r="7902" spans="1:20" x14ac:dyDescent="0.3">
      <c r="A7902">
        <v>56515</v>
      </c>
      <c r="B7902" s="1">
        <v>40690</v>
      </c>
      <c r="C7902" s="1" t="str">
        <f t="shared" si="246"/>
        <v>May</v>
      </c>
      <c r="D7902" t="s">
        <v>44</v>
      </c>
      <c r="E7902">
        <v>18</v>
      </c>
      <c r="F7902">
        <v>126.62</v>
      </c>
      <c r="G7902">
        <v>0.08</v>
      </c>
      <c r="H7902" t="str">
        <f t="shared" si="247"/>
        <v>0-10%</v>
      </c>
      <c r="I7902" t="s">
        <v>39</v>
      </c>
      <c r="J7902">
        <v>60.79</v>
      </c>
      <c r="K7902">
        <v>6.3</v>
      </c>
      <c r="L7902">
        <v>0.5</v>
      </c>
      <c r="M7902" t="s">
        <v>431</v>
      </c>
      <c r="N7902" t="s">
        <v>207</v>
      </c>
      <c r="O7902" t="s">
        <v>115</v>
      </c>
      <c r="P7902" t="s">
        <v>22</v>
      </c>
      <c r="Q7902" t="s">
        <v>23</v>
      </c>
      <c r="R7902" t="s">
        <v>56</v>
      </c>
      <c r="S7902">
        <v>0.39</v>
      </c>
      <c r="T7902" s="1">
        <v>40691</v>
      </c>
    </row>
    <row r="7903" spans="1:20" x14ac:dyDescent="0.3">
      <c r="A7903">
        <v>56515</v>
      </c>
      <c r="B7903" s="1">
        <v>40690</v>
      </c>
      <c r="C7903" s="1" t="str">
        <f t="shared" si="246"/>
        <v>May</v>
      </c>
      <c r="D7903" t="s">
        <v>44</v>
      </c>
      <c r="E7903">
        <v>17</v>
      </c>
      <c r="F7903">
        <v>979.52</v>
      </c>
      <c r="G7903">
        <v>0.1</v>
      </c>
      <c r="H7903" t="str">
        <f t="shared" si="247"/>
        <v>0-10%</v>
      </c>
      <c r="I7903" t="s">
        <v>26</v>
      </c>
      <c r="J7903">
        <v>-362.04</v>
      </c>
      <c r="K7903">
        <v>58.14</v>
      </c>
      <c r="L7903">
        <v>36.61</v>
      </c>
      <c r="M7903" t="s">
        <v>431</v>
      </c>
      <c r="N7903" t="s">
        <v>207</v>
      </c>
      <c r="O7903" t="s">
        <v>115</v>
      </c>
      <c r="P7903" t="s">
        <v>22</v>
      </c>
      <c r="Q7903" t="s">
        <v>36</v>
      </c>
      <c r="R7903" t="s">
        <v>53</v>
      </c>
      <c r="S7903">
        <v>0.61</v>
      </c>
      <c r="T7903" s="1">
        <v>40692</v>
      </c>
    </row>
    <row r="7904" spans="1:20" x14ac:dyDescent="0.3">
      <c r="A7904">
        <v>56516</v>
      </c>
      <c r="B7904" s="1">
        <v>40028</v>
      </c>
      <c r="C7904" s="1" t="str">
        <f t="shared" si="246"/>
        <v>Aug</v>
      </c>
      <c r="D7904" t="s">
        <v>44</v>
      </c>
      <c r="E7904">
        <v>6</v>
      </c>
      <c r="F7904">
        <v>27.89</v>
      </c>
      <c r="G7904">
        <v>0.08</v>
      </c>
      <c r="H7904" t="str">
        <f t="shared" si="247"/>
        <v>0-10%</v>
      </c>
      <c r="I7904" t="s">
        <v>19</v>
      </c>
      <c r="J7904">
        <v>-23.81</v>
      </c>
      <c r="K7904">
        <v>3.98</v>
      </c>
      <c r="L7904">
        <v>5.26</v>
      </c>
      <c r="M7904" t="s">
        <v>440</v>
      </c>
      <c r="N7904" t="s">
        <v>677</v>
      </c>
      <c r="O7904" t="s">
        <v>139</v>
      </c>
      <c r="P7904" t="s">
        <v>32</v>
      </c>
      <c r="Q7904" t="s">
        <v>23</v>
      </c>
      <c r="R7904" t="s">
        <v>30</v>
      </c>
      <c r="S7904">
        <v>0.38</v>
      </c>
      <c r="T7904" s="1">
        <v>40029</v>
      </c>
    </row>
    <row r="7905" spans="1:20" x14ac:dyDescent="0.3">
      <c r="A7905">
        <v>56516</v>
      </c>
      <c r="B7905" s="1">
        <v>40028</v>
      </c>
      <c r="C7905" s="1" t="str">
        <f t="shared" si="246"/>
        <v>Aug</v>
      </c>
      <c r="D7905" t="s">
        <v>44</v>
      </c>
      <c r="E7905">
        <v>24</v>
      </c>
      <c r="F7905">
        <v>2560.9395</v>
      </c>
      <c r="G7905">
        <v>0.06</v>
      </c>
      <c r="H7905" t="str">
        <f t="shared" si="247"/>
        <v>0-10%</v>
      </c>
      <c r="I7905" t="s">
        <v>19</v>
      </c>
      <c r="J7905">
        <v>457.79</v>
      </c>
      <c r="K7905">
        <v>125.99</v>
      </c>
      <c r="L7905">
        <v>2.5</v>
      </c>
      <c r="M7905" t="s">
        <v>440</v>
      </c>
      <c r="N7905" t="s">
        <v>677</v>
      </c>
      <c r="O7905" t="s">
        <v>139</v>
      </c>
      <c r="P7905" t="s">
        <v>32</v>
      </c>
      <c r="Q7905" t="s">
        <v>33</v>
      </c>
      <c r="R7905" t="s">
        <v>34</v>
      </c>
      <c r="S7905">
        <v>0.6</v>
      </c>
      <c r="T7905" s="1">
        <v>40030</v>
      </c>
    </row>
    <row r="7906" spans="1:20" x14ac:dyDescent="0.3">
      <c r="A7906">
        <v>56548</v>
      </c>
      <c r="B7906" s="1">
        <v>41157</v>
      </c>
      <c r="C7906" s="1" t="str">
        <f t="shared" si="246"/>
        <v>Sep</v>
      </c>
      <c r="D7906" t="s">
        <v>44</v>
      </c>
      <c r="E7906">
        <v>7</v>
      </c>
      <c r="F7906">
        <v>1339.0239999999999</v>
      </c>
      <c r="G7906">
        <v>0.03</v>
      </c>
      <c r="H7906" t="str">
        <f t="shared" si="247"/>
        <v>0-10%</v>
      </c>
      <c r="I7906" t="s">
        <v>26</v>
      </c>
      <c r="J7906">
        <v>-211.51</v>
      </c>
      <c r="K7906">
        <v>218.75</v>
      </c>
      <c r="L7906">
        <v>69.64</v>
      </c>
      <c r="M7906" t="s">
        <v>705</v>
      </c>
      <c r="N7906" t="s">
        <v>677</v>
      </c>
      <c r="O7906" t="s">
        <v>139</v>
      </c>
      <c r="P7906" t="s">
        <v>22</v>
      </c>
      <c r="Q7906" t="s">
        <v>36</v>
      </c>
      <c r="R7906" t="s">
        <v>54</v>
      </c>
      <c r="S7906">
        <v>0.77</v>
      </c>
      <c r="T7906" s="1">
        <v>41159</v>
      </c>
    </row>
    <row r="7907" spans="1:20" x14ac:dyDescent="0.3">
      <c r="A7907">
        <v>56550</v>
      </c>
      <c r="B7907" s="1">
        <v>40641</v>
      </c>
      <c r="C7907" s="1" t="str">
        <f t="shared" si="246"/>
        <v>Apr</v>
      </c>
      <c r="D7907" t="s">
        <v>859</v>
      </c>
      <c r="E7907">
        <v>33</v>
      </c>
      <c r="F7907">
        <v>647.77</v>
      </c>
      <c r="G7907">
        <v>0.09</v>
      </c>
      <c r="H7907" t="str">
        <f t="shared" si="247"/>
        <v>0-10%</v>
      </c>
      <c r="I7907" t="s">
        <v>19</v>
      </c>
      <c r="J7907">
        <v>166.85</v>
      </c>
      <c r="K7907">
        <v>19.98</v>
      </c>
      <c r="L7907">
        <v>5.77</v>
      </c>
      <c r="M7907" t="s">
        <v>336</v>
      </c>
      <c r="N7907" t="s">
        <v>259</v>
      </c>
      <c r="O7907" t="s">
        <v>259</v>
      </c>
      <c r="P7907" t="s">
        <v>42</v>
      </c>
      <c r="Q7907" t="s">
        <v>23</v>
      </c>
      <c r="R7907" t="s">
        <v>43</v>
      </c>
      <c r="S7907">
        <v>0.38</v>
      </c>
      <c r="T7907" s="1">
        <v>40644</v>
      </c>
    </row>
    <row r="7908" spans="1:20" x14ac:dyDescent="0.3">
      <c r="A7908">
        <v>56550</v>
      </c>
      <c r="B7908" s="1">
        <v>40641</v>
      </c>
      <c r="C7908" s="1" t="str">
        <f t="shared" si="246"/>
        <v>Apr</v>
      </c>
      <c r="D7908" t="s">
        <v>859</v>
      </c>
      <c r="E7908">
        <v>37</v>
      </c>
      <c r="F7908">
        <v>823.78</v>
      </c>
      <c r="G7908">
        <v>0.03</v>
      </c>
      <c r="H7908" t="str">
        <f t="shared" si="247"/>
        <v>0-10%</v>
      </c>
      <c r="I7908" t="s">
        <v>39</v>
      </c>
      <c r="J7908">
        <v>343.05</v>
      </c>
      <c r="K7908">
        <v>22.23</v>
      </c>
      <c r="L7908">
        <v>5.08</v>
      </c>
      <c r="M7908" t="s">
        <v>336</v>
      </c>
      <c r="N7908" t="s">
        <v>804</v>
      </c>
      <c r="O7908" t="s">
        <v>142</v>
      </c>
      <c r="P7908" t="s">
        <v>42</v>
      </c>
      <c r="Q7908" t="s">
        <v>36</v>
      </c>
      <c r="R7908" t="s">
        <v>37</v>
      </c>
      <c r="S7908">
        <v>0.41</v>
      </c>
      <c r="T7908" s="1">
        <v>40643</v>
      </c>
    </row>
    <row r="7909" spans="1:20" x14ac:dyDescent="0.3">
      <c r="A7909">
        <v>56550</v>
      </c>
      <c r="B7909" s="1">
        <v>40641</v>
      </c>
      <c r="C7909" s="1" t="str">
        <f t="shared" si="246"/>
        <v>Apr</v>
      </c>
      <c r="D7909" t="s">
        <v>859</v>
      </c>
      <c r="E7909">
        <v>8</v>
      </c>
      <c r="F7909">
        <v>469.83749999999998</v>
      </c>
      <c r="G7909">
        <v>0</v>
      </c>
      <c r="H7909" t="str">
        <f t="shared" si="247"/>
        <v>0-10%</v>
      </c>
      <c r="I7909" t="s">
        <v>19</v>
      </c>
      <c r="J7909">
        <v>-159.24</v>
      </c>
      <c r="K7909">
        <v>65.989999999999995</v>
      </c>
      <c r="L7909">
        <v>8.99</v>
      </c>
      <c r="M7909" t="s">
        <v>336</v>
      </c>
      <c r="N7909" t="s">
        <v>804</v>
      </c>
      <c r="O7909" t="s">
        <v>142</v>
      </c>
      <c r="P7909" t="s">
        <v>42</v>
      </c>
      <c r="Q7909" t="s">
        <v>33</v>
      </c>
      <c r="R7909" t="s">
        <v>34</v>
      </c>
      <c r="S7909">
        <v>0.56000000000000005</v>
      </c>
      <c r="T7909" s="1">
        <v>40642</v>
      </c>
    </row>
    <row r="7910" spans="1:20" x14ac:dyDescent="0.3">
      <c r="A7910">
        <v>56577</v>
      </c>
      <c r="B7910" s="1">
        <v>40849</v>
      </c>
      <c r="C7910" s="1" t="str">
        <f t="shared" si="246"/>
        <v>Nov</v>
      </c>
      <c r="D7910" t="s">
        <v>859</v>
      </c>
      <c r="E7910">
        <v>30</v>
      </c>
      <c r="F7910">
        <v>7497.08</v>
      </c>
      <c r="G7910">
        <v>0.02</v>
      </c>
      <c r="H7910" t="str">
        <f t="shared" si="247"/>
        <v>0-10%</v>
      </c>
      <c r="I7910" t="s">
        <v>26</v>
      </c>
      <c r="J7910">
        <v>698.67</v>
      </c>
      <c r="K7910">
        <v>296.18</v>
      </c>
      <c r="L7910">
        <v>54.12</v>
      </c>
      <c r="M7910" t="s">
        <v>613</v>
      </c>
      <c r="N7910" t="s">
        <v>759</v>
      </c>
      <c r="O7910" t="s">
        <v>759</v>
      </c>
      <c r="P7910" t="s">
        <v>22</v>
      </c>
      <c r="Q7910" t="s">
        <v>36</v>
      </c>
      <c r="R7910" t="s">
        <v>54</v>
      </c>
      <c r="S7910">
        <v>0.76</v>
      </c>
      <c r="T7910" s="1">
        <v>40850</v>
      </c>
    </row>
    <row r="7911" spans="1:20" x14ac:dyDescent="0.3">
      <c r="A7911">
        <v>56577</v>
      </c>
      <c r="B7911" s="1">
        <v>40849</v>
      </c>
      <c r="C7911" s="1" t="str">
        <f t="shared" si="246"/>
        <v>Nov</v>
      </c>
      <c r="D7911" t="s">
        <v>859</v>
      </c>
      <c r="E7911">
        <v>19</v>
      </c>
      <c r="F7911">
        <v>1134.2</v>
      </c>
      <c r="G7911">
        <v>0.08</v>
      </c>
      <c r="H7911" t="str">
        <f t="shared" si="247"/>
        <v>0-10%</v>
      </c>
      <c r="I7911" t="s">
        <v>26</v>
      </c>
      <c r="J7911">
        <v>-351.51</v>
      </c>
      <c r="K7911">
        <v>58.14</v>
      </c>
      <c r="L7911">
        <v>36.61</v>
      </c>
      <c r="M7911" t="s">
        <v>613</v>
      </c>
      <c r="N7911" t="s">
        <v>804</v>
      </c>
      <c r="O7911" t="s">
        <v>142</v>
      </c>
      <c r="P7911" t="s">
        <v>22</v>
      </c>
      <c r="Q7911" t="s">
        <v>36</v>
      </c>
      <c r="R7911" t="s">
        <v>53</v>
      </c>
      <c r="S7911">
        <v>0.61</v>
      </c>
      <c r="T7911" s="1">
        <v>40851</v>
      </c>
    </row>
    <row r="7912" spans="1:20" x14ac:dyDescent="0.3">
      <c r="A7912">
        <v>56580</v>
      </c>
      <c r="B7912" s="1">
        <v>40769</v>
      </c>
      <c r="C7912" s="1" t="str">
        <f t="shared" si="246"/>
        <v>Aug</v>
      </c>
      <c r="D7912" t="s">
        <v>859</v>
      </c>
      <c r="E7912">
        <v>9</v>
      </c>
      <c r="F7912">
        <v>73.05</v>
      </c>
      <c r="G7912">
        <v>0.1</v>
      </c>
      <c r="H7912" t="str">
        <f t="shared" si="247"/>
        <v>0-10%</v>
      </c>
      <c r="I7912" t="s">
        <v>19</v>
      </c>
      <c r="J7912">
        <v>-17.03</v>
      </c>
      <c r="K7912">
        <v>8.34</v>
      </c>
      <c r="L7912">
        <v>4.82</v>
      </c>
      <c r="M7912" t="s">
        <v>575</v>
      </c>
      <c r="N7912" t="s">
        <v>259</v>
      </c>
      <c r="O7912" t="s">
        <v>259</v>
      </c>
      <c r="P7912" t="s">
        <v>28</v>
      </c>
      <c r="Q7912" t="s">
        <v>23</v>
      </c>
      <c r="R7912" t="s">
        <v>43</v>
      </c>
      <c r="S7912">
        <v>0.4</v>
      </c>
      <c r="T7912" s="1">
        <v>40769</v>
      </c>
    </row>
    <row r="7913" spans="1:20" x14ac:dyDescent="0.3">
      <c r="A7913">
        <v>56580</v>
      </c>
      <c r="B7913" s="1">
        <v>40769</v>
      </c>
      <c r="C7913" s="1" t="str">
        <f t="shared" si="246"/>
        <v>Aug</v>
      </c>
      <c r="D7913" t="s">
        <v>859</v>
      </c>
      <c r="E7913">
        <v>44</v>
      </c>
      <c r="F7913">
        <v>950.3</v>
      </c>
      <c r="G7913">
        <v>0.1</v>
      </c>
      <c r="H7913" t="str">
        <f t="shared" si="247"/>
        <v>0-10%</v>
      </c>
      <c r="I7913" t="s">
        <v>26</v>
      </c>
      <c r="J7913">
        <v>-2103.0500000000002</v>
      </c>
      <c r="K7913">
        <v>20.98</v>
      </c>
      <c r="L7913">
        <v>53.03</v>
      </c>
      <c r="M7913" t="s">
        <v>575</v>
      </c>
      <c r="N7913" t="s">
        <v>259</v>
      </c>
      <c r="O7913" t="s">
        <v>259</v>
      </c>
      <c r="P7913" t="s">
        <v>28</v>
      </c>
      <c r="Q7913" t="s">
        <v>23</v>
      </c>
      <c r="R7913" t="s">
        <v>24</v>
      </c>
      <c r="S7913">
        <v>0.78</v>
      </c>
      <c r="T7913" s="1">
        <v>40771</v>
      </c>
    </row>
    <row r="7914" spans="1:20" x14ac:dyDescent="0.3">
      <c r="A7914">
        <v>56580</v>
      </c>
      <c r="B7914" s="1">
        <v>40769</v>
      </c>
      <c r="C7914" s="1" t="str">
        <f t="shared" si="246"/>
        <v>Aug</v>
      </c>
      <c r="D7914" t="s">
        <v>859</v>
      </c>
      <c r="E7914">
        <v>29</v>
      </c>
      <c r="F7914">
        <v>8122.53</v>
      </c>
      <c r="G7914">
        <v>0.05</v>
      </c>
      <c r="H7914" t="str">
        <f t="shared" si="247"/>
        <v>0-10%</v>
      </c>
      <c r="I7914" t="s">
        <v>26</v>
      </c>
      <c r="J7914">
        <v>-693.23</v>
      </c>
      <c r="K7914">
        <v>286.85000000000002</v>
      </c>
      <c r="L7914">
        <v>61.76</v>
      </c>
      <c r="M7914" t="s">
        <v>575</v>
      </c>
      <c r="N7914" t="s">
        <v>259</v>
      </c>
      <c r="O7914" t="s">
        <v>259</v>
      </c>
      <c r="P7914" t="s">
        <v>28</v>
      </c>
      <c r="Q7914" t="s">
        <v>36</v>
      </c>
      <c r="R7914" t="s">
        <v>54</v>
      </c>
      <c r="S7914">
        <v>0.78</v>
      </c>
      <c r="T7914" s="1">
        <v>40771</v>
      </c>
    </row>
    <row r="7915" spans="1:20" x14ac:dyDescent="0.3">
      <c r="A7915">
        <v>56581</v>
      </c>
      <c r="B7915" s="1">
        <v>39852</v>
      </c>
      <c r="C7915" s="1" t="str">
        <f t="shared" si="246"/>
        <v>Feb</v>
      </c>
      <c r="D7915" t="s">
        <v>25</v>
      </c>
      <c r="E7915">
        <v>20</v>
      </c>
      <c r="F7915">
        <v>2026.01</v>
      </c>
      <c r="G7915">
        <v>0.1</v>
      </c>
      <c r="H7915" t="str">
        <f t="shared" si="247"/>
        <v>0-10%</v>
      </c>
      <c r="I7915" t="s">
        <v>39</v>
      </c>
      <c r="J7915">
        <v>580.42999999999995</v>
      </c>
      <c r="K7915">
        <v>105.98</v>
      </c>
      <c r="L7915">
        <v>13.99</v>
      </c>
      <c r="M7915" t="s">
        <v>606</v>
      </c>
      <c r="N7915" t="s">
        <v>804</v>
      </c>
      <c r="O7915" t="s">
        <v>142</v>
      </c>
      <c r="P7915" t="s">
        <v>28</v>
      </c>
      <c r="Q7915" t="s">
        <v>36</v>
      </c>
      <c r="R7915" t="s">
        <v>37</v>
      </c>
      <c r="S7915">
        <v>0.65</v>
      </c>
      <c r="T7915" s="1">
        <v>39855</v>
      </c>
    </row>
    <row r="7916" spans="1:20" x14ac:dyDescent="0.3">
      <c r="A7916">
        <v>56582</v>
      </c>
      <c r="B7916" s="1">
        <v>39976</v>
      </c>
      <c r="C7916" s="1" t="str">
        <f t="shared" si="246"/>
        <v>Jun</v>
      </c>
      <c r="D7916" t="s">
        <v>18</v>
      </c>
      <c r="E7916">
        <v>36</v>
      </c>
      <c r="F7916">
        <v>4581.41</v>
      </c>
      <c r="G7916">
        <v>0.04</v>
      </c>
      <c r="H7916" t="str">
        <f t="shared" si="247"/>
        <v>0-10%</v>
      </c>
      <c r="I7916" t="s">
        <v>26</v>
      </c>
      <c r="J7916">
        <v>-904.73</v>
      </c>
      <c r="K7916">
        <v>130.97999999999999</v>
      </c>
      <c r="L7916">
        <v>54.74</v>
      </c>
      <c r="M7916" t="s">
        <v>275</v>
      </c>
      <c r="N7916" t="s">
        <v>259</v>
      </c>
      <c r="O7916" t="s">
        <v>259</v>
      </c>
      <c r="P7916" t="s">
        <v>22</v>
      </c>
      <c r="Q7916" t="s">
        <v>36</v>
      </c>
      <c r="R7916" t="s">
        <v>53</v>
      </c>
      <c r="S7916">
        <v>0.69</v>
      </c>
      <c r="T7916" s="1">
        <v>39976</v>
      </c>
    </row>
    <row r="7917" spans="1:20" x14ac:dyDescent="0.3">
      <c r="A7917">
        <v>56582</v>
      </c>
      <c r="B7917" s="1">
        <v>39976</v>
      </c>
      <c r="C7917" s="1" t="str">
        <f t="shared" si="246"/>
        <v>Jun</v>
      </c>
      <c r="D7917" t="s">
        <v>18</v>
      </c>
      <c r="E7917">
        <v>25</v>
      </c>
      <c r="F7917">
        <v>2612.89</v>
      </c>
      <c r="G7917">
        <v>0.04</v>
      </c>
      <c r="H7917" t="str">
        <f t="shared" si="247"/>
        <v>0-10%</v>
      </c>
      <c r="I7917" t="s">
        <v>19</v>
      </c>
      <c r="J7917">
        <v>490.99</v>
      </c>
      <c r="K7917">
        <v>105.29</v>
      </c>
      <c r="L7917">
        <v>10.119999999999999</v>
      </c>
      <c r="M7917" t="s">
        <v>275</v>
      </c>
      <c r="N7917" t="s">
        <v>804</v>
      </c>
      <c r="O7917" t="s">
        <v>142</v>
      </c>
      <c r="P7917" t="s">
        <v>22</v>
      </c>
      <c r="Q7917" t="s">
        <v>36</v>
      </c>
      <c r="R7917" t="s">
        <v>37</v>
      </c>
      <c r="S7917">
        <v>0.79</v>
      </c>
      <c r="T7917" s="1">
        <v>39980</v>
      </c>
    </row>
    <row r="7918" spans="1:20" x14ac:dyDescent="0.3">
      <c r="A7918">
        <v>56582</v>
      </c>
      <c r="B7918" s="1">
        <v>39976</v>
      </c>
      <c r="C7918" s="1" t="str">
        <f t="shared" si="246"/>
        <v>Jun</v>
      </c>
      <c r="D7918" t="s">
        <v>18</v>
      </c>
      <c r="E7918">
        <v>47</v>
      </c>
      <c r="F7918">
        <v>1146.992</v>
      </c>
      <c r="G7918">
        <v>7.0000000000000007E-2</v>
      </c>
      <c r="H7918" t="str">
        <f t="shared" si="247"/>
        <v>0-10%</v>
      </c>
      <c r="I7918" t="s">
        <v>26</v>
      </c>
      <c r="J7918">
        <v>-1643.74</v>
      </c>
      <c r="K7918">
        <v>31.76</v>
      </c>
      <c r="L7918">
        <v>45.51</v>
      </c>
      <c r="M7918" t="s">
        <v>275</v>
      </c>
      <c r="N7918" t="s">
        <v>804</v>
      </c>
      <c r="O7918" t="s">
        <v>142</v>
      </c>
      <c r="P7918" t="s">
        <v>22</v>
      </c>
      <c r="Q7918" t="s">
        <v>36</v>
      </c>
      <c r="R7918" t="s">
        <v>54</v>
      </c>
      <c r="S7918">
        <v>0.65</v>
      </c>
      <c r="T7918" s="1">
        <v>39978</v>
      </c>
    </row>
    <row r="7919" spans="1:20" x14ac:dyDescent="0.3">
      <c r="A7919">
        <v>56608</v>
      </c>
      <c r="B7919" s="1">
        <v>40135</v>
      </c>
      <c r="C7919" s="1" t="str">
        <f t="shared" si="246"/>
        <v>Nov</v>
      </c>
      <c r="D7919" t="s">
        <v>859</v>
      </c>
      <c r="E7919">
        <v>23</v>
      </c>
      <c r="F7919">
        <v>42.23</v>
      </c>
      <c r="G7919">
        <v>0.1</v>
      </c>
      <c r="H7919" t="str">
        <f t="shared" si="247"/>
        <v>0-10%</v>
      </c>
      <c r="I7919" t="s">
        <v>19</v>
      </c>
      <c r="J7919">
        <v>-15.11</v>
      </c>
      <c r="K7919">
        <v>1.89</v>
      </c>
      <c r="L7919">
        <v>0.76</v>
      </c>
      <c r="M7919" t="s">
        <v>637</v>
      </c>
      <c r="N7919" t="s">
        <v>138</v>
      </c>
      <c r="O7919" t="s">
        <v>139</v>
      </c>
      <c r="P7919" t="s">
        <v>28</v>
      </c>
      <c r="Q7919" t="s">
        <v>23</v>
      </c>
      <c r="R7919" t="s">
        <v>46</v>
      </c>
      <c r="S7919">
        <v>0.83</v>
      </c>
      <c r="T7919" s="1">
        <v>40137</v>
      </c>
    </row>
    <row r="7920" spans="1:20" x14ac:dyDescent="0.3">
      <c r="A7920">
        <v>56610</v>
      </c>
      <c r="B7920" s="1">
        <v>40244</v>
      </c>
      <c r="C7920" s="1" t="str">
        <f t="shared" si="246"/>
        <v>Mar</v>
      </c>
      <c r="D7920" t="s">
        <v>44</v>
      </c>
      <c r="E7920">
        <v>20</v>
      </c>
      <c r="F7920">
        <v>857.95</v>
      </c>
      <c r="G7920">
        <v>0.08</v>
      </c>
      <c r="H7920" t="str">
        <f t="shared" si="247"/>
        <v>0-10%</v>
      </c>
      <c r="I7920" t="s">
        <v>39</v>
      </c>
      <c r="J7920">
        <v>51.85</v>
      </c>
      <c r="K7920">
        <v>43.22</v>
      </c>
      <c r="L7920">
        <v>4</v>
      </c>
      <c r="M7920" t="s">
        <v>199</v>
      </c>
      <c r="N7920" t="s">
        <v>207</v>
      </c>
      <c r="O7920" t="s">
        <v>115</v>
      </c>
      <c r="P7920" t="s">
        <v>28</v>
      </c>
      <c r="Q7920" t="s">
        <v>33</v>
      </c>
      <c r="R7920" t="s">
        <v>48</v>
      </c>
      <c r="S7920">
        <v>0.64</v>
      </c>
      <c r="T7920" s="1">
        <v>40244</v>
      </c>
    </row>
    <row r="7921" spans="1:20" x14ac:dyDescent="0.3">
      <c r="A7921">
        <v>56612</v>
      </c>
      <c r="B7921" s="1">
        <v>40016</v>
      </c>
      <c r="C7921" s="1" t="str">
        <f t="shared" si="246"/>
        <v>Jul</v>
      </c>
      <c r="D7921" t="s">
        <v>25</v>
      </c>
      <c r="E7921">
        <v>38</v>
      </c>
      <c r="F7921">
        <v>4008.7275</v>
      </c>
      <c r="G7921">
        <v>0</v>
      </c>
      <c r="H7921" t="str">
        <f t="shared" si="247"/>
        <v>0-10%</v>
      </c>
      <c r="I7921" t="s">
        <v>19</v>
      </c>
      <c r="J7921">
        <v>1219.3399999999999</v>
      </c>
      <c r="K7921">
        <v>115.99</v>
      </c>
      <c r="L7921">
        <v>5.92</v>
      </c>
      <c r="M7921" t="s">
        <v>260</v>
      </c>
      <c r="N7921" t="s">
        <v>138</v>
      </c>
      <c r="O7921" t="s">
        <v>139</v>
      </c>
      <c r="P7921" t="s">
        <v>28</v>
      </c>
      <c r="Q7921" t="s">
        <v>33</v>
      </c>
      <c r="R7921" t="s">
        <v>34</v>
      </c>
      <c r="S7921">
        <v>0.57999999999999996</v>
      </c>
      <c r="T7921" s="1">
        <v>40016</v>
      </c>
    </row>
    <row r="7922" spans="1:20" x14ac:dyDescent="0.3">
      <c r="A7922">
        <v>56640</v>
      </c>
      <c r="B7922" s="1">
        <v>40780</v>
      </c>
      <c r="C7922" s="1" t="str">
        <f t="shared" si="246"/>
        <v>Aug</v>
      </c>
      <c r="D7922" t="s">
        <v>25</v>
      </c>
      <c r="E7922">
        <v>2</v>
      </c>
      <c r="F7922">
        <v>29.31</v>
      </c>
      <c r="G7922">
        <v>0</v>
      </c>
      <c r="H7922" t="str">
        <f t="shared" si="247"/>
        <v>0-10%</v>
      </c>
      <c r="I7922" t="s">
        <v>19</v>
      </c>
      <c r="J7922">
        <v>-12.78</v>
      </c>
      <c r="K7922">
        <v>11.48</v>
      </c>
      <c r="L7922">
        <v>5.43</v>
      </c>
      <c r="M7922" t="s">
        <v>159</v>
      </c>
      <c r="N7922" t="s">
        <v>141</v>
      </c>
      <c r="O7922" t="s">
        <v>142</v>
      </c>
      <c r="P7922" t="s">
        <v>32</v>
      </c>
      <c r="Q7922" t="s">
        <v>23</v>
      </c>
      <c r="R7922" t="s">
        <v>43</v>
      </c>
      <c r="S7922">
        <v>0.36</v>
      </c>
      <c r="T7922" s="1">
        <v>40781</v>
      </c>
    </row>
    <row r="7923" spans="1:20" x14ac:dyDescent="0.3">
      <c r="A7923">
        <v>56640</v>
      </c>
      <c r="B7923" s="1">
        <v>40780</v>
      </c>
      <c r="C7923" s="1" t="str">
        <f t="shared" si="246"/>
        <v>Aug</v>
      </c>
      <c r="D7923" t="s">
        <v>25</v>
      </c>
      <c r="E7923">
        <v>11</v>
      </c>
      <c r="F7923">
        <v>80.260000000000005</v>
      </c>
      <c r="G7923">
        <v>0.06</v>
      </c>
      <c r="H7923" t="str">
        <f t="shared" si="247"/>
        <v>0-10%</v>
      </c>
      <c r="I7923" t="s">
        <v>19</v>
      </c>
      <c r="J7923">
        <v>-22.55</v>
      </c>
      <c r="K7923">
        <v>6.68</v>
      </c>
      <c r="L7923">
        <v>5.66</v>
      </c>
      <c r="M7923" t="s">
        <v>159</v>
      </c>
      <c r="N7923" t="s">
        <v>141</v>
      </c>
      <c r="O7923" t="s">
        <v>142</v>
      </c>
      <c r="P7923" t="s">
        <v>32</v>
      </c>
      <c r="Q7923" t="s">
        <v>23</v>
      </c>
      <c r="R7923" t="s">
        <v>43</v>
      </c>
      <c r="S7923">
        <v>0.37</v>
      </c>
      <c r="T7923" s="1">
        <v>40781</v>
      </c>
    </row>
    <row r="7924" spans="1:20" x14ac:dyDescent="0.3">
      <c r="A7924">
        <v>56644</v>
      </c>
      <c r="B7924" s="1">
        <v>41241</v>
      </c>
      <c r="C7924" s="1" t="str">
        <f t="shared" si="246"/>
        <v>Nov</v>
      </c>
      <c r="D7924" t="s">
        <v>859</v>
      </c>
      <c r="E7924">
        <v>36</v>
      </c>
      <c r="F7924">
        <v>82.09</v>
      </c>
      <c r="G7924">
        <v>0.02</v>
      </c>
      <c r="H7924" t="str">
        <f t="shared" si="247"/>
        <v>0-10%</v>
      </c>
      <c r="I7924" t="s">
        <v>19</v>
      </c>
      <c r="J7924">
        <v>11.44</v>
      </c>
      <c r="K7924">
        <v>2.21</v>
      </c>
      <c r="L7924">
        <v>1</v>
      </c>
      <c r="M7924" t="s">
        <v>160</v>
      </c>
      <c r="N7924" t="s">
        <v>677</v>
      </c>
      <c r="O7924" t="s">
        <v>139</v>
      </c>
      <c r="P7924" t="s">
        <v>42</v>
      </c>
      <c r="Q7924" t="s">
        <v>23</v>
      </c>
      <c r="R7924" t="s">
        <v>59</v>
      </c>
      <c r="S7924">
        <v>0.38</v>
      </c>
      <c r="T7924" s="1">
        <v>41243</v>
      </c>
    </row>
    <row r="7925" spans="1:20" x14ac:dyDescent="0.3">
      <c r="A7925">
        <v>56645</v>
      </c>
      <c r="B7925" s="1">
        <v>40914</v>
      </c>
      <c r="C7925" s="1" t="str">
        <f t="shared" si="246"/>
        <v>Jan</v>
      </c>
      <c r="D7925" t="s">
        <v>18</v>
      </c>
      <c r="E7925">
        <v>46</v>
      </c>
      <c r="F7925">
        <v>1483.49</v>
      </c>
      <c r="G7925">
        <v>0.02</v>
      </c>
      <c r="H7925" t="str">
        <f t="shared" si="247"/>
        <v>0-10%</v>
      </c>
      <c r="I7925" t="s">
        <v>19</v>
      </c>
      <c r="J7925">
        <v>65.819999999999993</v>
      </c>
      <c r="K7925">
        <v>30.98</v>
      </c>
      <c r="L7925">
        <v>17.079999999999998</v>
      </c>
      <c r="M7925" t="s">
        <v>116</v>
      </c>
      <c r="N7925" t="s">
        <v>138</v>
      </c>
      <c r="O7925" t="s">
        <v>139</v>
      </c>
      <c r="P7925" t="s">
        <v>42</v>
      </c>
      <c r="Q7925" t="s">
        <v>23</v>
      </c>
      <c r="R7925" t="s">
        <v>43</v>
      </c>
      <c r="S7925">
        <v>0.4</v>
      </c>
      <c r="T7925" s="1">
        <v>40914</v>
      </c>
    </row>
    <row r="7926" spans="1:20" x14ac:dyDescent="0.3">
      <c r="A7926">
        <v>56645</v>
      </c>
      <c r="B7926" s="1">
        <v>40914</v>
      </c>
      <c r="C7926" s="1" t="str">
        <f t="shared" si="246"/>
        <v>Jan</v>
      </c>
      <c r="D7926" t="s">
        <v>18</v>
      </c>
      <c r="E7926">
        <v>42</v>
      </c>
      <c r="F7926">
        <v>14729.36</v>
      </c>
      <c r="G7926">
        <v>7.0000000000000007E-2</v>
      </c>
      <c r="H7926" t="str">
        <f t="shared" si="247"/>
        <v>0-10%</v>
      </c>
      <c r="I7926" t="s">
        <v>26</v>
      </c>
      <c r="J7926">
        <v>3277.57</v>
      </c>
      <c r="K7926">
        <v>348.21</v>
      </c>
      <c r="L7926">
        <v>40.19</v>
      </c>
      <c r="M7926" t="s">
        <v>116</v>
      </c>
      <c r="N7926" t="s">
        <v>138</v>
      </c>
      <c r="O7926" t="s">
        <v>139</v>
      </c>
      <c r="P7926" t="s">
        <v>42</v>
      </c>
      <c r="Q7926" t="s">
        <v>36</v>
      </c>
      <c r="R7926" t="s">
        <v>54</v>
      </c>
      <c r="S7926">
        <v>0.62</v>
      </c>
      <c r="T7926" s="1">
        <v>40916</v>
      </c>
    </row>
    <row r="7927" spans="1:20" x14ac:dyDescent="0.3">
      <c r="A7927">
        <v>56646</v>
      </c>
      <c r="B7927" s="1">
        <v>40317</v>
      </c>
      <c r="C7927" s="1" t="str">
        <f t="shared" si="246"/>
        <v>May</v>
      </c>
      <c r="D7927" t="s">
        <v>859</v>
      </c>
      <c r="E7927">
        <v>41</v>
      </c>
      <c r="F7927">
        <v>4257.2759999999998</v>
      </c>
      <c r="G7927">
        <v>0.04</v>
      </c>
      <c r="H7927" t="str">
        <f t="shared" si="247"/>
        <v>0-10%</v>
      </c>
      <c r="I7927" t="s">
        <v>19</v>
      </c>
      <c r="J7927">
        <v>1059.08</v>
      </c>
      <c r="K7927">
        <v>125.99</v>
      </c>
      <c r="L7927">
        <v>2.5</v>
      </c>
      <c r="M7927" t="s">
        <v>274</v>
      </c>
      <c r="N7927" t="s">
        <v>259</v>
      </c>
      <c r="O7927" t="s">
        <v>259</v>
      </c>
      <c r="P7927" t="s">
        <v>42</v>
      </c>
      <c r="Q7927" t="s">
        <v>33</v>
      </c>
      <c r="R7927" t="s">
        <v>34</v>
      </c>
      <c r="S7927">
        <v>0.6</v>
      </c>
      <c r="T7927" s="1">
        <v>40318</v>
      </c>
    </row>
    <row r="7928" spans="1:20" x14ac:dyDescent="0.3">
      <c r="A7928">
        <v>56647</v>
      </c>
      <c r="B7928" s="1">
        <v>40758</v>
      </c>
      <c r="C7928" s="1" t="str">
        <f t="shared" si="246"/>
        <v>Aug</v>
      </c>
      <c r="D7928" t="s">
        <v>44</v>
      </c>
      <c r="E7928">
        <v>41</v>
      </c>
      <c r="F7928">
        <v>417.53</v>
      </c>
      <c r="G7928">
        <v>0.02</v>
      </c>
      <c r="H7928" t="str">
        <f t="shared" si="247"/>
        <v>0-10%</v>
      </c>
      <c r="I7928" t="s">
        <v>19</v>
      </c>
      <c r="J7928">
        <v>-309.06</v>
      </c>
      <c r="K7928">
        <v>9.98</v>
      </c>
      <c r="L7928">
        <v>12.52</v>
      </c>
      <c r="M7928" t="s">
        <v>544</v>
      </c>
      <c r="N7928" t="s">
        <v>611</v>
      </c>
      <c r="O7928" t="s">
        <v>115</v>
      </c>
      <c r="P7928" t="s">
        <v>42</v>
      </c>
      <c r="Q7928" t="s">
        <v>36</v>
      </c>
      <c r="R7928" t="s">
        <v>37</v>
      </c>
      <c r="S7928">
        <v>0.56999999999999995</v>
      </c>
      <c r="T7928" s="1">
        <v>40759</v>
      </c>
    </row>
    <row r="7929" spans="1:20" x14ac:dyDescent="0.3">
      <c r="A7929">
        <v>56672</v>
      </c>
      <c r="B7929" s="1">
        <v>41041</v>
      </c>
      <c r="C7929" s="1" t="str">
        <f t="shared" si="246"/>
        <v>May</v>
      </c>
      <c r="D7929" t="s">
        <v>25</v>
      </c>
      <c r="E7929">
        <v>34</v>
      </c>
      <c r="F7929">
        <v>1132.32</v>
      </c>
      <c r="G7929">
        <v>0.1</v>
      </c>
      <c r="H7929" t="str">
        <f t="shared" si="247"/>
        <v>0-10%</v>
      </c>
      <c r="I7929" t="s">
        <v>19</v>
      </c>
      <c r="J7929">
        <v>77.45</v>
      </c>
      <c r="K7929">
        <v>36.549999999999997</v>
      </c>
      <c r="L7929">
        <v>13.89</v>
      </c>
      <c r="M7929" t="s">
        <v>538</v>
      </c>
      <c r="N7929" t="s">
        <v>488</v>
      </c>
      <c r="O7929" t="s">
        <v>488</v>
      </c>
      <c r="P7929" t="s">
        <v>28</v>
      </c>
      <c r="Q7929" t="s">
        <v>23</v>
      </c>
      <c r="R7929" t="s">
        <v>59</v>
      </c>
      <c r="S7929">
        <v>0.41</v>
      </c>
      <c r="T7929" s="1">
        <v>41042</v>
      </c>
    </row>
    <row r="7930" spans="1:20" x14ac:dyDescent="0.3">
      <c r="A7930">
        <v>56672</v>
      </c>
      <c r="B7930" s="1">
        <v>41041</v>
      </c>
      <c r="C7930" s="1" t="str">
        <f t="shared" si="246"/>
        <v>May</v>
      </c>
      <c r="D7930" t="s">
        <v>25</v>
      </c>
      <c r="E7930">
        <v>8</v>
      </c>
      <c r="F7930">
        <v>593.64</v>
      </c>
      <c r="G7930">
        <v>0.02</v>
      </c>
      <c r="H7930" t="str">
        <f t="shared" si="247"/>
        <v>0-10%</v>
      </c>
      <c r="I7930" t="s">
        <v>26</v>
      </c>
      <c r="J7930">
        <v>65.25</v>
      </c>
      <c r="K7930">
        <v>85.29</v>
      </c>
      <c r="L7930">
        <v>60</v>
      </c>
      <c r="M7930" t="s">
        <v>538</v>
      </c>
      <c r="N7930" t="s">
        <v>488</v>
      </c>
      <c r="O7930" t="s">
        <v>488</v>
      </c>
      <c r="P7930" t="s">
        <v>28</v>
      </c>
      <c r="Q7930" t="s">
        <v>36</v>
      </c>
      <c r="R7930" t="s">
        <v>54</v>
      </c>
      <c r="S7930">
        <v>0.56000000000000005</v>
      </c>
      <c r="T7930" s="1">
        <v>41043</v>
      </c>
    </row>
    <row r="7931" spans="1:20" x14ac:dyDescent="0.3">
      <c r="A7931">
        <v>56672</v>
      </c>
      <c r="B7931" s="1">
        <v>41041</v>
      </c>
      <c r="C7931" s="1" t="str">
        <f t="shared" si="246"/>
        <v>May</v>
      </c>
      <c r="D7931" t="s">
        <v>25</v>
      </c>
      <c r="E7931">
        <v>45</v>
      </c>
      <c r="F7931">
        <v>2438.3694999999998</v>
      </c>
      <c r="G7931">
        <v>0.1</v>
      </c>
      <c r="H7931" t="str">
        <f t="shared" si="247"/>
        <v>0-10%</v>
      </c>
      <c r="I7931" t="s">
        <v>19</v>
      </c>
      <c r="J7931">
        <v>317.2</v>
      </c>
      <c r="K7931">
        <v>65.989999999999995</v>
      </c>
      <c r="L7931">
        <v>8.99</v>
      </c>
      <c r="M7931" t="s">
        <v>538</v>
      </c>
      <c r="N7931" t="s">
        <v>488</v>
      </c>
      <c r="O7931" t="s">
        <v>488</v>
      </c>
      <c r="P7931" t="s">
        <v>28</v>
      </c>
      <c r="Q7931" t="s">
        <v>33</v>
      </c>
      <c r="R7931" t="s">
        <v>34</v>
      </c>
      <c r="S7931">
        <v>0.6</v>
      </c>
      <c r="T7931" s="1">
        <v>41043</v>
      </c>
    </row>
    <row r="7932" spans="1:20" x14ac:dyDescent="0.3">
      <c r="A7932">
        <v>56676</v>
      </c>
      <c r="B7932" s="1">
        <v>41207</v>
      </c>
      <c r="C7932" s="1" t="str">
        <f t="shared" si="246"/>
        <v>Oct</v>
      </c>
      <c r="D7932" t="s">
        <v>859</v>
      </c>
      <c r="E7932">
        <v>39</v>
      </c>
      <c r="F7932">
        <v>206.47</v>
      </c>
      <c r="G7932">
        <v>0.08</v>
      </c>
      <c r="H7932" t="str">
        <f t="shared" si="247"/>
        <v>0-10%</v>
      </c>
      <c r="I7932" t="s">
        <v>19</v>
      </c>
      <c r="J7932">
        <v>-107.2</v>
      </c>
      <c r="K7932">
        <v>5.28</v>
      </c>
      <c r="L7932">
        <v>5.66</v>
      </c>
      <c r="M7932" t="s">
        <v>783</v>
      </c>
      <c r="N7932" t="s">
        <v>141</v>
      </c>
      <c r="O7932" t="s">
        <v>142</v>
      </c>
      <c r="P7932" t="s">
        <v>28</v>
      </c>
      <c r="Q7932" t="s">
        <v>23</v>
      </c>
      <c r="R7932" t="s">
        <v>43</v>
      </c>
      <c r="S7932">
        <v>0.4</v>
      </c>
      <c r="T7932" s="1">
        <v>41208</v>
      </c>
    </row>
    <row r="7933" spans="1:20" x14ac:dyDescent="0.3">
      <c r="A7933">
        <v>56677</v>
      </c>
      <c r="B7933" s="1">
        <v>39914</v>
      </c>
      <c r="C7933" s="1" t="str">
        <f t="shared" si="246"/>
        <v>Apr</v>
      </c>
      <c r="D7933" t="s">
        <v>25</v>
      </c>
      <c r="E7933">
        <v>35</v>
      </c>
      <c r="F7933">
        <v>430.55</v>
      </c>
      <c r="G7933">
        <v>0</v>
      </c>
      <c r="H7933" t="str">
        <f t="shared" si="247"/>
        <v>0-10%</v>
      </c>
      <c r="I7933" t="s">
        <v>19</v>
      </c>
      <c r="J7933">
        <v>120.01</v>
      </c>
      <c r="K7933">
        <v>12.22</v>
      </c>
      <c r="L7933">
        <v>2.85</v>
      </c>
      <c r="M7933" t="s">
        <v>108</v>
      </c>
      <c r="N7933" t="s">
        <v>259</v>
      </c>
      <c r="O7933" t="s">
        <v>259</v>
      </c>
      <c r="P7933" t="s">
        <v>32</v>
      </c>
      <c r="Q7933" t="s">
        <v>36</v>
      </c>
      <c r="R7933" t="s">
        <v>37</v>
      </c>
      <c r="S7933">
        <v>0.55000000000000004</v>
      </c>
      <c r="T7933" s="1">
        <v>39915</v>
      </c>
    </row>
    <row r="7934" spans="1:20" x14ac:dyDescent="0.3">
      <c r="A7934">
        <v>56706</v>
      </c>
      <c r="B7934" s="1">
        <v>40127</v>
      </c>
      <c r="C7934" s="1" t="str">
        <f t="shared" si="246"/>
        <v>Nov</v>
      </c>
      <c r="D7934" t="s">
        <v>25</v>
      </c>
      <c r="E7934">
        <v>7</v>
      </c>
      <c r="F7934">
        <v>754.92</v>
      </c>
      <c r="G7934">
        <v>0</v>
      </c>
      <c r="H7934" t="str">
        <f t="shared" si="247"/>
        <v>0-10%</v>
      </c>
      <c r="I7934" t="s">
        <v>19</v>
      </c>
      <c r="J7934">
        <v>-129.57</v>
      </c>
      <c r="K7934">
        <v>99.99</v>
      </c>
      <c r="L7934">
        <v>19.989999999999998</v>
      </c>
      <c r="M7934" t="s">
        <v>857</v>
      </c>
      <c r="N7934" t="s">
        <v>804</v>
      </c>
      <c r="O7934" t="s">
        <v>142</v>
      </c>
      <c r="P7934" t="s">
        <v>28</v>
      </c>
      <c r="Q7934" t="s">
        <v>33</v>
      </c>
      <c r="R7934" t="s">
        <v>93</v>
      </c>
      <c r="S7934">
        <v>0.52</v>
      </c>
      <c r="T7934" s="1">
        <v>40128</v>
      </c>
    </row>
    <row r="7935" spans="1:20" x14ac:dyDescent="0.3">
      <c r="A7935">
        <v>56708</v>
      </c>
      <c r="B7935" s="1">
        <v>41245</v>
      </c>
      <c r="C7935" s="1" t="str">
        <f t="shared" si="246"/>
        <v>Dec</v>
      </c>
      <c r="D7935" t="s">
        <v>859</v>
      </c>
      <c r="E7935">
        <v>36</v>
      </c>
      <c r="F7935">
        <v>10006.280000000001</v>
      </c>
      <c r="G7935">
        <v>0.1</v>
      </c>
      <c r="H7935" t="str">
        <f t="shared" si="247"/>
        <v>0-10%</v>
      </c>
      <c r="I7935" t="s">
        <v>26</v>
      </c>
      <c r="J7935">
        <v>-760.98</v>
      </c>
      <c r="K7935">
        <v>286.85000000000002</v>
      </c>
      <c r="L7935">
        <v>61.76</v>
      </c>
      <c r="M7935" t="s">
        <v>214</v>
      </c>
      <c r="N7935" t="s">
        <v>138</v>
      </c>
      <c r="O7935" t="s">
        <v>139</v>
      </c>
      <c r="P7935" t="s">
        <v>32</v>
      </c>
      <c r="Q7935" t="s">
        <v>36</v>
      </c>
      <c r="R7935" t="s">
        <v>54</v>
      </c>
      <c r="S7935">
        <v>0.78</v>
      </c>
      <c r="T7935" s="1">
        <v>41245</v>
      </c>
    </row>
    <row r="7936" spans="1:20" x14ac:dyDescent="0.3">
      <c r="A7936">
        <v>56708</v>
      </c>
      <c r="B7936" s="1">
        <v>41245</v>
      </c>
      <c r="C7936" s="1" t="str">
        <f t="shared" si="246"/>
        <v>Dec</v>
      </c>
      <c r="D7936" t="s">
        <v>859</v>
      </c>
      <c r="E7936">
        <v>36</v>
      </c>
      <c r="F7936">
        <v>407.17</v>
      </c>
      <c r="G7936">
        <v>0.04</v>
      </c>
      <c r="H7936" t="str">
        <f t="shared" si="247"/>
        <v>0-10%</v>
      </c>
      <c r="I7936" t="s">
        <v>19</v>
      </c>
      <c r="J7936">
        <v>-12.82</v>
      </c>
      <c r="K7936">
        <v>11.58</v>
      </c>
      <c r="L7936">
        <v>6.97</v>
      </c>
      <c r="M7936" t="s">
        <v>214</v>
      </c>
      <c r="N7936" t="s">
        <v>138</v>
      </c>
      <c r="O7936" t="s">
        <v>139</v>
      </c>
      <c r="P7936" t="s">
        <v>32</v>
      </c>
      <c r="Q7936" t="s">
        <v>23</v>
      </c>
      <c r="R7936" t="s">
        <v>51</v>
      </c>
      <c r="S7936">
        <v>0.35</v>
      </c>
      <c r="T7936" s="1">
        <v>41248</v>
      </c>
    </row>
    <row r="7937" spans="1:20" x14ac:dyDescent="0.3">
      <c r="A7937">
        <v>56710</v>
      </c>
      <c r="B7937" s="1">
        <v>40309</v>
      </c>
      <c r="C7937" s="1" t="str">
        <f t="shared" si="246"/>
        <v>May</v>
      </c>
      <c r="D7937" t="s">
        <v>859</v>
      </c>
      <c r="E7937">
        <v>34</v>
      </c>
      <c r="F7937">
        <v>479.84</v>
      </c>
      <c r="G7937">
        <v>0.02</v>
      </c>
      <c r="H7937" t="str">
        <f t="shared" si="247"/>
        <v>0-10%</v>
      </c>
      <c r="I7937" t="s">
        <v>19</v>
      </c>
      <c r="J7937">
        <v>5.71</v>
      </c>
      <c r="K7937">
        <v>13.43</v>
      </c>
      <c r="L7937">
        <v>5.5</v>
      </c>
      <c r="M7937" t="s">
        <v>334</v>
      </c>
      <c r="N7937" t="s">
        <v>259</v>
      </c>
      <c r="O7937" t="s">
        <v>259</v>
      </c>
      <c r="P7937" t="s">
        <v>28</v>
      </c>
      <c r="Q7937" t="s">
        <v>23</v>
      </c>
      <c r="R7937" t="s">
        <v>24</v>
      </c>
      <c r="S7937">
        <v>0.56999999999999995</v>
      </c>
      <c r="T7937" s="1">
        <v>40310</v>
      </c>
    </row>
    <row r="7938" spans="1:20" x14ac:dyDescent="0.3">
      <c r="A7938">
        <v>56710</v>
      </c>
      <c r="B7938" s="1">
        <v>40309</v>
      </c>
      <c r="C7938" s="1" t="str">
        <f t="shared" si="246"/>
        <v>May</v>
      </c>
      <c r="D7938" t="s">
        <v>859</v>
      </c>
      <c r="E7938">
        <v>16</v>
      </c>
      <c r="F7938">
        <v>833.92650000000003</v>
      </c>
      <c r="G7938">
        <v>0.08</v>
      </c>
      <c r="H7938" t="str">
        <f t="shared" si="247"/>
        <v>0-10%</v>
      </c>
      <c r="I7938" t="s">
        <v>19</v>
      </c>
      <c r="J7938">
        <v>-39.22</v>
      </c>
      <c r="K7938">
        <v>65.989999999999995</v>
      </c>
      <c r="L7938">
        <v>3.99</v>
      </c>
      <c r="M7938" t="s">
        <v>334</v>
      </c>
      <c r="N7938" t="s">
        <v>259</v>
      </c>
      <c r="O7938" t="s">
        <v>259</v>
      </c>
      <c r="P7938" t="s">
        <v>28</v>
      </c>
      <c r="Q7938" t="s">
        <v>33</v>
      </c>
      <c r="R7938" t="s">
        <v>34</v>
      </c>
      <c r="S7938">
        <v>0.59</v>
      </c>
      <c r="T7938" s="1">
        <v>40310</v>
      </c>
    </row>
    <row r="7939" spans="1:20" x14ac:dyDescent="0.3">
      <c r="A7939">
        <v>56710</v>
      </c>
      <c r="B7939" s="1">
        <v>40309</v>
      </c>
      <c r="C7939" s="1" t="str">
        <f t="shared" ref="C7939:C8002" si="248">TEXT(B7939,"mmm")</f>
        <v>May</v>
      </c>
      <c r="D7939" t="s">
        <v>859</v>
      </c>
      <c r="E7939">
        <v>6</v>
      </c>
      <c r="F7939">
        <v>182.64</v>
      </c>
      <c r="G7939">
        <v>0.08</v>
      </c>
      <c r="H7939" t="str">
        <f t="shared" ref="H7939:H8002" si="249">IF(G7939&lt;=0.1, "0-10%", IF(G7939&lt;=0.2, "10-20%", IF(G7939&lt;=0.3, "20-30%", "30%+")))</f>
        <v>0-10%</v>
      </c>
      <c r="I7939" t="s">
        <v>19</v>
      </c>
      <c r="J7939">
        <v>-99.24</v>
      </c>
      <c r="K7939">
        <v>30.98</v>
      </c>
      <c r="L7939">
        <v>6.5</v>
      </c>
      <c r="M7939" t="s">
        <v>334</v>
      </c>
      <c r="N7939" t="s">
        <v>259</v>
      </c>
      <c r="O7939" t="s">
        <v>259</v>
      </c>
      <c r="P7939" t="s">
        <v>28</v>
      </c>
      <c r="Q7939" t="s">
        <v>33</v>
      </c>
      <c r="R7939" t="s">
        <v>48</v>
      </c>
      <c r="S7939">
        <v>0.64</v>
      </c>
      <c r="T7939" s="1">
        <v>40311</v>
      </c>
    </row>
    <row r="7940" spans="1:20" x14ac:dyDescent="0.3">
      <c r="A7940">
        <v>56710</v>
      </c>
      <c r="B7940" s="1">
        <v>40309</v>
      </c>
      <c r="C7940" s="1" t="str">
        <f t="shared" si="248"/>
        <v>May</v>
      </c>
      <c r="D7940" t="s">
        <v>859</v>
      </c>
      <c r="E7940">
        <v>21</v>
      </c>
      <c r="F7940">
        <v>736.17</v>
      </c>
      <c r="G7940">
        <v>0.01</v>
      </c>
      <c r="H7940" t="str">
        <f t="shared" si="249"/>
        <v>0-10%</v>
      </c>
      <c r="I7940" t="s">
        <v>19</v>
      </c>
      <c r="J7940">
        <v>232.99</v>
      </c>
      <c r="K7940">
        <v>35.409999999999997</v>
      </c>
      <c r="L7940">
        <v>1.99</v>
      </c>
      <c r="M7940" t="s">
        <v>334</v>
      </c>
      <c r="N7940" t="s">
        <v>259</v>
      </c>
      <c r="O7940" t="s">
        <v>259</v>
      </c>
      <c r="P7940" t="s">
        <v>28</v>
      </c>
      <c r="Q7940" t="s">
        <v>33</v>
      </c>
      <c r="R7940" t="s">
        <v>48</v>
      </c>
      <c r="S7940">
        <v>0.43</v>
      </c>
      <c r="T7940" s="1">
        <v>40311</v>
      </c>
    </row>
    <row r="7941" spans="1:20" x14ac:dyDescent="0.3">
      <c r="A7941">
        <v>56711</v>
      </c>
      <c r="B7941" s="1">
        <v>40580</v>
      </c>
      <c r="C7941" s="1" t="str">
        <f t="shared" si="248"/>
        <v>Feb</v>
      </c>
      <c r="D7941" t="s">
        <v>18</v>
      </c>
      <c r="E7941">
        <v>25</v>
      </c>
      <c r="F7941">
        <v>1279.45</v>
      </c>
      <c r="G7941">
        <v>0.01</v>
      </c>
      <c r="H7941" t="str">
        <f t="shared" si="249"/>
        <v>0-10%</v>
      </c>
      <c r="I7941" t="s">
        <v>19</v>
      </c>
      <c r="J7941">
        <v>558.25</v>
      </c>
      <c r="K7941">
        <v>48.04</v>
      </c>
      <c r="L7941">
        <v>7.23</v>
      </c>
      <c r="M7941" t="s">
        <v>768</v>
      </c>
      <c r="N7941" t="s">
        <v>759</v>
      </c>
      <c r="O7941" t="s">
        <v>759</v>
      </c>
      <c r="P7941" t="s">
        <v>28</v>
      </c>
      <c r="Q7941" t="s">
        <v>23</v>
      </c>
      <c r="R7941" t="s">
        <v>43</v>
      </c>
      <c r="S7941">
        <v>0.37</v>
      </c>
      <c r="T7941" s="1">
        <v>40585</v>
      </c>
    </row>
    <row r="7942" spans="1:20" x14ac:dyDescent="0.3">
      <c r="A7942">
        <v>56740</v>
      </c>
      <c r="B7942" s="1">
        <v>41198</v>
      </c>
      <c r="C7942" s="1" t="str">
        <f t="shared" si="248"/>
        <v>Oct</v>
      </c>
      <c r="D7942" t="s">
        <v>859</v>
      </c>
      <c r="E7942">
        <v>33</v>
      </c>
      <c r="F7942">
        <v>662.21</v>
      </c>
      <c r="G7942">
        <v>0.01</v>
      </c>
      <c r="H7942" t="str">
        <f t="shared" si="249"/>
        <v>0-10%</v>
      </c>
      <c r="I7942" t="s">
        <v>19</v>
      </c>
      <c r="J7942">
        <v>256.57</v>
      </c>
      <c r="K7942">
        <v>18.84</v>
      </c>
      <c r="L7942">
        <v>3.62</v>
      </c>
      <c r="M7942" t="s">
        <v>185</v>
      </c>
      <c r="N7942" t="s">
        <v>207</v>
      </c>
      <c r="O7942" t="s">
        <v>115</v>
      </c>
      <c r="P7942" t="s">
        <v>28</v>
      </c>
      <c r="Q7942" t="s">
        <v>36</v>
      </c>
      <c r="R7942" t="s">
        <v>37</v>
      </c>
      <c r="S7942">
        <v>0.43</v>
      </c>
      <c r="T7942" s="1">
        <v>41205</v>
      </c>
    </row>
    <row r="7943" spans="1:20" x14ac:dyDescent="0.3">
      <c r="A7943">
        <v>56740</v>
      </c>
      <c r="B7943" s="1">
        <v>41198</v>
      </c>
      <c r="C7943" s="1" t="str">
        <f t="shared" si="248"/>
        <v>Oct</v>
      </c>
      <c r="D7943" t="s">
        <v>18</v>
      </c>
      <c r="E7943">
        <v>6</v>
      </c>
      <c r="F7943">
        <v>34.29</v>
      </c>
      <c r="G7943">
        <v>0.05</v>
      </c>
      <c r="H7943" t="str">
        <f t="shared" si="249"/>
        <v>0-10%</v>
      </c>
      <c r="I7943" t="s">
        <v>19</v>
      </c>
      <c r="J7943">
        <v>-6.82</v>
      </c>
      <c r="K7943">
        <v>5.28</v>
      </c>
      <c r="L7943">
        <v>2.99</v>
      </c>
      <c r="M7943" t="s">
        <v>407</v>
      </c>
      <c r="N7943" t="s">
        <v>141</v>
      </c>
      <c r="O7943" t="s">
        <v>142</v>
      </c>
      <c r="P7943" t="s">
        <v>28</v>
      </c>
      <c r="Q7943" t="s">
        <v>23</v>
      </c>
      <c r="R7943" t="s">
        <v>30</v>
      </c>
      <c r="S7943">
        <v>0.37</v>
      </c>
      <c r="T7943" s="1">
        <v>41200</v>
      </c>
    </row>
    <row r="7944" spans="1:20" x14ac:dyDescent="0.3">
      <c r="A7944">
        <v>56740</v>
      </c>
      <c r="B7944" s="1">
        <v>41198</v>
      </c>
      <c r="C7944" s="1" t="str">
        <f t="shared" si="248"/>
        <v>Oct</v>
      </c>
      <c r="D7944" t="s">
        <v>18</v>
      </c>
      <c r="E7944">
        <v>29</v>
      </c>
      <c r="F7944">
        <v>23516.31</v>
      </c>
      <c r="G7944">
        <v>0.09</v>
      </c>
      <c r="H7944" t="str">
        <f t="shared" si="249"/>
        <v>0-10%</v>
      </c>
      <c r="I7944" t="s">
        <v>19</v>
      </c>
      <c r="J7944">
        <v>1094.74</v>
      </c>
      <c r="K7944">
        <v>832.81</v>
      </c>
      <c r="L7944">
        <v>24.49</v>
      </c>
      <c r="M7944" t="s">
        <v>407</v>
      </c>
      <c r="N7944" t="s">
        <v>141</v>
      </c>
      <c r="O7944" t="s">
        <v>142</v>
      </c>
      <c r="P7944" t="s">
        <v>28</v>
      </c>
      <c r="Q7944" t="s">
        <v>23</v>
      </c>
      <c r="R7944" t="s">
        <v>81</v>
      </c>
      <c r="S7944">
        <v>0.83</v>
      </c>
      <c r="T7944" s="1">
        <v>41202</v>
      </c>
    </row>
    <row r="7945" spans="1:20" x14ac:dyDescent="0.3">
      <c r="A7945">
        <v>56743</v>
      </c>
      <c r="B7945" s="1">
        <v>40716</v>
      </c>
      <c r="C7945" s="1" t="str">
        <f t="shared" si="248"/>
        <v>Jun</v>
      </c>
      <c r="D7945" t="s">
        <v>44</v>
      </c>
      <c r="E7945">
        <v>23</v>
      </c>
      <c r="F7945">
        <v>524.25</v>
      </c>
      <c r="G7945">
        <v>0.06</v>
      </c>
      <c r="H7945" t="str">
        <f t="shared" si="249"/>
        <v>0-10%</v>
      </c>
      <c r="I7945" t="s">
        <v>39</v>
      </c>
      <c r="J7945">
        <v>152.31</v>
      </c>
      <c r="K7945">
        <v>22.23</v>
      </c>
      <c r="L7945">
        <v>8.99</v>
      </c>
      <c r="M7945" t="s">
        <v>742</v>
      </c>
      <c r="N7945" t="s">
        <v>677</v>
      </c>
      <c r="O7945" t="s">
        <v>139</v>
      </c>
      <c r="P7945" t="s">
        <v>32</v>
      </c>
      <c r="Q7945" t="s">
        <v>36</v>
      </c>
      <c r="R7945" t="s">
        <v>37</v>
      </c>
      <c r="S7945">
        <v>0.41</v>
      </c>
      <c r="T7945" s="1">
        <v>40719</v>
      </c>
    </row>
    <row r="7946" spans="1:20" x14ac:dyDescent="0.3">
      <c r="A7946">
        <v>56768</v>
      </c>
      <c r="B7946" s="1">
        <v>40751</v>
      </c>
      <c r="C7946" s="1" t="str">
        <f t="shared" si="248"/>
        <v>Jul</v>
      </c>
      <c r="D7946" t="s">
        <v>859</v>
      </c>
      <c r="E7946">
        <v>37</v>
      </c>
      <c r="F7946">
        <v>111.39</v>
      </c>
      <c r="G7946">
        <v>0.02</v>
      </c>
      <c r="H7946" t="str">
        <f t="shared" si="249"/>
        <v>0-10%</v>
      </c>
      <c r="I7946" t="s">
        <v>19</v>
      </c>
      <c r="J7946">
        <v>20.059999999999999</v>
      </c>
      <c r="K7946">
        <v>2.88</v>
      </c>
      <c r="L7946">
        <v>0.7</v>
      </c>
      <c r="M7946" t="s">
        <v>412</v>
      </c>
      <c r="N7946" t="s">
        <v>207</v>
      </c>
      <c r="O7946" t="s">
        <v>115</v>
      </c>
      <c r="P7946" t="s">
        <v>32</v>
      </c>
      <c r="Q7946" t="s">
        <v>23</v>
      </c>
      <c r="R7946" t="s">
        <v>59</v>
      </c>
      <c r="S7946">
        <v>0.56000000000000005</v>
      </c>
      <c r="T7946" s="1">
        <v>40753</v>
      </c>
    </row>
    <row r="7947" spans="1:20" x14ac:dyDescent="0.3">
      <c r="A7947">
        <v>56768</v>
      </c>
      <c r="B7947" s="1">
        <v>40751</v>
      </c>
      <c r="C7947" s="1" t="str">
        <f t="shared" si="248"/>
        <v>Jul</v>
      </c>
      <c r="D7947" t="s">
        <v>859</v>
      </c>
      <c r="E7947">
        <v>13</v>
      </c>
      <c r="F7947">
        <v>1207.02</v>
      </c>
      <c r="G7947">
        <v>0.03</v>
      </c>
      <c r="H7947" t="str">
        <f t="shared" si="249"/>
        <v>0-10%</v>
      </c>
      <c r="I7947" t="s">
        <v>26</v>
      </c>
      <c r="J7947">
        <v>235.4</v>
      </c>
      <c r="K7947">
        <v>90.97</v>
      </c>
      <c r="L7947">
        <v>14</v>
      </c>
      <c r="M7947" t="s">
        <v>412</v>
      </c>
      <c r="N7947" t="s">
        <v>488</v>
      </c>
      <c r="O7947" t="s">
        <v>488</v>
      </c>
      <c r="P7947" t="s">
        <v>32</v>
      </c>
      <c r="Q7947" t="s">
        <v>33</v>
      </c>
      <c r="R7947" t="s">
        <v>93</v>
      </c>
      <c r="S7947">
        <v>0.36</v>
      </c>
      <c r="T7947" s="1">
        <v>40752</v>
      </c>
    </row>
    <row r="7948" spans="1:20" x14ac:dyDescent="0.3">
      <c r="A7948">
        <v>56769</v>
      </c>
      <c r="B7948" s="1">
        <v>40511</v>
      </c>
      <c r="C7948" s="1" t="str">
        <f t="shared" si="248"/>
        <v>Nov</v>
      </c>
      <c r="D7948" t="s">
        <v>44</v>
      </c>
      <c r="E7948">
        <v>11</v>
      </c>
      <c r="F7948">
        <v>455.59</v>
      </c>
      <c r="G7948">
        <v>0.02</v>
      </c>
      <c r="H7948" t="str">
        <f t="shared" si="249"/>
        <v>0-10%</v>
      </c>
      <c r="I7948" t="s">
        <v>19</v>
      </c>
      <c r="J7948">
        <v>98.02</v>
      </c>
      <c r="K7948">
        <v>37.93</v>
      </c>
      <c r="L7948">
        <v>13.99</v>
      </c>
      <c r="M7948" t="s">
        <v>764</v>
      </c>
      <c r="N7948" t="s">
        <v>759</v>
      </c>
      <c r="O7948" t="s">
        <v>759</v>
      </c>
      <c r="P7948" t="s">
        <v>28</v>
      </c>
      <c r="Q7948" t="s">
        <v>36</v>
      </c>
      <c r="R7948" t="s">
        <v>37</v>
      </c>
      <c r="S7948">
        <v>0.67</v>
      </c>
      <c r="T7948" s="1">
        <v>40513</v>
      </c>
    </row>
    <row r="7949" spans="1:20" x14ac:dyDescent="0.3">
      <c r="A7949">
        <v>56802</v>
      </c>
      <c r="B7949" s="1">
        <v>41058</v>
      </c>
      <c r="C7949" s="1" t="str">
        <f t="shared" si="248"/>
        <v>May</v>
      </c>
      <c r="D7949" t="s">
        <v>25</v>
      </c>
      <c r="E7949">
        <v>50</v>
      </c>
      <c r="F7949">
        <v>78.2</v>
      </c>
      <c r="G7949">
        <v>0.09</v>
      </c>
      <c r="H7949" t="str">
        <f t="shared" si="249"/>
        <v>0-10%</v>
      </c>
      <c r="I7949" t="s">
        <v>19</v>
      </c>
      <c r="J7949">
        <v>-4.5599999999999996</v>
      </c>
      <c r="K7949">
        <v>1.68</v>
      </c>
      <c r="L7949">
        <v>1</v>
      </c>
      <c r="M7949" t="s">
        <v>388</v>
      </c>
      <c r="N7949" t="s">
        <v>141</v>
      </c>
      <c r="O7949" t="s">
        <v>142</v>
      </c>
      <c r="P7949" t="s">
        <v>42</v>
      </c>
      <c r="Q7949" t="s">
        <v>23</v>
      </c>
      <c r="R7949" t="s">
        <v>59</v>
      </c>
      <c r="S7949">
        <v>0.35</v>
      </c>
      <c r="T7949" s="1">
        <v>41059</v>
      </c>
    </row>
    <row r="7950" spans="1:20" x14ac:dyDescent="0.3">
      <c r="A7950">
        <v>56803</v>
      </c>
      <c r="B7950" s="1">
        <v>40157</v>
      </c>
      <c r="C7950" s="1" t="str">
        <f t="shared" si="248"/>
        <v>Dec</v>
      </c>
      <c r="D7950" t="s">
        <v>859</v>
      </c>
      <c r="E7950">
        <v>42</v>
      </c>
      <c r="F7950">
        <v>258.19</v>
      </c>
      <c r="G7950">
        <v>0.1</v>
      </c>
      <c r="H7950" t="str">
        <f t="shared" si="249"/>
        <v>0-10%</v>
      </c>
      <c r="I7950" t="s">
        <v>19</v>
      </c>
      <c r="J7950">
        <v>-103.27</v>
      </c>
      <c r="K7950">
        <v>6.48</v>
      </c>
      <c r="L7950">
        <v>5.9</v>
      </c>
      <c r="M7950" t="s">
        <v>35</v>
      </c>
      <c r="N7950" t="s">
        <v>138</v>
      </c>
      <c r="O7950" t="s">
        <v>139</v>
      </c>
      <c r="P7950" t="s">
        <v>22</v>
      </c>
      <c r="Q7950" t="s">
        <v>23</v>
      </c>
      <c r="R7950" t="s">
        <v>43</v>
      </c>
      <c r="S7950">
        <v>0.37</v>
      </c>
      <c r="T7950" s="1">
        <v>40157</v>
      </c>
    </row>
    <row r="7951" spans="1:20" x14ac:dyDescent="0.3">
      <c r="A7951">
        <v>56804</v>
      </c>
      <c r="B7951" s="1">
        <v>40629</v>
      </c>
      <c r="C7951" s="1" t="str">
        <f t="shared" si="248"/>
        <v>Mar</v>
      </c>
      <c r="D7951" t="s">
        <v>859</v>
      </c>
      <c r="E7951">
        <v>41</v>
      </c>
      <c r="F7951">
        <v>136.44999999999999</v>
      </c>
      <c r="G7951">
        <v>0.1</v>
      </c>
      <c r="H7951" t="str">
        <f t="shared" si="249"/>
        <v>0-10%</v>
      </c>
      <c r="I7951" t="s">
        <v>19</v>
      </c>
      <c r="J7951">
        <v>-202.08</v>
      </c>
      <c r="K7951">
        <v>3.36</v>
      </c>
      <c r="L7951">
        <v>6.27</v>
      </c>
      <c r="M7951" t="s">
        <v>684</v>
      </c>
      <c r="N7951" t="s">
        <v>677</v>
      </c>
      <c r="O7951" t="s">
        <v>139</v>
      </c>
      <c r="P7951" t="s">
        <v>42</v>
      </c>
      <c r="Q7951" t="s">
        <v>23</v>
      </c>
      <c r="R7951" t="s">
        <v>30</v>
      </c>
      <c r="S7951">
        <v>0.4</v>
      </c>
      <c r="T7951" s="1">
        <v>40631</v>
      </c>
    </row>
    <row r="7952" spans="1:20" x14ac:dyDescent="0.3">
      <c r="A7952">
        <v>56804</v>
      </c>
      <c r="B7952" s="1">
        <v>40629</v>
      </c>
      <c r="C7952" s="1" t="str">
        <f t="shared" si="248"/>
        <v>Mar</v>
      </c>
      <c r="D7952" t="s">
        <v>859</v>
      </c>
      <c r="E7952">
        <v>24</v>
      </c>
      <c r="F7952">
        <v>121.81</v>
      </c>
      <c r="G7952">
        <v>0.05</v>
      </c>
      <c r="H7952" t="str">
        <f t="shared" si="249"/>
        <v>0-10%</v>
      </c>
      <c r="I7952" t="s">
        <v>19</v>
      </c>
      <c r="J7952">
        <v>-50.21</v>
      </c>
      <c r="K7952">
        <v>4.9800000000000004</v>
      </c>
      <c r="L7952">
        <v>4.8600000000000003</v>
      </c>
      <c r="M7952" t="s">
        <v>684</v>
      </c>
      <c r="N7952" t="s">
        <v>677</v>
      </c>
      <c r="O7952" t="s">
        <v>139</v>
      </c>
      <c r="P7952" t="s">
        <v>42</v>
      </c>
      <c r="Q7952" t="s">
        <v>23</v>
      </c>
      <c r="R7952" t="s">
        <v>43</v>
      </c>
      <c r="S7952">
        <v>0.38</v>
      </c>
      <c r="T7952" s="1">
        <v>40630</v>
      </c>
    </row>
    <row r="7953" spans="1:20" x14ac:dyDescent="0.3">
      <c r="A7953">
        <v>56805</v>
      </c>
      <c r="B7953" s="1">
        <v>41065</v>
      </c>
      <c r="C7953" s="1" t="str">
        <f t="shared" si="248"/>
        <v>Jun</v>
      </c>
      <c r="D7953" t="s">
        <v>25</v>
      </c>
      <c r="E7953">
        <v>38</v>
      </c>
      <c r="F7953">
        <v>14753.08</v>
      </c>
      <c r="G7953">
        <v>0.01</v>
      </c>
      <c r="H7953" t="str">
        <f t="shared" si="249"/>
        <v>0-10%</v>
      </c>
      <c r="I7953" t="s">
        <v>26</v>
      </c>
      <c r="J7953">
        <v>1085.9100000000001</v>
      </c>
      <c r="K7953">
        <v>370.98</v>
      </c>
      <c r="L7953">
        <v>99</v>
      </c>
      <c r="M7953" t="s">
        <v>670</v>
      </c>
      <c r="N7953" t="s">
        <v>677</v>
      </c>
      <c r="O7953" t="s">
        <v>139</v>
      </c>
      <c r="P7953" t="s">
        <v>22</v>
      </c>
      <c r="Q7953" t="s">
        <v>23</v>
      </c>
      <c r="R7953" t="s">
        <v>24</v>
      </c>
      <c r="S7953">
        <v>0.65</v>
      </c>
      <c r="T7953" s="1">
        <v>41066</v>
      </c>
    </row>
    <row r="7954" spans="1:20" x14ac:dyDescent="0.3">
      <c r="A7954">
        <v>56807</v>
      </c>
      <c r="B7954" s="1">
        <v>39924</v>
      </c>
      <c r="C7954" s="1" t="str">
        <f t="shared" si="248"/>
        <v>Apr</v>
      </c>
      <c r="D7954" t="s">
        <v>25</v>
      </c>
      <c r="E7954">
        <v>1</v>
      </c>
      <c r="F7954">
        <v>47.04</v>
      </c>
      <c r="G7954">
        <v>0.06</v>
      </c>
      <c r="H7954" t="str">
        <f t="shared" si="249"/>
        <v>0-10%</v>
      </c>
      <c r="I7954" t="s">
        <v>19</v>
      </c>
      <c r="J7954">
        <v>-24.63</v>
      </c>
      <c r="K7954">
        <v>42.98</v>
      </c>
      <c r="L7954">
        <v>4.62</v>
      </c>
      <c r="M7954" t="s">
        <v>504</v>
      </c>
      <c r="N7954" t="s">
        <v>259</v>
      </c>
      <c r="O7954" t="s">
        <v>259</v>
      </c>
      <c r="P7954" t="s">
        <v>28</v>
      </c>
      <c r="Q7954" t="s">
        <v>23</v>
      </c>
      <c r="R7954" t="s">
        <v>29</v>
      </c>
      <c r="S7954">
        <v>0.56000000000000005</v>
      </c>
      <c r="T7954" s="1">
        <v>39926</v>
      </c>
    </row>
    <row r="7955" spans="1:20" x14ac:dyDescent="0.3">
      <c r="A7955">
        <v>56834</v>
      </c>
      <c r="B7955" s="1">
        <v>40664</v>
      </c>
      <c r="C7955" s="1" t="str">
        <f t="shared" si="248"/>
        <v>May</v>
      </c>
      <c r="D7955" t="s">
        <v>25</v>
      </c>
      <c r="E7955">
        <v>22</v>
      </c>
      <c r="F7955">
        <v>1900.47</v>
      </c>
      <c r="G7955">
        <v>0</v>
      </c>
      <c r="H7955" t="str">
        <f t="shared" si="249"/>
        <v>0-10%</v>
      </c>
      <c r="I7955" t="s">
        <v>26</v>
      </c>
      <c r="J7955">
        <v>202.73</v>
      </c>
      <c r="K7955">
        <v>80.97</v>
      </c>
      <c r="L7955">
        <v>30.06</v>
      </c>
      <c r="M7955" t="s">
        <v>327</v>
      </c>
      <c r="N7955" t="s">
        <v>804</v>
      </c>
      <c r="O7955" t="s">
        <v>142</v>
      </c>
      <c r="P7955" t="s">
        <v>32</v>
      </c>
      <c r="Q7955" t="s">
        <v>33</v>
      </c>
      <c r="R7955" t="s">
        <v>93</v>
      </c>
      <c r="S7955">
        <v>0.4</v>
      </c>
      <c r="T7955" s="1">
        <v>40666</v>
      </c>
    </row>
    <row r="7956" spans="1:20" x14ac:dyDescent="0.3">
      <c r="A7956">
        <v>56834</v>
      </c>
      <c r="B7956" s="1">
        <v>40664</v>
      </c>
      <c r="C7956" s="1" t="str">
        <f t="shared" si="248"/>
        <v>May</v>
      </c>
      <c r="D7956" t="s">
        <v>25</v>
      </c>
      <c r="E7956">
        <v>33</v>
      </c>
      <c r="F7956">
        <v>205.52</v>
      </c>
      <c r="G7956">
        <v>0.09</v>
      </c>
      <c r="H7956" t="str">
        <f t="shared" si="249"/>
        <v>0-10%</v>
      </c>
      <c r="I7956" t="s">
        <v>19</v>
      </c>
      <c r="J7956">
        <v>-118.55</v>
      </c>
      <c r="K7956">
        <v>6.48</v>
      </c>
      <c r="L7956">
        <v>7.03</v>
      </c>
      <c r="M7956" t="s">
        <v>327</v>
      </c>
      <c r="N7956" t="s">
        <v>804</v>
      </c>
      <c r="O7956" t="s">
        <v>142</v>
      </c>
      <c r="P7956" t="s">
        <v>32</v>
      </c>
      <c r="Q7956" t="s">
        <v>23</v>
      </c>
      <c r="R7956" t="s">
        <v>43</v>
      </c>
      <c r="S7956">
        <v>0.37</v>
      </c>
      <c r="T7956" s="1">
        <v>40665</v>
      </c>
    </row>
    <row r="7957" spans="1:20" x14ac:dyDescent="0.3">
      <c r="A7957">
        <v>56835</v>
      </c>
      <c r="B7957" s="1">
        <v>40229</v>
      </c>
      <c r="C7957" s="1" t="str">
        <f t="shared" si="248"/>
        <v>Feb</v>
      </c>
      <c r="D7957" t="s">
        <v>859</v>
      </c>
      <c r="E7957">
        <v>1</v>
      </c>
      <c r="F7957">
        <v>10.94</v>
      </c>
      <c r="G7957">
        <v>0.1</v>
      </c>
      <c r="H7957" t="str">
        <f t="shared" si="249"/>
        <v>0-10%</v>
      </c>
      <c r="I7957" t="s">
        <v>19</v>
      </c>
      <c r="J7957">
        <v>-5.16</v>
      </c>
      <c r="K7957">
        <v>9.11</v>
      </c>
      <c r="L7957">
        <v>2.25</v>
      </c>
      <c r="M7957" t="s">
        <v>675</v>
      </c>
      <c r="N7957" t="s">
        <v>138</v>
      </c>
      <c r="O7957" t="s">
        <v>139</v>
      </c>
      <c r="P7957" t="s">
        <v>42</v>
      </c>
      <c r="Q7957" t="s">
        <v>23</v>
      </c>
      <c r="R7957" t="s">
        <v>59</v>
      </c>
      <c r="S7957">
        <v>0.52</v>
      </c>
      <c r="T7957" s="1">
        <v>40229</v>
      </c>
    </row>
    <row r="7958" spans="1:20" x14ac:dyDescent="0.3">
      <c r="A7958">
        <v>56837</v>
      </c>
      <c r="B7958" s="1">
        <v>40526</v>
      </c>
      <c r="C7958" s="1" t="str">
        <f t="shared" si="248"/>
        <v>Dec</v>
      </c>
      <c r="D7958" t="s">
        <v>18</v>
      </c>
      <c r="E7958">
        <v>10</v>
      </c>
      <c r="F7958">
        <v>965.46</v>
      </c>
      <c r="G7958">
        <v>0.03</v>
      </c>
      <c r="H7958" t="str">
        <f t="shared" si="249"/>
        <v>0-10%</v>
      </c>
      <c r="I7958" t="s">
        <v>26</v>
      </c>
      <c r="J7958">
        <v>-71.48</v>
      </c>
      <c r="K7958">
        <v>90.98</v>
      </c>
      <c r="L7958">
        <v>30</v>
      </c>
      <c r="M7958" t="s">
        <v>564</v>
      </c>
      <c r="N7958" t="s">
        <v>259</v>
      </c>
      <c r="O7958" t="s">
        <v>259</v>
      </c>
      <c r="P7958" t="s">
        <v>28</v>
      </c>
      <c r="Q7958" t="s">
        <v>36</v>
      </c>
      <c r="R7958" t="s">
        <v>66</v>
      </c>
      <c r="S7958">
        <v>0.61</v>
      </c>
      <c r="T7958" s="1">
        <v>40530</v>
      </c>
    </row>
    <row r="7959" spans="1:20" x14ac:dyDescent="0.3">
      <c r="A7959">
        <v>56838</v>
      </c>
      <c r="B7959" s="1">
        <v>40753</v>
      </c>
      <c r="C7959" s="1" t="str">
        <f t="shared" si="248"/>
        <v>Jul</v>
      </c>
      <c r="D7959" t="s">
        <v>859</v>
      </c>
      <c r="E7959">
        <v>44</v>
      </c>
      <c r="F7959">
        <v>4326.2700000000004</v>
      </c>
      <c r="G7959">
        <v>0.09</v>
      </c>
      <c r="H7959" t="str">
        <f t="shared" si="249"/>
        <v>0-10%</v>
      </c>
      <c r="I7959" t="s">
        <v>19</v>
      </c>
      <c r="J7959">
        <v>1728.2</v>
      </c>
      <c r="K7959">
        <v>100.98</v>
      </c>
      <c r="L7959">
        <v>7.18</v>
      </c>
      <c r="M7959" t="s">
        <v>737</v>
      </c>
      <c r="N7959" t="s">
        <v>677</v>
      </c>
      <c r="O7959" t="s">
        <v>139</v>
      </c>
      <c r="P7959" t="s">
        <v>32</v>
      </c>
      <c r="Q7959" t="s">
        <v>33</v>
      </c>
      <c r="R7959" t="s">
        <v>48</v>
      </c>
      <c r="S7959">
        <v>0.4</v>
      </c>
      <c r="T7959" s="1">
        <v>40754</v>
      </c>
    </row>
    <row r="7960" spans="1:20" x14ac:dyDescent="0.3">
      <c r="A7960">
        <v>56868</v>
      </c>
      <c r="B7960" s="1">
        <v>40880</v>
      </c>
      <c r="C7960" s="1" t="str">
        <f t="shared" si="248"/>
        <v>Dec</v>
      </c>
      <c r="D7960" t="s">
        <v>18</v>
      </c>
      <c r="E7960">
        <v>34</v>
      </c>
      <c r="F7960">
        <v>1947.4265</v>
      </c>
      <c r="G7960">
        <v>0.03</v>
      </c>
      <c r="H7960" t="str">
        <f t="shared" si="249"/>
        <v>0-10%</v>
      </c>
      <c r="I7960" t="s">
        <v>19</v>
      </c>
      <c r="J7960">
        <v>473.27</v>
      </c>
      <c r="K7960">
        <v>65.989999999999995</v>
      </c>
      <c r="L7960">
        <v>5.92</v>
      </c>
      <c r="M7960" t="s">
        <v>402</v>
      </c>
      <c r="N7960" t="s">
        <v>141</v>
      </c>
      <c r="O7960" t="s">
        <v>142</v>
      </c>
      <c r="P7960" t="s">
        <v>32</v>
      </c>
      <c r="Q7960" t="s">
        <v>33</v>
      </c>
      <c r="R7960" t="s">
        <v>34</v>
      </c>
      <c r="S7960">
        <v>0.55000000000000004</v>
      </c>
      <c r="T7960" s="1">
        <v>40887</v>
      </c>
    </row>
    <row r="7961" spans="1:20" x14ac:dyDescent="0.3">
      <c r="A7961">
        <v>56869</v>
      </c>
      <c r="B7961" s="1">
        <v>40382</v>
      </c>
      <c r="C7961" s="1" t="str">
        <f t="shared" si="248"/>
        <v>Jul</v>
      </c>
      <c r="D7961" t="s">
        <v>18</v>
      </c>
      <c r="E7961">
        <v>10</v>
      </c>
      <c r="F7961">
        <v>842.19</v>
      </c>
      <c r="G7961">
        <v>0</v>
      </c>
      <c r="H7961" t="str">
        <f t="shared" si="249"/>
        <v>0-10%</v>
      </c>
      <c r="I7961" t="s">
        <v>19</v>
      </c>
      <c r="J7961">
        <v>157.44999999999999</v>
      </c>
      <c r="K7961">
        <v>80.98</v>
      </c>
      <c r="L7961">
        <v>4.5</v>
      </c>
      <c r="M7961" t="s">
        <v>396</v>
      </c>
      <c r="N7961" t="s">
        <v>141</v>
      </c>
      <c r="O7961" t="s">
        <v>142</v>
      </c>
      <c r="P7961" t="s">
        <v>28</v>
      </c>
      <c r="Q7961" t="s">
        <v>23</v>
      </c>
      <c r="R7961" t="s">
        <v>29</v>
      </c>
      <c r="S7961">
        <v>0.59</v>
      </c>
      <c r="T7961" s="1">
        <v>40384</v>
      </c>
    </row>
    <row r="7962" spans="1:20" x14ac:dyDescent="0.3">
      <c r="A7962">
        <v>56900</v>
      </c>
      <c r="B7962" s="1">
        <v>40873</v>
      </c>
      <c r="C7962" s="1" t="str">
        <f t="shared" si="248"/>
        <v>Nov</v>
      </c>
      <c r="D7962" t="s">
        <v>859</v>
      </c>
      <c r="E7962">
        <v>16</v>
      </c>
      <c r="F7962">
        <v>54.32</v>
      </c>
      <c r="G7962">
        <v>0.09</v>
      </c>
      <c r="H7962" t="str">
        <f t="shared" si="249"/>
        <v>0-10%</v>
      </c>
      <c r="I7962" t="s">
        <v>19</v>
      </c>
      <c r="J7962">
        <v>16.11</v>
      </c>
      <c r="K7962">
        <v>3.41</v>
      </c>
      <c r="L7962">
        <v>0.7</v>
      </c>
      <c r="M7962" t="s">
        <v>471</v>
      </c>
      <c r="N7962" t="s">
        <v>207</v>
      </c>
      <c r="O7962" t="s">
        <v>115</v>
      </c>
      <c r="P7962" t="s">
        <v>22</v>
      </c>
      <c r="Q7962" t="s">
        <v>23</v>
      </c>
      <c r="R7962" t="s">
        <v>46</v>
      </c>
      <c r="S7962">
        <v>0.37</v>
      </c>
      <c r="T7962" s="1">
        <v>40875</v>
      </c>
    </row>
    <row r="7963" spans="1:20" x14ac:dyDescent="0.3">
      <c r="A7963">
        <v>56901</v>
      </c>
      <c r="B7963" s="1">
        <v>40067</v>
      </c>
      <c r="C7963" s="1" t="str">
        <f t="shared" si="248"/>
        <v>Sep</v>
      </c>
      <c r="D7963" t="s">
        <v>859</v>
      </c>
      <c r="E7963">
        <v>36</v>
      </c>
      <c r="F7963">
        <v>100.68</v>
      </c>
      <c r="G7963">
        <v>0</v>
      </c>
      <c r="H7963" t="str">
        <f t="shared" si="249"/>
        <v>0-10%</v>
      </c>
      <c r="I7963" t="s">
        <v>19</v>
      </c>
      <c r="J7963">
        <v>-45.21</v>
      </c>
      <c r="K7963">
        <v>2.6</v>
      </c>
      <c r="L7963">
        <v>2.4</v>
      </c>
      <c r="M7963" t="s">
        <v>209</v>
      </c>
      <c r="N7963" t="s">
        <v>207</v>
      </c>
      <c r="O7963" t="s">
        <v>115</v>
      </c>
      <c r="P7963" t="s">
        <v>32</v>
      </c>
      <c r="Q7963" t="s">
        <v>23</v>
      </c>
      <c r="R7963" t="s">
        <v>59</v>
      </c>
      <c r="S7963">
        <v>0.57999999999999996</v>
      </c>
      <c r="T7963" s="1">
        <v>40069</v>
      </c>
    </row>
    <row r="7964" spans="1:20" x14ac:dyDescent="0.3">
      <c r="A7964">
        <v>56929</v>
      </c>
      <c r="B7964" s="1">
        <v>40812</v>
      </c>
      <c r="C7964" s="1" t="str">
        <f t="shared" si="248"/>
        <v>Sep</v>
      </c>
      <c r="D7964" t="s">
        <v>25</v>
      </c>
      <c r="E7964">
        <v>22</v>
      </c>
      <c r="F7964">
        <v>205.88</v>
      </c>
      <c r="G7964">
        <v>0.08</v>
      </c>
      <c r="H7964" t="str">
        <f t="shared" si="249"/>
        <v>0-10%</v>
      </c>
      <c r="I7964" t="s">
        <v>19</v>
      </c>
      <c r="J7964">
        <v>20.68</v>
      </c>
      <c r="K7964">
        <v>9.7799999999999994</v>
      </c>
      <c r="L7964">
        <v>1.99</v>
      </c>
      <c r="M7964" t="s">
        <v>831</v>
      </c>
      <c r="N7964" t="s">
        <v>804</v>
      </c>
      <c r="O7964" t="s">
        <v>142</v>
      </c>
      <c r="P7964" t="s">
        <v>42</v>
      </c>
      <c r="Q7964" t="s">
        <v>33</v>
      </c>
      <c r="R7964" t="s">
        <v>48</v>
      </c>
      <c r="S7964">
        <v>0.43</v>
      </c>
      <c r="T7964" s="1">
        <v>40814</v>
      </c>
    </row>
    <row r="7965" spans="1:20" x14ac:dyDescent="0.3">
      <c r="A7965">
        <v>56930</v>
      </c>
      <c r="B7965" s="1">
        <v>41138</v>
      </c>
      <c r="C7965" s="1" t="str">
        <f t="shared" si="248"/>
        <v>Aug</v>
      </c>
      <c r="D7965" t="s">
        <v>18</v>
      </c>
      <c r="E7965">
        <v>10</v>
      </c>
      <c r="F7965">
        <v>987.54</v>
      </c>
      <c r="G7965">
        <v>7.0000000000000007E-2</v>
      </c>
      <c r="H7965" t="str">
        <f t="shared" si="249"/>
        <v>0-10%</v>
      </c>
      <c r="I7965" t="s">
        <v>19</v>
      </c>
      <c r="J7965">
        <v>-396.84</v>
      </c>
      <c r="K7965">
        <v>101.41</v>
      </c>
      <c r="L7965">
        <v>35</v>
      </c>
      <c r="M7965" t="s">
        <v>292</v>
      </c>
      <c r="N7965" t="s">
        <v>259</v>
      </c>
      <c r="O7965" t="s">
        <v>259</v>
      </c>
      <c r="P7965" t="s">
        <v>42</v>
      </c>
      <c r="Q7965" t="s">
        <v>23</v>
      </c>
      <c r="R7965" t="s">
        <v>24</v>
      </c>
      <c r="S7965">
        <v>0.82</v>
      </c>
      <c r="T7965" s="1">
        <v>41138</v>
      </c>
    </row>
    <row r="7966" spans="1:20" x14ac:dyDescent="0.3">
      <c r="A7966">
        <v>56930</v>
      </c>
      <c r="B7966" s="1">
        <v>41138</v>
      </c>
      <c r="C7966" s="1" t="str">
        <f t="shared" si="248"/>
        <v>Aug</v>
      </c>
      <c r="D7966" t="s">
        <v>18</v>
      </c>
      <c r="E7966">
        <v>47</v>
      </c>
      <c r="F7966">
        <v>228.31</v>
      </c>
      <c r="G7966">
        <v>0.03</v>
      </c>
      <c r="H7966" t="str">
        <f t="shared" si="249"/>
        <v>0-10%</v>
      </c>
      <c r="I7966" t="s">
        <v>19</v>
      </c>
      <c r="J7966">
        <v>8.89</v>
      </c>
      <c r="K7966">
        <v>4.71</v>
      </c>
      <c r="L7966">
        <v>0.7</v>
      </c>
      <c r="M7966" t="s">
        <v>292</v>
      </c>
      <c r="N7966" t="s">
        <v>141</v>
      </c>
      <c r="O7966" t="s">
        <v>142</v>
      </c>
      <c r="P7966" t="s">
        <v>42</v>
      </c>
      <c r="Q7966" t="s">
        <v>23</v>
      </c>
      <c r="R7966" t="s">
        <v>46</v>
      </c>
      <c r="S7966">
        <v>0.8</v>
      </c>
      <c r="T7966" s="1">
        <v>41145</v>
      </c>
    </row>
    <row r="7967" spans="1:20" x14ac:dyDescent="0.3">
      <c r="A7967">
        <v>56931</v>
      </c>
      <c r="B7967" s="1">
        <v>40212</v>
      </c>
      <c r="C7967" s="1" t="str">
        <f t="shared" si="248"/>
        <v>Feb</v>
      </c>
      <c r="D7967" t="s">
        <v>25</v>
      </c>
      <c r="E7967">
        <v>34</v>
      </c>
      <c r="F7967">
        <v>232.41550000000001</v>
      </c>
      <c r="G7967">
        <v>0.05</v>
      </c>
      <c r="H7967" t="str">
        <f t="shared" si="249"/>
        <v>0-10%</v>
      </c>
      <c r="I7967" t="s">
        <v>19</v>
      </c>
      <c r="J7967">
        <v>-110.59</v>
      </c>
      <c r="K7967">
        <v>7.99</v>
      </c>
      <c r="L7967">
        <v>5.03</v>
      </c>
      <c r="M7967" t="s">
        <v>545</v>
      </c>
      <c r="N7967" t="s">
        <v>488</v>
      </c>
      <c r="O7967" t="s">
        <v>488</v>
      </c>
      <c r="P7967" t="s">
        <v>22</v>
      </c>
      <c r="Q7967" t="s">
        <v>33</v>
      </c>
      <c r="R7967" t="s">
        <v>34</v>
      </c>
      <c r="S7967">
        <v>0.6</v>
      </c>
      <c r="T7967" s="1">
        <v>40214</v>
      </c>
    </row>
    <row r="7968" spans="1:20" x14ac:dyDescent="0.3">
      <c r="A7968">
        <v>56960</v>
      </c>
      <c r="B7968" s="1">
        <v>40031</v>
      </c>
      <c r="C7968" s="1" t="str">
        <f t="shared" si="248"/>
        <v>Aug</v>
      </c>
      <c r="D7968" t="s">
        <v>25</v>
      </c>
      <c r="E7968">
        <v>48</v>
      </c>
      <c r="F7968">
        <v>2784.8294999999998</v>
      </c>
      <c r="G7968">
        <v>0.01</v>
      </c>
      <c r="H7968" t="str">
        <f t="shared" si="249"/>
        <v>0-10%</v>
      </c>
      <c r="I7968" t="s">
        <v>39</v>
      </c>
      <c r="J7968">
        <v>788.29</v>
      </c>
      <c r="K7968">
        <v>65.989999999999995</v>
      </c>
      <c r="L7968">
        <v>4.2</v>
      </c>
      <c r="M7968" t="s">
        <v>750</v>
      </c>
      <c r="N7968" t="s">
        <v>611</v>
      </c>
      <c r="O7968" t="s">
        <v>115</v>
      </c>
      <c r="P7968" t="s">
        <v>22</v>
      </c>
      <c r="Q7968" t="s">
        <v>33</v>
      </c>
      <c r="R7968" t="s">
        <v>34</v>
      </c>
      <c r="S7968">
        <v>0.59</v>
      </c>
      <c r="T7968" s="1">
        <v>40033</v>
      </c>
    </row>
    <row r="7969" spans="1:20" x14ac:dyDescent="0.3">
      <c r="A7969">
        <v>56967</v>
      </c>
      <c r="B7969" s="1">
        <v>40970</v>
      </c>
      <c r="C7969" s="1" t="str">
        <f t="shared" si="248"/>
        <v>Mar</v>
      </c>
      <c r="D7969" t="s">
        <v>18</v>
      </c>
      <c r="E7969">
        <v>17</v>
      </c>
      <c r="F7969">
        <v>1383.9</v>
      </c>
      <c r="G7969">
        <v>0.05</v>
      </c>
      <c r="H7969" t="str">
        <f t="shared" si="249"/>
        <v>0-10%</v>
      </c>
      <c r="I7969" t="s">
        <v>39</v>
      </c>
      <c r="J7969">
        <v>311.58</v>
      </c>
      <c r="K7969">
        <v>83.1</v>
      </c>
      <c r="L7969">
        <v>6.13</v>
      </c>
      <c r="M7969" t="s">
        <v>587</v>
      </c>
      <c r="N7969" t="s">
        <v>259</v>
      </c>
      <c r="O7969" t="s">
        <v>259</v>
      </c>
      <c r="P7969" t="s">
        <v>42</v>
      </c>
      <c r="Q7969" t="s">
        <v>33</v>
      </c>
      <c r="R7969" t="s">
        <v>48</v>
      </c>
      <c r="S7969">
        <v>0.45</v>
      </c>
      <c r="T7969" s="1">
        <v>40977</v>
      </c>
    </row>
    <row r="7970" spans="1:20" x14ac:dyDescent="0.3">
      <c r="A7970">
        <v>56992</v>
      </c>
      <c r="B7970" s="1">
        <v>40286</v>
      </c>
      <c r="C7970" s="1" t="str">
        <f t="shared" si="248"/>
        <v>Apr</v>
      </c>
      <c r="D7970" t="s">
        <v>859</v>
      </c>
      <c r="E7970">
        <v>10</v>
      </c>
      <c r="F7970">
        <v>315.42</v>
      </c>
      <c r="G7970">
        <v>0.1</v>
      </c>
      <c r="H7970" t="str">
        <f t="shared" si="249"/>
        <v>0-10%</v>
      </c>
      <c r="I7970" t="s">
        <v>19</v>
      </c>
      <c r="J7970">
        <v>-41.26</v>
      </c>
      <c r="K7970">
        <v>30.98</v>
      </c>
      <c r="L7970">
        <v>17.079999999999998</v>
      </c>
      <c r="M7970" t="s">
        <v>382</v>
      </c>
      <c r="N7970" t="s">
        <v>259</v>
      </c>
      <c r="O7970" t="s">
        <v>259</v>
      </c>
      <c r="P7970" t="s">
        <v>32</v>
      </c>
      <c r="Q7970" t="s">
        <v>23</v>
      </c>
      <c r="R7970" t="s">
        <v>43</v>
      </c>
      <c r="S7970">
        <v>0.4</v>
      </c>
      <c r="T7970" s="1">
        <v>40286</v>
      </c>
    </row>
    <row r="7971" spans="1:20" x14ac:dyDescent="0.3">
      <c r="A7971">
        <v>56995</v>
      </c>
      <c r="B7971" s="1">
        <v>40101</v>
      </c>
      <c r="C7971" s="1" t="str">
        <f t="shared" si="248"/>
        <v>Oct</v>
      </c>
      <c r="D7971" t="s">
        <v>44</v>
      </c>
      <c r="E7971">
        <v>27</v>
      </c>
      <c r="F7971">
        <v>157.57</v>
      </c>
      <c r="G7971">
        <v>0.08</v>
      </c>
      <c r="H7971" t="str">
        <f t="shared" si="249"/>
        <v>0-10%</v>
      </c>
      <c r="I7971" t="s">
        <v>39</v>
      </c>
      <c r="J7971">
        <v>-57.06</v>
      </c>
      <c r="K7971">
        <v>5.74</v>
      </c>
      <c r="L7971">
        <v>5.01</v>
      </c>
      <c r="M7971" t="s">
        <v>170</v>
      </c>
      <c r="N7971" t="s">
        <v>259</v>
      </c>
      <c r="O7971" t="s">
        <v>259</v>
      </c>
      <c r="P7971" t="s">
        <v>32</v>
      </c>
      <c r="Q7971" t="s">
        <v>23</v>
      </c>
      <c r="R7971" t="s">
        <v>30</v>
      </c>
      <c r="S7971">
        <v>0.39</v>
      </c>
      <c r="T7971" s="1">
        <v>40103</v>
      </c>
    </row>
    <row r="7972" spans="1:20" x14ac:dyDescent="0.3">
      <c r="A7972">
        <v>57025</v>
      </c>
      <c r="B7972" s="1">
        <v>41086</v>
      </c>
      <c r="C7972" s="1" t="str">
        <f t="shared" si="248"/>
        <v>Jun</v>
      </c>
      <c r="D7972" t="s">
        <v>44</v>
      </c>
      <c r="E7972">
        <v>8</v>
      </c>
      <c r="F7972">
        <v>71.099999999999994</v>
      </c>
      <c r="G7972">
        <v>0.03</v>
      </c>
      <c r="H7972" t="str">
        <f t="shared" si="249"/>
        <v>0-10%</v>
      </c>
      <c r="I7972" t="s">
        <v>19</v>
      </c>
      <c r="J7972">
        <v>2.29</v>
      </c>
      <c r="K7972">
        <v>8.69</v>
      </c>
      <c r="L7972">
        <v>2.99</v>
      </c>
      <c r="M7972" t="s">
        <v>527</v>
      </c>
      <c r="N7972" t="s">
        <v>488</v>
      </c>
      <c r="O7972" t="s">
        <v>488</v>
      </c>
      <c r="P7972" t="s">
        <v>32</v>
      </c>
      <c r="Q7972" t="s">
        <v>23</v>
      </c>
      <c r="R7972" t="s">
        <v>30</v>
      </c>
      <c r="S7972">
        <v>0.39</v>
      </c>
      <c r="T7972" s="1">
        <v>41088</v>
      </c>
    </row>
    <row r="7973" spans="1:20" x14ac:dyDescent="0.3">
      <c r="A7973">
        <v>57029</v>
      </c>
      <c r="B7973" s="1">
        <v>40610</v>
      </c>
      <c r="C7973" s="1" t="str">
        <f t="shared" si="248"/>
        <v>Mar</v>
      </c>
      <c r="D7973" t="s">
        <v>859</v>
      </c>
      <c r="E7973">
        <v>17</v>
      </c>
      <c r="F7973">
        <v>74.25</v>
      </c>
      <c r="G7973">
        <v>0.01</v>
      </c>
      <c r="H7973" t="str">
        <f t="shared" si="249"/>
        <v>0-10%</v>
      </c>
      <c r="I7973" t="s">
        <v>19</v>
      </c>
      <c r="J7973">
        <v>-56.17</v>
      </c>
      <c r="K7973">
        <v>3.98</v>
      </c>
      <c r="L7973">
        <v>5.26</v>
      </c>
      <c r="M7973" t="s">
        <v>493</v>
      </c>
      <c r="N7973" t="s">
        <v>488</v>
      </c>
      <c r="O7973" t="s">
        <v>488</v>
      </c>
      <c r="P7973" t="s">
        <v>28</v>
      </c>
      <c r="Q7973" t="s">
        <v>23</v>
      </c>
      <c r="R7973" t="s">
        <v>30</v>
      </c>
      <c r="S7973">
        <v>0.38</v>
      </c>
      <c r="T7973" s="1">
        <v>40611</v>
      </c>
    </row>
    <row r="7974" spans="1:20" x14ac:dyDescent="0.3">
      <c r="A7974">
        <v>57029</v>
      </c>
      <c r="B7974" s="1">
        <v>40610</v>
      </c>
      <c r="C7974" s="1" t="str">
        <f t="shared" si="248"/>
        <v>Mar</v>
      </c>
      <c r="D7974" t="s">
        <v>859</v>
      </c>
      <c r="E7974">
        <v>4</v>
      </c>
      <c r="F7974">
        <v>23.23</v>
      </c>
      <c r="G7974">
        <v>0.09</v>
      </c>
      <c r="H7974" t="str">
        <f t="shared" si="249"/>
        <v>0-10%</v>
      </c>
      <c r="I7974" t="s">
        <v>19</v>
      </c>
      <c r="J7974">
        <v>-19.059999999999999</v>
      </c>
      <c r="K7974">
        <v>4.28</v>
      </c>
      <c r="L7974">
        <v>6.72</v>
      </c>
      <c r="M7974" t="s">
        <v>493</v>
      </c>
      <c r="N7974" t="s">
        <v>488</v>
      </c>
      <c r="O7974" t="s">
        <v>488</v>
      </c>
      <c r="P7974" t="s">
        <v>28</v>
      </c>
      <c r="Q7974" t="s">
        <v>23</v>
      </c>
      <c r="R7974" t="s">
        <v>43</v>
      </c>
      <c r="S7974">
        <v>0.4</v>
      </c>
      <c r="T7974" s="1">
        <v>40611</v>
      </c>
    </row>
    <row r="7975" spans="1:20" x14ac:dyDescent="0.3">
      <c r="A7975">
        <v>57056</v>
      </c>
      <c r="B7975" s="1">
        <v>41221</v>
      </c>
      <c r="C7975" s="1" t="str">
        <f t="shared" si="248"/>
        <v>Nov</v>
      </c>
      <c r="D7975" t="s">
        <v>18</v>
      </c>
      <c r="E7975">
        <v>29</v>
      </c>
      <c r="F7975">
        <v>2185.61</v>
      </c>
      <c r="G7975">
        <v>0.01</v>
      </c>
      <c r="H7975" t="str">
        <f t="shared" si="249"/>
        <v>0-10%</v>
      </c>
      <c r="I7975" t="s">
        <v>26</v>
      </c>
      <c r="J7975">
        <v>-2897.25</v>
      </c>
      <c r="K7975">
        <v>70.89</v>
      </c>
      <c r="L7975">
        <v>89.3</v>
      </c>
      <c r="M7975" t="s">
        <v>471</v>
      </c>
      <c r="N7975" t="s">
        <v>207</v>
      </c>
      <c r="O7975" t="s">
        <v>115</v>
      </c>
      <c r="P7975" t="s">
        <v>32</v>
      </c>
      <c r="Q7975" t="s">
        <v>36</v>
      </c>
      <c r="R7975" t="s">
        <v>54</v>
      </c>
      <c r="S7975">
        <v>0.72</v>
      </c>
      <c r="T7975" s="1">
        <v>41228</v>
      </c>
    </row>
    <row r="7976" spans="1:20" x14ac:dyDescent="0.3">
      <c r="A7976">
        <v>57058</v>
      </c>
      <c r="B7976" s="1">
        <v>41038</v>
      </c>
      <c r="C7976" s="1" t="str">
        <f t="shared" si="248"/>
        <v>May</v>
      </c>
      <c r="D7976" t="s">
        <v>44</v>
      </c>
      <c r="E7976">
        <v>28</v>
      </c>
      <c r="F7976">
        <v>205.43</v>
      </c>
      <c r="G7976">
        <v>0</v>
      </c>
      <c r="H7976" t="str">
        <f t="shared" si="249"/>
        <v>0-10%</v>
      </c>
      <c r="I7976" t="s">
        <v>39</v>
      </c>
      <c r="J7976">
        <v>-24.3</v>
      </c>
      <c r="K7976">
        <v>6.54</v>
      </c>
      <c r="L7976">
        <v>5.27</v>
      </c>
      <c r="M7976" t="s">
        <v>64</v>
      </c>
      <c r="N7976" t="s">
        <v>138</v>
      </c>
      <c r="O7976" t="s">
        <v>139</v>
      </c>
      <c r="P7976" t="s">
        <v>32</v>
      </c>
      <c r="Q7976" t="s">
        <v>23</v>
      </c>
      <c r="R7976" t="s">
        <v>30</v>
      </c>
      <c r="S7976">
        <v>0.36</v>
      </c>
      <c r="T7976" s="1">
        <v>41038</v>
      </c>
    </row>
    <row r="7977" spans="1:20" x14ac:dyDescent="0.3">
      <c r="A7977">
        <v>57058</v>
      </c>
      <c r="B7977" s="1">
        <v>41038</v>
      </c>
      <c r="C7977" s="1" t="str">
        <f t="shared" si="248"/>
        <v>May</v>
      </c>
      <c r="D7977" t="s">
        <v>44</v>
      </c>
      <c r="E7977">
        <v>27</v>
      </c>
      <c r="F7977">
        <v>979.06</v>
      </c>
      <c r="G7977">
        <v>7.0000000000000007E-2</v>
      </c>
      <c r="H7977" t="str">
        <f t="shared" si="249"/>
        <v>0-10%</v>
      </c>
      <c r="I7977" t="s">
        <v>19</v>
      </c>
      <c r="J7977">
        <v>-131.9</v>
      </c>
      <c r="K7977">
        <v>35.770000000000003</v>
      </c>
      <c r="L7977">
        <v>9.02</v>
      </c>
      <c r="M7977" t="s">
        <v>64</v>
      </c>
      <c r="N7977" t="s">
        <v>138</v>
      </c>
      <c r="O7977" t="s">
        <v>139</v>
      </c>
      <c r="P7977" t="s">
        <v>32</v>
      </c>
      <c r="Q7977" t="s">
        <v>33</v>
      </c>
      <c r="R7977" t="s">
        <v>48</v>
      </c>
      <c r="S7977">
        <v>0.75</v>
      </c>
      <c r="T7977" s="1">
        <v>41039</v>
      </c>
    </row>
    <row r="7978" spans="1:20" x14ac:dyDescent="0.3">
      <c r="A7978">
        <v>57059</v>
      </c>
      <c r="B7978" s="1">
        <v>40695</v>
      </c>
      <c r="C7978" s="1" t="str">
        <f t="shared" si="248"/>
        <v>Jun</v>
      </c>
      <c r="D7978" t="s">
        <v>44</v>
      </c>
      <c r="E7978">
        <v>50</v>
      </c>
      <c r="F7978">
        <v>212.12</v>
      </c>
      <c r="G7978">
        <v>0.01</v>
      </c>
      <c r="H7978" t="str">
        <f t="shared" si="249"/>
        <v>0-10%</v>
      </c>
      <c r="I7978" t="s">
        <v>19</v>
      </c>
      <c r="J7978">
        <v>-154.63</v>
      </c>
      <c r="K7978">
        <v>3.98</v>
      </c>
      <c r="L7978">
        <v>5.26</v>
      </c>
      <c r="M7978" t="s">
        <v>269</v>
      </c>
      <c r="N7978" t="s">
        <v>611</v>
      </c>
      <c r="O7978" t="s">
        <v>115</v>
      </c>
      <c r="P7978" t="s">
        <v>32</v>
      </c>
      <c r="Q7978" t="s">
        <v>23</v>
      </c>
      <c r="R7978" t="s">
        <v>30</v>
      </c>
      <c r="S7978">
        <v>0.38</v>
      </c>
      <c r="T7978" s="1">
        <v>40697</v>
      </c>
    </row>
    <row r="7979" spans="1:20" x14ac:dyDescent="0.3">
      <c r="A7979">
        <v>57059</v>
      </c>
      <c r="B7979" s="1">
        <v>40695</v>
      </c>
      <c r="C7979" s="1" t="str">
        <f t="shared" si="248"/>
        <v>Jun</v>
      </c>
      <c r="D7979" t="s">
        <v>44</v>
      </c>
      <c r="E7979">
        <v>25</v>
      </c>
      <c r="F7979">
        <v>2455.54</v>
      </c>
      <c r="G7979">
        <v>0.03</v>
      </c>
      <c r="H7979" t="str">
        <f t="shared" si="249"/>
        <v>0-10%</v>
      </c>
      <c r="I7979" t="s">
        <v>19</v>
      </c>
      <c r="J7979">
        <v>1361.88</v>
      </c>
      <c r="K7979">
        <v>98.31</v>
      </c>
      <c r="L7979">
        <v>0.49</v>
      </c>
      <c r="M7979" t="s">
        <v>269</v>
      </c>
      <c r="N7979" t="s">
        <v>611</v>
      </c>
      <c r="O7979" t="s">
        <v>115</v>
      </c>
      <c r="P7979" t="s">
        <v>32</v>
      </c>
      <c r="Q7979" t="s">
        <v>23</v>
      </c>
      <c r="R7979" t="s">
        <v>56</v>
      </c>
      <c r="S7979">
        <v>0.36</v>
      </c>
      <c r="T7979" s="1">
        <v>40697</v>
      </c>
    </row>
    <row r="7980" spans="1:20" x14ac:dyDescent="0.3">
      <c r="A7980">
        <v>57061</v>
      </c>
      <c r="B7980" s="1">
        <v>40147</v>
      </c>
      <c r="C7980" s="1" t="str">
        <f t="shared" si="248"/>
        <v>Nov</v>
      </c>
      <c r="D7980" t="s">
        <v>18</v>
      </c>
      <c r="E7980">
        <v>21</v>
      </c>
      <c r="F7980">
        <v>470.79</v>
      </c>
      <c r="G7980">
        <v>0.04</v>
      </c>
      <c r="H7980" t="str">
        <f t="shared" si="249"/>
        <v>0-10%</v>
      </c>
      <c r="I7980" t="s">
        <v>19</v>
      </c>
      <c r="J7980">
        <v>-80.11</v>
      </c>
      <c r="K7980">
        <v>22.38</v>
      </c>
      <c r="L7980">
        <v>15.1</v>
      </c>
      <c r="M7980" t="s">
        <v>545</v>
      </c>
      <c r="N7980" t="s">
        <v>488</v>
      </c>
      <c r="O7980" t="s">
        <v>488</v>
      </c>
      <c r="P7980" t="s">
        <v>22</v>
      </c>
      <c r="Q7980" t="s">
        <v>23</v>
      </c>
      <c r="R7980" t="s">
        <v>30</v>
      </c>
      <c r="S7980">
        <v>0.38</v>
      </c>
      <c r="T7980" s="1">
        <v>40154</v>
      </c>
    </row>
    <row r="7981" spans="1:20" x14ac:dyDescent="0.3">
      <c r="A7981">
        <v>57061</v>
      </c>
      <c r="B7981" s="1">
        <v>40147</v>
      </c>
      <c r="C7981" s="1" t="str">
        <f t="shared" si="248"/>
        <v>Nov</v>
      </c>
      <c r="D7981" t="s">
        <v>18</v>
      </c>
      <c r="E7981">
        <v>6</v>
      </c>
      <c r="F7981">
        <v>36.56</v>
      </c>
      <c r="G7981">
        <v>7.0000000000000007E-2</v>
      </c>
      <c r="H7981" t="str">
        <f t="shared" si="249"/>
        <v>0-10%</v>
      </c>
      <c r="I7981" t="s">
        <v>19</v>
      </c>
      <c r="J7981">
        <v>6.22</v>
      </c>
      <c r="K7981">
        <v>6.3</v>
      </c>
      <c r="L7981">
        <v>0.5</v>
      </c>
      <c r="M7981" t="s">
        <v>545</v>
      </c>
      <c r="N7981" t="s">
        <v>488</v>
      </c>
      <c r="O7981" t="s">
        <v>488</v>
      </c>
      <c r="P7981" t="s">
        <v>22</v>
      </c>
      <c r="Q7981" t="s">
        <v>23</v>
      </c>
      <c r="R7981" t="s">
        <v>56</v>
      </c>
      <c r="S7981">
        <v>0.39</v>
      </c>
      <c r="T7981" s="1">
        <v>40147</v>
      </c>
    </row>
    <row r="7982" spans="1:20" x14ac:dyDescent="0.3">
      <c r="A7982">
        <v>57061</v>
      </c>
      <c r="B7982" s="1">
        <v>40147</v>
      </c>
      <c r="C7982" s="1" t="str">
        <f t="shared" si="248"/>
        <v>Nov</v>
      </c>
      <c r="D7982" t="s">
        <v>18</v>
      </c>
      <c r="E7982">
        <v>3</v>
      </c>
      <c r="F7982">
        <v>55.17</v>
      </c>
      <c r="G7982">
        <v>0.06</v>
      </c>
      <c r="H7982" t="str">
        <f t="shared" si="249"/>
        <v>0-10%</v>
      </c>
      <c r="I7982" t="s">
        <v>19</v>
      </c>
      <c r="J7982">
        <v>46.84</v>
      </c>
      <c r="K7982">
        <v>17.78</v>
      </c>
      <c r="L7982">
        <v>5.03</v>
      </c>
      <c r="M7982" t="s">
        <v>545</v>
      </c>
      <c r="N7982" t="s">
        <v>488</v>
      </c>
      <c r="O7982" t="s">
        <v>488</v>
      </c>
      <c r="P7982" t="s">
        <v>22</v>
      </c>
      <c r="Q7982" t="s">
        <v>36</v>
      </c>
      <c r="R7982" t="s">
        <v>37</v>
      </c>
      <c r="S7982">
        <v>0.54</v>
      </c>
      <c r="T7982" s="1">
        <v>40149</v>
      </c>
    </row>
    <row r="7983" spans="1:20" x14ac:dyDescent="0.3">
      <c r="A7983">
        <v>57063</v>
      </c>
      <c r="B7983" s="1">
        <v>40696</v>
      </c>
      <c r="C7983" s="1" t="str">
        <f t="shared" si="248"/>
        <v>Jun</v>
      </c>
      <c r="D7983" t="s">
        <v>44</v>
      </c>
      <c r="E7983">
        <v>26</v>
      </c>
      <c r="F7983">
        <v>173.78</v>
      </c>
      <c r="G7983">
        <v>0.06</v>
      </c>
      <c r="H7983" t="str">
        <f t="shared" si="249"/>
        <v>0-10%</v>
      </c>
      <c r="I7983" t="s">
        <v>19</v>
      </c>
      <c r="J7983">
        <v>-96.26</v>
      </c>
      <c r="K7983">
        <v>6.48</v>
      </c>
      <c r="L7983">
        <v>7.49</v>
      </c>
      <c r="M7983" t="s">
        <v>820</v>
      </c>
      <c r="N7983" t="s">
        <v>804</v>
      </c>
      <c r="O7983" t="s">
        <v>142</v>
      </c>
      <c r="P7983" t="s">
        <v>22</v>
      </c>
      <c r="Q7983" t="s">
        <v>23</v>
      </c>
      <c r="R7983" t="s">
        <v>43</v>
      </c>
      <c r="S7983">
        <v>0.37</v>
      </c>
      <c r="T7983" s="1">
        <v>40696</v>
      </c>
    </row>
    <row r="7984" spans="1:20" x14ac:dyDescent="0.3">
      <c r="A7984">
        <v>57063</v>
      </c>
      <c r="B7984" s="1">
        <v>40696</v>
      </c>
      <c r="C7984" s="1" t="str">
        <f t="shared" si="248"/>
        <v>Jun</v>
      </c>
      <c r="D7984" t="s">
        <v>44</v>
      </c>
      <c r="E7984">
        <v>22</v>
      </c>
      <c r="F7984">
        <v>41.18</v>
      </c>
      <c r="G7984">
        <v>7.0000000000000007E-2</v>
      </c>
      <c r="H7984" t="str">
        <f t="shared" si="249"/>
        <v>0-10%</v>
      </c>
      <c r="I7984" t="s">
        <v>19</v>
      </c>
      <c r="J7984">
        <v>-0.64</v>
      </c>
      <c r="K7984">
        <v>1.88</v>
      </c>
      <c r="L7984">
        <v>0.79</v>
      </c>
      <c r="M7984" t="s">
        <v>820</v>
      </c>
      <c r="N7984" t="s">
        <v>804</v>
      </c>
      <c r="O7984" t="s">
        <v>142</v>
      </c>
      <c r="P7984" t="s">
        <v>22</v>
      </c>
      <c r="Q7984" t="s">
        <v>23</v>
      </c>
      <c r="R7984" t="s">
        <v>46</v>
      </c>
      <c r="S7984">
        <v>0.5</v>
      </c>
      <c r="T7984" s="1">
        <v>40698</v>
      </c>
    </row>
    <row r="7985" spans="1:20" x14ac:dyDescent="0.3">
      <c r="A7985">
        <v>57091</v>
      </c>
      <c r="B7985" s="1">
        <v>40847</v>
      </c>
      <c r="C7985" s="1" t="str">
        <f t="shared" si="248"/>
        <v>Oct</v>
      </c>
      <c r="D7985" t="s">
        <v>44</v>
      </c>
      <c r="E7985">
        <v>6</v>
      </c>
      <c r="F7985">
        <v>14.85</v>
      </c>
      <c r="G7985">
        <v>0.05</v>
      </c>
      <c r="H7985" t="str">
        <f t="shared" si="249"/>
        <v>0-10%</v>
      </c>
      <c r="I7985" t="s">
        <v>39</v>
      </c>
      <c r="J7985">
        <v>-2.79</v>
      </c>
      <c r="K7985">
        <v>1.68</v>
      </c>
      <c r="L7985">
        <v>1.02</v>
      </c>
      <c r="M7985" t="s">
        <v>573</v>
      </c>
      <c r="N7985" t="s">
        <v>259</v>
      </c>
      <c r="O7985" t="s">
        <v>259</v>
      </c>
      <c r="P7985" t="s">
        <v>42</v>
      </c>
      <c r="Q7985" t="s">
        <v>23</v>
      </c>
      <c r="R7985" t="s">
        <v>46</v>
      </c>
      <c r="S7985">
        <v>0.81</v>
      </c>
      <c r="T7985" s="1">
        <v>40848</v>
      </c>
    </row>
    <row r="7986" spans="1:20" x14ac:dyDescent="0.3">
      <c r="A7986">
        <v>57092</v>
      </c>
      <c r="B7986" s="1">
        <v>40299</v>
      </c>
      <c r="C7986" s="1" t="str">
        <f t="shared" si="248"/>
        <v>May</v>
      </c>
      <c r="D7986" t="s">
        <v>859</v>
      </c>
      <c r="E7986">
        <v>29</v>
      </c>
      <c r="F7986">
        <v>2820.6995000000002</v>
      </c>
      <c r="G7986">
        <v>0.03</v>
      </c>
      <c r="H7986" t="str">
        <f t="shared" si="249"/>
        <v>0-10%</v>
      </c>
      <c r="I7986" t="s">
        <v>19</v>
      </c>
      <c r="J7986">
        <v>601.34</v>
      </c>
      <c r="K7986">
        <v>110.99</v>
      </c>
      <c r="L7986">
        <v>8.99</v>
      </c>
      <c r="M7986" t="s">
        <v>222</v>
      </c>
      <c r="N7986" t="s">
        <v>259</v>
      </c>
      <c r="O7986" t="s">
        <v>259</v>
      </c>
      <c r="P7986" t="s">
        <v>28</v>
      </c>
      <c r="Q7986" t="s">
        <v>33</v>
      </c>
      <c r="R7986" t="s">
        <v>34</v>
      </c>
      <c r="S7986">
        <v>0.56999999999999995</v>
      </c>
      <c r="T7986" s="1">
        <v>40300</v>
      </c>
    </row>
    <row r="7987" spans="1:20" x14ac:dyDescent="0.3">
      <c r="A7987">
        <v>57093</v>
      </c>
      <c r="B7987" s="1">
        <v>41031</v>
      </c>
      <c r="C7987" s="1" t="str">
        <f t="shared" si="248"/>
        <v>May</v>
      </c>
      <c r="D7987" t="s">
        <v>18</v>
      </c>
      <c r="E7987">
        <v>3</v>
      </c>
      <c r="F7987">
        <v>18.97</v>
      </c>
      <c r="G7987">
        <v>0.05</v>
      </c>
      <c r="H7987" t="str">
        <f t="shared" si="249"/>
        <v>0-10%</v>
      </c>
      <c r="I7987" t="s">
        <v>19</v>
      </c>
      <c r="J7987">
        <v>-7.79</v>
      </c>
      <c r="K7987">
        <v>5.34</v>
      </c>
      <c r="L7987">
        <v>2.99</v>
      </c>
      <c r="M7987" t="s">
        <v>196</v>
      </c>
      <c r="N7987" t="s">
        <v>804</v>
      </c>
      <c r="O7987" t="s">
        <v>142</v>
      </c>
      <c r="P7987" t="s">
        <v>22</v>
      </c>
      <c r="Q7987" t="s">
        <v>23</v>
      </c>
      <c r="R7987" t="s">
        <v>30</v>
      </c>
      <c r="S7987">
        <v>0.38</v>
      </c>
      <c r="T7987" s="1">
        <v>41038</v>
      </c>
    </row>
    <row r="7988" spans="1:20" x14ac:dyDescent="0.3">
      <c r="A7988">
        <v>57093</v>
      </c>
      <c r="B7988" s="1">
        <v>41031</v>
      </c>
      <c r="C7988" s="1" t="str">
        <f t="shared" si="248"/>
        <v>May</v>
      </c>
      <c r="D7988" t="s">
        <v>18</v>
      </c>
      <c r="E7988">
        <v>47</v>
      </c>
      <c r="F7988">
        <v>744.64</v>
      </c>
      <c r="G7988">
        <v>0</v>
      </c>
      <c r="H7988" t="str">
        <f t="shared" si="249"/>
        <v>0-10%</v>
      </c>
      <c r="I7988" t="s">
        <v>19</v>
      </c>
      <c r="J7988">
        <v>31.93</v>
      </c>
      <c r="K7988">
        <v>15.42</v>
      </c>
      <c r="L7988">
        <v>5.41</v>
      </c>
      <c r="M7988" t="s">
        <v>196</v>
      </c>
      <c r="N7988" t="s">
        <v>804</v>
      </c>
      <c r="O7988" t="s">
        <v>142</v>
      </c>
      <c r="P7988" t="s">
        <v>22</v>
      </c>
      <c r="Q7988" t="s">
        <v>23</v>
      </c>
      <c r="R7988" t="s">
        <v>24</v>
      </c>
      <c r="S7988">
        <v>0.59</v>
      </c>
      <c r="T7988" s="1">
        <v>41038</v>
      </c>
    </row>
    <row r="7989" spans="1:20" x14ac:dyDescent="0.3">
      <c r="A7989">
        <v>57095</v>
      </c>
      <c r="B7989" s="1">
        <v>40625</v>
      </c>
      <c r="C7989" s="1" t="str">
        <f t="shared" si="248"/>
        <v>Mar</v>
      </c>
      <c r="D7989" t="s">
        <v>44</v>
      </c>
      <c r="E7989">
        <v>37</v>
      </c>
      <c r="F7989">
        <v>254.93</v>
      </c>
      <c r="G7989">
        <v>0.01</v>
      </c>
      <c r="H7989" t="str">
        <f t="shared" si="249"/>
        <v>0-10%</v>
      </c>
      <c r="I7989" t="s">
        <v>19</v>
      </c>
      <c r="J7989">
        <v>-62.88</v>
      </c>
      <c r="K7989">
        <v>6.81</v>
      </c>
      <c r="L7989">
        <v>5.48</v>
      </c>
      <c r="M7989" t="s">
        <v>294</v>
      </c>
      <c r="N7989" t="s">
        <v>677</v>
      </c>
      <c r="O7989" t="s">
        <v>139</v>
      </c>
      <c r="P7989" t="s">
        <v>32</v>
      </c>
      <c r="Q7989" t="s">
        <v>23</v>
      </c>
      <c r="R7989" t="s">
        <v>30</v>
      </c>
      <c r="S7989">
        <v>0.37</v>
      </c>
      <c r="T7989" s="1">
        <v>40628</v>
      </c>
    </row>
    <row r="7990" spans="1:20" x14ac:dyDescent="0.3">
      <c r="A7990">
        <v>57121</v>
      </c>
      <c r="B7990" s="1">
        <v>40863</v>
      </c>
      <c r="C7990" s="1" t="str">
        <f t="shared" si="248"/>
        <v>Nov</v>
      </c>
      <c r="D7990" t="s">
        <v>859</v>
      </c>
      <c r="E7990">
        <v>42</v>
      </c>
      <c r="F7990">
        <v>199.24</v>
      </c>
      <c r="G7990">
        <v>7.0000000000000007E-2</v>
      </c>
      <c r="H7990" t="str">
        <f t="shared" si="249"/>
        <v>0-10%</v>
      </c>
      <c r="I7990" t="s">
        <v>19</v>
      </c>
      <c r="J7990">
        <v>-84.26</v>
      </c>
      <c r="K7990">
        <v>4.9800000000000004</v>
      </c>
      <c r="L7990">
        <v>4.72</v>
      </c>
      <c r="M7990" t="s">
        <v>329</v>
      </c>
      <c r="N7990" t="s">
        <v>804</v>
      </c>
      <c r="O7990" t="s">
        <v>142</v>
      </c>
      <c r="P7990" t="s">
        <v>28</v>
      </c>
      <c r="Q7990" t="s">
        <v>23</v>
      </c>
      <c r="R7990" t="s">
        <v>43</v>
      </c>
      <c r="S7990">
        <v>0.36</v>
      </c>
      <c r="T7990" s="1">
        <v>40865</v>
      </c>
    </row>
    <row r="7991" spans="1:20" x14ac:dyDescent="0.3">
      <c r="A7991">
        <v>57121</v>
      </c>
      <c r="B7991" s="1">
        <v>40863</v>
      </c>
      <c r="C7991" s="1" t="str">
        <f t="shared" si="248"/>
        <v>Nov</v>
      </c>
      <c r="D7991" t="s">
        <v>859</v>
      </c>
      <c r="E7991">
        <v>3</v>
      </c>
      <c r="F7991">
        <v>504.6705</v>
      </c>
      <c r="G7991">
        <v>0.01</v>
      </c>
      <c r="H7991" t="str">
        <f t="shared" si="249"/>
        <v>0-10%</v>
      </c>
      <c r="I7991" t="s">
        <v>19</v>
      </c>
      <c r="J7991">
        <v>-800.89</v>
      </c>
      <c r="K7991">
        <v>195.99</v>
      </c>
      <c r="L7991">
        <v>4.2</v>
      </c>
      <c r="M7991" t="s">
        <v>329</v>
      </c>
      <c r="N7991" t="s">
        <v>804</v>
      </c>
      <c r="O7991" t="s">
        <v>142</v>
      </c>
      <c r="P7991" t="s">
        <v>28</v>
      </c>
      <c r="Q7991" t="s">
        <v>33</v>
      </c>
      <c r="R7991" t="s">
        <v>34</v>
      </c>
      <c r="S7991">
        <v>0.56000000000000005</v>
      </c>
      <c r="T7991" s="1">
        <v>40865</v>
      </c>
    </row>
    <row r="7992" spans="1:20" x14ac:dyDescent="0.3">
      <c r="A7992">
        <v>57125</v>
      </c>
      <c r="B7992" s="1">
        <v>40332</v>
      </c>
      <c r="C7992" s="1" t="str">
        <f t="shared" si="248"/>
        <v>Jun</v>
      </c>
      <c r="D7992" t="s">
        <v>44</v>
      </c>
      <c r="E7992">
        <v>19</v>
      </c>
      <c r="F7992">
        <v>61.02</v>
      </c>
      <c r="G7992">
        <v>0</v>
      </c>
      <c r="H7992" t="str">
        <f t="shared" si="249"/>
        <v>0-10%</v>
      </c>
      <c r="I7992" t="s">
        <v>19</v>
      </c>
      <c r="J7992">
        <v>-71.040000000000006</v>
      </c>
      <c r="K7992">
        <v>2.84</v>
      </c>
      <c r="L7992">
        <v>5.44</v>
      </c>
      <c r="M7992" t="s">
        <v>849</v>
      </c>
      <c r="N7992" t="s">
        <v>804</v>
      </c>
      <c r="O7992" t="s">
        <v>142</v>
      </c>
      <c r="P7992" t="s">
        <v>28</v>
      </c>
      <c r="Q7992" t="s">
        <v>23</v>
      </c>
      <c r="R7992" t="s">
        <v>30</v>
      </c>
      <c r="S7992">
        <v>0.36</v>
      </c>
      <c r="T7992" s="1">
        <v>40334</v>
      </c>
    </row>
    <row r="7993" spans="1:20" x14ac:dyDescent="0.3">
      <c r="A7993">
        <v>57125</v>
      </c>
      <c r="B7993" s="1">
        <v>40332</v>
      </c>
      <c r="C7993" s="1" t="str">
        <f t="shared" si="248"/>
        <v>Jun</v>
      </c>
      <c r="D7993" t="s">
        <v>44</v>
      </c>
      <c r="E7993">
        <v>31</v>
      </c>
      <c r="F7993">
        <v>878.77</v>
      </c>
      <c r="G7993">
        <v>0.08</v>
      </c>
      <c r="H7993" t="str">
        <f t="shared" si="249"/>
        <v>0-10%</v>
      </c>
      <c r="I7993" t="s">
        <v>19</v>
      </c>
      <c r="J7993">
        <v>373.52</v>
      </c>
      <c r="K7993">
        <v>28.53</v>
      </c>
      <c r="L7993">
        <v>1.49</v>
      </c>
      <c r="M7993" t="s">
        <v>849</v>
      </c>
      <c r="N7993" t="s">
        <v>804</v>
      </c>
      <c r="O7993" t="s">
        <v>142</v>
      </c>
      <c r="P7993" t="s">
        <v>28</v>
      </c>
      <c r="Q7993" t="s">
        <v>23</v>
      </c>
      <c r="R7993" t="s">
        <v>30</v>
      </c>
      <c r="S7993">
        <v>0.38</v>
      </c>
      <c r="T7993" s="1">
        <v>40334</v>
      </c>
    </row>
    <row r="7994" spans="1:20" x14ac:dyDescent="0.3">
      <c r="A7994">
        <v>57127</v>
      </c>
      <c r="B7994" s="1">
        <v>40225</v>
      </c>
      <c r="C7994" s="1" t="str">
        <f t="shared" si="248"/>
        <v>Feb</v>
      </c>
      <c r="D7994" t="s">
        <v>18</v>
      </c>
      <c r="E7994">
        <v>13</v>
      </c>
      <c r="F7994">
        <v>735.54</v>
      </c>
      <c r="G7994">
        <v>0</v>
      </c>
      <c r="H7994" t="str">
        <f t="shared" si="249"/>
        <v>0-10%</v>
      </c>
      <c r="I7994" t="s">
        <v>19</v>
      </c>
      <c r="J7994">
        <v>171.82</v>
      </c>
      <c r="K7994">
        <v>55.48</v>
      </c>
      <c r="L7994">
        <v>14.3</v>
      </c>
      <c r="M7994" t="s">
        <v>84</v>
      </c>
      <c r="N7994" t="s">
        <v>86</v>
      </c>
      <c r="O7994" t="s">
        <v>86</v>
      </c>
      <c r="P7994" t="s">
        <v>28</v>
      </c>
      <c r="Q7994" t="s">
        <v>23</v>
      </c>
      <c r="R7994" t="s">
        <v>43</v>
      </c>
      <c r="S7994">
        <v>0.37</v>
      </c>
      <c r="T7994" s="1">
        <v>40227</v>
      </c>
    </row>
    <row r="7995" spans="1:20" x14ac:dyDescent="0.3">
      <c r="A7995">
        <v>57152</v>
      </c>
      <c r="B7995" s="1">
        <v>41155</v>
      </c>
      <c r="C7995" s="1" t="str">
        <f t="shared" si="248"/>
        <v>Sep</v>
      </c>
      <c r="D7995" t="s">
        <v>18</v>
      </c>
      <c r="E7995">
        <v>6</v>
      </c>
      <c r="F7995">
        <v>22.89</v>
      </c>
      <c r="G7995">
        <v>0.08</v>
      </c>
      <c r="H7995" t="str">
        <f t="shared" si="249"/>
        <v>0-10%</v>
      </c>
      <c r="I7995" t="s">
        <v>19</v>
      </c>
      <c r="J7995">
        <v>-2.66</v>
      </c>
      <c r="K7995">
        <v>3.8</v>
      </c>
      <c r="L7995">
        <v>1.49</v>
      </c>
      <c r="M7995" t="s">
        <v>853</v>
      </c>
      <c r="N7995" t="s">
        <v>804</v>
      </c>
      <c r="O7995" t="s">
        <v>142</v>
      </c>
      <c r="P7995" t="s">
        <v>42</v>
      </c>
      <c r="Q7995" t="s">
        <v>23</v>
      </c>
      <c r="R7995" t="s">
        <v>30</v>
      </c>
      <c r="S7995">
        <v>0.38</v>
      </c>
      <c r="T7995" s="1">
        <v>41155</v>
      </c>
    </row>
    <row r="7996" spans="1:20" x14ac:dyDescent="0.3">
      <c r="A7996">
        <v>57152</v>
      </c>
      <c r="B7996" s="1">
        <v>41155</v>
      </c>
      <c r="C7996" s="1" t="str">
        <f t="shared" si="248"/>
        <v>Sep</v>
      </c>
      <c r="D7996" t="s">
        <v>18</v>
      </c>
      <c r="E7996">
        <v>18</v>
      </c>
      <c r="F7996">
        <v>271.85000000000002</v>
      </c>
      <c r="G7996">
        <v>0.03</v>
      </c>
      <c r="H7996" t="str">
        <f t="shared" si="249"/>
        <v>0-10%</v>
      </c>
      <c r="I7996" t="s">
        <v>19</v>
      </c>
      <c r="J7996">
        <v>109.19</v>
      </c>
      <c r="K7996">
        <v>15.57</v>
      </c>
      <c r="L7996">
        <v>1.39</v>
      </c>
      <c r="M7996" t="s">
        <v>853</v>
      </c>
      <c r="N7996" t="s">
        <v>804</v>
      </c>
      <c r="O7996" t="s">
        <v>142</v>
      </c>
      <c r="P7996" t="s">
        <v>42</v>
      </c>
      <c r="Q7996" t="s">
        <v>23</v>
      </c>
      <c r="R7996" t="s">
        <v>51</v>
      </c>
      <c r="S7996">
        <v>0.38</v>
      </c>
      <c r="T7996" s="1">
        <v>41162</v>
      </c>
    </row>
    <row r="7997" spans="1:20" x14ac:dyDescent="0.3">
      <c r="A7997">
        <v>57153</v>
      </c>
      <c r="B7997" s="1">
        <v>39959</v>
      </c>
      <c r="C7997" s="1" t="str">
        <f t="shared" si="248"/>
        <v>May</v>
      </c>
      <c r="D7997" t="s">
        <v>859</v>
      </c>
      <c r="E7997">
        <v>9</v>
      </c>
      <c r="F7997">
        <v>106.05</v>
      </c>
      <c r="G7997">
        <v>0.02</v>
      </c>
      <c r="H7997" t="str">
        <f t="shared" si="249"/>
        <v>0-10%</v>
      </c>
      <c r="I7997" t="s">
        <v>19</v>
      </c>
      <c r="J7997">
        <v>-14.52</v>
      </c>
      <c r="K7997">
        <v>11.33</v>
      </c>
      <c r="L7997">
        <v>6.12</v>
      </c>
      <c r="M7997" t="s">
        <v>243</v>
      </c>
      <c r="N7997" t="s">
        <v>259</v>
      </c>
      <c r="O7997" t="s">
        <v>259</v>
      </c>
      <c r="P7997" t="s">
        <v>32</v>
      </c>
      <c r="Q7997" t="s">
        <v>23</v>
      </c>
      <c r="R7997" t="s">
        <v>29</v>
      </c>
      <c r="S7997">
        <v>0.42</v>
      </c>
      <c r="T7997" s="1">
        <v>39961</v>
      </c>
    </row>
    <row r="7998" spans="1:20" x14ac:dyDescent="0.3">
      <c r="A7998">
        <v>57153</v>
      </c>
      <c r="B7998" s="1">
        <v>39959</v>
      </c>
      <c r="C7998" s="1" t="str">
        <f t="shared" si="248"/>
        <v>May</v>
      </c>
      <c r="D7998" t="s">
        <v>859</v>
      </c>
      <c r="E7998">
        <v>45</v>
      </c>
      <c r="F7998">
        <v>698.1</v>
      </c>
      <c r="G7998">
        <v>0.01</v>
      </c>
      <c r="H7998" t="str">
        <f t="shared" si="249"/>
        <v>0-10%</v>
      </c>
      <c r="I7998" t="s">
        <v>19</v>
      </c>
      <c r="J7998">
        <v>336.25</v>
      </c>
      <c r="K7998">
        <v>15.67</v>
      </c>
      <c r="L7998">
        <v>1.39</v>
      </c>
      <c r="M7998" t="s">
        <v>243</v>
      </c>
      <c r="N7998" t="s">
        <v>259</v>
      </c>
      <c r="O7998" t="s">
        <v>259</v>
      </c>
      <c r="P7998" t="s">
        <v>32</v>
      </c>
      <c r="Q7998" t="s">
        <v>23</v>
      </c>
      <c r="R7998" t="s">
        <v>51</v>
      </c>
      <c r="S7998">
        <v>0.38</v>
      </c>
      <c r="T7998" s="1">
        <v>39960</v>
      </c>
    </row>
    <row r="7999" spans="1:20" x14ac:dyDescent="0.3">
      <c r="A7999">
        <v>57155</v>
      </c>
      <c r="B7999" s="1">
        <v>39981</v>
      </c>
      <c r="C7999" s="1" t="str">
        <f t="shared" si="248"/>
        <v>Jun</v>
      </c>
      <c r="D7999" t="s">
        <v>859</v>
      </c>
      <c r="E7999">
        <v>23</v>
      </c>
      <c r="F7999">
        <v>155.52000000000001</v>
      </c>
      <c r="G7999">
        <v>0.05</v>
      </c>
      <c r="H7999" t="str">
        <f t="shared" si="249"/>
        <v>0-10%</v>
      </c>
      <c r="I7999" t="s">
        <v>19</v>
      </c>
      <c r="J7999">
        <v>-133.72999999999999</v>
      </c>
      <c r="K7999">
        <v>6.48</v>
      </c>
      <c r="L7999">
        <v>9.68</v>
      </c>
      <c r="M7999" t="s">
        <v>553</v>
      </c>
      <c r="N7999" t="s">
        <v>259</v>
      </c>
      <c r="O7999" t="s">
        <v>259</v>
      </c>
      <c r="P7999" t="s">
        <v>28</v>
      </c>
      <c r="Q7999" t="s">
        <v>23</v>
      </c>
      <c r="R7999" t="s">
        <v>43</v>
      </c>
      <c r="S7999">
        <v>0.36</v>
      </c>
      <c r="T7999" s="1">
        <v>39982</v>
      </c>
    </row>
    <row r="8000" spans="1:20" x14ac:dyDescent="0.3">
      <c r="A8000">
        <v>57155</v>
      </c>
      <c r="B8000" s="1">
        <v>39981</v>
      </c>
      <c r="C8000" s="1" t="str">
        <f t="shared" si="248"/>
        <v>Jun</v>
      </c>
      <c r="D8000" t="s">
        <v>859</v>
      </c>
      <c r="E8000">
        <v>16</v>
      </c>
      <c r="F8000">
        <v>535.54</v>
      </c>
      <c r="G8000">
        <v>0.04</v>
      </c>
      <c r="H8000" t="str">
        <f t="shared" si="249"/>
        <v>0-10%</v>
      </c>
      <c r="I8000" t="s">
        <v>39</v>
      </c>
      <c r="J8000">
        <v>60.82</v>
      </c>
      <c r="K8000">
        <v>33.89</v>
      </c>
      <c r="L8000">
        <v>5.0999999999999996</v>
      </c>
      <c r="M8000" t="s">
        <v>553</v>
      </c>
      <c r="N8000" t="s">
        <v>259</v>
      </c>
      <c r="O8000" t="s">
        <v>259</v>
      </c>
      <c r="P8000" t="s">
        <v>28</v>
      </c>
      <c r="Q8000" t="s">
        <v>23</v>
      </c>
      <c r="R8000" t="s">
        <v>24</v>
      </c>
      <c r="S8000">
        <v>0.6</v>
      </c>
      <c r="T8000" s="1">
        <v>39982</v>
      </c>
    </row>
    <row r="8001" spans="1:20" x14ac:dyDescent="0.3">
      <c r="A8001">
        <v>57157</v>
      </c>
      <c r="B8001" s="1">
        <v>40965</v>
      </c>
      <c r="C8001" s="1" t="str">
        <f t="shared" si="248"/>
        <v>Feb</v>
      </c>
      <c r="D8001" t="s">
        <v>859</v>
      </c>
      <c r="E8001">
        <v>18</v>
      </c>
      <c r="F8001">
        <v>203.57</v>
      </c>
      <c r="G8001">
        <v>0.01</v>
      </c>
      <c r="H8001" t="str">
        <f t="shared" si="249"/>
        <v>0-10%</v>
      </c>
      <c r="I8001" t="s">
        <v>19</v>
      </c>
      <c r="J8001">
        <v>-4.84</v>
      </c>
      <c r="K8001">
        <v>10.98</v>
      </c>
      <c r="L8001">
        <v>3.99</v>
      </c>
      <c r="M8001" t="s">
        <v>225</v>
      </c>
      <c r="N8001" t="s">
        <v>677</v>
      </c>
      <c r="O8001" t="s">
        <v>139</v>
      </c>
      <c r="P8001" t="s">
        <v>32</v>
      </c>
      <c r="Q8001" t="s">
        <v>23</v>
      </c>
      <c r="R8001" t="s">
        <v>29</v>
      </c>
      <c r="S8001">
        <v>0.57999999999999996</v>
      </c>
      <c r="T8001" s="1">
        <v>40968</v>
      </c>
    </row>
    <row r="8002" spans="1:20" x14ac:dyDescent="0.3">
      <c r="A8002">
        <v>57159</v>
      </c>
      <c r="B8002" s="1">
        <v>40221</v>
      </c>
      <c r="C8002" s="1" t="str">
        <f t="shared" si="248"/>
        <v>Feb</v>
      </c>
      <c r="D8002" t="s">
        <v>859</v>
      </c>
      <c r="E8002">
        <v>17</v>
      </c>
      <c r="F8002">
        <v>4621.1000000000004</v>
      </c>
      <c r="G8002">
        <v>0.09</v>
      </c>
      <c r="H8002" t="str">
        <f t="shared" si="249"/>
        <v>0-10%</v>
      </c>
      <c r="I8002" t="s">
        <v>26</v>
      </c>
      <c r="J8002">
        <v>-635.65</v>
      </c>
      <c r="K8002">
        <v>280.98</v>
      </c>
      <c r="L8002">
        <v>57</v>
      </c>
      <c r="M8002" t="s">
        <v>127</v>
      </c>
      <c r="N8002" t="s">
        <v>138</v>
      </c>
      <c r="O8002" t="s">
        <v>139</v>
      </c>
      <c r="P8002" t="s">
        <v>32</v>
      </c>
      <c r="Q8002" t="s">
        <v>36</v>
      </c>
      <c r="R8002" t="s">
        <v>66</v>
      </c>
      <c r="S8002">
        <v>0.78</v>
      </c>
      <c r="T8002" s="1">
        <v>40222</v>
      </c>
    </row>
    <row r="8003" spans="1:20" x14ac:dyDescent="0.3">
      <c r="A8003">
        <v>57159</v>
      </c>
      <c r="B8003" s="1">
        <v>40221</v>
      </c>
      <c r="C8003" s="1" t="str">
        <f t="shared" ref="C8003:C8066" si="250">TEXT(B8003,"mmm")</f>
        <v>Feb</v>
      </c>
      <c r="D8003" t="s">
        <v>859</v>
      </c>
      <c r="E8003">
        <v>42</v>
      </c>
      <c r="F8003">
        <v>460.2</v>
      </c>
      <c r="G8003">
        <v>0.01</v>
      </c>
      <c r="H8003" t="str">
        <f t="shared" ref="H8003:H8066" si="251">IF(G8003&lt;=0.1, "0-10%", IF(G8003&lt;=0.2, "10-20%", IF(G8003&lt;=0.3, "20-30%", "30%+")))</f>
        <v>0-10%</v>
      </c>
      <c r="I8003" t="s">
        <v>19</v>
      </c>
      <c r="J8003">
        <v>-214.39</v>
      </c>
      <c r="K8003">
        <v>9.99</v>
      </c>
      <c r="L8003">
        <v>11.59</v>
      </c>
      <c r="M8003" t="s">
        <v>127</v>
      </c>
      <c r="N8003" t="s">
        <v>138</v>
      </c>
      <c r="O8003" t="s">
        <v>139</v>
      </c>
      <c r="P8003" t="s">
        <v>32</v>
      </c>
      <c r="Q8003" t="s">
        <v>23</v>
      </c>
      <c r="R8003" t="s">
        <v>43</v>
      </c>
      <c r="S8003">
        <v>0.4</v>
      </c>
      <c r="T8003" s="1">
        <v>40221</v>
      </c>
    </row>
    <row r="8004" spans="1:20" x14ac:dyDescent="0.3">
      <c r="A8004">
        <v>57185</v>
      </c>
      <c r="B8004" s="1">
        <v>40686</v>
      </c>
      <c r="C8004" s="1" t="str">
        <f t="shared" si="250"/>
        <v>May</v>
      </c>
      <c r="D8004" t="s">
        <v>44</v>
      </c>
      <c r="E8004">
        <v>28</v>
      </c>
      <c r="F8004">
        <v>1360.82</v>
      </c>
      <c r="G8004">
        <v>0.06</v>
      </c>
      <c r="H8004" t="str">
        <f t="shared" si="251"/>
        <v>0-10%</v>
      </c>
      <c r="I8004" t="s">
        <v>19</v>
      </c>
      <c r="J8004">
        <v>385.03</v>
      </c>
      <c r="K8004">
        <v>49.34</v>
      </c>
      <c r="L8004">
        <v>10.25</v>
      </c>
      <c r="M8004" t="s">
        <v>572</v>
      </c>
      <c r="N8004" t="s">
        <v>259</v>
      </c>
      <c r="O8004" t="s">
        <v>259</v>
      </c>
      <c r="P8004" t="s">
        <v>32</v>
      </c>
      <c r="Q8004" t="s">
        <v>36</v>
      </c>
      <c r="R8004" t="s">
        <v>37</v>
      </c>
      <c r="S8004">
        <v>0.56999999999999995</v>
      </c>
      <c r="T8004" s="1">
        <v>40688</v>
      </c>
    </row>
    <row r="8005" spans="1:20" x14ac:dyDescent="0.3">
      <c r="A8005">
        <v>57190</v>
      </c>
      <c r="B8005" s="1">
        <v>40326</v>
      </c>
      <c r="C8005" s="1" t="str">
        <f t="shared" si="250"/>
        <v>May</v>
      </c>
      <c r="D8005" t="s">
        <v>44</v>
      </c>
      <c r="E8005">
        <v>48</v>
      </c>
      <c r="F8005">
        <v>2052.83</v>
      </c>
      <c r="G8005">
        <v>0.02</v>
      </c>
      <c r="H8005" t="str">
        <f t="shared" si="251"/>
        <v>0-10%</v>
      </c>
      <c r="I8005" t="s">
        <v>19</v>
      </c>
      <c r="J8005">
        <v>395.85</v>
      </c>
      <c r="K8005">
        <v>40.99</v>
      </c>
      <c r="L8005">
        <v>8.9700000000000006</v>
      </c>
      <c r="M8005" t="s">
        <v>457</v>
      </c>
      <c r="N8005" t="s">
        <v>141</v>
      </c>
      <c r="O8005" t="s">
        <v>142</v>
      </c>
      <c r="P8005" t="s">
        <v>22</v>
      </c>
      <c r="Q8005" t="s">
        <v>33</v>
      </c>
      <c r="R8005" t="s">
        <v>93</v>
      </c>
      <c r="S8005">
        <v>0.54</v>
      </c>
      <c r="T8005" s="1">
        <v>40326</v>
      </c>
    </row>
    <row r="8006" spans="1:20" x14ac:dyDescent="0.3">
      <c r="A8006">
        <v>57190</v>
      </c>
      <c r="B8006" s="1">
        <v>40326</v>
      </c>
      <c r="C8006" s="1" t="str">
        <f t="shared" si="250"/>
        <v>May</v>
      </c>
      <c r="D8006" t="s">
        <v>44</v>
      </c>
      <c r="E8006">
        <v>36</v>
      </c>
      <c r="F8006">
        <v>620.45000000000005</v>
      </c>
      <c r="G8006">
        <v>0.09</v>
      </c>
      <c r="H8006" t="str">
        <f t="shared" si="251"/>
        <v>0-10%</v>
      </c>
      <c r="I8006" t="s">
        <v>19</v>
      </c>
      <c r="J8006">
        <v>171.94</v>
      </c>
      <c r="K8006">
        <v>17.48</v>
      </c>
      <c r="L8006">
        <v>1.99</v>
      </c>
      <c r="M8006" t="s">
        <v>457</v>
      </c>
      <c r="N8006" t="s">
        <v>141</v>
      </c>
      <c r="O8006" t="s">
        <v>142</v>
      </c>
      <c r="P8006" t="s">
        <v>22</v>
      </c>
      <c r="Q8006" t="s">
        <v>33</v>
      </c>
      <c r="R8006" t="s">
        <v>48</v>
      </c>
      <c r="S8006">
        <v>0.46</v>
      </c>
      <c r="T8006" s="1">
        <v>40327</v>
      </c>
    </row>
    <row r="8007" spans="1:20" x14ac:dyDescent="0.3">
      <c r="A8007">
        <v>57216</v>
      </c>
      <c r="B8007" s="1">
        <v>40388</v>
      </c>
      <c r="C8007" s="1" t="str">
        <f t="shared" si="250"/>
        <v>Jul</v>
      </c>
      <c r="D8007" t="s">
        <v>25</v>
      </c>
      <c r="E8007">
        <v>46</v>
      </c>
      <c r="F8007">
        <v>12719.7</v>
      </c>
      <c r="G8007">
        <v>0.03</v>
      </c>
      <c r="H8007" t="str">
        <f t="shared" si="251"/>
        <v>0-10%</v>
      </c>
      <c r="I8007" t="s">
        <v>26</v>
      </c>
      <c r="J8007">
        <v>-545.82000000000005</v>
      </c>
      <c r="K8007">
        <v>280.98</v>
      </c>
      <c r="L8007">
        <v>57</v>
      </c>
      <c r="M8007" t="s">
        <v>845</v>
      </c>
      <c r="N8007" t="s">
        <v>804</v>
      </c>
      <c r="O8007" t="s">
        <v>142</v>
      </c>
      <c r="P8007" t="s">
        <v>32</v>
      </c>
      <c r="Q8007" t="s">
        <v>36</v>
      </c>
      <c r="R8007" t="s">
        <v>66</v>
      </c>
      <c r="S8007">
        <v>0.78</v>
      </c>
      <c r="T8007" s="1">
        <v>40388</v>
      </c>
    </row>
    <row r="8008" spans="1:20" x14ac:dyDescent="0.3">
      <c r="A8008">
        <v>57216</v>
      </c>
      <c r="B8008" s="1">
        <v>40388</v>
      </c>
      <c r="C8008" s="1" t="str">
        <f t="shared" si="250"/>
        <v>Jul</v>
      </c>
      <c r="D8008" t="s">
        <v>25</v>
      </c>
      <c r="E8008">
        <v>48</v>
      </c>
      <c r="F8008">
        <v>109.78</v>
      </c>
      <c r="G8008">
        <v>0.03</v>
      </c>
      <c r="H8008" t="str">
        <f t="shared" si="251"/>
        <v>0-10%</v>
      </c>
      <c r="I8008" t="s">
        <v>19</v>
      </c>
      <c r="J8008">
        <v>4.4800000000000004</v>
      </c>
      <c r="K8008">
        <v>2.2000000000000002</v>
      </c>
      <c r="L8008">
        <v>1.2</v>
      </c>
      <c r="M8008" t="s">
        <v>845</v>
      </c>
      <c r="N8008" t="s">
        <v>804</v>
      </c>
      <c r="O8008" t="s">
        <v>142</v>
      </c>
      <c r="P8008" t="s">
        <v>32</v>
      </c>
      <c r="Q8008" t="s">
        <v>23</v>
      </c>
      <c r="R8008" t="s">
        <v>59</v>
      </c>
      <c r="S8008">
        <v>0.41</v>
      </c>
      <c r="T8008" s="1">
        <v>40390</v>
      </c>
    </row>
    <row r="8009" spans="1:20" x14ac:dyDescent="0.3">
      <c r="A8009">
        <v>57217</v>
      </c>
      <c r="B8009" s="1">
        <v>40564</v>
      </c>
      <c r="C8009" s="1" t="str">
        <f t="shared" si="250"/>
        <v>Jan</v>
      </c>
      <c r="D8009" t="s">
        <v>44</v>
      </c>
      <c r="E8009">
        <v>35</v>
      </c>
      <c r="F8009">
        <v>422.25</v>
      </c>
      <c r="G8009">
        <v>0.06</v>
      </c>
      <c r="H8009" t="str">
        <f t="shared" si="251"/>
        <v>0-10%</v>
      </c>
      <c r="I8009" t="s">
        <v>19</v>
      </c>
      <c r="J8009">
        <v>-116.02</v>
      </c>
      <c r="K8009">
        <v>11.66</v>
      </c>
      <c r="L8009">
        <v>7.95</v>
      </c>
      <c r="M8009" t="s">
        <v>521</v>
      </c>
      <c r="N8009" t="s">
        <v>488</v>
      </c>
      <c r="O8009" t="s">
        <v>488</v>
      </c>
      <c r="P8009" t="s">
        <v>28</v>
      </c>
      <c r="Q8009" t="s">
        <v>23</v>
      </c>
      <c r="R8009" t="s">
        <v>59</v>
      </c>
      <c r="S8009">
        <v>0.57999999999999996</v>
      </c>
      <c r="T8009" s="1">
        <v>40566</v>
      </c>
    </row>
    <row r="8010" spans="1:20" x14ac:dyDescent="0.3">
      <c r="A8010">
        <v>57248</v>
      </c>
      <c r="B8010" s="1">
        <v>40101</v>
      </c>
      <c r="C8010" s="1" t="str">
        <f t="shared" si="250"/>
        <v>Oct</v>
      </c>
      <c r="D8010" t="s">
        <v>859</v>
      </c>
      <c r="E8010">
        <v>34</v>
      </c>
      <c r="F8010">
        <v>167.5</v>
      </c>
      <c r="G8010">
        <v>0.04</v>
      </c>
      <c r="H8010" t="str">
        <f t="shared" si="251"/>
        <v>0-10%</v>
      </c>
      <c r="I8010" t="s">
        <v>19</v>
      </c>
      <c r="J8010">
        <v>-84.42</v>
      </c>
      <c r="K8010">
        <v>4.9800000000000004</v>
      </c>
      <c r="L8010">
        <v>4.95</v>
      </c>
      <c r="M8010" t="s">
        <v>414</v>
      </c>
      <c r="N8010" t="s">
        <v>141</v>
      </c>
      <c r="O8010" t="s">
        <v>142</v>
      </c>
      <c r="P8010" t="s">
        <v>32</v>
      </c>
      <c r="Q8010" t="s">
        <v>23</v>
      </c>
      <c r="R8010" t="s">
        <v>30</v>
      </c>
      <c r="S8010">
        <v>0.37</v>
      </c>
      <c r="T8010" s="1">
        <v>40103</v>
      </c>
    </row>
    <row r="8011" spans="1:20" x14ac:dyDescent="0.3">
      <c r="A8011">
        <v>57249</v>
      </c>
      <c r="B8011" s="1">
        <v>40379</v>
      </c>
      <c r="C8011" s="1" t="str">
        <f t="shared" si="250"/>
        <v>Jul</v>
      </c>
      <c r="D8011" t="s">
        <v>25</v>
      </c>
      <c r="E8011">
        <v>30</v>
      </c>
      <c r="F8011">
        <v>1775.33</v>
      </c>
      <c r="G8011">
        <v>0.05</v>
      </c>
      <c r="H8011" t="str">
        <f t="shared" si="251"/>
        <v>0-10%</v>
      </c>
      <c r="I8011" t="s">
        <v>19</v>
      </c>
      <c r="J8011">
        <v>365.25</v>
      </c>
      <c r="K8011">
        <v>60.65</v>
      </c>
      <c r="L8011">
        <v>12.23</v>
      </c>
      <c r="M8011" t="s">
        <v>483</v>
      </c>
      <c r="N8011" t="s">
        <v>259</v>
      </c>
      <c r="O8011" t="s">
        <v>259</v>
      </c>
      <c r="P8011" t="s">
        <v>42</v>
      </c>
      <c r="Q8011" t="s">
        <v>36</v>
      </c>
      <c r="R8011" t="s">
        <v>37</v>
      </c>
      <c r="S8011">
        <v>0.64</v>
      </c>
      <c r="T8011" s="1">
        <v>40380</v>
      </c>
    </row>
    <row r="8012" spans="1:20" x14ac:dyDescent="0.3">
      <c r="A8012">
        <v>57253</v>
      </c>
      <c r="B8012" s="1">
        <v>39818</v>
      </c>
      <c r="C8012" s="1" t="str">
        <f t="shared" si="250"/>
        <v>Jan</v>
      </c>
      <c r="D8012" t="s">
        <v>859</v>
      </c>
      <c r="E8012">
        <v>43</v>
      </c>
      <c r="F8012">
        <v>78.08</v>
      </c>
      <c r="G8012">
        <v>0.08</v>
      </c>
      <c r="H8012" t="str">
        <f t="shared" si="251"/>
        <v>0-10%</v>
      </c>
      <c r="I8012" t="s">
        <v>19</v>
      </c>
      <c r="J8012">
        <v>1.74</v>
      </c>
      <c r="K8012">
        <v>1.81</v>
      </c>
      <c r="L8012">
        <v>0.75</v>
      </c>
      <c r="M8012" t="s">
        <v>321</v>
      </c>
      <c r="N8012" t="s">
        <v>259</v>
      </c>
      <c r="O8012" t="s">
        <v>259</v>
      </c>
      <c r="P8012" t="s">
        <v>28</v>
      </c>
      <c r="Q8012" t="s">
        <v>36</v>
      </c>
      <c r="R8012" t="s">
        <v>66</v>
      </c>
      <c r="S8012">
        <v>0.57999999999999996</v>
      </c>
      <c r="T8012" s="1">
        <v>39819</v>
      </c>
    </row>
    <row r="8013" spans="1:20" x14ac:dyDescent="0.3">
      <c r="A8013">
        <v>57253</v>
      </c>
      <c r="B8013" s="1">
        <v>39818</v>
      </c>
      <c r="C8013" s="1" t="str">
        <f t="shared" si="250"/>
        <v>Jan</v>
      </c>
      <c r="D8013" t="s">
        <v>859</v>
      </c>
      <c r="E8013">
        <v>29</v>
      </c>
      <c r="F8013">
        <v>653.54</v>
      </c>
      <c r="G8013">
        <v>0.06</v>
      </c>
      <c r="H8013" t="str">
        <f t="shared" si="251"/>
        <v>0-10%</v>
      </c>
      <c r="I8013" t="s">
        <v>26</v>
      </c>
      <c r="J8013">
        <v>-1358.9</v>
      </c>
      <c r="K8013">
        <v>20.98</v>
      </c>
      <c r="L8013">
        <v>53.03</v>
      </c>
      <c r="M8013" t="s">
        <v>321</v>
      </c>
      <c r="N8013" t="s">
        <v>259</v>
      </c>
      <c r="O8013" t="s">
        <v>259</v>
      </c>
      <c r="P8013" t="s">
        <v>28</v>
      </c>
      <c r="Q8013" t="s">
        <v>36</v>
      </c>
      <c r="R8013" t="s">
        <v>66</v>
      </c>
      <c r="S8013">
        <v>0.64</v>
      </c>
      <c r="T8013" s="1">
        <v>39820</v>
      </c>
    </row>
    <row r="8014" spans="1:20" x14ac:dyDescent="0.3">
      <c r="A8014">
        <v>57253</v>
      </c>
      <c r="B8014" s="1">
        <v>39818</v>
      </c>
      <c r="C8014" s="1" t="str">
        <f t="shared" si="250"/>
        <v>Jan</v>
      </c>
      <c r="D8014" t="s">
        <v>859</v>
      </c>
      <c r="E8014">
        <v>48</v>
      </c>
      <c r="F8014">
        <v>12635.75</v>
      </c>
      <c r="G8014">
        <v>7.0000000000000007E-2</v>
      </c>
      <c r="H8014" t="str">
        <f t="shared" si="251"/>
        <v>0-10%</v>
      </c>
      <c r="I8014" t="s">
        <v>19</v>
      </c>
      <c r="J8014">
        <v>-335.24</v>
      </c>
      <c r="K8014">
        <v>279.48</v>
      </c>
      <c r="L8014">
        <v>35</v>
      </c>
      <c r="M8014" t="s">
        <v>321</v>
      </c>
      <c r="N8014" t="s">
        <v>259</v>
      </c>
      <c r="O8014" t="s">
        <v>259</v>
      </c>
      <c r="P8014" t="s">
        <v>28</v>
      </c>
      <c r="Q8014" t="s">
        <v>36</v>
      </c>
      <c r="R8014" t="s">
        <v>37</v>
      </c>
      <c r="S8014">
        <v>0.6</v>
      </c>
      <c r="T8014" s="1">
        <v>39818</v>
      </c>
    </row>
    <row r="8015" spans="1:20" x14ac:dyDescent="0.3">
      <c r="A8015">
        <v>57253</v>
      </c>
      <c r="B8015" s="1">
        <v>39818</v>
      </c>
      <c r="C8015" s="1" t="str">
        <f t="shared" si="250"/>
        <v>Jan</v>
      </c>
      <c r="D8015" t="s">
        <v>859</v>
      </c>
      <c r="E8015">
        <v>49</v>
      </c>
      <c r="F8015">
        <v>240.3</v>
      </c>
      <c r="G8015">
        <v>0.08</v>
      </c>
      <c r="H8015" t="str">
        <f t="shared" si="251"/>
        <v>0-10%</v>
      </c>
      <c r="I8015" t="s">
        <v>19</v>
      </c>
      <c r="J8015">
        <v>-139.16</v>
      </c>
      <c r="K8015">
        <v>4.91</v>
      </c>
      <c r="L8015">
        <v>5.68</v>
      </c>
      <c r="M8015" t="s">
        <v>321</v>
      </c>
      <c r="N8015" t="s">
        <v>259</v>
      </c>
      <c r="O8015" t="s">
        <v>259</v>
      </c>
      <c r="P8015" t="s">
        <v>28</v>
      </c>
      <c r="Q8015" t="s">
        <v>36</v>
      </c>
      <c r="R8015" t="s">
        <v>54</v>
      </c>
      <c r="S8015">
        <v>0.7</v>
      </c>
      <c r="T8015" s="1">
        <v>39819</v>
      </c>
    </row>
    <row r="8016" spans="1:20" x14ac:dyDescent="0.3">
      <c r="A8016">
        <v>57253</v>
      </c>
      <c r="B8016" s="1">
        <v>39818</v>
      </c>
      <c r="C8016" s="1" t="str">
        <f t="shared" si="250"/>
        <v>Jan</v>
      </c>
      <c r="D8016" t="s">
        <v>859</v>
      </c>
      <c r="E8016">
        <v>25</v>
      </c>
      <c r="F8016">
        <v>2750.107</v>
      </c>
      <c r="G8016">
        <v>0.04</v>
      </c>
      <c r="H8016" t="str">
        <f t="shared" si="251"/>
        <v>0-10%</v>
      </c>
      <c r="I8016" t="s">
        <v>19</v>
      </c>
      <c r="J8016">
        <v>667.45</v>
      </c>
      <c r="K8016">
        <v>125.99</v>
      </c>
      <c r="L8016">
        <v>5.26</v>
      </c>
      <c r="M8016" t="s">
        <v>321</v>
      </c>
      <c r="N8016" t="s">
        <v>259</v>
      </c>
      <c r="O8016" t="s">
        <v>259</v>
      </c>
      <c r="P8016" t="s">
        <v>28</v>
      </c>
      <c r="Q8016" t="s">
        <v>33</v>
      </c>
      <c r="R8016" t="s">
        <v>34</v>
      </c>
      <c r="S8016">
        <v>0.55000000000000004</v>
      </c>
      <c r="T8016" s="1">
        <v>39818</v>
      </c>
    </row>
    <row r="8017" spans="1:20" x14ac:dyDescent="0.3">
      <c r="A8017">
        <v>57280</v>
      </c>
      <c r="B8017" s="1">
        <v>40939</v>
      </c>
      <c r="C8017" s="1" t="str">
        <f t="shared" si="250"/>
        <v>Jan</v>
      </c>
      <c r="D8017" t="s">
        <v>44</v>
      </c>
      <c r="E8017">
        <v>44</v>
      </c>
      <c r="F8017">
        <v>299.85000000000002</v>
      </c>
      <c r="G8017">
        <v>0.03</v>
      </c>
      <c r="H8017" t="str">
        <f t="shared" si="251"/>
        <v>0-10%</v>
      </c>
      <c r="I8017" t="s">
        <v>39</v>
      </c>
      <c r="J8017">
        <v>-260.8</v>
      </c>
      <c r="K8017">
        <v>6.48</v>
      </c>
      <c r="L8017">
        <v>10.050000000000001</v>
      </c>
      <c r="M8017" t="s">
        <v>721</v>
      </c>
      <c r="N8017" t="s">
        <v>677</v>
      </c>
      <c r="O8017" t="s">
        <v>139</v>
      </c>
      <c r="P8017" t="s">
        <v>32</v>
      </c>
      <c r="Q8017" t="s">
        <v>23</v>
      </c>
      <c r="R8017" t="s">
        <v>43</v>
      </c>
      <c r="S8017">
        <v>0.37</v>
      </c>
      <c r="T8017" s="1">
        <v>40940</v>
      </c>
    </row>
    <row r="8018" spans="1:20" x14ac:dyDescent="0.3">
      <c r="A8018">
        <v>57281</v>
      </c>
      <c r="B8018" s="1">
        <v>40288</v>
      </c>
      <c r="C8018" s="1" t="str">
        <f t="shared" si="250"/>
        <v>Apr</v>
      </c>
      <c r="D8018" t="s">
        <v>25</v>
      </c>
      <c r="E8018">
        <v>26</v>
      </c>
      <c r="F8018">
        <v>561.66</v>
      </c>
      <c r="G8018">
        <v>7.0000000000000007E-2</v>
      </c>
      <c r="H8018" t="str">
        <f t="shared" si="251"/>
        <v>0-10%</v>
      </c>
      <c r="I8018" t="s">
        <v>19</v>
      </c>
      <c r="J8018">
        <v>-111.33</v>
      </c>
      <c r="K8018">
        <v>22.38</v>
      </c>
      <c r="L8018">
        <v>15.1</v>
      </c>
      <c r="M8018" t="s">
        <v>335</v>
      </c>
      <c r="N8018" t="s">
        <v>804</v>
      </c>
      <c r="O8018" t="s">
        <v>142</v>
      </c>
      <c r="P8018" t="s">
        <v>32</v>
      </c>
      <c r="Q8018" t="s">
        <v>23</v>
      </c>
      <c r="R8018" t="s">
        <v>30</v>
      </c>
      <c r="S8018">
        <v>0.38</v>
      </c>
      <c r="T8018" s="1">
        <v>40288</v>
      </c>
    </row>
    <row r="8019" spans="1:20" x14ac:dyDescent="0.3">
      <c r="A8019">
        <v>57281</v>
      </c>
      <c r="B8019" s="1">
        <v>40288</v>
      </c>
      <c r="C8019" s="1" t="str">
        <f t="shared" si="250"/>
        <v>Apr</v>
      </c>
      <c r="D8019" t="s">
        <v>25</v>
      </c>
      <c r="E8019">
        <v>19</v>
      </c>
      <c r="F8019">
        <v>1851.62</v>
      </c>
      <c r="G8019">
        <v>0.09</v>
      </c>
      <c r="H8019" t="str">
        <f t="shared" si="251"/>
        <v>0-10%</v>
      </c>
      <c r="I8019" t="s">
        <v>26</v>
      </c>
      <c r="J8019">
        <v>-220.84</v>
      </c>
      <c r="K8019">
        <v>100.98</v>
      </c>
      <c r="L8019">
        <v>35.840000000000003</v>
      </c>
      <c r="M8019" t="s">
        <v>335</v>
      </c>
      <c r="N8019" t="s">
        <v>804</v>
      </c>
      <c r="O8019" t="s">
        <v>142</v>
      </c>
      <c r="P8019" t="s">
        <v>32</v>
      </c>
      <c r="Q8019" t="s">
        <v>36</v>
      </c>
      <c r="R8019" t="s">
        <v>53</v>
      </c>
      <c r="S8019">
        <v>0.62</v>
      </c>
      <c r="T8019" s="1">
        <v>40290</v>
      </c>
    </row>
    <row r="8020" spans="1:20" x14ac:dyDescent="0.3">
      <c r="A8020">
        <v>57287</v>
      </c>
      <c r="B8020" s="1">
        <v>40844</v>
      </c>
      <c r="C8020" s="1" t="str">
        <f t="shared" si="250"/>
        <v>Oct</v>
      </c>
      <c r="D8020" t="s">
        <v>859</v>
      </c>
      <c r="E8020">
        <v>11</v>
      </c>
      <c r="F8020">
        <v>472.12</v>
      </c>
      <c r="G8020">
        <v>0.03</v>
      </c>
      <c r="H8020" t="str">
        <f t="shared" si="251"/>
        <v>0-10%</v>
      </c>
      <c r="I8020" t="s">
        <v>19</v>
      </c>
      <c r="J8020">
        <v>56.1</v>
      </c>
      <c r="K8020">
        <v>40.97</v>
      </c>
      <c r="L8020">
        <v>1.99</v>
      </c>
      <c r="M8020" t="s">
        <v>741</v>
      </c>
      <c r="N8020" t="s">
        <v>677</v>
      </c>
      <c r="O8020" t="s">
        <v>139</v>
      </c>
      <c r="P8020" t="s">
        <v>32</v>
      </c>
      <c r="Q8020" t="s">
        <v>33</v>
      </c>
      <c r="R8020" t="s">
        <v>48</v>
      </c>
      <c r="S8020">
        <v>0.42</v>
      </c>
      <c r="T8020" s="1">
        <v>40845</v>
      </c>
    </row>
    <row r="8021" spans="1:20" x14ac:dyDescent="0.3">
      <c r="A8021">
        <v>57314</v>
      </c>
      <c r="B8021" s="1">
        <v>40463</v>
      </c>
      <c r="C8021" s="1" t="str">
        <f t="shared" si="250"/>
        <v>Oct</v>
      </c>
      <c r="D8021" t="s">
        <v>18</v>
      </c>
      <c r="E8021">
        <v>22</v>
      </c>
      <c r="F8021">
        <v>846.35</v>
      </c>
      <c r="G8021">
        <v>0.04</v>
      </c>
      <c r="H8021" t="str">
        <f t="shared" si="251"/>
        <v>0-10%</v>
      </c>
      <c r="I8021" t="s">
        <v>39</v>
      </c>
      <c r="J8021">
        <v>341.53</v>
      </c>
      <c r="K8021">
        <v>37.94</v>
      </c>
      <c r="L8021">
        <v>5.08</v>
      </c>
      <c r="M8021" t="s">
        <v>189</v>
      </c>
      <c r="N8021" t="s">
        <v>207</v>
      </c>
      <c r="O8021" t="s">
        <v>115</v>
      </c>
      <c r="P8021" t="s">
        <v>42</v>
      </c>
      <c r="Q8021" t="s">
        <v>23</v>
      </c>
      <c r="R8021" t="s">
        <v>43</v>
      </c>
      <c r="S8021">
        <v>0.38</v>
      </c>
      <c r="T8021" s="1">
        <v>40467</v>
      </c>
    </row>
    <row r="8022" spans="1:20" x14ac:dyDescent="0.3">
      <c r="A8022">
        <v>57314</v>
      </c>
      <c r="B8022" s="1">
        <v>40463</v>
      </c>
      <c r="C8022" s="1" t="str">
        <f t="shared" si="250"/>
        <v>Oct</v>
      </c>
      <c r="D8022" t="s">
        <v>18</v>
      </c>
      <c r="E8022">
        <v>26</v>
      </c>
      <c r="F8022">
        <v>1976.3945000000001</v>
      </c>
      <c r="G8022">
        <v>0</v>
      </c>
      <c r="H8022" t="str">
        <f t="shared" si="251"/>
        <v>0-10%</v>
      </c>
      <c r="I8022" t="s">
        <v>19</v>
      </c>
      <c r="J8022">
        <v>473.36</v>
      </c>
      <c r="K8022">
        <v>85.99</v>
      </c>
      <c r="L8022">
        <v>2.79</v>
      </c>
      <c r="M8022" t="s">
        <v>189</v>
      </c>
      <c r="N8022" t="s">
        <v>207</v>
      </c>
      <c r="O8022" t="s">
        <v>115</v>
      </c>
      <c r="P8022" t="s">
        <v>42</v>
      </c>
      <c r="Q8022" t="s">
        <v>33</v>
      </c>
      <c r="R8022" t="s">
        <v>34</v>
      </c>
      <c r="S8022">
        <v>0.57999999999999996</v>
      </c>
      <c r="T8022" s="1">
        <v>40470</v>
      </c>
    </row>
    <row r="8023" spans="1:20" x14ac:dyDescent="0.3">
      <c r="A8023">
        <v>57318</v>
      </c>
      <c r="B8023" s="1">
        <v>40188</v>
      </c>
      <c r="C8023" s="1" t="str">
        <f t="shared" si="250"/>
        <v>Jan</v>
      </c>
      <c r="D8023" t="s">
        <v>44</v>
      </c>
      <c r="E8023">
        <v>33</v>
      </c>
      <c r="F8023">
        <v>158.79</v>
      </c>
      <c r="G8023">
        <v>0.02</v>
      </c>
      <c r="H8023" t="str">
        <f t="shared" si="251"/>
        <v>0-10%</v>
      </c>
      <c r="I8023" t="s">
        <v>19</v>
      </c>
      <c r="J8023">
        <v>74.14</v>
      </c>
      <c r="K8023">
        <v>4.91</v>
      </c>
      <c r="L8023">
        <v>0.5</v>
      </c>
      <c r="M8023" t="s">
        <v>397</v>
      </c>
      <c r="N8023" t="s">
        <v>141</v>
      </c>
      <c r="O8023" t="s">
        <v>142</v>
      </c>
      <c r="P8023" t="s">
        <v>22</v>
      </c>
      <c r="Q8023" t="s">
        <v>23</v>
      </c>
      <c r="R8023" t="s">
        <v>56</v>
      </c>
      <c r="S8023">
        <v>0.36</v>
      </c>
      <c r="T8023" s="1">
        <v>40190</v>
      </c>
    </row>
    <row r="8024" spans="1:20" x14ac:dyDescent="0.3">
      <c r="A8024">
        <v>57318</v>
      </c>
      <c r="B8024" s="1">
        <v>40188</v>
      </c>
      <c r="C8024" s="1" t="str">
        <f t="shared" si="250"/>
        <v>Jan</v>
      </c>
      <c r="D8024" t="s">
        <v>44</v>
      </c>
      <c r="E8024">
        <v>12</v>
      </c>
      <c r="F8024">
        <v>79.06</v>
      </c>
      <c r="G8024">
        <v>0.1</v>
      </c>
      <c r="H8024" t="str">
        <f t="shared" si="251"/>
        <v>0-10%</v>
      </c>
      <c r="I8024" t="s">
        <v>19</v>
      </c>
      <c r="J8024">
        <v>-47</v>
      </c>
      <c r="K8024">
        <v>6.68</v>
      </c>
      <c r="L8024">
        <v>6.92</v>
      </c>
      <c r="M8024" t="s">
        <v>397</v>
      </c>
      <c r="N8024" t="s">
        <v>141</v>
      </c>
      <c r="O8024" t="s">
        <v>142</v>
      </c>
      <c r="P8024" t="s">
        <v>22</v>
      </c>
      <c r="Q8024" t="s">
        <v>23</v>
      </c>
      <c r="R8024" t="s">
        <v>43</v>
      </c>
      <c r="S8024">
        <v>0.37</v>
      </c>
      <c r="T8024" s="1">
        <v>40190</v>
      </c>
    </row>
    <row r="8025" spans="1:20" x14ac:dyDescent="0.3">
      <c r="A8025">
        <v>57344</v>
      </c>
      <c r="B8025" s="1">
        <v>40445</v>
      </c>
      <c r="C8025" s="1" t="str">
        <f t="shared" si="250"/>
        <v>Sep</v>
      </c>
      <c r="D8025" t="s">
        <v>25</v>
      </c>
      <c r="E8025">
        <v>47</v>
      </c>
      <c r="F8025">
        <v>1060.0605</v>
      </c>
      <c r="G8025">
        <v>0.1</v>
      </c>
      <c r="H8025" t="str">
        <f t="shared" si="251"/>
        <v>0-10%</v>
      </c>
      <c r="I8025" t="s">
        <v>19</v>
      </c>
      <c r="J8025">
        <v>-71.03</v>
      </c>
      <c r="K8025">
        <v>28.99</v>
      </c>
      <c r="L8025">
        <v>8.59</v>
      </c>
      <c r="M8025" t="s">
        <v>52</v>
      </c>
      <c r="N8025" t="s">
        <v>86</v>
      </c>
      <c r="O8025" t="s">
        <v>86</v>
      </c>
      <c r="P8025" t="s">
        <v>32</v>
      </c>
      <c r="Q8025" t="s">
        <v>33</v>
      </c>
      <c r="R8025" t="s">
        <v>34</v>
      </c>
      <c r="S8025">
        <v>0.56000000000000005</v>
      </c>
      <c r="T8025" s="1">
        <v>40447</v>
      </c>
    </row>
    <row r="8026" spans="1:20" x14ac:dyDescent="0.3">
      <c r="A8026">
        <v>57350</v>
      </c>
      <c r="B8026" s="1">
        <v>40688</v>
      </c>
      <c r="C8026" s="1" t="str">
        <f t="shared" si="250"/>
        <v>May</v>
      </c>
      <c r="D8026" t="s">
        <v>25</v>
      </c>
      <c r="E8026">
        <v>33</v>
      </c>
      <c r="F8026">
        <v>140.63</v>
      </c>
      <c r="G8026">
        <v>0.09</v>
      </c>
      <c r="H8026" t="str">
        <f t="shared" si="251"/>
        <v>0-10%</v>
      </c>
      <c r="I8026" t="s">
        <v>19</v>
      </c>
      <c r="J8026">
        <v>-111.87</v>
      </c>
      <c r="K8026">
        <v>4.28</v>
      </c>
      <c r="L8026">
        <v>5.68</v>
      </c>
      <c r="M8026" t="s">
        <v>728</v>
      </c>
      <c r="N8026" t="s">
        <v>141</v>
      </c>
      <c r="O8026" t="s">
        <v>142</v>
      </c>
      <c r="P8026" t="s">
        <v>22</v>
      </c>
      <c r="Q8026" t="s">
        <v>23</v>
      </c>
      <c r="R8026" t="s">
        <v>43</v>
      </c>
      <c r="S8026">
        <v>0.4</v>
      </c>
      <c r="T8026" s="1">
        <v>40689</v>
      </c>
    </row>
    <row r="8027" spans="1:20" x14ac:dyDescent="0.3">
      <c r="A8027">
        <v>57350</v>
      </c>
      <c r="B8027" s="1">
        <v>40688</v>
      </c>
      <c r="C8027" s="1" t="str">
        <f t="shared" si="250"/>
        <v>May</v>
      </c>
      <c r="D8027" t="s">
        <v>25</v>
      </c>
      <c r="E8027">
        <v>50</v>
      </c>
      <c r="F8027">
        <v>4872.6674999999996</v>
      </c>
      <c r="G8027">
        <v>0.09</v>
      </c>
      <c r="H8027" t="str">
        <f t="shared" si="251"/>
        <v>0-10%</v>
      </c>
      <c r="I8027" t="s">
        <v>19</v>
      </c>
      <c r="J8027">
        <v>851.31</v>
      </c>
      <c r="K8027">
        <v>125.99</v>
      </c>
      <c r="L8027">
        <v>8.8000000000000007</v>
      </c>
      <c r="M8027" t="s">
        <v>728</v>
      </c>
      <c r="N8027" t="s">
        <v>141</v>
      </c>
      <c r="O8027" t="s">
        <v>142</v>
      </c>
      <c r="P8027" t="s">
        <v>22</v>
      </c>
      <c r="Q8027" t="s">
        <v>33</v>
      </c>
      <c r="R8027" t="s">
        <v>34</v>
      </c>
      <c r="S8027">
        <v>0.59</v>
      </c>
      <c r="T8027" s="1">
        <v>40689</v>
      </c>
    </row>
    <row r="8028" spans="1:20" x14ac:dyDescent="0.3">
      <c r="A8028">
        <v>57376</v>
      </c>
      <c r="B8028" s="1">
        <v>40713</v>
      </c>
      <c r="C8028" s="1" t="str">
        <f t="shared" si="250"/>
        <v>Jun</v>
      </c>
      <c r="D8028" t="s">
        <v>859</v>
      </c>
      <c r="E8028">
        <v>44</v>
      </c>
      <c r="F8028">
        <v>442.72</v>
      </c>
      <c r="G8028">
        <v>7.0000000000000007E-2</v>
      </c>
      <c r="H8028" t="str">
        <f t="shared" si="251"/>
        <v>0-10%</v>
      </c>
      <c r="I8028" t="s">
        <v>19</v>
      </c>
      <c r="J8028">
        <v>-168.38</v>
      </c>
      <c r="K8028">
        <v>10.52</v>
      </c>
      <c r="L8028">
        <v>7.94</v>
      </c>
      <c r="M8028" t="s">
        <v>176</v>
      </c>
      <c r="N8028" t="s">
        <v>207</v>
      </c>
      <c r="O8028" t="s">
        <v>115</v>
      </c>
      <c r="P8028" t="s">
        <v>22</v>
      </c>
      <c r="Q8028" t="s">
        <v>36</v>
      </c>
      <c r="R8028" t="s">
        <v>37</v>
      </c>
      <c r="S8028">
        <v>0.52</v>
      </c>
      <c r="T8028" s="1">
        <v>40715</v>
      </c>
    </row>
    <row r="8029" spans="1:20" x14ac:dyDescent="0.3">
      <c r="A8029">
        <v>57376</v>
      </c>
      <c r="B8029" s="1">
        <v>40713</v>
      </c>
      <c r="C8029" s="1" t="str">
        <f t="shared" si="250"/>
        <v>Jun</v>
      </c>
      <c r="D8029" t="s">
        <v>859</v>
      </c>
      <c r="E8029">
        <v>6</v>
      </c>
      <c r="F8029">
        <v>326.89299999999997</v>
      </c>
      <c r="G8029">
        <v>7.0000000000000007E-2</v>
      </c>
      <c r="H8029" t="str">
        <f t="shared" si="251"/>
        <v>0-10%</v>
      </c>
      <c r="I8029" t="s">
        <v>19</v>
      </c>
      <c r="J8029">
        <v>-223.21</v>
      </c>
      <c r="K8029">
        <v>65.989999999999995</v>
      </c>
      <c r="L8029">
        <v>5.31</v>
      </c>
      <c r="M8029" t="s">
        <v>176</v>
      </c>
      <c r="N8029" t="s">
        <v>207</v>
      </c>
      <c r="O8029" t="s">
        <v>115</v>
      </c>
      <c r="P8029" t="s">
        <v>22</v>
      </c>
      <c r="Q8029" t="s">
        <v>33</v>
      </c>
      <c r="R8029" t="s">
        <v>34</v>
      </c>
      <c r="S8029">
        <v>0.56999999999999995</v>
      </c>
      <c r="T8029" s="1">
        <v>40713</v>
      </c>
    </row>
    <row r="8030" spans="1:20" x14ac:dyDescent="0.3">
      <c r="A8030">
        <v>57378</v>
      </c>
      <c r="B8030" s="1">
        <v>40175</v>
      </c>
      <c r="C8030" s="1" t="str">
        <f t="shared" si="250"/>
        <v>Dec</v>
      </c>
      <c r="D8030" t="s">
        <v>859</v>
      </c>
      <c r="E8030">
        <v>9</v>
      </c>
      <c r="F8030">
        <v>266.27</v>
      </c>
      <c r="G8030">
        <v>0.02</v>
      </c>
      <c r="H8030" t="str">
        <f t="shared" si="251"/>
        <v>0-10%</v>
      </c>
      <c r="I8030" t="s">
        <v>19</v>
      </c>
      <c r="J8030">
        <v>-5.7</v>
      </c>
      <c r="K8030">
        <v>29.89</v>
      </c>
      <c r="L8030">
        <v>1.99</v>
      </c>
      <c r="M8030" t="s">
        <v>824</v>
      </c>
      <c r="N8030" t="s">
        <v>804</v>
      </c>
      <c r="O8030" t="s">
        <v>142</v>
      </c>
      <c r="P8030" t="s">
        <v>22</v>
      </c>
      <c r="Q8030" t="s">
        <v>33</v>
      </c>
      <c r="R8030" t="s">
        <v>48</v>
      </c>
      <c r="S8030">
        <v>0.5</v>
      </c>
      <c r="T8030" s="1">
        <v>40176</v>
      </c>
    </row>
    <row r="8031" spans="1:20" x14ac:dyDescent="0.3">
      <c r="A8031">
        <v>57378</v>
      </c>
      <c r="B8031" s="1">
        <v>40175</v>
      </c>
      <c r="C8031" s="1" t="str">
        <f t="shared" si="250"/>
        <v>Dec</v>
      </c>
      <c r="D8031" t="s">
        <v>859</v>
      </c>
      <c r="E8031">
        <v>10</v>
      </c>
      <c r="F8031">
        <v>38.44</v>
      </c>
      <c r="G8031">
        <v>0.01</v>
      </c>
      <c r="H8031" t="str">
        <f t="shared" si="251"/>
        <v>0-10%</v>
      </c>
      <c r="I8031" t="s">
        <v>39</v>
      </c>
      <c r="J8031">
        <v>-26.19</v>
      </c>
      <c r="K8031">
        <v>3.28</v>
      </c>
      <c r="L8031">
        <v>3.97</v>
      </c>
      <c r="M8031" t="s">
        <v>824</v>
      </c>
      <c r="N8031" t="s">
        <v>804</v>
      </c>
      <c r="O8031" t="s">
        <v>142</v>
      </c>
      <c r="P8031" t="s">
        <v>22</v>
      </c>
      <c r="Q8031" t="s">
        <v>23</v>
      </c>
      <c r="R8031" t="s">
        <v>59</v>
      </c>
      <c r="S8031">
        <v>0.56000000000000005</v>
      </c>
      <c r="T8031" s="1">
        <v>40175</v>
      </c>
    </row>
    <row r="8032" spans="1:20" x14ac:dyDescent="0.3">
      <c r="A8032">
        <v>57380</v>
      </c>
      <c r="B8032" s="1">
        <v>40836</v>
      </c>
      <c r="C8032" s="1" t="str">
        <f t="shared" si="250"/>
        <v>Oct</v>
      </c>
      <c r="D8032" t="s">
        <v>18</v>
      </c>
      <c r="E8032">
        <v>3</v>
      </c>
      <c r="F8032">
        <v>545.88</v>
      </c>
      <c r="G8032">
        <v>0.05</v>
      </c>
      <c r="H8032" t="str">
        <f t="shared" si="251"/>
        <v>0-10%</v>
      </c>
      <c r="I8032" t="s">
        <v>26</v>
      </c>
      <c r="J8032">
        <v>-95.04</v>
      </c>
      <c r="K8032">
        <v>212.6</v>
      </c>
      <c r="L8032">
        <v>52.2</v>
      </c>
      <c r="M8032" t="s">
        <v>688</v>
      </c>
      <c r="N8032" t="s">
        <v>804</v>
      </c>
      <c r="O8032" t="s">
        <v>142</v>
      </c>
      <c r="P8032" t="s">
        <v>28</v>
      </c>
      <c r="Q8032" t="s">
        <v>36</v>
      </c>
      <c r="R8032" t="s">
        <v>54</v>
      </c>
      <c r="S8032">
        <v>0.64</v>
      </c>
      <c r="T8032" s="1">
        <v>40840</v>
      </c>
    </row>
    <row r="8033" spans="1:20" x14ac:dyDescent="0.3">
      <c r="A8033">
        <v>57381</v>
      </c>
      <c r="B8033" s="1">
        <v>40032</v>
      </c>
      <c r="C8033" s="1" t="str">
        <f t="shared" si="250"/>
        <v>Aug</v>
      </c>
      <c r="D8033" t="s">
        <v>25</v>
      </c>
      <c r="E8033">
        <v>13</v>
      </c>
      <c r="F8033">
        <v>515.23</v>
      </c>
      <c r="G8033">
        <v>0.1</v>
      </c>
      <c r="H8033" t="str">
        <f t="shared" si="251"/>
        <v>0-10%</v>
      </c>
      <c r="I8033" t="s">
        <v>19</v>
      </c>
      <c r="J8033">
        <v>171.4</v>
      </c>
      <c r="K8033">
        <v>41.94</v>
      </c>
      <c r="L8033">
        <v>2.99</v>
      </c>
      <c r="M8033" t="s">
        <v>789</v>
      </c>
      <c r="N8033" t="s">
        <v>141</v>
      </c>
      <c r="O8033" t="s">
        <v>142</v>
      </c>
      <c r="P8033" t="s">
        <v>28</v>
      </c>
      <c r="Q8033" t="s">
        <v>23</v>
      </c>
      <c r="R8033" t="s">
        <v>30</v>
      </c>
      <c r="S8033">
        <v>0.35</v>
      </c>
      <c r="T8033" s="1">
        <v>40033</v>
      </c>
    </row>
    <row r="8034" spans="1:20" x14ac:dyDescent="0.3">
      <c r="A8034">
        <v>57381</v>
      </c>
      <c r="B8034" s="1">
        <v>40032</v>
      </c>
      <c r="C8034" s="1" t="str">
        <f t="shared" si="250"/>
        <v>Aug</v>
      </c>
      <c r="D8034" t="s">
        <v>25</v>
      </c>
      <c r="E8034">
        <v>22</v>
      </c>
      <c r="F8034">
        <v>41.65</v>
      </c>
      <c r="G8034">
        <v>0.06</v>
      </c>
      <c r="H8034" t="str">
        <f t="shared" si="251"/>
        <v>0-10%</v>
      </c>
      <c r="I8034" t="s">
        <v>19</v>
      </c>
      <c r="J8034">
        <v>-13.86</v>
      </c>
      <c r="K8034">
        <v>1.98</v>
      </c>
      <c r="L8034">
        <v>0.7</v>
      </c>
      <c r="M8034" t="s">
        <v>789</v>
      </c>
      <c r="N8034" t="s">
        <v>141</v>
      </c>
      <c r="O8034" t="s">
        <v>142</v>
      </c>
      <c r="P8034" t="s">
        <v>28</v>
      </c>
      <c r="Q8034" t="s">
        <v>23</v>
      </c>
      <c r="R8034" t="s">
        <v>46</v>
      </c>
      <c r="S8034">
        <v>0.83</v>
      </c>
      <c r="T8034" s="1">
        <v>40032</v>
      </c>
    </row>
    <row r="8035" spans="1:20" x14ac:dyDescent="0.3">
      <c r="A8035">
        <v>57382</v>
      </c>
      <c r="B8035" s="1">
        <v>39895</v>
      </c>
      <c r="C8035" s="1" t="str">
        <f t="shared" si="250"/>
        <v>Mar</v>
      </c>
      <c r="D8035" t="s">
        <v>44</v>
      </c>
      <c r="E8035">
        <v>25</v>
      </c>
      <c r="F8035">
        <v>106.04</v>
      </c>
      <c r="G8035">
        <v>0.09</v>
      </c>
      <c r="H8035" t="str">
        <f t="shared" si="251"/>
        <v>0-10%</v>
      </c>
      <c r="I8035" t="s">
        <v>19</v>
      </c>
      <c r="J8035">
        <v>16.899999999999999</v>
      </c>
      <c r="K8035">
        <v>4.55</v>
      </c>
      <c r="L8035">
        <v>1.49</v>
      </c>
      <c r="M8035" t="s">
        <v>331</v>
      </c>
      <c r="N8035" t="s">
        <v>259</v>
      </c>
      <c r="O8035" t="s">
        <v>259</v>
      </c>
      <c r="P8035" t="s">
        <v>28</v>
      </c>
      <c r="Q8035" t="s">
        <v>23</v>
      </c>
      <c r="R8035" t="s">
        <v>30</v>
      </c>
      <c r="S8035">
        <v>0.35</v>
      </c>
      <c r="T8035" s="1">
        <v>39897</v>
      </c>
    </row>
    <row r="8036" spans="1:20" x14ac:dyDescent="0.3">
      <c r="A8036">
        <v>57382</v>
      </c>
      <c r="B8036" s="1">
        <v>39895</v>
      </c>
      <c r="C8036" s="1" t="str">
        <f t="shared" si="250"/>
        <v>Mar</v>
      </c>
      <c r="D8036" t="s">
        <v>44</v>
      </c>
      <c r="E8036">
        <v>45</v>
      </c>
      <c r="F8036">
        <v>452.93</v>
      </c>
      <c r="G8036">
        <v>7.0000000000000007E-2</v>
      </c>
      <c r="H8036" t="str">
        <f t="shared" si="251"/>
        <v>0-10%</v>
      </c>
      <c r="I8036" t="s">
        <v>39</v>
      </c>
      <c r="J8036">
        <v>20.14</v>
      </c>
      <c r="K8036">
        <v>9.7799999999999994</v>
      </c>
      <c r="L8036">
        <v>5.76</v>
      </c>
      <c r="M8036" t="s">
        <v>331</v>
      </c>
      <c r="N8036" t="s">
        <v>259</v>
      </c>
      <c r="O8036" t="s">
        <v>259</v>
      </c>
      <c r="P8036" t="s">
        <v>28</v>
      </c>
      <c r="Q8036" t="s">
        <v>23</v>
      </c>
      <c r="R8036" t="s">
        <v>51</v>
      </c>
      <c r="S8036">
        <v>0.35</v>
      </c>
      <c r="T8036" s="1">
        <v>39897</v>
      </c>
    </row>
    <row r="8037" spans="1:20" x14ac:dyDescent="0.3">
      <c r="A8037">
        <v>57409</v>
      </c>
      <c r="B8037" s="1">
        <v>40137</v>
      </c>
      <c r="C8037" s="1" t="str">
        <f t="shared" si="250"/>
        <v>Nov</v>
      </c>
      <c r="D8037" t="s">
        <v>859</v>
      </c>
      <c r="E8037">
        <v>1</v>
      </c>
      <c r="F8037">
        <v>90.88</v>
      </c>
      <c r="G8037">
        <v>0.1</v>
      </c>
      <c r="H8037" t="str">
        <f t="shared" si="251"/>
        <v>0-10%</v>
      </c>
      <c r="I8037" t="s">
        <v>19</v>
      </c>
      <c r="J8037">
        <v>-259.63</v>
      </c>
      <c r="K8037">
        <v>100.98</v>
      </c>
      <c r="L8037">
        <v>7.18</v>
      </c>
      <c r="M8037" t="s">
        <v>221</v>
      </c>
      <c r="N8037" t="s">
        <v>259</v>
      </c>
      <c r="O8037" t="s">
        <v>259</v>
      </c>
      <c r="P8037" t="s">
        <v>22</v>
      </c>
      <c r="Q8037" t="s">
        <v>33</v>
      </c>
      <c r="R8037" t="s">
        <v>48</v>
      </c>
      <c r="S8037">
        <v>0.4</v>
      </c>
      <c r="T8037" s="1">
        <v>40138</v>
      </c>
    </row>
    <row r="8038" spans="1:20" x14ac:dyDescent="0.3">
      <c r="A8038">
        <v>57409</v>
      </c>
      <c r="B8038" s="1">
        <v>40137</v>
      </c>
      <c r="C8038" s="1" t="str">
        <f t="shared" si="250"/>
        <v>Nov</v>
      </c>
      <c r="D8038" t="s">
        <v>859</v>
      </c>
      <c r="E8038">
        <v>34</v>
      </c>
      <c r="F8038">
        <v>6236.4754999999996</v>
      </c>
      <c r="G8038">
        <v>0.03</v>
      </c>
      <c r="H8038" t="str">
        <f t="shared" si="251"/>
        <v>0-10%</v>
      </c>
      <c r="I8038" t="s">
        <v>19</v>
      </c>
      <c r="J8038">
        <v>1928.66</v>
      </c>
      <c r="K8038">
        <v>205.99</v>
      </c>
      <c r="L8038">
        <v>3</v>
      </c>
      <c r="M8038" t="s">
        <v>221</v>
      </c>
      <c r="N8038" t="s">
        <v>259</v>
      </c>
      <c r="O8038" t="s">
        <v>259</v>
      </c>
      <c r="P8038" t="s">
        <v>22</v>
      </c>
      <c r="Q8038" t="s">
        <v>33</v>
      </c>
      <c r="R8038" t="s">
        <v>34</v>
      </c>
      <c r="S8038">
        <v>0.57999999999999996</v>
      </c>
      <c r="T8038" s="1">
        <v>40138</v>
      </c>
    </row>
    <row r="8039" spans="1:20" x14ac:dyDescent="0.3">
      <c r="A8039">
        <v>57412</v>
      </c>
      <c r="B8039" s="1">
        <v>40007</v>
      </c>
      <c r="C8039" s="1" t="str">
        <f t="shared" si="250"/>
        <v>Jul</v>
      </c>
      <c r="D8039" t="s">
        <v>18</v>
      </c>
      <c r="E8039">
        <v>34</v>
      </c>
      <c r="F8039">
        <v>223.499</v>
      </c>
      <c r="G8039">
        <v>0.06</v>
      </c>
      <c r="H8039" t="str">
        <f t="shared" si="251"/>
        <v>0-10%</v>
      </c>
      <c r="I8039" t="s">
        <v>19</v>
      </c>
      <c r="J8039">
        <v>-122.13</v>
      </c>
      <c r="K8039">
        <v>7.99</v>
      </c>
      <c r="L8039">
        <v>5.03</v>
      </c>
      <c r="M8039" t="s">
        <v>709</v>
      </c>
      <c r="N8039" t="s">
        <v>804</v>
      </c>
      <c r="O8039" t="s">
        <v>142</v>
      </c>
      <c r="P8039" t="s">
        <v>28</v>
      </c>
      <c r="Q8039" t="s">
        <v>33</v>
      </c>
      <c r="R8039" t="s">
        <v>34</v>
      </c>
      <c r="S8039">
        <v>0.6</v>
      </c>
      <c r="T8039" s="1">
        <v>40007</v>
      </c>
    </row>
    <row r="8040" spans="1:20" x14ac:dyDescent="0.3">
      <c r="A8040">
        <v>57415</v>
      </c>
      <c r="B8040" s="1">
        <v>39896</v>
      </c>
      <c r="C8040" s="1" t="str">
        <f t="shared" si="250"/>
        <v>Mar</v>
      </c>
      <c r="D8040" t="s">
        <v>44</v>
      </c>
      <c r="E8040">
        <v>6</v>
      </c>
      <c r="F8040">
        <v>101.52</v>
      </c>
      <c r="G8040">
        <v>0.02</v>
      </c>
      <c r="H8040" t="str">
        <f t="shared" si="251"/>
        <v>0-10%</v>
      </c>
      <c r="I8040" t="s">
        <v>19</v>
      </c>
      <c r="J8040">
        <v>-16.37</v>
      </c>
      <c r="K8040">
        <v>15.42</v>
      </c>
      <c r="L8040">
        <v>5.41</v>
      </c>
      <c r="M8040" t="s">
        <v>300</v>
      </c>
      <c r="N8040" t="s">
        <v>259</v>
      </c>
      <c r="O8040" t="s">
        <v>259</v>
      </c>
      <c r="P8040" t="s">
        <v>28</v>
      </c>
      <c r="Q8040" t="s">
        <v>23</v>
      </c>
      <c r="R8040" t="s">
        <v>24</v>
      </c>
      <c r="S8040">
        <v>0.59</v>
      </c>
      <c r="T8040" s="1">
        <v>39897</v>
      </c>
    </row>
    <row r="8041" spans="1:20" x14ac:dyDescent="0.3">
      <c r="A8041">
        <v>57440</v>
      </c>
      <c r="B8041" s="1">
        <v>40382</v>
      </c>
      <c r="C8041" s="1" t="str">
        <f t="shared" si="250"/>
        <v>Jul</v>
      </c>
      <c r="D8041" t="s">
        <v>18</v>
      </c>
      <c r="E8041">
        <v>12</v>
      </c>
      <c r="F8041">
        <v>1171.232</v>
      </c>
      <c r="G8041">
        <v>0.04</v>
      </c>
      <c r="H8041" t="str">
        <f t="shared" si="251"/>
        <v>0-10%</v>
      </c>
      <c r="I8041" t="s">
        <v>39</v>
      </c>
      <c r="J8041">
        <v>-43.25</v>
      </c>
      <c r="K8041">
        <v>115.99</v>
      </c>
      <c r="L8041">
        <v>2.5</v>
      </c>
      <c r="M8041" t="s">
        <v>765</v>
      </c>
      <c r="N8041" t="s">
        <v>759</v>
      </c>
      <c r="O8041" t="s">
        <v>759</v>
      </c>
      <c r="P8041" t="s">
        <v>42</v>
      </c>
      <c r="Q8041" t="s">
        <v>33</v>
      </c>
      <c r="R8041" t="s">
        <v>34</v>
      </c>
      <c r="S8041">
        <v>0.57999999999999996</v>
      </c>
      <c r="T8041" s="1">
        <v>40389</v>
      </c>
    </row>
    <row r="8042" spans="1:20" x14ac:dyDescent="0.3">
      <c r="A8042">
        <v>57444</v>
      </c>
      <c r="B8042" s="1">
        <v>40677</v>
      </c>
      <c r="C8042" s="1" t="str">
        <f t="shared" si="250"/>
        <v>May</v>
      </c>
      <c r="D8042" t="s">
        <v>859</v>
      </c>
      <c r="E8042">
        <v>24</v>
      </c>
      <c r="F8042">
        <v>178.92</v>
      </c>
      <c r="G8042">
        <v>0.09</v>
      </c>
      <c r="H8042" t="str">
        <f t="shared" si="251"/>
        <v>0-10%</v>
      </c>
      <c r="I8042" t="s">
        <v>19</v>
      </c>
      <c r="J8042">
        <v>-56.11</v>
      </c>
      <c r="K8042">
        <v>7.68</v>
      </c>
      <c r="L8042">
        <v>6.16</v>
      </c>
      <c r="M8042" t="s">
        <v>779</v>
      </c>
      <c r="N8042" t="s">
        <v>141</v>
      </c>
      <c r="O8042" t="s">
        <v>142</v>
      </c>
      <c r="P8042" t="s">
        <v>28</v>
      </c>
      <c r="Q8042" t="s">
        <v>23</v>
      </c>
      <c r="R8042" t="s">
        <v>30</v>
      </c>
      <c r="S8042">
        <v>0.35</v>
      </c>
      <c r="T8042" s="1">
        <v>40678</v>
      </c>
    </row>
    <row r="8043" spans="1:20" x14ac:dyDescent="0.3">
      <c r="A8043">
        <v>57447</v>
      </c>
      <c r="B8043" s="1">
        <v>40728</v>
      </c>
      <c r="C8043" s="1" t="str">
        <f t="shared" si="250"/>
        <v>Jul</v>
      </c>
      <c r="D8043" t="s">
        <v>859</v>
      </c>
      <c r="E8043">
        <v>39</v>
      </c>
      <c r="F8043">
        <v>315.88</v>
      </c>
      <c r="G8043">
        <v>0.09</v>
      </c>
      <c r="H8043" t="str">
        <f t="shared" si="251"/>
        <v>0-10%</v>
      </c>
      <c r="I8043" t="s">
        <v>19</v>
      </c>
      <c r="J8043">
        <v>-60.4</v>
      </c>
      <c r="K8043">
        <v>8.4600000000000009</v>
      </c>
      <c r="L8043">
        <v>3.62</v>
      </c>
      <c r="M8043" t="s">
        <v>62</v>
      </c>
      <c r="N8043" t="s">
        <v>259</v>
      </c>
      <c r="O8043" t="s">
        <v>259</v>
      </c>
      <c r="P8043" t="s">
        <v>32</v>
      </c>
      <c r="Q8043" t="s">
        <v>33</v>
      </c>
      <c r="R8043" t="s">
        <v>48</v>
      </c>
      <c r="S8043">
        <v>0.61</v>
      </c>
      <c r="T8043" s="1">
        <v>40728</v>
      </c>
    </row>
    <row r="8044" spans="1:20" x14ac:dyDescent="0.3">
      <c r="A8044">
        <v>57447</v>
      </c>
      <c r="B8044" s="1">
        <v>40728</v>
      </c>
      <c r="C8044" s="1" t="str">
        <f t="shared" si="250"/>
        <v>Jul</v>
      </c>
      <c r="D8044" t="s">
        <v>859</v>
      </c>
      <c r="E8044">
        <v>8</v>
      </c>
      <c r="F8044">
        <v>258.11</v>
      </c>
      <c r="G8044">
        <v>0.06</v>
      </c>
      <c r="H8044" t="str">
        <f t="shared" si="251"/>
        <v>0-10%</v>
      </c>
      <c r="I8044" t="s">
        <v>19</v>
      </c>
      <c r="J8044">
        <v>-113.6</v>
      </c>
      <c r="K8044">
        <v>30.98</v>
      </c>
      <c r="L8044">
        <v>6.5</v>
      </c>
      <c r="M8044" t="s">
        <v>62</v>
      </c>
      <c r="N8044" t="s">
        <v>259</v>
      </c>
      <c r="O8044" t="s">
        <v>259</v>
      </c>
      <c r="P8044" t="s">
        <v>32</v>
      </c>
      <c r="Q8044" t="s">
        <v>33</v>
      </c>
      <c r="R8044" t="s">
        <v>48</v>
      </c>
      <c r="S8044">
        <v>0.79</v>
      </c>
      <c r="T8044" s="1">
        <v>40731</v>
      </c>
    </row>
    <row r="8045" spans="1:20" x14ac:dyDescent="0.3">
      <c r="A8045">
        <v>57475</v>
      </c>
      <c r="B8045" s="1">
        <v>40455</v>
      </c>
      <c r="C8045" s="1" t="str">
        <f t="shared" si="250"/>
        <v>Oct</v>
      </c>
      <c r="D8045" t="s">
        <v>18</v>
      </c>
      <c r="E8045">
        <v>32</v>
      </c>
      <c r="F8045">
        <v>167.07</v>
      </c>
      <c r="G8045">
        <v>0.04</v>
      </c>
      <c r="H8045" t="str">
        <f t="shared" si="251"/>
        <v>0-10%</v>
      </c>
      <c r="I8045" t="s">
        <v>19</v>
      </c>
      <c r="J8045">
        <v>-93.23</v>
      </c>
      <c r="K8045">
        <v>4.91</v>
      </c>
      <c r="L8045">
        <v>5.68</v>
      </c>
      <c r="M8045" t="s">
        <v>544</v>
      </c>
      <c r="N8045" t="s">
        <v>611</v>
      </c>
      <c r="O8045" t="s">
        <v>115</v>
      </c>
      <c r="P8045" t="s">
        <v>42</v>
      </c>
      <c r="Q8045" t="s">
        <v>23</v>
      </c>
      <c r="R8045" t="s">
        <v>30</v>
      </c>
      <c r="S8045">
        <v>0.36</v>
      </c>
      <c r="T8045" s="1">
        <v>40462</v>
      </c>
    </row>
    <row r="8046" spans="1:20" x14ac:dyDescent="0.3">
      <c r="A8046">
        <v>57475</v>
      </c>
      <c r="B8046" s="1">
        <v>40455</v>
      </c>
      <c r="C8046" s="1" t="str">
        <f t="shared" si="250"/>
        <v>Oct</v>
      </c>
      <c r="D8046" t="s">
        <v>18</v>
      </c>
      <c r="E8046">
        <v>34</v>
      </c>
      <c r="F8046">
        <v>554.88</v>
      </c>
      <c r="G8046">
        <v>0.06</v>
      </c>
      <c r="H8046" t="str">
        <f t="shared" si="251"/>
        <v>0-10%</v>
      </c>
      <c r="I8046" t="s">
        <v>19</v>
      </c>
      <c r="J8046">
        <v>-145.33000000000001</v>
      </c>
      <c r="K8046">
        <v>15.99</v>
      </c>
      <c r="L8046">
        <v>13.18</v>
      </c>
      <c r="M8046" t="s">
        <v>544</v>
      </c>
      <c r="N8046" t="s">
        <v>611</v>
      </c>
      <c r="O8046" t="s">
        <v>115</v>
      </c>
      <c r="P8046" t="s">
        <v>42</v>
      </c>
      <c r="Q8046" t="s">
        <v>23</v>
      </c>
      <c r="R8046" t="s">
        <v>30</v>
      </c>
      <c r="S8046">
        <v>0.37</v>
      </c>
      <c r="T8046" s="1">
        <v>40455</v>
      </c>
    </row>
    <row r="8047" spans="1:20" x14ac:dyDescent="0.3">
      <c r="A8047">
        <v>57475</v>
      </c>
      <c r="B8047" s="1">
        <v>40455</v>
      </c>
      <c r="C8047" s="1" t="str">
        <f t="shared" si="250"/>
        <v>Oct</v>
      </c>
      <c r="D8047" t="s">
        <v>18</v>
      </c>
      <c r="E8047">
        <v>48</v>
      </c>
      <c r="F8047">
        <v>309.64999999999998</v>
      </c>
      <c r="G8047">
        <v>0.04</v>
      </c>
      <c r="H8047" t="str">
        <f t="shared" si="251"/>
        <v>0-10%</v>
      </c>
      <c r="I8047" t="s">
        <v>19</v>
      </c>
      <c r="J8047">
        <v>-79.81</v>
      </c>
      <c r="K8047">
        <v>6.54</v>
      </c>
      <c r="L8047">
        <v>5.27</v>
      </c>
      <c r="M8047" t="s">
        <v>544</v>
      </c>
      <c r="N8047" t="s">
        <v>611</v>
      </c>
      <c r="O8047" t="s">
        <v>115</v>
      </c>
      <c r="P8047" t="s">
        <v>42</v>
      </c>
      <c r="Q8047" t="s">
        <v>23</v>
      </c>
      <c r="R8047" t="s">
        <v>30</v>
      </c>
      <c r="S8047">
        <v>0.36</v>
      </c>
      <c r="T8047" s="1">
        <v>40455</v>
      </c>
    </row>
    <row r="8048" spans="1:20" x14ac:dyDescent="0.3">
      <c r="A8048">
        <v>57475</v>
      </c>
      <c r="B8048" s="1">
        <v>40455</v>
      </c>
      <c r="C8048" s="1" t="str">
        <f t="shared" si="250"/>
        <v>Oct</v>
      </c>
      <c r="D8048" t="s">
        <v>18</v>
      </c>
      <c r="E8048">
        <v>24</v>
      </c>
      <c r="F8048">
        <v>152.37</v>
      </c>
      <c r="G8048">
        <v>0.09</v>
      </c>
      <c r="H8048" t="str">
        <f t="shared" si="251"/>
        <v>0-10%</v>
      </c>
      <c r="I8048" t="s">
        <v>19</v>
      </c>
      <c r="J8048">
        <v>-76.53</v>
      </c>
      <c r="K8048">
        <v>6.48</v>
      </c>
      <c r="L8048">
        <v>6.6</v>
      </c>
      <c r="M8048" t="s">
        <v>544</v>
      </c>
      <c r="N8048" t="s">
        <v>611</v>
      </c>
      <c r="O8048" t="s">
        <v>115</v>
      </c>
      <c r="P8048" t="s">
        <v>42</v>
      </c>
      <c r="Q8048" t="s">
        <v>23</v>
      </c>
      <c r="R8048" t="s">
        <v>43</v>
      </c>
      <c r="S8048">
        <v>0.37</v>
      </c>
      <c r="T8048" s="1">
        <v>40457</v>
      </c>
    </row>
    <row r="8049" spans="1:20" x14ac:dyDescent="0.3">
      <c r="A8049">
        <v>57476</v>
      </c>
      <c r="B8049" s="1">
        <v>39888</v>
      </c>
      <c r="C8049" s="1" t="str">
        <f t="shared" si="250"/>
        <v>Mar</v>
      </c>
      <c r="D8049" t="s">
        <v>25</v>
      </c>
      <c r="E8049">
        <v>20</v>
      </c>
      <c r="F8049">
        <v>1351.43</v>
      </c>
      <c r="G8049">
        <v>0.08</v>
      </c>
      <c r="H8049" t="str">
        <f t="shared" si="251"/>
        <v>0-10%</v>
      </c>
      <c r="I8049" t="s">
        <v>26</v>
      </c>
      <c r="J8049">
        <v>-550.42999999999995</v>
      </c>
      <c r="K8049">
        <v>68.81</v>
      </c>
      <c r="L8049">
        <v>60</v>
      </c>
      <c r="M8049" t="s">
        <v>444</v>
      </c>
      <c r="N8049" t="s">
        <v>141</v>
      </c>
      <c r="O8049" t="s">
        <v>142</v>
      </c>
      <c r="P8049" t="s">
        <v>22</v>
      </c>
      <c r="Q8049" t="s">
        <v>23</v>
      </c>
      <c r="R8049" t="s">
        <v>29</v>
      </c>
      <c r="S8049">
        <v>0.41</v>
      </c>
      <c r="T8049" s="1">
        <v>39889</v>
      </c>
    </row>
    <row r="8050" spans="1:20" x14ac:dyDescent="0.3">
      <c r="A8050">
        <v>57476</v>
      </c>
      <c r="B8050" s="1">
        <v>39888</v>
      </c>
      <c r="C8050" s="1" t="str">
        <f t="shared" si="250"/>
        <v>Mar</v>
      </c>
      <c r="D8050" t="s">
        <v>25</v>
      </c>
      <c r="E8050">
        <v>17</v>
      </c>
      <c r="F8050">
        <v>357.91</v>
      </c>
      <c r="G8050">
        <v>0.04</v>
      </c>
      <c r="H8050" t="str">
        <f t="shared" si="251"/>
        <v>0-10%</v>
      </c>
      <c r="I8050" t="s">
        <v>19</v>
      </c>
      <c r="J8050">
        <v>-52.12</v>
      </c>
      <c r="K8050">
        <v>21.38</v>
      </c>
      <c r="L8050">
        <v>8.99</v>
      </c>
      <c r="M8050" t="s">
        <v>444</v>
      </c>
      <c r="N8050" t="s">
        <v>141</v>
      </c>
      <c r="O8050" t="s">
        <v>142</v>
      </c>
      <c r="P8050" t="s">
        <v>22</v>
      </c>
      <c r="Q8050" t="s">
        <v>23</v>
      </c>
      <c r="R8050" t="s">
        <v>59</v>
      </c>
      <c r="S8050">
        <v>0.59</v>
      </c>
      <c r="T8050" s="1">
        <v>39890</v>
      </c>
    </row>
    <row r="8051" spans="1:20" x14ac:dyDescent="0.3">
      <c r="A8051">
        <v>57477</v>
      </c>
      <c r="B8051" s="1">
        <v>40447</v>
      </c>
      <c r="C8051" s="1" t="str">
        <f t="shared" si="250"/>
        <v>Sep</v>
      </c>
      <c r="D8051" t="s">
        <v>25</v>
      </c>
      <c r="E8051">
        <v>50</v>
      </c>
      <c r="F8051">
        <v>745.48</v>
      </c>
      <c r="G8051">
        <v>0.02</v>
      </c>
      <c r="H8051" t="str">
        <f t="shared" si="251"/>
        <v>0-10%</v>
      </c>
      <c r="I8051" t="s">
        <v>19</v>
      </c>
      <c r="J8051">
        <v>119.12</v>
      </c>
      <c r="K8051">
        <v>14.56</v>
      </c>
      <c r="L8051">
        <v>3.5</v>
      </c>
      <c r="M8051" t="s">
        <v>630</v>
      </c>
      <c r="N8051" t="s">
        <v>138</v>
      </c>
      <c r="O8051" t="s">
        <v>139</v>
      </c>
      <c r="P8051" t="s">
        <v>42</v>
      </c>
      <c r="Q8051" t="s">
        <v>23</v>
      </c>
      <c r="R8051" t="s">
        <v>29</v>
      </c>
      <c r="S8051">
        <v>0.57999999999999996</v>
      </c>
      <c r="T8051" s="1">
        <v>40449</v>
      </c>
    </row>
    <row r="8052" spans="1:20" x14ac:dyDescent="0.3">
      <c r="A8052">
        <v>57477</v>
      </c>
      <c r="B8052" s="1">
        <v>40447</v>
      </c>
      <c r="C8052" s="1" t="str">
        <f t="shared" si="250"/>
        <v>Sep</v>
      </c>
      <c r="D8052" t="s">
        <v>25</v>
      </c>
      <c r="E8052">
        <v>45</v>
      </c>
      <c r="F8052">
        <v>3086.5115000000001</v>
      </c>
      <c r="G8052">
        <v>0.08</v>
      </c>
      <c r="H8052" t="str">
        <f t="shared" si="251"/>
        <v>0-10%</v>
      </c>
      <c r="I8052" t="s">
        <v>19</v>
      </c>
      <c r="J8052">
        <v>1560.96</v>
      </c>
      <c r="K8052">
        <v>85.99</v>
      </c>
      <c r="L8052">
        <v>2.5</v>
      </c>
      <c r="M8052" t="s">
        <v>630</v>
      </c>
      <c r="N8052" t="s">
        <v>138</v>
      </c>
      <c r="O8052" t="s">
        <v>139</v>
      </c>
      <c r="P8052" t="s">
        <v>42</v>
      </c>
      <c r="Q8052" t="s">
        <v>33</v>
      </c>
      <c r="R8052" t="s">
        <v>34</v>
      </c>
      <c r="S8052">
        <v>0.35</v>
      </c>
      <c r="T8052" s="1">
        <v>40448</v>
      </c>
    </row>
    <row r="8053" spans="1:20" x14ac:dyDescent="0.3">
      <c r="A8053">
        <v>57478</v>
      </c>
      <c r="B8053" s="1">
        <v>40454</v>
      </c>
      <c r="C8053" s="1" t="str">
        <f t="shared" si="250"/>
        <v>Oct</v>
      </c>
      <c r="D8053" t="s">
        <v>859</v>
      </c>
      <c r="E8053">
        <v>36</v>
      </c>
      <c r="F8053">
        <v>63.53</v>
      </c>
      <c r="G8053">
        <v>0.1</v>
      </c>
      <c r="H8053" t="str">
        <f t="shared" si="251"/>
        <v>0-10%</v>
      </c>
      <c r="I8053" t="s">
        <v>19</v>
      </c>
      <c r="J8053">
        <v>-2.5099999999999998</v>
      </c>
      <c r="K8053">
        <v>1.88</v>
      </c>
      <c r="L8053">
        <v>0.79</v>
      </c>
      <c r="M8053" t="s">
        <v>585</v>
      </c>
      <c r="N8053" t="s">
        <v>677</v>
      </c>
      <c r="O8053" t="s">
        <v>139</v>
      </c>
      <c r="P8053" t="s">
        <v>42</v>
      </c>
      <c r="Q8053" t="s">
        <v>23</v>
      </c>
      <c r="R8053" t="s">
        <v>46</v>
      </c>
      <c r="S8053">
        <v>0.5</v>
      </c>
      <c r="T8053" s="1">
        <v>40455</v>
      </c>
    </row>
    <row r="8054" spans="1:20" x14ac:dyDescent="0.3">
      <c r="A8054">
        <v>57479</v>
      </c>
      <c r="B8054" s="1">
        <v>40617</v>
      </c>
      <c r="C8054" s="1" t="str">
        <f t="shared" si="250"/>
        <v>Mar</v>
      </c>
      <c r="D8054" t="s">
        <v>25</v>
      </c>
      <c r="E8054">
        <v>37</v>
      </c>
      <c r="F8054">
        <v>132.12</v>
      </c>
      <c r="G8054">
        <v>7.0000000000000007E-2</v>
      </c>
      <c r="H8054" t="str">
        <f t="shared" si="251"/>
        <v>0-10%</v>
      </c>
      <c r="I8054" t="s">
        <v>19</v>
      </c>
      <c r="J8054">
        <v>54.78</v>
      </c>
      <c r="K8054">
        <v>3.75</v>
      </c>
      <c r="L8054">
        <v>0.5</v>
      </c>
      <c r="M8054" t="s">
        <v>355</v>
      </c>
      <c r="N8054" t="s">
        <v>259</v>
      </c>
      <c r="O8054" t="s">
        <v>259</v>
      </c>
      <c r="P8054" t="s">
        <v>32</v>
      </c>
      <c r="Q8054" t="s">
        <v>23</v>
      </c>
      <c r="R8054" t="s">
        <v>56</v>
      </c>
      <c r="S8054">
        <v>0.37</v>
      </c>
      <c r="T8054" s="1">
        <v>40618</v>
      </c>
    </row>
    <row r="8055" spans="1:20" x14ac:dyDescent="0.3">
      <c r="A8055">
        <v>57504</v>
      </c>
      <c r="B8055" s="1">
        <v>40029</v>
      </c>
      <c r="C8055" s="1" t="str">
        <f t="shared" si="250"/>
        <v>Aug</v>
      </c>
      <c r="D8055" t="s">
        <v>859</v>
      </c>
      <c r="E8055">
        <v>44</v>
      </c>
      <c r="F8055">
        <v>357.48</v>
      </c>
      <c r="G8055">
        <v>0.01</v>
      </c>
      <c r="H8055" t="str">
        <f t="shared" si="251"/>
        <v>0-10%</v>
      </c>
      <c r="I8055" t="s">
        <v>19</v>
      </c>
      <c r="J8055">
        <v>160.02000000000001</v>
      </c>
      <c r="K8055">
        <v>7.64</v>
      </c>
      <c r="L8055">
        <v>1.39</v>
      </c>
      <c r="M8055" t="s">
        <v>543</v>
      </c>
      <c r="N8055" t="s">
        <v>488</v>
      </c>
      <c r="O8055" t="s">
        <v>488</v>
      </c>
      <c r="P8055" t="s">
        <v>28</v>
      </c>
      <c r="Q8055" t="s">
        <v>23</v>
      </c>
      <c r="R8055" t="s">
        <v>51</v>
      </c>
      <c r="S8055">
        <v>0.36</v>
      </c>
      <c r="T8055" s="1">
        <v>40032</v>
      </c>
    </row>
    <row r="8056" spans="1:20" x14ac:dyDescent="0.3">
      <c r="A8056">
        <v>57506</v>
      </c>
      <c r="B8056" s="1">
        <v>39857</v>
      </c>
      <c r="C8056" s="1" t="str">
        <f t="shared" si="250"/>
        <v>Feb</v>
      </c>
      <c r="D8056" t="s">
        <v>44</v>
      </c>
      <c r="E8056">
        <v>48</v>
      </c>
      <c r="F8056">
        <v>332.55</v>
      </c>
      <c r="G8056">
        <v>0.1</v>
      </c>
      <c r="H8056" t="str">
        <f t="shared" si="251"/>
        <v>0-10%</v>
      </c>
      <c r="I8056" t="s">
        <v>19</v>
      </c>
      <c r="J8056">
        <v>-66.87</v>
      </c>
      <c r="K8056">
        <v>7.28</v>
      </c>
      <c r="L8056">
        <v>5.47</v>
      </c>
      <c r="M8056" t="s">
        <v>636</v>
      </c>
      <c r="N8056" t="s">
        <v>138</v>
      </c>
      <c r="O8056" t="s">
        <v>139</v>
      </c>
      <c r="P8056" t="s">
        <v>32</v>
      </c>
      <c r="Q8056" t="s">
        <v>23</v>
      </c>
      <c r="R8056" t="s">
        <v>43</v>
      </c>
      <c r="S8056">
        <v>0.35</v>
      </c>
      <c r="T8056" s="1">
        <v>39857</v>
      </c>
    </row>
    <row r="8057" spans="1:20" x14ac:dyDescent="0.3">
      <c r="A8057">
        <v>57507</v>
      </c>
      <c r="B8057" s="1">
        <v>39990</v>
      </c>
      <c r="C8057" s="1" t="str">
        <f t="shared" si="250"/>
        <v>Jun</v>
      </c>
      <c r="D8057" t="s">
        <v>859</v>
      </c>
      <c r="E8057">
        <v>10</v>
      </c>
      <c r="F8057">
        <v>155.44999999999999</v>
      </c>
      <c r="G8057">
        <v>0.03</v>
      </c>
      <c r="H8057" t="str">
        <f t="shared" si="251"/>
        <v>0-10%</v>
      </c>
      <c r="I8057" t="s">
        <v>19</v>
      </c>
      <c r="J8057">
        <v>-19.68</v>
      </c>
      <c r="K8057">
        <v>15.01</v>
      </c>
      <c r="L8057">
        <v>8.4</v>
      </c>
      <c r="M8057" t="s">
        <v>136</v>
      </c>
      <c r="N8057" t="s">
        <v>138</v>
      </c>
      <c r="O8057" t="s">
        <v>139</v>
      </c>
      <c r="P8057" t="s">
        <v>32</v>
      </c>
      <c r="Q8057" t="s">
        <v>23</v>
      </c>
      <c r="R8057" t="s">
        <v>30</v>
      </c>
      <c r="S8057">
        <v>0.39</v>
      </c>
      <c r="T8057" s="1">
        <v>39993</v>
      </c>
    </row>
    <row r="8058" spans="1:20" x14ac:dyDescent="0.3">
      <c r="A8058">
        <v>57509</v>
      </c>
      <c r="B8058" s="1">
        <v>39865</v>
      </c>
      <c r="C8058" s="1" t="str">
        <f t="shared" si="250"/>
        <v>Feb</v>
      </c>
      <c r="D8058" t="s">
        <v>18</v>
      </c>
      <c r="E8058">
        <v>39</v>
      </c>
      <c r="F8058">
        <v>199.39</v>
      </c>
      <c r="G8058">
        <v>0.1</v>
      </c>
      <c r="H8058" t="str">
        <f t="shared" si="251"/>
        <v>0-10%</v>
      </c>
      <c r="I8058" t="s">
        <v>39</v>
      </c>
      <c r="J8058">
        <v>101.13</v>
      </c>
      <c r="K8058">
        <v>4.91</v>
      </c>
      <c r="L8058">
        <v>0.5</v>
      </c>
      <c r="M8058" t="s">
        <v>45</v>
      </c>
      <c r="N8058" t="s">
        <v>86</v>
      </c>
      <c r="O8058" t="s">
        <v>86</v>
      </c>
      <c r="P8058" t="s">
        <v>42</v>
      </c>
      <c r="Q8058" t="s">
        <v>23</v>
      </c>
      <c r="R8058" t="s">
        <v>56</v>
      </c>
      <c r="S8058">
        <v>0.36</v>
      </c>
      <c r="T8058" s="1">
        <v>39865</v>
      </c>
    </row>
    <row r="8059" spans="1:20" x14ac:dyDescent="0.3">
      <c r="A8059">
        <v>57509</v>
      </c>
      <c r="B8059" s="1">
        <v>39865</v>
      </c>
      <c r="C8059" s="1" t="str">
        <f t="shared" si="250"/>
        <v>Feb</v>
      </c>
      <c r="D8059" t="s">
        <v>18</v>
      </c>
      <c r="E8059">
        <v>11</v>
      </c>
      <c r="F8059">
        <v>2770.35</v>
      </c>
      <c r="G8059">
        <v>0.09</v>
      </c>
      <c r="H8059" t="str">
        <f t="shared" si="251"/>
        <v>0-10%</v>
      </c>
      <c r="I8059" t="s">
        <v>26</v>
      </c>
      <c r="J8059">
        <v>-202.58</v>
      </c>
      <c r="K8059">
        <v>259.70999999999998</v>
      </c>
      <c r="L8059">
        <v>66.67</v>
      </c>
      <c r="M8059" t="s">
        <v>45</v>
      </c>
      <c r="N8059" t="s">
        <v>86</v>
      </c>
      <c r="O8059" t="s">
        <v>86</v>
      </c>
      <c r="P8059" t="s">
        <v>42</v>
      </c>
      <c r="Q8059" t="s">
        <v>36</v>
      </c>
      <c r="R8059" t="s">
        <v>54</v>
      </c>
      <c r="S8059">
        <v>0.61</v>
      </c>
      <c r="T8059" s="1">
        <v>39870</v>
      </c>
    </row>
    <row r="8060" spans="1:20" x14ac:dyDescent="0.3">
      <c r="A8060">
        <v>57510</v>
      </c>
      <c r="B8060" s="1">
        <v>40887</v>
      </c>
      <c r="C8060" s="1" t="str">
        <f t="shared" si="250"/>
        <v>Dec</v>
      </c>
      <c r="D8060" t="s">
        <v>859</v>
      </c>
      <c r="E8060">
        <v>6</v>
      </c>
      <c r="F8060">
        <v>48.05</v>
      </c>
      <c r="G8060">
        <v>0.01</v>
      </c>
      <c r="H8060" t="str">
        <f t="shared" si="251"/>
        <v>0-10%</v>
      </c>
      <c r="I8060" t="s">
        <v>19</v>
      </c>
      <c r="J8060">
        <v>-11.34</v>
      </c>
      <c r="K8060">
        <v>6.68</v>
      </c>
      <c r="L8060">
        <v>5.2</v>
      </c>
      <c r="M8060" t="s">
        <v>719</v>
      </c>
      <c r="N8060" t="s">
        <v>677</v>
      </c>
      <c r="O8060" t="s">
        <v>139</v>
      </c>
      <c r="P8060" t="s">
        <v>32</v>
      </c>
      <c r="Q8060" t="s">
        <v>23</v>
      </c>
      <c r="R8060" t="s">
        <v>43</v>
      </c>
      <c r="S8060">
        <v>0.37</v>
      </c>
      <c r="T8060" s="1">
        <v>40887</v>
      </c>
    </row>
    <row r="8061" spans="1:20" x14ac:dyDescent="0.3">
      <c r="A8061">
        <v>57511</v>
      </c>
      <c r="B8061" s="1">
        <v>40092</v>
      </c>
      <c r="C8061" s="1" t="str">
        <f t="shared" si="250"/>
        <v>Oct</v>
      </c>
      <c r="D8061" t="s">
        <v>859</v>
      </c>
      <c r="E8061">
        <v>32</v>
      </c>
      <c r="F8061">
        <v>98.46</v>
      </c>
      <c r="G8061">
        <v>0.01</v>
      </c>
      <c r="H8061" t="str">
        <f t="shared" si="251"/>
        <v>0-10%</v>
      </c>
      <c r="I8061" t="s">
        <v>19</v>
      </c>
      <c r="J8061">
        <v>41.54</v>
      </c>
      <c r="K8061">
        <v>2.89</v>
      </c>
      <c r="L8061">
        <v>0.5</v>
      </c>
      <c r="M8061" t="s">
        <v>788</v>
      </c>
      <c r="N8061" t="s">
        <v>141</v>
      </c>
      <c r="O8061" t="s">
        <v>142</v>
      </c>
      <c r="P8061" t="s">
        <v>32</v>
      </c>
      <c r="Q8061" t="s">
        <v>23</v>
      </c>
      <c r="R8061" t="s">
        <v>56</v>
      </c>
      <c r="S8061">
        <v>0.38</v>
      </c>
      <c r="T8061" s="1">
        <v>40093</v>
      </c>
    </row>
    <row r="8062" spans="1:20" x14ac:dyDescent="0.3">
      <c r="A8062">
        <v>57511</v>
      </c>
      <c r="B8062" s="1">
        <v>40092</v>
      </c>
      <c r="C8062" s="1" t="str">
        <f t="shared" si="250"/>
        <v>Oct</v>
      </c>
      <c r="D8062" t="s">
        <v>859</v>
      </c>
      <c r="E8062">
        <v>11</v>
      </c>
      <c r="F8062">
        <v>569.63599999999997</v>
      </c>
      <c r="G8062">
        <v>0</v>
      </c>
      <c r="H8062" t="str">
        <f t="shared" si="251"/>
        <v>0-10%</v>
      </c>
      <c r="I8062" t="s">
        <v>19</v>
      </c>
      <c r="J8062">
        <v>-173.25</v>
      </c>
      <c r="K8062">
        <v>55.99</v>
      </c>
      <c r="L8062">
        <v>5</v>
      </c>
      <c r="M8062" t="s">
        <v>788</v>
      </c>
      <c r="N8062" t="s">
        <v>141</v>
      </c>
      <c r="O8062" t="s">
        <v>142</v>
      </c>
      <c r="P8062" t="s">
        <v>32</v>
      </c>
      <c r="Q8062" t="s">
        <v>33</v>
      </c>
      <c r="R8062" t="s">
        <v>34</v>
      </c>
      <c r="S8062">
        <v>0.8</v>
      </c>
      <c r="T8062" s="1">
        <v>40094</v>
      </c>
    </row>
    <row r="8063" spans="1:20" x14ac:dyDescent="0.3">
      <c r="A8063">
        <v>57537</v>
      </c>
      <c r="B8063" s="1">
        <v>41170</v>
      </c>
      <c r="C8063" s="1" t="str">
        <f t="shared" si="250"/>
        <v>Sep</v>
      </c>
      <c r="D8063" t="s">
        <v>44</v>
      </c>
      <c r="E8063">
        <v>13</v>
      </c>
      <c r="F8063">
        <v>76.38</v>
      </c>
      <c r="G8063">
        <v>0.03</v>
      </c>
      <c r="H8063" t="str">
        <f t="shared" si="251"/>
        <v>0-10%</v>
      </c>
      <c r="I8063" t="s">
        <v>39</v>
      </c>
      <c r="J8063">
        <v>-29.69</v>
      </c>
      <c r="K8063">
        <v>4.82</v>
      </c>
      <c r="L8063">
        <v>5.24</v>
      </c>
      <c r="M8063" t="s">
        <v>614</v>
      </c>
      <c r="N8063" t="s">
        <v>611</v>
      </c>
      <c r="O8063" t="s">
        <v>115</v>
      </c>
      <c r="P8063" t="s">
        <v>42</v>
      </c>
      <c r="Q8063" t="s">
        <v>23</v>
      </c>
      <c r="R8063" t="s">
        <v>30</v>
      </c>
      <c r="S8063">
        <v>0.39</v>
      </c>
      <c r="T8063" s="1">
        <v>41171</v>
      </c>
    </row>
    <row r="8064" spans="1:20" x14ac:dyDescent="0.3">
      <c r="A8064">
        <v>57537</v>
      </c>
      <c r="B8064" s="1">
        <v>41170</v>
      </c>
      <c r="C8064" s="1" t="str">
        <f t="shared" si="250"/>
        <v>Sep</v>
      </c>
      <c r="D8064" t="s">
        <v>44</v>
      </c>
      <c r="E8064">
        <v>29</v>
      </c>
      <c r="F8064">
        <v>2948.63</v>
      </c>
      <c r="G8064">
        <v>0.05</v>
      </c>
      <c r="H8064" t="str">
        <f t="shared" si="251"/>
        <v>0-10%</v>
      </c>
      <c r="I8064" t="s">
        <v>19</v>
      </c>
      <c r="J8064">
        <v>888.62</v>
      </c>
      <c r="K8064">
        <v>100.97</v>
      </c>
      <c r="L8064">
        <v>7.18</v>
      </c>
      <c r="M8064" t="s">
        <v>614</v>
      </c>
      <c r="N8064" t="s">
        <v>611</v>
      </c>
      <c r="O8064" t="s">
        <v>115</v>
      </c>
      <c r="P8064" t="s">
        <v>42</v>
      </c>
      <c r="Q8064" t="s">
        <v>33</v>
      </c>
      <c r="R8064" t="s">
        <v>48</v>
      </c>
      <c r="S8064">
        <v>0.46</v>
      </c>
      <c r="T8064" s="1">
        <v>41171</v>
      </c>
    </row>
    <row r="8065" spans="1:20" x14ac:dyDescent="0.3">
      <c r="A8065">
        <v>57537</v>
      </c>
      <c r="B8065" s="1">
        <v>41170</v>
      </c>
      <c r="C8065" s="1" t="str">
        <f t="shared" si="250"/>
        <v>Sep</v>
      </c>
      <c r="D8065" t="s">
        <v>44</v>
      </c>
      <c r="E8065">
        <v>4</v>
      </c>
      <c r="F8065">
        <v>18.329999999999998</v>
      </c>
      <c r="G8065">
        <v>0.09</v>
      </c>
      <c r="H8065" t="str">
        <f t="shared" si="251"/>
        <v>0-10%</v>
      </c>
      <c r="I8065" t="s">
        <v>19</v>
      </c>
      <c r="J8065">
        <v>-7.08</v>
      </c>
      <c r="K8065">
        <v>3.98</v>
      </c>
      <c r="L8065">
        <v>2.97</v>
      </c>
      <c r="M8065" t="s">
        <v>614</v>
      </c>
      <c r="N8065" t="s">
        <v>611</v>
      </c>
      <c r="O8065" t="s">
        <v>115</v>
      </c>
      <c r="P8065" t="s">
        <v>42</v>
      </c>
      <c r="Q8065" t="s">
        <v>23</v>
      </c>
      <c r="R8065" t="s">
        <v>43</v>
      </c>
      <c r="S8065">
        <v>0.35</v>
      </c>
      <c r="T8065" s="1">
        <v>41170</v>
      </c>
    </row>
    <row r="8066" spans="1:20" x14ac:dyDescent="0.3">
      <c r="A8066">
        <v>57538</v>
      </c>
      <c r="B8066" s="1">
        <v>40229</v>
      </c>
      <c r="C8066" s="1" t="str">
        <f t="shared" si="250"/>
        <v>Feb</v>
      </c>
      <c r="D8066" t="s">
        <v>859</v>
      </c>
      <c r="E8066">
        <v>40</v>
      </c>
      <c r="F8066">
        <v>1370.49</v>
      </c>
      <c r="G8066">
        <v>0.08</v>
      </c>
      <c r="H8066" t="str">
        <f t="shared" si="251"/>
        <v>0-10%</v>
      </c>
      <c r="I8066" t="s">
        <v>19</v>
      </c>
      <c r="J8066">
        <v>-244.63</v>
      </c>
      <c r="K8066">
        <v>33.979999999999997</v>
      </c>
      <c r="L8066">
        <v>19.989999999999998</v>
      </c>
      <c r="M8066" t="s">
        <v>148</v>
      </c>
      <c r="N8066" t="s">
        <v>259</v>
      </c>
      <c r="O8066" t="s">
        <v>259</v>
      </c>
      <c r="P8066" t="s">
        <v>22</v>
      </c>
      <c r="Q8066" t="s">
        <v>36</v>
      </c>
      <c r="R8066" t="s">
        <v>37</v>
      </c>
      <c r="S8066">
        <v>0.55000000000000004</v>
      </c>
      <c r="T8066" s="1">
        <v>40231</v>
      </c>
    </row>
    <row r="8067" spans="1:20" x14ac:dyDescent="0.3">
      <c r="A8067">
        <v>57542</v>
      </c>
      <c r="B8067" s="1">
        <v>40047</v>
      </c>
      <c r="C8067" s="1" t="str">
        <f t="shared" ref="C8067:C8130" si="252">TEXT(B8067,"mmm")</f>
        <v>Aug</v>
      </c>
      <c r="D8067" t="s">
        <v>25</v>
      </c>
      <c r="E8067">
        <v>23</v>
      </c>
      <c r="F8067">
        <v>1256.29</v>
      </c>
      <c r="G8067">
        <v>0.04</v>
      </c>
      <c r="H8067" t="str">
        <f t="shared" ref="H8067:H8130" si="253">IF(G8067&lt;=0.1, "0-10%", IF(G8067&lt;=0.2, "10-20%", IF(G8067&lt;=0.3, "20-30%", "30%+")))</f>
        <v>0-10%</v>
      </c>
      <c r="I8067" t="s">
        <v>19</v>
      </c>
      <c r="J8067">
        <v>517.03</v>
      </c>
      <c r="K8067">
        <v>55.48</v>
      </c>
      <c r="L8067">
        <v>6.79</v>
      </c>
      <c r="M8067" t="s">
        <v>558</v>
      </c>
      <c r="N8067" t="s">
        <v>259</v>
      </c>
      <c r="O8067" t="s">
        <v>259</v>
      </c>
      <c r="P8067" t="s">
        <v>32</v>
      </c>
      <c r="Q8067" t="s">
        <v>23</v>
      </c>
      <c r="R8067" t="s">
        <v>43</v>
      </c>
      <c r="S8067">
        <v>0.37</v>
      </c>
      <c r="T8067" s="1">
        <v>40049</v>
      </c>
    </row>
    <row r="8068" spans="1:20" x14ac:dyDescent="0.3">
      <c r="A8068">
        <v>57568</v>
      </c>
      <c r="B8068" s="1">
        <v>40346</v>
      </c>
      <c r="C8068" s="1" t="str">
        <f t="shared" si="252"/>
        <v>Jun</v>
      </c>
      <c r="D8068" t="s">
        <v>859</v>
      </c>
      <c r="E8068">
        <v>38</v>
      </c>
      <c r="F8068">
        <v>592.54</v>
      </c>
      <c r="G8068">
        <v>7.0000000000000007E-2</v>
      </c>
      <c r="H8068" t="str">
        <f t="shared" si="253"/>
        <v>0-10%</v>
      </c>
      <c r="I8068" t="s">
        <v>19</v>
      </c>
      <c r="J8068">
        <v>282.11</v>
      </c>
      <c r="K8068">
        <v>15.67</v>
      </c>
      <c r="L8068">
        <v>1.39</v>
      </c>
      <c r="M8068" t="s">
        <v>750</v>
      </c>
      <c r="N8068" t="s">
        <v>611</v>
      </c>
      <c r="O8068" t="s">
        <v>115</v>
      </c>
      <c r="P8068" t="s">
        <v>22</v>
      </c>
      <c r="Q8068" t="s">
        <v>23</v>
      </c>
      <c r="R8068" t="s">
        <v>51</v>
      </c>
      <c r="S8068">
        <v>0.38</v>
      </c>
      <c r="T8068" s="1">
        <v>40348</v>
      </c>
    </row>
    <row r="8069" spans="1:20" x14ac:dyDescent="0.3">
      <c r="A8069">
        <v>57570</v>
      </c>
      <c r="B8069" s="1">
        <v>41180</v>
      </c>
      <c r="C8069" s="1" t="str">
        <f t="shared" si="252"/>
        <v>Sep</v>
      </c>
      <c r="D8069" t="s">
        <v>25</v>
      </c>
      <c r="E8069">
        <v>27</v>
      </c>
      <c r="F8069">
        <v>1823.04</v>
      </c>
      <c r="G8069">
        <v>0.09</v>
      </c>
      <c r="H8069" t="str">
        <f t="shared" si="253"/>
        <v>0-10%</v>
      </c>
      <c r="I8069" t="s">
        <v>26</v>
      </c>
      <c r="J8069">
        <v>-190.78</v>
      </c>
      <c r="K8069">
        <v>70.98</v>
      </c>
      <c r="L8069">
        <v>26.74</v>
      </c>
      <c r="M8069" t="s">
        <v>290</v>
      </c>
      <c r="N8069" t="s">
        <v>259</v>
      </c>
      <c r="O8069" t="s">
        <v>259</v>
      </c>
      <c r="P8069" t="s">
        <v>32</v>
      </c>
      <c r="Q8069" t="s">
        <v>36</v>
      </c>
      <c r="R8069" t="s">
        <v>53</v>
      </c>
      <c r="S8069">
        <v>0.6</v>
      </c>
      <c r="T8069" s="1">
        <v>41182</v>
      </c>
    </row>
    <row r="8070" spans="1:20" x14ac:dyDescent="0.3">
      <c r="A8070">
        <v>57570</v>
      </c>
      <c r="B8070" s="1">
        <v>41180</v>
      </c>
      <c r="C8070" s="1" t="str">
        <f t="shared" si="252"/>
        <v>Sep</v>
      </c>
      <c r="D8070" t="s">
        <v>25</v>
      </c>
      <c r="E8070">
        <v>15</v>
      </c>
      <c r="F8070">
        <v>675.23</v>
      </c>
      <c r="G8070">
        <v>0.1</v>
      </c>
      <c r="H8070" t="str">
        <f t="shared" si="253"/>
        <v>0-10%</v>
      </c>
      <c r="I8070" t="s">
        <v>19</v>
      </c>
      <c r="J8070">
        <v>204.08</v>
      </c>
      <c r="K8070">
        <v>48.04</v>
      </c>
      <c r="L8070">
        <v>7.23</v>
      </c>
      <c r="M8070" t="s">
        <v>290</v>
      </c>
      <c r="N8070" t="s">
        <v>259</v>
      </c>
      <c r="O8070" t="s">
        <v>259</v>
      </c>
      <c r="P8070" t="s">
        <v>32</v>
      </c>
      <c r="Q8070" t="s">
        <v>23</v>
      </c>
      <c r="R8070" t="s">
        <v>43</v>
      </c>
      <c r="S8070">
        <v>0.37</v>
      </c>
      <c r="T8070" s="1">
        <v>41182</v>
      </c>
    </row>
    <row r="8071" spans="1:20" x14ac:dyDescent="0.3">
      <c r="A8071">
        <v>57572</v>
      </c>
      <c r="B8071" s="1">
        <v>40736</v>
      </c>
      <c r="C8071" s="1" t="str">
        <f t="shared" si="252"/>
        <v>Jul</v>
      </c>
      <c r="D8071" t="s">
        <v>44</v>
      </c>
      <c r="E8071">
        <v>30</v>
      </c>
      <c r="F8071">
        <v>139.08000000000001</v>
      </c>
      <c r="G8071">
        <v>0.1</v>
      </c>
      <c r="H8071" t="str">
        <f t="shared" si="253"/>
        <v>0-10%</v>
      </c>
      <c r="I8071" t="s">
        <v>19</v>
      </c>
      <c r="J8071">
        <v>-120.04</v>
      </c>
      <c r="K8071">
        <v>4.9800000000000004</v>
      </c>
      <c r="L8071">
        <v>4.62</v>
      </c>
      <c r="M8071" t="s">
        <v>499</v>
      </c>
      <c r="N8071" t="s">
        <v>804</v>
      </c>
      <c r="O8071" t="s">
        <v>142</v>
      </c>
      <c r="P8071" t="s">
        <v>42</v>
      </c>
      <c r="Q8071" t="s">
        <v>33</v>
      </c>
      <c r="R8071" t="s">
        <v>48</v>
      </c>
      <c r="S8071">
        <v>0.64</v>
      </c>
      <c r="T8071" s="1">
        <v>40738</v>
      </c>
    </row>
    <row r="8072" spans="1:20" x14ac:dyDescent="0.3">
      <c r="A8072">
        <v>57572</v>
      </c>
      <c r="B8072" s="1">
        <v>40736</v>
      </c>
      <c r="C8072" s="1" t="str">
        <f t="shared" si="252"/>
        <v>Jul</v>
      </c>
      <c r="D8072" t="s">
        <v>44</v>
      </c>
      <c r="E8072">
        <v>9</v>
      </c>
      <c r="F8072">
        <v>75.28</v>
      </c>
      <c r="G8072">
        <v>0</v>
      </c>
      <c r="H8072" t="str">
        <f t="shared" si="253"/>
        <v>0-10%</v>
      </c>
      <c r="I8072" t="s">
        <v>19</v>
      </c>
      <c r="J8072">
        <v>-17.22</v>
      </c>
      <c r="K8072">
        <v>7.64</v>
      </c>
      <c r="L8072">
        <v>5.83</v>
      </c>
      <c r="M8072" t="s">
        <v>499</v>
      </c>
      <c r="N8072" t="s">
        <v>804</v>
      </c>
      <c r="O8072" t="s">
        <v>142</v>
      </c>
      <c r="P8072" t="s">
        <v>42</v>
      </c>
      <c r="Q8072" t="s">
        <v>23</v>
      </c>
      <c r="R8072" t="s">
        <v>43</v>
      </c>
      <c r="S8072">
        <v>0.36</v>
      </c>
      <c r="T8072" s="1">
        <v>40737</v>
      </c>
    </row>
    <row r="8073" spans="1:20" x14ac:dyDescent="0.3">
      <c r="A8073">
        <v>57574</v>
      </c>
      <c r="B8073" s="1">
        <v>41113</v>
      </c>
      <c r="C8073" s="1" t="str">
        <f t="shared" si="252"/>
        <v>Jul</v>
      </c>
      <c r="D8073" t="s">
        <v>859</v>
      </c>
      <c r="E8073">
        <v>20</v>
      </c>
      <c r="F8073">
        <v>466.36</v>
      </c>
      <c r="G8073">
        <v>7.0000000000000007E-2</v>
      </c>
      <c r="H8073" t="str">
        <f t="shared" si="253"/>
        <v>0-10%</v>
      </c>
      <c r="I8073" t="s">
        <v>26</v>
      </c>
      <c r="J8073">
        <v>-192.7</v>
      </c>
      <c r="K8073">
        <v>23.99</v>
      </c>
      <c r="L8073">
        <v>15.68</v>
      </c>
      <c r="M8073" t="s">
        <v>654</v>
      </c>
      <c r="N8073" t="s">
        <v>138</v>
      </c>
      <c r="O8073" t="s">
        <v>139</v>
      </c>
      <c r="P8073" t="s">
        <v>28</v>
      </c>
      <c r="Q8073" t="s">
        <v>36</v>
      </c>
      <c r="R8073" t="s">
        <v>37</v>
      </c>
      <c r="S8073">
        <v>0.62</v>
      </c>
      <c r="T8073" s="1">
        <v>41114</v>
      </c>
    </row>
    <row r="8074" spans="1:20" x14ac:dyDescent="0.3">
      <c r="A8074">
        <v>57600</v>
      </c>
      <c r="B8074" s="1">
        <v>41224</v>
      </c>
      <c r="C8074" s="1" t="str">
        <f t="shared" si="252"/>
        <v>Nov</v>
      </c>
      <c r="D8074" t="s">
        <v>859</v>
      </c>
      <c r="E8074">
        <v>32</v>
      </c>
      <c r="F8074">
        <v>1882.12</v>
      </c>
      <c r="G8074">
        <v>0.05</v>
      </c>
      <c r="H8074" t="str">
        <f t="shared" si="253"/>
        <v>0-10%</v>
      </c>
      <c r="I8074" t="s">
        <v>19</v>
      </c>
      <c r="J8074">
        <v>584.15</v>
      </c>
      <c r="K8074">
        <v>59.78</v>
      </c>
      <c r="L8074">
        <v>10.29</v>
      </c>
      <c r="M8074" t="s">
        <v>62</v>
      </c>
      <c r="N8074" t="s">
        <v>86</v>
      </c>
      <c r="O8074" t="s">
        <v>86</v>
      </c>
      <c r="P8074" t="s">
        <v>22</v>
      </c>
      <c r="Q8074" t="s">
        <v>23</v>
      </c>
      <c r="R8074" t="s">
        <v>30</v>
      </c>
      <c r="S8074">
        <v>0.39</v>
      </c>
      <c r="T8074" s="1">
        <v>41226</v>
      </c>
    </row>
    <row r="8075" spans="1:20" x14ac:dyDescent="0.3">
      <c r="A8075">
        <v>57600</v>
      </c>
      <c r="B8075" s="1">
        <v>41224</v>
      </c>
      <c r="C8075" s="1" t="str">
        <f t="shared" si="252"/>
        <v>Nov</v>
      </c>
      <c r="D8075" t="s">
        <v>859</v>
      </c>
      <c r="E8075">
        <v>44</v>
      </c>
      <c r="F8075">
        <v>186.94</v>
      </c>
      <c r="G8075">
        <v>0.05</v>
      </c>
      <c r="H8075" t="str">
        <f t="shared" si="253"/>
        <v>0-10%</v>
      </c>
      <c r="I8075" t="s">
        <v>19</v>
      </c>
      <c r="J8075">
        <v>85.81</v>
      </c>
      <c r="K8075">
        <v>4.13</v>
      </c>
      <c r="L8075">
        <v>0.5</v>
      </c>
      <c r="M8075" t="s">
        <v>62</v>
      </c>
      <c r="N8075" t="s">
        <v>114</v>
      </c>
      <c r="O8075" t="s">
        <v>115</v>
      </c>
      <c r="P8075" t="s">
        <v>22</v>
      </c>
      <c r="Q8075" t="s">
        <v>23</v>
      </c>
      <c r="R8075" t="s">
        <v>56</v>
      </c>
      <c r="S8075">
        <v>0.39</v>
      </c>
      <c r="T8075" s="1">
        <v>41226</v>
      </c>
    </row>
    <row r="8076" spans="1:20" x14ac:dyDescent="0.3">
      <c r="A8076">
        <v>57600</v>
      </c>
      <c r="B8076" s="1">
        <v>41224</v>
      </c>
      <c r="C8076" s="1" t="str">
        <f t="shared" si="252"/>
        <v>Nov</v>
      </c>
      <c r="D8076" t="s">
        <v>859</v>
      </c>
      <c r="E8076">
        <v>12</v>
      </c>
      <c r="F8076">
        <v>407.2</v>
      </c>
      <c r="G8076">
        <v>0.01</v>
      </c>
      <c r="H8076" t="str">
        <f t="shared" si="253"/>
        <v>0-10%</v>
      </c>
      <c r="I8076" t="s">
        <v>19</v>
      </c>
      <c r="J8076">
        <v>-8.42</v>
      </c>
      <c r="K8076">
        <v>30.98</v>
      </c>
      <c r="L8076">
        <v>17.079999999999998</v>
      </c>
      <c r="M8076" t="s">
        <v>62</v>
      </c>
      <c r="N8076" t="s">
        <v>114</v>
      </c>
      <c r="O8076" t="s">
        <v>115</v>
      </c>
      <c r="P8076" t="s">
        <v>22</v>
      </c>
      <c r="Q8076" t="s">
        <v>23</v>
      </c>
      <c r="R8076" t="s">
        <v>43</v>
      </c>
      <c r="S8076">
        <v>0.4</v>
      </c>
      <c r="T8076" s="1">
        <v>41226</v>
      </c>
    </row>
    <row r="8077" spans="1:20" x14ac:dyDescent="0.3">
      <c r="A8077">
        <v>57602</v>
      </c>
      <c r="B8077" s="1">
        <v>41046</v>
      </c>
      <c r="C8077" s="1" t="str">
        <f t="shared" si="252"/>
        <v>May</v>
      </c>
      <c r="D8077" t="s">
        <v>18</v>
      </c>
      <c r="E8077">
        <v>43</v>
      </c>
      <c r="F8077">
        <v>130.36000000000001</v>
      </c>
      <c r="G8077">
        <v>0.02</v>
      </c>
      <c r="H8077" t="str">
        <f t="shared" si="253"/>
        <v>0-10%</v>
      </c>
      <c r="I8077" t="s">
        <v>19</v>
      </c>
      <c r="J8077">
        <v>58.52</v>
      </c>
      <c r="K8077">
        <v>2.88</v>
      </c>
      <c r="L8077">
        <v>0.5</v>
      </c>
      <c r="M8077" t="s">
        <v>669</v>
      </c>
      <c r="N8077" t="s">
        <v>138</v>
      </c>
      <c r="O8077" t="s">
        <v>139</v>
      </c>
      <c r="P8077" t="s">
        <v>28</v>
      </c>
      <c r="Q8077" t="s">
        <v>23</v>
      </c>
      <c r="R8077" t="s">
        <v>56</v>
      </c>
      <c r="S8077">
        <v>0.36</v>
      </c>
      <c r="T8077" s="1">
        <v>41055</v>
      </c>
    </row>
    <row r="8078" spans="1:20" x14ac:dyDescent="0.3">
      <c r="A8078">
        <v>57606</v>
      </c>
      <c r="B8078" s="1">
        <v>40181</v>
      </c>
      <c r="C8078" s="1" t="str">
        <f t="shared" si="252"/>
        <v>Jan</v>
      </c>
      <c r="D8078" t="s">
        <v>859</v>
      </c>
      <c r="E8078">
        <v>37</v>
      </c>
      <c r="F8078">
        <v>294.48</v>
      </c>
      <c r="G8078">
        <v>0.08</v>
      </c>
      <c r="H8078" t="str">
        <f t="shared" si="253"/>
        <v>0-10%</v>
      </c>
      <c r="I8078" t="s">
        <v>19</v>
      </c>
      <c r="J8078">
        <v>-64.239999999999995</v>
      </c>
      <c r="K8078">
        <v>8.4600000000000009</v>
      </c>
      <c r="L8078">
        <v>3.62</v>
      </c>
      <c r="M8078" t="s">
        <v>321</v>
      </c>
      <c r="N8078" t="s">
        <v>259</v>
      </c>
      <c r="O8078" t="s">
        <v>259</v>
      </c>
      <c r="P8078" t="s">
        <v>28</v>
      </c>
      <c r="Q8078" t="s">
        <v>33</v>
      </c>
      <c r="R8078" t="s">
        <v>48</v>
      </c>
      <c r="S8078">
        <v>0.61</v>
      </c>
      <c r="T8078" s="1">
        <v>40182</v>
      </c>
    </row>
    <row r="8079" spans="1:20" x14ac:dyDescent="0.3">
      <c r="A8079">
        <v>57633</v>
      </c>
      <c r="B8079" s="1">
        <v>40580</v>
      </c>
      <c r="C8079" s="1" t="str">
        <f t="shared" si="252"/>
        <v>Feb</v>
      </c>
      <c r="D8079" t="s">
        <v>25</v>
      </c>
      <c r="E8079">
        <v>12</v>
      </c>
      <c r="F8079">
        <v>351.12</v>
      </c>
      <c r="G8079">
        <v>0.09</v>
      </c>
      <c r="H8079" t="str">
        <f t="shared" si="253"/>
        <v>0-10%</v>
      </c>
      <c r="I8079" t="s">
        <v>39</v>
      </c>
      <c r="J8079">
        <v>202.63</v>
      </c>
      <c r="K8079">
        <v>30.93</v>
      </c>
      <c r="L8079">
        <v>3.92</v>
      </c>
      <c r="M8079" t="s">
        <v>511</v>
      </c>
      <c r="N8079" t="s">
        <v>141</v>
      </c>
      <c r="O8079" t="s">
        <v>142</v>
      </c>
      <c r="P8079" t="s">
        <v>32</v>
      </c>
      <c r="Q8079" t="s">
        <v>36</v>
      </c>
      <c r="R8079" t="s">
        <v>37</v>
      </c>
      <c r="S8079">
        <v>0.44</v>
      </c>
      <c r="T8079" s="1">
        <v>40581</v>
      </c>
    </row>
    <row r="8080" spans="1:20" x14ac:dyDescent="0.3">
      <c r="A8080">
        <v>57638</v>
      </c>
      <c r="B8080" s="1">
        <v>41021</v>
      </c>
      <c r="C8080" s="1" t="str">
        <f t="shared" si="252"/>
        <v>Apr</v>
      </c>
      <c r="D8080" t="s">
        <v>18</v>
      </c>
      <c r="E8080">
        <v>49</v>
      </c>
      <c r="F8080">
        <v>570.42999999999995</v>
      </c>
      <c r="G8080">
        <v>7.0000000000000007E-2</v>
      </c>
      <c r="H8080" t="str">
        <f t="shared" si="253"/>
        <v>0-10%</v>
      </c>
      <c r="I8080" t="s">
        <v>19</v>
      </c>
      <c r="J8080">
        <v>78.89</v>
      </c>
      <c r="K8080">
        <v>11.48</v>
      </c>
      <c r="L8080">
        <v>5.43</v>
      </c>
      <c r="M8080" t="s">
        <v>417</v>
      </c>
      <c r="N8080" t="s">
        <v>389</v>
      </c>
      <c r="O8080" t="s">
        <v>115</v>
      </c>
      <c r="P8080" t="s">
        <v>28</v>
      </c>
      <c r="Q8080" t="s">
        <v>23</v>
      </c>
      <c r="R8080" t="s">
        <v>43</v>
      </c>
      <c r="S8080">
        <v>0.36</v>
      </c>
      <c r="T8080" s="1">
        <v>41023</v>
      </c>
    </row>
    <row r="8081" spans="1:20" x14ac:dyDescent="0.3">
      <c r="A8081">
        <v>57638</v>
      </c>
      <c r="B8081" s="1">
        <v>41021</v>
      </c>
      <c r="C8081" s="1" t="str">
        <f t="shared" si="252"/>
        <v>Apr</v>
      </c>
      <c r="D8081" t="s">
        <v>18</v>
      </c>
      <c r="E8081">
        <v>49</v>
      </c>
      <c r="F8081">
        <v>100.08</v>
      </c>
      <c r="G8081">
        <v>0.08</v>
      </c>
      <c r="H8081" t="str">
        <f t="shared" si="253"/>
        <v>0-10%</v>
      </c>
      <c r="I8081" t="s">
        <v>19</v>
      </c>
      <c r="J8081">
        <v>-85.58</v>
      </c>
      <c r="K8081">
        <v>2.08</v>
      </c>
      <c r="L8081">
        <v>2.56</v>
      </c>
      <c r="M8081" t="s">
        <v>417</v>
      </c>
      <c r="N8081" t="s">
        <v>389</v>
      </c>
      <c r="O8081" t="s">
        <v>115</v>
      </c>
      <c r="P8081" t="s">
        <v>28</v>
      </c>
      <c r="Q8081" t="s">
        <v>23</v>
      </c>
      <c r="R8081" t="s">
        <v>81</v>
      </c>
      <c r="S8081">
        <v>0.55000000000000004</v>
      </c>
      <c r="T8081" s="1">
        <v>41023</v>
      </c>
    </row>
    <row r="8082" spans="1:20" x14ac:dyDescent="0.3">
      <c r="A8082">
        <v>57638</v>
      </c>
      <c r="B8082" s="1">
        <v>41021</v>
      </c>
      <c r="C8082" s="1" t="str">
        <f t="shared" si="252"/>
        <v>Apr</v>
      </c>
      <c r="D8082" t="s">
        <v>18</v>
      </c>
      <c r="E8082">
        <v>35</v>
      </c>
      <c r="F8082">
        <v>5740.6239999999998</v>
      </c>
      <c r="G8082">
        <v>0.09</v>
      </c>
      <c r="H8082" t="str">
        <f t="shared" si="253"/>
        <v>0-10%</v>
      </c>
      <c r="I8082" t="s">
        <v>26</v>
      </c>
      <c r="J8082">
        <v>-526.48</v>
      </c>
      <c r="K8082">
        <v>217.85</v>
      </c>
      <c r="L8082">
        <v>29.1</v>
      </c>
      <c r="M8082" t="s">
        <v>417</v>
      </c>
      <c r="N8082" t="s">
        <v>207</v>
      </c>
      <c r="O8082" t="s">
        <v>115</v>
      </c>
      <c r="P8082" t="s">
        <v>28</v>
      </c>
      <c r="Q8082" t="s">
        <v>36</v>
      </c>
      <c r="R8082" t="s">
        <v>54</v>
      </c>
      <c r="S8082">
        <v>0.68</v>
      </c>
      <c r="T8082" s="1">
        <v>41026</v>
      </c>
    </row>
    <row r="8083" spans="1:20" x14ac:dyDescent="0.3">
      <c r="A8083">
        <v>57639</v>
      </c>
      <c r="B8083" s="1">
        <v>40380</v>
      </c>
      <c r="C8083" s="1" t="str">
        <f t="shared" si="252"/>
        <v>Jul</v>
      </c>
      <c r="D8083" t="s">
        <v>859</v>
      </c>
      <c r="E8083">
        <v>24</v>
      </c>
      <c r="F8083">
        <v>2239.52</v>
      </c>
      <c r="G8083">
        <v>0.04</v>
      </c>
      <c r="H8083" t="str">
        <f t="shared" si="253"/>
        <v>0-10%</v>
      </c>
      <c r="I8083" t="s">
        <v>19</v>
      </c>
      <c r="J8083">
        <v>330.5</v>
      </c>
      <c r="K8083">
        <v>95.46</v>
      </c>
      <c r="L8083">
        <v>18.13</v>
      </c>
      <c r="M8083" t="s">
        <v>221</v>
      </c>
      <c r="N8083" t="s">
        <v>259</v>
      </c>
      <c r="O8083" t="s">
        <v>259</v>
      </c>
      <c r="P8083" t="s">
        <v>28</v>
      </c>
      <c r="Q8083" t="s">
        <v>36</v>
      </c>
      <c r="R8083" t="s">
        <v>37</v>
      </c>
      <c r="S8083">
        <v>0.56000000000000005</v>
      </c>
      <c r="T8083" s="1">
        <v>40380</v>
      </c>
    </row>
    <row r="8084" spans="1:20" x14ac:dyDescent="0.3">
      <c r="A8084">
        <v>57666</v>
      </c>
      <c r="B8084" s="1">
        <v>39955</v>
      </c>
      <c r="C8084" s="1" t="str">
        <f t="shared" si="252"/>
        <v>May</v>
      </c>
      <c r="D8084" t="s">
        <v>859</v>
      </c>
      <c r="E8084">
        <v>45</v>
      </c>
      <c r="F8084">
        <v>1206.1500000000001</v>
      </c>
      <c r="G8084">
        <v>0.03</v>
      </c>
      <c r="H8084" t="str">
        <f t="shared" si="253"/>
        <v>0-10%</v>
      </c>
      <c r="I8084" t="s">
        <v>19</v>
      </c>
      <c r="J8084">
        <v>304.2</v>
      </c>
      <c r="K8084">
        <v>25.98</v>
      </c>
      <c r="L8084">
        <v>4.08</v>
      </c>
      <c r="M8084" t="s">
        <v>530</v>
      </c>
      <c r="N8084" t="s">
        <v>488</v>
      </c>
      <c r="O8084" t="s">
        <v>488</v>
      </c>
      <c r="P8084" t="s">
        <v>22</v>
      </c>
      <c r="Q8084" t="s">
        <v>23</v>
      </c>
      <c r="R8084" t="s">
        <v>59</v>
      </c>
      <c r="S8084">
        <v>0.56999999999999995</v>
      </c>
      <c r="T8084" s="1">
        <v>39958</v>
      </c>
    </row>
    <row r="8085" spans="1:20" x14ac:dyDescent="0.3">
      <c r="A8085">
        <v>57666</v>
      </c>
      <c r="B8085" s="1">
        <v>39955</v>
      </c>
      <c r="C8085" s="1" t="str">
        <f t="shared" si="252"/>
        <v>May</v>
      </c>
      <c r="D8085" t="s">
        <v>859</v>
      </c>
      <c r="E8085">
        <v>44</v>
      </c>
      <c r="F8085">
        <v>941.99</v>
      </c>
      <c r="G8085">
        <v>0.1</v>
      </c>
      <c r="H8085" t="str">
        <f t="shared" si="253"/>
        <v>0-10%</v>
      </c>
      <c r="I8085" t="s">
        <v>26</v>
      </c>
      <c r="J8085">
        <v>-2111.36</v>
      </c>
      <c r="K8085">
        <v>20.98</v>
      </c>
      <c r="L8085">
        <v>53.03</v>
      </c>
      <c r="M8085" t="s">
        <v>530</v>
      </c>
      <c r="N8085" t="s">
        <v>488</v>
      </c>
      <c r="O8085" t="s">
        <v>488</v>
      </c>
      <c r="P8085" t="s">
        <v>22</v>
      </c>
      <c r="Q8085" t="s">
        <v>23</v>
      </c>
      <c r="R8085" t="s">
        <v>24</v>
      </c>
      <c r="S8085">
        <v>0.78</v>
      </c>
      <c r="T8085" s="1">
        <v>39955</v>
      </c>
    </row>
    <row r="8086" spans="1:20" x14ac:dyDescent="0.3">
      <c r="A8086">
        <v>57669</v>
      </c>
      <c r="B8086" s="1">
        <v>40398</v>
      </c>
      <c r="C8086" s="1" t="str">
        <f t="shared" si="252"/>
        <v>Aug</v>
      </c>
      <c r="D8086" t="s">
        <v>859</v>
      </c>
      <c r="E8086">
        <v>41</v>
      </c>
      <c r="F8086">
        <v>1803.12</v>
      </c>
      <c r="G8086">
        <v>0</v>
      </c>
      <c r="H8086" t="str">
        <f t="shared" si="253"/>
        <v>0-10%</v>
      </c>
      <c r="I8086" t="s">
        <v>19</v>
      </c>
      <c r="J8086">
        <v>544.92999999999995</v>
      </c>
      <c r="K8086">
        <v>40.98</v>
      </c>
      <c r="L8086">
        <v>5.33</v>
      </c>
      <c r="M8086" t="s">
        <v>781</v>
      </c>
      <c r="N8086" t="s">
        <v>141</v>
      </c>
      <c r="O8086" t="s">
        <v>142</v>
      </c>
      <c r="P8086" t="s">
        <v>28</v>
      </c>
      <c r="Q8086" t="s">
        <v>23</v>
      </c>
      <c r="R8086" t="s">
        <v>29</v>
      </c>
      <c r="S8086">
        <v>0.56999999999999995</v>
      </c>
      <c r="T8086" s="1">
        <v>40399</v>
      </c>
    </row>
    <row r="8087" spans="1:20" x14ac:dyDescent="0.3">
      <c r="A8087">
        <v>57671</v>
      </c>
      <c r="B8087" s="1">
        <v>41220</v>
      </c>
      <c r="C8087" s="1" t="str">
        <f t="shared" si="252"/>
        <v>Nov</v>
      </c>
      <c r="D8087" t="s">
        <v>859</v>
      </c>
      <c r="E8087">
        <v>6</v>
      </c>
      <c r="F8087">
        <v>22.78</v>
      </c>
      <c r="G8087">
        <v>0.01</v>
      </c>
      <c r="H8087" t="str">
        <f t="shared" si="253"/>
        <v>0-10%</v>
      </c>
      <c r="I8087" t="s">
        <v>19</v>
      </c>
      <c r="J8087">
        <v>3.96</v>
      </c>
      <c r="K8087">
        <v>3.75</v>
      </c>
      <c r="L8087">
        <v>0.5</v>
      </c>
      <c r="M8087" t="s">
        <v>182</v>
      </c>
      <c r="N8087" t="s">
        <v>207</v>
      </c>
      <c r="O8087" t="s">
        <v>115</v>
      </c>
      <c r="P8087" t="s">
        <v>28</v>
      </c>
      <c r="Q8087" t="s">
        <v>23</v>
      </c>
      <c r="R8087" t="s">
        <v>56</v>
      </c>
      <c r="S8087">
        <v>0.37</v>
      </c>
      <c r="T8087" s="1">
        <v>41221</v>
      </c>
    </row>
    <row r="8088" spans="1:20" x14ac:dyDescent="0.3">
      <c r="A8088">
        <v>57698</v>
      </c>
      <c r="B8088" s="1">
        <v>40914</v>
      </c>
      <c r="C8088" s="1" t="str">
        <f t="shared" si="252"/>
        <v>Jan</v>
      </c>
      <c r="D8088" t="s">
        <v>859</v>
      </c>
      <c r="E8088">
        <v>10</v>
      </c>
      <c r="F8088">
        <v>86</v>
      </c>
      <c r="G8088">
        <v>0.05</v>
      </c>
      <c r="H8088" t="str">
        <f t="shared" si="253"/>
        <v>0-10%</v>
      </c>
      <c r="I8088" t="s">
        <v>19</v>
      </c>
      <c r="J8088">
        <v>-66.91</v>
      </c>
      <c r="K8088">
        <v>7.77</v>
      </c>
      <c r="L8088">
        <v>9.23</v>
      </c>
      <c r="M8088" t="s">
        <v>614</v>
      </c>
      <c r="N8088" t="s">
        <v>611</v>
      </c>
      <c r="O8088" t="s">
        <v>115</v>
      </c>
      <c r="P8088" t="s">
        <v>42</v>
      </c>
      <c r="Q8088" t="s">
        <v>23</v>
      </c>
      <c r="R8088" t="s">
        <v>29</v>
      </c>
      <c r="S8088">
        <v>0.57999999999999996</v>
      </c>
      <c r="T8088" s="1">
        <v>40915</v>
      </c>
    </row>
    <row r="8089" spans="1:20" x14ac:dyDescent="0.3">
      <c r="A8089">
        <v>57698</v>
      </c>
      <c r="B8089" s="1">
        <v>40914</v>
      </c>
      <c r="C8089" s="1" t="str">
        <f t="shared" si="252"/>
        <v>Jan</v>
      </c>
      <c r="D8089" t="s">
        <v>859</v>
      </c>
      <c r="E8089">
        <v>13</v>
      </c>
      <c r="F8089">
        <v>4805.3599999999997</v>
      </c>
      <c r="G8089">
        <v>0.04</v>
      </c>
      <c r="H8089" t="str">
        <f t="shared" si="253"/>
        <v>0-10%</v>
      </c>
      <c r="I8089" t="s">
        <v>19</v>
      </c>
      <c r="J8089">
        <v>1127.31</v>
      </c>
      <c r="K8089">
        <v>363.25</v>
      </c>
      <c r="L8089">
        <v>19.989999999999998</v>
      </c>
      <c r="M8089" t="s">
        <v>614</v>
      </c>
      <c r="N8089" t="s">
        <v>611</v>
      </c>
      <c r="O8089" t="s">
        <v>115</v>
      </c>
      <c r="P8089" t="s">
        <v>42</v>
      </c>
      <c r="Q8089" t="s">
        <v>23</v>
      </c>
      <c r="R8089" t="s">
        <v>29</v>
      </c>
      <c r="S8089">
        <v>0.56999999999999995</v>
      </c>
      <c r="T8089" s="1">
        <v>40916</v>
      </c>
    </row>
    <row r="8090" spans="1:20" x14ac:dyDescent="0.3">
      <c r="A8090">
        <v>57699</v>
      </c>
      <c r="B8090" s="1">
        <v>41223</v>
      </c>
      <c r="C8090" s="1" t="str">
        <f t="shared" si="252"/>
        <v>Nov</v>
      </c>
      <c r="D8090" t="s">
        <v>18</v>
      </c>
      <c r="E8090">
        <v>47</v>
      </c>
      <c r="F8090">
        <v>1857.88</v>
      </c>
      <c r="G8090">
        <v>0.09</v>
      </c>
      <c r="H8090" t="str">
        <f t="shared" si="253"/>
        <v>0-10%</v>
      </c>
      <c r="I8090" t="s">
        <v>19</v>
      </c>
      <c r="J8090">
        <v>752.96</v>
      </c>
      <c r="K8090">
        <v>40.98</v>
      </c>
      <c r="L8090">
        <v>1.99</v>
      </c>
      <c r="M8090" t="s">
        <v>495</v>
      </c>
      <c r="N8090" t="s">
        <v>259</v>
      </c>
      <c r="O8090" t="s">
        <v>259</v>
      </c>
      <c r="P8090" t="s">
        <v>32</v>
      </c>
      <c r="Q8090" t="s">
        <v>33</v>
      </c>
      <c r="R8090" t="s">
        <v>48</v>
      </c>
      <c r="S8090">
        <v>0.44</v>
      </c>
      <c r="T8090" s="1">
        <v>41228</v>
      </c>
    </row>
    <row r="8091" spans="1:20" x14ac:dyDescent="0.3">
      <c r="A8091">
        <v>57699</v>
      </c>
      <c r="B8091" s="1">
        <v>41223</v>
      </c>
      <c r="C8091" s="1" t="str">
        <f t="shared" si="252"/>
        <v>Nov</v>
      </c>
      <c r="D8091" t="s">
        <v>18</v>
      </c>
      <c r="E8091">
        <v>36</v>
      </c>
      <c r="F8091">
        <v>2160.83</v>
      </c>
      <c r="G8091">
        <v>0.08</v>
      </c>
      <c r="H8091" t="str">
        <f t="shared" si="253"/>
        <v>0-10%</v>
      </c>
      <c r="I8091" t="s">
        <v>19</v>
      </c>
      <c r="J8091">
        <v>485.02</v>
      </c>
      <c r="K8091">
        <v>60.98</v>
      </c>
      <c r="L8091">
        <v>19.989999999999998</v>
      </c>
      <c r="M8091" t="s">
        <v>495</v>
      </c>
      <c r="N8091" t="s">
        <v>259</v>
      </c>
      <c r="O8091" t="s">
        <v>259</v>
      </c>
      <c r="P8091" t="s">
        <v>32</v>
      </c>
      <c r="Q8091" t="s">
        <v>23</v>
      </c>
      <c r="R8091" t="s">
        <v>51</v>
      </c>
      <c r="S8091">
        <v>0.38</v>
      </c>
      <c r="T8091" s="1">
        <v>41227</v>
      </c>
    </row>
    <row r="8092" spans="1:20" x14ac:dyDescent="0.3">
      <c r="A8092">
        <v>57699</v>
      </c>
      <c r="B8092" s="1">
        <v>41223</v>
      </c>
      <c r="C8092" s="1" t="str">
        <f t="shared" si="252"/>
        <v>Nov</v>
      </c>
      <c r="D8092" t="s">
        <v>18</v>
      </c>
      <c r="E8092">
        <v>20</v>
      </c>
      <c r="F8092">
        <v>43.94</v>
      </c>
      <c r="G8092">
        <v>0.09</v>
      </c>
      <c r="H8092" t="str">
        <f t="shared" si="253"/>
        <v>0-10%</v>
      </c>
      <c r="I8092" t="s">
        <v>19</v>
      </c>
      <c r="J8092">
        <v>-72.23</v>
      </c>
      <c r="K8092">
        <v>2.08</v>
      </c>
      <c r="L8092">
        <v>5.33</v>
      </c>
      <c r="M8092" t="s">
        <v>495</v>
      </c>
      <c r="N8092" t="s">
        <v>259</v>
      </c>
      <c r="O8092" t="s">
        <v>259</v>
      </c>
      <c r="P8092" t="s">
        <v>32</v>
      </c>
      <c r="Q8092" t="s">
        <v>36</v>
      </c>
      <c r="R8092" t="s">
        <v>37</v>
      </c>
      <c r="S8092">
        <v>0.43</v>
      </c>
      <c r="T8092" s="1">
        <v>41225</v>
      </c>
    </row>
    <row r="8093" spans="1:20" x14ac:dyDescent="0.3">
      <c r="A8093">
        <v>57700</v>
      </c>
      <c r="B8093" s="1">
        <v>40859</v>
      </c>
      <c r="C8093" s="1" t="str">
        <f t="shared" si="252"/>
        <v>Nov</v>
      </c>
      <c r="D8093" t="s">
        <v>44</v>
      </c>
      <c r="E8093">
        <v>38</v>
      </c>
      <c r="F8093">
        <v>1806.43</v>
      </c>
      <c r="G8093">
        <v>0.04</v>
      </c>
      <c r="H8093" t="str">
        <f t="shared" si="253"/>
        <v>0-10%</v>
      </c>
      <c r="I8093" t="s">
        <v>19</v>
      </c>
      <c r="J8093">
        <v>134.85</v>
      </c>
      <c r="K8093">
        <v>47.98</v>
      </c>
      <c r="L8093">
        <v>3.61</v>
      </c>
      <c r="M8093" t="s">
        <v>209</v>
      </c>
      <c r="N8093" t="s">
        <v>207</v>
      </c>
      <c r="O8093" t="s">
        <v>115</v>
      </c>
      <c r="P8093" t="s">
        <v>32</v>
      </c>
      <c r="Q8093" t="s">
        <v>33</v>
      </c>
      <c r="R8093" t="s">
        <v>48</v>
      </c>
      <c r="S8093">
        <v>0.71</v>
      </c>
      <c r="T8093" s="1">
        <v>40859</v>
      </c>
    </row>
    <row r="8094" spans="1:20" x14ac:dyDescent="0.3">
      <c r="A8094">
        <v>57734</v>
      </c>
      <c r="B8094" s="1">
        <v>40072</v>
      </c>
      <c r="C8094" s="1" t="str">
        <f t="shared" si="252"/>
        <v>Sep</v>
      </c>
      <c r="D8094" t="s">
        <v>25</v>
      </c>
      <c r="E8094">
        <v>26</v>
      </c>
      <c r="F8094">
        <v>110.14</v>
      </c>
      <c r="G8094">
        <v>0.05</v>
      </c>
      <c r="H8094" t="str">
        <f t="shared" si="253"/>
        <v>0-10%</v>
      </c>
      <c r="I8094" t="s">
        <v>19</v>
      </c>
      <c r="J8094">
        <v>-89.22</v>
      </c>
      <c r="K8094">
        <v>4.24</v>
      </c>
      <c r="L8094">
        <v>5.41</v>
      </c>
      <c r="M8094" t="s">
        <v>408</v>
      </c>
      <c r="N8094" t="s">
        <v>141</v>
      </c>
      <c r="O8094" t="s">
        <v>142</v>
      </c>
      <c r="P8094" t="s">
        <v>22</v>
      </c>
      <c r="Q8094" t="s">
        <v>23</v>
      </c>
      <c r="R8094" t="s">
        <v>30</v>
      </c>
      <c r="S8094">
        <v>0.35</v>
      </c>
      <c r="T8094" s="1">
        <v>40074</v>
      </c>
    </row>
    <row r="8095" spans="1:20" x14ac:dyDescent="0.3">
      <c r="A8095">
        <v>57734</v>
      </c>
      <c r="B8095" s="1">
        <v>40072</v>
      </c>
      <c r="C8095" s="1" t="str">
        <f t="shared" si="252"/>
        <v>Sep</v>
      </c>
      <c r="D8095" t="s">
        <v>25</v>
      </c>
      <c r="E8095">
        <v>27</v>
      </c>
      <c r="F8095">
        <v>453.89</v>
      </c>
      <c r="G8095">
        <v>0.1</v>
      </c>
      <c r="H8095" t="str">
        <f t="shared" si="253"/>
        <v>0-10%</v>
      </c>
      <c r="I8095" t="s">
        <v>19</v>
      </c>
      <c r="J8095">
        <v>-75.06</v>
      </c>
      <c r="K8095">
        <v>16.98</v>
      </c>
      <c r="L8095">
        <v>12.39</v>
      </c>
      <c r="M8095" t="s">
        <v>408</v>
      </c>
      <c r="N8095" t="s">
        <v>141</v>
      </c>
      <c r="O8095" t="s">
        <v>142</v>
      </c>
      <c r="P8095" t="s">
        <v>22</v>
      </c>
      <c r="Q8095" t="s">
        <v>23</v>
      </c>
      <c r="R8095" t="s">
        <v>51</v>
      </c>
      <c r="S8095">
        <v>0.35</v>
      </c>
      <c r="T8095" s="1">
        <v>40074</v>
      </c>
    </row>
    <row r="8096" spans="1:20" x14ac:dyDescent="0.3">
      <c r="A8096">
        <v>57760</v>
      </c>
      <c r="B8096" s="1">
        <v>40736</v>
      </c>
      <c r="C8096" s="1" t="str">
        <f t="shared" si="252"/>
        <v>Jul</v>
      </c>
      <c r="D8096" t="s">
        <v>859</v>
      </c>
      <c r="E8096">
        <v>38</v>
      </c>
      <c r="F8096">
        <v>275.11</v>
      </c>
      <c r="G8096">
        <v>0.06</v>
      </c>
      <c r="H8096" t="str">
        <f t="shared" si="253"/>
        <v>0-10%</v>
      </c>
      <c r="I8096" t="s">
        <v>19</v>
      </c>
      <c r="J8096">
        <v>17.149999999999999</v>
      </c>
      <c r="K8096">
        <v>7.59</v>
      </c>
      <c r="L8096">
        <v>4</v>
      </c>
      <c r="M8096" t="s">
        <v>795</v>
      </c>
      <c r="N8096" t="s">
        <v>141</v>
      </c>
      <c r="O8096" t="s">
        <v>142</v>
      </c>
      <c r="P8096" t="s">
        <v>32</v>
      </c>
      <c r="Q8096" t="s">
        <v>36</v>
      </c>
      <c r="R8096" t="s">
        <v>37</v>
      </c>
      <c r="S8096">
        <v>0.42</v>
      </c>
      <c r="T8096" s="1">
        <v>40738</v>
      </c>
    </row>
    <row r="8097" spans="1:20" x14ac:dyDescent="0.3">
      <c r="A8097">
        <v>57760</v>
      </c>
      <c r="B8097" s="1">
        <v>40736</v>
      </c>
      <c r="C8097" s="1" t="str">
        <f t="shared" si="252"/>
        <v>Jul</v>
      </c>
      <c r="D8097" t="s">
        <v>859</v>
      </c>
      <c r="E8097">
        <v>34</v>
      </c>
      <c r="F8097">
        <v>102.34</v>
      </c>
      <c r="G8097">
        <v>0.01</v>
      </c>
      <c r="H8097" t="str">
        <f t="shared" si="253"/>
        <v>0-10%</v>
      </c>
      <c r="I8097" t="s">
        <v>19</v>
      </c>
      <c r="J8097">
        <v>-30.39</v>
      </c>
      <c r="K8097">
        <v>2.98</v>
      </c>
      <c r="L8097">
        <v>2.0299999999999998</v>
      </c>
      <c r="M8097" t="s">
        <v>795</v>
      </c>
      <c r="N8097" t="s">
        <v>141</v>
      </c>
      <c r="O8097" t="s">
        <v>142</v>
      </c>
      <c r="P8097" t="s">
        <v>32</v>
      </c>
      <c r="Q8097" t="s">
        <v>23</v>
      </c>
      <c r="R8097" t="s">
        <v>59</v>
      </c>
      <c r="S8097">
        <v>0.56999999999999995</v>
      </c>
      <c r="T8097" s="1">
        <v>40738</v>
      </c>
    </row>
    <row r="8098" spans="1:20" x14ac:dyDescent="0.3">
      <c r="A8098">
        <v>57766</v>
      </c>
      <c r="B8098" s="1">
        <v>40298</v>
      </c>
      <c r="C8098" s="1" t="str">
        <f t="shared" si="252"/>
        <v>Apr</v>
      </c>
      <c r="D8098" t="s">
        <v>25</v>
      </c>
      <c r="E8098">
        <v>17</v>
      </c>
      <c r="F8098">
        <v>517.98</v>
      </c>
      <c r="G8098">
        <v>0.05</v>
      </c>
      <c r="H8098" t="str">
        <f t="shared" si="253"/>
        <v>0-10%</v>
      </c>
      <c r="I8098" t="s">
        <v>19</v>
      </c>
      <c r="J8098">
        <v>-85.32</v>
      </c>
      <c r="K8098">
        <v>30.53</v>
      </c>
      <c r="L8098">
        <v>19.989999999999998</v>
      </c>
      <c r="M8098" t="s">
        <v>248</v>
      </c>
      <c r="N8098" t="s">
        <v>804</v>
      </c>
      <c r="O8098" t="s">
        <v>142</v>
      </c>
      <c r="P8098" t="s">
        <v>28</v>
      </c>
      <c r="Q8098" t="s">
        <v>23</v>
      </c>
      <c r="R8098" t="s">
        <v>56</v>
      </c>
      <c r="S8098">
        <v>0.39</v>
      </c>
      <c r="T8098" s="1">
        <v>40301</v>
      </c>
    </row>
    <row r="8099" spans="1:20" x14ac:dyDescent="0.3">
      <c r="A8099">
        <v>57767</v>
      </c>
      <c r="B8099" s="1">
        <v>41010</v>
      </c>
      <c r="C8099" s="1" t="str">
        <f t="shared" si="252"/>
        <v>Apr</v>
      </c>
      <c r="D8099" t="s">
        <v>859</v>
      </c>
      <c r="E8099">
        <v>34</v>
      </c>
      <c r="F8099">
        <v>3373.7094999999999</v>
      </c>
      <c r="G8099">
        <v>0.01</v>
      </c>
      <c r="H8099" t="str">
        <f t="shared" si="253"/>
        <v>0-10%</v>
      </c>
      <c r="I8099" t="s">
        <v>19</v>
      </c>
      <c r="J8099">
        <v>861.72</v>
      </c>
      <c r="K8099">
        <v>110.99</v>
      </c>
      <c r="L8099">
        <v>8.99</v>
      </c>
      <c r="M8099" t="s">
        <v>714</v>
      </c>
      <c r="N8099" t="s">
        <v>677</v>
      </c>
      <c r="O8099" t="s">
        <v>139</v>
      </c>
      <c r="P8099" t="s">
        <v>32</v>
      </c>
      <c r="Q8099" t="s">
        <v>33</v>
      </c>
      <c r="R8099" t="s">
        <v>34</v>
      </c>
      <c r="S8099">
        <v>0.56999999999999995</v>
      </c>
      <c r="T8099" s="1">
        <v>41012</v>
      </c>
    </row>
    <row r="8100" spans="1:20" x14ac:dyDescent="0.3">
      <c r="A8100">
        <v>57794</v>
      </c>
      <c r="B8100" s="1">
        <v>40020</v>
      </c>
      <c r="C8100" s="1" t="str">
        <f t="shared" si="252"/>
        <v>Jul</v>
      </c>
      <c r="D8100" t="s">
        <v>18</v>
      </c>
      <c r="E8100">
        <v>16</v>
      </c>
      <c r="F8100">
        <v>88.84</v>
      </c>
      <c r="G8100">
        <v>0.02</v>
      </c>
      <c r="H8100" t="str">
        <f t="shared" si="253"/>
        <v>0-10%</v>
      </c>
      <c r="I8100" t="s">
        <v>19</v>
      </c>
      <c r="J8100">
        <v>-46.92</v>
      </c>
      <c r="K8100">
        <v>4.9800000000000004</v>
      </c>
      <c r="L8100">
        <v>6.07</v>
      </c>
      <c r="M8100" t="s">
        <v>311</v>
      </c>
      <c r="N8100" t="s">
        <v>259</v>
      </c>
      <c r="O8100" t="s">
        <v>259</v>
      </c>
      <c r="P8100" t="s">
        <v>42</v>
      </c>
      <c r="Q8100" t="s">
        <v>23</v>
      </c>
      <c r="R8100" t="s">
        <v>43</v>
      </c>
      <c r="S8100">
        <v>0.36</v>
      </c>
      <c r="T8100" s="1">
        <v>40022</v>
      </c>
    </row>
    <row r="8101" spans="1:20" x14ac:dyDescent="0.3">
      <c r="A8101">
        <v>57798</v>
      </c>
      <c r="B8101" s="1">
        <v>41167</v>
      </c>
      <c r="C8101" s="1" t="str">
        <f t="shared" si="252"/>
        <v>Sep</v>
      </c>
      <c r="D8101" t="s">
        <v>25</v>
      </c>
      <c r="E8101">
        <v>20</v>
      </c>
      <c r="F8101">
        <v>3050.81</v>
      </c>
      <c r="G8101">
        <v>0.01</v>
      </c>
      <c r="H8101" t="str">
        <f t="shared" si="253"/>
        <v>0-10%</v>
      </c>
      <c r="I8101" t="s">
        <v>26</v>
      </c>
      <c r="J8101">
        <v>-124.04</v>
      </c>
      <c r="K8101">
        <v>140.97999999999999</v>
      </c>
      <c r="L8101">
        <v>36.090000000000003</v>
      </c>
      <c r="M8101" t="s">
        <v>550</v>
      </c>
      <c r="N8101" t="s">
        <v>611</v>
      </c>
      <c r="O8101" t="s">
        <v>115</v>
      </c>
      <c r="P8101" t="s">
        <v>22</v>
      </c>
      <c r="Q8101" t="s">
        <v>36</v>
      </c>
      <c r="R8101" t="s">
        <v>53</v>
      </c>
      <c r="S8101">
        <v>0.77</v>
      </c>
      <c r="T8101" s="1">
        <v>41168</v>
      </c>
    </row>
    <row r="8102" spans="1:20" x14ac:dyDescent="0.3">
      <c r="A8102">
        <v>57799</v>
      </c>
      <c r="B8102" s="1">
        <v>40786</v>
      </c>
      <c r="C8102" s="1" t="str">
        <f t="shared" si="252"/>
        <v>Aug</v>
      </c>
      <c r="D8102" t="s">
        <v>25</v>
      </c>
      <c r="E8102">
        <v>25</v>
      </c>
      <c r="F8102">
        <v>12343.07</v>
      </c>
      <c r="G8102">
        <v>0.02</v>
      </c>
      <c r="H8102" t="str">
        <f t="shared" si="253"/>
        <v>0-10%</v>
      </c>
      <c r="I8102" t="s">
        <v>26</v>
      </c>
      <c r="J8102">
        <v>3972.72</v>
      </c>
      <c r="K8102">
        <v>500.97</v>
      </c>
      <c r="L8102">
        <v>69.3</v>
      </c>
      <c r="M8102" t="s">
        <v>717</v>
      </c>
      <c r="N8102" t="s">
        <v>677</v>
      </c>
      <c r="O8102" t="s">
        <v>139</v>
      </c>
      <c r="P8102" t="s">
        <v>28</v>
      </c>
      <c r="Q8102" t="s">
        <v>33</v>
      </c>
      <c r="R8102" t="s">
        <v>93</v>
      </c>
      <c r="S8102">
        <v>0.37</v>
      </c>
      <c r="T8102" s="1">
        <v>40788</v>
      </c>
    </row>
    <row r="8103" spans="1:20" x14ac:dyDescent="0.3">
      <c r="A8103">
        <v>57827</v>
      </c>
      <c r="B8103" s="1">
        <v>39996</v>
      </c>
      <c r="C8103" s="1" t="str">
        <f t="shared" si="252"/>
        <v>Jul</v>
      </c>
      <c r="D8103" t="s">
        <v>44</v>
      </c>
      <c r="E8103">
        <v>24</v>
      </c>
      <c r="F8103">
        <v>2453.3000000000002</v>
      </c>
      <c r="G8103">
        <v>0.05</v>
      </c>
      <c r="H8103" t="str">
        <f t="shared" si="253"/>
        <v>0-10%</v>
      </c>
      <c r="I8103" t="s">
        <v>26</v>
      </c>
      <c r="J8103">
        <v>-111.4</v>
      </c>
      <c r="K8103">
        <v>100.98</v>
      </c>
      <c r="L8103">
        <v>35.840000000000003</v>
      </c>
      <c r="M8103" t="s">
        <v>368</v>
      </c>
      <c r="N8103" t="s">
        <v>804</v>
      </c>
      <c r="O8103" t="s">
        <v>142</v>
      </c>
      <c r="P8103" t="s">
        <v>42</v>
      </c>
      <c r="Q8103" t="s">
        <v>36</v>
      </c>
      <c r="R8103" t="s">
        <v>53</v>
      </c>
      <c r="S8103">
        <v>0.62</v>
      </c>
      <c r="T8103" s="1">
        <v>39998</v>
      </c>
    </row>
    <row r="8104" spans="1:20" x14ac:dyDescent="0.3">
      <c r="A8104">
        <v>57827</v>
      </c>
      <c r="B8104" s="1">
        <v>39996</v>
      </c>
      <c r="C8104" s="1" t="str">
        <f t="shared" si="252"/>
        <v>Jul</v>
      </c>
      <c r="D8104" t="s">
        <v>44</v>
      </c>
      <c r="E8104">
        <v>29</v>
      </c>
      <c r="F8104">
        <v>147.02000000000001</v>
      </c>
      <c r="G8104">
        <v>0.02</v>
      </c>
      <c r="H8104" t="str">
        <f t="shared" si="253"/>
        <v>0-10%</v>
      </c>
      <c r="I8104" t="s">
        <v>19</v>
      </c>
      <c r="J8104">
        <v>-77.03</v>
      </c>
      <c r="K8104">
        <v>4.9800000000000004</v>
      </c>
      <c r="L8104">
        <v>5.49</v>
      </c>
      <c r="M8104" t="s">
        <v>368</v>
      </c>
      <c r="N8104" t="s">
        <v>804</v>
      </c>
      <c r="O8104" t="s">
        <v>142</v>
      </c>
      <c r="P8104" t="s">
        <v>42</v>
      </c>
      <c r="Q8104" t="s">
        <v>23</v>
      </c>
      <c r="R8104" t="s">
        <v>43</v>
      </c>
      <c r="S8104">
        <v>0.38</v>
      </c>
      <c r="T8104" s="1">
        <v>39997</v>
      </c>
    </row>
    <row r="8105" spans="1:20" x14ac:dyDescent="0.3">
      <c r="A8105">
        <v>57856</v>
      </c>
      <c r="B8105" s="1">
        <v>39856</v>
      </c>
      <c r="C8105" s="1" t="str">
        <f t="shared" si="252"/>
        <v>Feb</v>
      </c>
      <c r="D8105" t="s">
        <v>44</v>
      </c>
      <c r="E8105">
        <v>17</v>
      </c>
      <c r="F8105">
        <v>127.45</v>
      </c>
      <c r="G8105">
        <v>0.06</v>
      </c>
      <c r="H8105" t="str">
        <f t="shared" si="253"/>
        <v>0-10%</v>
      </c>
      <c r="I8105" t="s">
        <v>19</v>
      </c>
      <c r="J8105">
        <v>-42.17</v>
      </c>
      <c r="K8105">
        <v>7.1</v>
      </c>
      <c r="L8105">
        <v>6.05</v>
      </c>
      <c r="M8105" t="s">
        <v>573</v>
      </c>
      <c r="N8105" t="s">
        <v>259</v>
      </c>
      <c r="O8105" t="s">
        <v>259</v>
      </c>
      <c r="P8105" t="s">
        <v>42</v>
      </c>
      <c r="Q8105" t="s">
        <v>23</v>
      </c>
      <c r="R8105" t="s">
        <v>30</v>
      </c>
      <c r="S8105">
        <v>0.39</v>
      </c>
      <c r="T8105" s="1">
        <v>39857</v>
      </c>
    </row>
    <row r="8106" spans="1:20" x14ac:dyDescent="0.3">
      <c r="A8106">
        <v>57856</v>
      </c>
      <c r="B8106" s="1">
        <v>39856</v>
      </c>
      <c r="C8106" s="1" t="str">
        <f t="shared" si="252"/>
        <v>Feb</v>
      </c>
      <c r="D8106" t="s">
        <v>44</v>
      </c>
      <c r="E8106">
        <v>31</v>
      </c>
      <c r="F8106">
        <v>92.18</v>
      </c>
      <c r="G8106">
        <v>0.02</v>
      </c>
      <c r="H8106" t="str">
        <f t="shared" si="253"/>
        <v>0-10%</v>
      </c>
      <c r="I8106" t="s">
        <v>19</v>
      </c>
      <c r="J8106">
        <v>5.7</v>
      </c>
      <c r="K8106">
        <v>2.78</v>
      </c>
      <c r="L8106">
        <v>0.97</v>
      </c>
      <c r="M8106" t="s">
        <v>573</v>
      </c>
      <c r="N8106" t="s">
        <v>259</v>
      </c>
      <c r="O8106" t="s">
        <v>259</v>
      </c>
      <c r="P8106" t="s">
        <v>42</v>
      </c>
      <c r="Q8106" t="s">
        <v>23</v>
      </c>
      <c r="R8106" t="s">
        <v>59</v>
      </c>
      <c r="S8106">
        <v>0.59</v>
      </c>
      <c r="T8106" s="1">
        <v>39857</v>
      </c>
    </row>
    <row r="8107" spans="1:20" x14ac:dyDescent="0.3">
      <c r="A8107">
        <v>57857</v>
      </c>
      <c r="B8107" s="1">
        <v>40299</v>
      </c>
      <c r="C8107" s="1" t="str">
        <f t="shared" si="252"/>
        <v>May</v>
      </c>
      <c r="D8107" t="s">
        <v>25</v>
      </c>
      <c r="E8107">
        <v>18</v>
      </c>
      <c r="F8107">
        <v>314.95999999999998</v>
      </c>
      <c r="G8107">
        <v>0.1</v>
      </c>
      <c r="H8107" t="str">
        <f t="shared" si="253"/>
        <v>0-10%</v>
      </c>
      <c r="I8107" t="s">
        <v>19</v>
      </c>
      <c r="J8107">
        <v>153.47999999999999</v>
      </c>
      <c r="K8107">
        <v>18.649999999999999</v>
      </c>
      <c r="L8107">
        <v>3.77</v>
      </c>
      <c r="M8107" t="s">
        <v>802</v>
      </c>
      <c r="N8107" t="s">
        <v>141</v>
      </c>
      <c r="O8107" t="s">
        <v>142</v>
      </c>
      <c r="P8107" t="s">
        <v>22</v>
      </c>
      <c r="Q8107" t="s">
        <v>36</v>
      </c>
      <c r="R8107" t="s">
        <v>37</v>
      </c>
      <c r="S8107">
        <v>0.39</v>
      </c>
      <c r="T8107" s="1">
        <v>40299</v>
      </c>
    </row>
    <row r="8108" spans="1:20" x14ac:dyDescent="0.3">
      <c r="A8108">
        <v>57861</v>
      </c>
      <c r="B8108" s="1">
        <v>41207</v>
      </c>
      <c r="C8108" s="1" t="str">
        <f t="shared" si="252"/>
        <v>Oct</v>
      </c>
      <c r="D8108" t="s">
        <v>44</v>
      </c>
      <c r="E8108">
        <v>40</v>
      </c>
      <c r="F8108">
        <v>120.15</v>
      </c>
      <c r="G8108">
        <v>0</v>
      </c>
      <c r="H8108" t="str">
        <f t="shared" si="253"/>
        <v>0-10%</v>
      </c>
      <c r="I8108" t="s">
        <v>19</v>
      </c>
      <c r="J8108">
        <v>11.32</v>
      </c>
      <c r="K8108">
        <v>2.88</v>
      </c>
      <c r="L8108">
        <v>1.49</v>
      </c>
      <c r="M8108" t="s">
        <v>802</v>
      </c>
      <c r="N8108" t="s">
        <v>141</v>
      </c>
      <c r="O8108" t="s">
        <v>142</v>
      </c>
      <c r="P8108" t="s">
        <v>22</v>
      </c>
      <c r="Q8108" t="s">
        <v>23</v>
      </c>
      <c r="R8108" t="s">
        <v>30</v>
      </c>
      <c r="S8108">
        <v>0.36</v>
      </c>
      <c r="T8108" s="1">
        <v>41209</v>
      </c>
    </row>
    <row r="8109" spans="1:20" x14ac:dyDescent="0.3">
      <c r="A8109">
        <v>57889</v>
      </c>
      <c r="B8109" s="1">
        <v>40275</v>
      </c>
      <c r="C8109" s="1" t="str">
        <f t="shared" si="252"/>
        <v>Apr</v>
      </c>
      <c r="D8109" t="s">
        <v>18</v>
      </c>
      <c r="E8109">
        <v>39</v>
      </c>
      <c r="F8109">
        <v>723.3075</v>
      </c>
      <c r="G8109">
        <v>0.01</v>
      </c>
      <c r="H8109" t="str">
        <f t="shared" si="253"/>
        <v>0-10%</v>
      </c>
      <c r="I8109" t="s">
        <v>19</v>
      </c>
      <c r="J8109">
        <v>216.7</v>
      </c>
      <c r="K8109">
        <v>20.99</v>
      </c>
      <c r="L8109">
        <v>0.99</v>
      </c>
      <c r="M8109" t="s">
        <v>768</v>
      </c>
      <c r="N8109" t="s">
        <v>759</v>
      </c>
      <c r="O8109" t="s">
        <v>759</v>
      </c>
      <c r="P8109" t="s">
        <v>28</v>
      </c>
      <c r="Q8109" t="s">
        <v>33</v>
      </c>
      <c r="R8109" t="s">
        <v>34</v>
      </c>
      <c r="S8109">
        <v>0.56999999999999995</v>
      </c>
      <c r="T8109" s="1">
        <v>40279</v>
      </c>
    </row>
    <row r="8110" spans="1:20" x14ac:dyDescent="0.3">
      <c r="A8110">
        <v>57890</v>
      </c>
      <c r="B8110" s="1">
        <v>39870</v>
      </c>
      <c r="C8110" s="1" t="str">
        <f t="shared" si="252"/>
        <v>Feb</v>
      </c>
      <c r="D8110" t="s">
        <v>859</v>
      </c>
      <c r="E8110">
        <v>15</v>
      </c>
      <c r="F8110">
        <v>803.04</v>
      </c>
      <c r="G8110">
        <v>0.08</v>
      </c>
      <c r="H8110" t="str">
        <f t="shared" si="253"/>
        <v>0-10%</v>
      </c>
      <c r="I8110" t="s">
        <v>19</v>
      </c>
      <c r="J8110">
        <v>282.32</v>
      </c>
      <c r="K8110">
        <v>55.48</v>
      </c>
      <c r="L8110">
        <v>6.79</v>
      </c>
      <c r="M8110" t="s">
        <v>435</v>
      </c>
      <c r="N8110" t="s">
        <v>389</v>
      </c>
      <c r="O8110" t="s">
        <v>115</v>
      </c>
      <c r="P8110" t="s">
        <v>42</v>
      </c>
      <c r="Q8110" t="s">
        <v>23</v>
      </c>
      <c r="R8110" t="s">
        <v>43</v>
      </c>
      <c r="S8110">
        <v>0.37</v>
      </c>
      <c r="T8110" s="1">
        <v>39872</v>
      </c>
    </row>
    <row r="8111" spans="1:20" x14ac:dyDescent="0.3">
      <c r="A8111">
        <v>57891</v>
      </c>
      <c r="B8111" s="1">
        <v>40529</v>
      </c>
      <c r="C8111" s="1" t="str">
        <f t="shared" si="252"/>
        <v>Dec</v>
      </c>
      <c r="D8111" t="s">
        <v>44</v>
      </c>
      <c r="E8111">
        <v>17</v>
      </c>
      <c r="F8111">
        <v>934.94050000000004</v>
      </c>
      <c r="G8111">
        <v>0.08</v>
      </c>
      <c r="H8111" t="str">
        <f t="shared" si="253"/>
        <v>0-10%</v>
      </c>
      <c r="I8111" t="s">
        <v>19</v>
      </c>
      <c r="J8111">
        <v>47.1</v>
      </c>
      <c r="K8111">
        <v>65.989999999999995</v>
      </c>
      <c r="L8111">
        <v>5.92</v>
      </c>
      <c r="M8111" t="s">
        <v>514</v>
      </c>
      <c r="N8111" t="s">
        <v>141</v>
      </c>
      <c r="O8111" t="s">
        <v>142</v>
      </c>
      <c r="P8111" t="s">
        <v>42</v>
      </c>
      <c r="Q8111" t="s">
        <v>33</v>
      </c>
      <c r="R8111" t="s">
        <v>34</v>
      </c>
      <c r="S8111">
        <v>0.55000000000000004</v>
      </c>
      <c r="T8111" s="1">
        <v>40529</v>
      </c>
    </row>
    <row r="8112" spans="1:20" x14ac:dyDescent="0.3">
      <c r="A8112">
        <v>57894</v>
      </c>
      <c r="B8112" s="1">
        <v>41002</v>
      </c>
      <c r="C8112" s="1" t="str">
        <f t="shared" si="252"/>
        <v>Apr</v>
      </c>
      <c r="D8112" t="s">
        <v>18</v>
      </c>
      <c r="E8112">
        <v>47</v>
      </c>
      <c r="F8112">
        <v>13382.01</v>
      </c>
      <c r="G8112">
        <v>0.09</v>
      </c>
      <c r="H8112" t="str">
        <f t="shared" si="253"/>
        <v>0-10%</v>
      </c>
      <c r="I8112" t="s">
        <v>26</v>
      </c>
      <c r="J8112">
        <v>2852.94</v>
      </c>
      <c r="K8112">
        <v>306.14</v>
      </c>
      <c r="L8112">
        <v>26.53</v>
      </c>
      <c r="M8112" t="s">
        <v>435</v>
      </c>
      <c r="N8112" t="s">
        <v>488</v>
      </c>
      <c r="O8112" t="s">
        <v>488</v>
      </c>
      <c r="P8112" t="s">
        <v>42</v>
      </c>
      <c r="Q8112" t="s">
        <v>33</v>
      </c>
      <c r="R8112" t="s">
        <v>93</v>
      </c>
      <c r="S8112">
        <v>0.56000000000000005</v>
      </c>
      <c r="T8112" s="1">
        <v>41004</v>
      </c>
    </row>
    <row r="8113" spans="1:20" x14ac:dyDescent="0.3">
      <c r="A8113">
        <v>57921</v>
      </c>
      <c r="B8113" s="1">
        <v>40408</v>
      </c>
      <c r="C8113" s="1" t="str">
        <f t="shared" si="252"/>
        <v>Aug</v>
      </c>
      <c r="D8113" t="s">
        <v>44</v>
      </c>
      <c r="E8113">
        <v>8</v>
      </c>
      <c r="F8113">
        <v>45.24</v>
      </c>
      <c r="G8113">
        <v>0.01</v>
      </c>
      <c r="H8113" t="str">
        <f t="shared" si="253"/>
        <v>0-10%</v>
      </c>
      <c r="I8113" t="s">
        <v>19</v>
      </c>
      <c r="J8113">
        <v>-42.12</v>
      </c>
      <c r="K8113">
        <v>4.9800000000000004</v>
      </c>
      <c r="L8113">
        <v>4.62</v>
      </c>
      <c r="M8113" t="s">
        <v>552</v>
      </c>
      <c r="N8113" t="s">
        <v>138</v>
      </c>
      <c r="O8113" t="s">
        <v>139</v>
      </c>
      <c r="P8113" t="s">
        <v>28</v>
      </c>
      <c r="Q8113" t="s">
        <v>33</v>
      </c>
      <c r="R8113" t="s">
        <v>48</v>
      </c>
      <c r="S8113">
        <v>0.64</v>
      </c>
      <c r="T8113" s="1">
        <v>40408</v>
      </c>
    </row>
    <row r="8114" spans="1:20" x14ac:dyDescent="0.3">
      <c r="A8114">
        <v>57921</v>
      </c>
      <c r="B8114" s="1">
        <v>40408</v>
      </c>
      <c r="C8114" s="1" t="str">
        <f t="shared" si="252"/>
        <v>Aug</v>
      </c>
      <c r="D8114" t="s">
        <v>44</v>
      </c>
      <c r="E8114">
        <v>7</v>
      </c>
      <c r="F8114">
        <v>148.05000000000001</v>
      </c>
      <c r="G8114">
        <v>0.08</v>
      </c>
      <c r="H8114" t="str">
        <f t="shared" si="253"/>
        <v>0-10%</v>
      </c>
      <c r="I8114" t="s">
        <v>19</v>
      </c>
      <c r="J8114">
        <v>-45.94</v>
      </c>
      <c r="K8114">
        <v>21.38</v>
      </c>
      <c r="L8114">
        <v>8.99</v>
      </c>
      <c r="M8114" t="s">
        <v>552</v>
      </c>
      <c r="N8114" t="s">
        <v>138</v>
      </c>
      <c r="O8114" t="s">
        <v>139</v>
      </c>
      <c r="P8114" t="s">
        <v>28</v>
      </c>
      <c r="Q8114" t="s">
        <v>23</v>
      </c>
      <c r="R8114" t="s">
        <v>59</v>
      </c>
      <c r="S8114">
        <v>0.59</v>
      </c>
      <c r="T8114" s="1">
        <v>40410</v>
      </c>
    </row>
    <row r="8115" spans="1:20" x14ac:dyDescent="0.3">
      <c r="A8115">
        <v>57922</v>
      </c>
      <c r="B8115" s="1">
        <v>40582</v>
      </c>
      <c r="C8115" s="1" t="str">
        <f t="shared" si="252"/>
        <v>Feb</v>
      </c>
      <c r="D8115" t="s">
        <v>859</v>
      </c>
      <c r="E8115">
        <v>50</v>
      </c>
      <c r="F8115">
        <v>343.26</v>
      </c>
      <c r="G8115">
        <v>0.04</v>
      </c>
      <c r="H8115" t="str">
        <f t="shared" si="253"/>
        <v>0-10%</v>
      </c>
      <c r="I8115" t="s">
        <v>19</v>
      </c>
      <c r="J8115">
        <v>-287.27999999999997</v>
      </c>
      <c r="K8115">
        <v>6.84</v>
      </c>
      <c r="L8115">
        <v>8.3699999999999992</v>
      </c>
      <c r="M8115" t="s">
        <v>119</v>
      </c>
      <c r="N8115" t="s">
        <v>138</v>
      </c>
      <c r="O8115" t="s">
        <v>139</v>
      </c>
      <c r="P8115" t="s">
        <v>32</v>
      </c>
      <c r="Q8115" t="s">
        <v>23</v>
      </c>
      <c r="R8115" t="s">
        <v>81</v>
      </c>
      <c r="S8115">
        <v>0.57999999999999996</v>
      </c>
      <c r="T8115" s="1">
        <v>40582</v>
      </c>
    </row>
    <row r="8116" spans="1:20" x14ac:dyDescent="0.3">
      <c r="A8116">
        <v>57958</v>
      </c>
      <c r="B8116" s="1">
        <v>39872</v>
      </c>
      <c r="C8116" s="1" t="str">
        <f t="shared" si="252"/>
        <v>Feb</v>
      </c>
      <c r="D8116" t="s">
        <v>859</v>
      </c>
      <c r="E8116">
        <v>46</v>
      </c>
      <c r="F8116">
        <v>1419.83</v>
      </c>
      <c r="G8116">
        <v>7.0000000000000007E-2</v>
      </c>
      <c r="H8116" t="str">
        <f t="shared" si="253"/>
        <v>0-10%</v>
      </c>
      <c r="I8116" t="s">
        <v>39</v>
      </c>
      <c r="J8116">
        <v>385.8</v>
      </c>
      <c r="K8116">
        <v>30.98</v>
      </c>
      <c r="L8116">
        <v>8.74</v>
      </c>
      <c r="M8116" t="s">
        <v>643</v>
      </c>
      <c r="N8116" t="s">
        <v>138</v>
      </c>
      <c r="O8116" t="s">
        <v>139</v>
      </c>
      <c r="P8116" t="s">
        <v>28</v>
      </c>
      <c r="Q8116" t="s">
        <v>23</v>
      </c>
      <c r="R8116" t="s">
        <v>43</v>
      </c>
      <c r="S8116">
        <v>0.4</v>
      </c>
      <c r="T8116" s="1">
        <v>39873</v>
      </c>
    </row>
    <row r="8117" spans="1:20" x14ac:dyDescent="0.3">
      <c r="A8117">
        <v>57959</v>
      </c>
      <c r="B8117" s="1">
        <v>40907</v>
      </c>
      <c r="C8117" s="1" t="str">
        <f t="shared" si="252"/>
        <v>Dec</v>
      </c>
      <c r="D8117" t="s">
        <v>44</v>
      </c>
      <c r="E8117">
        <v>40</v>
      </c>
      <c r="F8117">
        <v>239.86</v>
      </c>
      <c r="G8117">
        <v>0.04</v>
      </c>
      <c r="H8117" t="str">
        <f t="shared" si="253"/>
        <v>0-10%</v>
      </c>
      <c r="I8117" t="s">
        <v>19</v>
      </c>
      <c r="J8117">
        <v>-32.06</v>
      </c>
      <c r="K8117">
        <v>5.81</v>
      </c>
      <c r="L8117">
        <v>3.37</v>
      </c>
      <c r="M8117" t="s">
        <v>152</v>
      </c>
      <c r="N8117" t="s">
        <v>141</v>
      </c>
      <c r="O8117" t="s">
        <v>142</v>
      </c>
      <c r="P8117" t="s">
        <v>28</v>
      </c>
      <c r="Q8117" t="s">
        <v>23</v>
      </c>
      <c r="R8117" t="s">
        <v>46</v>
      </c>
      <c r="S8117">
        <v>0.54</v>
      </c>
      <c r="T8117" s="1">
        <v>40908</v>
      </c>
    </row>
    <row r="8118" spans="1:20" x14ac:dyDescent="0.3">
      <c r="A8118">
        <v>57959</v>
      </c>
      <c r="B8118" s="1">
        <v>40907</v>
      </c>
      <c r="C8118" s="1" t="str">
        <f t="shared" si="252"/>
        <v>Dec</v>
      </c>
      <c r="D8118" t="s">
        <v>44</v>
      </c>
      <c r="E8118">
        <v>48</v>
      </c>
      <c r="F8118">
        <v>1269.79</v>
      </c>
      <c r="G8118">
        <v>0.08</v>
      </c>
      <c r="H8118" t="str">
        <f t="shared" si="253"/>
        <v>0-10%</v>
      </c>
      <c r="I8118" t="s">
        <v>39</v>
      </c>
      <c r="J8118">
        <v>-65.33</v>
      </c>
      <c r="K8118">
        <v>26.31</v>
      </c>
      <c r="L8118">
        <v>5.89</v>
      </c>
      <c r="M8118" t="s">
        <v>152</v>
      </c>
      <c r="N8118" t="s">
        <v>141</v>
      </c>
      <c r="O8118" t="s">
        <v>142</v>
      </c>
      <c r="P8118" t="s">
        <v>28</v>
      </c>
      <c r="Q8118" t="s">
        <v>33</v>
      </c>
      <c r="R8118" t="s">
        <v>48</v>
      </c>
      <c r="S8118">
        <v>0.75</v>
      </c>
      <c r="T8118" s="1">
        <v>40908</v>
      </c>
    </row>
    <row r="8119" spans="1:20" x14ac:dyDescent="0.3">
      <c r="A8119">
        <v>57984</v>
      </c>
      <c r="B8119" s="1">
        <v>40453</v>
      </c>
      <c r="C8119" s="1" t="str">
        <f t="shared" si="252"/>
        <v>Oct</v>
      </c>
      <c r="D8119" t="s">
        <v>25</v>
      </c>
      <c r="E8119">
        <v>6</v>
      </c>
      <c r="F8119">
        <v>192.99</v>
      </c>
      <c r="G8119">
        <v>7.0000000000000007E-2</v>
      </c>
      <c r="H8119" t="str">
        <f t="shared" si="253"/>
        <v>0-10%</v>
      </c>
      <c r="I8119" t="s">
        <v>39</v>
      </c>
      <c r="J8119">
        <v>-123.37</v>
      </c>
      <c r="K8119">
        <v>30.97</v>
      </c>
      <c r="L8119">
        <v>4</v>
      </c>
      <c r="M8119" t="s">
        <v>548</v>
      </c>
      <c r="N8119" t="s">
        <v>677</v>
      </c>
      <c r="O8119" t="s">
        <v>139</v>
      </c>
      <c r="P8119" t="s">
        <v>42</v>
      </c>
      <c r="Q8119" t="s">
        <v>33</v>
      </c>
      <c r="R8119" t="s">
        <v>48</v>
      </c>
      <c r="S8119">
        <v>0.74</v>
      </c>
      <c r="T8119" s="1">
        <v>40454</v>
      </c>
    </row>
    <row r="8120" spans="1:20" x14ac:dyDescent="0.3">
      <c r="A8120">
        <v>57984</v>
      </c>
      <c r="B8120" s="1">
        <v>40453</v>
      </c>
      <c r="C8120" s="1" t="str">
        <f t="shared" si="252"/>
        <v>Oct</v>
      </c>
      <c r="D8120" t="s">
        <v>25</v>
      </c>
      <c r="E8120">
        <v>20</v>
      </c>
      <c r="F8120">
        <v>11829.4</v>
      </c>
      <c r="G8120">
        <v>7.0000000000000007E-2</v>
      </c>
      <c r="H8120" t="str">
        <f t="shared" si="253"/>
        <v>0-10%</v>
      </c>
      <c r="I8120" t="s">
        <v>19</v>
      </c>
      <c r="J8120">
        <v>3899.72</v>
      </c>
      <c r="K8120">
        <v>599.99</v>
      </c>
      <c r="L8120">
        <v>24.49</v>
      </c>
      <c r="M8120" t="s">
        <v>548</v>
      </c>
      <c r="N8120" t="s">
        <v>677</v>
      </c>
      <c r="O8120" t="s">
        <v>139</v>
      </c>
      <c r="P8120" t="s">
        <v>42</v>
      </c>
      <c r="Q8120" t="s">
        <v>33</v>
      </c>
      <c r="R8120" t="s">
        <v>61</v>
      </c>
      <c r="S8120">
        <v>0.37</v>
      </c>
      <c r="T8120" s="1">
        <v>40455</v>
      </c>
    </row>
    <row r="8121" spans="1:20" x14ac:dyDescent="0.3">
      <c r="A8121">
        <v>57986</v>
      </c>
      <c r="B8121" s="1">
        <v>40480</v>
      </c>
      <c r="C8121" s="1" t="str">
        <f t="shared" si="252"/>
        <v>Oct</v>
      </c>
      <c r="D8121" t="s">
        <v>25</v>
      </c>
      <c r="E8121">
        <v>14</v>
      </c>
      <c r="F8121">
        <v>199.93</v>
      </c>
      <c r="G8121">
        <v>0.1</v>
      </c>
      <c r="H8121" t="str">
        <f t="shared" si="253"/>
        <v>0-10%</v>
      </c>
      <c r="I8121" t="s">
        <v>19</v>
      </c>
      <c r="J8121">
        <v>-105.33</v>
      </c>
      <c r="K8121">
        <v>14.81</v>
      </c>
      <c r="L8121">
        <v>13.32</v>
      </c>
      <c r="M8121" t="s">
        <v>168</v>
      </c>
      <c r="N8121" t="s">
        <v>138</v>
      </c>
      <c r="O8121" t="s">
        <v>139</v>
      </c>
      <c r="P8121" t="s">
        <v>22</v>
      </c>
      <c r="Q8121" t="s">
        <v>23</v>
      </c>
      <c r="R8121" t="s">
        <v>29</v>
      </c>
      <c r="S8121">
        <v>0.43</v>
      </c>
      <c r="T8121" s="1">
        <v>40480</v>
      </c>
    </row>
    <row r="8122" spans="1:20" x14ac:dyDescent="0.3">
      <c r="A8122">
        <v>58051</v>
      </c>
      <c r="B8122" s="1">
        <v>40988</v>
      </c>
      <c r="C8122" s="1" t="str">
        <f t="shared" si="252"/>
        <v>Mar</v>
      </c>
      <c r="D8122" t="s">
        <v>25</v>
      </c>
      <c r="E8122">
        <v>6</v>
      </c>
      <c r="F8122">
        <v>256.60000000000002</v>
      </c>
      <c r="G8122">
        <v>0</v>
      </c>
      <c r="H8122" t="str">
        <f t="shared" si="253"/>
        <v>0-10%</v>
      </c>
      <c r="I8122" t="s">
        <v>19</v>
      </c>
      <c r="J8122">
        <v>-106.76</v>
      </c>
      <c r="K8122">
        <v>39.979999999999997</v>
      </c>
      <c r="L8122">
        <v>7.12</v>
      </c>
      <c r="M8122" t="s">
        <v>282</v>
      </c>
      <c r="N8122" t="s">
        <v>259</v>
      </c>
      <c r="O8122" t="s">
        <v>259</v>
      </c>
      <c r="P8122" t="s">
        <v>32</v>
      </c>
      <c r="Q8122" t="s">
        <v>33</v>
      </c>
      <c r="R8122" t="s">
        <v>48</v>
      </c>
      <c r="S8122">
        <v>0.67</v>
      </c>
      <c r="T8122" s="1">
        <v>40990</v>
      </c>
    </row>
    <row r="8123" spans="1:20" x14ac:dyDescent="0.3">
      <c r="A8123">
        <v>58053</v>
      </c>
      <c r="B8123" s="1">
        <v>40186</v>
      </c>
      <c r="C8123" s="1" t="str">
        <f t="shared" si="252"/>
        <v>Jan</v>
      </c>
      <c r="D8123" t="s">
        <v>44</v>
      </c>
      <c r="E8123">
        <v>42</v>
      </c>
      <c r="F8123">
        <v>287.75</v>
      </c>
      <c r="G8123">
        <v>0.02</v>
      </c>
      <c r="H8123" t="str">
        <f t="shared" si="253"/>
        <v>0-10%</v>
      </c>
      <c r="I8123" t="s">
        <v>19</v>
      </c>
      <c r="J8123">
        <v>-136.02000000000001</v>
      </c>
      <c r="K8123">
        <v>6.68</v>
      </c>
      <c r="L8123">
        <v>7.3</v>
      </c>
      <c r="M8123" t="s">
        <v>681</v>
      </c>
      <c r="N8123" t="s">
        <v>677</v>
      </c>
      <c r="O8123" t="s">
        <v>139</v>
      </c>
      <c r="P8123" t="s">
        <v>42</v>
      </c>
      <c r="Q8123" t="s">
        <v>23</v>
      </c>
      <c r="R8123" t="s">
        <v>43</v>
      </c>
      <c r="S8123">
        <v>0.37</v>
      </c>
      <c r="T8123" s="1">
        <v>40188</v>
      </c>
    </row>
    <row r="8124" spans="1:20" x14ac:dyDescent="0.3">
      <c r="A8124">
        <v>58054</v>
      </c>
      <c r="B8124" s="1">
        <v>40547</v>
      </c>
      <c r="C8124" s="1" t="str">
        <f t="shared" si="252"/>
        <v>Jan</v>
      </c>
      <c r="D8124" t="s">
        <v>25</v>
      </c>
      <c r="E8124">
        <v>26</v>
      </c>
      <c r="F8124">
        <v>61.4</v>
      </c>
      <c r="G8124">
        <v>0.04</v>
      </c>
      <c r="H8124" t="str">
        <f t="shared" si="253"/>
        <v>0-10%</v>
      </c>
      <c r="I8124" t="s">
        <v>19</v>
      </c>
      <c r="J8124">
        <v>-92.11</v>
      </c>
      <c r="K8124">
        <v>2.08</v>
      </c>
      <c r="L8124">
        <v>5.33</v>
      </c>
      <c r="M8124" t="s">
        <v>222</v>
      </c>
      <c r="N8124" t="s">
        <v>259</v>
      </c>
      <c r="O8124" t="s">
        <v>259</v>
      </c>
      <c r="P8124" t="s">
        <v>28</v>
      </c>
      <c r="Q8124" t="s">
        <v>36</v>
      </c>
      <c r="R8124" t="s">
        <v>37</v>
      </c>
      <c r="S8124">
        <v>0.43</v>
      </c>
      <c r="T8124" s="1">
        <v>40547</v>
      </c>
    </row>
    <row r="8125" spans="1:20" x14ac:dyDescent="0.3">
      <c r="A8125">
        <v>58055</v>
      </c>
      <c r="B8125" s="1">
        <v>40843</v>
      </c>
      <c r="C8125" s="1" t="str">
        <f t="shared" si="252"/>
        <v>Oct</v>
      </c>
      <c r="D8125" t="s">
        <v>859</v>
      </c>
      <c r="E8125">
        <v>26</v>
      </c>
      <c r="F8125">
        <v>208.6</v>
      </c>
      <c r="G8125">
        <v>0</v>
      </c>
      <c r="H8125" t="str">
        <f t="shared" si="253"/>
        <v>0-10%</v>
      </c>
      <c r="I8125" t="s">
        <v>19</v>
      </c>
      <c r="J8125">
        <v>-56.45</v>
      </c>
      <c r="K8125">
        <v>7.38</v>
      </c>
      <c r="L8125">
        <v>5.21</v>
      </c>
      <c r="M8125" t="s">
        <v>65</v>
      </c>
      <c r="N8125" t="s">
        <v>114</v>
      </c>
      <c r="O8125" t="s">
        <v>115</v>
      </c>
      <c r="P8125" t="s">
        <v>28</v>
      </c>
      <c r="Q8125" t="s">
        <v>36</v>
      </c>
      <c r="R8125" t="s">
        <v>37</v>
      </c>
      <c r="S8125">
        <v>0.56000000000000005</v>
      </c>
      <c r="T8125" s="1">
        <v>40845</v>
      </c>
    </row>
    <row r="8126" spans="1:20" x14ac:dyDescent="0.3">
      <c r="A8126">
        <v>58084</v>
      </c>
      <c r="B8126" s="1">
        <v>41140</v>
      </c>
      <c r="C8126" s="1" t="str">
        <f t="shared" si="252"/>
        <v>Aug</v>
      </c>
      <c r="D8126" t="s">
        <v>44</v>
      </c>
      <c r="E8126">
        <v>3</v>
      </c>
      <c r="F8126">
        <v>21.55</v>
      </c>
      <c r="G8126">
        <v>0.09</v>
      </c>
      <c r="H8126" t="str">
        <f t="shared" si="253"/>
        <v>0-10%</v>
      </c>
      <c r="I8126" t="s">
        <v>19</v>
      </c>
      <c r="J8126">
        <v>-2.87</v>
      </c>
      <c r="K8126">
        <v>7.31</v>
      </c>
      <c r="L8126">
        <v>0.49</v>
      </c>
      <c r="M8126" t="s">
        <v>394</v>
      </c>
      <c r="N8126" t="s">
        <v>141</v>
      </c>
      <c r="O8126" t="s">
        <v>142</v>
      </c>
      <c r="P8126" t="s">
        <v>22</v>
      </c>
      <c r="Q8126" t="s">
        <v>23</v>
      </c>
      <c r="R8126" t="s">
        <v>56</v>
      </c>
      <c r="S8126">
        <v>0.38</v>
      </c>
      <c r="T8126" s="1">
        <v>41140</v>
      </c>
    </row>
    <row r="8127" spans="1:20" x14ac:dyDescent="0.3">
      <c r="A8127">
        <v>58084</v>
      </c>
      <c r="B8127" s="1">
        <v>41140</v>
      </c>
      <c r="C8127" s="1" t="str">
        <f t="shared" si="252"/>
        <v>Aug</v>
      </c>
      <c r="D8127" t="s">
        <v>44</v>
      </c>
      <c r="E8127">
        <v>36</v>
      </c>
      <c r="F8127">
        <v>266.16000000000003</v>
      </c>
      <c r="G8127">
        <v>0.03</v>
      </c>
      <c r="H8127" t="str">
        <f t="shared" si="253"/>
        <v>0-10%</v>
      </c>
      <c r="I8127" t="s">
        <v>19</v>
      </c>
      <c r="J8127">
        <v>90.91</v>
      </c>
      <c r="K8127">
        <v>7.28</v>
      </c>
      <c r="L8127">
        <v>1.77</v>
      </c>
      <c r="M8127" t="s">
        <v>394</v>
      </c>
      <c r="N8127" t="s">
        <v>141</v>
      </c>
      <c r="O8127" t="s">
        <v>142</v>
      </c>
      <c r="P8127" t="s">
        <v>22</v>
      </c>
      <c r="Q8127" t="s">
        <v>23</v>
      </c>
      <c r="R8127" t="s">
        <v>43</v>
      </c>
      <c r="S8127">
        <v>0.37</v>
      </c>
      <c r="T8127" s="1">
        <v>41142</v>
      </c>
    </row>
    <row r="8128" spans="1:20" x14ac:dyDescent="0.3">
      <c r="A8128">
        <v>58086</v>
      </c>
      <c r="B8128" s="1">
        <v>40612</v>
      </c>
      <c r="C8128" s="1" t="str">
        <f t="shared" si="252"/>
        <v>Mar</v>
      </c>
      <c r="D8128" t="s">
        <v>44</v>
      </c>
      <c r="E8128">
        <v>27</v>
      </c>
      <c r="F8128">
        <v>154.62</v>
      </c>
      <c r="G8128">
        <v>0.04</v>
      </c>
      <c r="H8128" t="str">
        <f t="shared" si="253"/>
        <v>0-10%</v>
      </c>
      <c r="I8128" t="s">
        <v>19</v>
      </c>
      <c r="J8128">
        <v>-118.6</v>
      </c>
      <c r="K8128">
        <v>5.53</v>
      </c>
      <c r="L8128">
        <v>6.98</v>
      </c>
      <c r="M8128" t="s">
        <v>552</v>
      </c>
      <c r="N8128" t="s">
        <v>138</v>
      </c>
      <c r="O8128" t="s">
        <v>139</v>
      </c>
      <c r="P8128" t="s">
        <v>32</v>
      </c>
      <c r="Q8128" t="s">
        <v>23</v>
      </c>
      <c r="R8128" t="s">
        <v>30</v>
      </c>
      <c r="S8128">
        <v>0.39</v>
      </c>
      <c r="T8128" s="1">
        <v>40613</v>
      </c>
    </row>
    <row r="8129" spans="1:20" x14ac:dyDescent="0.3">
      <c r="A8129">
        <v>58086</v>
      </c>
      <c r="B8129" s="1">
        <v>40612</v>
      </c>
      <c r="C8129" s="1" t="str">
        <f t="shared" si="252"/>
        <v>Mar</v>
      </c>
      <c r="D8129" t="s">
        <v>44</v>
      </c>
      <c r="E8129">
        <v>31</v>
      </c>
      <c r="F8129">
        <v>1638.2</v>
      </c>
      <c r="G8129">
        <v>0.1</v>
      </c>
      <c r="H8129" t="str">
        <f t="shared" si="253"/>
        <v>0-10%</v>
      </c>
      <c r="I8129" t="s">
        <v>19</v>
      </c>
      <c r="J8129">
        <v>471.22</v>
      </c>
      <c r="K8129">
        <v>55.98</v>
      </c>
      <c r="L8129">
        <v>13.88</v>
      </c>
      <c r="M8129" t="s">
        <v>552</v>
      </c>
      <c r="N8129" t="s">
        <v>138</v>
      </c>
      <c r="O8129" t="s">
        <v>139</v>
      </c>
      <c r="P8129" t="s">
        <v>32</v>
      </c>
      <c r="Q8129" t="s">
        <v>23</v>
      </c>
      <c r="R8129" t="s">
        <v>43</v>
      </c>
      <c r="S8129">
        <v>0.36</v>
      </c>
      <c r="T8129" s="1">
        <v>40613</v>
      </c>
    </row>
    <row r="8130" spans="1:20" x14ac:dyDescent="0.3">
      <c r="A8130">
        <v>58113</v>
      </c>
      <c r="B8130" s="1">
        <v>40940</v>
      </c>
      <c r="C8130" s="1" t="str">
        <f t="shared" si="252"/>
        <v>Feb</v>
      </c>
      <c r="D8130" t="s">
        <v>25</v>
      </c>
      <c r="E8130">
        <v>48</v>
      </c>
      <c r="F8130">
        <v>362.71</v>
      </c>
      <c r="G8130">
        <v>7.0000000000000007E-2</v>
      </c>
      <c r="H8130" t="str">
        <f t="shared" si="253"/>
        <v>0-10%</v>
      </c>
      <c r="I8130" t="s">
        <v>19</v>
      </c>
      <c r="J8130">
        <v>-88.95</v>
      </c>
      <c r="K8130">
        <v>7.68</v>
      </c>
      <c r="L8130">
        <v>6.16</v>
      </c>
      <c r="M8130" t="s">
        <v>360</v>
      </c>
      <c r="N8130" t="s">
        <v>259</v>
      </c>
      <c r="O8130" t="s">
        <v>259</v>
      </c>
      <c r="P8130" t="s">
        <v>22</v>
      </c>
      <c r="Q8130" t="s">
        <v>23</v>
      </c>
      <c r="R8130" t="s">
        <v>30</v>
      </c>
      <c r="S8130">
        <v>0.35</v>
      </c>
      <c r="T8130" s="1">
        <v>40942</v>
      </c>
    </row>
    <row r="8131" spans="1:20" x14ac:dyDescent="0.3">
      <c r="A8131">
        <v>58113</v>
      </c>
      <c r="B8131" s="1">
        <v>40940</v>
      </c>
      <c r="C8131" s="1" t="str">
        <f t="shared" ref="C8131:C8194" si="254">TEXT(B8131,"mmm")</f>
        <v>Feb</v>
      </c>
      <c r="D8131" t="s">
        <v>25</v>
      </c>
      <c r="E8131">
        <v>12</v>
      </c>
      <c r="F8131">
        <v>2077.1875</v>
      </c>
      <c r="G8131">
        <v>0.05</v>
      </c>
      <c r="H8131" t="str">
        <f t="shared" ref="H8131:H8194" si="255">IF(G8131&lt;=0.1, "0-10%", IF(G8131&lt;=0.2, "10-20%", IF(G8131&lt;=0.3, "20-30%", "30%+")))</f>
        <v>0-10%</v>
      </c>
      <c r="I8131" t="s">
        <v>39</v>
      </c>
      <c r="J8131">
        <v>-38.07</v>
      </c>
      <c r="K8131">
        <v>200.99</v>
      </c>
      <c r="L8131">
        <v>4.2</v>
      </c>
      <c r="M8131" t="s">
        <v>360</v>
      </c>
      <c r="N8131" t="s">
        <v>259</v>
      </c>
      <c r="O8131" t="s">
        <v>259</v>
      </c>
      <c r="P8131" t="s">
        <v>22</v>
      </c>
      <c r="Q8131" t="s">
        <v>33</v>
      </c>
      <c r="R8131" t="s">
        <v>34</v>
      </c>
      <c r="S8131">
        <v>0.59</v>
      </c>
      <c r="T8131" s="1">
        <v>40942</v>
      </c>
    </row>
    <row r="8132" spans="1:20" x14ac:dyDescent="0.3">
      <c r="A8132">
        <v>58116</v>
      </c>
      <c r="B8132" s="1">
        <v>39900</v>
      </c>
      <c r="C8132" s="1" t="str">
        <f t="shared" si="254"/>
        <v>Mar</v>
      </c>
      <c r="D8132" t="s">
        <v>859</v>
      </c>
      <c r="E8132">
        <v>6</v>
      </c>
      <c r="F8132">
        <v>171.77</v>
      </c>
      <c r="G8132">
        <v>0.01</v>
      </c>
      <c r="H8132" t="str">
        <f t="shared" si="255"/>
        <v>0-10%</v>
      </c>
      <c r="I8132" t="s">
        <v>26</v>
      </c>
      <c r="J8132">
        <v>-59.88</v>
      </c>
      <c r="K8132">
        <v>25.98</v>
      </c>
      <c r="L8132">
        <v>14.36</v>
      </c>
      <c r="M8132" t="s">
        <v>690</v>
      </c>
      <c r="N8132" t="s">
        <v>677</v>
      </c>
      <c r="O8132" t="s">
        <v>139</v>
      </c>
      <c r="P8132" t="s">
        <v>22</v>
      </c>
      <c r="Q8132" t="s">
        <v>36</v>
      </c>
      <c r="R8132" t="s">
        <v>66</v>
      </c>
      <c r="S8132">
        <v>0.6</v>
      </c>
      <c r="T8132" s="1">
        <v>39901</v>
      </c>
    </row>
    <row r="8133" spans="1:20" x14ac:dyDescent="0.3">
      <c r="A8133">
        <v>58117</v>
      </c>
      <c r="B8133" s="1">
        <v>40594</v>
      </c>
      <c r="C8133" s="1" t="str">
        <f t="shared" si="254"/>
        <v>Feb</v>
      </c>
      <c r="D8133" t="s">
        <v>859</v>
      </c>
      <c r="E8133">
        <v>42</v>
      </c>
      <c r="F8133">
        <v>134.86000000000001</v>
      </c>
      <c r="G8133">
        <v>0.04</v>
      </c>
      <c r="H8133" t="str">
        <f t="shared" si="255"/>
        <v>0-10%</v>
      </c>
      <c r="I8133" t="s">
        <v>19</v>
      </c>
      <c r="J8133">
        <v>-62.84</v>
      </c>
      <c r="K8133">
        <v>3.14</v>
      </c>
      <c r="L8133">
        <v>1.92</v>
      </c>
      <c r="M8133" t="s">
        <v>122</v>
      </c>
      <c r="N8133" t="s">
        <v>138</v>
      </c>
      <c r="O8133" t="s">
        <v>139</v>
      </c>
      <c r="P8133" t="s">
        <v>32</v>
      </c>
      <c r="Q8133" t="s">
        <v>23</v>
      </c>
      <c r="R8133" t="s">
        <v>81</v>
      </c>
      <c r="S8133">
        <v>0.84</v>
      </c>
      <c r="T8133" s="1">
        <v>40595</v>
      </c>
    </row>
    <row r="8134" spans="1:20" x14ac:dyDescent="0.3">
      <c r="A8134">
        <v>58144</v>
      </c>
      <c r="B8134" s="1">
        <v>40163</v>
      </c>
      <c r="C8134" s="1" t="str">
        <f t="shared" si="254"/>
        <v>Dec</v>
      </c>
      <c r="D8134" t="s">
        <v>18</v>
      </c>
      <c r="E8134">
        <v>29</v>
      </c>
      <c r="F8134">
        <v>778.38</v>
      </c>
      <c r="G8134">
        <v>0.01</v>
      </c>
      <c r="H8134" t="str">
        <f t="shared" si="255"/>
        <v>0-10%</v>
      </c>
      <c r="I8134" t="s">
        <v>19</v>
      </c>
      <c r="J8134">
        <v>257.32</v>
      </c>
      <c r="K8134">
        <v>26.38</v>
      </c>
      <c r="L8134">
        <v>5.86</v>
      </c>
      <c r="M8134" t="s">
        <v>20</v>
      </c>
      <c r="N8134" t="s">
        <v>114</v>
      </c>
      <c r="O8134" t="s">
        <v>115</v>
      </c>
      <c r="P8134" t="s">
        <v>22</v>
      </c>
      <c r="Q8134" t="s">
        <v>23</v>
      </c>
      <c r="R8134" t="s">
        <v>43</v>
      </c>
      <c r="S8134">
        <v>0.39</v>
      </c>
      <c r="T8134" s="1">
        <v>40170</v>
      </c>
    </row>
    <row r="8135" spans="1:20" x14ac:dyDescent="0.3">
      <c r="A8135">
        <v>58145</v>
      </c>
      <c r="B8135" s="1">
        <v>41045</v>
      </c>
      <c r="C8135" s="1" t="str">
        <f t="shared" si="254"/>
        <v>May</v>
      </c>
      <c r="D8135" t="s">
        <v>44</v>
      </c>
      <c r="E8135">
        <v>33</v>
      </c>
      <c r="F8135">
        <v>203.49</v>
      </c>
      <c r="G8135">
        <v>0</v>
      </c>
      <c r="H8135" t="str">
        <f t="shared" si="255"/>
        <v>0-10%</v>
      </c>
      <c r="I8135" t="s">
        <v>39</v>
      </c>
      <c r="J8135">
        <v>46.21</v>
      </c>
      <c r="K8135">
        <v>5.84</v>
      </c>
      <c r="L8135">
        <v>1.2</v>
      </c>
      <c r="M8135" t="s">
        <v>321</v>
      </c>
      <c r="N8135" t="s">
        <v>488</v>
      </c>
      <c r="O8135" t="s">
        <v>488</v>
      </c>
      <c r="P8135" t="s">
        <v>32</v>
      </c>
      <c r="Q8135" t="s">
        <v>36</v>
      </c>
      <c r="R8135" t="s">
        <v>37</v>
      </c>
      <c r="S8135">
        <v>0.74</v>
      </c>
      <c r="T8135" s="1">
        <v>41045</v>
      </c>
    </row>
    <row r="8136" spans="1:20" x14ac:dyDescent="0.3">
      <c r="A8136">
        <v>58147</v>
      </c>
      <c r="B8136" s="1">
        <v>39951</v>
      </c>
      <c r="C8136" s="1" t="str">
        <f t="shared" si="254"/>
        <v>May</v>
      </c>
      <c r="D8136" t="s">
        <v>25</v>
      </c>
      <c r="E8136">
        <v>41</v>
      </c>
      <c r="F8136">
        <v>470.74</v>
      </c>
      <c r="G8136">
        <v>0.04</v>
      </c>
      <c r="H8136" t="str">
        <f t="shared" si="255"/>
        <v>0-10%</v>
      </c>
      <c r="I8136" t="s">
        <v>19</v>
      </c>
      <c r="J8136">
        <v>24.09</v>
      </c>
      <c r="K8136">
        <v>10.98</v>
      </c>
      <c r="L8136">
        <v>3.99</v>
      </c>
      <c r="M8136" t="s">
        <v>215</v>
      </c>
      <c r="N8136" t="s">
        <v>677</v>
      </c>
      <c r="O8136" t="s">
        <v>139</v>
      </c>
      <c r="P8136" t="s">
        <v>22</v>
      </c>
      <c r="Q8136" t="s">
        <v>23</v>
      </c>
      <c r="R8136" t="s">
        <v>29</v>
      </c>
      <c r="S8136">
        <v>0.57999999999999996</v>
      </c>
      <c r="T8136" s="1">
        <v>39951</v>
      </c>
    </row>
    <row r="8137" spans="1:20" x14ac:dyDescent="0.3">
      <c r="A8137">
        <v>58150</v>
      </c>
      <c r="B8137" s="1">
        <v>40305</v>
      </c>
      <c r="C8137" s="1" t="str">
        <f t="shared" si="254"/>
        <v>May</v>
      </c>
      <c r="D8137" t="s">
        <v>859</v>
      </c>
      <c r="E8137">
        <v>24</v>
      </c>
      <c r="F8137">
        <v>60.36</v>
      </c>
      <c r="G8137">
        <v>0.03</v>
      </c>
      <c r="H8137" t="str">
        <f t="shared" si="255"/>
        <v>0-10%</v>
      </c>
      <c r="I8137" t="s">
        <v>19</v>
      </c>
      <c r="J8137">
        <v>-119.62</v>
      </c>
      <c r="K8137">
        <v>2.16</v>
      </c>
      <c r="L8137">
        <v>6.05</v>
      </c>
      <c r="M8137" t="s">
        <v>111</v>
      </c>
      <c r="N8137" t="s">
        <v>114</v>
      </c>
      <c r="O8137" t="s">
        <v>115</v>
      </c>
      <c r="P8137" t="s">
        <v>32</v>
      </c>
      <c r="Q8137" t="s">
        <v>23</v>
      </c>
      <c r="R8137" t="s">
        <v>30</v>
      </c>
      <c r="S8137">
        <v>0.37</v>
      </c>
      <c r="T8137" s="1">
        <v>40305</v>
      </c>
    </row>
    <row r="8138" spans="1:20" x14ac:dyDescent="0.3">
      <c r="A8138">
        <v>58151</v>
      </c>
      <c r="B8138" s="1">
        <v>40085</v>
      </c>
      <c r="C8138" s="1" t="str">
        <f t="shared" si="254"/>
        <v>Sep</v>
      </c>
      <c r="D8138" t="s">
        <v>25</v>
      </c>
      <c r="E8138">
        <v>33</v>
      </c>
      <c r="F8138">
        <v>211.48</v>
      </c>
      <c r="G8138">
        <v>0.1</v>
      </c>
      <c r="H8138" t="str">
        <f t="shared" si="255"/>
        <v>0-10%</v>
      </c>
      <c r="I8138" t="s">
        <v>19</v>
      </c>
      <c r="J8138">
        <v>18.149999999999999</v>
      </c>
      <c r="K8138">
        <v>6.75</v>
      </c>
      <c r="L8138">
        <v>2.99</v>
      </c>
      <c r="M8138" t="s">
        <v>354</v>
      </c>
      <c r="N8138" t="s">
        <v>488</v>
      </c>
      <c r="O8138" t="s">
        <v>488</v>
      </c>
      <c r="P8138" t="s">
        <v>42</v>
      </c>
      <c r="Q8138" t="s">
        <v>23</v>
      </c>
      <c r="R8138" t="s">
        <v>30</v>
      </c>
      <c r="S8138">
        <v>0.35</v>
      </c>
      <c r="T8138" s="1">
        <v>40085</v>
      </c>
    </row>
    <row r="8139" spans="1:20" x14ac:dyDescent="0.3">
      <c r="A8139">
        <v>58151</v>
      </c>
      <c r="B8139" s="1">
        <v>40085</v>
      </c>
      <c r="C8139" s="1" t="str">
        <f t="shared" si="254"/>
        <v>Sep</v>
      </c>
      <c r="D8139" t="s">
        <v>25</v>
      </c>
      <c r="E8139">
        <v>38</v>
      </c>
      <c r="F8139">
        <v>5601.1</v>
      </c>
      <c r="G8139">
        <v>0.02</v>
      </c>
      <c r="H8139" t="str">
        <f t="shared" si="255"/>
        <v>0-10%</v>
      </c>
      <c r="I8139" t="s">
        <v>39</v>
      </c>
      <c r="J8139">
        <v>1515.7</v>
      </c>
      <c r="K8139">
        <v>142.86000000000001</v>
      </c>
      <c r="L8139">
        <v>19.989999999999998</v>
      </c>
      <c r="M8139" t="s">
        <v>354</v>
      </c>
      <c r="N8139" t="s">
        <v>488</v>
      </c>
      <c r="O8139" t="s">
        <v>488</v>
      </c>
      <c r="P8139" t="s">
        <v>42</v>
      </c>
      <c r="Q8139" t="s">
        <v>23</v>
      </c>
      <c r="R8139" t="s">
        <v>24</v>
      </c>
      <c r="S8139">
        <v>0.56000000000000005</v>
      </c>
      <c r="T8139" s="1">
        <v>40085</v>
      </c>
    </row>
    <row r="8140" spans="1:20" x14ac:dyDescent="0.3">
      <c r="A8140">
        <v>58179</v>
      </c>
      <c r="B8140" s="1">
        <v>40791</v>
      </c>
      <c r="C8140" s="1" t="str">
        <f t="shared" si="254"/>
        <v>Sep</v>
      </c>
      <c r="D8140" t="s">
        <v>44</v>
      </c>
      <c r="E8140">
        <v>3</v>
      </c>
      <c r="F8140">
        <v>39.49</v>
      </c>
      <c r="G8140">
        <v>0.1</v>
      </c>
      <c r="H8140" t="str">
        <f t="shared" si="255"/>
        <v>0-10%</v>
      </c>
      <c r="I8140" t="s">
        <v>19</v>
      </c>
      <c r="J8140">
        <v>-12.99</v>
      </c>
      <c r="K8140">
        <v>11.58</v>
      </c>
      <c r="L8140">
        <v>5.72</v>
      </c>
      <c r="M8140" t="s">
        <v>391</v>
      </c>
      <c r="N8140" t="s">
        <v>141</v>
      </c>
      <c r="O8140" t="s">
        <v>142</v>
      </c>
      <c r="P8140" t="s">
        <v>22</v>
      </c>
      <c r="Q8140" t="s">
        <v>23</v>
      </c>
      <c r="R8140" t="s">
        <v>51</v>
      </c>
      <c r="S8140">
        <v>0.35</v>
      </c>
      <c r="T8140" s="1">
        <v>40792</v>
      </c>
    </row>
    <row r="8141" spans="1:20" x14ac:dyDescent="0.3">
      <c r="A8141">
        <v>58181</v>
      </c>
      <c r="B8141" s="1">
        <v>41189</v>
      </c>
      <c r="C8141" s="1" t="str">
        <f t="shared" si="254"/>
        <v>Oct</v>
      </c>
      <c r="D8141" t="s">
        <v>859</v>
      </c>
      <c r="E8141">
        <v>5</v>
      </c>
      <c r="F8141">
        <v>36.43</v>
      </c>
      <c r="G8141">
        <v>0.04</v>
      </c>
      <c r="H8141" t="str">
        <f t="shared" si="255"/>
        <v>0-10%</v>
      </c>
      <c r="I8141" t="s">
        <v>19</v>
      </c>
      <c r="J8141">
        <v>-22.04</v>
      </c>
      <c r="K8141">
        <v>5.98</v>
      </c>
      <c r="L8141">
        <v>7.15</v>
      </c>
      <c r="M8141" t="s">
        <v>683</v>
      </c>
      <c r="N8141" t="s">
        <v>677</v>
      </c>
      <c r="O8141" t="s">
        <v>139</v>
      </c>
      <c r="P8141" t="s">
        <v>32</v>
      </c>
      <c r="Q8141" t="s">
        <v>23</v>
      </c>
      <c r="R8141" t="s">
        <v>43</v>
      </c>
      <c r="S8141">
        <v>0.36</v>
      </c>
      <c r="T8141" s="1">
        <v>41191</v>
      </c>
    </row>
    <row r="8142" spans="1:20" x14ac:dyDescent="0.3">
      <c r="A8142">
        <v>58182</v>
      </c>
      <c r="B8142" s="1">
        <v>39864</v>
      </c>
      <c r="C8142" s="1" t="str">
        <f t="shared" si="254"/>
        <v>Feb</v>
      </c>
      <c r="D8142" t="s">
        <v>25</v>
      </c>
      <c r="E8142">
        <v>24</v>
      </c>
      <c r="F8142">
        <v>479.13</v>
      </c>
      <c r="G8142">
        <v>0.05</v>
      </c>
      <c r="H8142" t="str">
        <f t="shared" si="255"/>
        <v>0-10%</v>
      </c>
      <c r="I8142" t="s">
        <v>39</v>
      </c>
      <c r="J8142">
        <v>166.92</v>
      </c>
      <c r="K8142">
        <v>19.23</v>
      </c>
      <c r="L8142">
        <v>6.15</v>
      </c>
      <c r="M8142" t="s">
        <v>664</v>
      </c>
      <c r="N8142" t="s">
        <v>138</v>
      </c>
      <c r="O8142" t="s">
        <v>139</v>
      </c>
      <c r="P8142" t="s">
        <v>32</v>
      </c>
      <c r="Q8142" t="s">
        <v>36</v>
      </c>
      <c r="R8142" t="s">
        <v>37</v>
      </c>
      <c r="S8142">
        <v>0.44</v>
      </c>
      <c r="T8142" s="1">
        <v>39866</v>
      </c>
    </row>
    <row r="8143" spans="1:20" x14ac:dyDescent="0.3">
      <c r="A8143">
        <v>58210</v>
      </c>
      <c r="B8143" s="1">
        <v>41249</v>
      </c>
      <c r="C8143" s="1" t="str">
        <f t="shared" si="254"/>
        <v>Dec</v>
      </c>
      <c r="D8143" t="s">
        <v>44</v>
      </c>
      <c r="E8143">
        <v>38</v>
      </c>
      <c r="F8143">
        <v>144.03</v>
      </c>
      <c r="G8143">
        <v>0.03</v>
      </c>
      <c r="H8143" t="str">
        <f t="shared" si="255"/>
        <v>0-10%</v>
      </c>
      <c r="I8143" t="s">
        <v>19</v>
      </c>
      <c r="J8143">
        <v>-139.52000000000001</v>
      </c>
      <c r="K8143">
        <v>3.58</v>
      </c>
      <c r="L8143">
        <v>5.47</v>
      </c>
      <c r="M8143" t="s">
        <v>384</v>
      </c>
      <c r="N8143" t="s">
        <v>259</v>
      </c>
      <c r="O8143" t="s">
        <v>259</v>
      </c>
      <c r="P8143" t="s">
        <v>42</v>
      </c>
      <c r="Q8143" t="s">
        <v>23</v>
      </c>
      <c r="R8143" t="s">
        <v>30</v>
      </c>
      <c r="S8143">
        <v>0.37</v>
      </c>
      <c r="T8143" s="1">
        <v>41250</v>
      </c>
    </row>
    <row r="8144" spans="1:20" x14ac:dyDescent="0.3">
      <c r="A8144">
        <v>58241</v>
      </c>
      <c r="B8144" s="1">
        <v>40428</v>
      </c>
      <c r="C8144" s="1" t="str">
        <f t="shared" si="254"/>
        <v>Sep</v>
      </c>
      <c r="D8144" t="s">
        <v>859</v>
      </c>
      <c r="E8144">
        <v>36</v>
      </c>
      <c r="F8144">
        <v>146.71</v>
      </c>
      <c r="G8144">
        <v>0.01</v>
      </c>
      <c r="H8144" t="str">
        <f t="shared" si="255"/>
        <v>0-10%</v>
      </c>
      <c r="I8144" t="s">
        <v>19</v>
      </c>
      <c r="J8144">
        <v>38.630000000000003</v>
      </c>
      <c r="K8144">
        <v>4</v>
      </c>
      <c r="L8144">
        <v>1.3</v>
      </c>
      <c r="M8144" t="s">
        <v>614</v>
      </c>
      <c r="N8144" t="s">
        <v>611</v>
      </c>
      <c r="O8144" t="s">
        <v>115</v>
      </c>
      <c r="P8144" t="s">
        <v>42</v>
      </c>
      <c r="Q8144" t="s">
        <v>23</v>
      </c>
      <c r="R8144" t="s">
        <v>43</v>
      </c>
      <c r="S8144">
        <v>0.37</v>
      </c>
      <c r="T8144" s="1">
        <v>40429</v>
      </c>
    </row>
    <row r="8145" spans="1:20" x14ac:dyDescent="0.3">
      <c r="A8145">
        <v>58241</v>
      </c>
      <c r="B8145" s="1">
        <v>40428</v>
      </c>
      <c r="C8145" s="1" t="str">
        <f t="shared" si="254"/>
        <v>Sep</v>
      </c>
      <c r="D8145" t="s">
        <v>859</v>
      </c>
      <c r="E8145">
        <v>36</v>
      </c>
      <c r="F8145">
        <v>475.92</v>
      </c>
      <c r="G8145">
        <v>0.05</v>
      </c>
      <c r="H8145" t="str">
        <f t="shared" si="255"/>
        <v>0-10%</v>
      </c>
      <c r="I8145" t="s">
        <v>19</v>
      </c>
      <c r="J8145">
        <v>-95.3</v>
      </c>
      <c r="K8145">
        <v>12.88</v>
      </c>
      <c r="L8145">
        <v>4.59</v>
      </c>
      <c r="M8145" t="s">
        <v>614</v>
      </c>
      <c r="N8145" t="s">
        <v>611</v>
      </c>
      <c r="O8145" t="s">
        <v>115</v>
      </c>
      <c r="P8145" t="s">
        <v>42</v>
      </c>
      <c r="Q8145" t="s">
        <v>23</v>
      </c>
      <c r="R8145" t="s">
        <v>81</v>
      </c>
      <c r="S8145">
        <v>0.82</v>
      </c>
      <c r="T8145" s="1">
        <v>40429</v>
      </c>
    </row>
    <row r="8146" spans="1:20" x14ac:dyDescent="0.3">
      <c r="A8146">
        <v>58247</v>
      </c>
      <c r="B8146" s="1">
        <v>40809</v>
      </c>
      <c r="C8146" s="1" t="str">
        <f t="shared" si="254"/>
        <v>Sep</v>
      </c>
      <c r="D8146" t="s">
        <v>859</v>
      </c>
      <c r="E8146">
        <v>8</v>
      </c>
      <c r="F8146">
        <v>1058.82</v>
      </c>
      <c r="G8146">
        <v>0.02</v>
      </c>
      <c r="H8146" t="str">
        <f t="shared" si="255"/>
        <v>0-10%</v>
      </c>
      <c r="I8146" t="s">
        <v>19</v>
      </c>
      <c r="J8146">
        <v>211.73</v>
      </c>
      <c r="K8146">
        <v>131.12</v>
      </c>
      <c r="L8146">
        <v>0.99</v>
      </c>
      <c r="M8146" t="s">
        <v>180</v>
      </c>
      <c r="N8146" t="s">
        <v>141</v>
      </c>
      <c r="O8146" t="s">
        <v>142</v>
      </c>
      <c r="P8146" t="s">
        <v>42</v>
      </c>
      <c r="Q8146" t="s">
        <v>23</v>
      </c>
      <c r="R8146" t="s">
        <v>29</v>
      </c>
      <c r="S8146">
        <v>0.55000000000000004</v>
      </c>
      <c r="T8146" s="1">
        <v>40809</v>
      </c>
    </row>
    <row r="8147" spans="1:20" x14ac:dyDescent="0.3">
      <c r="A8147">
        <v>58247</v>
      </c>
      <c r="B8147" s="1">
        <v>40809</v>
      </c>
      <c r="C8147" s="1" t="str">
        <f t="shared" si="254"/>
        <v>Sep</v>
      </c>
      <c r="D8147" t="s">
        <v>859</v>
      </c>
      <c r="E8147">
        <v>14</v>
      </c>
      <c r="F8147">
        <v>92.07</v>
      </c>
      <c r="G8147">
        <v>0.09</v>
      </c>
      <c r="H8147" t="str">
        <f t="shared" si="255"/>
        <v>0-10%</v>
      </c>
      <c r="I8147" t="s">
        <v>19</v>
      </c>
      <c r="J8147">
        <v>-64.5</v>
      </c>
      <c r="K8147">
        <v>6.48</v>
      </c>
      <c r="L8147">
        <v>7.86</v>
      </c>
      <c r="M8147" t="s">
        <v>180</v>
      </c>
      <c r="N8147" t="s">
        <v>141</v>
      </c>
      <c r="O8147" t="s">
        <v>142</v>
      </c>
      <c r="P8147" t="s">
        <v>42</v>
      </c>
      <c r="Q8147" t="s">
        <v>23</v>
      </c>
      <c r="R8147" t="s">
        <v>43</v>
      </c>
      <c r="S8147">
        <v>0.37</v>
      </c>
      <c r="T8147" s="1">
        <v>40811</v>
      </c>
    </row>
    <row r="8148" spans="1:20" x14ac:dyDescent="0.3">
      <c r="A8148">
        <v>58273</v>
      </c>
      <c r="B8148" s="1">
        <v>40349</v>
      </c>
      <c r="C8148" s="1" t="str">
        <f t="shared" si="254"/>
        <v>Jun</v>
      </c>
      <c r="D8148" t="s">
        <v>25</v>
      </c>
      <c r="E8148">
        <v>31</v>
      </c>
      <c r="F8148">
        <v>244.9</v>
      </c>
      <c r="G8148">
        <v>0.08</v>
      </c>
      <c r="H8148" t="str">
        <f t="shared" si="255"/>
        <v>0-10%</v>
      </c>
      <c r="I8148" t="s">
        <v>19</v>
      </c>
      <c r="J8148">
        <v>-61.14</v>
      </c>
      <c r="K8148">
        <v>8.4600000000000009</v>
      </c>
      <c r="L8148">
        <v>3.62</v>
      </c>
      <c r="M8148" t="s">
        <v>269</v>
      </c>
      <c r="N8148" t="s">
        <v>611</v>
      </c>
      <c r="O8148" t="s">
        <v>115</v>
      </c>
      <c r="P8148" t="s">
        <v>32</v>
      </c>
      <c r="Q8148" t="s">
        <v>33</v>
      </c>
      <c r="R8148" t="s">
        <v>48</v>
      </c>
      <c r="S8148">
        <v>0.61</v>
      </c>
      <c r="T8148" s="1">
        <v>40349</v>
      </c>
    </row>
    <row r="8149" spans="1:20" x14ac:dyDescent="0.3">
      <c r="A8149">
        <v>58277</v>
      </c>
      <c r="B8149" s="1">
        <v>39837</v>
      </c>
      <c r="C8149" s="1" t="str">
        <f t="shared" si="254"/>
        <v>Jan</v>
      </c>
      <c r="D8149" t="s">
        <v>44</v>
      </c>
      <c r="E8149">
        <v>23</v>
      </c>
      <c r="F8149">
        <v>294.68</v>
      </c>
      <c r="G8149">
        <v>0.01</v>
      </c>
      <c r="H8149" t="str">
        <f t="shared" si="255"/>
        <v>0-10%</v>
      </c>
      <c r="I8149" t="s">
        <v>19</v>
      </c>
      <c r="J8149">
        <v>-23.35</v>
      </c>
      <c r="K8149">
        <v>11.7</v>
      </c>
      <c r="L8149">
        <v>6.96</v>
      </c>
      <c r="M8149" t="s">
        <v>369</v>
      </c>
      <c r="N8149" t="s">
        <v>259</v>
      </c>
      <c r="O8149" t="s">
        <v>259</v>
      </c>
      <c r="P8149" t="s">
        <v>42</v>
      </c>
      <c r="Q8149" t="s">
        <v>23</v>
      </c>
      <c r="R8149" t="s">
        <v>29</v>
      </c>
      <c r="S8149">
        <v>0.5</v>
      </c>
      <c r="T8149" s="1">
        <v>39839</v>
      </c>
    </row>
    <row r="8150" spans="1:20" x14ac:dyDescent="0.3">
      <c r="A8150">
        <v>58278</v>
      </c>
      <c r="B8150" s="1">
        <v>41162</v>
      </c>
      <c r="C8150" s="1" t="str">
        <f t="shared" si="254"/>
        <v>Sep</v>
      </c>
      <c r="D8150" t="s">
        <v>25</v>
      </c>
      <c r="E8150">
        <v>37</v>
      </c>
      <c r="F8150">
        <v>3512.9</v>
      </c>
      <c r="G8150">
        <v>0.08</v>
      </c>
      <c r="H8150" t="str">
        <f t="shared" si="255"/>
        <v>0-10%</v>
      </c>
      <c r="I8150" t="s">
        <v>19</v>
      </c>
      <c r="J8150">
        <v>2093.6999999999998</v>
      </c>
      <c r="K8150">
        <v>99.23</v>
      </c>
      <c r="L8150">
        <v>8.99</v>
      </c>
      <c r="M8150" t="s">
        <v>136</v>
      </c>
      <c r="N8150" t="s">
        <v>138</v>
      </c>
      <c r="O8150" t="s">
        <v>139</v>
      </c>
      <c r="P8150" t="s">
        <v>32</v>
      </c>
      <c r="Q8150" t="s">
        <v>36</v>
      </c>
      <c r="R8150" t="s">
        <v>37</v>
      </c>
      <c r="S8150">
        <v>0.35</v>
      </c>
      <c r="T8150" s="1">
        <v>41164</v>
      </c>
    </row>
    <row r="8151" spans="1:20" x14ac:dyDescent="0.3">
      <c r="A8151">
        <v>58278</v>
      </c>
      <c r="B8151" s="1">
        <v>41162</v>
      </c>
      <c r="C8151" s="1" t="str">
        <f t="shared" si="254"/>
        <v>Sep</v>
      </c>
      <c r="D8151" t="s">
        <v>25</v>
      </c>
      <c r="E8151">
        <v>4</v>
      </c>
      <c r="F8151">
        <v>281.5455</v>
      </c>
      <c r="G8151">
        <v>0.1</v>
      </c>
      <c r="H8151" t="str">
        <f t="shared" si="255"/>
        <v>0-10%</v>
      </c>
      <c r="I8151" t="s">
        <v>19</v>
      </c>
      <c r="J8151">
        <v>-434.56</v>
      </c>
      <c r="K8151">
        <v>85.99</v>
      </c>
      <c r="L8151">
        <v>0.99</v>
      </c>
      <c r="M8151" t="s">
        <v>136</v>
      </c>
      <c r="N8151" t="s">
        <v>138</v>
      </c>
      <c r="O8151" t="s">
        <v>139</v>
      </c>
      <c r="P8151" t="s">
        <v>32</v>
      </c>
      <c r="Q8151" t="s">
        <v>33</v>
      </c>
      <c r="R8151" t="s">
        <v>34</v>
      </c>
      <c r="S8151">
        <v>0.85</v>
      </c>
      <c r="T8151" s="1">
        <v>41165</v>
      </c>
    </row>
    <row r="8152" spans="1:20" x14ac:dyDescent="0.3">
      <c r="A8152">
        <v>58279</v>
      </c>
      <c r="B8152" s="1">
        <v>39914</v>
      </c>
      <c r="C8152" s="1" t="str">
        <f t="shared" si="254"/>
        <v>Apr</v>
      </c>
      <c r="D8152" t="s">
        <v>44</v>
      </c>
      <c r="E8152">
        <v>44</v>
      </c>
      <c r="F8152">
        <v>1317.34</v>
      </c>
      <c r="G8152">
        <v>0.03</v>
      </c>
      <c r="H8152" t="str">
        <f t="shared" si="255"/>
        <v>0-10%</v>
      </c>
      <c r="I8152" t="s">
        <v>19</v>
      </c>
      <c r="J8152">
        <v>555.92999999999995</v>
      </c>
      <c r="K8152">
        <v>30.56</v>
      </c>
      <c r="L8152">
        <v>2.99</v>
      </c>
      <c r="M8152" t="s">
        <v>473</v>
      </c>
      <c r="N8152" t="s">
        <v>141</v>
      </c>
      <c r="O8152" t="s">
        <v>142</v>
      </c>
      <c r="P8152" t="s">
        <v>28</v>
      </c>
      <c r="Q8152" t="s">
        <v>23</v>
      </c>
      <c r="R8152" t="s">
        <v>30</v>
      </c>
      <c r="S8152">
        <v>0.35</v>
      </c>
      <c r="T8152" s="1">
        <v>39914</v>
      </c>
    </row>
    <row r="8153" spans="1:20" x14ac:dyDescent="0.3">
      <c r="A8153">
        <v>58308</v>
      </c>
      <c r="B8153" s="1">
        <v>40319</v>
      </c>
      <c r="C8153" s="1" t="str">
        <f t="shared" si="254"/>
        <v>May</v>
      </c>
      <c r="D8153" t="s">
        <v>859</v>
      </c>
      <c r="E8153">
        <v>35</v>
      </c>
      <c r="F8153">
        <v>2173.2600000000002</v>
      </c>
      <c r="G8153">
        <v>0</v>
      </c>
      <c r="H8153" t="str">
        <f t="shared" si="255"/>
        <v>0-10%</v>
      </c>
      <c r="I8153" t="s">
        <v>26</v>
      </c>
      <c r="J8153">
        <v>-465.66</v>
      </c>
      <c r="K8153">
        <v>58.14</v>
      </c>
      <c r="L8153">
        <v>36.61</v>
      </c>
      <c r="M8153" t="s">
        <v>683</v>
      </c>
      <c r="N8153" t="s">
        <v>677</v>
      </c>
      <c r="O8153" t="s">
        <v>139</v>
      </c>
      <c r="P8153" t="s">
        <v>32</v>
      </c>
      <c r="Q8153" t="s">
        <v>36</v>
      </c>
      <c r="R8153" t="s">
        <v>53</v>
      </c>
      <c r="S8153">
        <v>0.61</v>
      </c>
      <c r="T8153" s="1">
        <v>40319</v>
      </c>
    </row>
    <row r="8154" spans="1:20" x14ac:dyDescent="0.3">
      <c r="A8154">
        <v>58308</v>
      </c>
      <c r="B8154" s="1">
        <v>40319</v>
      </c>
      <c r="C8154" s="1" t="str">
        <f t="shared" si="254"/>
        <v>May</v>
      </c>
      <c r="D8154" t="s">
        <v>859</v>
      </c>
      <c r="E8154">
        <v>20</v>
      </c>
      <c r="F8154">
        <v>623.29</v>
      </c>
      <c r="G8154">
        <v>0</v>
      </c>
      <c r="H8154" t="str">
        <f t="shared" si="255"/>
        <v>0-10%</v>
      </c>
      <c r="I8154" t="s">
        <v>19</v>
      </c>
      <c r="J8154">
        <v>57.44</v>
      </c>
      <c r="K8154">
        <v>29.99</v>
      </c>
      <c r="L8154">
        <v>5.5</v>
      </c>
      <c r="M8154" t="s">
        <v>683</v>
      </c>
      <c r="N8154" t="s">
        <v>677</v>
      </c>
      <c r="O8154" t="s">
        <v>139</v>
      </c>
      <c r="P8154" t="s">
        <v>32</v>
      </c>
      <c r="Q8154" t="s">
        <v>33</v>
      </c>
      <c r="R8154" t="s">
        <v>48</v>
      </c>
      <c r="S8154">
        <v>0.51</v>
      </c>
      <c r="T8154" s="1">
        <v>40320</v>
      </c>
    </row>
    <row r="8155" spans="1:20" x14ac:dyDescent="0.3">
      <c r="A8155">
        <v>58308</v>
      </c>
      <c r="B8155" s="1">
        <v>40319</v>
      </c>
      <c r="C8155" s="1" t="str">
        <f t="shared" si="254"/>
        <v>May</v>
      </c>
      <c r="D8155" t="s">
        <v>859</v>
      </c>
      <c r="E8155">
        <v>2</v>
      </c>
      <c r="F8155">
        <v>40.340000000000003</v>
      </c>
      <c r="G8155">
        <v>0.03</v>
      </c>
      <c r="H8155" t="str">
        <f t="shared" si="255"/>
        <v>0-10%</v>
      </c>
      <c r="I8155" t="s">
        <v>19</v>
      </c>
      <c r="J8155">
        <v>-23.62</v>
      </c>
      <c r="K8155">
        <v>16.16</v>
      </c>
      <c r="L8155">
        <v>7.74</v>
      </c>
      <c r="M8155" t="s">
        <v>683</v>
      </c>
      <c r="N8155" t="s">
        <v>677</v>
      </c>
      <c r="O8155" t="s">
        <v>139</v>
      </c>
      <c r="P8155" t="s">
        <v>32</v>
      </c>
      <c r="Q8155" t="s">
        <v>36</v>
      </c>
      <c r="R8155" t="s">
        <v>37</v>
      </c>
      <c r="S8155">
        <v>0.5</v>
      </c>
      <c r="T8155" s="1">
        <v>40321</v>
      </c>
    </row>
    <row r="8156" spans="1:20" x14ac:dyDescent="0.3">
      <c r="A8156">
        <v>58310</v>
      </c>
      <c r="B8156" s="1">
        <v>39867</v>
      </c>
      <c r="C8156" s="1" t="str">
        <f t="shared" si="254"/>
        <v>Feb</v>
      </c>
      <c r="D8156" t="s">
        <v>859</v>
      </c>
      <c r="E8156">
        <v>22</v>
      </c>
      <c r="F8156">
        <v>834.81</v>
      </c>
      <c r="G8156">
        <v>0.03</v>
      </c>
      <c r="H8156" t="str">
        <f t="shared" si="255"/>
        <v>0-10%</v>
      </c>
      <c r="I8156" t="s">
        <v>19</v>
      </c>
      <c r="J8156">
        <v>1.98</v>
      </c>
      <c r="K8156">
        <v>37.76</v>
      </c>
      <c r="L8156">
        <v>12.9</v>
      </c>
      <c r="M8156" t="s">
        <v>238</v>
      </c>
      <c r="N8156" t="s">
        <v>138</v>
      </c>
      <c r="O8156" t="s">
        <v>139</v>
      </c>
      <c r="P8156" t="s">
        <v>42</v>
      </c>
      <c r="Q8156" t="s">
        <v>23</v>
      </c>
      <c r="R8156" t="s">
        <v>24</v>
      </c>
      <c r="S8156">
        <v>0.56999999999999995</v>
      </c>
      <c r="T8156" s="1">
        <v>39868</v>
      </c>
    </row>
    <row r="8157" spans="1:20" x14ac:dyDescent="0.3">
      <c r="A8157">
        <v>58337</v>
      </c>
      <c r="B8157" s="1">
        <v>39961</v>
      </c>
      <c r="C8157" s="1" t="str">
        <f t="shared" si="254"/>
        <v>May</v>
      </c>
      <c r="D8157" t="s">
        <v>18</v>
      </c>
      <c r="E8157">
        <v>18</v>
      </c>
      <c r="F8157">
        <v>106.45</v>
      </c>
      <c r="G8157">
        <v>0.03</v>
      </c>
      <c r="H8157" t="str">
        <f t="shared" si="255"/>
        <v>0-10%</v>
      </c>
      <c r="I8157" t="s">
        <v>19</v>
      </c>
      <c r="J8157">
        <v>-5.08</v>
      </c>
      <c r="K8157">
        <v>5.85</v>
      </c>
      <c r="L8157">
        <v>2.27</v>
      </c>
      <c r="M8157" t="s">
        <v>166</v>
      </c>
      <c r="N8157" t="s">
        <v>488</v>
      </c>
      <c r="O8157" t="s">
        <v>488</v>
      </c>
      <c r="P8157" t="s">
        <v>32</v>
      </c>
      <c r="Q8157" t="s">
        <v>23</v>
      </c>
      <c r="R8157" t="s">
        <v>59</v>
      </c>
      <c r="S8157">
        <v>0.56000000000000005</v>
      </c>
      <c r="T8157" s="1">
        <v>39963</v>
      </c>
    </row>
    <row r="8158" spans="1:20" x14ac:dyDescent="0.3">
      <c r="A8158">
        <v>58339</v>
      </c>
      <c r="B8158" s="1">
        <v>39977</v>
      </c>
      <c r="C8158" s="1" t="str">
        <f t="shared" si="254"/>
        <v>Jun</v>
      </c>
      <c r="D8158" t="s">
        <v>25</v>
      </c>
      <c r="E8158">
        <v>9</v>
      </c>
      <c r="F8158">
        <v>1608.87</v>
      </c>
      <c r="G8158">
        <v>7.0000000000000007E-2</v>
      </c>
      <c r="H8158" t="str">
        <f t="shared" si="255"/>
        <v>0-10%</v>
      </c>
      <c r="I8158" t="s">
        <v>19</v>
      </c>
      <c r="J8158">
        <v>346.98</v>
      </c>
      <c r="K8158">
        <v>177.98</v>
      </c>
      <c r="L8158">
        <v>0.99</v>
      </c>
      <c r="M8158" t="s">
        <v>684</v>
      </c>
      <c r="N8158" t="s">
        <v>677</v>
      </c>
      <c r="O8158" t="s">
        <v>139</v>
      </c>
      <c r="P8158" t="s">
        <v>32</v>
      </c>
      <c r="Q8158" t="s">
        <v>23</v>
      </c>
      <c r="R8158" t="s">
        <v>29</v>
      </c>
      <c r="S8158">
        <v>0.56000000000000005</v>
      </c>
      <c r="T8158" s="1">
        <v>39977</v>
      </c>
    </row>
    <row r="8159" spans="1:20" x14ac:dyDescent="0.3">
      <c r="A8159">
        <v>58339</v>
      </c>
      <c r="B8159" s="1">
        <v>39977</v>
      </c>
      <c r="C8159" s="1" t="str">
        <f t="shared" si="254"/>
        <v>Jun</v>
      </c>
      <c r="D8159" t="s">
        <v>25</v>
      </c>
      <c r="E8159">
        <v>11</v>
      </c>
      <c r="F8159">
        <v>37.64</v>
      </c>
      <c r="G8159">
        <v>0.01</v>
      </c>
      <c r="H8159" t="str">
        <f t="shared" si="255"/>
        <v>0-10%</v>
      </c>
      <c r="I8159" t="s">
        <v>39</v>
      </c>
      <c r="J8159">
        <v>7.52</v>
      </c>
      <c r="K8159">
        <v>2.08</v>
      </c>
      <c r="L8159">
        <v>1.49</v>
      </c>
      <c r="M8159" t="s">
        <v>684</v>
      </c>
      <c r="N8159" t="s">
        <v>677</v>
      </c>
      <c r="O8159" t="s">
        <v>139</v>
      </c>
      <c r="P8159" t="s">
        <v>32</v>
      </c>
      <c r="Q8159" t="s">
        <v>23</v>
      </c>
      <c r="R8159" t="s">
        <v>30</v>
      </c>
      <c r="S8159">
        <v>0.36</v>
      </c>
      <c r="T8159" s="1">
        <v>39978</v>
      </c>
    </row>
    <row r="8160" spans="1:20" x14ac:dyDescent="0.3">
      <c r="A8160">
        <v>58340</v>
      </c>
      <c r="B8160" s="1">
        <v>40551</v>
      </c>
      <c r="C8160" s="1" t="str">
        <f t="shared" si="254"/>
        <v>Jan</v>
      </c>
      <c r="D8160" t="s">
        <v>44</v>
      </c>
      <c r="E8160">
        <v>36</v>
      </c>
      <c r="F8160">
        <v>1936.3</v>
      </c>
      <c r="G8160">
        <v>0.03</v>
      </c>
      <c r="H8160" t="str">
        <f t="shared" si="255"/>
        <v>0-10%</v>
      </c>
      <c r="I8160" t="s">
        <v>19</v>
      </c>
      <c r="J8160">
        <v>278.12</v>
      </c>
      <c r="K8160">
        <v>50.98</v>
      </c>
      <c r="L8160">
        <v>13.66</v>
      </c>
      <c r="M8160" t="s">
        <v>52</v>
      </c>
      <c r="N8160" t="s">
        <v>114</v>
      </c>
      <c r="O8160" t="s">
        <v>115</v>
      </c>
      <c r="P8160" t="s">
        <v>32</v>
      </c>
      <c r="Q8160" t="s">
        <v>23</v>
      </c>
      <c r="R8160" t="s">
        <v>29</v>
      </c>
      <c r="S8160">
        <v>0.57999999999999996</v>
      </c>
      <c r="T8160" s="1">
        <v>40552</v>
      </c>
    </row>
    <row r="8161" spans="1:20" x14ac:dyDescent="0.3">
      <c r="A8161">
        <v>58342</v>
      </c>
      <c r="B8161" s="1">
        <v>40634</v>
      </c>
      <c r="C8161" s="1" t="str">
        <f t="shared" si="254"/>
        <v>Apr</v>
      </c>
      <c r="D8161" t="s">
        <v>25</v>
      </c>
      <c r="E8161">
        <v>40</v>
      </c>
      <c r="F8161">
        <v>1718.87</v>
      </c>
      <c r="G8161">
        <v>0.02</v>
      </c>
      <c r="H8161" t="str">
        <f t="shared" si="255"/>
        <v>0-10%</v>
      </c>
      <c r="I8161" t="s">
        <v>19</v>
      </c>
      <c r="J8161">
        <v>754.1</v>
      </c>
      <c r="K8161">
        <v>40.98</v>
      </c>
      <c r="L8161">
        <v>1.99</v>
      </c>
      <c r="M8161" t="s">
        <v>673</v>
      </c>
      <c r="N8161" t="s">
        <v>138</v>
      </c>
      <c r="O8161" t="s">
        <v>139</v>
      </c>
      <c r="P8161" t="s">
        <v>28</v>
      </c>
      <c r="Q8161" t="s">
        <v>33</v>
      </c>
      <c r="R8161" t="s">
        <v>48</v>
      </c>
      <c r="S8161">
        <v>0.44</v>
      </c>
      <c r="T8161" s="1">
        <v>40634</v>
      </c>
    </row>
    <row r="8162" spans="1:20" x14ac:dyDescent="0.3">
      <c r="A8162">
        <v>58343</v>
      </c>
      <c r="B8162" s="1">
        <v>39822</v>
      </c>
      <c r="C8162" s="1" t="str">
        <f t="shared" si="254"/>
        <v>Jan</v>
      </c>
      <c r="D8162" t="s">
        <v>859</v>
      </c>
      <c r="E8162">
        <v>39</v>
      </c>
      <c r="F8162">
        <v>121.87</v>
      </c>
      <c r="G8162">
        <v>7.0000000000000007E-2</v>
      </c>
      <c r="H8162" t="str">
        <f t="shared" si="255"/>
        <v>0-10%</v>
      </c>
      <c r="I8162" t="s">
        <v>19</v>
      </c>
      <c r="J8162">
        <v>11.32</v>
      </c>
      <c r="K8162">
        <v>3.29</v>
      </c>
      <c r="L8162">
        <v>1.35</v>
      </c>
      <c r="M8162" t="s">
        <v>419</v>
      </c>
      <c r="N8162" t="s">
        <v>488</v>
      </c>
      <c r="O8162" t="s">
        <v>488</v>
      </c>
      <c r="P8162" t="s">
        <v>32</v>
      </c>
      <c r="Q8162" t="s">
        <v>23</v>
      </c>
      <c r="R8162" t="s">
        <v>46</v>
      </c>
      <c r="S8162">
        <v>0.4</v>
      </c>
      <c r="T8162" s="1">
        <v>39824</v>
      </c>
    </row>
    <row r="8163" spans="1:20" x14ac:dyDescent="0.3">
      <c r="A8163">
        <v>58368</v>
      </c>
      <c r="B8163" s="1">
        <v>41099</v>
      </c>
      <c r="C8163" s="1" t="str">
        <f t="shared" si="254"/>
        <v>Jul</v>
      </c>
      <c r="D8163" t="s">
        <v>25</v>
      </c>
      <c r="E8163">
        <v>4</v>
      </c>
      <c r="F8163">
        <v>14.23</v>
      </c>
      <c r="G8163">
        <v>0</v>
      </c>
      <c r="H8163" t="str">
        <f t="shared" si="255"/>
        <v>0-10%</v>
      </c>
      <c r="I8163" t="s">
        <v>19</v>
      </c>
      <c r="J8163">
        <v>-4.43</v>
      </c>
      <c r="K8163">
        <v>2.08</v>
      </c>
      <c r="L8163">
        <v>5.33</v>
      </c>
      <c r="M8163" t="s">
        <v>89</v>
      </c>
      <c r="N8163" t="s">
        <v>114</v>
      </c>
      <c r="O8163" t="s">
        <v>115</v>
      </c>
      <c r="P8163" t="s">
        <v>32</v>
      </c>
      <c r="Q8163" t="s">
        <v>36</v>
      </c>
      <c r="R8163" t="s">
        <v>37</v>
      </c>
      <c r="S8163">
        <v>0.43</v>
      </c>
      <c r="T8163" s="1">
        <v>41101</v>
      </c>
    </row>
    <row r="8164" spans="1:20" x14ac:dyDescent="0.3">
      <c r="A8164">
        <v>58368</v>
      </c>
      <c r="B8164" s="1">
        <v>41099</v>
      </c>
      <c r="C8164" s="1" t="str">
        <f t="shared" si="254"/>
        <v>Jul</v>
      </c>
      <c r="D8164" t="s">
        <v>25</v>
      </c>
      <c r="E8164">
        <v>39</v>
      </c>
      <c r="F8164">
        <v>272.07</v>
      </c>
      <c r="G8164">
        <v>0.02</v>
      </c>
      <c r="H8164" t="str">
        <f t="shared" si="255"/>
        <v>0-10%</v>
      </c>
      <c r="I8164" t="s">
        <v>19</v>
      </c>
      <c r="J8164">
        <v>-206.46</v>
      </c>
      <c r="K8164">
        <v>6.48</v>
      </c>
      <c r="L8164">
        <v>9.5399999999999991</v>
      </c>
      <c r="M8164" t="s">
        <v>89</v>
      </c>
      <c r="N8164" t="s">
        <v>114</v>
      </c>
      <c r="O8164" t="s">
        <v>115</v>
      </c>
      <c r="P8164" t="s">
        <v>32</v>
      </c>
      <c r="Q8164" t="s">
        <v>23</v>
      </c>
      <c r="R8164" t="s">
        <v>43</v>
      </c>
      <c r="S8164">
        <v>0.37</v>
      </c>
      <c r="T8164" s="1">
        <v>41100</v>
      </c>
    </row>
    <row r="8165" spans="1:20" x14ac:dyDescent="0.3">
      <c r="A8165">
        <v>58368</v>
      </c>
      <c r="B8165" s="1">
        <v>41099</v>
      </c>
      <c r="C8165" s="1" t="str">
        <f t="shared" si="254"/>
        <v>Jul</v>
      </c>
      <c r="D8165" t="s">
        <v>25</v>
      </c>
      <c r="E8165">
        <v>5</v>
      </c>
      <c r="F8165">
        <v>325.43</v>
      </c>
      <c r="G8165">
        <v>0.09</v>
      </c>
      <c r="H8165" t="str">
        <f t="shared" si="255"/>
        <v>0-10%</v>
      </c>
      <c r="I8165" t="s">
        <v>39</v>
      </c>
      <c r="J8165">
        <v>-76.11</v>
      </c>
      <c r="K8165">
        <v>64.98</v>
      </c>
      <c r="L8165">
        <v>6.88</v>
      </c>
      <c r="M8165" t="s">
        <v>89</v>
      </c>
      <c r="N8165" t="s">
        <v>114</v>
      </c>
      <c r="O8165" t="s">
        <v>115</v>
      </c>
      <c r="P8165" t="s">
        <v>32</v>
      </c>
      <c r="Q8165" t="s">
        <v>23</v>
      </c>
      <c r="R8165" t="s">
        <v>24</v>
      </c>
      <c r="S8165">
        <v>0.73</v>
      </c>
      <c r="T8165" s="1">
        <v>41099</v>
      </c>
    </row>
    <row r="8166" spans="1:20" x14ac:dyDescent="0.3">
      <c r="A8166">
        <v>58369</v>
      </c>
      <c r="B8166" s="1">
        <v>41151</v>
      </c>
      <c r="C8166" s="1" t="str">
        <f t="shared" si="254"/>
        <v>Aug</v>
      </c>
      <c r="D8166" t="s">
        <v>25</v>
      </c>
      <c r="E8166">
        <v>46</v>
      </c>
      <c r="F8166">
        <v>320.57</v>
      </c>
      <c r="G8166">
        <v>0.1</v>
      </c>
      <c r="H8166" t="str">
        <f t="shared" si="255"/>
        <v>0-10%</v>
      </c>
      <c r="I8166" t="s">
        <v>19</v>
      </c>
      <c r="J8166">
        <v>-114.2</v>
      </c>
      <c r="K8166">
        <v>7.1</v>
      </c>
      <c r="L8166">
        <v>6.05</v>
      </c>
      <c r="M8166" t="s">
        <v>756</v>
      </c>
      <c r="N8166" t="s">
        <v>141</v>
      </c>
      <c r="O8166" t="s">
        <v>142</v>
      </c>
      <c r="P8166" t="s">
        <v>42</v>
      </c>
      <c r="Q8166" t="s">
        <v>23</v>
      </c>
      <c r="R8166" t="s">
        <v>30</v>
      </c>
      <c r="S8166">
        <v>0.39</v>
      </c>
      <c r="T8166" s="1">
        <v>41152</v>
      </c>
    </row>
    <row r="8167" spans="1:20" x14ac:dyDescent="0.3">
      <c r="A8167">
        <v>58369</v>
      </c>
      <c r="B8167" s="1">
        <v>41151</v>
      </c>
      <c r="C8167" s="1" t="str">
        <f t="shared" si="254"/>
        <v>Aug</v>
      </c>
      <c r="D8167" t="s">
        <v>25</v>
      </c>
      <c r="E8167">
        <v>16</v>
      </c>
      <c r="F8167">
        <v>2013.8</v>
      </c>
      <c r="G8167">
        <v>0.01</v>
      </c>
      <c r="H8167" t="str">
        <f t="shared" si="255"/>
        <v>0-10%</v>
      </c>
      <c r="I8167" t="s">
        <v>26</v>
      </c>
      <c r="J8167">
        <v>-98.43</v>
      </c>
      <c r="K8167">
        <v>119.99</v>
      </c>
      <c r="L8167">
        <v>56.14</v>
      </c>
      <c r="M8167" t="s">
        <v>756</v>
      </c>
      <c r="N8167" t="s">
        <v>141</v>
      </c>
      <c r="O8167" t="s">
        <v>142</v>
      </c>
      <c r="P8167" t="s">
        <v>42</v>
      </c>
      <c r="Q8167" t="s">
        <v>33</v>
      </c>
      <c r="R8167" t="s">
        <v>93</v>
      </c>
      <c r="S8167">
        <v>0.39</v>
      </c>
      <c r="T8167" s="1">
        <v>41151</v>
      </c>
    </row>
    <row r="8168" spans="1:20" x14ac:dyDescent="0.3">
      <c r="A8168">
        <v>58371</v>
      </c>
      <c r="B8168" s="1">
        <v>40309</v>
      </c>
      <c r="C8168" s="1" t="str">
        <f t="shared" si="254"/>
        <v>May</v>
      </c>
      <c r="D8168" t="s">
        <v>44</v>
      </c>
      <c r="E8168">
        <v>5</v>
      </c>
      <c r="F8168">
        <v>2168.0500000000002</v>
      </c>
      <c r="G8168">
        <v>0</v>
      </c>
      <c r="H8168" t="str">
        <f t="shared" si="255"/>
        <v>0-10%</v>
      </c>
      <c r="I8168" t="s">
        <v>19</v>
      </c>
      <c r="J8168">
        <v>416.02</v>
      </c>
      <c r="K8168">
        <v>420.98</v>
      </c>
      <c r="L8168">
        <v>19.989999999999998</v>
      </c>
      <c r="M8168" t="s">
        <v>779</v>
      </c>
      <c r="N8168" t="s">
        <v>141</v>
      </c>
      <c r="O8168" t="s">
        <v>142</v>
      </c>
      <c r="P8168" t="s">
        <v>28</v>
      </c>
      <c r="Q8168" t="s">
        <v>23</v>
      </c>
      <c r="R8168" t="s">
        <v>30</v>
      </c>
      <c r="S8168">
        <v>0.35</v>
      </c>
      <c r="T8168" s="1">
        <v>40311</v>
      </c>
    </row>
    <row r="8169" spans="1:20" x14ac:dyDescent="0.3">
      <c r="A8169">
        <v>58371</v>
      </c>
      <c r="B8169" s="1">
        <v>40309</v>
      </c>
      <c r="C8169" s="1" t="str">
        <f t="shared" si="254"/>
        <v>May</v>
      </c>
      <c r="D8169" t="s">
        <v>44</v>
      </c>
      <c r="E8169">
        <v>44</v>
      </c>
      <c r="F8169">
        <v>303.07</v>
      </c>
      <c r="G8169">
        <v>0.02</v>
      </c>
      <c r="H8169" t="str">
        <f t="shared" si="255"/>
        <v>0-10%</v>
      </c>
      <c r="I8169" t="s">
        <v>19</v>
      </c>
      <c r="J8169">
        <v>-238.45</v>
      </c>
      <c r="K8169">
        <v>6.48</v>
      </c>
      <c r="L8169">
        <v>9.68</v>
      </c>
      <c r="M8169" t="s">
        <v>779</v>
      </c>
      <c r="N8169" t="s">
        <v>141</v>
      </c>
      <c r="O8169" t="s">
        <v>142</v>
      </c>
      <c r="P8169" t="s">
        <v>28</v>
      </c>
      <c r="Q8169" t="s">
        <v>23</v>
      </c>
      <c r="R8169" t="s">
        <v>43</v>
      </c>
      <c r="S8169">
        <v>0.36</v>
      </c>
      <c r="T8169" s="1">
        <v>40310</v>
      </c>
    </row>
    <row r="8170" spans="1:20" x14ac:dyDescent="0.3">
      <c r="A8170">
        <v>58371</v>
      </c>
      <c r="B8170" s="1">
        <v>40309</v>
      </c>
      <c r="C8170" s="1" t="str">
        <f t="shared" si="254"/>
        <v>May</v>
      </c>
      <c r="D8170" t="s">
        <v>44</v>
      </c>
      <c r="E8170">
        <v>48</v>
      </c>
      <c r="F8170">
        <v>1661.8</v>
      </c>
      <c r="G8170">
        <v>7.0000000000000007E-2</v>
      </c>
      <c r="H8170" t="str">
        <f t="shared" si="255"/>
        <v>0-10%</v>
      </c>
      <c r="I8170" t="s">
        <v>19</v>
      </c>
      <c r="J8170">
        <v>202.68</v>
      </c>
      <c r="K8170">
        <v>36.549999999999997</v>
      </c>
      <c r="L8170">
        <v>13.89</v>
      </c>
      <c r="M8170" t="s">
        <v>779</v>
      </c>
      <c r="N8170" t="s">
        <v>141</v>
      </c>
      <c r="O8170" t="s">
        <v>142</v>
      </c>
      <c r="P8170" t="s">
        <v>28</v>
      </c>
      <c r="Q8170" t="s">
        <v>23</v>
      </c>
      <c r="R8170" t="s">
        <v>59</v>
      </c>
      <c r="S8170">
        <v>0.41</v>
      </c>
      <c r="T8170" s="1">
        <v>40311</v>
      </c>
    </row>
    <row r="8171" spans="1:20" x14ac:dyDescent="0.3">
      <c r="A8171">
        <v>58372</v>
      </c>
      <c r="B8171" s="1">
        <v>40635</v>
      </c>
      <c r="C8171" s="1" t="str">
        <f t="shared" si="254"/>
        <v>Apr</v>
      </c>
      <c r="D8171" t="s">
        <v>18</v>
      </c>
      <c r="E8171">
        <v>48</v>
      </c>
      <c r="F8171">
        <v>184.1</v>
      </c>
      <c r="G8171">
        <v>0.04</v>
      </c>
      <c r="H8171" t="str">
        <f t="shared" si="255"/>
        <v>0-10%</v>
      </c>
      <c r="I8171" t="s">
        <v>19</v>
      </c>
      <c r="J8171">
        <v>43.2</v>
      </c>
      <c r="K8171">
        <v>3.98</v>
      </c>
      <c r="L8171">
        <v>0.7</v>
      </c>
      <c r="M8171" t="s">
        <v>351</v>
      </c>
      <c r="N8171" t="s">
        <v>207</v>
      </c>
      <c r="O8171" t="s">
        <v>115</v>
      </c>
      <c r="P8171" t="s">
        <v>32</v>
      </c>
      <c r="Q8171" t="s">
        <v>23</v>
      </c>
      <c r="R8171" t="s">
        <v>59</v>
      </c>
      <c r="S8171">
        <v>0.52</v>
      </c>
      <c r="T8171" s="1">
        <v>40640</v>
      </c>
    </row>
    <row r="8172" spans="1:20" x14ac:dyDescent="0.3">
      <c r="A8172">
        <v>58372</v>
      </c>
      <c r="B8172" s="1">
        <v>40635</v>
      </c>
      <c r="C8172" s="1" t="str">
        <f t="shared" si="254"/>
        <v>Apr</v>
      </c>
      <c r="D8172" t="s">
        <v>18</v>
      </c>
      <c r="E8172">
        <v>16</v>
      </c>
      <c r="F8172">
        <v>38.200000000000003</v>
      </c>
      <c r="G8172">
        <v>7.0000000000000007E-2</v>
      </c>
      <c r="H8172" t="str">
        <f t="shared" si="255"/>
        <v>0-10%</v>
      </c>
      <c r="I8172" t="s">
        <v>39</v>
      </c>
      <c r="J8172">
        <v>4.34</v>
      </c>
      <c r="K8172">
        <v>2.21</v>
      </c>
      <c r="L8172">
        <v>1</v>
      </c>
      <c r="M8172" t="s">
        <v>351</v>
      </c>
      <c r="N8172" t="s">
        <v>259</v>
      </c>
      <c r="O8172" t="s">
        <v>259</v>
      </c>
      <c r="P8172" t="s">
        <v>32</v>
      </c>
      <c r="Q8172" t="s">
        <v>23</v>
      </c>
      <c r="R8172" t="s">
        <v>59</v>
      </c>
      <c r="S8172">
        <v>0.38</v>
      </c>
      <c r="T8172" s="1">
        <v>40639</v>
      </c>
    </row>
    <row r="8173" spans="1:20" x14ac:dyDescent="0.3">
      <c r="A8173">
        <v>58407</v>
      </c>
      <c r="B8173" s="1">
        <v>40669</v>
      </c>
      <c r="C8173" s="1" t="str">
        <f t="shared" si="254"/>
        <v>May</v>
      </c>
      <c r="D8173" t="s">
        <v>25</v>
      </c>
      <c r="E8173">
        <v>29</v>
      </c>
      <c r="F8173">
        <v>1669.88</v>
      </c>
      <c r="G8173">
        <v>0.02</v>
      </c>
      <c r="H8173" t="str">
        <f t="shared" si="255"/>
        <v>0-10%</v>
      </c>
      <c r="I8173" t="s">
        <v>19</v>
      </c>
      <c r="J8173">
        <v>548.91999999999996</v>
      </c>
      <c r="K8173">
        <v>55.48</v>
      </c>
      <c r="L8173">
        <v>14.3</v>
      </c>
      <c r="M8173" t="s">
        <v>206</v>
      </c>
      <c r="N8173" t="s">
        <v>207</v>
      </c>
      <c r="O8173" t="s">
        <v>115</v>
      </c>
      <c r="P8173" t="s">
        <v>32</v>
      </c>
      <c r="Q8173" t="s">
        <v>23</v>
      </c>
      <c r="R8173" t="s">
        <v>43</v>
      </c>
      <c r="S8173">
        <v>0.37</v>
      </c>
      <c r="T8173" s="1">
        <v>40672</v>
      </c>
    </row>
    <row r="8174" spans="1:20" x14ac:dyDescent="0.3">
      <c r="A8174">
        <v>58433</v>
      </c>
      <c r="B8174" s="1">
        <v>40725</v>
      </c>
      <c r="C8174" s="1" t="str">
        <f t="shared" si="254"/>
        <v>Jul</v>
      </c>
      <c r="D8174" t="s">
        <v>25</v>
      </c>
      <c r="E8174">
        <v>11</v>
      </c>
      <c r="F8174">
        <v>2020.58</v>
      </c>
      <c r="G8174">
        <v>0.01</v>
      </c>
      <c r="H8174" t="str">
        <f t="shared" si="255"/>
        <v>0-10%</v>
      </c>
      <c r="I8174" t="s">
        <v>26</v>
      </c>
      <c r="J8174">
        <v>-45.02</v>
      </c>
      <c r="K8174">
        <v>180.98</v>
      </c>
      <c r="L8174">
        <v>30</v>
      </c>
      <c r="M8174" t="s">
        <v>778</v>
      </c>
      <c r="N8174" t="s">
        <v>141</v>
      </c>
      <c r="O8174" t="s">
        <v>142</v>
      </c>
      <c r="P8174" t="s">
        <v>42</v>
      </c>
      <c r="Q8174" t="s">
        <v>36</v>
      </c>
      <c r="R8174" t="s">
        <v>66</v>
      </c>
      <c r="S8174">
        <v>0.69</v>
      </c>
      <c r="T8174" s="1">
        <v>40726</v>
      </c>
    </row>
    <row r="8175" spans="1:20" x14ac:dyDescent="0.3">
      <c r="A8175">
        <v>58433</v>
      </c>
      <c r="B8175" s="1">
        <v>40725</v>
      </c>
      <c r="C8175" s="1" t="str">
        <f t="shared" si="254"/>
        <v>Jul</v>
      </c>
      <c r="D8175" t="s">
        <v>25</v>
      </c>
      <c r="E8175">
        <v>30</v>
      </c>
      <c r="F8175">
        <v>1533.46</v>
      </c>
      <c r="G8175">
        <v>0</v>
      </c>
      <c r="H8175" t="str">
        <f t="shared" si="255"/>
        <v>0-10%</v>
      </c>
      <c r="I8175" t="s">
        <v>19</v>
      </c>
      <c r="J8175">
        <v>730.44</v>
      </c>
      <c r="K8175">
        <v>48.04</v>
      </c>
      <c r="L8175">
        <v>5.79</v>
      </c>
      <c r="M8175" t="s">
        <v>778</v>
      </c>
      <c r="N8175" t="s">
        <v>141</v>
      </c>
      <c r="O8175" t="s">
        <v>142</v>
      </c>
      <c r="P8175" t="s">
        <v>42</v>
      </c>
      <c r="Q8175" t="s">
        <v>23</v>
      </c>
      <c r="R8175" t="s">
        <v>43</v>
      </c>
      <c r="S8175">
        <v>0.37</v>
      </c>
      <c r="T8175" s="1">
        <v>40727</v>
      </c>
    </row>
    <row r="8176" spans="1:20" x14ac:dyDescent="0.3">
      <c r="A8176">
        <v>58433</v>
      </c>
      <c r="B8176" s="1">
        <v>40725</v>
      </c>
      <c r="C8176" s="1" t="str">
        <f t="shared" si="254"/>
        <v>Jul</v>
      </c>
      <c r="D8176" t="s">
        <v>25</v>
      </c>
      <c r="E8176">
        <v>20</v>
      </c>
      <c r="F8176">
        <v>5989.0479999999998</v>
      </c>
      <c r="G8176">
        <v>0.09</v>
      </c>
      <c r="H8176" t="str">
        <f t="shared" si="255"/>
        <v>0-10%</v>
      </c>
      <c r="I8176" t="s">
        <v>26</v>
      </c>
      <c r="J8176">
        <v>541.01</v>
      </c>
      <c r="K8176">
        <v>400.98</v>
      </c>
      <c r="L8176">
        <v>42.52</v>
      </c>
      <c r="M8176" t="s">
        <v>778</v>
      </c>
      <c r="N8176" t="s">
        <v>141</v>
      </c>
      <c r="O8176" t="s">
        <v>142</v>
      </c>
      <c r="P8176" t="s">
        <v>42</v>
      </c>
      <c r="Q8176" t="s">
        <v>36</v>
      </c>
      <c r="R8176" t="s">
        <v>54</v>
      </c>
      <c r="S8176">
        <v>0.71</v>
      </c>
      <c r="T8176" s="1">
        <v>40727</v>
      </c>
    </row>
    <row r="8177" spans="1:20" x14ac:dyDescent="0.3">
      <c r="A8177">
        <v>58434</v>
      </c>
      <c r="B8177" s="1">
        <v>39881</v>
      </c>
      <c r="C8177" s="1" t="str">
        <f t="shared" si="254"/>
        <v>Mar</v>
      </c>
      <c r="D8177" t="s">
        <v>25</v>
      </c>
      <c r="E8177">
        <v>42</v>
      </c>
      <c r="F8177">
        <v>843.53</v>
      </c>
      <c r="G8177">
        <v>0.04</v>
      </c>
      <c r="H8177" t="str">
        <f t="shared" si="255"/>
        <v>0-10%</v>
      </c>
      <c r="I8177" t="s">
        <v>19</v>
      </c>
      <c r="J8177">
        <v>268.32</v>
      </c>
      <c r="K8177">
        <v>19.23</v>
      </c>
      <c r="L8177">
        <v>6.15</v>
      </c>
      <c r="M8177" t="s">
        <v>41</v>
      </c>
      <c r="N8177" t="s">
        <v>114</v>
      </c>
      <c r="O8177" t="s">
        <v>115</v>
      </c>
      <c r="P8177" t="s">
        <v>42</v>
      </c>
      <c r="Q8177" t="s">
        <v>36</v>
      </c>
      <c r="R8177" t="s">
        <v>37</v>
      </c>
      <c r="S8177">
        <v>0.44</v>
      </c>
      <c r="T8177" s="1">
        <v>39882</v>
      </c>
    </row>
    <row r="8178" spans="1:20" x14ac:dyDescent="0.3">
      <c r="A8178">
        <v>58435</v>
      </c>
      <c r="B8178" s="1">
        <v>41036</v>
      </c>
      <c r="C8178" s="1" t="str">
        <f t="shared" si="254"/>
        <v>May</v>
      </c>
      <c r="D8178" t="s">
        <v>18</v>
      </c>
      <c r="E8178">
        <v>11</v>
      </c>
      <c r="F8178">
        <v>273.44</v>
      </c>
      <c r="G8178">
        <v>0.01</v>
      </c>
      <c r="H8178" t="str">
        <f t="shared" si="255"/>
        <v>0-10%</v>
      </c>
      <c r="I8178" t="s">
        <v>19</v>
      </c>
      <c r="J8178">
        <v>-35.619999999999997</v>
      </c>
      <c r="K8178">
        <v>22.38</v>
      </c>
      <c r="L8178">
        <v>15.1</v>
      </c>
      <c r="M8178" t="s">
        <v>554</v>
      </c>
      <c r="N8178" t="s">
        <v>259</v>
      </c>
      <c r="O8178" t="s">
        <v>259</v>
      </c>
      <c r="P8178" t="s">
        <v>42</v>
      </c>
      <c r="Q8178" t="s">
        <v>23</v>
      </c>
      <c r="R8178" t="s">
        <v>30</v>
      </c>
      <c r="S8178">
        <v>0.38</v>
      </c>
      <c r="T8178" s="1">
        <v>41038</v>
      </c>
    </row>
    <row r="8179" spans="1:20" x14ac:dyDescent="0.3">
      <c r="A8179">
        <v>58470</v>
      </c>
      <c r="B8179" s="1">
        <v>40702</v>
      </c>
      <c r="C8179" s="1" t="str">
        <f t="shared" si="254"/>
        <v>Jun</v>
      </c>
      <c r="D8179" t="s">
        <v>25</v>
      </c>
      <c r="E8179">
        <v>24</v>
      </c>
      <c r="F8179">
        <v>1811.55</v>
      </c>
      <c r="G8179">
        <v>0.09</v>
      </c>
      <c r="H8179" t="str">
        <f t="shared" si="255"/>
        <v>0-10%</v>
      </c>
      <c r="I8179" t="s">
        <v>19</v>
      </c>
      <c r="J8179">
        <v>512.69000000000005</v>
      </c>
      <c r="K8179">
        <v>81.319999999999993</v>
      </c>
      <c r="L8179">
        <v>0.99</v>
      </c>
      <c r="M8179" t="s">
        <v>803</v>
      </c>
      <c r="N8179" t="s">
        <v>141</v>
      </c>
      <c r="O8179" t="s">
        <v>142</v>
      </c>
      <c r="P8179" t="s">
        <v>22</v>
      </c>
      <c r="Q8179" t="s">
        <v>23</v>
      </c>
      <c r="R8179" t="s">
        <v>29</v>
      </c>
      <c r="S8179">
        <v>0.56999999999999995</v>
      </c>
      <c r="T8179" s="1">
        <v>40703</v>
      </c>
    </row>
    <row r="8180" spans="1:20" x14ac:dyDescent="0.3">
      <c r="A8180">
        <v>58470</v>
      </c>
      <c r="B8180" s="1">
        <v>40702</v>
      </c>
      <c r="C8180" s="1" t="str">
        <f t="shared" si="254"/>
        <v>Jun</v>
      </c>
      <c r="D8180" t="s">
        <v>25</v>
      </c>
      <c r="E8180">
        <v>13</v>
      </c>
      <c r="F8180">
        <v>49.08</v>
      </c>
      <c r="G8180">
        <v>0.06</v>
      </c>
      <c r="H8180" t="str">
        <f t="shared" si="255"/>
        <v>0-10%</v>
      </c>
      <c r="I8180" t="s">
        <v>19</v>
      </c>
      <c r="J8180">
        <v>-0.31</v>
      </c>
      <c r="K8180">
        <v>3.71</v>
      </c>
      <c r="L8180">
        <v>1.93</v>
      </c>
      <c r="M8180" t="s">
        <v>803</v>
      </c>
      <c r="N8180" t="s">
        <v>141</v>
      </c>
      <c r="O8180" t="s">
        <v>142</v>
      </c>
      <c r="P8180" t="s">
        <v>22</v>
      </c>
      <c r="Q8180" t="s">
        <v>23</v>
      </c>
      <c r="R8180" t="s">
        <v>43</v>
      </c>
      <c r="S8180">
        <v>0.35</v>
      </c>
      <c r="T8180" s="1">
        <v>40702</v>
      </c>
    </row>
    <row r="8181" spans="1:20" x14ac:dyDescent="0.3">
      <c r="A8181">
        <v>58470</v>
      </c>
      <c r="B8181" s="1">
        <v>40702</v>
      </c>
      <c r="C8181" s="1" t="str">
        <f t="shared" si="254"/>
        <v>Jun</v>
      </c>
      <c r="D8181" t="s">
        <v>25</v>
      </c>
      <c r="E8181">
        <v>36</v>
      </c>
      <c r="F8181">
        <v>236.19</v>
      </c>
      <c r="G8181">
        <v>0.06</v>
      </c>
      <c r="H8181" t="str">
        <f t="shared" si="255"/>
        <v>0-10%</v>
      </c>
      <c r="I8181" t="s">
        <v>19</v>
      </c>
      <c r="J8181">
        <v>-76.92</v>
      </c>
      <c r="K8181">
        <v>6.48</v>
      </c>
      <c r="L8181">
        <v>5.94</v>
      </c>
      <c r="M8181" t="s">
        <v>803</v>
      </c>
      <c r="N8181" t="s">
        <v>141</v>
      </c>
      <c r="O8181" t="s">
        <v>142</v>
      </c>
      <c r="P8181" t="s">
        <v>22</v>
      </c>
      <c r="Q8181" t="s">
        <v>23</v>
      </c>
      <c r="R8181" t="s">
        <v>43</v>
      </c>
      <c r="S8181">
        <v>0.37</v>
      </c>
      <c r="T8181" s="1">
        <v>40703</v>
      </c>
    </row>
    <row r="8182" spans="1:20" x14ac:dyDescent="0.3">
      <c r="A8182">
        <v>58470</v>
      </c>
      <c r="B8182" s="1">
        <v>40702</v>
      </c>
      <c r="C8182" s="1" t="str">
        <f t="shared" si="254"/>
        <v>Jun</v>
      </c>
      <c r="D8182" t="s">
        <v>25</v>
      </c>
      <c r="E8182">
        <v>45</v>
      </c>
      <c r="F8182">
        <v>854.14</v>
      </c>
      <c r="G8182">
        <v>0.01</v>
      </c>
      <c r="H8182" t="str">
        <f t="shared" si="255"/>
        <v>0-10%</v>
      </c>
      <c r="I8182" t="s">
        <v>19</v>
      </c>
      <c r="J8182">
        <v>94</v>
      </c>
      <c r="K8182">
        <v>18.97</v>
      </c>
      <c r="L8182">
        <v>9.0299999999999994</v>
      </c>
      <c r="M8182" t="s">
        <v>803</v>
      </c>
      <c r="N8182" t="s">
        <v>141</v>
      </c>
      <c r="O8182" t="s">
        <v>142</v>
      </c>
      <c r="P8182" t="s">
        <v>22</v>
      </c>
      <c r="Q8182" t="s">
        <v>23</v>
      </c>
      <c r="R8182" t="s">
        <v>43</v>
      </c>
      <c r="S8182">
        <v>0.37</v>
      </c>
      <c r="T8182" s="1">
        <v>40704</v>
      </c>
    </row>
    <row r="8183" spans="1:20" x14ac:dyDescent="0.3">
      <c r="A8183">
        <v>58470</v>
      </c>
      <c r="B8183" s="1">
        <v>40702</v>
      </c>
      <c r="C8183" s="1" t="str">
        <f t="shared" si="254"/>
        <v>Jun</v>
      </c>
      <c r="D8183" t="s">
        <v>25</v>
      </c>
      <c r="E8183">
        <v>5</v>
      </c>
      <c r="F8183">
        <v>159.5</v>
      </c>
      <c r="G8183">
        <v>0.09</v>
      </c>
      <c r="H8183" t="str">
        <f t="shared" si="255"/>
        <v>0-10%</v>
      </c>
      <c r="I8183" t="s">
        <v>19</v>
      </c>
      <c r="J8183">
        <v>-57.98</v>
      </c>
      <c r="K8183">
        <v>31.98</v>
      </c>
      <c r="L8183">
        <v>6.72</v>
      </c>
      <c r="M8183" t="s">
        <v>803</v>
      </c>
      <c r="N8183" t="s">
        <v>141</v>
      </c>
      <c r="O8183" t="s">
        <v>142</v>
      </c>
      <c r="P8183" t="s">
        <v>22</v>
      </c>
      <c r="Q8183" t="s">
        <v>23</v>
      </c>
      <c r="R8183" t="s">
        <v>24</v>
      </c>
      <c r="S8183">
        <v>0.75</v>
      </c>
      <c r="T8183" s="1">
        <v>40703</v>
      </c>
    </row>
    <row r="8184" spans="1:20" x14ac:dyDescent="0.3">
      <c r="A8184">
        <v>58496</v>
      </c>
      <c r="B8184" s="1">
        <v>40705</v>
      </c>
      <c r="C8184" s="1" t="str">
        <f t="shared" si="254"/>
        <v>Jun</v>
      </c>
      <c r="D8184" t="s">
        <v>859</v>
      </c>
      <c r="E8184">
        <v>20</v>
      </c>
      <c r="F8184">
        <v>137.97</v>
      </c>
      <c r="G8184">
        <v>0.06</v>
      </c>
      <c r="H8184" t="str">
        <f t="shared" si="255"/>
        <v>0-10%</v>
      </c>
      <c r="I8184" t="s">
        <v>19</v>
      </c>
      <c r="J8184">
        <v>-123.94</v>
      </c>
      <c r="K8184">
        <v>6.48</v>
      </c>
      <c r="L8184">
        <v>10.050000000000001</v>
      </c>
      <c r="M8184" t="s">
        <v>545</v>
      </c>
      <c r="N8184" t="s">
        <v>488</v>
      </c>
      <c r="O8184" t="s">
        <v>488</v>
      </c>
      <c r="P8184" t="s">
        <v>22</v>
      </c>
      <c r="Q8184" t="s">
        <v>23</v>
      </c>
      <c r="R8184" t="s">
        <v>43</v>
      </c>
      <c r="S8184">
        <v>0.37</v>
      </c>
      <c r="T8184" s="1">
        <v>40707</v>
      </c>
    </row>
    <row r="8185" spans="1:20" x14ac:dyDescent="0.3">
      <c r="A8185">
        <v>58500</v>
      </c>
      <c r="B8185" s="1">
        <v>40588</v>
      </c>
      <c r="C8185" s="1" t="str">
        <f t="shared" si="254"/>
        <v>Feb</v>
      </c>
      <c r="D8185" t="s">
        <v>18</v>
      </c>
      <c r="E8185">
        <v>17</v>
      </c>
      <c r="F8185">
        <v>1529.0139999999999</v>
      </c>
      <c r="G8185">
        <v>7.0000000000000007E-2</v>
      </c>
      <c r="H8185" t="str">
        <f t="shared" si="255"/>
        <v>0-10%</v>
      </c>
      <c r="I8185" t="s">
        <v>19</v>
      </c>
      <c r="J8185">
        <v>14.01</v>
      </c>
      <c r="K8185">
        <v>110.99</v>
      </c>
      <c r="L8185">
        <v>8.99</v>
      </c>
      <c r="M8185" t="s">
        <v>157</v>
      </c>
      <c r="N8185" t="s">
        <v>141</v>
      </c>
      <c r="O8185" t="s">
        <v>142</v>
      </c>
      <c r="P8185" t="s">
        <v>42</v>
      </c>
      <c r="Q8185" t="s">
        <v>33</v>
      </c>
      <c r="R8185" t="s">
        <v>34</v>
      </c>
      <c r="S8185">
        <v>0.56999999999999995</v>
      </c>
      <c r="T8185" s="1">
        <v>40588</v>
      </c>
    </row>
    <row r="8186" spans="1:20" x14ac:dyDescent="0.3">
      <c r="A8186">
        <v>58502</v>
      </c>
      <c r="B8186" s="1">
        <v>40221</v>
      </c>
      <c r="C8186" s="1" t="str">
        <f t="shared" si="254"/>
        <v>Feb</v>
      </c>
      <c r="D8186" t="s">
        <v>859</v>
      </c>
      <c r="E8186">
        <v>23</v>
      </c>
      <c r="F8186">
        <v>5186.3100000000004</v>
      </c>
      <c r="G8186">
        <v>0.03</v>
      </c>
      <c r="H8186" t="str">
        <f t="shared" si="255"/>
        <v>0-10%</v>
      </c>
      <c r="I8186" t="s">
        <v>26</v>
      </c>
      <c r="J8186">
        <v>1009.38</v>
      </c>
      <c r="K8186">
        <v>226.67</v>
      </c>
      <c r="L8186">
        <v>28.16</v>
      </c>
      <c r="M8186" t="s">
        <v>116</v>
      </c>
      <c r="N8186" t="s">
        <v>138</v>
      </c>
      <c r="O8186" t="s">
        <v>139</v>
      </c>
      <c r="P8186" t="s">
        <v>28</v>
      </c>
      <c r="Q8186" t="s">
        <v>36</v>
      </c>
      <c r="R8186" t="s">
        <v>66</v>
      </c>
      <c r="S8186">
        <v>0.59</v>
      </c>
      <c r="T8186" s="1">
        <v>40223</v>
      </c>
    </row>
    <row r="8187" spans="1:20" x14ac:dyDescent="0.3">
      <c r="A8187">
        <v>58528</v>
      </c>
      <c r="B8187" s="1">
        <v>40478</v>
      </c>
      <c r="C8187" s="1" t="str">
        <f t="shared" si="254"/>
        <v>Oct</v>
      </c>
      <c r="D8187" t="s">
        <v>44</v>
      </c>
      <c r="E8187">
        <v>14</v>
      </c>
      <c r="F8187">
        <v>700.95</v>
      </c>
      <c r="G8187">
        <v>0</v>
      </c>
      <c r="H8187" t="str">
        <f t="shared" si="255"/>
        <v>0-10%</v>
      </c>
      <c r="I8187" t="s">
        <v>19</v>
      </c>
      <c r="J8187">
        <v>233.8</v>
      </c>
      <c r="K8187">
        <v>46.89</v>
      </c>
      <c r="L8187">
        <v>5.0999999999999996</v>
      </c>
      <c r="M8187" t="s">
        <v>367</v>
      </c>
      <c r="N8187" t="s">
        <v>259</v>
      </c>
      <c r="O8187" t="s">
        <v>259</v>
      </c>
      <c r="P8187" t="s">
        <v>32</v>
      </c>
      <c r="Q8187" t="s">
        <v>23</v>
      </c>
      <c r="R8187" t="s">
        <v>29</v>
      </c>
      <c r="S8187">
        <v>0.46</v>
      </c>
      <c r="T8187" s="1">
        <v>40479</v>
      </c>
    </row>
    <row r="8188" spans="1:20" x14ac:dyDescent="0.3">
      <c r="A8188">
        <v>58528</v>
      </c>
      <c r="B8188" s="1">
        <v>40478</v>
      </c>
      <c r="C8188" s="1" t="str">
        <f t="shared" si="254"/>
        <v>Oct</v>
      </c>
      <c r="D8188" t="s">
        <v>44</v>
      </c>
      <c r="E8188">
        <v>41</v>
      </c>
      <c r="F8188">
        <v>159.74</v>
      </c>
      <c r="G8188">
        <v>0.08</v>
      </c>
      <c r="H8188" t="str">
        <f t="shared" si="255"/>
        <v>0-10%</v>
      </c>
      <c r="I8188" t="s">
        <v>39</v>
      </c>
      <c r="J8188">
        <v>-9.14</v>
      </c>
      <c r="K8188">
        <v>3.69</v>
      </c>
      <c r="L8188">
        <v>2.5</v>
      </c>
      <c r="M8188" t="s">
        <v>367</v>
      </c>
      <c r="N8188" t="s">
        <v>259</v>
      </c>
      <c r="O8188" t="s">
        <v>259</v>
      </c>
      <c r="P8188" t="s">
        <v>32</v>
      </c>
      <c r="Q8188" t="s">
        <v>23</v>
      </c>
      <c r="R8188" t="s">
        <v>51</v>
      </c>
      <c r="S8188">
        <v>0.39</v>
      </c>
      <c r="T8188" s="1">
        <v>40479</v>
      </c>
    </row>
    <row r="8189" spans="1:20" x14ac:dyDescent="0.3">
      <c r="A8189">
        <v>58564</v>
      </c>
      <c r="B8189" s="1">
        <v>41225</v>
      </c>
      <c r="C8189" s="1" t="str">
        <f t="shared" si="254"/>
        <v>Nov</v>
      </c>
      <c r="D8189" t="s">
        <v>859</v>
      </c>
      <c r="E8189">
        <v>49</v>
      </c>
      <c r="F8189">
        <v>103.03</v>
      </c>
      <c r="G8189">
        <v>7.0000000000000007E-2</v>
      </c>
      <c r="H8189" t="str">
        <f t="shared" si="255"/>
        <v>0-10%</v>
      </c>
      <c r="I8189" t="s">
        <v>19</v>
      </c>
      <c r="J8189">
        <v>-82.63</v>
      </c>
      <c r="K8189">
        <v>2.08</v>
      </c>
      <c r="L8189">
        <v>2.56</v>
      </c>
      <c r="M8189" t="s">
        <v>762</v>
      </c>
      <c r="N8189" t="s">
        <v>759</v>
      </c>
      <c r="O8189" t="s">
        <v>759</v>
      </c>
      <c r="P8189" t="s">
        <v>42</v>
      </c>
      <c r="Q8189" t="s">
        <v>23</v>
      </c>
      <c r="R8189" t="s">
        <v>81</v>
      </c>
      <c r="S8189">
        <v>0.55000000000000004</v>
      </c>
      <c r="T8189" s="1">
        <v>41226</v>
      </c>
    </row>
    <row r="8190" spans="1:20" x14ac:dyDescent="0.3">
      <c r="A8190">
        <v>58566</v>
      </c>
      <c r="B8190" s="1">
        <v>40778</v>
      </c>
      <c r="C8190" s="1" t="str">
        <f t="shared" si="254"/>
        <v>Aug</v>
      </c>
      <c r="D8190" t="s">
        <v>859</v>
      </c>
      <c r="E8190">
        <v>45</v>
      </c>
      <c r="F8190">
        <v>4680.8900000000003</v>
      </c>
      <c r="G8190">
        <v>7.0000000000000007E-2</v>
      </c>
      <c r="H8190" t="str">
        <f t="shared" si="255"/>
        <v>0-10%</v>
      </c>
      <c r="I8190" t="s">
        <v>19</v>
      </c>
      <c r="J8190">
        <v>693.01</v>
      </c>
      <c r="K8190">
        <v>105.29</v>
      </c>
      <c r="L8190">
        <v>10.119999999999999</v>
      </c>
      <c r="M8190" t="s">
        <v>248</v>
      </c>
      <c r="N8190" t="s">
        <v>804</v>
      </c>
      <c r="O8190" t="s">
        <v>142</v>
      </c>
      <c r="P8190" t="s">
        <v>28</v>
      </c>
      <c r="Q8190" t="s">
        <v>36</v>
      </c>
      <c r="R8190" t="s">
        <v>37</v>
      </c>
      <c r="S8190">
        <v>0.79</v>
      </c>
      <c r="T8190" s="1">
        <v>40779</v>
      </c>
    </row>
    <row r="8191" spans="1:20" x14ac:dyDescent="0.3">
      <c r="A8191">
        <v>58566</v>
      </c>
      <c r="B8191" s="1">
        <v>40778</v>
      </c>
      <c r="C8191" s="1" t="str">
        <f t="shared" si="254"/>
        <v>Aug</v>
      </c>
      <c r="D8191" t="s">
        <v>859</v>
      </c>
      <c r="E8191">
        <v>42</v>
      </c>
      <c r="F8191">
        <v>2414.9944999999998</v>
      </c>
      <c r="G8191">
        <v>0.01</v>
      </c>
      <c r="H8191" t="str">
        <f t="shared" si="255"/>
        <v>0-10%</v>
      </c>
      <c r="I8191" t="s">
        <v>39</v>
      </c>
      <c r="J8191">
        <v>624.71</v>
      </c>
      <c r="K8191">
        <v>65.989999999999995</v>
      </c>
      <c r="L8191">
        <v>4.99</v>
      </c>
      <c r="M8191" t="s">
        <v>248</v>
      </c>
      <c r="N8191" t="s">
        <v>804</v>
      </c>
      <c r="O8191" t="s">
        <v>142</v>
      </c>
      <c r="P8191" t="s">
        <v>28</v>
      </c>
      <c r="Q8191" t="s">
        <v>33</v>
      </c>
      <c r="R8191" t="s">
        <v>34</v>
      </c>
      <c r="S8191">
        <v>0.57999999999999996</v>
      </c>
      <c r="T8191" s="1">
        <v>40780</v>
      </c>
    </row>
    <row r="8192" spans="1:20" x14ac:dyDescent="0.3">
      <c r="A8192">
        <v>58593</v>
      </c>
      <c r="B8192" s="1">
        <v>40794</v>
      </c>
      <c r="C8192" s="1" t="str">
        <f t="shared" si="254"/>
        <v>Sep</v>
      </c>
      <c r="D8192" t="s">
        <v>859</v>
      </c>
      <c r="E8192">
        <v>29</v>
      </c>
      <c r="F8192">
        <v>2018.45</v>
      </c>
      <c r="G8192">
        <v>0.08</v>
      </c>
      <c r="H8192" t="str">
        <f t="shared" si="255"/>
        <v>0-10%</v>
      </c>
      <c r="I8192" t="s">
        <v>19</v>
      </c>
      <c r="J8192">
        <v>-812.25</v>
      </c>
      <c r="K8192">
        <v>70.709999999999994</v>
      </c>
      <c r="L8192">
        <v>37.58</v>
      </c>
      <c r="M8192" t="s">
        <v>188</v>
      </c>
      <c r="N8192" t="s">
        <v>207</v>
      </c>
      <c r="O8192" t="s">
        <v>115</v>
      </c>
      <c r="P8192" t="s">
        <v>32</v>
      </c>
      <c r="Q8192" t="s">
        <v>36</v>
      </c>
      <c r="R8192" t="s">
        <v>37</v>
      </c>
      <c r="S8192">
        <v>0.78</v>
      </c>
      <c r="T8192" s="1">
        <v>40795</v>
      </c>
    </row>
    <row r="8193" spans="1:20" x14ac:dyDescent="0.3">
      <c r="A8193">
        <v>58595</v>
      </c>
      <c r="B8193" s="1">
        <v>40419</v>
      </c>
      <c r="C8193" s="1" t="str">
        <f t="shared" si="254"/>
        <v>Aug</v>
      </c>
      <c r="D8193" t="s">
        <v>25</v>
      </c>
      <c r="E8193">
        <v>41</v>
      </c>
      <c r="F8193">
        <v>812.21</v>
      </c>
      <c r="G8193">
        <v>0.06</v>
      </c>
      <c r="H8193" t="str">
        <f t="shared" si="255"/>
        <v>0-10%</v>
      </c>
      <c r="I8193" t="s">
        <v>39</v>
      </c>
      <c r="J8193">
        <v>-128.02000000000001</v>
      </c>
      <c r="K8193">
        <v>20.28</v>
      </c>
      <c r="L8193">
        <v>14.39</v>
      </c>
      <c r="M8193" t="s">
        <v>202</v>
      </c>
      <c r="N8193" t="s">
        <v>677</v>
      </c>
      <c r="O8193" t="s">
        <v>139</v>
      </c>
      <c r="P8193" t="s">
        <v>42</v>
      </c>
      <c r="Q8193" t="s">
        <v>36</v>
      </c>
      <c r="R8193" t="s">
        <v>37</v>
      </c>
      <c r="S8193">
        <v>0.47</v>
      </c>
      <c r="T8193" s="1">
        <v>40420</v>
      </c>
    </row>
    <row r="8194" spans="1:20" x14ac:dyDescent="0.3">
      <c r="A8194">
        <v>58598</v>
      </c>
      <c r="B8194" s="1">
        <v>40777</v>
      </c>
      <c r="C8194" s="1" t="str">
        <f t="shared" si="254"/>
        <v>Aug</v>
      </c>
      <c r="D8194" t="s">
        <v>44</v>
      </c>
      <c r="E8194">
        <v>50</v>
      </c>
      <c r="F8194">
        <v>13608.83</v>
      </c>
      <c r="G8194">
        <v>0.1</v>
      </c>
      <c r="H8194" t="str">
        <f t="shared" si="255"/>
        <v>0-10%</v>
      </c>
      <c r="I8194" t="s">
        <v>26</v>
      </c>
      <c r="J8194">
        <v>1342.93</v>
      </c>
      <c r="K8194">
        <v>300.98</v>
      </c>
      <c r="L8194">
        <v>64.73</v>
      </c>
      <c r="M8194" t="s">
        <v>302</v>
      </c>
      <c r="N8194" t="s">
        <v>259</v>
      </c>
      <c r="O8194" t="s">
        <v>259</v>
      </c>
      <c r="P8194" t="s">
        <v>42</v>
      </c>
      <c r="Q8194" t="s">
        <v>36</v>
      </c>
      <c r="R8194" t="s">
        <v>66</v>
      </c>
      <c r="S8194">
        <v>0.56000000000000005</v>
      </c>
      <c r="T8194" s="1">
        <v>40778</v>
      </c>
    </row>
    <row r="8195" spans="1:20" x14ac:dyDescent="0.3">
      <c r="A8195">
        <v>58598</v>
      </c>
      <c r="B8195" s="1">
        <v>40777</v>
      </c>
      <c r="C8195" s="1" t="str">
        <f t="shared" ref="C8195:C8258" si="256">TEXT(B8195,"mmm")</f>
        <v>Aug</v>
      </c>
      <c r="D8195" t="s">
        <v>44</v>
      </c>
      <c r="E8195">
        <v>25</v>
      </c>
      <c r="F8195">
        <v>89.32</v>
      </c>
      <c r="G8195">
        <v>0.01</v>
      </c>
      <c r="H8195" t="str">
        <f t="shared" ref="H8195:H8258" si="257">IF(G8195&lt;=0.1, "0-10%", IF(G8195&lt;=0.2, "10-20%", IF(G8195&lt;=0.3, "20-30%", "30%+")))</f>
        <v>0-10%</v>
      </c>
      <c r="I8195" t="s">
        <v>19</v>
      </c>
      <c r="J8195">
        <v>33.46</v>
      </c>
      <c r="K8195">
        <v>3.41</v>
      </c>
      <c r="L8195">
        <v>0.7</v>
      </c>
      <c r="M8195" t="s">
        <v>302</v>
      </c>
      <c r="N8195" t="s">
        <v>259</v>
      </c>
      <c r="O8195" t="s">
        <v>259</v>
      </c>
      <c r="P8195" t="s">
        <v>42</v>
      </c>
      <c r="Q8195" t="s">
        <v>23</v>
      </c>
      <c r="R8195" t="s">
        <v>46</v>
      </c>
      <c r="S8195">
        <v>0.37</v>
      </c>
      <c r="T8195" s="1">
        <v>40778</v>
      </c>
    </row>
    <row r="8196" spans="1:20" x14ac:dyDescent="0.3">
      <c r="A8196">
        <v>58599</v>
      </c>
      <c r="B8196" s="1">
        <v>40192</v>
      </c>
      <c r="C8196" s="1" t="str">
        <f t="shared" si="256"/>
        <v>Jan</v>
      </c>
      <c r="D8196" t="s">
        <v>859</v>
      </c>
      <c r="E8196">
        <v>49</v>
      </c>
      <c r="F8196">
        <v>5332.42</v>
      </c>
      <c r="G8196">
        <v>0.06</v>
      </c>
      <c r="H8196" t="str">
        <f t="shared" si="257"/>
        <v>0-10%</v>
      </c>
      <c r="I8196" t="s">
        <v>26</v>
      </c>
      <c r="J8196">
        <v>-219.2</v>
      </c>
      <c r="K8196">
        <v>113.98</v>
      </c>
      <c r="L8196">
        <v>30</v>
      </c>
      <c r="M8196" t="s">
        <v>486</v>
      </c>
      <c r="N8196" t="s">
        <v>207</v>
      </c>
      <c r="O8196" t="s">
        <v>115</v>
      </c>
      <c r="P8196" t="s">
        <v>22</v>
      </c>
      <c r="Q8196" t="s">
        <v>36</v>
      </c>
      <c r="R8196" t="s">
        <v>66</v>
      </c>
      <c r="S8196">
        <v>0.69</v>
      </c>
      <c r="T8196" s="1">
        <v>40193</v>
      </c>
    </row>
    <row r="8197" spans="1:20" x14ac:dyDescent="0.3">
      <c r="A8197">
        <v>58599</v>
      </c>
      <c r="B8197" s="1">
        <v>40192</v>
      </c>
      <c r="C8197" s="1" t="str">
        <f t="shared" si="256"/>
        <v>Jan</v>
      </c>
      <c r="D8197" t="s">
        <v>859</v>
      </c>
      <c r="E8197">
        <v>19</v>
      </c>
      <c r="F8197">
        <v>2328.62</v>
      </c>
      <c r="G8197">
        <v>0</v>
      </c>
      <c r="H8197" t="str">
        <f t="shared" si="257"/>
        <v>0-10%</v>
      </c>
      <c r="I8197" t="s">
        <v>26</v>
      </c>
      <c r="J8197">
        <v>45.54</v>
      </c>
      <c r="K8197">
        <v>120.98</v>
      </c>
      <c r="L8197">
        <v>30</v>
      </c>
      <c r="M8197" t="s">
        <v>486</v>
      </c>
      <c r="N8197" t="s">
        <v>488</v>
      </c>
      <c r="O8197" t="s">
        <v>488</v>
      </c>
      <c r="P8197" t="s">
        <v>22</v>
      </c>
      <c r="Q8197" t="s">
        <v>36</v>
      </c>
      <c r="R8197" t="s">
        <v>66</v>
      </c>
      <c r="S8197">
        <v>0.64</v>
      </c>
      <c r="T8197" s="1">
        <v>40193</v>
      </c>
    </row>
    <row r="8198" spans="1:20" x14ac:dyDescent="0.3">
      <c r="A8198">
        <v>58626</v>
      </c>
      <c r="B8198" s="1">
        <v>40907</v>
      </c>
      <c r="C8198" s="1" t="str">
        <f t="shared" si="256"/>
        <v>Dec</v>
      </c>
      <c r="D8198" t="s">
        <v>25</v>
      </c>
      <c r="E8198">
        <v>23</v>
      </c>
      <c r="F8198">
        <v>6641.14</v>
      </c>
      <c r="G8198">
        <v>0.05</v>
      </c>
      <c r="H8198" t="str">
        <f t="shared" si="257"/>
        <v>0-10%</v>
      </c>
      <c r="I8198" t="s">
        <v>26</v>
      </c>
      <c r="J8198">
        <v>673.77</v>
      </c>
      <c r="K8198">
        <v>300.98</v>
      </c>
      <c r="L8198">
        <v>64.73</v>
      </c>
      <c r="M8198" t="s">
        <v>107</v>
      </c>
      <c r="N8198" t="s">
        <v>114</v>
      </c>
      <c r="O8198" t="s">
        <v>115</v>
      </c>
      <c r="P8198" t="s">
        <v>22</v>
      </c>
      <c r="Q8198" t="s">
        <v>36</v>
      </c>
      <c r="R8198" t="s">
        <v>66</v>
      </c>
      <c r="S8198">
        <v>0.56000000000000005</v>
      </c>
      <c r="T8198" s="1">
        <v>40909</v>
      </c>
    </row>
    <row r="8199" spans="1:20" x14ac:dyDescent="0.3">
      <c r="A8199">
        <v>58626</v>
      </c>
      <c r="B8199" s="1">
        <v>40907</v>
      </c>
      <c r="C8199" s="1" t="str">
        <f t="shared" si="256"/>
        <v>Dec</v>
      </c>
      <c r="D8199" t="s">
        <v>25</v>
      </c>
      <c r="E8199">
        <v>21</v>
      </c>
      <c r="F8199">
        <v>10469.030000000001</v>
      </c>
      <c r="G8199">
        <v>7.0000000000000007E-2</v>
      </c>
      <c r="H8199" t="str">
        <f t="shared" si="257"/>
        <v>0-10%</v>
      </c>
      <c r="I8199" t="s">
        <v>26</v>
      </c>
      <c r="J8199">
        <v>2608.7199999999998</v>
      </c>
      <c r="K8199">
        <v>500.98</v>
      </c>
      <c r="L8199">
        <v>26</v>
      </c>
      <c r="M8199" t="s">
        <v>107</v>
      </c>
      <c r="N8199" t="s">
        <v>114</v>
      </c>
      <c r="O8199" t="s">
        <v>115</v>
      </c>
      <c r="P8199" t="s">
        <v>22</v>
      </c>
      <c r="Q8199" t="s">
        <v>36</v>
      </c>
      <c r="R8199" t="s">
        <v>66</v>
      </c>
      <c r="S8199">
        <v>0.6</v>
      </c>
      <c r="T8199" s="1">
        <v>40910</v>
      </c>
    </row>
    <row r="8200" spans="1:20" x14ac:dyDescent="0.3">
      <c r="A8200">
        <v>58626</v>
      </c>
      <c r="B8200" s="1">
        <v>40907</v>
      </c>
      <c r="C8200" s="1" t="str">
        <f t="shared" si="256"/>
        <v>Dec</v>
      </c>
      <c r="D8200" t="s">
        <v>25</v>
      </c>
      <c r="E8200">
        <v>18</v>
      </c>
      <c r="F8200">
        <v>835.55</v>
      </c>
      <c r="G8200">
        <v>0.04</v>
      </c>
      <c r="H8200" t="str">
        <f t="shared" si="257"/>
        <v>0-10%</v>
      </c>
      <c r="I8200" t="s">
        <v>19</v>
      </c>
      <c r="J8200">
        <v>171.59</v>
      </c>
      <c r="K8200">
        <v>45.19</v>
      </c>
      <c r="L8200">
        <v>1.99</v>
      </c>
      <c r="M8200" t="s">
        <v>107</v>
      </c>
      <c r="N8200" t="s">
        <v>114</v>
      </c>
      <c r="O8200" t="s">
        <v>115</v>
      </c>
      <c r="P8200" t="s">
        <v>22</v>
      </c>
      <c r="Q8200" t="s">
        <v>33</v>
      </c>
      <c r="R8200" t="s">
        <v>48</v>
      </c>
      <c r="S8200">
        <v>0.55000000000000004</v>
      </c>
      <c r="T8200" s="1">
        <v>40908</v>
      </c>
    </row>
    <row r="8201" spans="1:20" x14ac:dyDescent="0.3">
      <c r="A8201">
        <v>58628</v>
      </c>
      <c r="B8201" s="1">
        <v>39896</v>
      </c>
      <c r="C8201" s="1" t="str">
        <f t="shared" si="256"/>
        <v>Mar</v>
      </c>
      <c r="D8201" t="s">
        <v>44</v>
      </c>
      <c r="E8201">
        <v>23</v>
      </c>
      <c r="F8201">
        <v>2527.7919999999999</v>
      </c>
      <c r="G8201">
        <v>0.09</v>
      </c>
      <c r="H8201" t="str">
        <f t="shared" si="257"/>
        <v>0-10%</v>
      </c>
      <c r="I8201" t="s">
        <v>26</v>
      </c>
      <c r="J8201">
        <v>-335.32</v>
      </c>
      <c r="K8201">
        <v>138.75</v>
      </c>
      <c r="L8201">
        <v>52.42</v>
      </c>
      <c r="M8201" t="s">
        <v>545</v>
      </c>
      <c r="N8201" t="s">
        <v>488</v>
      </c>
      <c r="O8201" t="s">
        <v>488</v>
      </c>
      <c r="P8201" t="s">
        <v>22</v>
      </c>
      <c r="Q8201" t="s">
        <v>36</v>
      </c>
      <c r="R8201" t="s">
        <v>54</v>
      </c>
      <c r="S8201">
        <v>0.74</v>
      </c>
      <c r="T8201" s="1">
        <v>39897</v>
      </c>
    </row>
    <row r="8202" spans="1:20" x14ac:dyDescent="0.3">
      <c r="A8202">
        <v>58656</v>
      </c>
      <c r="B8202" s="1">
        <v>40516</v>
      </c>
      <c r="C8202" s="1" t="str">
        <f t="shared" si="256"/>
        <v>Dec</v>
      </c>
      <c r="D8202" t="s">
        <v>25</v>
      </c>
      <c r="E8202">
        <v>5</v>
      </c>
      <c r="F8202">
        <v>39.44</v>
      </c>
      <c r="G8202">
        <v>0</v>
      </c>
      <c r="H8202" t="str">
        <f t="shared" si="257"/>
        <v>0-10%</v>
      </c>
      <c r="I8202" t="s">
        <v>19</v>
      </c>
      <c r="J8202">
        <v>-0.94</v>
      </c>
      <c r="K8202">
        <v>6.75</v>
      </c>
      <c r="L8202">
        <v>2.99</v>
      </c>
      <c r="M8202" t="s">
        <v>267</v>
      </c>
      <c r="N8202" t="s">
        <v>259</v>
      </c>
      <c r="O8202" t="s">
        <v>259</v>
      </c>
      <c r="P8202" t="s">
        <v>22</v>
      </c>
      <c r="Q8202" t="s">
        <v>23</v>
      </c>
      <c r="R8202" t="s">
        <v>30</v>
      </c>
      <c r="S8202">
        <v>0.35</v>
      </c>
      <c r="T8202" s="1">
        <v>40518</v>
      </c>
    </row>
    <row r="8203" spans="1:20" x14ac:dyDescent="0.3">
      <c r="A8203">
        <v>58656</v>
      </c>
      <c r="B8203" s="1">
        <v>40516</v>
      </c>
      <c r="C8203" s="1" t="str">
        <f t="shared" si="256"/>
        <v>Dec</v>
      </c>
      <c r="D8203" t="s">
        <v>25</v>
      </c>
      <c r="E8203">
        <v>3</v>
      </c>
      <c r="F8203">
        <v>11.01</v>
      </c>
      <c r="G8203">
        <v>0.09</v>
      </c>
      <c r="H8203" t="str">
        <f t="shared" si="257"/>
        <v>0-10%</v>
      </c>
      <c r="I8203" t="s">
        <v>19</v>
      </c>
      <c r="J8203">
        <v>-1.42</v>
      </c>
      <c r="K8203">
        <v>2.08</v>
      </c>
      <c r="L8203">
        <v>5.33</v>
      </c>
      <c r="M8203" t="s">
        <v>267</v>
      </c>
      <c r="N8203" t="s">
        <v>259</v>
      </c>
      <c r="O8203" t="s">
        <v>259</v>
      </c>
      <c r="P8203" t="s">
        <v>22</v>
      </c>
      <c r="Q8203" t="s">
        <v>36</v>
      </c>
      <c r="R8203" t="s">
        <v>37</v>
      </c>
      <c r="S8203">
        <v>0.43</v>
      </c>
      <c r="T8203" s="1">
        <v>40518</v>
      </c>
    </row>
    <row r="8204" spans="1:20" x14ac:dyDescent="0.3">
      <c r="A8204">
        <v>58657</v>
      </c>
      <c r="B8204" s="1">
        <v>40264</v>
      </c>
      <c r="C8204" s="1" t="str">
        <f t="shared" si="256"/>
        <v>Mar</v>
      </c>
      <c r="D8204" t="s">
        <v>859</v>
      </c>
      <c r="E8204">
        <v>43</v>
      </c>
      <c r="F8204">
        <v>1338.12</v>
      </c>
      <c r="G8204">
        <v>0.04</v>
      </c>
      <c r="H8204" t="str">
        <f t="shared" si="257"/>
        <v>0-10%</v>
      </c>
      <c r="I8204" t="s">
        <v>19</v>
      </c>
      <c r="J8204">
        <v>519.70000000000005</v>
      </c>
      <c r="K8204">
        <v>31.78</v>
      </c>
      <c r="L8204">
        <v>1.99</v>
      </c>
      <c r="M8204" t="s">
        <v>164</v>
      </c>
      <c r="N8204" t="s">
        <v>804</v>
      </c>
      <c r="O8204" t="s">
        <v>142</v>
      </c>
      <c r="P8204" t="s">
        <v>32</v>
      </c>
      <c r="Q8204" t="s">
        <v>33</v>
      </c>
      <c r="R8204" t="s">
        <v>48</v>
      </c>
      <c r="S8204">
        <v>0.42</v>
      </c>
      <c r="T8204" s="1">
        <v>40266</v>
      </c>
    </row>
    <row r="8205" spans="1:20" x14ac:dyDescent="0.3">
      <c r="A8205">
        <v>58658</v>
      </c>
      <c r="B8205" s="1">
        <v>41071</v>
      </c>
      <c r="C8205" s="1" t="str">
        <f t="shared" si="256"/>
        <v>Jun</v>
      </c>
      <c r="D8205" t="s">
        <v>44</v>
      </c>
      <c r="E8205">
        <v>7</v>
      </c>
      <c r="F8205">
        <v>883.23</v>
      </c>
      <c r="G8205">
        <v>0.09</v>
      </c>
      <c r="H8205" t="str">
        <f t="shared" si="257"/>
        <v>0-10%</v>
      </c>
      <c r="I8205" t="s">
        <v>26</v>
      </c>
      <c r="J8205">
        <v>-404.36</v>
      </c>
      <c r="K8205">
        <v>120.98</v>
      </c>
      <c r="L8205">
        <v>58.64</v>
      </c>
      <c r="M8205" t="s">
        <v>248</v>
      </c>
      <c r="N8205" t="s">
        <v>804</v>
      </c>
      <c r="O8205" t="s">
        <v>142</v>
      </c>
      <c r="P8205" t="s">
        <v>28</v>
      </c>
      <c r="Q8205" t="s">
        <v>36</v>
      </c>
      <c r="R8205" t="s">
        <v>53</v>
      </c>
      <c r="S8205">
        <v>0.75</v>
      </c>
      <c r="T8205" s="1">
        <v>41072</v>
      </c>
    </row>
    <row r="8206" spans="1:20" x14ac:dyDescent="0.3">
      <c r="A8206">
        <v>58658</v>
      </c>
      <c r="B8206" s="1">
        <v>41071</v>
      </c>
      <c r="C8206" s="1" t="str">
        <f t="shared" si="256"/>
        <v>Jun</v>
      </c>
      <c r="D8206" t="s">
        <v>44</v>
      </c>
      <c r="E8206">
        <v>41</v>
      </c>
      <c r="F8206">
        <v>917.25</v>
      </c>
      <c r="G8206">
        <v>0.01</v>
      </c>
      <c r="H8206" t="str">
        <f t="shared" si="257"/>
        <v>0-10%</v>
      </c>
      <c r="I8206" t="s">
        <v>19</v>
      </c>
      <c r="J8206">
        <v>-103.75</v>
      </c>
      <c r="K8206">
        <v>20.97</v>
      </c>
      <c r="L8206">
        <v>6.5</v>
      </c>
      <c r="M8206" t="s">
        <v>248</v>
      </c>
      <c r="N8206" t="s">
        <v>804</v>
      </c>
      <c r="O8206" t="s">
        <v>142</v>
      </c>
      <c r="P8206" t="s">
        <v>28</v>
      </c>
      <c r="Q8206" t="s">
        <v>33</v>
      </c>
      <c r="R8206" t="s">
        <v>48</v>
      </c>
      <c r="S8206">
        <v>0.78</v>
      </c>
      <c r="T8206" s="1">
        <v>41072</v>
      </c>
    </row>
    <row r="8207" spans="1:20" x14ac:dyDescent="0.3">
      <c r="A8207">
        <v>58658</v>
      </c>
      <c r="B8207" s="1">
        <v>41071</v>
      </c>
      <c r="C8207" s="1" t="str">
        <f t="shared" si="256"/>
        <v>Jun</v>
      </c>
      <c r="D8207" t="s">
        <v>44</v>
      </c>
      <c r="E8207">
        <v>46</v>
      </c>
      <c r="F8207">
        <v>760.80100000000004</v>
      </c>
      <c r="G8207">
        <v>0.1</v>
      </c>
      <c r="H8207" t="str">
        <f t="shared" si="257"/>
        <v>0-10%</v>
      </c>
      <c r="I8207" t="s">
        <v>19</v>
      </c>
      <c r="J8207">
        <v>348.59</v>
      </c>
      <c r="K8207">
        <v>20.99</v>
      </c>
      <c r="L8207">
        <v>0.99</v>
      </c>
      <c r="M8207" t="s">
        <v>248</v>
      </c>
      <c r="N8207" t="s">
        <v>804</v>
      </c>
      <c r="O8207" t="s">
        <v>142</v>
      </c>
      <c r="P8207" t="s">
        <v>28</v>
      </c>
      <c r="Q8207" t="s">
        <v>33</v>
      </c>
      <c r="R8207" t="s">
        <v>34</v>
      </c>
      <c r="S8207">
        <v>0.37</v>
      </c>
      <c r="T8207" s="1">
        <v>41073</v>
      </c>
    </row>
    <row r="8208" spans="1:20" x14ac:dyDescent="0.3">
      <c r="A8208">
        <v>58659</v>
      </c>
      <c r="B8208" s="1">
        <v>40475</v>
      </c>
      <c r="C8208" s="1" t="str">
        <f t="shared" si="256"/>
        <v>Oct</v>
      </c>
      <c r="D8208" t="s">
        <v>25</v>
      </c>
      <c r="E8208">
        <v>2</v>
      </c>
      <c r="F8208">
        <v>21.01</v>
      </c>
      <c r="G8208">
        <v>0.03</v>
      </c>
      <c r="H8208" t="str">
        <f t="shared" si="257"/>
        <v>0-10%</v>
      </c>
      <c r="I8208" t="s">
        <v>19</v>
      </c>
      <c r="J8208">
        <v>-13.13</v>
      </c>
      <c r="K8208">
        <v>6.48</v>
      </c>
      <c r="L8208">
        <v>8.19</v>
      </c>
      <c r="M8208" t="s">
        <v>508</v>
      </c>
      <c r="N8208" t="s">
        <v>488</v>
      </c>
      <c r="O8208" t="s">
        <v>488</v>
      </c>
      <c r="P8208" t="s">
        <v>22</v>
      </c>
      <c r="Q8208" t="s">
        <v>23</v>
      </c>
      <c r="R8208" t="s">
        <v>43</v>
      </c>
      <c r="S8208">
        <v>0.37</v>
      </c>
      <c r="T8208" s="1">
        <v>40477</v>
      </c>
    </row>
    <row r="8209" spans="1:20" x14ac:dyDescent="0.3">
      <c r="A8209">
        <v>58688</v>
      </c>
      <c r="B8209" s="1">
        <v>39901</v>
      </c>
      <c r="C8209" s="1" t="str">
        <f t="shared" si="256"/>
        <v>Mar</v>
      </c>
      <c r="D8209" t="s">
        <v>859</v>
      </c>
      <c r="E8209">
        <v>18</v>
      </c>
      <c r="F8209">
        <v>215.93</v>
      </c>
      <c r="G8209">
        <v>0.08</v>
      </c>
      <c r="H8209" t="str">
        <f t="shared" si="257"/>
        <v>0-10%</v>
      </c>
      <c r="I8209" t="s">
        <v>19</v>
      </c>
      <c r="J8209">
        <v>-41.87</v>
      </c>
      <c r="K8209">
        <v>11.97</v>
      </c>
      <c r="L8209">
        <v>5.81</v>
      </c>
      <c r="M8209" t="s">
        <v>62</v>
      </c>
      <c r="N8209" t="s">
        <v>114</v>
      </c>
      <c r="O8209" t="s">
        <v>115</v>
      </c>
      <c r="P8209" t="s">
        <v>22</v>
      </c>
      <c r="Q8209" t="s">
        <v>23</v>
      </c>
      <c r="R8209" t="s">
        <v>59</v>
      </c>
      <c r="S8209">
        <v>0.6</v>
      </c>
      <c r="T8209" s="1">
        <v>39903</v>
      </c>
    </row>
    <row r="8210" spans="1:20" x14ac:dyDescent="0.3">
      <c r="A8210">
        <v>58690</v>
      </c>
      <c r="B8210" s="1">
        <v>40852</v>
      </c>
      <c r="C8210" s="1" t="str">
        <f t="shared" si="256"/>
        <v>Nov</v>
      </c>
      <c r="D8210" t="s">
        <v>25</v>
      </c>
      <c r="E8210">
        <v>14</v>
      </c>
      <c r="F8210">
        <v>3023.73</v>
      </c>
      <c r="G8210">
        <v>0.09</v>
      </c>
      <c r="H8210" t="str">
        <f t="shared" si="257"/>
        <v>0-10%</v>
      </c>
      <c r="I8210" t="s">
        <v>26</v>
      </c>
      <c r="J8210">
        <v>-1068.01</v>
      </c>
      <c r="K8210">
        <v>218.75</v>
      </c>
      <c r="L8210">
        <v>69.64</v>
      </c>
      <c r="M8210" t="s">
        <v>602</v>
      </c>
      <c r="N8210" t="s">
        <v>259</v>
      </c>
      <c r="O8210" t="s">
        <v>259</v>
      </c>
      <c r="P8210" t="s">
        <v>22</v>
      </c>
      <c r="Q8210" t="s">
        <v>36</v>
      </c>
      <c r="R8210" t="s">
        <v>54</v>
      </c>
      <c r="S8210">
        <v>0.77</v>
      </c>
      <c r="T8210" s="1">
        <v>40853</v>
      </c>
    </row>
    <row r="8211" spans="1:20" x14ac:dyDescent="0.3">
      <c r="A8211">
        <v>58693</v>
      </c>
      <c r="B8211" s="1">
        <v>40107</v>
      </c>
      <c r="C8211" s="1" t="str">
        <f t="shared" si="256"/>
        <v>Oct</v>
      </c>
      <c r="D8211" t="s">
        <v>18</v>
      </c>
      <c r="E8211">
        <v>50</v>
      </c>
      <c r="F8211">
        <v>876.64</v>
      </c>
      <c r="G8211">
        <v>0</v>
      </c>
      <c r="H8211" t="str">
        <f t="shared" si="257"/>
        <v>0-10%</v>
      </c>
      <c r="I8211" t="s">
        <v>19</v>
      </c>
      <c r="J8211">
        <v>-126.68</v>
      </c>
      <c r="K8211">
        <v>15.99</v>
      </c>
      <c r="L8211">
        <v>13.18</v>
      </c>
      <c r="M8211" t="s">
        <v>250</v>
      </c>
      <c r="N8211" t="s">
        <v>611</v>
      </c>
      <c r="O8211" t="s">
        <v>115</v>
      </c>
      <c r="P8211" t="s">
        <v>32</v>
      </c>
      <c r="Q8211" t="s">
        <v>23</v>
      </c>
      <c r="R8211" t="s">
        <v>30</v>
      </c>
      <c r="S8211">
        <v>0.37</v>
      </c>
      <c r="T8211" s="1">
        <v>40111</v>
      </c>
    </row>
    <row r="8212" spans="1:20" x14ac:dyDescent="0.3">
      <c r="A8212">
        <v>58720</v>
      </c>
      <c r="B8212" s="1">
        <v>40244</v>
      </c>
      <c r="C8212" s="1" t="str">
        <f t="shared" si="256"/>
        <v>Mar</v>
      </c>
      <c r="D8212" t="s">
        <v>859</v>
      </c>
      <c r="E8212">
        <v>43</v>
      </c>
      <c r="F8212">
        <v>2378.8200000000002</v>
      </c>
      <c r="G8212">
        <v>0.02</v>
      </c>
      <c r="H8212" t="str">
        <f t="shared" si="257"/>
        <v>0-10%</v>
      </c>
      <c r="I8212" t="s">
        <v>19</v>
      </c>
      <c r="J8212">
        <v>597.16</v>
      </c>
      <c r="K8212">
        <v>52.4</v>
      </c>
      <c r="L8212">
        <v>16.11</v>
      </c>
      <c r="M8212" t="s">
        <v>380</v>
      </c>
      <c r="N8212" t="s">
        <v>259</v>
      </c>
      <c r="O8212" t="s">
        <v>259</v>
      </c>
      <c r="P8212" t="s">
        <v>42</v>
      </c>
      <c r="Q8212" t="s">
        <v>23</v>
      </c>
      <c r="R8212" t="s">
        <v>30</v>
      </c>
      <c r="S8212">
        <v>0.39</v>
      </c>
      <c r="T8212" s="1">
        <v>40244</v>
      </c>
    </row>
    <row r="8213" spans="1:20" x14ac:dyDescent="0.3">
      <c r="A8213">
        <v>58720</v>
      </c>
      <c r="B8213" s="1">
        <v>40244</v>
      </c>
      <c r="C8213" s="1" t="str">
        <f t="shared" si="256"/>
        <v>Mar</v>
      </c>
      <c r="D8213" t="s">
        <v>859</v>
      </c>
      <c r="E8213">
        <v>6</v>
      </c>
      <c r="F8213">
        <v>202.62</v>
      </c>
      <c r="G8213">
        <v>0.02</v>
      </c>
      <c r="H8213" t="str">
        <f t="shared" si="257"/>
        <v>0-10%</v>
      </c>
      <c r="I8213" t="s">
        <v>39</v>
      </c>
      <c r="J8213">
        <v>13.87</v>
      </c>
      <c r="K8213">
        <v>30.98</v>
      </c>
      <c r="L8213">
        <v>8.74</v>
      </c>
      <c r="M8213" t="s">
        <v>380</v>
      </c>
      <c r="N8213" t="s">
        <v>259</v>
      </c>
      <c r="O8213" t="s">
        <v>259</v>
      </c>
      <c r="P8213" t="s">
        <v>42</v>
      </c>
      <c r="Q8213" t="s">
        <v>23</v>
      </c>
      <c r="R8213" t="s">
        <v>43</v>
      </c>
      <c r="S8213">
        <v>0.4</v>
      </c>
      <c r="T8213" s="1">
        <v>40245</v>
      </c>
    </row>
    <row r="8214" spans="1:20" x14ac:dyDescent="0.3">
      <c r="A8214">
        <v>58722</v>
      </c>
      <c r="B8214" s="1">
        <v>41193</v>
      </c>
      <c r="C8214" s="1" t="str">
        <f t="shared" si="256"/>
        <v>Oct</v>
      </c>
      <c r="D8214" t="s">
        <v>859</v>
      </c>
      <c r="E8214">
        <v>45</v>
      </c>
      <c r="F8214">
        <v>4042.96</v>
      </c>
      <c r="G8214">
        <v>0.05</v>
      </c>
      <c r="H8214" t="str">
        <f t="shared" si="257"/>
        <v>0-10%</v>
      </c>
      <c r="I8214" t="s">
        <v>26</v>
      </c>
      <c r="J8214">
        <v>-699.72</v>
      </c>
      <c r="K8214">
        <v>89.99</v>
      </c>
      <c r="L8214">
        <v>42</v>
      </c>
      <c r="M8214" t="s">
        <v>418</v>
      </c>
      <c r="N8214" t="s">
        <v>804</v>
      </c>
      <c r="O8214" t="s">
        <v>142</v>
      </c>
      <c r="P8214" t="s">
        <v>22</v>
      </c>
      <c r="Q8214" t="s">
        <v>36</v>
      </c>
      <c r="R8214" t="s">
        <v>66</v>
      </c>
      <c r="S8214">
        <v>0.66</v>
      </c>
      <c r="T8214" s="1">
        <v>41195</v>
      </c>
    </row>
    <row r="8215" spans="1:20" x14ac:dyDescent="0.3">
      <c r="A8215">
        <v>58725</v>
      </c>
      <c r="B8215" s="1">
        <v>40318</v>
      </c>
      <c r="C8215" s="1" t="str">
        <f t="shared" si="256"/>
        <v>May</v>
      </c>
      <c r="D8215" t="s">
        <v>859</v>
      </c>
      <c r="E8215">
        <v>39</v>
      </c>
      <c r="F8215">
        <v>335.35</v>
      </c>
      <c r="G8215">
        <v>0.05</v>
      </c>
      <c r="H8215" t="str">
        <f t="shared" si="257"/>
        <v>0-10%</v>
      </c>
      <c r="I8215" t="s">
        <v>19</v>
      </c>
      <c r="J8215">
        <v>-134.97</v>
      </c>
      <c r="K8215">
        <v>8.74</v>
      </c>
      <c r="L8215">
        <v>8.2899999999999991</v>
      </c>
      <c r="M8215" t="s">
        <v>242</v>
      </c>
      <c r="N8215" t="s">
        <v>138</v>
      </c>
      <c r="O8215" t="s">
        <v>139</v>
      </c>
      <c r="P8215" t="s">
        <v>32</v>
      </c>
      <c r="Q8215" t="s">
        <v>23</v>
      </c>
      <c r="R8215" t="s">
        <v>51</v>
      </c>
      <c r="S8215">
        <v>0.38</v>
      </c>
      <c r="T8215" s="1">
        <v>40319</v>
      </c>
    </row>
    <row r="8216" spans="1:20" x14ac:dyDescent="0.3">
      <c r="A8216">
        <v>58725</v>
      </c>
      <c r="B8216" s="1">
        <v>40318</v>
      </c>
      <c r="C8216" s="1" t="str">
        <f t="shared" si="256"/>
        <v>May</v>
      </c>
      <c r="D8216" t="s">
        <v>859</v>
      </c>
      <c r="E8216">
        <v>20</v>
      </c>
      <c r="F8216">
        <v>148.31</v>
      </c>
      <c r="G8216">
        <v>0.03</v>
      </c>
      <c r="H8216" t="str">
        <f t="shared" si="257"/>
        <v>0-10%</v>
      </c>
      <c r="I8216" t="s">
        <v>19</v>
      </c>
      <c r="J8216">
        <v>37.33</v>
      </c>
      <c r="K8216">
        <v>7.04</v>
      </c>
      <c r="L8216">
        <v>2.17</v>
      </c>
      <c r="M8216" t="s">
        <v>242</v>
      </c>
      <c r="N8216" t="s">
        <v>259</v>
      </c>
      <c r="O8216" t="s">
        <v>259</v>
      </c>
      <c r="P8216" t="s">
        <v>32</v>
      </c>
      <c r="Q8216" t="s">
        <v>23</v>
      </c>
      <c r="R8216" t="s">
        <v>43</v>
      </c>
      <c r="S8216">
        <v>0.38</v>
      </c>
      <c r="T8216" s="1">
        <v>40319</v>
      </c>
    </row>
    <row r="8217" spans="1:20" x14ac:dyDescent="0.3">
      <c r="A8217">
        <v>58727</v>
      </c>
      <c r="B8217" s="1">
        <v>40000</v>
      </c>
      <c r="C8217" s="1" t="str">
        <f t="shared" si="256"/>
        <v>Jul</v>
      </c>
      <c r="D8217" t="s">
        <v>44</v>
      </c>
      <c r="E8217">
        <v>20</v>
      </c>
      <c r="F8217">
        <v>525.78</v>
      </c>
      <c r="G8217">
        <v>0.03</v>
      </c>
      <c r="H8217" t="str">
        <f t="shared" si="257"/>
        <v>0-10%</v>
      </c>
      <c r="I8217" t="s">
        <v>19</v>
      </c>
      <c r="J8217">
        <v>180.64</v>
      </c>
      <c r="K8217">
        <v>26.48</v>
      </c>
      <c r="L8217">
        <v>6.93</v>
      </c>
      <c r="M8217" t="s">
        <v>491</v>
      </c>
      <c r="N8217" t="s">
        <v>488</v>
      </c>
      <c r="O8217" t="s">
        <v>488</v>
      </c>
      <c r="P8217" t="s">
        <v>42</v>
      </c>
      <c r="Q8217" t="s">
        <v>36</v>
      </c>
      <c r="R8217" t="s">
        <v>37</v>
      </c>
      <c r="S8217">
        <v>0.49</v>
      </c>
      <c r="T8217" s="1">
        <v>40001</v>
      </c>
    </row>
    <row r="8218" spans="1:20" x14ac:dyDescent="0.3">
      <c r="A8218">
        <v>58755</v>
      </c>
      <c r="B8218" s="1">
        <v>40880</v>
      </c>
      <c r="C8218" s="1" t="str">
        <f t="shared" si="256"/>
        <v>Dec</v>
      </c>
      <c r="D8218" t="s">
        <v>18</v>
      </c>
      <c r="E8218">
        <v>7</v>
      </c>
      <c r="F8218">
        <v>15.61</v>
      </c>
      <c r="G8218">
        <v>0.03</v>
      </c>
      <c r="H8218" t="str">
        <f t="shared" si="257"/>
        <v>0-10%</v>
      </c>
      <c r="I8218" t="s">
        <v>19</v>
      </c>
      <c r="J8218">
        <v>-5.19</v>
      </c>
      <c r="K8218">
        <v>2.08</v>
      </c>
      <c r="L8218">
        <v>1.49</v>
      </c>
      <c r="M8218" t="s">
        <v>629</v>
      </c>
      <c r="N8218" t="s">
        <v>677</v>
      </c>
      <c r="O8218" t="s">
        <v>139</v>
      </c>
      <c r="P8218" t="s">
        <v>42</v>
      </c>
      <c r="Q8218" t="s">
        <v>23</v>
      </c>
      <c r="R8218" t="s">
        <v>30</v>
      </c>
      <c r="S8218">
        <v>0.38</v>
      </c>
      <c r="T8218" s="1">
        <v>40882</v>
      </c>
    </row>
    <row r="8219" spans="1:20" x14ac:dyDescent="0.3">
      <c r="A8219">
        <v>58755</v>
      </c>
      <c r="B8219" s="1">
        <v>40880</v>
      </c>
      <c r="C8219" s="1" t="str">
        <f t="shared" si="256"/>
        <v>Dec</v>
      </c>
      <c r="D8219" t="s">
        <v>18</v>
      </c>
      <c r="E8219">
        <v>18</v>
      </c>
      <c r="F8219">
        <v>47.11</v>
      </c>
      <c r="G8219">
        <v>0</v>
      </c>
      <c r="H8219" t="str">
        <f t="shared" si="257"/>
        <v>0-10%</v>
      </c>
      <c r="I8219" t="s">
        <v>19</v>
      </c>
      <c r="J8219">
        <v>-95.42</v>
      </c>
      <c r="K8219">
        <v>2.1800000000000002</v>
      </c>
      <c r="L8219">
        <v>7.09</v>
      </c>
      <c r="M8219" t="s">
        <v>629</v>
      </c>
      <c r="N8219" t="s">
        <v>677</v>
      </c>
      <c r="O8219" t="s">
        <v>139</v>
      </c>
      <c r="P8219" t="s">
        <v>42</v>
      </c>
      <c r="Q8219" t="s">
        <v>23</v>
      </c>
      <c r="R8219" t="s">
        <v>43</v>
      </c>
      <c r="S8219">
        <v>0.38</v>
      </c>
      <c r="T8219" s="1">
        <v>40889</v>
      </c>
    </row>
    <row r="8220" spans="1:20" x14ac:dyDescent="0.3">
      <c r="A8220">
        <v>58759</v>
      </c>
      <c r="B8220" s="1">
        <v>39834</v>
      </c>
      <c r="C8220" s="1" t="str">
        <f t="shared" si="256"/>
        <v>Jan</v>
      </c>
      <c r="D8220" t="s">
        <v>18</v>
      </c>
      <c r="E8220">
        <v>4</v>
      </c>
      <c r="F8220">
        <v>33.44</v>
      </c>
      <c r="G8220">
        <v>0.1</v>
      </c>
      <c r="H8220" t="str">
        <f t="shared" si="257"/>
        <v>0-10%</v>
      </c>
      <c r="I8220" t="s">
        <v>19</v>
      </c>
      <c r="J8220">
        <v>-6.88</v>
      </c>
      <c r="K8220">
        <v>8.01</v>
      </c>
      <c r="L8220">
        <v>2.87</v>
      </c>
      <c r="M8220" t="s">
        <v>798</v>
      </c>
      <c r="N8220" t="s">
        <v>141</v>
      </c>
      <c r="O8220" t="s">
        <v>142</v>
      </c>
      <c r="P8220" t="s">
        <v>32</v>
      </c>
      <c r="Q8220" t="s">
        <v>23</v>
      </c>
      <c r="R8220" t="s">
        <v>43</v>
      </c>
      <c r="S8220">
        <v>0.4</v>
      </c>
      <c r="T8220" s="1">
        <v>39841</v>
      </c>
    </row>
    <row r="8221" spans="1:20" x14ac:dyDescent="0.3">
      <c r="A8221">
        <v>58784</v>
      </c>
      <c r="B8221" s="1">
        <v>39831</v>
      </c>
      <c r="C8221" s="1" t="str">
        <f t="shared" si="256"/>
        <v>Jan</v>
      </c>
      <c r="D8221" t="s">
        <v>44</v>
      </c>
      <c r="E8221">
        <v>25</v>
      </c>
      <c r="F8221">
        <v>8875.17</v>
      </c>
      <c r="G8221">
        <v>0.05</v>
      </c>
      <c r="H8221" t="str">
        <f t="shared" si="257"/>
        <v>0-10%</v>
      </c>
      <c r="I8221" t="s">
        <v>26</v>
      </c>
      <c r="J8221">
        <v>2372.08</v>
      </c>
      <c r="K8221">
        <v>350.99</v>
      </c>
      <c r="L8221">
        <v>39</v>
      </c>
      <c r="M8221" t="s">
        <v>602</v>
      </c>
      <c r="N8221" t="s">
        <v>259</v>
      </c>
      <c r="O8221" t="s">
        <v>259</v>
      </c>
      <c r="P8221" t="s">
        <v>32</v>
      </c>
      <c r="Q8221" t="s">
        <v>36</v>
      </c>
      <c r="R8221" t="s">
        <v>66</v>
      </c>
      <c r="S8221">
        <v>0.55000000000000004</v>
      </c>
      <c r="T8221" s="1">
        <v>39833</v>
      </c>
    </row>
    <row r="8222" spans="1:20" x14ac:dyDescent="0.3">
      <c r="A8222">
        <v>58784</v>
      </c>
      <c r="B8222" s="1">
        <v>39831</v>
      </c>
      <c r="C8222" s="1" t="str">
        <f t="shared" si="256"/>
        <v>Jan</v>
      </c>
      <c r="D8222" t="s">
        <v>44</v>
      </c>
      <c r="E8222">
        <v>20</v>
      </c>
      <c r="F8222">
        <v>331.21</v>
      </c>
      <c r="G8222">
        <v>0.04</v>
      </c>
      <c r="H8222" t="str">
        <f t="shared" si="257"/>
        <v>0-10%</v>
      </c>
      <c r="I8222" t="s">
        <v>39</v>
      </c>
      <c r="J8222">
        <v>-67.38</v>
      </c>
      <c r="K8222">
        <v>15.99</v>
      </c>
      <c r="L8222">
        <v>9.4</v>
      </c>
      <c r="M8222" t="s">
        <v>602</v>
      </c>
      <c r="N8222" t="s">
        <v>259</v>
      </c>
      <c r="O8222" t="s">
        <v>259</v>
      </c>
      <c r="P8222" t="s">
        <v>32</v>
      </c>
      <c r="Q8222" t="s">
        <v>33</v>
      </c>
      <c r="R8222" t="s">
        <v>93</v>
      </c>
      <c r="S8222">
        <v>0.49</v>
      </c>
      <c r="T8222" s="1">
        <v>39833</v>
      </c>
    </row>
    <row r="8223" spans="1:20" x14ac:dyDescent="0.3">
      <c r="A8223">
        <v>58784</v>
      </c>
      <c r="B8223" s="1">
        <v>39831</v>
      </c>
      <c r="C8223" s="1" t="str">
        <f t="shared" si="256"/>
        <v>Jan</v>
      </c>
      <c r="D8223" t="s">
        <v>44</v>
      </c>
      <c r="E8223">
        <v>12</v>
      </c>
      <c r="F8223">
        <v>141.9</v>
      </c>
      <c r="G8223">
        <v>0.02</v>
      </c>
      <c r="H8223" t="str">
        <f t="shared" si="257"/>
        <v>0-10%</v>
      </c>
      <c r="I8223" t="s">
        <v>19</v>
      </c>
      <c r="J8223">
        <v>1.46</v>
      </c>
      <c r="K8223">
        <v>11.58</v>
      </c>
      <c r="L8223">
        <v>5.72</v>
      </c>
      <c r="M8223" t="s">
        <v>602</v>
      </c>
      <c r="N8223" t="s">
        <v>677</v>
      </c>
      <c r="O8223" t="s">
        <v>139</v>
      </c>
      <c r="P8223" t="s">
        <v>32</v>
      </c>
      <c r="Q8223" t="s">
        <v>23</v>
      </c>
      <c r="R8223" t="s">
        <v>51</v>
      </c>
      <c r="S8223">
        <v>0.35</v>
      </c>
      <c r="T8223" s="1">
        <v>39832</v>
      </c>
    </row>
    <row r="8224" spans="1:20" x14ac:dyDescent="0.3">
      <c r="A8224">
        <v>58784</v>
      </c>
      <c r="B8224" s="1">
        <v>39831</v>
      </c>
      <c r="C8224" s="1" t="str">
        <f t="shared" si="256"/>
        <v>Jan</v>
      </c>
      <c r="D8224" t="s">
        <v>44</v>
      </c>
      <c r="E8224">
        <v>29</v>
      </c>
      <c r="F8224">
        <v>1379.1</v>
      </c>
      <c r="G8224">
        <v>0.06</v>
      </c>
      <c r="H8224" t="str">
        <f t="shared" si="257"/>
        <v>0-10%</v>
      </c>
      <c r="I8224" t="s">
        <v>19</v>
      </c>
      <c r="J8224">
        <v>573.79999999999995</v>
      </c>
      <c r="K8224">
        <v>48.91</v>
      </c>
      <c r="L8224">
        <v>5.81</v>
      </c>
      <c r="M8224" t="s">
        <v>602</v>
      </c>
      <c r="N8224" t="s">
        <v>677</v>
      </c>
      <c r="O8224" t="s">
        <v>139</v>
      </c>
      <c r="P8224" t="s">
        <v>32</v>
      </c>
      <c r="Q8224" t="s">
        <v>23</v>
      </c>
      <c r="R8224" t="s">
        <v>43</v>
      </c>
      <c r="S8224">
        <v>0.38</v>
      </c>
      <c r="T8224" s="1">
        <v>39831</v>
      </c>
    </row>
    <row r="8225" spans="1:20" x14ac:dyDescent="0.3">
      <c r="A8225">
        <v>58784</v>
      </c>
      <c r="B8225" s="1">
        <v>39831</v>
      </c>
      <c r="C8225" s="1" t="str">
        <f t="shared" si="256"/>
        <v>Jan</v>
      </c>
      <c r="D8225" t="s">
        <v>44</v>
      </c>
      <c r="E8225">
        <v>17</v>
      </c>
      <c r="F8225">
        <v>278.76</v>
      </c>
      <c r="G8225">
        <v>0.02</v>
      </c>
      <c r="H8225" t="str">
        <f t="shared" si="257"/>
        <v>0-10%</v>
      </c>
      <c r="I8225" t="s">
        <v>19</v>
      </c>
      <c r="J8225">
        <v>-210.09</v>
      </c>
      <c r="K8225">
        <v>15.51</v>
      </c>
      <c r="L8225">
        <v>17.78</v>
      </c>
      <c r="M8225" t="s">
        <v>602</v>
      </c>
      <c r="N8225" t="s">
        <v>677</v>
      </c>
      <c r="O8225" t="s">
        <v>139</v>
      </c>
      <c r="P8225" t="s">
        <v>32</v>
      </c>
      <c r="Q8225" t="s">
        <v>23</v>
      </c>
      <c r="R8225" t="s">
        <v>24</v>
      </c>
      <c r="S8225">
        <v>0.59</v>
      </c>
      <c r="T8225" s="1">
        <v>39832</v>
      </c>
    </row>
    <row r="8226" spans="1:20" x14ac:dyDescent="0.3">
      <c r="A8226">
        <v>58788</v>
      </c>
      <c r="B8226" s="1">
        <v>40210</v>
      </c>
      <c r="C8226" s="1" t="str">
        <f t="shared" si="256"/>
        <v>Feb</v>
      </c>
      <c r="D8226" t="s">
        <v>18</v>
      </c>
      <c r="E8226">
        <v>31</v>
      </c>
      <c r="F8226">
        <v>983.78</v>
      </c>
      <c r="G8226">
        <v>0.04</v>
      </c>
      <c r="H8226" t="str">
        <f t="shared" si="257"/>
        <v>0-10%</v>
      </c>
      <c r="I8226" t="s">
        <v>19</v>
      </c>
      <c r="J8226">
        <v>43.72</v>
      </c>
      <c r="K8226">
        <v>30.98</v>
      </c>
      <c r="L8226">
        <v>6.5</v>
      </c>
      <c r="M8226" t="s">
        <v>123</v>
      </c>
      <c r="N8226" t="s">
        <v>138</v>
      </c>
      <c r="O8226" t="s">
        <v>139</v>
      </c>
      <c r="P8226" t="s">
        <v>32</v>
      </c>
      <c r="Q8226" t="s">
        <v>33</v>
      </c>
      <c r="R8226" t="s">
        <v>48</v>
      </c>
      <c r="S8226">
        <v>0.64</v>
      </c>
      <c r="T8226" s="1">
        <v>40212</v>
      </c>
    </row>
    <row r="8227" spans="1:20" x14ac:dyDescent="0.3">
      <c r="A8227">
        <v>58789</v>
      </c>
      <c r="B8227" s="1">
        <v>40395</v>
      </c>
      <c r="C8227" s="1" t="str">
        <f t="shared" si="256"/>
        <v>Aug</v>
      </c>
      <c r="D8227" t="s">
        <v>18</v>
      </c>
      <c r="E8227">
        <v>26</v>
      </c>
      <c r="F8227">
        <v>195.51</v>
      </c>
      <c r="G8227">
        <v>0.03</v>
      </c>
      <c r="H8227" t="str">
        <f t="shared" si="257"/>
        <v>0-10%</v>
      </c>
      <c r="I8227" t="s">
        <v>19</v>
      </c>
      <c r="J8227">
        <v>-105.72</v>
      </c>
      <c r="K8227">
        <v>7.3</v>
      </c>
      <c r="L8227">
        <v>7.72</v>
      </c>
      <c r="M8227" t="s">
        <v>148</v>
      </c>
      <c r="N8227" t="s">
        <v>259</v>
      </c>
      <c r="O8227" t="s">
        <v>259</v>
      </c>
      <c r="P8227" t="s">
        <v>22</v>
      </c>
      <c r="Q8227" t="s">
        <v>23</v>
      </c>
      <c r="R8227" t="s">
        <v>30</v>
      </c>
      <c r="S8227">
        <v>0.38</v>
      </c>
      <c r="T8227" s="1">
        <v>40399</v>
      </c>
    </row>
    <row r="8228" spans="1:20" x14ac:dyDescent="0.3">
      <c r="A8228">
        <v>58789</v>
      </c>
      <c r="B8228" s="1">
        <v>40395</v>
      </c>
      <c r="C8228" s="1" t="str">
        <f t="shared" si="256"/>
        <v>Aug</v>
      </c>
      <c r="D8228" t="s">
        <v>18</v>
      </c>
      <c r="E8228">
        <v>38</v>
      </c>
      <c r="F8228">
        <v>377.13</v>
      </c>
      <c r="G8228">
        <v>0.02</v>
      </c>
      <c r="H8228" t="str">
        <f t="shared" si="257"/>
        <v>0-10%</v>
      </c>
      <c r="I8228" t="s">
        <v>19</v>
      </c>
      <c r="J8228">
        <v>-10.29</v>
      </c>
      <c r="K8228">
        <v>9.77</v>
      </c>
      <c r="L8228">
        <v>6.02</v>
      </c>
      <c r="M8228" t="s">
        <v>148</v>
      </c>
      <c r="N8228" t="s">
        <v>259</v>
      </c>
      <c r="O8228" t="s">
        <v>259</v>
      </c>
      <c r="P8228" t="s">
        <v>22</v>
      </c>
      <c r="Q8228" t="s">
        <v>36</v>
      </c>
      <c r="R8228" t="s">
        <v>37</v>
      </c>
      <c r="S8228">
        <v>0.48</v>
      </c>
      <c r="T8228" s="1">
        <v>40400</v>
      </c>
    </row>
    <row r="8229" spans="1:20" x14ac:dyDescent="0.3">
      <c r="A8229">
        <v>58818</v>
      </c>
      <c r="B8229" s="1">
        <v>39918</v>
      </c>
      <c r="C8229" s="1" t="str">
        <f t="shared" si="256"/>
        <v>Apr</v>
      </c>
      <c r="D8229" t="s">
        <v>859</v>
      </c>
      <c r="E8229">
        <v>41</v>
      </c>
      <c r="F8229">
        <v>998.05</v>
      </c>
      <c r="G8229">
        <v>0.01</v>
      </c>
      <c r="H8229" t="str">
        <f t="shared" si="257"/>
        <v>0-10%</v>
      </c>
      <c r="I8229" t="s">
        <v>19</v>
      </c>
      <c r="J8229">
        <v>391.14</v>
      </c>
      <c r="K8229">
        <v>22.98</v>
      </c>
      <c r="L8229">
        <v>1.99</v>
      </c>
      <c r="M8229" t="s">
        <v>751</v>
      </c>
      <c r="N8229" t="s">
        <v>611</v>
      </c>
      <c r="O8229" t="s">
        <v>115</v>
      </c>
      <c r="P8229" t="s">
        <v>28</v>
      </c>
      <c r="Q8229" t="s">
        <v>33</v>
      </c>
      <c r="R8229" t="s">
        <v>48</v>
      </c>
      <c r="S8229">
        <v>0.46</v>
      </c>
      <c r="T8229" s="1">
        <v>39919</v>
      </c>
    </row>
    <row r="8230" spans="1:20" x14ac:dyDescent="0.3">
      <c r="A8230">
        <v>58818</v>
      </c>
      <c r="B8230" s="1">
        <v>39918</v>
      </c>
      <c r="C8230" s="1" t="str">
        <f t="shared" si="256"/>
        <v>Apr</v>
      </c>
      <c r="D8230" t="s">
        <v>859</v>
      </c>
      <c r="E8230">
        <v>20</v>
      </c>
      <c r="F8230">
        <v>4353.0200000000004</v>
      </c>
      <c r="G8230">
        <v>0.1</v>
      </c>
      <c r="H8230" t="str">
        <f t="shared" si="257"/>
        <v>0-10%</v>
      </c>
      <c r="I8230" t="s">
        <v>26</v>
      </c>
      <c r="J8230">
        <v>661.77</v>
      </c>
      <c r="K8230">
        <v>226.67</v>
      </c>
      <c r="L8230">
        <v>28.16</v>
      </c>
      <c r="M8230" t="s">
        <v>751</v>
      </c>
      <c r="N8230" t="s">
        <v>611</v>
      </c>
      <c r="O8230" t="s">
        <v>115</v>
      </c>
      <c r="P8230" t="s">
        <v>28</v>
      </c>
      <c r="Q8230" t="s">
        <v>36</v>
      </c>
      <c r="R8230" t="s">
        <v>66</v>
      </c>
      <c r="S8230">
        <v>0.59</v>
      </c>
      <c r="T8230" s="1">
        <v>39920</v>
      </c>
    </row>
    <row r="8231" spans="1:20" x14ac:dyDescent="0.3">
      <c r="A8231">
        <v>58820</v>
      </c>
      <c r="B8231" s="1">
        <v>40236</v>
      </c>
      <c r="C8231" s="1" t="str">
        <f t="shared" si="256"/>
        <v>Feb</v>
      </c>
      <c r="D8231" t="s">
        <v>18</v>
      </c>
      <c r="E8231">
        <v>24</v>
      </c>
      <c r="F8231">
        <v>307.49</v>
      </c>
      <c r="G8231">
        <v>0.01</v>
      </c>
      <c r="H8231" t="str">
        <f t="shared" si="257"/>
        <v>0-10%</v>
      </c>
      <c r="I8231" t="s">
        <v>19</v>
      </c>
      <c r="J8231">
        <v>61.51</v>
      </c>
      <c r="K8231">
        <v>12.2</v>
      </c>
      <c r="L8231">
        <v>6.02</v>
      </c>
      <c r="M8231" t="s">
        <v>381</v>
      </c>
      <c r="N8231" t="s">
        <v>259</v>
      </c>
      <c r="O8231" t="s">
        <v>259</v>
      </c>
      <c r="P8231" t="s">
        <v>42</v>
      </c>
      <c r="Q8231" t="s">
        <v>36</v>
      </c>
      <c r="R8231" t="s">
        <v>37</v>
      </c>
      <c r="S8231">
        <v>0.43</v>
      </c>
      <c r="T8231" s="1">
        <v>40241</v>
      </c>
    </row>
    <row r="8232" spans="1:20" x14ac:dyDescent="0.3">
      <c r="A8232">
        <v>58851</v>
      </c>
      <c r="B8232" s="1">
        <v>40336</v>
      </c>
      <c r="C8232" s="1" t="str">
        <f t="shared" si="256"/>
        <v>Jun</v>
      </c>
      <c r="D8232" t="s">
        <v>18</v>
      </c>
      <c r="E8232">
        <v>3</v>
      </c>
      <c r="F8232">
        <v>23.93</v>
      </c>
      <c r="G8232">
        <v>0.1</v>
      </c>
      <c r="H8232" t="str">
        <f t="shared" si="257"/>
        <v>0-10%</v>
      </c>
      <c r="I8232" t="s">
        <v>19</v>
      </c>
      <c r="J8232">
        <v>-6.39</v>
      </c>
      <c r="K8232">
        <v>8.34</v>
      </c>
      <c r="L8232">
        <v>0.96</v>
      </c>
      <c r="M8232" t="s">
        <v>308</v>
      </c>
      <c r="N8232" t="s">
        <v>259</v>
      </c>
      <c r="O8232" t="s">
        <v>259</v>
      </c>
      <c r="P8232" t="s">
        <v>32</v>
      </c>
      <c r="Q8232" t="s">
        <v>36</v>
      </c>
      <c r="R8232" t="s">
        <v>37</v>
      </c>
      <c r="S8232">
        <v>0.43</v>
      </c>
      <c r="T8232" s="1">
        <v>40340</v>
      </c>
    </row>
    <row r="8233" spans="1:20" x14ac:dyDescent="0.3">
      <c r="A8233">
        <v>58851</v>
      </c>
      <c r="B8233" s="1">
        <v>40336</v>
      </c>
      <c r="C8233" s="1" t="str">
        <f t="shared" si="256"/>
        <v>Jun</v>
      </c>
      <c r="D8233" t="s">
        <v>18</v>
      </c>
      <c r="E8233">
        <v>14</v>
      </c>
      <c r="F8233">
        <v>2027.55</v>
      </c>
      <c r="G8233">
        <v>0.04</v>
      </c>
      <c r="H8233" t="str">
        <f t="shared" si="257"/>
        <v>0-10%</v>
      </c>
      <c r="I8233" t="s">
        <v>19</v>
      </c>
      <c r="J8233">
        <v>537.4</v>
      </c>
      <c r="K8233">
        <v>140.99</v>
      </c>
      <c r="L8233">
        <v>13.99</v>
      </c>
      <c r="M8233" t="s">
        <v>308</v>
      </c>
      <c r="N8233" t="s">
        <v>259</v>
      </c>
      <c r="O8233" t="s">
        <v>259</v>
      </c>
      <c r="P8233" t="s">
        <v>32</v>
      </c>
      <c r="Q8233" t="s">
        <v>33</v>
      </c>
      <c r="R8233" t="s">
        <v>93</v>
      </c>
      <c r="S8233">
        <v>0.37</v>
      </c>
      <c r="T8233" s="1">
        <v>40343</v>
      </c>
    </row>
    <row r="8234" spans="1:20" x14ac:dyDescent="0.3">
      <c r="A8234">
        <v>58853</v>
      </c>
      <c r="B8234" s="1">
        <v>41042</v>
      </c>
      <c r="C8234" s="1" t="str">
        <f t="shared" si="256"/>
        <v>May</v>
      </c>
      <c r="D8234" t="s">
        <v>859</v>
      </c>
      <c r="E8234">
        <v>27</v>
      </c>
      <c r="F8234">
        <v>5307.5</v>
      </c>
      <c r="G8234">
        <v>0.09</v>
      </c>
      <c r="H8234" t="str">
        <f t="shared" si="257"/>
        <v>0-10%</v>
      </c>
      <c r="I8234" t="s">
        <v>26</v>
      </c>
      <c r="J8234">
        <v>1116.67</v>
      </c>
      <c r="K8234">
        <v>200.98</v>
      </c>
      <c r="L8234">
        <v>23.76</v>
      </c>
      <c r="M8234" t="s">
        <v>324</v>
      </c>
      <c r="N8234" t="s">
        <v>259</v>
      </c>
      <c r="O8234" t="s">
        <v>259</v>
      </c>
      <c r="P8234" t="s">
        <v>42</v>
      </c>
      <c r="Q8234" t="s">
        <v>36</v>
      </c>
      <c r="R8234" t="s">
        <v>66</v>
      </c>
      <c r="S8234">
        <v>0.57999999999999996</v>
      </c>
      <c r="T8234" s="1">
        <v>41043</v>
      </c>
    </row>
    <row r="8235" spans="1:20" x14ac:dyDescent="0.3">
      <c r="A8235">
        <v>58854</v>
      </c>
      <c r="B8235" s="1">
        <v>40292</v>
      </c>
      <c r="C8235" s="1" t="str">
        <f t="shared" si="256"/>
        <v>Apr</v>
      </c>
      <c r="D8235" t="s">
        <v>859</v>
      </c>
      <c r="E8235">
        <v>35</v>
      </c>
      <c r="F8235">
        <v>6130.9</v>
      </c>
      <c r="G8235">
        <v>0.03</v>
      </c>
      <c r="H8235" t="str">
        <f t="shared" si="257"/>
        <v>0-10%</v>
      </c>
      <c r="I8235" t="s">
        <v>26</v>
      </c>
      <c r="J8235">
        <v>583.15</v>
      </c>
      <c r="K8235">
        <v>170.98</v>
      </c>
      <c r="L8235">
        <v>35.89</v>
      </c>
      <c r="M8235" t="s">
        <v>552</v>
      </c>
      <c r="N8235" t="s">
        <v>488</v>
      </c>
      <c r="O8235" t="s">
        <v>488</v>
      </c>
      <c r="P8235" t="s">
        <v>32</v>
      </c>
      <c r="Q8235" t="s">
        <v>36</v>
      </c>
      <c r="R8235" t="s">
        <v>53</v>
      </c>
      <c r="S8235">
        <v>0.66</v>
      </c>
      <c r="T8235" s="1">
        <v>40293</v>
      </c>
    </row>
    <row r="8236" spans="1:20" x14ac:dyDescent="0.3">
      <c r="A8236">
        <v>58854</v>
      </c>
      <c r="B8236" s="1">
        <v>40292</v>
      </c>
      <c r="C8236" s="1" t="str">
        <f t="shared" si="256"/>
        <v>Apr</v>
      </c>
      <c r="D8236" t="s">
        <v>859</v>
      </c>
      <c r="E8236">
        <v>10</v>
      </c>
      <c r="F8236">
        <v>193.20500000000001</v>
      </c>
      <c r="G8236">
        <v>0</v>
      </c>
      <c r="H8236" t="str">
        <f t="shared" si="257"/>
        <v>0-10%</v>
      </c>
      <c r="I8236" t="s">
        <v>19</v>
      </c>
      <c r="J8236">
        <v>-52.24</v>
      </c>
      <c r="K8236">
        <v>20.99</v>
      </c>
      <c r="L8236">
        <v>4.8099999999999996</v>
      </c>
      <c r="M8236" t="s">
        <v>552</v>
      </c>
      <c r="N8236" t="s">
        <v>488</v>
      </c>
      <c r="O8236" t="s">
        <v>488</v>
      </c>
      <c r="P8236" t="s">
        <v>32</v>
      </c>
      <c r="Q8236" t="s">
        <v>33</v>
      </c>
      <c r="R8236" t="s">
        <v>34</v>
      </c>
      <c r="S8236">
        <v>0.57999999999999996</v>
      </c>
      <c r="T8236" s="1">
        <v>40294</v>
      </c>
    </row>
    <row r="8237" spans="1:20" x14ac:dyDescent="0.3">
      <c r="A8237">
        <v>58855</v>
      </c>
      <c r="B8237" s="1">
        <v>40482</v>
      </c>
      <c r="C8237" s="1" t="str">
        <f t="shared" si="256"/>
        <v>Oct</v>
      </c>
      <c r="D8237" t="s">
        <v>44</v>
      </c>
      <c r="E8237">
        <v>38</v>
      </c>
      <c r="F8237">
        <v>69.260000000000005</v>
      </c>
      <c r="G8237">
        <v>7.0000000000000007E-2</v>
      </c>
      <c r="H8237" t="str">
        <f t="shared" si="257"/>
        <v>0-10%</v>
      </c>
      <c r="I8237" t="s">
        <v>19</v>
      </c>
      <c r="J8237">
        <v>-113.86</v>
      </c>
      <c r="K8237">
        <v>1.74</v>
      </c>
      <c r="L8237">
        <v>4.08</v>
      </c>
      <c r="M8237" t="s">
        <v>780</v>
      </c>
      <c r="N8237" t="s">
        <v>141</v>
      </c>
      <c r="O8237" t="s">
        <v>142</v>
      </c>
      <c r="P8237" t="s">
        <v>32</v>
      </c>
      <c r="Q8237" t="s">
        <v>36</v>
      </c>
      <c r="R8237" t="s">
        <v>37</v>
      </c>
      <c r="S8237">
        <v>0.53</v>
      </c>
      <c r="T8237" s="1">
        <v>40482</v>
      </c>
    </row>
    <row r="8238" spans="1:20" x14ac:dyDescent="0.3">
      <c r="A8238">
        <v>58883</v>
      </c>
      <c r="B8238" s="1">
        <v>41133</v>
      </c>
      <c r="C8238" s="1" t="str">
        <f t="shared" si="256"/>
        <v>Aug</v>
      </c>
      <c r="D8238" t="s">
        <v>18</v>
      </c>
      <c r="E8238">
        <v>36</v>
      </c>
      <c r="F8238">
        <v>161.56</v>
      </c>
      <c r="G8238">
        <v>0</v>
      </c>
      <c r="H8238" t="str">
        <f t="shared" si="257"/>
        <v>0-10%</v>
      </c>
      <c r="I8238" t="s">
        <v>19</v>
      </c>
      <c r="J8238">
        <v>59.67</v>
      </c>
      <c r="K8238">
        <v>4.13</v>
      </c>
      <c r="L8238">
        <v>0.99</v>
      </c>
      <c r="M8238" t="s">
        <v>225</v>
      </c>
      <c r="N8238" t="s">
        <v>677</v>
      </c>
      <c r="O8238" t="s">
        <v>139</v>
      </c>
      <c r="P8238" t="s">
        <v>32</v>
      </c>
      <c r="Q8238" t="s">
        <v>23</v>
      </c>
      <c r="R8238" t="s">
        <v>56</v>
      </c>
      <c r="S8238">
        <v>0.39</v>
      </c>
      <c r="T8238" s="1">
        <v>41138</v>
      </c>
    </row>
    <row r="8239" spans="1:20" x14ac:dyDescent="0.3">
      <c r="A8239">
        <v>58884</v>
      </c>
      <c r="B8239" s="1">
        <v>40623</v>
      </c>
      <c r="C8239" s="1" t="str">
        <f t="shared" si="256"/>
        <v>Mar</v>
      </c>
      <c r="D8239" t="s">
        <v>18</v>
      </c>
      <c r="E8239">
        <v>29</v>
      </c>
      <c r="F8239">
        <v>87.68</v>
      </c>
      <c r="G8239">
        <v>0.03</v>
      </c>
      <c r="H8239" t="str">
        <f t="shared" si="257"/>
        <v>0-10%</v>
      </c>
      <c r="I8239" t="s">
        <v>19</v>
      </c>
      <c r="J8239">
        <v>23.14</v>
      </c>
      <c r="K8239">
        <v>2.88</v>
      </c>
      <c r="L8239">
        <v>0.99</v>
      </c>
      <c r="M8239" t="s">
        <v>204</v>
      </c>
      <c r="N8239" t="s">
        <v>207</v>
      </c>
      <c r="O8239" t="s">
        <v>115</v>
      </c>
      <c r="P8239" t="s">
        <v>32</v>
      </c>
      <c r="Q8239" t="s">
        <v>23</v>
      </c>
      <c r="R8239" t="s">
        <v>56</v>
      </c>
      <c r="S8239">
        <v>0.36</v>
      </c>
      <c r="T8239" s="1">
        <v>40628</v>
      </c>
    </row>
    <row r="8240" spans="1:20" x14ac:dyDescent="0.3">
      <c r="A8240">
        <v>58884</v>
      </c>
      <c r="B8240" s="1">
        <v>40623</v>
      </c>
      <c r="C8240" s="1" t="str">
        <f t="shared" si="256"/>
        <v>Mar</v>
      </c>
      <c r="D8240" t="s">
        <v>18</v>
      </c>
      <c r="E8240">
        <v>46</v>
      </c>
      <c r="F8240">
        <v>3732.25</v>
      </c>
      <c r="G8240">
        <v>0.1</v>
      </c>
      <c r="H8240" t="str">
        <f t="shared" si="257"/>
        <v>0-10%</v>
      </c>
      <c r="I8240" t="s">
        <v>26</v>
      </c>
      <c r="J8240">
        <v>-1255.8599999999999</v>
      </c>
      <c r="K8240">
        <v>85.29</v>
      </c>
      <c r="L8240">
        <v>60</v>
      </c>
      <c r="M8240" t="s">
        <v>204</v>
      </c>
      <c r="N8240" t="s">
        <v>207</v>
      </c>
      <c r="O8240" t="s">
        <v>115</v>
      </c>
      <c r="P8240" t="s">
        <v>32</v>
      </c>
      <c r="Q8240" t="s">
        <v>36</v>
      </c>
      <c r="R8240" t="s">
        <v>54</v>
      </c>
      <c r="S8240">
        <v>0.56000000000000005</v>
      </c>
      <c r="T8240" s="1">
        <v>40628</v>
      </c>
    </row>
    <row r="8241" spans="1:20" x14ac:dyDescent="0.3">
      <c r="A8241">
        <v>58913</v>
      </c>
      <c r="B8241" s="1">
        <v>40309</v>
      </c>
      <c r="C8241" s="1" t="str">
        <f t="shared" si="256"/>
        <v>May</v>
      </c>
      <c r="D8241" t="s">
        <v>44</v>
      </c>
      <c r="E8241">
        <v>23</v>
      </c>
      <c r="F8241">
        <v>144.55000000000001</v>
      </c>
      <c r="G8241">
        <v>7.0000000000000007E-2</v>
      </c>
      <c r="H8241" t="str">
        <f t="shared" si="257"/>
        <v>0-10%</v>
      </c>
      <c r="I8241" t="s">
        <v>19</v>
      </c>
      <c r="J8241">
        <v>-60.17</v>
      </c>
      <c r="K8241">
        <v>6.48</v>
      </c>
      <c r="L8241">
        <v>5.94</v>
      </c>
      <c r="M8241" t="s">
        <v>193</v>
      </c>
      <c r="N8241" t="s">
        <v>207</v>
      </c>
      <c r="O8241" t="s">
        <v>115</v>
      </c>
      <c r="P8241" t="s">
        <v>32</v>
      </c>
      <c r="Q8241" t="s">
        <v>23</v>
      </c>
      <c r="R8241" t="s">
        <v>43</v>
      </c>
      <c r="S8241">
        <v>0.37</v>
      </c>
      <c r="T8241" s="1">
        <v>40311</v>
      </c>
    </row>
    <row r="8242" spans="1:20" x14ac:dyDescent="0.3">
      <c r="A8242">
        <v>58914</v>
      </c>
      <c r="B8242" s="1">
        <v>39912</v>
      </c>
      <c r="C8242" s="1" t="str">
        <f t="shared" si="256"/>
        <v>Apr</v>
      </c>
      <c r="D8242" t="s">
        <v>18</v>
      </c>
      <c r="E8242">
        <v>46</v>
      </c>
      <c r="F8242">
        <v>99.94</v>
      </c>
      <c r="G8242">
        <v>7.0000000000000007E-2</v>
      </c>
      <c r="H8242" t="str">
        <f t="shared" si="257"/>
        <v>0-10%</v>
      </c>
      <c r="I8242" t="s">
        <v>19</v>
      </c>
      <c r="J8242">
        <v>-55.84</v>
      </c>
      <c r="K8242">
        <v>2.12</v>
      </c>
      <c r="L8242">
        <v>1.99</v>
      </c>
      <c r="M8242" t="s">
        <v>829</v>
      </c>
      <c r="N8242" t="s">
        <v>804</v>
      </c>
      <c r="O8242" t="s">
        <v>142</v>
      </c>
      <c r="P8242" t="s">
        <v>42</v>
      </c>
      <c r="Q8242" t="s">
        <v>33</v>
      </c>
      <c r="R8242" t="s">
        <v>48</v>
      </c>
      <c r="S8242">
        <v>0.55000000000000004</v>
      </c>
      <c r="T8242" s="1">
        <v>39914</v>
      </c>
    </row>
    <row r="8243" spans="1:20" x14ac:dyDescent="0.3">
      <c r="A8243">
        <v>58914</v>
      </c>
      <c r="B8243" s="1">
        <v>39912</v>
      </c>
      <c r="C8243" s="1" t="str">
        <f t="shared" si="256"/>
        <v>Apr</v>
      </c>
      <c r="D8243" t="s">
        <v>18</v>
      </c>
      <c r="E8243">
        <v>11</v>
      </c>
      <c r="F8243">
        <v>18.7</v>
      </c>
      <c r="G8243">
        <v>7.0000000000000007E-2</v>
      </c>
      <c r="H8243" t="str">
        <f t="shared" si="257"/>
        <v>0-10%</v>
      </c>
      <c r="I8243" t="s">
        <v>19</v>
      </c>
      <c r="J8243">
        <v>-3.36</v>
      </c>
      <c r="K8243">
        <v>1.76</v>
      </c>
      <c r="L8243">
        <v>0.7</v>
      </c>
      <c r="M8243" t="s">
        <v>829</v>
      </c>
      <c r="N8243" t="s">
        <v>804</v>
      </c>
      <c r="O8243" t="s">
        <v>142</v>
      </c>
      <c r="P8243" t="s">
        <v>42</v>
      </c>
      <c r="Q8243" t="s">
        <v>23</v>
      </c>
      <c r="R8243" t="s">
        <v>59</v>
      </c>
      <c r="S8243">
        <v>0.56000000000000005</v>
      </c>
      <c r="T8243" s="1">
        <v>39919</v>
      </c>
    </row>
    <row r="8244" spans="1:20" x14ac:dyDescent="0.3">
      <c r="A8244">
        <v>58917</v>
      </c>
      <c r="B8244" s="1">
        <v>40970</v>
      </c>
      <c r="C8244" s="1" t="str">
        <f t="shared" si="256"/>
        <v>Mar</v>
      </c>
      <c r="D8244" t="s">
        <v>25</v>
      </c>
      <c r="E8244">
        <v>27</v>
      </c>
      <c r="F8244">
        <v>14300.26</v>
      </c>
      <c r="G8244">
        <v>0.01</v>
      </c>
      <c r="H8244" t="str">
        <f t="shared" si="257"/>
        <v>0-10%</v>
      </c>
      <c r="I8244" t="s">
        <v>19</v>
      </c>
      <c r="J8244">
        <v>6279.18</v>
      </c>
      <c r="K8244">
        <v>499.99</v>
      </c>
      <c r="L8244">
        <v>24.49</v>
      </c>
      <c r="M8244" t="s">
        <v>523</v>
      </c>
      <c r="N8244" t="s">
        <v>488</v>
      </c>
      <c r="O8244" t="s">
        <v>488</v>
      </c>
      <c r="P8244" t="s">
        <v>22</v>
      </c>
      <c r="Q8244" t="s">
        <v>33</v>
      </c>
      <c r="R8244" t="s">
        <v>61</v>
      </c>
      <c r="S8244">
        <v>0.36</v>
      </c>
      <c r="T8244" s="1">
        <v>40971</v>
      </c>
    </row>
    <row r="8245" spans="1:20" x14ac:dyDescent="0.3">
      <c r="A8245">
        <v>58917</v>
      </c>
      <c r="B8245" s="1">
        <v>40970</v>
      </c>
      <c r="C8245" s="1" t="str">
        <f t="shared" si="256"/>
        <v>Mar</v>
      </c>
      <c r="D8245" t="s">
        <v>25</v>
      </c>
      <c r="E8245">
        <v>3</v>
      </c>
      <c r="F8245">
        <v>62.88</v>
      </c>
      <c r="G8245">
        <v>0.09</v>
      </c>
      <c r="H8245" t="str">
        <f t="shared" si="257"/>
        <v>0-10%</v>
      </c>
      <c r="I8245" t="s">
        <v>19</v>
      </c>
      <c r="J8245">
        <v>-25.96</v>
      </c>
      <c r="K8245">
        <v>21.98</v>
      </c>
      <c r="L8245">
        <v>2.87</v>
      </c>
      <c r="M8245" t="s">
        <v>523</v>
      </c>
      <c r="N8245" t="s">
        <v>488</v>
      </c>
      <c r="O8245" t="s">
        <v>488</v>
      </c>
      <c r="P8245" t="s">
        <v>22</v>
      </c>
      <c r="Q8245" t="s">
        <v>23</v>
      </c>
      <c r="R8245" t="s">
        <v>59</v>
      </c>
      <c r="S8245">
        <v>0.55000000000000004</v>
      </c>
      <c r="T8245" s="1">
        <v>40970</v>
      </c>
    </row>
    <row r="8246" spans="1:20" x14ac:dyDescent="0.3">
      <c r="A8246">
        <v>58947</v>
      </c>
      <c r="B8246" s="1">
        <v>40812</v>
      </c>
      <c r="C8246" s="1" t="str">
        <f t="shared" si="256"/>
        <v>Sep</v>
      </c>
      <c r="D8246" t="s">
        <v>859</v>
      </c>
      <c r="E8246">
        <v>48</v>
      </c>
      <c r="F8246">
        <v>410.15</v>
      </c>
      <c r="G8246">
        <v>0.01</v>
      </c>
      <c r="H8246" t="str">
        <f t="shared" si="257"/>
        <v>0-10%</v>
      </c>
      <c r="I8246" t="s">
        <v>19</v>
      </c>
      <c r="J8246">
        <v>102.58</v>
      </c>
      <c r="K8246">
        <v>8.01</v>
      </c>
      <c r="L8246">
        <v>2.87</v>
      </c>
      <c r="M8246" t="s">
        <v>118</v>
      </c>
      <c r="N8246" t="s">
        <v>138</v>
      </c>
      <c r="O8246" t="s">
        <v>139</v>
      </c>
      <c r="P8246" t="s">
        <v>42</v>
      </c>
      <c r="Q8246" t="s">
        <v>23</v>
      </c>
      <c r="R8246" t="s">
        <v>43</v>
      </c>
      <c r="S8246">
        <v>0.4</v>
      </c>
      <c r="T8246" s="1">
        <v>40812</v>
      </c>
    </row>
    <row r="8247" spans="1:20" x14ac:dyDescent="0.3">
      <c r="A8247">
        <v>58947</v>
      </c>
      <c r="B8247" s="1">
        <v>40812</v>
      </c>
      <c r="C8247" s="1" t="str">
        <f t="shared" si="256"/>
        <v>Sep</v>
      </c>
      <c r="D8247" t="s">
        <v>859</v>
      </c>
      <c r="E8247">
        <v>28</v>
      </c>
      <c r="F8247">
        <v>135.72</v>
      </c>
      <c r="G8247">
        <v>0.09</v>
      </c>
      <c r="H8247" t="str">
        <f t="shared" si="257"/>
        <v>0-10%</v>
      </c>
      <c r="I8247" t="s">
        <v>19</v>
      </c>
      <c r="J8247">
        <v>-67.790000000000006</v>
      </c>
      <c r="K8247">
        <v>4.9800000000000004</v>
      </c>
      <c r="L8247">
        <v>5.0199999999999996</v>
      </c>
      <c r="M8247" t="s">
        <v>118</v>
      </c>
      <c r="N8247" t="s">
        <v>138</v>
      </c>
      <c r="O8247" t="s">
        <v>139</v>
      </c>
      <c r="P8247" t="s">
        <v>42</v>
      </c>
      <c r="Q8247" t="s">
        <v>23</v>
      </c>
      <c r="R8247" t="s">
        <v>43</v>
      </c>
      <c r="S8247">
        <v>0.38</v>
      </c>
      <c r="T8247" s="1">
        <v>40813</v>
      </c>
    </row>
    <row r="8248" spans="1:20" x14ac:dyDescent="0.3">
      <c r="A8248">
        <v>58949</v>
      </c>
      <c r="B8248" s="1">
        <v>41259</v>
      </c>
      <c r="C8248" s="1" t="str">
        <f t="shared" si="256"/>
        <v>Dec</v>
      </c>
      <c r="D8248" t="s">
        <v>859</v>
      </c>
      <c r="E8248">
        <v>50</v>
      </c>
      <c r="F8248">
        <v>1558.9425000000001</v>
      </c>
      <c r="G8248">
        <v>0.02</v>
      </c>
      <c r="H8248" t="str">
        <f t="shared" si="257"/>
        <v>0-10%</v>
      </c>
      <c r="I8248" t="s">
        <v>19</v>
      </c>
      <c r="J8248">
        <v>548.44000000000005</v>
      </c>
      <c r="K8248">
        <v>35.99</v>
      </c>
      <c r="L8248">
        <v>1.1000000000000001</v>
      </c>
      <c r="M8248" t="s">
        <v>544</v>
      </c>
      <c r="N8248" t="s">
        <v>804</v>
      </c>
      <c r="O8248" t="s">
        <v>142</v>
      </c>
      <c r="P8248" t="s">
        <v>22</v>
      </c>
      <c r="Q8248" t="s">
        <v>33</v>
      </c>
      <c r="R8248" t="s">
        <v>34</v>
      </c>
      <c r="S8248">
        <v>0.55000000000000004</v>
      </c>
      <c r="T8248" s="1">
        <v>41260</v>
      </c>
    </row>
    <row r="8249" spans="1:20" x14ac:dyDescent="0.3">
      <c r="A8249">
        <v>58978</v>
      </c>
      <c r="B8249" s="1">
        <v>40945</v>
      </c>
      <c r="C8249" s="1" t="str">
        <f t="shared" si="256"/>
        <v>Feb</v>
      </c>
      <c r="D8249" t="s">
        <v>18</v>
      </c>
      <c r="E8249">
        <v>13</v>
      </c>
      <c r="F8249">
        <v>75.89</v>
      </c>
      <c r="G8249">
        <v>0.09</v>
      </c>
      <c r="H8249" t="str">
        <f t="shared" si="257"/>
        <v>0-10%</v>
      </c>
      <c r="I8249" t="s">
        <v>19</v>
      </c>
      <c r="J8249">
        <v>-31.01</v>
      </c>
      <c r="K8249">
        <v>5.98</v>
      </c>
      <c r="L8249">
        <v>5.15</v>
      </c>
      <c r="M8249" t="s">
        <v>187</v>
      </c>
      <c r="N8249" t="s">
        <v>207</v>
      </c>
      <c r="O8249" t="s">
        <v>115</v>
      </c>
      <c r="P8249" t="s">
        <v>28</v>
      </c>
      <c r="Q8249" t="s">
        <v>23</v>
      </c>
      <c r="R8249" t="s">
        <v>43</v>
      </c>
      <c r="S8249">
        <v>0.36</v>
      </c>
      <c r="T8249" s="1">
        <v>40952</v>
      </c>
    </row>
    <row r="8250" spans="1:20" x14ac:dyDescent="0.3">
      <c r="A8250">
        <v>58981</v>
      </c>
      <c r="B8250" s="1">
        <v>40574</v>
      </c>
      <c r="C8250" s="1" t="str">
        <f t="shared" si="256"/>
        <v>Jan</v>
      </c>
      <c r="D8250" t="s">
        <v>25</v>
      </c>
      <c r="E8250">
        <v>28</v>
      </c>
      <c r="F8250">
        <v>1262.75</v>
      </c>
      <c r="G8250">
        <v>7.0000000000000007E-2</v>
      </c>
      <c r="H8250" t="str">
        <f t="shared" si="257"/>
        <v>0-10%</v>
      </c>
      <c r="I8250" t="s">
        <v>19</v>
      </c>
      <c r="J8250">
        <v>422.23</v>
      </c>
      <c r="K8250">
        <v>46.89</v>
      </c>
      <c r="L8250">
        <v>5.0999999999999996</v>
      </c>
      <c r="M8250" t="s">
        <v>810</v>
      </c>
      <c r="N8250" t="s">
        <v>804</v>
      </c>
      <c r="O8250" t="s">
        <v>142</v>
      </c>
      <c r="P8250" t="s">
        <v>32</v>
      </c>
      <c r="Q8250" t="s">
        <v>23</v>
      </c>
      <c r="R8250" t="s">
        <v>29</v>
      </c>
      <c r="S8250">
        <v>0.46</v>
      </c>
      <c r="T8250" s="1">
        <v>40576</v>
      </c>
    </row>
    <row r="8251" spans="1:20" x14ac:dyDescent="0.3">
      <c r="A8251">
        <v>59008</v>
      </c>
      <c r="B8251" s="1">
        <v>40450</v>
      </c>
      <c r="C8251" s="1" t="str">
        <f t="shared" si="256"/>
        <v>Sep</v>
      </c>
      <c r="D8251" t="s">
        <v>859</v>
      </c>
      <c r="E8251">
        <v>39</v>
      </c>
      <c r="F8251">
        <v>3451.85</v>
      </c>
      <c r="G8251">
        <v>0.05</v>
      </c>
      <c r="H8251" t="str">
        <f t="shared" si="257"/>
        <v>0-10%</v>
      </c>
      <c r="I8251" t="s">
        <v>26</v>
      </c>
      <c r="J8251">
        <v>1264.75</v>
      </c>
      <c r="K8251">
        <v>90.97</v>
      </c>
      <c r="L8251">
        <v>14</v>
      </c>
      <c r="M8251" t="s">
        <v>261</v>
      </c>
      <c r="N8251" t="s">
        <v>677</v>
      </c>
      <c r="O8251" t="s">
        <v>139</v>
      </c>
      <c r="P8251" t="s">
        <v>32</v>
      </c>
      <c r="Q8251" t="s">
        <v>33</v>
      </c>
      <c r="R8251" t="s">
        <v>93</v>
      </c>
      <c r="S8251">
        <v>0.36</v>
      </c>
      <c r="T8251" s="1">
        <v>40450</v>
      </c>
    </row>
    <row r="8252" spans="1:20" x14ac:dyDescent="0.3">
      <c r="A8252">
        <v>59009</v>
      </c>
      <c r="B8252" s="1">
        <v>40865</v>
      </c>
      <c r="C8252" s="1" t="str">
        <f t="shared" si="256"/>
        <v>Nov</v>
      </c>
      <c r="D8252" t="s">
        <v>859</v>
      </c>
      <c r="E8252">
        <v>19</v>
      </c>
      <c r="F8252">
        <v>614.91</v>
      </c>
      <c r="G8252">
        <v>0.02</v>
      </c>
      <c r="H8252" t="str">
        <f t="shared" si="257"/>
        <v>0-10%</v>
      </c>
      <c r="I8252" t="s">
        <v>39</v>
      </c>
      <c r="J8252">
        <v>-7.02</v>
      </c>
      <c r="K8252">
        <v>30.98</v>
      </c>
      <c r="L8252">
        <v>17.079999999999998</v>
      </c>
      <c r="M8252" t="s">
        <v>561</v>
      </c>
      <c r="N8252" t="s">
        <v>259</v>
      </c>
      <c r="O8252" t="s">
        <v>259</v>
      </c>
      <c r="P8252" t="s">
        <v>28</v>
      </c>
      <c r="Q8252" t="s">
        <v>23</v>
      </c>
      <c r="R8252" t="s">
        <v>43</v>
      </c>
      <c r="S8252">
        <v>0.4</v>
      </c>
      <c r="T8252" s="1">
        <v>40867</v>
      </c>
    </row>
    <row r="8253" spans="1:20" x14ac:dyDescent="0.3">
      <c r="A8253">
        <v>59015</v>
      </c>
      <c r="B8253" s="1">
        <v>41055</v>
      </c>
      <c r="C8253" s="1" t="str">
        <f t="shared" si="256"/>
        <v>May</v>
      </c>
      <c r="D8253" t="s">
        <v>44</v>
      </c>
      <c r="E8253">
        <v>32</v>
      </c>
      <c r="F8253">
        <v>254.46</v>
      </c>
      <c r="G8253">
        <v>0.09</v>
      </c>
      <c r="H8253" t="str">
        <f t="shared" si="257"/>
        <v>0-10%</v>
      </c>
      <c r="I8253" t="s">
        <v>19</v>
      </c>
      <c r="J8253">
        <v>23.5</v>
      </c>
      <c r="K8253">
        <v>8.5</v>
      </c>
      <c r="L8253">
        <v>1.99</v>
      </c>
      <c r="M8253" t="s">
        <v>368</v>
      </c>
      <c r="N8253" t="s">
        <v>259</v>
      </c>
      <c r="O8253" t="s">
        <v>259</v>
      </c>
      <c r="P8253" t="s">
        <v>22</v>
      </c>
      <c r="Q8253" t="s">
        <v>33</v>
      </c>
      <c r="R8253" t="s">
        <v>48</v>
      </c>
      <c r="S8253">
        <v>0.49</v>
      </c>
      <c r="T8253" s="1">
        <v>41056</v>
      </c>
    </row>
    <row r="8254" spans="1:20" x14ac:dyDescent="0.3">
      <c r="A8254">
        <v>59015</v>
      </c>
      <c r="B8254" s="1">
        <v>41055</v>
      </c>
      <c r="C8254" s="1" t="str">
        <f t="shared" si="256"/>
        <v>May</v>
      </c>
      <c r="D8254" t="s">
        <v>44</v>
      </c>
      <c r="E8254">
        <v>32</v>
      </c>
      <c r="F8254">
        <v>278.19</v>
      </c>
      <c r="G8254">
        <v>0.02</v>
      </c>
      <c r="H8254" t="str">
        <f t="shared" si="257"/>
        <v>0-10%</v>
      </c>
      <c r="I8254" t="s">
        <v>19</v>
      </c>
      <c r="J8254">
        <v>149.38999999999999</v>
      </c>
      <c r="K8254">
        <v>8.34</v>
      </c>
      <c r="L8254">
        <v>0.96</v>
      </c>
      <c r="M8254" t="s">
        <v>368</v>
      </c>
      <c r="N8254" t="s">
        <v>259</v>
      </c>
      <c r="O8254" t="s">
        <v>259</v>
      </c>
      <c r="P8254" t="s">
        <v>22</v>
      </c>
      <c r="Q8254" t="s">
        <v>36</v>
      </c>
      <c r="R8254" t="s">
        <v>37</v>
      </c>
      <c r="S8254">
        <v>0.43</v>
      </c>
      <c r="T8254" s="1">
        <v>41056</v>
      </c>
    </row>
    <row r="8255" spans="1:20" x14ac:dyDescent="0.3">
      <c r="A8255">
        <v>59015</v>
      </c>
      <c r="B8255" s="1">
        <v>41055</v>
      </c>
      <c r="C8255" s="1" t="str">
        <f t="shared" si="256"/>
        <v>May</v>
      </c>
      <c r="D8255" t="s">
        <v>44</v>
      </c>
      <c r="E8255">
        <v>32</v>
      </c>
      <c r="F8255">
        <v>1662.33</v>
      </c>
      <c r="G8255">
        <v>0.02</v>
      </c>
      <c r="H8255" t="str">
        <f t="shared" si="257"/>
        <v>0-10%</v>
      </c>
      <c r="I8255" t="s">
        <v>19</v>
      </c>
      <c r="J8255">
        <v>783.84</v>
      </c>
      <c r="K8255">
        <v>48.91</v>
      </c>
      <c r="L8255">
        <v>5.81</v>
      </c>
      <c r="M8255" t="s">
        <v>368</v>
      </c>
      <c r="N8255" t="s">
        <v>259</v>
      </c>
      <c r="O8255" t="s">
        <v>259</v>
      </c>
      <c r="P8255" t="s">
        <v>22</v>
      </c>
      <c r="Q8255" t="s">
        <v>23</v>
      </c>
      <c r="R8255" t="s">
        <v>43</v>
      </c>
      <c r="S8255">
        <v>0.38</v>
      </c>
      <c r="T8255" s="1">
        <v>41057</v>
      </c>
    </row>
    <row r="8256" spans="1:20" x14ac:dyDescent="0.3">
      <c r="A8256">
        <v>59044</v>
      </c>
      <c r="B8256" s="1">
        <v>40744</v>
      </c>
      <c r="C8256" s="1" t="str">
        <f t="shared" si="256"/>
        <v>Jul</v>
      </c>
      <c r="D8256" t="s">
        <v>859</v>
      </c>
      <c r="E8256">
        <v>6</v>
      </c>
      <c r="F8256">
        <v>20.190000000000001</v>
      </c>
      <c r="G8256">
        <v>0.02</v>
      </c>
      <c r="H8256" t="str">
        <f t="shared" si="257"/>
        <v>0-10%</v>
      </c>
      <c r="I8256" t="s">
        <v>19</v>
      </c>
      <c r="J8256">
        <v>1.25</v>
      </c>
      <c r="K8256">
        <v>3.08</v>
      </c>
      <c r="L8256">
        <v>0.99</v>
      </c>
      <c r="M8256" t="s">
        <v>529</v>
      </c>
      <c r="N8256" t="s">
        <v>138</v>
      </c>
      <c r="O8256" t="s">
        <v>139</v>
      </c>
      <c r="P8256" t="s">
        <v>22</v>
      </c>
      <c r="Q8256" t="s">
        <v>23</v>
      </c>
      <c r="R8256" t="s">
        <v>56</v>
      </c>
      <c r="S8256">
        <v>0.37</v>
      </c>
      <c r="T8256" s="1">
        <v>40746</v>
      </c>
    </row>
    <row r="8257" spans="1:20" x14ac:dyDescent="0.3">
      <c r="A8257">
        <v>59045</v>
      </c>
      <c r="B8257" s="1">
        <v>40587</v>
      </c>
      <c r="C8257" s="1" t="str">
        <f t="shared" si="256"/>
        <v>Feb</v>
      </c>
      <c r="D8257" t="s">
        <v>859</v>
      </c>
      <c r="E8257">
        <v>30</v>
      </c>
      <c r="F8257">
        <v>140.24</v>
      </c>
      <c r="G8257">
        <v>0.05</v>
      </c>
      <c r="H8257" t="str">
        <f t="shared" si="257"/>
        <v>0-10%</v>
      </c>
      <c r="I8257" t="s">
        <v>19</v>
      </c>
      <c r="J8257">
        <v>32.869999999999997</v>
      </c>
      <c r="K8257">
        <v>4.55</v>
      </c>
      <c r="L8257">
        <v>1.49</v>
      </c>
      <c r="M8257" t="s">
        <v>98</v>
      </c>
      <c r="N8257" t="s">
        <v>114</v>
      </c>
      <c r="O8257" t="s">
        <v>115</v>
      </c>
      <c r="P8257" t="s">
        <v>22</v>
      </c>
      <c r="Q8257" t="s">
        <v>23</v>
      </c>
      <c r="R8257" t="s">
        <v>30</v>
      </c>
      <c r="S8257">
        <v>0.35</v>
      </c>
      <c r="T8257" s="1">
        <v>40589</v>
      </c>
    </row>
    <row r="8258" spans="1:20" x14ac:dyDescent="0.3">
      <c r="A8258">
        <v>59047</v>
      </c>
      <c r="B8258" s="1">
        <v>40571</v>
      </c>
      <c r="C8258" s="1" t="str">
        <f t="shared" si="256"/>
        <v>Jan</v>
      </c>
      <c r="D8258" t="s">
        <v>859</v>
      </c>
      <c r="E8258">
        <v>10</v>
      </c>
      <c r="F8258">
        <v>266.94</v>
      </c>
      <c r="G8258">
        <v>0.09</v>
      </c>
      <c r="H8258" t="str">
        <f t="shared" si="257"/>
        <v>0-10%</v>
      </c>
      <c r="I8258" t="s">
        <v>19</v>
      </c>
      <c r="J8258">
        <v>19.2</v>
      </c>
      <c r="K8258">
        <v>28.48</v>
      </c>
      <c r="L8258">
        <v>1.99</v>
      </c>
      <c r="M8258" t="s">
        <v>74</v>
      </c>
      <c r="N8258" t="s">
        <v>114</v>
      </c>
      <c r="O8258" t="s">
        <v>115</v>
      </c>
      <c r="P8258" t="s">
        <v>32</v>
      </c>
      <c r="Q8258" t="s">
        <v>33</v>
      </c>
      <c r="R8258" t="s">
        <v>48</v>
      </c>
      <c r="S8258">
        <v>0.4</v>
      </c>
      <c r="T8258" s="1">
        <v>40571</v>
      </c>
    </row>
    <row r="8259" spans="1:20" x14ac:dyDescent="0.3">
      <c r="A8259">
        <v>59047</v>
      </c>
      <c r="B8259" s="1">
        <v>40571</v>
      </c>
      <c r="C8259" s="1" t="str">
        <f t="shared" ref="C8259:C8322" si="258">TEXT(B8259,"mmm")</f>
        <v>Jan</v>
      </c>
      <c r="D8259" t="s">
        <v>859</v>
      </c>
      <c r="E8259">
        <v>26</v>
      </c>
      <c r="F8259">
        <v>113.85</v>
      </c>
      <c r="G8259">
        <v>0.06</v>
      </c>
      <c r="H8259" t="str">
        <f t="shared" ref="H8259:H8322" si="259">IF(G8259&lt;=0.1, "0-10%", IF(G8259&lt;=0.2, "10-20%", IF(G8259&lt;=0.3, "20-30%", "30%+")))</f>
        <v>0-10%</v>
      </c>
      <c r="I8259" t="s">
        <v>19</v>
      </c>
      <c r="J8259">
        <v>-93.93</v>
      </c>
      <c r="K8259">
        <v>4.1399999999999997</v>
      </c>
      <c r="L8259">
        <v>6.6</v>
      </c>
      <c r="M8259" t="s">
        <v>74</v>
      </c>
      <c r="N8259" t="s">
        <v>114</v>
      </c>
      <c r="O8259" t="s">
        <v>115</v>
      </c>
      <c r="P8259" t="s">
        <v>32</v>
      </c>
      <c r="Q8259" t="s">
        <v>36</v>
      </c>
      <c r="R8259" t="s">
        <v>37</v>
      </c>
      <c r="S8259">
        <v>0.49</v>
      </c>
      <c r="T8259" s="1">
        <v>40573</v>
      </c>
    </row>
    <row r="8260" spans="1:20" x14ac:dyDescent="0.3">
      <c r="A8260">
        <v>59072</v>
      </c>
      <c r="B8260" s="1">
        <v>39958</v>
      </c>
      <c r="C8260" s="1" t="str">
        <f t="shared" si="258"/>
        <v>May</v>
      </c>
      <c r="D8260" t="s">
        <v>859</v>
      </c>
      <c r="E8260">
        <v>12</v>
      </c>
      <c r="F8260">
        <v>78.94</v>
      </c>
      <c r="G8260">
        <v>0.03</v>
      </c>
      <c r="H8260" t="str">
        <f t="shared" si="259"/>
        <v>0-10%</v>
      </c>
      <c r="I8260" t="s">
        <v>39</v>
      </c>
      <c r="J8260">
        <v>-51.7</v>
      </c>
      <c r="K8260">
        <v>5.44</v>
      </c>
      <c r="L8260">
        <v>7.46</v>
      </c>
      <c r="M8260" t="s">
        <v>763</v>
      </c>
      <c r="N8260" t="s">
        <v>759</v>
      </c>
      <c r="O8260" t="s">
        <v>759</v>
      </c>
      <c r="P8260" t="s">
        <v>32</v>
      </c>
      <c r="Q8260" t="s">
        <v>23</v>
      </c>
      <c r="R8260" t="s">
        <v>30</v>
      </c>
      <c r="S8260">
        <v>0.36</v>
      </c>
      <c r="T8260" s="1">
        <v>39960</v>
      </c>
    </row>
    <row r="8261" spans="1:20" x14ac:dyDescent="0.3">
      <c r="A8261">
        <v>59072</v>
      </c>
      <c r="B8261" s="1">
        <v>39958</v>
      </c>
      <c r="C8261" s="1" t="str">
        <f t="shared" si="258"/>
        <v>May</v>
      </c>
      <c r="D8261" t="s">
        <v>859</v>
      </c>
      <c r="E8261">
        <v>22</v>
      </c>
      <c r="F8261">
        <v>576.89</v>
      </c>
      <c r="G8261">
        <v>0.08</v>
      </c>
      <c r="H8261" t="str">
        <f t="shared" si="259"/>
        <v>0-10%</v>
      </c>
      <c r="I8261" t="s">
        <v>19</v>
      </c>
      <c r="J8261">
        <v>175.03</v>
      </c>
      <c r="K8261">
        <v>26.38</v>
      </c>
      <c r="L8261">
        <v>5.58</v>
      </c>
      <c r="M8261" t="s">
        <v>763</v>
      </c>
      <c r="N8261" t="s">
        <v>759</v>
      </c>
      <c r="O8261" t="s">
        <v>759</v>
      </c>
      <c r="P8261" t="s">
        <v>32</v>
      </c>
      <c r="Q8261" t="s">
        <v>23</v>
      </c>
      <c r="R8261" t="s">
        <v>43</v>
      </c>
      <c r="S8261">
        <v>0.39</v>
      </c>
      <c r="T8261" s="1">
        <v>39959</v>
      </c>
    </row>
    <row r="8262" spans="1:20" x14ac:dyDescent="0.3">
      <c r="A8262">
        <v>59072</v>
      </c>
      <c r="B8262" s="1">
        <v>39958</v>
      </c>
      <c r="C8262" s="1" t="str">
        <f t="shared" si="258"/>
        <v>May</v>
      </c>
      <c r="D8262" t="s">
        <v>859</v>
      </c>
      <c r="E8262">
        <v>2</v>
      </c>
      <c r="F8262">
        <v>35.665999999999997</v>
      </c>
      <c r="G8262">
        <v>0.06</v>
      </c>
      <c r="H8262" t="str">
        <f t="shared" si="259"/>
        <v>0-10%</v>
      </c>
      <c r="I8262" t="s">
        <v>19</v>
      </c>
      <c r="J8262">
        <v>-112.19</v>
      </c>
      <c r="K8262">
        <v>20.99</v>
      </c>
      <c r="L8262">
        <v>2.5</v>
      </c>
      <c r="M8262" t="s">
        <v>763</v>
      </c>
      <c r="N8262" t="s">
        <v>759</v>
      </c>
      <c r="O8262" t="s">
        <v>759</v>
      </c>
      <c r="P8262" t="s">
        <v>32</v>
      </c>
      <c r="Q8262" t="s">
        <v>33</v>
      </c>
      <c r="R8262" t="s">
        <v>34</v>
      </c>
      <c r="S8262">
        <v>0.81</v>
      </c>
      <c r="T8262" s="1">
        <v>39960</v>
      </c>
    </row>
    <row r="8263" spans="1:20" x14ac:dyDescent="0.3">
      <c r="A8263">
        <v>59072</v>
      </c>
      <c r="B8263" s="1">
        <v>39958</v>
      </c>
      <c r="C8263" s="1" t="str">
        <f t="shared" si="258"/>
        <v>May</v>
      </c>
      <c r="D8263" t="s">
        <v>859</v>
      </c>
      <c r="E8263">
        <v>38</v>
      </c>
      <c r="F8263">
        <v>4191.5625</v>
      </c>
      <c r="G8263">
        <v>0</v>
      </c>
      <c r="H8263" t="str">
        <f t="shared" si="259"/>
        <v>0-10%</v>
      </c>
      <c r="I8263" t="s">
        <v>19</v>
      </c>
      <c r="J8263">
        <v>1286.53</v>
      </c>
      <c r="K8263">
        <v>125.99</v>
      </c>
      <c r="L8263">
        <v>2.5</v>
      </c>
      <c r="M8263" t="s">
        <v>763</v>
      </c>
      <c r="N8263" t="s">
        <v>759</v>
      </c>
      <c r="O8263" t="s">
        <v>759</v>
      </c>
      <c r="P8263" t="s">
        <v>32</v>
      </c>
      <c r="Q8263" t="s">
        <v>33</v>
      </c>
      <c r="R8263" t="s">
        <v>34</v>
      </c>
      <c r="S8263">
        <v>0.57999999999999996</v>
      </c>
      <c r="T8263" s="1">
        <v>39960</v>
      </c>
    </row>
    <row r="8264" spans="1:20" x14ac:dyDescent="0.3">
      <c r="A8264">
        <v>59074</v>
      </c>
      <c r="B8264" s="1">
        <v>40402</v>
      </c>
      <c r="C8264" s="1" t="str">
        <f t="shared" si="258"/>
        <v>Aug</v>
      </c>
      <c r="D8264" t="s">
        <v>18</v>
      </c>
      <c r="E8264">
        <v>37</v>
      </c>
      <c r="F8264">
        <v>589.63</v>
      </c>
      <c r="G8264">
        <v>0.03</v>
      </c>
      <c r="H8264" t="str">
        <f t="shared" si="259"/>
        <v>0-10%</v>
      </c>
      <c r="I8264" t="s">
        <v>19</v>
      </c>
      <c r="J8264">
        <v>70.8</v>
      </c>
      <c r="K8264">
        <v>14.98</v>
      </c>
      <c r="L8264">
        <v>8.99</v>
      </c>
      <c r="M8264" t="s">
        <v>103</v>
      </c>
      <c r="N8264" t="s">
        <v>141</v>
      </c>
      <c r="O8264" t="s">
        <v>142</v>
      </c>
      <c r="P8264" t="s">
        <v>32</v>
      </c>
      <c r="Q8264" t="s">
        <v>36</v>
      </c>
      <c r="R8264" t="s">
        <v>37</v>
      </c>
      <c r="S8264">
        <v>0.39</v>
      </c>
      <c r="T8264" s="1">
        <v>40404</v>
      </c>
    </row>
    <row r="8265" spans="1:20" x14ac:dyDescent="0.3">
      <c r="A8265">
        <v>59075</v>
      </c>
      <c r="B8265" s="1">
        <v>40965</v>
      </c>
      <c r="C8265" s="1" t="str">
        <f t="shared" si="258"/>
        <v>Feb</v>
      </c>
      <c r="D8265" t="s">
        <v>18</v>
      </c>
      <c r="E8265">
        <v>38</v>
      </c>
      <c r="F8265">
        <v>425.91</v>
      </c>
      <c r="G8265">
        <v>0.02</v>
      </c>
      <c r="H8265" t="str">
        <f t="shared" si="259"/>
        <v>0-10%</v>
      </c>
      <c r="I8265" t="s">
        <v>19</v>
      </c>
      <c r="J8265">
        <v>55.06</v>
      </c>
      <c r="K8265">
        <v>11.19</v>
      </c>
      <c r="L8265">
        <v>5.03</v>
      </c>
      <c r="M8265" t="s">
        <v>338</v>
      </c>
      <c r="N8265" t="s">
        <v>259</v>
      </c>
      <c r="O8265" t="s">
        <v>259</v>
      </c>
      <c r="P8265" t="s">
        <v>22</v>
      </c>
      <c r="Q8265" t="s">
        <v>23</v>
      </c>
      <c r="R8265" t="s">
        <v>43</v>
      </c>
      <c r="S8265">
        <v>0.37</v>
      </c>
      <c r="T8265" s="1">
        <v>40968</v>
      </c>
    </row>
    <row r="8266" spans="1:20" x14ac:dyDescent="0.3">
      <c r="A8266">
        <v>59075</v>
      </c>
      <c r="B8266" s="1">
        <v>40965</v>
      </c>
      <c r="C8266" s="1" t="str">
        <f t="shared" si="258"/>
        <v>Feb</v>
      </c>
      <c r="D8266" t="s">
        <v>18</v>
      </c>
      <c r="E8266">
        <v>4</v>
      </c>
      <c r="F8266">
        <v>21.84</v>
      </c>
      <c r="G8266">
        <v>0.02</v>
      </c>
      <c r="H8266" t="str">
        <f t="shared" si="259"/>
        <v>0-10%</v>
      </c>
      <c r="I8266" t="s">
        <v>19</v>
      </c>
      <c r="J8266">
        <v>-25.31</v>
      </c>
      <c r="K8266">
        <v>4.7699999999999996</v>
      </c>
      <c r="L8266">
        <v>2.39</v>
      </c>
      <c r="M8266" t="s">
        <v>338</v>
      </c>
      <c r="N8266" t="s">
        <v>207</v>
      </c>
      <c r="O8266" t="s">
        <v>115</v>
      </c>
      <c r="P8266" t="s">
        <v>22</v>
      </c>
      <c r="Q8266" t="s">
        <v>33</v>
      </c>
      <c r="R8266" t="s">
        <v>48</v>
      </c>
      <c r="S8266">
        <v>0.72</v>
      </c>
      <c r="T8266" s="1">
        <v>40973</v>
      </c>
    </row>
    <row r="8267" spans="1:20" x14ac:dyDescent="0.3">
      <c r="A8267">
        <v>59104</v>
      </c>
      <c r="B8267" s="1">
        <v>39856</v>
      </c>
      <c r="C8267" s="1" t="str">
        <f t="shared" si="258"/>
        <v>Feb</v>
      </c>
      <c r="D8267" t="s">
        <v>25</v>
      </c>
      <c r="E8267">
        <v>13</v>
      </c>
      <c r="F8267">
        <v>197.61</v>
      </c>
      <c r="G8267">
        <v>0.08</v>
      </c>
      <c r="H8267" t="str">
        <f t="shared" si="259"/>
        <v>0-10%</v>
      </c>
      <c r="I8267" t="s">
        <v>39</v>
      </c>
      <c r="J8267">
        <v>3.46</v>
      </c>
      <c r="K8267">
        <v>14.27</v>
      </c>
      <c r="L8267">
        <v>7.27</v>
      </c>
      <c r="M8267" t="s">
        <v>241</v>
      </c>
      <c r="N8267" t="s">
        <v>488</v>
      </c>
      <c r="O8267" t="s">
        <v>488</v>
      </c>
      <c r="P8267" t="s">
        <v>22</v>
      </c>
      <c r="Q8267" t="s">
        <v>23</v>
      </c>
      <c r="R8267" t="s">
        <v>30</v>
      </c>
      <c r="S8267">
        <v>0.38</v>
      </c>
      <c r="T8267" s="1">
        <v>39859</v>
      </c>
    </row>
    <row r="8268" spans="1:20" x14ac:dyDescent="0.3">
      <c r="A8268">
        <v>59104</v>
      </c>
      <c r="B8268" s="1">
        <v>39856</v>
      </c>
      <c r="C8268" s="1" t="str">
        <f t="shared" si="258"/>
        <v>Feb</v>
      </c>
      <c r="D8268" t="s">
        <v>25</v>
      </c>
      <c r="E8268">
        <v>22</v>
      </c>
      <c r="F8268">
        <v>68.92</v>
      </c>
      <c r="G8268">
        <v>0.04</v>
      </c>
      <c r="H8268" t="str">
        <f t="shared" si="259"/>
        <v>0-10%</v>
      </c>
      <c r="I8268" t="s">
        <v>19</v>
      </c>
      <c r="J8268">
        <v>2.63</v>
      </c>
      <c r="K8268">
        <v>2.98</v>
      </c>
      <c r="L8268">
        <v>1.58</v>
      </c>
      <c r="M8268" t="s">
        <v>241</v>
      </c>
      <c r="N8268" t="s">
        <v>488</v>
      </c>
      <c r="O8268" t="s">
        <v>488</v>
      </c>
      <c r="P8268" t="s">
        <v>22</v>
      </c>
      <c r="Q8268" t="s">
        <v>23</v>
      </c>
      <c r="R8268" t="s">
        <v>46</v>
      </c>
      <c r="S8268">
        <v>0.39</v>
      </c>
      <c r="T8268" s="1">
        <v>39859</v>
      </c>
    </row>
    <row r="8269" spans="1:20" x14ac:dyDescent="0.3">
      <c r="A8269">
        <v>59104</v>
      </c>
      <c r="B8269" s="1">
        <v>39856</v>
      </c>
      <c r="C8269" s="1" t="str">
        <f t="shared" si="258"/>
        <v>Feb</v>
      </c>
      <c r="D8269" t="s">
        <v>25</v>
      </c>
      <c r="E8269">
        <v>38</v>
      </c>
      <c r="F8269">
        <v>3594.7435</v>
      </c>
      <c r="G8269">
        <v>0.05</v>
      </c>
      <c r="H8269" t="str">
        <f t="shared" si="259"/>
        <v>0-10%</v>
      </c>
      <c r="I8269" t="s">
        <v>19</v>
      </c>
      <c r="J8269">
        <v>1016.97</v>
      </c>
      <c r="K8269">
        <v>115.99</v>
      </c>
      <c r="L8269">
        <v>2.5</v>
      </c>
      <c r="M8269" t="s">
        <v>241</v>
      </c>
      <c r="N8269" t="s">
        <v>488</v>
      </c>
      <c r="O8269" t="s">
        <v>488</v>
      </c>
      <c r="P8269" t="s">
        <v>22</v>
      </c>
      <c r="Q8269" t="s">
        <v>33</v>
      </c>
      <c r="R8269" t="s">
        <v>34</v>
      </c>
      <c r="S8269">
        <v>0.55000000000000004</v>
      </c>
      <c r="T8269" s="1">
        <v>39858</v>
      </c>
    </row>
    <row r="8270" spans="1:20" x14ac:dyDescent="0.3">
      <c r="A8270">
        <v>59108</v>
      </c>
      <c r="B8270" s="1">
        <v>40823</v>
      </c>
      <c r="C8270" s="1" t="str">
        <f t="shared" si="258"/>
        <v>Oct</v>
      </c>
      <c r="D8270" t="s">
        <v>18</v>
      </c>
      <c r="E8270">
        <v>21</v>
      </c>
      <c r="F8270">
        <v>68.53</v>
      </c>
      <c r="G8270">
        <v>0.09</v>
      </c>
      <c r="H8270" t="str">
        <f t="shared" si="259"/>
        <v>0-10%</v>
      </c>
      <c r="I8270" t="s">
        <v>19</v>
      </c>
      <c r="J8270">
        <v>-59.97</v>
      </c>
      <c r="K8270">
        <v>3.28</v>
      </c>
      <c r="L8270">
        <v>3.97</v>
      </c>
      <c r="M8270" t="s">
        <v>311</v>
      </c>
      <c r="N8270" t="s">
        <v>259</v>
      </c>
      <c r="O8270" t="s">
        <v>259</v>
      </c>
      <c r="P8270" t="s">
        <v>32</v>
      </c>
      <c r="Q8270" t="s">
        <v>23</v>
      </c>
      <c r="R8270" t="s">
        <v>59</v>
      </c>
      <c r="S8270">
        <v>0.56000000000000005</v>
      </c>
      <c r="T8270" s="1">
        <v>40828</v>
      </c>
    </row>
    <row r="8271" spans="1:20" x14ac:dyDescent="0.3">
      <c r="A8271">
        <v>59108</v>
      </c>
      <c r="B8271" s="1">
        <v>40823</v>
      </c>
      <c r="C8271" s="1" t="str">
        <f t="shared" si="258"/>
        <v>Oct</v>
      </c>
      <c r="D8271" t="s">
        <v>18</v>
      </c>
      <c r="E8271">
        <v>39</v>
      </c>
      <c r="F8271">
        <v>4215.83</v>
      </c>
      <c r="G8271">
        <v>0.02</v>
      </c>
      <c r="H8271" t="str">
        <f t="shared" si="259"/>
        <v>0-10%</v>
      </c>
      <c r="I8271" t="s">
        <v>19</v>
      </c>
      <c r="J8271">
        <v>972.19</v>
      </c>
      <c r="K8271">
        <v>125.99</v>
      </c>
      <c r="L8271">
        <v>8.99</v>
      </c>
      <c r="M8271" t="s">
        <v>311</v>
      </c>
      <c r="N8271" t="s">
        <v>259</v>
      </c>
      <c r="O8271" t="s">
        <v>259</v>
      </c>
      <c r="P8271" t="s">
        <v>32</v>
      </c>
      <c r="Q8271" t="s">
        <v>33</v>
      </c>
      <c r="R8271" t="s">
        <v>34</v>
      </c>
      <c r="S8271">
        <v>0.59</v>
      </c>
      <c r="T8271" s="1">
        <v>40832</v>
      </c>
    </row>
    <row r="8272" spans="1:20" x14ac:dyDescent="0.3">
      <c r="A8272">
        <v>59139</v>
      </c>
      <c r="B8272" s="1">
        <v>40572</v>
      </c>
      <c r="C8272" s="1" t="str">
        <f t="shared" si="258"/>
        <v>Jan</v>
      </c>
      <c r="D8272" t="s">
        <v>859</v>
      </c>
      <c r="E8272">
        <v>12</v>
      </c>
      <c r="F8272">
        <v>849.51</v>
      </c>
      <c r="G8272">
        <v>0.05</v>
      </c>
      <c r="H8272" t="str">
        <f t="shared" si="259"/>
        <v>0-10%</v>
      </c>
      <c r="I8272" t="s">
        <v>19</v>
      </c>
      <c r="J8272">
        <v>163.1</v>
      </c>
      <c r="K8272">
        <v>70.97</v>
      </c>
      <c r="L8272">
        <v>3.5</v>
      </c>
      <c r="M8272" t="s">
        <v>499</v>
      </c>
      <c r="N8272" t="s">
        <v>804</v>
      </c>
      <c r="O8272" t="s">
        <v>142</v>
      </c>
      <c r="P8272" t="s">
        <v>42</v>
      </c>
      <c r="Q8272" t="s">
        <v>23</v>
      </c>
      <c r="R8272" t="s">
        <v>29</v>
      </c>
      <c r="S8272">
        <v>0.59</v>
      </c>
      <c r="T8272" s="1">
        <v>40573</v>
      </c>
    </row>
    <row r="8273" spans="1:20" x14ac:dyDescent="0.3">
      <c r="A8273">
        <v>59139</v>
      </c>
      <c r="B8273" s="1">
        <v>40572</v>
      </c>
      <c r="C8273" s="1" t="str">
        <f t="shared" si="258"/>
        <v>Jan</v>
      </c>
      <c r="D8273" t="s">
        <v>859</v>
      </c>
      <c r="E8273">
        <v>38</v>
      </c>
      <c r="F8273">
        <v>189.49</v>
      </c>
      <c r="G8273">
        <v>0.09</v>
      </c>
      <c r="H8273" t="str">
        <f t="shared" si="259"/>
        <v>0-10%</v>
      </c>
      <c r="I8273" t="s">
        <v>19</v>
      </c>
      <c r="J8273">
        <v>-13.71</v>
      </c>
      <c r="K8273">
        <v>5.34</v>
      </c>
      <c r="L8273">
        <v>2.99</v>
      </c>
      <c r="M8273" t="s">
        <v>499</v>
      </c>
      <c r="N8273" t="s">
        <v>804</v>
      </c>
      <c r="O8273" t="s">
        <v>142</v>
      </c>
      <c r="P8273" t="s">
        <v>42</v>
      </c>
      <c r="Q8273" t="s">
        <v>23</v>
      </c>
      <c r="R8273" t="s">
        <v>30</v>
      </c>
      <c r="S8273">
        <v>0.38</v>
      </c>
      <c r="T8273" s="1">
        <v>40573</v>
      </c>
    </row>
    <row r="8274" spans="1:20" x14ac:dyDescent="0.3">
      <c r="A8274">
        <v>59170</v>
      </c>
      <c r="B8274" s="1">
        <v>39861</v>
      </c>
      <c r="C8274" s="1" t="str">
        <f t="shared" si="258"/>
        <v>Feb</v>
      </c>
      <c r="D8274" t="s">
        <v>25</v>
      </c>
      <c r="E8274">
        <v>44</v>
      </c>
      <c r="F8274">
        <v>242.46</v>
      </c>
      <c r="G8274">
        <v>0.02</v>
      </c>
      <c r="H8274" t="str">
        <f t="shared" si="259"/>
        <v>0-10%</v>
      </c>
      <c r="I8274" t="s">
        <v>19</v>
      </c>
      <c r="J8274">
        <v>9.3000000000000007</v>
      </c>
      <c r="K8274">
        <v>5.34</v>
      </c>
      <c r="L8274">
        <v>2.99</v>
      </c>
      <c r="M8274" t="s">
        <v>838</v>
      </c>
      <c r="N8274" t="s">
        <v>804</v>
      </c>
      <c r="O8274" t="s">
        <v>142</v>
      </c>
      <c r="P8274" t="s">
        <v>28</v>
      </c>
      <c r="Q8274" t="s">
        <v>23</v>
      </c>
      <c r="R8274" t="s">
        <v>30</v>
      </c>
      <c r="S8274">
        <v>0.38</v>
      </c>
      <c r="T8274" s="1">
        <v>39862</v>
      </c>
    </row>
    <row r="8275" spans="1:20" x14ac:dyDescent="0.3">
      <c r="A8275">
        <v>59170</v>
      </c>
      <c r="B8275" s="1">
        <v>39861</v>
      </c>
      <c r="C8275" s="1" t="str">
        <f t="shared" si="258"/>
        <v>Feb</v>
      </c>
      <c r="D8275" t="s">
        <v>25</v>
      </c>
      <c r="E8275">
        <v>10</v>
      </c>
      <c r="F8275">
        <v>607.77</v>
      </c>
      <c r="G8275">
        <v>0.04</v>
      </c>
      <c r="H8275" t="str">
        <f t="shared" si="259"/>
        <v>0-10%</v>
      </c>
      <c r="I8275" t="s">
        <v>19</v>
      </c>
      <c r="J8275">
        <v>232</v>
      </c>
      <c r="K8275">
        <v>62.18</v>
      </c>
      <c r="L8275">
        <v>10.84</v>
      </c>
      <c r="M8275" t="s">
        <v>838</v>
      </c>
      <c r="N8275" t="s">
        <v>804</v>
      </c>
      <c r="O8275" t="s">
        <v>142</v>
      </c>
      <c r="P8275" t="s">
        <v>28</v>
      </c>
      <c r="Q8275" t="s">
        <v>36</v>
      </c>
      <c r="R8275" t="s">
        <v>37</v>
      </c>
      <c r="S8275">
        <v>0.63</v>
      </c>
      <c r="T8275" s="1">
        <v>39863</v>
      </c>
    </row>
    <row r="8276" spans="1:20" x14ac:dyDescent="0.3">
      <c r="A8276">
        <v>59170</v>
      </c>
      <c r="B8276" s="1">
        <v>39861</v>
      </c>
      <c r="C8276" s="1" t="str">
        <f t="shared" si="258"/>
        <v>Feb</v>
      </c>
      <c r="D8276" t="s">
        <v>25</v>
      </c>
      <c r="E8276">
        <v>22</v>
      </c>
      <c r="F8276">
        <v>954.57</v>
      </c>
      <c r="G8276">
        <v>0.03</v>
      </c>
      <c r="H8276" t="str">
        <f t="shared" si="259"/>
        <v>0-10%</v>
      </c>
      <c r="I8276" t="s">
        <v>19</v>
      </c>
      <c r="J8276">
        <v>-380.9</v>
      </c>
      <c r="K8276">
        <v>41.47</v>
      </c>
      <c r="L8276">
        <v>34.200000000000003</v>
      </c>
      <c r="M8276" t="s">
        <v>838</v>
      </c>
      <c r="N8276" t="s">
        <v>804</v>
      </c>
      <c r="O8276" t="s">
        <v>142</v>
      </c>
      <c r="P8276" t="s">
        <v>28</v>
      </c>
      <c r="Q8276" t="s">
        <v>36</v>
      </c>
      <c r="R8276" t="s">
        <v>37</v>
      </c>
      <c r="S8276">
        <v>0.73</v>
      </c>
      <c r="T8276" s="1">
        <v>39863</v>
      </c>
    </row>
    <row r="8277" spans="1:20" x14ac:dyDescent="0.3">
      <c r="A8277">
        <v>59170</v>
      </c>
      <c r="B8277" s="1">
        <v>39861</v>
      </c>
      <c r="C8277" s="1" t="str">
        <f t="shared" si="258"/>
        <v>Feb</v>
      </c>
      <c r="D8277" t="s">
        <v>25</v>
      </c>
      <c r="E8277">
        <v>5</v>
      </c>
      <c r="F8277">
        <v>8767.6200000000008</v>
      </c>
      <c r="G8277">
        <v>0.04</v>
      </c>
      <c r="H8277" t="str">
        <f t="shared" si="259"/>
        <v>0-10%</v>
      </c>
      <c r="I8277" t="s">
        <v>19</v>
      </c>
      <c r="J8277">
        <v>-1510.89</v>
      </c>
      <c r="K8277">
        <v>1938.02</v>
      </c>
      <c r="L8277">
        <v>13.99</v>
      </c>
      <c r="M8277" t="s">
        <v>838</v>
      </c>
      <c r="N8277" t="s">
        <v>804</v>
      </c>
      <c r="O8277" t="s">
        <v>142</v>
      </c>
      <c r="P8277" t="s">
        <v>28</v>
      </c>
      <c r="Q8277" t="s">
        <v>33</v>
      </c>
      <c r="R8277" t="s">
        <v>93</v>
      </c>
      <c r="S8277">
        <v>0.38</v>
      </c>
      <c r="T8277" s="1">
        <v>39863</v>
      </c>
    </row>
    <row r="8278" spans="1:20" x14ac:dyDescent="0.3">
      <c r="A8278">
        <v>59171</v>
      </c>
      <c r="B8278" s="1">
        <v>40798</v>
      </c>
      <c r="C8278" s="1" t="str">
        <f t="shared" si="258"/>
        <v>Sep</v>
      </c>
      <c r="D8278" t="s">
        <v>44</v>
      </c>
      <c r="E8278">
        <v>39</v>
      </c>
      <c r="F8278">
        <v>105.07</v>
      </c>
      <c r="G8278">
        <v>0.08</v>
      </c>
      <c r="H8278" t="str">
        <f t="shared" si="259"/>
        <v>0-10%</v>
      </c>
      <c r="I8278" t="s">
        <v>19</v>
      </c>
      <c r="J8278">
        <v>9.11</v>
      </c>
      <c r="K8278">
        <v>2.88</v>
      </c>
      <c r="L8278">
        <v>0.7</v>
      </c>
      <c r="M8278" t="s">
        <v>376</v>
      </c>
      <c r="N8278" t="s">
        <v>611</v>
      </c>
      <c r="O8278" t="s">
        <v>115</v>
      </c>
      <c r="P8278" t="s">
        <v>32</v>
      </c>
      <c r="Q8278" t="s">
        <v>23</v>
      </c>
      <c r="R8278" t="s">
        <v>59</v>
      </c>
      <c r="S8278">
        <v>0.56000000000000005</v>
      </c>
      <c r="T8278" s="1">
        <v>40799</v>
      </c>
    </row>
    <row r="8279" spans="1:20" x14ac:dyDescent="0.3">
      <c r="A8279">
        <v>59173</v>
      </c>
      <c r="B8279" s="1">
        <v>40532</v>
      </c>
      <c r="C8279" s="1" t="str">
        <f t="shared" si="258"/>
        <v>Dec</v>
      </c>
      <c r="D8279" t="s">
        <v>25</v>
      </c>
      <c r="E8279">
        <v>27</v>
      </c>
      <c r="F8279">
        <v>2896.99</v>
      </c>
      <c r="G8279">
        <v>0.01</v>
      </c>
      <c r="H8279" t="str">
        <f t="shared" si="259"/>
        <v>0-10%</v>
      </c>
      <c r="I8279" t="s">
        <v>26</v>
      </c>
      <c r="J8279">
        <v>36.94</v>
      </c>
      <c r="K8279">
        <v>100.98</v>
      </c>
      <c r="L8279">
        <v>35.840000000000003</v>
      </c>
      <c r="M8279" t="s">
        <v>435</v>
      </c>
      <c r="N8279" t="s">
        <v>141</v>
      </c>
      <c r="O8279" t="s">
        <v>142</v>
      </c>
      <c r="P8279" t="s">
        <v>42</v>
      </c>
      <c r="Q8279" t="s">
        <v>36</v>
      </c>
      <c r="R8279" t="s">
        <v>53</v>
      </c>
      <c r="S8279">
        <v>0.62</v>
      </c>
      <c r="T8279" s="1">
        <v>40533</v>
      </c>
    </row>
    <row r="8280" spans="1:20" x14ac:dyDescent="0.3">
      <c r="A8280">
        <v>59174</v>
      </c>
      <c r="B8280" s="1">
        <v>40179</v>
      </c>
      <c r="C8280" s="1" t="str">
        <f t="shared" si="258"/>
        <v>Jan</v>
      </c>
      <c r="D8280" t="s">
        <v>44</v>
      </c>
      <c r="E8280">
        <v>6</v>
      </c>
      <c r="F8280">
        <v>1193.0999999999999</v>
      </c>
      <c r="G8280">
        <v>0.09</v>
      </c>
      <c r="H8280" t="str">
        <f t="shared" si="259"/>
        <v>0-10%</v>
      </c>
      <c r="I8280" t="s">
        <v>39</v>
      </c>
      <c r="J8280">
        <v>-139.5</v>
      </c>
      <c r="K8280">
        <v>204.1</v>
      </c>
      <c r="L8280">
        <v>13.99</v>
      </c>
      <c r="M8280" t="s">
        <v>656</v>
      </c>
      <c r="N8280" t="s">
        <v>138</v>
      </c>
      <c r="O8280" t="s">
        <v>139</v>
      </c>
      <c r="P8280" t="s">
        <v>28</v>
      </c>
      <c r="Q8280" t="s">
        <v>33</v>
      </c>
      <c r="R8280" t="s">
        <v>93</v>
      </c>
      <c r="S8280">
        <v>0.37</v>
      </c>
      <c r="T8280" s="1">
        <v>40181</v>
      </c>
    </row>
    <row r="8281" spans="1:20" x14ac:dyDescent="0.3">
      <c r="A8281">
        <v>59200</v>
      </c>
      <c r="B8281" s="1">
        <v>40886</v>
      </c>
      <c r="C8281" s="1" t="str">
        <f t="shared" si="258"/>
        <v>Dec</v>
      </c>
      <c r="D8281" t="s">
        <v>44</v>
      </c>
      <c r="E8281">
        <v>4</v>
      </c>
      <c r="F8281">
        <v>170.45</v>
      </c>
      <c r="G8281">
        <v>0.09</v>
      </c>
      <c r="H8281" t="str">
        <f t="shared" si="259"/>
        <v>0-10%</v>
      </c>
      <c r="I8281" t="s">
        <v>19</v>
      </c>
      <c r="J8281">
        <v>-30.27</v>
      </c>
      <c r="K8281">
        <v>42.98</v>
      </c>
      <c r="L8281">
        <v>4.62</v>
      </c>
      <c r="M8281" t="s">
        <v>254</v>
      </c>
      <c r="N8281" t="s">
        <v>259</v>
      </c>
      <c r="O8281" t="s">
        <v>259</v>
      </c>
      <c r="P8281" t="s">
        <v>42</v>
      </c>
      <c r="Q8281" t="s">
        <v>23</v>
      </c>
      <c r="R8281" t="s">
        <v>29</v>
      </c>
      <c r="S8281">
        <v>0.56000000000000005</v>
      </c>
      <c r="T8281" s="1">
        <v>40886</v>
      </c>
    </row>
    <row r="8282" spans="1:20" x14ac:dyDescent="0.3">
      <c r="A8282">
        <v>59200</v>
      </c>
      <c r="B8282" s="1">
        <v>40886</v>
      </c>
      <c r="C8282" s="1" t="str">
        <f t="shared" si="258"/>
        <v>Dec</v>
      </c>
      <c r="D8282" t="s">
        <v>44</v>
      </c>
      <c r="E8282">
        <v>28</v>
      </c>
      <c r="F8282">
        <v>350.42</v>
      </c>
      <c r="G8282">
        <v>0.03</v>
      </c>
      <c r="H8282" t="str">
        <f t="shared" si="259"/>
        <v>0-10%</v>
      </c>
      <c r="I8282" t="s">
        <v>19</v>
      </c>
      <c r="J8282">
        <v>-37.299999999999997</v>
      </c>
      <c r="K8282">
        <v>11.97</v>
      </c>
      <c r="L8282">
        <v>5.81</v>
      </c>
      <c r="M8282" t="s">
        <v>254</v>
      </c>
      <c r="N8282" t="s">
        <v>259</v>
      </c>
      <c r="O8282" t="s">
        <v>259</v>
      </c>
      <c r="P8282" t="s">
        <v>42</v>
      </c>
      <c r="Q8282" t="s">
        <v>23</v>
      </c>
      <c r="R8282" t="s">
        <v>59</v>
      </c>
      <c r="S8282">
        <v>0.6</v>
      </c>
      <c r="T8282" s="1">
        <v>40888</v>
      </c>
    </row>
    <row r="8283" spans="1:20" x14ac:dyDescent="0.3">
      <c r="A8283">
        <v>59202</v>
      </c>
      <c r="B8283" s="1">
        <v>41160</v>
      </c>
      <c r="C8283" s="1" t="str">
        <f t="shared" si="258"/>
        <v>Sep</v>
      </c>
      <c r="D8283" t="s">
        <v>44</v>
      </c>
      <c r="E8283">
        <v>7</v>
      </c>
      <c r="F8283">
        <v>83.81</v>
      </c>
      <c r="G8283">
        <v>0.09</v>
      </c>
      <c r="H8283" t="str">
        <f t="shared" si="259"/>
        <v>0-10%</v>
      </c>
      <c r="I8283" t="s">
        <v>19</v>
      </c>
      <c r="J8283">
        <v>21.92</v>
      </c>
      <c r="K8283">
        <v>12.53</v>
      </c>
      <c r="L8283">
        <v>0.5</v>
      </c>
      <c r="M8283" t="s">
        <v>83</v>
      </c>
      <c r="N8283" t="s">
        <v>114</v>
      </c>
      <c r="O8283" t="s">
        <v>115</v>
      </c>
      <c r="P8283" t="s">
        <v>28</v>
      </c>
      <c r="Q8283" t="s">
        <v>23</v>
      </c>
      <c r="R8283" t="s">
        <v>56</v>
      </c>
      <c r="S8283">
        <v>0.38</v>
      </c>
      <c r="T8283" s="1">
        <v>41160</v>
      </c>
    </row>
    <row r="8284" spans="1:20" x14ac:dyDescent="0.3">
      <c r="A8284">
        <v>59202</v>
      </c>
      <c r="B8284" s="1">
        <v>41160</v>
      </c>
      <c r="C8284" s="1" t="str">
        <f t="shared" si="258"/>
        <v>Sep</v>
      </c>
      <c r="D8284" t="s">
        <v>44</v>
      </c>
      <c r="E8284">
        <v>36</v>
      </c>
      <c r="F8284">
        <v>218.81</v>
      </c>
      <c r="G8284">
        <v>0.03</v>
      </c>
      <c r="H8284" t="str">
        <f t="shared" si="259"/>
        <v>0-10%</v>
      </c>
      <c r="I8284" t="s">
        <v>19</v>
      </c>
      <c r="J8284">
        <v>7.45</v>
      </c>
      <c r="K8284">
        <v>5.85</v>
      </c>
      <c r="L8284">
        <v>2.27</v>
      </c>
      <c r="M8284" t="s">
        <v>83</v>
      </c>
      <c r="N8284" t="s">
        <v>114</v>
      </c>
      <c r="O8284" t="s">
        <v>115</v>
      </c>
      <c r="P8284" t="s">
        <v>28</v>
      </c>
      <c r="Q8284" t="s">
        <v>23</v>
      </c>
      <c r="R8284" t="s">
        <v>59</v>
      </c>
      <c r="S8284">
        <v>0.56000000000000005</v>
      </c>
      <c r="T8284" s="1">
        <v>41161</v>
      </c>
    </row>
    <row r="8285" spans="1:20" x14ac:dyDescent="0.3">
      <c r="A8285">
        <v>59204</v>
      </c>
      <c r="B8285" s="1">
        <v>40968</v>
      </c>
      <c r="C8285" s="1" t="str">
        <f t="shared" si="258"/>
        <v>Feb</v>
      </c>
      <c r="D8285" t="s">
        <v>44</v>
      </c>
      <c r="E8285">
        <v>25</v>
      </c>
      <c r="F8285">
        <v>151.75</v>
      </c>
      <c r="G8285">
        <v>0.04</v>
      </c>
      <c r="H8285" t="str">
        <f t="shared" si="259"/>
        <v>0-10%</v>
      </c>
      <c r="I8285" t="s">
        <v>19</v>
      </c>
      <c r="J8285">
        <v>-66.239999999999995</v>
      </c>
      <c r="K8285">
        <v>5.8</v>
      </c>
      <c r="L8285">
        <v>5.59</v>
      </c>
      <c r="M8285" t="s">
        <v>390</v>
      </c>
      <c r="N8285" t="s">
        <v>138</v>
      </c>
      <c r="O8285" t="s">
        <v>139</v>
      </c>
      <c r="P8285" t="s">
        <v>42</v>
      </c>
      <c r="Q8285" t="s">
        <v>23</v>
      </c>
      <c r="R8285" t="s">
        <v>30</v>
      </c>
      <c r="S8285">
        <v>0.4</v>
      </c>
      <c r="T8285" s="1">
        <v>40969</v>
      </c>
    </row>
    <row r="8286" spans="1:20" x14ac:dyDescent="0.3">
      <c r="A8286">
        <v>59204</v>
      </c>
      <c r="B8286" s="1">
        <v>40968</v>
      </c>
      <c r="C8286" s="1" t="str">
        <f t="shared" si="258"/>
        <v>Feb</v>
      </c>
      <c r="D8286" t="s">
        <v>44</v>
      </c>
      <c r="E8286">
        <v>8</v>
      </c>
      <c r="F8286">
        <v>250.29</v>
      </c>
      <c r="G8286">
        <v>0.1</v>
      </c>
      <c r="H8286" t="str">
        <f t="shared" si="259"/>
        <v>0-10%</v>
      </c>
      <c r="I8286" t="s">
        <v>19</v>
      </c>
      <c r="J8286">
        <v>-9.31</v>
      </c>
      <c r="K8286">
        <v>31.74</v>
      </c>
      <c r="L8286">
        <v>12.62</v>
      </c>
      <c r="M8286" t="s">
        <v>390</v>
      </c>
      <c r="N8286" t="s">
        <v>141</v>
      </c>
      <c r="O8286" t="s">
        <v>142</v>
      </c>
      <c r="P8286" t="s">
        <v>42</v>
      </c>
      <c r="Q8286" t="s">
        <v>23</v>
      </c>
      <c r="R8286" t="s">
        <v>30</v>
      </c>
      <c r="S8286">
        <v>0.37</v>
      </c>
      <c r="T8286" s="1">
        <v>40969</v>
      </c>
    </row>
    <row r="8287" spans="1:20" x14ac:dyDescent="0.3">
      <c r="A8287">
        <v>59204</v>
      </c>
      <c r="B8287" s="1">
        <v>40968</v>
      </c>
      <c r="C8287" s="1" t="str">
        <f t="shared" si="258"/>
        <v>Feb</v>
      </c>
      <c r="D8287" t="s">
        <v>44</v>
      </c>
      <c r="E8287">
        <v>7</v>
      </c>
      <c r="F8287">
        <v>251.59</v>
      </c>
      <c r="G8287">
        <v>0.09</v>
      </c>
      <c r="H8287" t="str">
        <f t="shared" si="259"/>
        <v>0-10%</v>
      </c>
      <c r="I8287" t="s">
        <v>19</v>
      </c>
      <c r="J8287">
        <v>39.229999999999997</v>
      </c>
      <c r="K8287">
        <v>37.94</v>
      </c>
      <c r="L8287">
        <v>5.08</v>
      </c>
      <c r="M8287" t="s">
        <v>390</v>
      </c>
      <c r="N8287" t="s">
        <v>141</v>
      </c>
      <c r="O8287" t="s">
        <v>142</v>
      </c>
      <c r="P8287" t="s">
        <v>42</v>
      </c>
      <c r="Q8287" t="s">
        <v>23</v>
      </c>
      <c r="R8287" t="s">
        <v>43</v>
      </c>
      <c r="S8287">
        <v>0.38</v>
      </c>
      <c r="T8287" s="1">
        <v>40969</v>
      </c>
    </row>
    <row r="8288" spans="1:20" x14ac:dyDescent="0.3">
      <c r="A8288">
        <v>59205</v>
      </c>
      <c r="B8288" s="1">
        <v>40847</v>
      </c>
      <c r="C8288" s="1" t="str">
        <f t="shared" si="258"/>
        <v>Oct</v>
      </c>
      <c r="D8288" t="s">
        <v>859</v>
      </c>
      <c r="E8288">
        <v>11</v>
      </c>
      <c r="F8288">
        <v>54.59</v>
      </c>
      <c r="G8288">
        <v>0</v>
      </c>
      <c r="H8288" t="str">
        <f t="shared" si="259"/>
        <v>0-10%</v>
      </c>
      <c r="I8288" t="s">
        <v>19</v>
      </c>
      <c r="J8288">
        <v>-47.18</v>
      </c>
      <c r="K8288">
        <v>4.13</v>
      </c>
      <c r="L8288">
        <v>6.89</v>
      </c>
      <c r="M8288" t="s">
        <v>202</v>
      </c>
      <c r="N8288" t="s">
        <v>677</v>
      </c>
      <c r="O8288" t="s">
        <v>139</v>
      </c>
      <c r="P8288" t="s">
        <v>42</v>
      </c>
      <c r="Q8288" t="s">
        <v>23</v>
      </c>
      <c r="R8288" t="s">
        <v>56</v>
      </c>
      <c r="S8288">
        <v>0.39</v>
      </c>
      <c r="T8288" s="1">
        <v>40849</v>
      </c>
    </row>
    <row r="8289" spans="1:20" x14ac:dyDescent="0.3">
      <c r="A8289">
        <v>59205</v>
      </c>
      <c r="B8289" s="1">
        <v>40847</v>
      </c>
      <c r="C8289" s="1" t="str">
        <f t="shared" si="258"/>
        <v>Oct</v>
      </c>
      <c r="D8289" t="s">
        <v>859</v>
      </c>
      <c r="E8289">
        <v>35</v>
      </c>
      <c r="F8289">
        <v>597.04</v>
      </c>
      <c r="G8289">
        <v>0.05</v>
      </c>
      <c r="H8289" t="str">
        <f t="shared" si="259"/>
        <v>0-10%</v>
      </c>
      <c r="I8289" t="s">
        <v>19</v>
      </c>
      <c r="J8289">
        <v>-157.41999999999999</v>
      </c>
      <c r="K8289">
        <v>16.739999999999998</v>
      </c>
      <c r="L8289">
        <v>7.04</v>
      </c>
      <c r="M8289" t="s">
        <v>202</v>
      </c>
      <c r="N8289" t="s">
        <v>677</v>
      </c>
      <c r="O8289" t="s">
        <v>139</v>
      </c>
      <c r="P8289" t="s">
        <v>42</v>
      </c>
      <c r="Q8289" t="s">
        <v>23</v>
      </c>
      <c r="R8289" t="s">
        <v>24</v>
      </c>
      <c r="S8289">
        <v>0.81</v>
      </c>
      <c r="T8289" s="1">
        <v>40849</v>
      </c>
    </row>
    <row r="8290" spans="1:20" x14ac:dyDescent="0.3">
      <c r="A8290">
        <v>59207</v>
      </c>
      <c r="B8290" s="1">
        <v>39951</v>
      </c>
      <c r="C8290" s="1" t="str">
        <f t="shared" si="258"/>
        <v>May</v>
      </c>
      <c r="D8290" t="s">
        <v>859</v>
      </c>
      <c r="E8290">
        <v>42</v>
      </c>
      <c r="F8290">
        <v>9502.7360000000008</v>
      </c>
      <c r="G8290">
        <v>0.02</v>
      </c>
      <c r="H8290" t="str">
        <f t="shared" si="259"/>
        <v>0-10%</v>
      </c>
      <c r="I8290" t="s">
        <v>26</v>
      </c>
      <c r="J8290">
        <v>-945.56</v>
      </c>
      <c r="K8290">
        <v>280.98</v>
      </c>
      <c r="L8290">
        <v>81.98</v>
      </c>
      <c r="M8290" t="s">
        <v>52</v>
      </c>
      <c r="N8290" t="s">
        <v>114</v>
      </c>
      <c r="O8290" t="s">
        <v>115</v>
      </c>
      <c r="P8290" t="s">
        <v>32</v>
      </c>
      <c r="Q8290" t="s">
        <v>36</v>
      </c>
      <c r="R8290" t="s">
        <v>54</v>
      </c>
      <c r="S8290">
        <v>0.78</v>
      </c>
      <c r="T8290" s="1">
        <v>39951</v>
      </c>
    </row>
    <row r="8291" spans="1:20" x14ac:dyDescent="0.3">
      <c r="A8291">
        <v>59207</v>
      </c>
      <c r="B8291" s="1">
        <v>39951</v>
      </c>
      <c r="C8291" s="1" t="str">
        <f t="shared" si="258"/>
        <v>May</v>
      </c>
      <c r="D8291" t="s">
        <v>859</v>
      </c>
      <c r="E8291">
        <v>3</v>
      </c>
      <c r="F8291">
        <v>10.119999999999999</v>
      </c>
      <c r="G8291">
        <v>0.09</v>
      </c>
      <c r="H8291" t="str">
        <f t="shared" si="259"/>
        <v>0-10%</v>
      </c>
      <c r="I8291" t="s">
        <v>19</v>
      </c>
      <c r="J8291">
        <v>-4.07</v>
      </c>
      <c r="K8291">
        <v>2.98</v>
      </c>
      <c r="L8291">
        <v>1.58</v>
      </c>
      <c r="M8291" t="s">
        <v>737</v>
      </c>
      <c r="N8291" t="s">
        <v>677</v>
      </c>
      <c r="O8291" t="s">
        <v>139</v>
      </c>
      <c r="P8291" t="s">
        <v>32</v>
      </c>
      <c r="Q8291" t="s">
        <v>23</v>
      </c>
      <c r="R8291" t="s">
        <v>46</v>
      </c>
      <c r="S8291">
        <v>0.39</v>
      </c>
      <c r="T8291" s="1">
        <v>39952</v>
      </c>
    </row>
    <row r="8292" spans="1:20" x14ac:dyDescent="0.3">
      <c r="A8292">
        <v>59232</v>
      </c>
      <c r="B8292" s="1">
        <v>39818</v>
      </c>
      <c r="C8292" s="1" t="str">
        <f t="shared" si="258"/>
        <v>Jan</v>
      </c>
      <c r="D8292" t="s">
        <v>25</v>
      </c>
      <c r="E8292">
        <v>23</v>
      </c>
      <c r="F8292">
        <v>725.43</v>
      </c>
      <c r="G8292">
        <v>0</v>
      </c>
      <c r="H8292" t="str">
        <f t="shared" si="259"/>
        <v>0-10%</v>
      </c>
      <c r="I8292" t="s">
        <v>19</v>
      </c>
      <c r="J8292">
        <v>245.97</v>
      </c>
      <c r="K8292">
        <v>30.98</v>
      </c>
      <c r="L8292">
        <v>5.76</v>
      </c>
      <c r="M8292" t="s">
        <v>246</v>
      </c>
      <c r="N8292" t="s">
        <v>677</v>
      </c>
      <c r="O8292" t="s">
        <v>139</v>
      </c>
      <c r="P8292" t="s">
        <v>42</v>
      </c>
      <c r="Q8292" t="s">
        <v>23</v>
      </c>
      <c r="R8292" t="s">
        <v>43</v>
      </c>
      <c r="S8292">
        <v>0.4</v>
      </c>
      <c r="T8292" s="1">
        <v>39820</v>
      </c>
    </row>
    <row r="8293" spans="1:20" x14ac:dyDescent="0.3">
      <c r="A8293">
        <v>59233</v>
      </c>
      <c r="B8293" s="1">
        <v>40410</v>
      </c>
      <c r="C8293" s="1" t="str">
        <f t="shared" si="258"/>
        <v>Aug</v>
      </c>
      <c r="D8293" t="s">
        <v>25</v>
      </c>
      <c r="E8293">
        <v>3</v>
      </c>
      <c r="F8293">
        <v>336.84</v>
      </c>
      <c r="G8293">
        <v>0.08</v>
      </c>
      <c r="H8293" t="str">
        <f t="shared" si="259"/>
        <v>0-10%</v>
      </c>
      <c r="I8293" t="s">
        <v>26</v>
      </c>
      <c r="J8293">
        <v>-160.46</v>
      </c>
      <c r="K8293">
        <v>100.98</v>
      </c>
      <c r="L8293">
        <v>35.840000000000003</v>
      </c>
      <c r="M8293" t="s">
        <v>103</v>
      </c>
      <c r="N8293" t="s">
        <v>141</v>
      </c>
      <c r="O8293" t="s">
        <v>142</v>
      </c>
      <c r="P8293" t="s">
        <v>32</v>
      </c>
      <c r="Q8293" t="s">
        <v>36</v>
      </c>
      <c r="R8293" t="s">
        <v>53</v>
      </c>
      <c r="S8293">
        <v>0.62</v>
      </c>
      <c r="T8293" s="1">
        <v>40412</v>
      </c>
    </row>
    <row r="8294" spans="1:20" x14ac:dyDescent="0.3">
      <c r="A8294">
        <v>59233</v>
      </c>
      <c r="B8294" s="1">
        <v>40410</v>
      </c>
      <c r="C8294" s="1" t="str">
        <f t="shared" si="258"/>
        <v>Aug</v>
      </c>
      <c r="D8294" t="s">
        <v>25</v>
      </c>
      <c r="E8294">
        <v>30</v>
      </c>
      <c r="F8294">
        <v>397.17</v>
      </c>
      <c r="G8294">
        <v>0.1</v>
      </c>
      <c r="H8294" t="str">
        <f t="shared" si="259"/>
        <v>0-10%</v>
      </c>
      <c r="I8294" t="s">
        <v>39</v>
      </c>
      <c r="J8294">
        <v>7.69</v>
      </c>
      <c r="K8294">
        <v>14.34</v>
      </c>
      <c r="L8294">
        <v>5</v>
      </c>
      <c r="M8294" t="s">
        <v>103</v>
      </c>
      <c r="N8294" t="s">
        <v>141</v>
      </c>
      <c r="O8294" t="s">
        <v>142</v>
      </c>
      <c r="P8294" t="s">
        <v>32</v>
      </c>
      <c r="Q8294" t="s">
        <v>36</v>
      </c>
      <c r="R8294" t="s">
        <v>37</v>
      </c>
      <c r="S8294">
        <v>0.49</v>
      </c>
      <c r="T8294" s="1">
        <v>40410</v>
      </c>
    </row>
    <row r="8295" spans="1:20" x14ac:dyDescent="0.3">
      <c r="A8295">
        <v>59234</v>
      </c>
      <c r="B8295" s="1">
        <v>41119</v>
      </c>
      <c r="C8295" s="1" t="str">
        <f t="shared" si="258"/>
        <v>Jul</v>
      </c>
      <c r="D8295" t="s">
        <v>18</v>
      </c>
      <c r="E8295">
        <v>32</v>
      </c>
      <c r="F8295">
        <v>5686.25</v>
      </c>
      <c r="G8295">
        <v>0.04</v>
      </c>
      <c r="H8295" t="str">
        <f t="shared" si="259"/>
        <v>0-10%</v>
      </c>
      <c r="I8295" t="s">
        <v>19</v>
      </c>
      <c r="J8295">
        <v>2109.21</v>
      </c>
      <c r="K8295">
        <v>177.98</v>
      </c>
      <c r="L8295">
        <v>0.99</v>
      </c>
      <c r="M8295" t="s">
        <v>76</v>
      </c>
      <c r="N8295" t="s">
        <v>114</v>
      </c>
      <c r="O8295" t="s">
        <v>115</v>
      </c>
      <c r="P8295" t="s">
        <v>32</v>
      </c>
      <c r="Q8295" t="s">
        <v>23</v>
      </c>
      <c r="R8295" t="s">
        <v>29</v>
      </c>
      <c r="S8295">
        <v>0.56000000000000005</v>
      </c>
      <c r="T8295" s="1">
        <v>41123</v>
      </c>
    </row>
    <row r="8296" spans="1:20" x14ac:dyDescent="0.3">
      <c r="A8296">
        <v>59234</v>
      </c>
      <c r="B8296" s="1">
        <v>41119</v>
      </c>
      <c r="C8296" s="1" t="str">
        <f t="shared" si="258"/>
        <v>Jul</v>
      </c>
      <c r="D8296" t="s">
        <v>18</v>
      </c>
      <c r="E8296">
        <v>16</v>
      </c>
      <c r="F8296">
        <v>797.24</v>
      </c>
      <c r="G8296">
        <v>0.04</v>
      </c>
      <c r="H8296" t="str">
        <f t="shared" si="259"/>
        <v>0-10%</v>
      </c>
      <c r="I8296" t="s">
        <v>26</v>
      </c>
      <c r="J8296">
        <v>11.46</v>
      </c>
      <c r="K8296">
        <v>50.98</v>
      </c>
      <c r="L8296">
        <v>14.19</v>
      </c>
      <c r="M8296" t="s">
        <v>76</v>
      </c>
      <c r="N8296" t="s">
        <v>114</v>
      </c>
      <c r="O8296" t="s">
        <v>115</v>
      </c>
      <c r="P8296" t="s">
        <v>32</v>
      </c>
      <c r="Q8296" t="s">
        <v>36</v>
      </c>
      <c r="R8296" t="s">
        <v>66</v>
      </c>
      <c r="S8296">
        <v>0.56000000000000005</v>
      </c>
      <c r="T8296" s="1">
        <v>41124</v>
      </c>
    </row>
    <row r="8297" spans="1:20" x14ac:dyDescent="0.3">
      <c r="A8297">
        <v>59238</v>
      </c>
      <c r="B8297" s="1">
        <v>40075</v>
      </c>
      <c r="C8297" s="1" t="str">
        <f t="shared" si="258"/>
        <v>Sep</v>
      </c>
      <c r="D8297" t="s">
        <v>25</v>
      </c>
      <c r="E8297">
        <v>11</v>
      </c>
      <c r="F8297">
        <v>455.88</v>
      </c>
      <c r="G8297">
        <v>0.03</v>
      </c>
      <c r="H8297" t="str">
        <f t="shared" si="259"/>
        <v>0-10%</v>
      </c>
      <c r="I8297" t="s">
        <v>39</v>
      </c>
      <c r="J8297">
        <v>9.15</v>
      </c>
      <c r="K8297">
        <v>40.97</v>
      </c>
      <c r="L8297">
        <v>8.99</v>
      </c>
      <c r="M8297" t="s">
        <v>294</v>
      </c>
      <c r="N8297" t="s">
        <v>677</v>
      </c>
      <c r="O8297" t="s">
        <v>139</v>
      </c>
      <c r="P8297" t="s">
        <v>32</v>
      </c>
      <c r="Q8297" t="s">
        <v>23</v>
      </c>
      <c r="R8297" t="s">
        <v>59</v>
      </c>
      <c r="S8297">
        <v>0.59</v>
      </c>
      <c r="T8297" s="1">
        <v>40076</v>
      </c>
    </row>
    <row r="8298" spans="1:20" x14ac:dyDescent="0.3">
      <c r="A8298">
        <v>59270</v>
      </c>
      <c r="B8298" s="1">
        <v>40189</v>
      </c>
      <c r="C8298" s="1" t="str">
        <f t="shared" si="258"/>
        <v>Jan</v>
      </c>
      <c r="D8298" t="s">
        <v>25</v>
      </c>
      <c r="E8298">
        <v>48</v>
      </c>
      <c r="F8298">
        <v>25312</v>
      </c>
      <c r="G8298">
        <v>0.01</v>
      </c>
      <c r="H8298" t="str">
        <f t="shared" si="259"/>
        <v>0-10%</v>
      </c>
      <c r="I8298" t="s">
        <v>26</v>
      </c>
      <c r="J8298">
        <v>8788.81</v>
      </c>
      <c r="K8298">
        <v>517.48</v>
      </c>
      <c r="L8298">
        <v>16.63</v>
      </c>
      <c r="M8298" t="s">
        <v>463</v>
      </c>
      <c r="N8298" t="s">
        <v>207</v>
      </c>
      <c r="O8298" t="s">
        <v>115</v>
      </c>
      <c r="P8298" t="s">
        <v>22</v>
      </c>
      <c r="Q8298" t="s">
        <v>33</v>
      </c>
      <c r="R8298" t="s">
        <v>93</v>
      </c>
      <c r="S8298">
        <v>0.59</v>
      </c>
      <c r="T8298" s="1">
        <v>40191</v>
      </c>
    </row>
    <row r="8299" spans="1:20" x14ac:dyDescent="0.3">
      <c r="A8299">
        <v>59270</v>
      </c>
      <c r="B8299" s="1">
        <v>40189</v>
      </c>
      <c r="C8299" s="1" t="str">
        <f t="shared" si="258"/>
        <v>Jan</v>
      </c>
      <c r="D8299" t="s">
        <v>25</v>
      </c>
      <c r="E8299">
        <v>14</v>
      </c>
      <c r="F8299">
        <v>2138.63</v>
      </c>
      <c r="G8299">
        <v>0.01</v>
      </c>
      <c r="H8299" t="str">
        <f t="shared" si="259"/>
        <v>0-10%</v>
      </c>
      <c r="I8299" t="s">
        <v>19</v>
      </c>
      <c r="J8299">
        <v>453.03</v>
      </c>
      <c r="K8299">
        <v>142.86000000000001</v>
      </c>
      <c r="L8299">
        <v>19.989999999999998</v>
      </c>
      <c r="M8299" t="s">
        <v>463</v>
      </c>
      <c r="N8299" t="s">
        <v>207</v>
      </c>
      <c r="O8299" t="s">
        <v>115</v>
      </c>
      <c r="P8299" t="s">
        <v>22</v>
      </c>
      <c r="Q8299" t="s">
        <v>23</v>
      </c>
      <c r="R8299" t="s">
        <v>24</v>
      </c>
      <c r="S8299">
        <v>0.56000000000000005</v>
      </c>
      <c r="T8299" s="1">
        <v>40190</v>
      </c>
    </row>
    <row r="8300" spans="1:20" x14ac:dyDescent="0.3">
      <c r="A8300">
        <v>59270</v>
      </c>
      <c r="B8300" s="1">
        <v>40189</v>
      </c>
      <c r="C8300" s="1" t="str">
        <f t="shared" si="258"/>
        <v>Jan</v>
      </c>
      <c r="D8300" t="s">
        <v>25</v>
      </c>
      <c r="E8300">
        <v>47</v>
      </c>
      <c r="F8300">
        <v>1597.02</v>
      </c>
      <c r="G8300">
        <v>0.01</v>
      </c>
      <c r="H8300" t="str">
        <f t="shared" si="259"/>
        <v>0-10%</v>
      </c>
      <c r="I8300" t="s">
        <v>19</v>
      </c>
      <c r="J8300">
        <v>749.03</v>
      </c>
      <c r="K8300">
        <v>31.78</v>
      </c>
      <c r="L8300">
        <v>1.99</v>
      </c>
      <c r="M8300" t="s">
        <v>463</v>
      </c>
      <c r="N8300" t="s">
        <v>207</v>
      </c>
      <c r="O8300" t="s">
        <v>115</v>
      </c>
      <c r="P8300" t="s">
        <v>22</v>
      </c>
      <c r="Q8300" t="s">
        <v>33</v>
      </c>
      <c r="R8300" t="s">
        <v>48</v>
      </c>
      <c r="S8300">
        <v>0.42</v>
      </c>
      <c r="T8300" s="1">
        <v>40191</v>
      </c>
    </row>
    <row r="8301" spans="1:20" x14ac:dyDescent="0.3">
      <c r="A8301">
        <v>59270</v>
      </c>
      <c r="B8301" s="1">
        <v>40189</v>
      </c>
      <c r="C8301" s="1" t="str">
        <f t="shared" si="258"/>
        <v>Jan</v>
      </c>
      <c r="D8301" t="s">
        <v>25</v>
      </c>
      <c r="E8301">
        <v>5</v>
      </c>
      <c r="F8301">
        <v>647.27</v>
      </c>
      <c r="G8301">
        <v>0.08</v>
      </c>
      <c r="H8301" t="str">
        <f t="shared" si="259"/>
        <v>0-10%</v>
      </c>
      <c r="I8301" t="s">
        <v>26</v>
      </c>
      <c r="J8301">
        <v>-404.77</v>
      </c>
      <c r="K8301">
        <v>122.99</v>
      </c>
      <c r="L8301">
        <v>70.2</v>
      </c>
      <c r="M8301" t="s">
        <v>463</v>
      </c>
      <c r="N8301" t="s">
        <v>488</v>
      </c>
      <c r="O8301" t="s">
        <v>488</v>
      </c>
      <c r="P8301" t="s">
        <v>22</v>
      </c>
      <c r="Q8301" t="s">
        <v>36</v>
      </c>
      <c r="R8301" t="s">
        <v>66</v>
      </c>
      <c r="S8301">
        <v>0.74</v>
      </c>
      <c r="T8301" s="1">
        <v>40189</v>
      </c>
    </row>
    <row r="8302" spans="1:20" x14ac:dyDescent="0.3">
      <c r="A8302">
        <v>59271</v>
      </c>
      <c r="B8302" s="1">
        <v>40658</v>
      </c>
      <c r="C8302" s="1" t="str">
        <f t="shared" si="258"/>
        <v>Apr</v>
      </c>
      <c r="D8302" t="s">
        <v>859</v>
      </c>
      <c r="E8302">
        <v>40</v>
      </c>
      <c r="F8302">
        <v>630.38</v>
      </c>
      <c r="G8302">
        <v>0.02</v>
      </c>
      <c r="H8302" t="str">
        <f t="shared" si="259"/>
        <v>0-10%</v>
      </c>
      <c r="I8302" t="s">
        <v>39</v>
      </c>
      <c r="J8302">
        <v>-186.77</v>
      </c>
      <c r="K8302">
        <v>14.81</v>
      </c>
      <c r="L8302">
        <v>13.32</v>
      </c>
      <c r="M8302" t="s">
        <v>752</v>
      </c>
      <c r="N8302" t="s">
        <v>611</v>
      </c>
      <c r="O8302" t="s">
        <v>115</v>
      </c>
      <c r="P8302" t="s">
        <v>32</v>
      </c>
      <c r="Q8302" t="s">
        <v>23</v>
      </c>
      <c r="R8302" t="s">
        <v>29</v>
      </c>
      <c r="S8302">
        <v>0.43</v>
      </c>
      <c r="T8302" s="1">
        <v>40659</v>
      </c>
    </row>
    <row r="8303" spans="1:20" x14ac:dyDescent="0.3">
      <c r="A8303">
        <v>59271</v>
      </c>
      <c r="B8303" s="1">
        <v>40658</v>
      </c>
      <c r="C8303" s="1" t="str">
        <f t="shared" si="258"/>
        <v>Apr</v>
      </c>
      <c r="D8303" t="s">
        <v>859</v>
      </c>
      <c r="E8303">
        <v>23</v>
      </c>
      <c r="F8303">
        <v>144.03</v>
      </c>
      <c r="G8303">
        <v>0.02</v>
      </c>
      <c r="H8303" t="str">
        <f t="shared" si="259"/>
        <v>0-10%</v>
      </c>
      <c r="I8303" t="s">
        <v>19</v>
      </c>
      <c r="J8303">
        <v>-37.04</v>
      </c>
      <c r="K8303">
        <v>5.98</v>
      </c>
      <c r="L8303">
        <v>5.2</v>
      </c>
      <c r="M8303" t="s">
        <v>752</v>
      </c>
      <c r="N8303" t="s">
        <v>611</v>
      </c>
      <c r="O8303" t="s">
        <v>115</v>
      </c>
      <c r="P8303" t="s">
        <v>32</v>
      </c>
      <c r="Q8303" t="s">
        <v>23</v>
      </c>
      <c r="R8303" t="s">
        <v>43</v>
      </c>
      <c r="S8303">
        <v>0.36</v>
      </c>
      <c r="T8303" s="1">
        <v>40660</v>
      </c>
    </row>
    <row r="8304" spans="1:20" x14ac:dyDescent="0.3">
      <c r="A8304">
        <v>59297</v>
      </c>
      <c r="B8304" s="1">
        <v>40156</v>
      </c>
      <c r="C8304" s="1" t="str">
        <f t="shared" si="258"/>
        <v>Dec</v>
      </c>
      <c r="D8304" t="s">
        <v>44</v>
      </c>
      <c r="E8304">
        <v>13</v>
      </c>
      <c r="F8304">
        <v>1582.47</v>
      </c>
      <c r="G8304">
        <v>0.05</v>
      </c>
      <c r="H8304" t="str">
        <f t="shared" si="259"/>
        <v>0-10%</v>
      </c>
      <c r="I8304" t="s">
        <v>26</v>
      </c>
      <c r="J8304">
        <v>-205.02</v>
      </c>
      <c r="K8304">
        <v>119.99</v>
      </c>
      <c r="L8304">
        <v>56.14</v>
      </c>
      <c r="M8304" t="s">
        <v>265</v>
      </c>
      <c r="N8304" t="s">
        <v>804</v>
      </c>
      <c r="O8304" t="s">
        <v>142</v>
      </c>
      <c r="P8304" t="s">
        <v>28</v>
      </c>
      <c r="Q8304" t="s">
        <v>33</v>
      </c>
      <c r="R8304" t="s">
        <v>93</v>
      </c>
      <c r="S8304">
        <v>0.39</v>
      </c>
      <c r="T8304" s="1">
        <v>40158</v>
      </c>
    </row>
    <row r="8305" spans="1:20" x14ac:dyDescent="0.3">
      <c r="A8305">
        <v>59329</v>
      </c>
      <c r="B8305" s="1">
        <v>41247</v>
      </c>
      <c r="C8305" s="1" t="str">
        <f t="shared" si="258"/>
        <v>Dec</v>
      </c>
      <c r="D8305" t="s">
        <v>859</v>
      </c>
      <c r="E8305">
        <v>35</v>
      </c>
      <c r="F8305">
        <v>128.12</v>
      </c>
      <c r="G8305">
        <v>0.08</v>
      </c>
      <c r="H8305" t="str">
        <f t="shared" si="259"/>
        <v>0-10%</v>
      </c>
      <c r="I8305" t="s">
        <v>19</v>
      </c>
      <c r="J8305">
        <v>-135.6</v>
      </c>
      <c r="K8305">
        <v>3.81</v>
      </c>
      <c r="L8305">
        <v>5.44</v>
      </c>
      <c r="M8305" t="s">
        <v>356</v>
      </c>
      <c r="N8305" t="s">
        <v>804</v>
      </c>
      <c r="O8305" t="s">
        <v>142</v>
      </c>
      <c r="P8305" t="s">
        <v>32</v>
      </c>
      <c r="Q8305" t="s">
        <v>23</v>
      </c>
      <c r="R8305" t="s">
        <v>30</v>
      </c>
      <c r="S8305">
        <v>0.36</v>
      </c>
      <c r="T8305" s="1">
        <v>41249</v>
      </c>
    </row>
    <row r="8306" spans="1:20" x14ac:dyDescent="0.3">
      <c r="A8306">
        <v>59329</v>
      </c>
      <c r="B8306" s="1">
        <v>41247</v>
      </c>
      <c r="C8306" s="1" t="str">
        <f t="shared" si="258"/>
        <v>Dec</v>
      </c>
      <c r="D8306" t="s">
        <v>859</v>
      </c>
      <c r="E8306">
        <v>25</v>
      </c>
      <c r="F8306">
        <v>165.62</v>
      </c>
      <c r="G8306">
        <v>0.03</v>
      </c>
      <c r="H8306" t="str">
        <f t="shared" si="259"/>
        <v>0-10%</v>
      </c>
      <c r="I8306" t="s">
        <v>19</v>
      </c>
      <c r="J8306">
        <v>-64.72</v>
      </c>
      <c r="K8306">
        <v>6.24</v>
      </c>
      <c r="L8306">
        <v>5.22</v>
      </c>
      <c r="M8306" t="s">
        <v>356</v>
      </c>
      <c r="N8306" t="s">
        <v>804</v>
      </c>
      <c r="O8306" t="s">
        <v>142</v>
      </c>
      <c r="P8306" t="s">
        <v>32</v>
      </c>
      <c r="Q8306" t="s">
        <v>36</v>
      </c>
      <c r="R8306" t="s">
        <v>37</v>
      </c>
      <c r="S8306">
        <v>0.6</v>
      </c>
      <c r="T8306" s="1">
        <v>41247</v>
      </c>
    </row>
    <row r="8307" spans="1:20" x14ac:dyDescent="0.3">
      <c r="A8307">
        <v>59329</v>
      </c>
      <c r="B8307" s="1">
        <v>41247</v>
      </c>
      <c r="C8307" s="1" t="str">
        <f t="shared" si="258"/>
        <v>Dec</v>
      </c>
      <c r="D8307" t="s">
        <v>859</v>
      </c>
      <c r="E8307">
        <v>41</v>
      </c>
      <c r="F8307">
        <v>214.23</v>
      </c>
      <c r="G8307">
        <v>0.01</v>
      </c>
      <c r="H8307" t="str">
        <f t="shared" si="259"/>
        <v>0-10%</v>
      </c>
      <c r="I8307" t="s">
        <v>19</v>
      </c>
      <c r="J8307">
        <v>-165.42</v>
      </c>
      <c r="K8307">
        <v>4.8600000000000003</v>
      </c>
      <c r="L8307">
        <v>7.1</v>
      </c>
      <c r="M8307" t="s">
        <v>356</v>
      </c>
      <c r="N8307" t="s">
        <v>804</v>
      </c>
      <c r="O8307" t="s">
        <v>142</v>
      </c>
      <c r="P8307" t="s">
        <v>32</v>
      </c>
      <c r="Q8307" t="s">
        <v>36</v>
      </c>
      <c r="R8307" t="s">
        <v>37</v>
      </c>
      <c r="S8307">
        <v>0.42</v>
      </c>
      <c r="T8307" s="1">
        <v>41249</v>
      </c>
    </row>
    <row r="8308" spans="1:20" x14ac:dyDescent="0.3">
      <c r="A8308">
        <v>59329</v>
      </c>
      <c r="B8308" s="1">
        <v>41247</v>
      </c>
      <c r="C8308" s="1" t="str">
        <f t="shared" si="258"/>
        <v>Dec</v>
      </c>
      <c r="D8308" t="s">
        <v>859</v>
      </c>
      <c r="E8308">
        <v>41</v>
      </c>
      <c r="F8308">
        <v>214.19</v>
      </c>
      <c r="G8308">
        <v>0.05</v>
      </c>
      <c r="H8308" t="str">
        <f t="shared" si="259"/>
        <v>0-10%</v>
      </c>
      <c r="I8308" t="s">
        <v>19</v>
      </c>
      <c r="J8308">
        <v>-66.06</v>
      </c>
      <c r="K8308">
        <v>4.9800000000000004</v>
      </c>
      <c r="L8308">
        <v>4.7</v>
      </c>
      <c r="M8308" t="s">
        <v>356</v>
      </c>
      <c r="N8308" t="s">
        <v>804</v>
      </c>
      <c r="O8308" t="s">
        <v>142</v>
      </c>
      <c r="P8308" t="s">
        <v>32</v>
      </c>
      <c r="Q8308" t="s">
        <v>23</v>
      </c>
      <c r="R8308" t="s">
        <v>43</v>
      </c>
      <c r="S8308">
        <v>0.38</v>
      </c>
      <c r="T8308" s="1">
        <v>41248</v>
      </c>
    </row>
    <row r="8309" spans="1:20" x14ac:dyDescent="0.3">
      <c r="A8309">
        <v>59361</v>
      </c>
      <c r="B8309" s="1">
        <v>41150</v>
      </c>
      <c r="C8309" s="1" t="str">
        <f t="shared" si="258"/>
        <v>Aug</v>
      </c>
      <c r="D8309" t="s">
        <v>25</v>
      </c>
      <c r="E8309">
        <v>45</v>
      </c>
      <c r="F8309">
        <v>1008.34</v>
      </c>
      <c r="G8309">
        <v>0.09</v>
      </c>
      <c r="H8309" t="str">
        <f t="shared" si="259"/>
        <v>0-10%</v>
      </c>
      <c r="I8309" t="s">
        <v>19</v>
      </c>
      <c r="J8309">
        <v>218.65</v>
      </c>
      <c r="K8309">
        <v>23.99</v>
      </c>
      <c r="L8309">
        <v>6.3</v>
      </c>
      <c r="M8309" t="s">
        <v>666</v>
      </c>
      <c r="N8309" t="s">
        <v>138</v>
      </c>
      <c r="O8309" t="s">
        <v>139</v>
      </c>
      <c r="P8309" t="s">
        <v>28</v>
      </c>
      <c r="Q8309" t="s">
        <v>33</v>
      </c>
      <c r="R8309" t="s">
        <v>93</v>
      </c>
      <c r="S8309">
        <v>0.38</v>
      </c>
      <c r="T8309" s="1">
        <v>41152</v>
      </c>
    </row>
    <row r="8310" spans="1:20" x14ac:dyDescent="0.3">
      <c r="A8310">
        <v>59363</v>
      </c>
      <c r="B8310" s="1">
        <v>39935</v>
      </c>
      <c r="C8310" s="1" t="str">
        <f t="shared" si="258"/>
        <v>May</v>
      </c>
      <c r="D8310" t="s">
        <v>25</v>
      </c>
      <c r="E8310">
        <v>24</v>
      </c>
      <c r="F8310">
        <v>158.91</v>
      </c>
      <c r="G8310">
        <v>0.06</v>
      </c>
      <c r="H8310" t="str">
        <f t="shared" si="259"/>
        <v>0-10%</v>
      </c>
      <c r="I8310" t="s">
        <v>19</v>
      </c>
      <c r="J8310">
        <v>-38.57</v>
      </c>
      <c r="K8310">
        <v>6.68</v>
      </c>
      <c r="L8310">
        <v>5.2</v>
      </c>
      <c r="M8310" t="s">
        <v>443</v>
      </c>
      <c r="N8310" t="s">
        <v>141</v>
      </c>
      <c r="O8310" t="s">
        <v>142</v>
      </c>
      <c r="P8310" t="s">
        <v>22</v>
      </c>
      <c r="Q8310" t="s">
        <v>23</v>
      </c>
      <c r="R8310" t="s">
        <v>43</v>
      </c>
      <c r="S8310">
        <v>0.37</v>
      </c>
      <c r="T8310" s="1">
        <v>39935</v>
      </c>
    </row>
    <row r="8311" spans="1:20" x14ac:dyDescent="0.3">
      <c r="A8311">
        <v>59365</v>
      </c>
      <c r="B8311" s="1">
        <v>40154</v>
      </c>
      <c r="C8311" s="1" t="str">
        <f t="shared" si="258"/>
        <v>Dec</v>
      </c>
      <c r="D8311" t="s">
        <v>44</v>
      </c>
      <c r="E8311">
        <v>1</v>
      </c>
      <c r="F8311">
        <v>534.29999999999995</v>
      </c>
      <c r="G8311">
        <v>0.05</v>
      </c>
      <c r="H8311" t="str">
        <f t="shared" si="259"/>
        <v>0-10%</v>
      </c>
      <c r="I8311" t="s">
        <v>26</v>
      </c>
      <c r="J8311">
        <v>-1220.9100000000001</v>
      </c>
      <c r="K8311">
        <v>535.64</v>
      </c>
      <c r="L8311">
        <v>14.7</v>
      </c>
      <c r="M8311" t="s">
        <v>659</v>
      </c>
      <c r="N8311" t="s">
        <v>138</v>
      </c>
      <c r="O8311" t="s">
        <v>139</v>
      </c>
      <c r="P8311" t="s">
        <v>42</v>
      </c>
      <c r="Q8311" t="s">
        <v>33</v>
      </c>
      <c r="R8311" t="s">
        <v>93</v>
      </c>
      <c r="S8311">
        <v>0.59</v>
      </c>
      <c r="T8311" s="1">
        <v>40156</v>
      </c>
    </row>
    <row r="8312" spans="1:20" x14ac:dyDescent="0.3">
      <c r="A8312">
        <v>59392</v>
      </c>
      <c r="B8312" s="1">
        <v>40355</v>
      </c>
      <c r="C8312" s="1" t="str">
        <f t="shared" si="258"/>
        <v>Jun</v>
      </c>
      <c r="D8312" t="s">
        <v>44</v>
      </c>
      <c r="E8312">
        <v>19</v>
      </c>
      <c r="F8312">
        <v>39.42</v>
      </c>
      <c r="G8312">
        <v>0.08</v>
      </c>
      <c r="H8312" t="str">
        <f t="shared" si="259"/>
        <v>0-10%</v>
      </c>
      <c r="I8312" t="s">
        <v>19</v>
      </c>
      <c r="J8312">
        <v>-29.02</v>
      </c>
      <c r="K8312">
        <v>2.12</v>
      </c>
      <c r="L8312">
        <v>1.99</v>
      </c>
      <c r="M8312" t="s">
        <v>282</v>
      </c>
      <c r="N8312" t="s">
        <v>259</v>
      </c>
      <c r="O8312" t="s">
        <v>259</v>
      </c>
      <c r="P8312" t="s">
        <v>32</v>
      </c>
      <c r="Q8312" t="s">
        <v>33</v>
      </c>
      <c r="R8312" t="s">
        <v>48</v>
      </c>
      <c r="S8312">
        <v>0.55000000000000004</v>
      </c>
      <c r="T8312" s="1">
        <v>40356</v>
      </c>
    </row>
    <row r="8313" spans="1:20" x14ac:dyDescent="0.3">
      <c r="A8313">
        <v>59392</v>
      </c>
      <c r="B8313" s="1">
        <v>40355</v>
      </c>
      <c r="C8313" s="1" t="str">
        <f t="shared" si="258"/>
        <v>Jun</v>
      </c>
      <c r="D8313" t="s">
        <v>44</v>
      </c>
      <c r="E8313">
        <v>45</v>
      </c>
      <c r="F8313">
        <v>1305.31</v>
      </c>
      <c r="G8313">
        <v>0.03</v>
      </c>
      <c r="H8313" t="str">
        <f t="shared" si="259"/>
        <v>0-10%</v>
      </c>
      <c r="I8313" t="s">
        <v>19</v>
      </c>
      <c r="J8313">
        <v>589.20000000000005</v>
      </c>
      <c r="K8313">
        <v>28.48</v>
      </c>
      <c r="L8313">
        <v>1.99</v>
      </c>
      <c r="M8313" t="s">
        <v>282</v>
      </c>
      <c r="N8313" t="s">
        <v>259</v>
      </c>
      <c r="O8313" t="s">
        <v>259</v>
      </c>
      <c r="P8313" t="s">
        <v>32</v>
      </c>
      <c r="Q8313" t="s">
        <v>33</v>
      </c>
      <c r="R8313" t="s">
        <v>48</v>
      </c>
      <c r="S8313">
        <v>0.4</v>
      </c>
      <c r="T8313" s="1">
        <v>40357</v>
      </c>
    </row>
    <row r="8314" spans="1:20" x14ac:dyDescent="0.3">
      <c r="A8314">
        <v>59393</v>
      </c>
      <c r="B8314" s="1">
        <v>40502</v>
      </c>
      <c r="C8314" s="1" t="str">
        <f t="shared" si="258"/>
        <v>Nov</v>
      </c>
      <c r="D8314" t="s">
        <v>44</v>
      </c>
      <c r="E8314">
        <v>34</v>
      </c>
      <c r="F8314">
        <v>398.76</v>
      </c>
      <c r="G8314">
        <v>7.0000000000000007E-2</v>
      </c>
      <c r="H8314" t="str">
        <f t="shared" si="259"/>
        <v>0-10%</v>
      </c>
      <c r="I8314" t="s">
        <v>19</v>
      </c>
      <c r="J8314">
        <v>0.82</v>
      </c>
      <c r="K8314">
        <v>11.58</v>
      </c>
      <c r="L8314">
        <v>6.97</v>
      </c>
      <c r="M8314" t="s">
        <v>155</v>
      </c>
      <c r="N8314" t="s">
        <v>141</v>
      </c>
      <c r="O8314" t="s">
        <v>142</v>
      </c>
      <c r="P8314" t="s">
        <v>42</v>
      </c>
      <c r="Q8314" t="s">
        <v>23</v>
      </c>
      <c r="R8314" t="s">
        <v>51</v>
      </c>
      <c r="S8314">
        <v>0.35</v>
      </c>
      <c r="T8314" s="1">
        <v>40503</v>
      </c>
    </row>
    <row r="8315" spans="1:20" x14ac:dyDescent="0.3">
      <c r="A8315">
        <v>59395</v>
      </c>
      <c r="B8315" s="1">
        <v>41021</v>
      </c>
      <c r="C8315" s="1" t="str">
        <f t="shared" si="258"/>
        <v>Apr</v>
      </c>
      <c r="D8315" t="s">
        <v>859</v>
      </c>
      <c r="E8315">
        <v>20</v>
      </c>
      <c r="F8315">
        <v>963.3</v>
      </c>
      <c r="G8315">
        <v>0.06</v>
      </c>
      <c r="H8315" t="str">
        <f t="shared" si="259"/>
        <v>0-10%</v>
      </c>
      <c r="I8315" t="s">
        <v>39</v>
      </c>
      <c r="J8315">
        <v>367.12</v>
      </c>
      <c r="K8315">
        <v>48.04</v>
      </c>
      <c r="L8315">
        <v>7.23</v>
      </c>
      <c r="M8315" t="s">
        <v>97</v>
      </c>
      <c r="N8315" t="s">
        <v>114</v>
      </c>
      <c r="O8315" t="s">
        <v>115</v>
      </c>
      <c r="P8315" t="s">
        <v>22</v>
      </c>
      <c r="Q8315" t="s">
        <v>23</v>
      </c>
      <c r="R8315" t="s">
        <v>43</v>
      </c>
      <c r="S8315">
        <v>0.37</v>
      </c>
      <c r="T8315" s="1">
        <v>41023</v>
      </c>
    </row>
    <row r="8316" spans="1:20" x14ac:dyDescent="0.3">
      <c r="A8316">
        <v>59396</v>
      </c>
      <c r="B8316" s="1">
        <v>40131</v>
      </c>
      <c r="C8316" s="1" t="str">
        <f t="shared" si="258"/>
        <v>Nov</v>
      </c>
      <c r="D8316" t="s">
        <v>859</v>
      </c>
      <c r="E8316">
        <v>41</v>
      </c>
      <c r="F8316">
        <v>5930.34</v>
      </c>
      <c r="G8316">
        <v>7.0000000000000007E-2</v>
      </c>
      <c r="H8316" t="str">
        <f t="shared" si="259"/>
        <v>0-10%</v>
      </c>
      <c r="I8316" t="s">
        <v>19</v>
      </c>
      <c r="J8316">
        <v>427.68</v>
      </c>
      <c r="K8316">
        <v>152.47999999999999</v>
      </c>
      <c r="L8316">
        <v>6.5</v>
      </c>
      <c r="M8316" t="s">
        <v>746</v>
      </c>
      <c r="N8316" t="s">
        <v>677</v>
      </c>
      <c r="O8316" t="s">
        <v>139</v>
      </c>
      <c r="P8316" t="s">
        <v>22</v>
      </c>
      <c r="Q8316" t="s">
        <v>33</v>
      </c>
      <c r="R8316" t="s">
        <v>48</v>
      </c>
      <c r="S8316">
        <v>0.74</v>
      </c>
      <c r="T8316" s="1">
        <v>40133</v>
      </c>
    </row>
    <row r="8317" spans="1:20" x14ac:dyDescent="0.3">
      <c r="A8317">
        <v>59425</v>
      </c>
      <c r="B8317" s="1">
        <v>41046</v>
      </c>
      <c r="C8317" s="1" t="str">
        <f t="shared" si="258"/>
        <v>May</v>
      </c>
      <c r="D8317" t="s">
        <v>44</v>
      </c>
      <c r="E8317">
        <v>24</v>
      </c>
      <c r="F8317">
        <v>2094.12</v>
      </c>
      <c r="G8317">
        <v>0</v>
      </c>
      <c r="H8317" t="str">
        <f t="shared" si="259"/>
        <v>0-10%</v>
      </c>
      <c r="I8317" t="s">
        <v>19</v>
      </c>
      <c r="J8317">
        <v>717.12</v>
      </c>
      <c r="K8317">
        <v>83.1</v>
      </c>
      <c r="L8317">
        <v>6.13</v>
      </c>
      <c r="M8317" t="s">
        <v>121</v>
      </c>
      <c r="N8317" t="s">
        <v>141</v>
      </c>
      <c r="O8317" t="s">
        <v>142</v>
      </c>
      <c r="P8317" t="s">
        <v>42</v>
      </c>
      <c r="Q8317" t="s">
        <v>33</v>
      </c>
      <c r="R8317" t="s">
        <v>48</v>
      </c>
      <c r="S8317">
        <v>0.45</v>
      </c>
      <c r="T8317" s="1">
        <v>41048</v>
      </c>
    </row>
    <row r="8318" spans="1:20" x14ac:dyDescent="0.3">
      <c r="A8318">
        <v>59425</v>
      </c>
      <c r="B8318" s="1">
        <v>41046</v>
      </c>
      <c r="C8318" s="1" t="str">
        <f t="shared" si="258"/>
        <v>May</v>
      </c>
      <c r="D8318" t="s">
        <v>44</v>
      </c>
      <c r="E8318">
        <v>46</v>
      </c>
      <c r="F8318">
        <v>1714.02</v>
      </c>
      <c r="G8318">
        <v>0.04</v>
      </c>
      <c r="H8318" t="str">
        <f t="shared" si="259"/>
        <v>0-10%</v>
      </c>
      <c r="I8318" t="s">
        <v>19</v>
      </c>
      <c r="J8318">
        <v>741.27</v>
      </c>
      <c r="K8318">
        <v>37.94</v>
      </c>
      <c r="L8318">
        <v>5.08</v>
      </c>
      <c r="M8318" t="s">
        <v>121</v>
      </c>
      <c r="N8318" t="s">
        <v>141</v>
      </c>
      <c r="O8318" t="s">
        <v>142</v>
      </c>
      <c r="P8318" t="s">
        <v>42</v>
      </c>
      <c r="Q8318" t="s">
        <v>23</v>
      </c>
      <c r="R8318" t="s">
        <v>43</v>
      </c>
      <c r="S8318">
        <v>0.38</v>
      </c>
      <c r="T8318" s="1">
        <v>41049</v>
      </c>
    </row>
    <row r="8319" spans="1:20" x14ac:dyDescent="0.3">
      <c r="A8319">
        <v>59428</v>
      </c>
      <c r="B8319" s="1">
        <v>40430</v>
      </c>
      <c r="C8319" s="1" t="str">
        <f t="shared" si="258"/>
        <v>Sep</v>
      </c>
      <c r="D8319" t="s">
        <v>25</v>
      </c>
      <c r="E8319">
        <v>36</v>
      </c>
      <c r="F8319">
        <v>3602.12</v>
      </c>
      <c r="G8319">
        <v>0.05</v>
      </c>
      <c r="H8319" t="str">
        <f t="shared" si="259"/>
        <v>0-10%</v>
      </c>
      <c r="I8319" t="s">
        <v>26</v>
      </c>
      <c r="J8319">
        <v>-728.18</v>
      </c>
      <c r="K8319">
        <v>100.98</v>
      </c>
      <c r="L8319">
        <v>45</v>
      </c>
      <c r="M8319" t="s">
        <v>454</v>
      </c>
      <c r="N8319" t="s">
        <v>259</v>
      </c>
      <c r="O8319" t="s">
        <v>259</v>
      </c>
      <c r="P8319" t="s">
        <v>28</v>
      </c>
      <c r="Q8319" t="s">
        <v>36</v>
      </c>
      <c r="R8319" t="s">
        <v>66</v>
      </c>
      <c r="S8319">
        <v>0.69</v>
      </c>
      <c r="T8319" s="1">
        <v>40431</v>
      </c>
    </row>
    <row r="8320" spans="1:20" x14ac:dyDescent="0.3">
      <c r="A8320">
        <v>59428</v>
      </c>
      <c r="B8320" s="1">
        <v>40430</v>
      </c>
      <c r="C8320" s="1" t="str">
        <f t="shared" si="258"/>
        <v>Sep</v>
      </c>
      <c r="D8320" t="s">
        <v>25</v>
      </c>
      <c r="E8320">
        <v>43</v>
      </c>
      <c r="F8320">
        <v>1174.94</v>
      </c>
      <c r="G8320">
        <v>0.02</v>
      </c>
      <c r="H8320" t="str">
        <f t="shared" si="259"/>
        <v>0-10%</v>
      </c>
      <c r="I8320" t="s">
        <v>19</v>
      </c>
      <c r="J8320">
        <v>-125.79</v>
      </c>
      <c r="K8320">
        <v>27.42</v>
      </c>
      <c r="L8320">
        <v>19.46</v>
      </c>
      <c r="M8320" t="s">
        <v>454</v>
      </c>
      <c r="N8320" t="s">
        <v>259</v>
      </c>
      <c r="O8320" t="s">
        <v>259</v>
      </c>
      <c r="P8320" t="s">
        <v>28</v>
      </c>
      <c r="Q8320" t="s">
        <v>36</v>
      </c>
      <c r="R8320" t="s">
        <v>37</v>
      </c>
      <c r="S8320">
        <v>0.44</v>
      </c>
      <c r="T8320" s="1">
        <v>40430</v>
      </c>
    </row>
    <row r="8321" spans="1:20" x14ac:dyDescent="0.3">
      <c r="A8321">
        <v>59456</v>
      </c>
      <c r="B8321" s="1">
        <v>40916</v>
      </c>
      <c r="C8321" s="1" t="str">
        <f t="shared" si="258"/>
        <v>Jan</v>
      </c>
      <c r="D8321" t="s">
        <v>18</v>
      </c>
      <c r="E8321">
        <v>30</v>
      </c>
      <c r="F8321">
        <v>182.92</v>
      </c>
      <c r="G8321">
        <v>0.06</v>
      </c>
      <c r="H8321" t="str">
        <f t="shared" si="259"/>
        <v>0-10%</v>
      </c>
      <c r="I8321" t="s">
        <v>19</v>
      </c>
      <c r="J8321">
        <v>-1367.72</v>
      </c>
      <c r="K8321">
        <v>4.4800000000000004</v>
      </c>
      <c r="L8321">
        <v>49</v>
      </c>
      <c r="M8321" t="s">
        <v>711</v>
      </c>
      <c r="N8321" t="s">
        <v>677</v>
      </c>
      <c r="O8321" t="s">
        <v>139</v>
      </c>
      <c r="P8321" t="s">
        <v>42</v>
      </c>
      <c r="Q8321" t="s">
        <v>23</v>
      </c>
      <c r="R8321" t="s">
        <v>29</v>
      </c>
      <c r="S8321">
        <v>0.6</v>
      </c>
      <c r="T8321" s="1">
        <v>40916</v>
      </c>
    </row>
    <row r="8322" spans="1:20" x14ac:dyDescent="0.3">
      <c r="A8322">
        <v>59459</v>
      </c>
      <c r="B8322" s="1">
        <v>39848</v>
      </c>
      <c r="C8322" s="1" t="str">
        <f t="shared" si="258"/>
        <v>Feb</v>
      </c>
      <c r="D8322" t="s">
        <v>44</v>
      </c>
      <c r="E8322">
        <v>40</v>
      </c>
      <c r="F8322">
        <v>69.66</v>
      </c>
      <c r="G8322">
        <v>7.0000000000000007E-2</v>
      </c>
      <c r="H8322" t="str">
        <f t="shared" si="259"/>
        <v>0-10%</v>
      </c>
      <c r="I8322" t="s">
        <v>19</v>
      </c>
      <c r="J8322">
        <v>-51.42</v>
      </c>
      <c r="K8322">
        <v>1.7</v>
      </c>
      <c r="L8322">
        <v>1.99</v>
      </c>
      <c r="M8322" t="s">
        <v>249</v>
      </c>
      <c r="N8322" t="s">
        <v>259</v>
      </c>
      <c r="O8322" t="s">
        <v>259</v>
      </c>
      <c r="P8322" t="s">
        <v>22</v>
      </c>
      <c r="Q8322" t="s">
        <v>33</v>
      </c>
      <c r="R8322" t="s">
        <v>48</v>
      </c>
      <c r="S8322">
        <v>0.51</v>
      </c>
      <c r="T8322" s="1">
        <v>39849</v>
      </c>
    </row>
    <row r="8323" spans="1:20" x14ac:dyDescent="0.3">
      <c r="A8323">
        <v>59491</v>
      </c>
      <c r="B8323" s="1">
        <v>40992</v>
      </c>
      <c r="C8323" s="1" t="str">
        <f t="shared" ref="C8323:C8386" si="260">TEXT(B8323,"mmm")</f>
        <v>Mar</v>
      </c>
      <c r="D8323" t="s">
        <v>25</v>
      </c>
      <c r="E8323">
        <v>31</v>
      </c>
      <c r="F8323">
        <v>12470.31</v>
      </c>
      <c r="G8323">
        <v>0.04</v>
      </c>
      <c r="H8323" t="str">
        <f t="shared" ref="H8323:H8386" si="261">IF(G8323&lt;=0.1, "0-10%", IF(G8323&lt;=0.2, "10-20%", IF(G8323&lt;=0.3, "20-30%", "30%+")))</f>
        <v>0-10%</v>
      </c>
      <c r="I8323" t="s">
        <v>19</v>
      </c>
      <c r="J8323">
        <v>5528.5</v>
      </c>
      <c r="K8323">
        <v>387.99</v>
      </c>
      <c r="L8323">
        <v>19.989999999999998</v>
      </c>
      <c r="M8323" t="s">
        <v>585</v>
      </c>
      <c r="N8323" t="s">
        <v>259</v>
      </c>
      <c r="O8323" t="s">
        <v>259</v>
      </c>
      <c r="P8323" t="s">
        <v>42</v>
      </c>
      <c r="Q8323" t="s">
        <v>23</v>
      </c>
      <c r="R8323" t="s">
        <v>30</v>
      </c>
      <c r="S8323">
        <v>0.38</v>
      </c>
      <c r="T8323" s="1">
        <v>40995</v>
      </c>
    </row>
    <row r="8324" spans="1:20" x14ac:dyDescent="0.3">
      <c r="A8324">
        <v>59491</v>
      </c>
      <c r="B8324" s="1">
        <v>40992</v>
      </c>
      <c r="C8324" s="1" t="str">
        <f t="shared" si="260"/>
        <v>Mar</v>
      </c>
      <c r="D8324" t="s">
        <v>25</v>
      </c>
      <c r="E8324">
        <v>8</v>
      </c>
      <c r="F8324">
        <v>32.31</v>
      </c>
      <c r="G8324">
        <v>0.09</v>
      </c>
      <c r="H8324" t="str">
        <f t="shared" si="261"/>
        <v>0-10%</v>
      </c>
      <c r="I8324" t="s">
        <v>19</v>
      </c>
      <c r="J8324">
        <v>-33.590000000000003</v>
      </c>
      <c r="K8324">
        <v>3.58</v>
      </c>
      <c r="L8324">
        <v>5.47</v>
      </c>
      <c r="M8324" t="s">
        <v>585</v>
      </c>
      <c r="N8324" t="s">
        <v>677</v>
      </c>
      <c r="O8324" t="s">
        <v>139</v>
      </c>
      <c r="P8324" t="s">
        <v>42</v>
      </c>
      <c r="Q8324" t="s">
        <v>23</v>
      </c>
      <c r="R8324" t="s">
        <v>30</v>
      </c>
      <c r="S8324">
        <v>0.37</v>
      </c>
      <c r="T8324" s="1">
        <v>40993</v>
      </c>
    </row>
    <row r="8325" spans="1:20" x14ac:dyDescent="0.3">
      <c r="A8325">
        <v>59491</v>
      </c>
      <c r="B8325" s="1">
        <v>40992</v>
      </c>
      <c r="C8325" s="1" t="str">
        <f t="shared" si="260"/>
        <v>Mar</v>
      </c>
      <c r="D8325" t="s">
        <v>25</v>
      </c>
      <c r="E8325">
        <v>6</v>
      </c>
      <c r="F8325">
        <v>57.9</v>
      </c>
      <c r="G8325">
        <v>0.03</v>
      </c>
      <c r="H8325" t="str">
        <f t="shared" si="261"/>
        <v>0-10%</v>
      </c>
      <c r="I8325" t="s">
        <v>19</v>
      </c>
      <c r="J8325">
        <v>-48.14</v>
      </c>
      <c r="K8325">
        <v>7.38</v>
      </c>
      <c r="L8325">
        <v>11.51</v>
      </c>
      <c r="M8325" t="s">
        <v>585</v>
      </c>
      <c r="N8325" t="s">
        <v>677</v>
      </c>
      <c r="O8325" t="s">
        <v>139</v>
      </c>
      <c r="P8325" t="s">
        <v>42</v>
      </c>
      <c r="Q8325" t="s">
        <v>23</v>
      </c>
      <c r="R8325" t="s">
        <v>30</v>
      </c>
      <c r="S8325">
        <v>0.36</v>
      </c>
      <c r="T8325" s="1">
        <v>40992</v>
      </c>
    </row>
    <row r="8326" spans="1:20" x14ac:dyDescent="0.3">
      <c r="A8326">
        <v>59491</v>
      </c>
      <c r="B8326" s="1">
        <v>40992</v>
      </c>
      <c r="C8326" s="1" t="str">
        <f t="shared" si="260"/>
        <v>Mar</v>
      </c>
      <c r="D8326" t="s">
        <v>25</v>
      </c>
      <c r="E8326">
        <v>46</v>
      </c>
      <c r="F8326">
        <v>562.95000000000005</v>
      </c>
      <c r="G8326">
        <v>0.06</v>
      </c>
      <c r="H8326" t="str">
        <f t="shared" si="261"/>
        <v>0-10%</v>
      </c>
      <c r="I8326" t="s">
        <v>19</v>
      </c>
      <c r="J8326">
        <v>147.12</v>
      </c>
      <c r="K8326">
        <v>12.22</v>
      </c>
      <c r="L8326">
        <v>2.85</v>
      </c>
      <c r="M8326" t="s">
        <v>585</v>
      </c>
      <c r="N8326" t="s">
        <v>677</v>
      </c>
      <c r="O8326" t="s">
        <v>139</v>
      </c>
      <c r="P8326" t="s">
        <v>42</v>
      </c>
      <c r="Q8326" t="s">
        <v>36</v>
      </c>
      <c r="R8326" t="s">
        <v>37</v>
      </c>
      <c r="S8326">
        <v>0.55000000000000004</v>
      </c>
      <c r="T8326" s="1">
        <v>40994</v>
      </c>
    </row>
    <row r="8327" spans="1:20" x14ac:dyDescent="0.3">
      <c r="A8327">
        <v>59492</v>
      </c>
      <c r="B8327" s="1">
        <v>41213</v>
      </c>
      <c r="C8327" s="1" t="str">
        <f t="shared" si="260"/>
        <v>Oct</v>
      </c>
      <c r="D8327" t="s">
        <v>859</v>
      </c>
      <c r="E8327">
        <v>25</v>
      </c>
      <c r="F8327">
        <v>170.4</v>
      </c>
      <c r="G8327">
        <v>0.02</v>
      </c>
      <c r="H8327" t="str">
        <f t="shared" si="261"/>
        <v>0-10%</v>
      </c>
      <c r="I8327" t="s">
        <v>19</v>
      </c>
      <c r="J8327">
        <v>-153.75</v>
      </c>
      <c r="K8327">
        <v>6.48</v>
      </c>
      <c r="L8327">
        <v>10.050000000000001</v>
      </c>
      <c r="M8327" t="s">
        <v>672</v>
      </c>
      <c r="N8327" t="s">
        <v>138</v>
      </c>
      <c r="O8327" t="s">
        <v>139</v>
      </c>
      <c r="P8327" t="s">
        <v>42</v>
      </c>
      <c r="Q8327" t="s">
        <v>23</v>
      </c>
      <c r="R8327" t="s">
        <v>43</v>
      </c>
      <c r="S8327">
        <v>0.37</v>
      </c>
      <c r="T8327" s="1">
        <v>41214</v>
      </c>
    </row>
    <row r="8328" spans="1:20" x14ac:dyDescent="0.3">
      <c r="A8328">
        <v>59552</v>
      </c>
      <c r="B8328" s="1">
        <v>40191</v>
      </c>
      <c r="C8328" s="1" t="str">
        <f t="shared" si="260"/>
        <v>Jan</v>
      </c>
      <c r="D8328" t="s">
        <v>859</v>
      </c>
      <c r="E8328">
        <v>39</v>
      </c>
      <c r="F8328">
        <v>314.26</v>
      </c>
      <c r="G8328">
        <v>0</v>
      </c>
      <c r="H8328" t="str">
        <f t="shared" si="261"/>
        <v>0-10%</v>
      </c>
      <c r="I8328" t="s">
        <v>19</v>
      </c>
      <c r="J8328">
        <v>-71.05</v>
      </c>
      <c r="K8328">
        <v>7.45</v>
      </c>
      <c r="L8328">
        <v>6.28</v>
      </c>
      <c r="M8328" t="s">
        <v>481</v>
      </c>
      <c r="N8328" t="s">
        <v>259</v>
      </c>
      <c r="O8328" t="s">
        <v>259</v>
      </c>
      <c r="P8328" t="s">
        <v>42</v>
      </c>
      <c r="Q8328" t="s">
        <v>23</v>
      </c>
      <c r="R8328" t="s">
        <v>30</v>
      </c>
      <c r="S8328">
        <v>0.4</v>
      </c>
      <c r="T8328" s="1">
        <v>40192</v>
      </c>
    </row>
    <row r="8329" spans="1:20" x14ac:dyDescent="0.3">
      <c r="A8329">
        <v>59553</v>
      </c>
      <c r="B8329" s="1">
        <v>40494</v>
      </c>
      <c r="C8329" s="1" t="str">
        <f t="shared" si="260"/>
        <v>Nov</v>
      </c>
      <c r="D8329" t="s">
        <v>859</v>
      </c>
      <c r="E8329">
        <v>15</v>
      </c>
      <c r="F8329">
        <v>171.57</v>
      </c>
      <c r="G8329">
        <v>0.04</v>
      </c>
      <c r="H8329" t="str">
        <f t="shared" si="261"/>
        <v>0-10%</v>
      </c>
      <c r="I8329" t="s">
        <v>19</v>
      </c>
      <c r="J8329">
        <v>12.5</v>
      </c>
      <c r="K8329">
        <v>11.34</v>
      </c>
      <c r="L8329">
        <v>5.01</v>
      </c>
      <c r="M8329" t="s">
        <v>394</v>
      </c>
      <c r="N8329" t="s">
        <v>141</v>
      </c>
      <c r="O8329" t="s">
        <v>142</v>
      </c>
      <c r="P8329" t="s">
        <v>22</v>
      </c>
      <c r="Q8329" t="s">
        <v>23</v>
      </c>
      <c r="R8329" t="s">
        <v>43</v>
      </c>
      <c r="S8329">
        <v>0.36</v>
      </c>
      <c r="T8329" s="1">
        <v>40495</v>
      </c>
    </row>
    <row r="8330" spans="1:20" x14ac:dyDescent="0.3">
      <c r="A8330">
        <v>59553</v>
      </c>
      <c r="B8330" s="1">
        <v>40494</v>
      </c>
      <c r="C8330" s="1" t="str">
        <f t="shared" si="260"/>
        <v>Nov</v>
      </c>
      <c r="D8330" t="s">
        <v>859</v>
      </c>
      <c r="E8330">
        <v>42</v>
      </c>
      <c r="F8330">
        <v>2170.3049999999998</v>
      </c>
      <c r="G8330">
        <v>0.1</v>
      </c>
      <c r="H8330" t="str">
        <f t="shared" si="261"/>
        <v>0-10%</v>
      </c>
      <c r="I8330" t="s">
        <v>19</v>
      </c>
      <c r="J8330">
        <v>264.32</v>
      </c>
      <c r="K8330">
        <v>65.989999999999995</v>
      </c>
      <c r="L8330">
        <v>8.99</v>
      </c>
      <c r="M8330" t="s">
        <v>394</v>
      </c>
      <c r="N8330" t="s">
        <v>141</v>
      </c>
      <c r="O8330" t="s">
        <v>142</v>
      </c>
      <c r="P8330" t="s">
        <v>22</v>
      </c>
      <c r="Q8330" t="s">
        <v>33</v>
      </c>
      <c r="R8330" t="s">
        <v>34</v>
      </c>
      <c r="S8330">
        <v>0.56000000000000005</v>
      </c>
      <c r="T8330" s="1">
        <v>40496</v>
      </c>
    </row>
    <row r="8331" spans="1:20" x14ac:dyDescent="0.3">
      <c r="A8331">
        <v>59554</v>
      </c>
      <c r="B8331" s="1">
        <v>40862</v>
      </c>
      <c r="C8331" s="1" t="str">
        <f t="shared" si="260"/>
        <v>Nov</v>
      </c>
      <c r="D8331" t="s">
        <v>859</v>
      </c>
      <c r="E8331">
        <v>40</v>
      </c>
      <c r="F8331">
        <v>718.6</v>
      </c>
      <c r="G8331">
        <v>0.08</v>
      </c>
      <c r="H8331" t="str">
        <f t="shared" si="261"/>
        <v>0-10%</v>
      </c>
      <c r="I8331" t="s">
        <v>19</v>
      </c>
      <c r="J8331">
        <v>-81.489999999999995</v>
      </c>
      <c r="K8331">
        <v>17.98</v>
      </c>
      <c r="L8331">
        <v>4</v>
      </c>
      <c r="M8331" t="s">
        <v>575</v>
      </c>
      <c r="N8331" t="s">
        <v>259</v>
      </c>
      <c r="O8331" t="s">
        <v>259</v>
      </c>
      <c r="P8331" t="s">
        <v>28</v>
      </c>
      <c r="Q8331" t="s">
        <v>33</v>
      </c>
      <c r="R8331" t="s">
        <v>48</v>
      </c>
      <c r="S8331">
        <v>0.79</v>
      </c>
      <c r="T8331" s="1">
        <v>40863</v>
      </c>
    </row>
    <row r="8332" spans="1:20" x14ac:dyDescent="0.3">
      <c r="A8332">
        <v>59556</v>
      </c>
      <c r="B8332" s="1">
        <v>40162</v>
      </c>
      <c r="C8332" s="1" t="str">
        <f t="shared" si="260"/>
        <v>Dec</v>
      </c>
      <c r="D8332" t="s">
        <v>859</v>
      </c>
      <c r="E8332">
        <v>27</v>
      </c>
      <c r="F8332">
        <v>43.46</v>
      </c>
      <c r="G8332">
        <v>0</v>
      </c>
      <c r="H8332" t="str">
        <f t="shared" si="261"/>
        <v>0-10%</v>
      </c>
      <c r="I8332" t="s">
        <v>19</v>
      </c>
      <c r="J8332">
        <v>6.81</v>
      </c>
      <c r="K8332">
        <v>1.48</v>
      </c>
      <c r="L8332">
        <v>0.7</v>
      </c>
      <c r="M8332" t="s">
        <v>699</v>
      </c>
      <c r="N8332" t="s">
        <v>677</v>
      </c>
      <c r="O8332" t="s">
        <v>139</v>
      </c>
      <c r="P8332" t="s">
        <v>42</v>
      </c>
      <c r="Q8332" t="s">
        <v>23</v>
      </c>
      <c r="R8332" t="s">
        <v>46</v>
      </c>
      <c r="S8332">
        <v>0.37</v>
      </c>
      <c r="T8332" s="1">
        <v>40164</v>
      </c>
    </row>
    <row r="8333" spans="1:20" x14ac:dyDescent="0.3">
      <c r="A8333">
        <v>59556</v>
      </c>
      <c r="B8333" s="1">
        <v>40162</v>
      </c>
      <c r="C8333" s="1" t="str">
        <f t="shared" si="260"/>
        <v>Dec</v>
      </c>
      <c r="D8333" t="s">
        <v>859</v>
      </c>
      <c r="E8333">
        <v>5</v>
      </c>
      <c r="F8333">
        <v>927.98749999999995</v>
      </c>
      <c r="G8333">
        <v>0</v>
      </c>
      <c r="H8333" t="str">
        <f t="shared" si="261"/>
        <v>0-10%</v>
      </c>
      <c r="I8333" t="s">
        <v>19</v>
      </c>
      <c r="J8333">
        <v>-615.91</v>
      </c>
      <c r="K8333">
        <v>205.99</v>
      </c>
      <c r="L8333">
        <v>8.99</v>
      </c>
      <c r="M8333" t="s">
        <v>699</v>
      </c>
      <c r="N8333" t="s">
        <v>677</v>
      </c>
      <c r="O8333" t="s">
        <v>139</v>
      </c>
      <c r="P8333" t="s">
        <v>42</v>
      </c>
      <c r="Q8333" t="s">
        <v>33</v>
      </c>
      <c r="R8333" t="s">
        <v>34</v>
      </c>
      <c r="S8333">
        <v>0.56000000000000005</v>
      </c>
      <c r="T8333" s="1">
        <v>40163</v>
      </c>
    </row>
    <row r="8334" spans="1:20" x14ac:dyDescent="0.3">
      <c r="A8334">
        <v>59558</v>
      </c>
      <c r="B8334" s="1">
        <v>41106</v>
      </c>
      <c r="C8334" s="1" t="str">
        <f t="shared" si="260"/>
        <v>Jul</v>
      </c>
      <c r="D8334" t="s">
        <v>859</v>
      </c>
      <c r="E8334">
        <v>34</v>
      </c>
      <c r="F8334">
        <v>94.56</v>
      </c>
      <c r="G8334">
        <v>0</v>
      </c>
      <c r="H8334" t="str">
        <f t="shared" si="261"/>
        <v>0-10%</v>
      </c>
      <c r="I8334" t="s">
        <v>19</v>
      </c>
      <c r="J8334">
        <v>37.729999999999997</v>
      </c>
      <c r="K8334">
        <v>2.61</v>
      </c>
      <c r="L8334">
        <v>0.5</v>
      </c>
      <c r="M8334" t="s">
        <v>107</v>
      </c>
      <c r="N8334" t="s">
        <v>114</v>
      </c>
      <c r="O8334" t="s">
        <v>115</v>
      </c>
      <c r="P8334" t="s">
        <v>22</v>
      </c>
      <c r="Q8334" t="s">
        <v>23</v>
      </c>
      <c r="R8334" t="s">
        <v>56</v>
      </c>
      <c r="S8334">
        <v>0.39</v>
      </c>
      <c r="T8334" s="1">
        <v>41109</v>
      </c>
    </row>
    <row r="8335" spans="1:20" x14ac:dyDescent="0.3">
      <c r="A8335">
        <v>59559</v>
      </c>
      <c r="B8335" s="1">
        <v>40438</v>
      </c>
      <c r="C8335" s="1" t="str">
        <f t="shared" si="260"/>
        <v>Sep</v>
      </c>
      <c r="D8335" t="s">
        <v>859</v>
      </c>
      <c r="E8335">
        <v>30</v>
      </c>
      <c r="F8335">
        <v>397.17</v>
      </c>
      <c r="G8335">
        <v>0.1</v>
      </c>
      <c r="H8335" t="str">
        <f t="shared" si="261"/>
        <v>0-10%</v>
      </c>
      <c r="I8335" t="s">
        <v>39</v>
      </c>
      <c r="J8335">
        <v>7.69</v>
      </c>
      <c r="K8335">
        <v>14.34</v>
      </c>
      <c r="L8335">
        <v>5</v>
      </c>
      <c r="M8335" t="s">
        <v>585</v>
      </c>
      <c r="N8335" t="s">
        <v>259</v>
      </c>
      <c r="O8335" t="s">
        <v>259</v>
      </c>
      <c r="P8335" t="s">
        <v>42</v>
      </c>
      <c r="Q8335" t="s">
        <v>36</v>
      </c>
      <c r="R8335" t="s">
        <v>37</v>
      </c>
      <c r="S8335">
        <v>0.49</v>
      </c>
      <c r="T8335" s="1">
        <v>40438</v>
      </c>
    </row>
    <row r="8336" spans="1:20" x14ac:dyDescent="0.3">
      <c r="A8336">
        <v>59584</v>
      </c>
      <c r="B8336" s="1">
        <v>40326</v>
      </c>
      <c r="C8336" s="1" t="str">
        <f t="shared" si="260"/>
        <v>May</v>
      </c>
      <c r="D8336" t="s">
        <v>44</v>
      </c>
      <c r="E8336">
        <v>3</v>
      </c>
      <c r="F8336">
        <v>336.84</v>
      </c>
      <c r="G8336">
        <v>0.08</v>
      </c>
      <c r="H8336" t="str">
        <f t="shared" si="261"/>
        <v>0-10%</v>
      </c>
      <c r="I8336" t="s">
        <v>26</v>
      </c>
      <c r="J8336">
        <v>-160.46</v>
      </c>
      <c r="K8336">
        <v>100.98</v>
      </c>
      <c r="L8336">
        <v>35.840000000000003</v>
      </c>
      <c r="M8336" t="s">
        <v>124</v>
      </c>
      <c r="N8336" t="s">
        <v>141</v>
      </c>
      <c r="O8336" t="s">
        <v>142</v>
      </c>
      <c r="P8336" t="s">
        <v>28</v>
      </c>
      <c r="Q8336" t="s">
        <v>36</v>
      </c>
      <c r="R8336" t="s">
        <v>53</v>
      </c>
      <c r="S8336">
        <v>0.62</v>
      </c>
      <c r="T8336" s="1">
        <v>40327</v>
      </c>
    </row>
    <row r="8337" spans="1:20" x14ac:dyDescent="0.3">
      <c r="A8337">
        <v>59584</v>
      </c>
      <c r="B8337" s="1">
        <v>40326</v>
      </c>
      <c r="C8337" s="1" t="str">
        <f t="shared" si="260"/>
        <v>May</v>
      </c>
      <c r="D8337" t="s">
        <v>44</v>
      </c>
      <c r="E8337">
        <v>7</v>
      </c>
      <c r="F8337">
        <v>1120.27</v>
      </c>
      <c r="G8337">
        <v>0</v>
      </c>
      <c r="H8337" t="str">
        <f t="shared" si="261"/>
        <v>0-10%</v>
      </c>
      <c r="I8337" t="s">
        <v>19</v>
      </c>
      <c r="J8337">
        <v>16.809999999999999</v>
      </c>
      <c r="K8337">
        <v>150.97999999999999</v>
      </c>
      <c r="L8337">
        <v>13.99</v>
      </c>
      <c r="M8337" t="s">
        <v>124</v>
      </c>
      <c r="N8337" t="s">
        <v>141</v>
      </c>
      <c r="O8337" t="s">
        <v>142</v>
      </c>
      <c r="P8337" t="s">
        <v>28</v>
      </c>
      <c r="Q8337" t="s">
        <v>33</v>
      </c>
      <c r="R8337" t="s">
        <v>93</v>
      </c>
      <c r="S8337">
        <v>0.38</v>
      </c>
      <c r="T8337" s="1">
        <v>40326</v>
      </c>
    </row>
    <row r="8338" spans="1:20" x14ac:dyDescent="0.3">
      <c r="A8338">
        <v>59585</v>
      </c>
      <c r="B8338" s="1">
        <v>41174</v>
      </c>
      <c r="C8338" s="1" t="str">
        <f t="shared" si="260"/>
        <v>Sep</v>
      </c>
      <c r="D8338" t="s">
        <v>25</v>
      </c>
      <c r="E8338">
        <v>45</v>
      </c>
      <c r="F8338">
        <v>712.04</v>
      </c>
      <c r="G8338">
        <v>7.0000000000000007E-2</v>
      </c>
      <c r="H8338" t="str">
        <f t="shared" si="261"/>
        <v>0-10%</v>
      </c>
      <c r="I8338" t="s">
        <v>19</v>
      </c>
      <c r="J8338">
        <v>-110.93</v>
      </c>
      <c r="K8338">
        <v>15.99</v>
      </c>
      <c r="L8338">
        <v>9.4</v>
      </c>
      <c r="M8338" t="s">
        <v>68</v>
      </c>
      <c r="N8338" t="s">
        <v>114</v>
      </c>
      <c r="O8338" t="s">
        <v>115</v>
      </c>
      <c r="P8338" t="s">
        <v>28</v>
      </c>
      <c r="Q8338" t="s">
        <v>33</v>
      </c>
      <c r="R8338" t="s">
        <v>93</v>
      </c>
      <c r="S8338">
        <v>0.49</v>
      </c>
      <c r="T8338" s="1">
        <v>41175</v>
      </c>
    </row>
    <row r="8339" spans="1:20" x14ac:dyDescent="0.3">
      <c r="A8339">
        <v>59586</v>
      </c>
      <c r="B8339" s="1">
        <v>40975</v>
      </c>
      <c r="C8339" s="1" t="str">
        <f t="shared" si="260"/>
        <v>Mar</v>
      </c>
      <c r="D8339" t="s">
        <v>18</v>
      </c>
      <c r="E8339">
        <v>25</v>
      </c>
      <c r="F8339">
        <v>167.23</v>
      </c>
      <c r="G8339">
        <v>0.05</v>
      </c>
      <c r="H8339" t="str">
        <f t="shared" si="261"/>
        <v>0-10%</v>
      </c>
      <c r="I8339" t="s">
        <v>19</v>
      </c>
      <c r="J8339">
        <v>-43.17</v>
      </c>
      <c r="K8339">
        <v>6.68</v>
      </c>
      <c r="L8339">
        <v>5.41</v>
      </c>
      <c r="M8339" t="s">
        <v>126</v>
      </c>
      <c r="N8339" t="s">
        <v>804</v>
      </c>
      <c r="O8339" t="s">
        <v>142</v>
      </c>
      <c r="P8339" t="s">
        <v>28</v>
      </c>
      <c r="Q8339" t="s">
        <v>23</v>
      </c>
      <c r="R8339" t="s">
        <v>43</v>
      </c>
      <c r="S8339">
        <v>0.37</v>
      </c>
      <c r="T8339" s="1">
        <v>40979</v>
      </c>
    </row>
    <row r="8340" spans="1:20" x14ac:dyDescent="0.3">
      <c r="A8340">
        <v>59589</v>
      </c>
      <c r="B8340" s="1">
        <v>41010</v>
      </c>
      <c r="C8340" s="1" t="str">
        <f t="shared" si="260"/>
        <v>Apr</v>
      </c>
      <c r="D8340" t="s">
        <v>44</v>
      </c>
      <c r="E8340">
        <v>25</v>
      </c>
      <c r="F8340">
        <v>1610.26</v>
      </c>
      <c r="G8340">
        <v>0.06</v>
      </c>
      <c r="H8340" t="str">
        <f t="shared" si="261"/>
        <v>0-10%</v>
      </c>
      <c r="I8340" t="s">
        <v>19</v>
      </c>
      <c r="J8340">
        <v>122.42</v>
      </c>
      <c r="K8340">
        <v>64.98</v>
      </c>
      <c r="L8340">
        <v>6.88</v>
      </c>
      <c r="M8340" t="s">
        <v>342</v>
      </c>
      <c r="N8340" t="s">
        <v>259</v>
      </c>
      <c r="O8340" t="s">
        <v>259</v>
      </c>
      <c r="P8340" t="s">
        <v>42</v>
      </c>
      <c r="Q8340" t="s">
        <v>23</v>
      </c>
      <c r="R8340" t="s">
        <v>24</v>
      </c>
      <c r="S8340">
        <v>0.73</v>
      </c>
      <c r="T8340" s="1">
        <v>41010</v>
      </c>
    </row>
    <row r="8341" spans="1:20" x14ac:dyDescent="0.3">
      <c r="A8341">
        <v>59591</v>
      </c>
      <c r="B8341" s="1">
        <v>40095</v>
      </c>
      <c r="C8341" s="1" t="str">
        <f t="shared" si="260"/>
        <v>Oct</v>
      </c>
      <c r="D8341" t="s">
        <v>859</v>
      </c>
      <c r="E8341">
        <v>34</v>
      </c>
      <c r="F8341">
        <v>3361.84</v>
      </c>
      <c r="G8341">
        <v>0.08</v>
      </c>
      <c r="H8341" t="str">
        <f t="shared" si="261"/>
        <v>0-10%</v>
      </c>
      <c r="I8341" t="s">
        <v>26</v>
      </c>
      <c r="J8341">
        <v>1211.76</v>
      </c>
      <c r="K8341">
        <v>100.97</v>
      </c>
      <c r="L8341">
        <v>14</v>
      </c>
      <c r="M8341" t="s">
        <v>712</v>
      </c>
      <c r="N8341" t="s">
        <v>677</v>
      </c>
      <c r="O8341" t="s">
        <v>139</v>
      </c>
      <c r="P8341" t="s">
        <v>42</v>
      </c>
      <c r="Q8341" t="s">
        <v>33</v>
      </c>
      <c r="R8341" t="s">
        <v>93</v>
      </c>
      <c r="S8341">
        <v>0.37</v>
      </c>
      <c r="T8341" s="1">
        <v>40096</v>
      </c>
    </row>
    <row r="8342" spans="1:20" x14ac:dyDescent="0.3">
      <c r="A8342">
        <v>59591</v>
      </c>
      <c r="B8342" s="1">
        <v>40095</v>
      </c>
      <c r="C8342" s="1" t="str">
        <f t="shared" si="260"/>
        <v>Oct</v>
      </c>
      <c r="D8342" t="s">
        <v>859</v>
      </c>
      <c r="E8342">
        <v>29</v>
      </c>
      <c r="F8342">
        <v>195.82</v>
      </c>
      <c r="G8342">
        <v>7.0000000000000007E-2</v>
      </c>
      <c r="H8342" t="str">
        <f t="shared" si="261"/>
        <v>0-10%</v>
      </c>
      <c r="I8342" t="s">
        <v>19</v>
      </c>
      <c r="J8342">
        <v>-91.7</v>
      </c>
      <c r="K8342">
        <v>6.48</v>
      </c>
      <c r="L8342">
        <v>7.07</v>
      </c>
      <c r="M8342" t="s">
        <v>712</v>
      </c>
      <c r="N8342" t="s">
        <v>677</v>
      </c>
      <c r="O8342" t="s">
        <v>139</v>
      </c>
      <c r="P8342" t="s">
        <v>42</v>
      </c>
      <c r="Q8342" t="s">
        <v>23</v>
      </c>
      <c r="R8342" t="s">
        <v>43</v>
      </c>
      <c r="S8342">
        <v>0.37</v>
      </c>
      <c r="T8342" s="1">
        <v>40097</v>
      </c>
    </row>
    <row r="8343" spans="1:20" x14ac:dyDescent="0.3">
      <c r="A8343">
        <v>59619</v>
      </c>
      <c r="B8343" s="1">
        <v>40222</v>
      </c>
      <c r="C8343" s="1" t="str">
        <f t="shared" si="260"/>
        <v>Feb</v>
      </c>
      <c r="D8343" t="s">
        <v>859</v>
      </c>
      <c r="E8343">
        <v>12</v>
      </c>
      <c r="F8343">
        <v>76.040000000000006</v>
      </c>
      <c r="G8343">
        <v>0.04</v>
      </c>
      <c r="H8343" t="str">
        <f t="shared" si="261"/>
        <v>0-10%</v>
      </c>
      <c r="I8343" t="s">
        <v>19</v>
      </c>
      <c r="J8343">
        <v>-47.55</v>
      </c>
      <c r="K8343">
        <v>5.98</v>
      </c>
      <c r="L8343">
        <v>7.15</v>
      </c>
      <c r="M8343" t="s">
        <v>427</v>
      </c>
      <c r="N8343" t="s">
        <v>207</v>
      </c>
      <c r="O8343" t="s">
        <v>115</v>
      </c>
      <c r="P8343" t="s">
        <v>28</v>
      </c>
      <c r="Q8343" t="s">
        <v>23</v>
      </c>
      <c r="R8343" t="s">
        <v>43</v>
      </c>
      <c r="S8343">
        <v>0.36</v>
      </c>
      <c r="T8343" s="1">
        <v>40224</v>
      </c>
    </row>
    <row r="8344" spans="1:20" x14ac:dyDescent="0.3">
      <c r="A8344">
        <v>59619</v>
      </c>
      <c r="B8344" s="1">
        <v>40222</v>
      </c>
      <c r="C8344" s="1" t="str">
        <f t="shared" si="260"/>
        <v>Feb</v>
      </c>
      <c r="D8344" t="s">
        <v>859</v>
      </c>
      <c r="E8344">
        <v>35</v>
      </c>
      <c r="F8344">
        <v>225.4</v>
      </c>
      <c r="G8344">
        <v>0.08</v>
      </c>
      <c r="H8344" t="str">
        <f t="shared" si="261"/>
        <v>0-10%</v>
      </c>
      <c r="I8344" t="s">
        <v>19</v>
      </c>
      <c r="J8344">
        <v>-165.48</v>
      </c>
      <c r="K8344">
        <v>6.48</v>
      </c>
      <c r="L8344">
        <v>8.4</v>
      </c>
      <c r="M8344" t="s">
        <v>427</v>
      </c>
      <c r="N8344" t="s">
        <v>488</v>
      </c>
      <c r="O8344" t="s">
        <v>488</v>
      </c>
      <c r="P8344" t="s">
        <v>28</v>
      </c>
      <c r="Q8344" t="s">
        <v>23</v>
      </c>
      <c r="R8344" t="s">
        <v>43</v>
      </c>
      <c r="S8344">
        <v>0.37</v>
      </c>
      <c r="T8344" s="1">
        <v>40224</v>
      </c>
    </row>
    <row r="8345" spans="1:20" x14ac:dyDescent="0.3">
      <c r="A8345">
        <v>59651</v>
      </c>
      <c r="B8345" s="1">
        <v>40318</v>
      </c>
      <c r="C8345" s="1" t="str">
        <f t="shared" si="260"/>
        <v>May</v>
      </c>
      <c r="D8345" t="s">
        <v>859</v>
      </c>
      <c r="E8345">
        <v>36</v>
      </c>
      <c r="F8345">
        <v>283.20999999999998</v>
      </c>
      <c r="G8345">
        <v>0.08</v>
      </c>
      <c r="H8345" t="str">
        <f t="shared" si="261"/>
        <v>0-10%</v>
      </c>
      <c r="I8345" t="s">
        <v>19</v>
      </c>
      <c r="J8345">
        <v>-196.06</v>
      </c>
      <c r="K8345">
        <v>8.0399999999999991</v>
      </c>
      <c r="L8345">
        <v>8.94</v>
      </c>
      <c r="M8345" t="s">
        <v>92</v>
      </c>
      <c r="N8345" t="s">
        <v>114</v>
      </c>
      <c r="O8345" t="s">
        <v>115</v>
      </c>
      <c r="P8345" t="s">
        <v>32</v>
      </c>
      <c r="Q8345" t="s">
        <v>23</v>
      </c>
      <c r="R8345" t="s">
        <v>30</v>
      </c>
      <c r="S8345">
        <v>0.4</v>
      </c>
      <c r="T8345" s="1">
        <v>40320</v>
      </c>
    </row>
    <row r="8346" spans="1:20" x14ac:dyDescent="0.3">
      <c r="A8346">
        <v>59651</v>
      </c>
      <c r="B8346" s="1">
        <v>40318</v>
      </c>
      <c r="C8346" s="1" t="str">
        <f t="shared" si="260"/>
        <v>May</v>
      </c>
      <c r="D8346" t="s">
        <v>859</v>
      </c>
      <c r="E8346">
        <v>18</v>
      </c>
      <c r="F8346">
        <v>45.8</v>
      </c>
      <c r="G8346">
        <v>0.04</v>
      </c>
      <c r="H8346" t="str">
        <f t="shared" si="261"/>
        <v>0-10%</v>
      </c>
      <c r="I8346" t="s">
        <v>19</v>
      </c>
      <c r="J8346">
        <v>-52.92</v>
      </c>
      <c r="K8346">
        <v>2.23</v>
      </c>
      <c r="L8346">
        <v>4.57</v>
      </c>
      <c r="M8346" t="s">
        <v>92</v>
      </c>
      <c r="N8346" t="s">
        <v>114</v>
      </c>
      <c r="O8346" t="s">
        <v>115</v>
      </c>
      <c r="P8346" t="s">
        <v>32</v>
      </c>
      <c r="Q8346" t="s">
        <v>36</v>
      </c>
      <c r="R8346" t="s">
        <v>37</v>
      </c>
      <c r="S8346">
        <v>0.41</v>
      </c>
      <c r="T8346" s="1">
        <v>40320</v>
      </c>
    </row>
    <row r="8347" spans="1:20" x14ac:dyDescent="0.3">
      <c r="A8347">
        <v>59652</v>
      </c>
      <c r="B8347" s="1">
        <v>40570</v>
      </c>
      <c r="C8347" s="1" t="str">
        <f t="shared" si="260"/>
        <v>Jan</v>
      </c>
      <c r="D8347" t="s">
        <v>44</v>
      </c>
      <c r="E8347">
        <v>17</v>
      </c>
      <c r="F8347">
        <v>312.03500000000003</v>
      </c>
      <c r="G8347">
        <v>0.05</v>
      </c>
      <c r="H8347" t="str">
        <f t="shared" si="261"/>
        <v>0-10%</v>
      </c>
      <c r="I8347" t="s">
        <v>19</v>
      </c>
      <c r="J8347">
        <v>-55.94</v>
      </c>
      <c r="K8347">
        <v>20.99</v>
      </c>
      <c r="L8347">
        <v>0.99</v>
      </c>
      <c r="M8347" t="s">
        <v>766</v>
      </c>
      <c r="N8347" t="s">
        <v>759</v>
      </c>
      <c r="O8347" t="s">
        <v>759</v>
      </c>
      <c r="P8347" t="s">
        <v>42</v>
      </c>
      <c r="Q8347" t="s">
        <v>33</v>
      </c>
      <c r="R8347" t="s">
        <v>34</v>
      </c>
      <c r="S8347">
        <v>0.83</v>
      </c>
      <c r="T8347" s="1">
        <v>40572</v>
      </c>
    </row>
    <row r="8348" spans="1:20" x14ac:dyDescent="0.3">
      <c r="A8348">
        <v>59680</v>
      </c>
      <c r="B8348" s="1">
        <v>41078</v>
      </c>
      <c r="C8348" s="1" t="str">
        <f t="shared" si="260"/>
        <v>Jun</v>
      </c>
      <c r="D8348" t="s">
        <v>859</v>
      </c>
      <c r="E8348">
        <v>15</v>
      </c>
      <c r="F8348">
        <v>17.77</v>
      </c>
      <c r="G8348">
        <v>0.05</v>
      </c>
      <c r="H8348" t="str">
        <f t="shared" si="261"/>
        <v>0-10%</v>
      </c>
      <c r="I8348" t="s">
        <v>19</v>
      </c>
      <c r="J8348">
        <v>-37.67</v>
      </c>
      <c r="K8348">
        <v>0.99</v>
      </c>
      <c r="L8348">
        <v>2.96</v>
      </c>
      <c r="M8348" t="s">
        <v>757</v>
      </c>
      <c r="N8348" t="s">
        <v>611</v>
      </c>
      <c r="O8348" t="s">
        <v>115</v>
      </c>
      <c r="P8348" t="s">
        <v>28</v>
      </c>
      <c r="Q8348" t="s">
        <v>33</v>
      </c>
      <c r="R8348" t="s">
        <v>48</v>
      </c>
      <c r="S8348">
        <v>0.61</v>
      </c>
      <c r="T8348" s="1">
        <v>41079</v>
      </c>
    </row>
    <row r="8349" spans="1:20" x14ac:dyDescent="0.3">
      <c r="A8349">
        <v>59681</v>
      </c>
      <c r="B8349" s="1">
        <v>39975</v>
      </c>
      <c r="C8349" s="1" t="str">
        <f t="shared" si="260"/>
        <v>Jun</v>
      </c>
      <c r="D8349" t="s">
        <v>859</v>
      </c>
      <c r="E8349">
        <v>23</v>
      </c>
      <c r="F8349">
        <v>224.34</v>
      </c>
      <c r="G8349">
        <v>0.02</v>
      </c>
      <c r="H8349" t="str">
        <f t="shared" si="261"/>
        <v>0-10%</v>
      </c>
      <c r="I8349" t="s">
        <v>39</v>
      </c>
      <c r="J8349">
        <v>-11.95</v>
      </c>
      <c r="K8349">
        <v>8.6</v>
      </c>
      <c r="L8349">
        <v>6.19</v>
      </c>
      <c r="M8349" t="s">
        <v>412</v>
      </c>
      <c r="N8349" t="s">
        <v>141</v>
      </c>
      <c r="O8349" t="s">
        <v>142</v>
      </c>
      <c r="P8349" t="s">
        <v>22</v>
      </c>
      <c r="Q8349" t="s">
        <v>23</v>
      </c>
      <c r="R8349" t="s">
        <v>30</v>
      </c>
      <c r="S8349">
        <v>0.38</v>
      </c>
      <c r="T8349" s="1">
        <v>39977</v>
      </c>
    </row>
    <row r="8350" spans="1:20" x14ac:dyDescent="0.3">
      <c r="A8350">
        <v>59683</v>
      </c>
      <c r="B8350" s="1">
        <v>41195</v>
      </c>
      <c r="C8350" s="1" t="str">
        <f t="shared" si="260"/>
        <v>Oct</v>
      </c>
      <c r="D8350" t="s">
        <v>859</v>
      </c>
      <c r="E8350">
        <v>37</v>
      </c>
      <c r="F8350">
        <v>191.36</v>
      </c>
      <c r="G8350">
        <v>0.05</v>
      </c>
      <c r="H8350" t="str">
        <f t="shared" si="261"/>
        <v>0-10%</v>
      </c>
      <c r="I8350" t="s">
        <v>19</v>
      </c>
      <c r="J8350">
        <v>-82.09</v>
      </c>
      <c r="K8350">
        <v>4.91</v>
      </c>
      <c r="L8350">
        <v>4.97</v>
      </c>
      <c r="M8350" t="s">
        <v>273</v>
      </c>
      <c r="N8350" t="s">
        <v>259</v>
      </c>
      <c r="O8350" t="s">
        <v>259</v>
      </c>
      <c r="P8350" t="s">
        <v>22</v>
      </c>
      <c r="Q8350" t="s">
        <v>23</v>
      </c>
      <c r="R8350" t="s">
        <v>30</v>
      </c>
      <c r="S8350">
        <v>0.38</v>
      </c>
      <c r="T8350" s="1">
        <v>41196</v>
      </c>
    </row>
    <row r="8351" spans="1:20" x14ac:dyDescent="0.3">
      <c r="A8351">
        <v>59684</v>
      </c>
      <c r="B8351" s="1">
        <v>40541</v>
      </c>
      <c r="C8351" s="1" t="str">
        <f t="shared" si="260"/>
        <v>Dec</v>
      </c>
      <c r="D8351" t="s">
        <v>44</v>
      </c>
      <c r="E8351">
        <v>50</v>
      </c>
      <c r="F8351">
        <v>9059.9</v>
      </c>
      <c r="G8351">
        <v>7.0000000000000007E-2</v>
      </c>
      <c r="H8351" t="str">
        <f t="shared" si="261"/>
        <v>0-10%</v>
      </c>
      <c r="I8351" t="s">
        <v>26</v>
      </c>
      <c r="J8351">
        <v>778.01</v>
      </c>
      <c r="K8351">
        <v>180.98</v>
      </c>
      <c r="L8351">
        <v>55.24</v>
      </c>
      <c r="M8351" t="s">
        <v>635</v>
      </c>
      <c r="N8351" t="s">
        <v>138</v>
      </c>
      <c r="O8351" t="s">
        <v>139</v>
      </c>
      <c r="P8351" t="s">
        <v>32</v>
      </c>
      <c r="Q8351" t="s">
        <v>23</v>
      </c>
      <c r="R8351" t="s">
        <v>29</v>
      </c>
      <c r="S8351">
        <v>0.56999999999999995</v>
      </c>
      <c r="T8351" s="1">
        <v>40558</v>
      </c>
    </row>
    <row r="8352" spans="1:20" x14ac:dyDescent="0.3">
      <c r="A8352">
        <v>59684</v>
      </c>
      <c r="B8352" s="1">
        <v>40541</v>
      </c>
      <c r="C8352" s="1" t="str">
        <f t="shared" si="260"/>
        <v>Dec</v>
      </c>
      <c r="D8352" t="s">
        <v>44</v>
      </c>
      <c r="E8352">
        <v>41</v>
      </c>
      <c r="F8352">
        <v>368.17</v>
      </c>
      <c r="G8352">
        <v>0</v>
      </c>
      <c r="H8352" t="str">
        <f t="shared" si="261"/>
        <v>0-10%</v>
      </c>
      <c r="I8352" t="s">
        <v>39</v>
      </c>
      <c r="J8352">
        <v>-15.12</v>
      </c>
      <c r="K8352">
        <v>8.32</v>
      </c>
      <c r="L8352">
        <v>2.38</v>
      </c>
      <c r="M8352" t="s">
        <v>635</v>
      </c>
      <c r="N8352" t="s">
        <v>138</v>
      </c>
      <c r="O8352" t="s">
        <v>139</v>
      </c>
      <c r="P8352" t="s">
        <v>32</v>
      </c>
      <c r="Q8352" t="s">
        <v>33</v>
      </c>
      <c r="R8352" t="s">
        <v>48</v>
      </c>
      <c r="S8352">
        <v>0.74</v>
      </c>
      <c r="T8352" s="1">
        <v>40559</v>
      </c>
    </row>
    <row r="8353" spans="1:20" x14ac:dyDescent="0.3">
      <c r="A8353">
        <v>59684</v>
      </c>
      <c r="B8353" s="1">
        <v>40541</v>
      </c>
      <c r="C8353" s="1" t="str">
        <f t="shared" si="260"/>
        <v>Dec</v>
      </c>
      <c r="D8353" t="s">
        <v>44</v>
      </c>
      <c r="E8353">
        <v>3</v>
      </c>
      <c r="F8353">
        <v>14.46</v>
      </c>
      <c r="G8353">
        <v>0.06</v>
      </c>
      <c r="H8353" t="str">
        <f t="shared" si="261"/>
        <v>0-10%</v>
      </c>
      <c r="I8353" t="s">
        <v>19</v>
      </c>
      <c r="J8353">
        <v>-5.26</v>
      </c>
      <c r="K8353">
        <v>4.2</v>
      </c>
      <c r="L8353">
        <v>2.2599999999999998</v>
      </c>
      <c r="M8353" t="s">
        <v>635</v>
      </c>
      <c r="N8353" t="s">
        <v>138</v>
      </c>
      <c r="O8353" t="s">
        <v>139</v>
      </c>
      <c r="P8353" t="s">
        <v>32</v>
      </c>
      <c r="Q8353" t="s">
        <v>23</v>
      </c>
      <c r="R8353" t="s">
        <v>43</v>
      </c>
      <c r="S8353">
        <v>0.36</v>
      </c>
      <c r="T8353" s="1">
        <v>40560</v>
      </c>
    </row>
    <row r="8354" spans="1:20" x14ac:dyDescent="0.3">
      <c r="A8354">
        <v>59684</v>
      </c>
      <c r="B8354" s="1">
        <v>40541</v>
      </c>
      <c r="C8354" s="1" t="str">
        <f t="shared" si="260"/>
        <v>Dec</v>
      </c>
      <c r="D8354" t="s">
        <v>44</v>
      </c>
      <c r="E8354">
        <v>25</v>
      </c>
      <c r="F8354">
        <v>168.39</v>
      </c>
      <c r="G8354">
        <v>0.03</v>
      </c>
      <c r="H8354" t="str">
        <f t="shared" si="261"/>
        <v>0-10%</v>
      </c>
      <c r="I8354" t="s">
        <v>19</v>
      </c>
      <c r="J8354">
        <v>-144.88999999999999</v>
      </c>
      <c r="K8354">
        <v>6.48</v>
      </c>
      <c r="L8354">
        <v>9.68</v>
      </c>
      <c r="M8354" t="s">
        <v>635</v>
      </c>
      <c r="N8354" t="s">
        <v>138</v>
      </c>
      <c r="O8354" t="s">
        <v>139</v>
      </c>
      <c r="P8354" t="s">
        <v>32</v>
      </c>
      <c r="Q8354" t="s">
        <v>23</v>
      </c>
      <c r="R8354" t="s">
        <v>43</v>
      </c>
      <c r="S8354">
        <v>0.36</v>
      </c>
      <c r="T8354" s="1">
        <v>40542</v>
      </c>
    </row>
    <row r="8355" spans="1:20" x14ac:dyDescent="0.3">
      <c r="A8355">
        <v>59685</v>
      </c>
      <c r="B8355" s="1">
        <v>41253</v>
      </c>
      <c r="C8355" s="1" t="str">
        <f t="shared" si="260"/>
        <v>Dec</v>
      </c>
      <c r="D8355" t="s">
        <v>859</v>
      </c>
      <c r="E8355">
        <v>12</v>
      </c>
      <c r="F8355">
        <v>505.2</v>
      </c>
      <c r="G8355">
        <v>0.05</v>
      </c>
      <c r="H8355" t="str">
        <f t="shared" si="261"/>
        <v>0-10%</v>
      </c>
      <c r="I8355" t="s">
        <v>19</v>
      </c>
      <c r="J8355">
        <v>78.98</v>
      </c>
      <c r="K8355">
        <v>40.98</v>
      </c>
      <c r="L8355">
        <v>5.33</v>
      </c>
      <c r="M8355" t="s">
        <v>334</v>
      </c>
      <c r="N8355" t="s">
        <v>259</v>
      </c>
      <c r="O8355" t="s">
        <v>259</v>
      </c>
      <c r="P8355" t="s">
        <v>28</v>
      </c>
      <c r="Q8355" t="s">
        <v>23</v>
      </c>
      <c r="R8355" t="s">
        <v>29</v>
      </c>
      <c r="S8355">
        <v>0.56999999999999995</v>
      </c>
      <c r="T8355" s="1">
        <v>41255</v>
      </c>
    </row>
    <row r="8356" spans="1:20" x14ac:dyDescent="0.3">
      <c r="A8356">
        <v>59685</v>
      </c>
      <c r="B8356" s="1">
        <v>41253</v>
      </c>
      <c r="C8356" s="1" t="str">
        <f t="shared" si="260"/>
        <v>Dec</v>
      </c>
      <c r="D8356" t="s">
        <v>859</v>
      </c>
      <c r="E8356">
        <v>46</v>
      </c>
      <c r="F8356">
        <v>562.91</v>
      </c>
      <c r="G8356">
        <v>0.1</v>
      </c>
      <c r="H8356" t="str">
        <f t="shared" si="261"/>
        <v>0-10%</v>
      </c>
      <c r="I8356" t="s">
        <v>19</v>
      </c>
      <c r="J8356">
        <v>-560.29</v>
      </c>
      <c r="K8356">
        <v>12.99</v>
      </c>
      <c r="L8356">
        <v>14.37</v>
      </c>
      <c r="M8356" t="s">
        <v>334</v>
      </c>
      <c r="N8356" t="s">
        <v>259</v>
      </c>
      <c r="O8356" t="s">
        <v>259</v>
      </c>
      <c r="P8356" t="s">
        <v>28</v>
      </c>
      <c r="Q8356" t="s">
        <v>36</v>
      </c>
      <c r="R8356" t="s">
        <v>37</v>
      </c>
      <c r="S8356">
        <v>0.73</v>
      </c>
      <c r="T8356" s="1">
        <v>41254</v>
      </c>
    </row>
    <row r="8357" spans="1:20" x14ac:dyDescent="0.3">
      <c r="A8357">
        <v>59686</v>
      </c>
      <c r="B8357" s="1">
        <v>40610</v>
      </c>
      <c r="C8357" s="1" t="str">
        <f t="shared" si="260"/>
        <v>Mar</v>
      </c>
      <c r="D8357" t="s">
        <v>18</v>
      </c>
      <c r="E8357">
        <v>41</v>
      </c>
      <c r="F8357">
        <v>243.37</v>
      </c>
      <c r="G8357">
        <v>0.01</v>
      </c>
      <c r="H8357" t="str">
        <f t="shared" si="261"/>
        <v>0-10%</v>
      </c>
      <c r="I8357" t="s">
        <v>19</v>
      </c>
      <c r="J8357">
        <v>-106.42</v>
      </c>
      <c r="K8357">
        <v>5.8</v>
      </c>
      <c r="L8357">
        <v>5.59</v>
      </c>
      <c r="M8357" t="s">
        <v>811</v>
      </c>
      <c r="N8357" t="s">
        <v>804</v>
      </c>
      <c r="O8357" t="s">
        <v>142</v>
      </c>
      <c r="P8357" t="s">
        <v>32</v>
      </c>
      <c r="Q8357" t="s">
        <v>23</v>
      </c>
      <c r="R8357" t="s">
        <v>30</v>
      </c>
      <c r="S8357">
        <v>0.4</v>
      </c>
      <c r="T8357" s="1">
        <v>40615</v>
      </c>
    </row>
    <row r="8358" spans="1:20" x14ac:dyDescent="0.3">
      <c r="A8358">
        <v>59712</v>
      </c>
      <c r="B8358" s="1">
        <v>40344</v>
      </c>
      <c r="C8358" s="1" t="str">
        <f t="shared" si="260"/>
        <v>Jun</v>
      </c>
      <c r="D8358" t="s">
        <v>859</v>
      </c>
      <c r="E8358">
        <v>25</v>
      </c>
      <c r="F8358">
        <v>67.58</v>
      </c>
      <c r="G8358">
        <v>0.09</v>
      </c>
      <c r="H8358" t="str">
        <f t="shared" si="261"/>
        <v>0-10%</v>
      </c>
      <c r="I8358" t="s">
        <v>39</v>
      </c>
      <c r="J8358">
        <v>16.8</v>
      </c>
      <c r="K8358">
        <v>2.62</v>
      </c>
      <c r="L8358">
        <v>0.8</v>
      </c>
      <c r="M8358" t="s">
        <v>158</v>
      </c>
      <c r="N8358" t="s">
        <v>141</v>
      </c>
      <c r="O8358" t="s">
        <v>142</v>
      </c>
      <c r="P8358" t="s">
        <v>22</v>
      </c>
      <c r="Q8358" t="s">
        <v>23</v>
      </c>
      <c r="R8358" t="s">
        <v>46</v>
      </c>
      <c r="S8358">
        <v>0.39</v>
      </c>
      <c r="T8358" s="1">
        <v>40346</v>
      </c>
    </row>
    <row r="8359" spans="1:20" x14ac:dyDescent="0.3">
      <c r="A8359">
        <v>59714</v>
      </c>
      <c r="B8359" s="1">
        <v>40525</v>
      </c>
      <c r="C8359" s="1" t="str">
        <f t="shared" si="260"/>
        <v>Dec</v>
      </c>
      <c r="D8359" t="s">
        <v>859</v>
      </c>
      <c r="E8359">
        <v>26</v>
      </c>
      <c r="F8359">
        <v>9225.65</v>
      </c>
      <c r="G8359">
        <v>0.03</v>
      </c>
      <c r="H8359" t="str">
        <f t="shared" si="261"/>
        <v>0-10%</v>
      </c>
      <c r="I8359" t="s">
        <v>26</v>
      </c>
      <c r="J8359">
        <v>1656.46</v>
      </c>
      <c r="K8359">
        <v>349.45</v>
      </c>
      <c r="L8359">
        <v>60</v>
      </c>
      <c r="M8359" t="s">
        <v>472</v>
      </c>
      <c r="N8359" t="s">
        <v>488</v>
      </c>
      <c r="O8359" t="s">
        <v>488</v>
      </c>
      <c r="P8359" t="s">
        <v>32</v>
      </c>
      <c r="Q8359" t="s">
        <v>36</v>
      </c>
      <c r="R8359" t="s">
        <v>54</v>
      </c>
      <c r="T8359" s="1">
        <v>40527</v>
      </c>
    </row>
    <row r="8360" spans="1:20" x14ac:dyDescent="0.3">
      <c r="A8360">
        <v>59745</v>
      </c>
      <c r="B8360" s="1">
        <v>39922</v>
      </c>
      <c r="C8360" s="1" t="str">
        <f t="shared" si="260"/>
        <v>Apr</v>
      </c>
      <c r="D8360" t="s">
        <v>859</v>
      </c>
      <c r="E8360">
        <v>36</v>
      </c>
      <c r="F8360">
        <v>18092.66</v>
      </c>
      <c r="G8360">
        <v>0.09</v>
      </c>
      <c r="H8360" t="str">
        <f t="shared" si="261"/>
        <v>0-10%</v>
      </c>
      <c r="I8360" t="s">
        <v>19</v>
      </c>
      <c r="J8360">
        <v>7917.76</v>
      </c>
      <c r="K8360">
        <v>525.98</v>
      </c>
      <c r="L8360">
        <v>19.989999999999998</v>
      </c>
      <c r="M8360" t="s">
        <v>559</v>
      </c>
      <c r="N8360" t="s">
        <v>259</v>
      </c>
      <c r="O8360" t="s">
        <v>259</v>
      </c>
      <c r="P8360" t="s">
        <v>28</v>
      </c>
      <c r="Q8360" t="s">
        <v>23</v>
      </c>
      <c r="R8360" t="s">
        <v>30</v>
      </c>
      <c r="S8360">
        <v>0.37</v>
      </c>
      <c r="T8360" s="1">
        <v>39924</v>
      </c>
    </row>
    <row r="8361" spans="1:20" x14ac:dyDescent="0.3">
      <c r="A8361">
        <v>59750</v>
      </c>
      <c r="B8361" s="1">
        <v>40368</v>
      </c>
      <c r="C8361" s="1" t="str">
        <f t="shared" si="260"/>
        <v>Jul</v>
      </c>
      <c r="D8361" t="s">
        <v>18</v>
      </c>
      <c r="E8361">
        <v>34</v>
      </c>
      <c r="F8361">
        <v>223.59</v>
      </c>
      <c r="G8361">
        <v>0.04</v>
      </c>
      <c r="H8361" t="str">
        <f t="shared" si="261"/>
        <v>0-10%</v>
      </c>
      <c r="I8361" t="s">
        <v>19</v>
      </c>
      <c r="J8361">
        <v>-66.05</v>
      </c>
      <c r="K8361">
        <v>6.48</v>
      </c>
      <c r="L8361">
        <v>5.74</v>
      </c>
      <c r="M8361" t="s">
        <v>135</v>
      </c>
      <c r="N8361" t="s">
        <v>141</v>
      </c>
      <c r="O8361" t="s">
        <v>142</v>
      </c>
      <c r="P8361" t="s">
        <v>32</v>
      </c>
      <c r="Q8361" t="s">
        <v>23</v>
      </c>
      <c r="R8361" t="s">
        <v>43</v>
      </c>
      <c r="S8361">
        <v>0.37</v>
      </c>
      <c r="T8361" s="1">
        <v>40372</v>
      </c>
    </row>
    <row r="8362" spans="1:20" x14ac:dyDescent="0.3">
      <c r="A8362">
        <v>59776</v>
      </c>
      <c r="B8362" s="1">
        <v>39881</v>
      </c>
      <c r="C8362" s="1" t="str">
        <f t="shared" si="260"/>
        <v>Mar</v>
      </c>
      <c r="D8362" t="s">
        <v>18</v>
      </c>
      <c r="E8362">
        <v>35</v>
      </c>
      <c r="F8362">
        <v>285.01</v>
      </c>
      <c r="G8362">
        <v>0.01</v>
      </c>
      <c r="H8362" t="str">
        <f t="shared" si="261"/>
        <v>0-10%</v>
      </c>
      <c r="I8362" t="s">
        <v>39</v>
      </c>
      <c r="J8362">
        <v>124.82</v>
      </c>
      <c r="K8362">
        <v>7.64</v>
      </c>
      <c r="L8362">
        <v>1.39</v>
      </c>
      <c r="M8362" t="s">
        <v>718</v>
      </c>
      <c r="N8362" t="s">
        <v>677</v>
      </c>
      <c r="O8362" t="s">
        <v>139</v>
      </c>
      <c r="P8362" t="s">
        <v>32</v>
      </c>
      <c r="Q8362" t="s">
        <v>23</v>
      </c>
      <c r="R8362" t="s">
        <v>51</v>
      </c>
      <c r="S8362">
        <v>0.36</v>
      </c>
      <c r="T8362" s="1">
        <v>39885</v>
      </c>
    </row>
    <row r="8363" spans="1:20" x14ac:dyDescent="0.3">
      <c r="A8363">
        <v>59776</v>
      </c>
      <c r="B8363" s="1">
        <v>39881</v>
      </c>
      <c r="C8363" s="1" t="str">
        <f t="shared" si="260"/>
        <v>Mar</v>
      </c>
      <c r="D8363" t="s">
        <v>18</v>
      </c>
      <c r="E8363">
        <v>33</v>
      </c>
      <c r="F8363">
        <v>12215.43</v>
      </c>
      <c r="G8363">
        <v>7.0000000000000007E-2</v>
      </c>
      <c r="H8363" t="str">
        <f t="shared" si="261"/>
        <v>0-10%</v>
      </c>
      <c r="I8363" t="s">
        <v>26</v>
      </c>
      <c r="J8363">
        <v>5255.45</v>
      </c>
      <c r="K8363">
        <v>400.97</v>
      </c>
      <c r="L8363">
        <v>48.26</v>
      </c>
      <c r="M8363" t="s">
        <v>718</v>
      </c>
      <c r="N8363" t="s">
        <v>677</v>
      </c>
      <c r="O8363" t="s">
        <v>139</v>
      </c>
      <c r="P8363" t="s">
        <v>32</v>
      </c>
      <c r="Q8363" t="s">
        <v>33</v>
      </c>
      <c r="R8363" t="s">
        <v>93</v>
      </c>
      <c r="S8363">
        <v>0.36</v>
      </c>
      <c r="T8363" s="1">
        <v>39885</v>
      </c>
    </row>
    <row r="8364" spans="1:20" x14ac:dyDescent="0.3">
      <c r="A8364">
        <v>59777</v>
      </c>
      <c r="B8364" s="1">
        <v>40524</v>
      </c>
      <c r="C8364" s="1" t="str">
        <f t="shared" si="260"/>
        <v>Dec</v>
      </c>
      <c r="D8364" t="s">
        <v>25</v>
      </c>
      <c r="E8364">
        <v>19</v>
      </c>
      <c r="F8364">
        <v>917.31</v>
      </c>
      <c r="G8364">
        <v>0.05</v>
      </c>
      <c r="H8364" t="str">
        <f t="shared" si="261"/>
        <v>0-10%</v>
      </c>
      <c r="I8364" t="s">
        <v>39</v>
      </c>
      <c r="J8364">
        <v>-139.86000000000001</v>
      </c>
      <c r="K8364">
        <v>49.99</v>
      </c>
      <c r="L8364">
        <v>19.989999999999998</v>
      </c>
      <c r="M8364" t="s">
        <v>678</v>
      </c>
      <c r="N8364" t="s">
        <v>677</v>
      </c>
      <c r="O8364" t="s">
        <v>139</v>
      </c>
      <c r="P8364" t="s">
        <v>42</v>
      </c>
      <c r="Q8364" t="s">
        <v>33</v>
      </c>
      <c r="R8364" t="s">
        <v>48</v>
      </c>
      <c r="S8364">
        <v>0.45</v>
      </c>
      <c r="T8364" s="1">
        <v>40525</v>
      </c>
    </row>
    <row r="8365" spans="1:20" x14ac:dyDescent="0.3">
      <c r="A8365">
        <v>59779</v>
      </c>
      <c r="B8365" s="1">
        <v>39950</v>
      </c>
      <c r="C8365" s="1" t="str">
        <f t="shared" si="260"/>
        <v>May</v>
      </c>
      <c r="D8365" t="s">
        <v>18</v>
      </c>
      <c r="E8365">
        <v>30</v>
      </c>
      <c r="F8365">
        <v>3575.23</v>
      </c>
      <c r="G8365">
        <v>0.04</v>
      </c>
      <c r="H8365" t="str">
        <f t="shared" si="261"/>
        <v>0-10%</v>
      </c>
      <c r="I8365" t="s">
        <v>26</v>
      </c>
      <c r="J8365">
        <v>87.88</v>
      </c>
      <c r="K8365">
        <v>113.98</v>
      </c>
      <c r="L8365">
        <v>30</v>
      </c>
      <c r="M8365" t="s">
        <v>440</v>
      </c>
      <c r="N8365" t="s">
        <v>677</v>
      </c>
      <c r="O8365" t="s">
        <v>139</v>
      </c>
      <c r="P8365" t="s">
        <v>32</v>
      </c>
      <c r="Q8365" t="s">
        <v>36</v>
      </c>
      <c r="R8365" t="s">
        <v>66</v>
      </c>
      <c r="S8365">
        <v>0.69</v>
      </c>
      <c r="T8365" s="1">
        <v>39957</v>
      </c>
    </row>
    <row r="8366" spans="1:20" x14ac:dyDescent="0.3">
      <c r="A8366">
        <v>59780</v>
      </c>
      <c r="B8366" s="1">
        <v>40229</v>
      </c>
      <c r="C8366" s="1" t="str">
        <f t="shared" si="260"/>
        <v>Feb</v>
      </c>
      <c r="D8366" t="s">
        <v>859</v>
      </c>
      <c r="E8366">
        <v>21</v>
      </c>
      <c r="F8366">
        <v>6776.92</v>
      </c>
      <c r="G8366">
        <v>0</v>
      </c>
      <c r="H8366" t="str">
        <f t="shared" si="261"/>
        <v>0-10%</v>
      </c>
      <c r="I8366" t="s">
        <v>26</v>
      </c>
      <c r="J8366">
        <v>1395.02</v>
      </c>
      <c r="K8366">
        <v>306.14</v>
      </c>
      <c r="L8366">
        <v>26.53</v>
      </c>
      <c r="M8366" t="s">
        <v>591</v>
      </c>
      <c r="N8366" t="s">
        <v>141</v>
      </c>
      <c r="O8366" t="s">
        <v>142</v>
      </c>
      <c r="P8366" t="s">
        <v>42</v>
      </c>
      <c r="Q8366" t="s">
        <v>33</v>
      </c>
      <c r="R8366" t="s">
        <v>93</v>
      </c>
      <c r="S8366">
        <v>0.56000000000000005</v>
      </c>
      <c r="T8366" s="1">
        <v>40229</v>
      </c>
    </row>
    <row r="8367" spans="1:20" x14ac:dyDescent="0.3">
      <c r="A8367">
        <v>59781</v>
      </c>
      <c r="B8367" s="1">
        <v>41255</v>
      </c>
      <c r="C8367" s="1" t="str">
        <f t="shared" si="260"/>
        <v>Dec</v>
      </c>
      <c r="D8367" t="s">
        <v>859</v>
      </c>
      <c r="E8367">
        <v>24</v>
      </c>
      <c r="F8367">
        <v>4408.2700000000004</v>
      </c>
      <c r="G8367">
        <v>0.04</v>
      </c>
      <c r="H8367" t="str">
        <f t="shared" si="261"/>
        <v>0-10%</v>
      </c>
      <c r="I8367" t="s">
        <v>26</v>
      </c>
      <c r="J8367">
        <v>329.28</v>
      </c>
      <c r="K8367">
        <v>180.98</v>
      </c>
      <c r="L8367">
        <v>30</v>
      </c>
      <c r="M8367" t="s">
        <v>472</v>
      </c>
      <c r="N8367" t="s">
        <v>207</v>
      </c>
      <c r="O8367" t="s">
        <v>115</v>
      </c>
      <c r="P8367" t="s">
        <v>32</v>
      </c>
      <c r="Q8367" t="s">
        <v>36</v>
      </c>
      <c r="R8367" t="s">
        <v>66</v>
      </c>
      <c r="S8367">
        <v>0.69</v>
      </c>
      <c r="T8367" s="1">
        <v>41256</v>
      </c>
    </row>
    <row r="8368" spans="1:20" x14ac:dyDescent="0.3">
      <c r="A8368">
        <v>59781</v>
      </c>
      <c r="B8368" s="1">
        <v>41255</v>
      </c>
      <c r="C8368" s="1" t="str">
        <f t="shared" si="260"/>
        <v>Dec</v>
      </c>
      <c r="D8368" t="s">
        <v>859</v>
      </c>
      <c r="E8368">
        <v>18</v>
      </c>
      <c r="F8368">
        <v>1837.94</v>
      </c>
      <c r="G8368">
        <v>0.02</v>
      </c>
      <c r="H8368" t="str">
        <f t="shared" si="261"/>
        <v>0-10%</v>
      </c>
      <c r="I8368" t="s">
        <v>19</v>
      </c>
      <c r="J8368">
        <v>1249.43</v>
      </c>
      <c r="K8368">
        <v>99.23</v>
      </c>
      <c r="L8368">
        <v>8.99</v>
      </c>
      <c r="M8368" t="s">
        <v>472</v>
      </c>
      <c r="N8368" t="s">
        <v>488</v>
      </c>
      <c r="O8368" t="s">
        <v>488</v>
      </c>
      <c r="P8368" t="s">
        <v>32</v>
      </c>
      <c r="Q8368" t="s">
        <v>36</v>
      </c>
      <c r="R8368" t="s">
        <v>37</v>
      </c>
      <c r="S8368">
        <v>0.35</v>
      </c>
      <c r="T8368" s="1">
        <v>41257</v>
      </c>
    </row>
    <row r="8369" spans="1:20" x14ac:dyDescent="0.3">
      <c r="A8369">
        <v>59781</v>
      </c>
      <c r="B8369" s="1">
        <v>41255</v>
      </c>
      <c r="C8369" s="1" t="str">
        <f t="shared" si="260"/>
        <v>Dec</v>
      </c>
      <c r="D8369" t="s">
        <v>859</v>
      </c>
      <c r="E8369">
        <v>28</v>
      </c>
      <c r="F8369">
        <v>24391.16</v>
      </c>
      <c r="G8369">
        <v>0.04</v>
      </c>
      <c r="H8369" t="str">
        <f t="shared" si="261"/>
        <v>0-10%</v>
      </c>
      <c r="I8369" t="s">
        <v>26</v>
      </c>
      <c r="J8369">
        <v>-9611.91</v>
      </c>
      <c r="K8369">
        <v>880.98</v>
      </c>
      <c r="L8369">
        <v>44.55</v>
      </c>
      <c r="M8369" t="s">
        <v>472</v>
      </c>
      <c r="N8369" t="s">
        <v>488</v>
      </c>
      <c r="O8369" t="s">
        <v>488</v>
      </c>
      <c r="P8369" t="s">
        <v>32</v>
      </c>
      <c r="Q8369" t="s">
        <v>36</v>
      </c>
      <c r="R8369" t="s">
        <v>53</v>
      </c>
      <c r="S8369">
        <v>0.62</v>
      </c>
      <c r="T8369" s="1">
        <v>41256</v>
      </c>
    </row>
    <row r="8370" spans="1:20" x14ac:dyDescent="0.3">
      <c r="A8370">
        <v>59781</v>
      </c>
      <c r="B8370" s="1">
        <v>41255</v>
      </c>
      <c r="C8370" s="1" t="str">
        <f t="shared" si="260"/>
        <v>Dec</v>
      </c>
      <c r="D8370" t="s">
        <v>859</v>
      </c>
      <c r="E8370">
        <v>43</v>
      </c>
      <c r="F8370">
        <v>262.13</v>
      </c>
      <c r="G8370">
        <v>0</v>
      </c>
      <c r="H8370" t="str">
        <f t="shared" si="261"/>
        <v>0-10%</v>
      </c>
      <c r="I8370" t="s">
        <v>39</v>
      </c>
      <c r="J8370">
        <v>-60.91</v>
      </c>
      <c r="K8370">
        <v>5.58</v>
      </c>
      <c r="L8370">
        <v>5.3</v>
      </c>
      <c r="M8370" t="s">
        <v>472</v>
      </c>
      <c r="N8370" t="s">
        <v>141</v>
      </c>
      <c r="O8370" t="s">
        <v>142</v>
      </c>
      <c r="P8370" t="s">
        <v>32</v>
      </c>
      <c r="Q8370" t="s">
        <v>23</v>
      </c>
      <c r="R8370" t="s">
        <v>51</v>
      </c>
      <c r="S8370">
        <v>0.35</v>
      </c>
      <c r="T8370" s="1">
        <v>41256</v>
      </c>
    </row>
    <row r="8371" spans="1:20" x14ac:dyDescent="0.3">
      <c r="A8371">
        <v>59781</v>
      </c>
      <c r="B8371" s="1">
        <v>41255</v>
      </c>
      <c r="C8371" s="1" t="str">
        <f t="shared" si="260"/>
        <v>Dec</v>
      </c>
      <c r="D8371" t="s">
        <v>859</v>
      </c>
      <c r="E8371">
        <v>24</v>
      </c>
      <c r="F8371">
        <v>173.12</v>
      </c>
      <c r="G8371">
        <v>0.1</v>
      </c>
      <c r="H8371" t="str">
        <f t="shared" si="261"/>
        <v>0-10%</v>
      </c>
      <c r="I8371" t="s">
        <v>19</v>
      </c>
      <c r="J8371">
        <v>-166.41</v>
      </c>
      <c r="K8371">
        <v>7.28</v>
      </c>
      <c r="L8371">
        <v>11.15</v>
      </c>
      <c r="M8371" t="s">
        <v>472</v>
      </c>
      <c r="N8371" t="s">
        <v>141</v>
      </c>
      <c r="O8371" t="s">
        <v>142</v>
      </c>
      <c r="P8371" t="s">
        <v>32</v>
      </c>
      <c r="Q8371" t="s">
        <v>23</v>
      </c>
      <c r="R8371" t="s">
        <v>43</v>
      </c>
      <c r="S8371">
        <v>0.37</v>
      </c>
      <c r="T8371" s="1">
        <v>41256</v>
      </c>
    </row>
    <row r="8372" spans="1:20" x14ac:dyDescent="0.3">
      <c r="A8372">
        <v>59783</v>
      </c>
      <c r="B8372" s="1">
        <v>40409</v>
      </c>
      <c r="C8372" s="1" t="str">
        <f t="shared" si="260"/>
        <v>Aug</v>
      </c>
      <c r="D8372" t="s">
        <v>18</v>
      </c>
      <c r="E8372">
        <v>36</v>
      </c>
      <c r="F8372">
        <v>77.430000000000007</v>
      </c>
      <c r="G8372">
        <v>0.01</v>
      </c>
      <c r="H8372" t="str">
        <f t="shared" si="261"/>
        <v>0-10%</v>
      </c>
      <c r="I8372" t="s">
        <v>19</v>
      </c>
      <c r="J8372">
        <v>-60.07</v>
      </c>
      <c r="K8372">
        <v>2.08</v>
      </c>
      <c r="L8372">
        <v>2.56</v>
      </c>
      <c r="M8372" t="s">
        <v>761</v>
      </c>
      <c r="N8372" t="s">
        <v>759</v>
      </c>
      <c r="O8372" t="s">
        <v>759</v>
      </c>
      <c r="P8372" t="s">
        <v>32</v>
      </c>
      <c r="Q8372" t="s">
        <v>23</v>
      </c>
      <c r="R8372" t="s">
        <v>81</v>
      </c>
      <c r="S8372">
        <v>0.55000000000000004</v>
      </c>
      <c r="T8372" s="1">
        <v>40414</v>
      </c>
    </row>
    <row r="8373" spans="1:20" x14ac:dyDescent="0.3">
      <c r="A8373">
        <v>59809</v>
      </c>
      <c r="B8373" s="1">
        <v>40610</v>
      </c>
      <c r="C8373" s="1" t="str">
        <f t="shared" si="260"/>
        <v>Mar</v>
      </c>
      <c r="D8373" t="s">
        <v>859</v>
      </c>
      <c r="E8373">
        <v>12</v>
      </c>
      <c r="F8373">
        <v>138.66999999999999</v>
      </c>
      <c r="G8373">
        <v>0.08</v>
      </c>
      <c r="H8373" t="str">
        <f t="shared" si="261"/>
        <v>0-10%</v>
      </c>
      <c r="I8373" t="s">
        <v>19</v>
      </c>
      <c r="J8373">
        <v>-9.7200000000000006</v>
      </c>
      <c r="K8373">
        <v>11.7</v>
      </c>
      <c r="L8373">
        <v>5.63</v>
      </c>
      <c r="M8373" t="s">
        <v>629</v>
      </c>
      <c r="N8373" t="s">
        <v>677</v>
      </c>
      <c r="O8373" t="s">
        <v>139</v>
      </c>
      <c r="P8373" t="s">
        <v>42</v>
      </c>
      <c r="Q8373" t="s">
        <v>23</v>
      </c>
      <c r="R8373" t="s">
        <v>30</v>
      </c>
      <c r="S8373">
        <v>0.4</v>
      </c>
      <c r="T8373" s="1">
        <v>40612</v>
      </c>
    </row>
    <row r="8374" spans="1:20" x14ac:dyDescent="0.3">
      <c r="A8374">
        <v>59809</v>
      </c>
      <c r="B8374" s="1">
        <v>40610</v>
      </c>
      <c r="C8374" s="1" t="str">
        <f t="shared" si="260"/>
        <v>Mar</v>
      </c>
      <c r="D8374" t="s">
        <v>859</v>
      </c>
      <c r="E8374">
        <v>16</v>
      </c>
      <c r="F8374">
        <v>506.84</v>
      </c>
      <c r="G8374">
        <v>0.02</v>
      </c>
      <c r="H8374" t="str">
        <f t="shared" si="261"/>
        <v>0-10%</v>
      </c>
      <c r="I8374" t="s">
        <v>19</v>
      </c>
      <c r="J8374">
        <v>-38.32</v>
      </c>
      <c r="K8374">
        <v>30.98</v>
      </c>
      <c r="L8374">
        <v>6.5</v>
      </c>
      <c r="M8374" t="s">
        <v>629</v>
      </c>
      <c r="N8374" t="s">
        <v>677</v>
      </c>
      <c r="O8374" t="s">
        <v>139</v>
      </c>
      <c r="P8374" t="s">
        <v>42</v>
      </c>
      <c r="Q8374" t="s">
        <v>33</v>
      </c>
      <c r="R8374" t="s">
        <v>48</v>
      </c>
      <c r="S8374">
        <v>0.64</v>
      </c>
      <c r="T8374" s="1">
        <v>40611</v>
      </c>
    </row>
    <row r="8375" spans="1:20" x14ac:dyDescent="0.3">
      <c r="A8375">
        <v>59812</v>
      </c>
      <c r="B8375" s="1">
        <v>40716</v>
      </c>
      <c r="C8375" s="1" t="str">
        <f t="shared" si="260"/>
        <v>Jun</v>
      </c>
      <c r="D8375" t="s">
        <v>44</v>
      </c>
      <c r="E8375">
        <v>46</v>
      </c>
      <c r="F8375">
        <v>9261.24</v>
      </c>
      <c r="G8375">
        <v>0</v>
      </c>
      <c r="H8375" t="str">
        <f t="shared" si="261"/>
        <v>0-10%</v>
      </c>
      <c r="I8375" t="s">
        <v>19</v>
      </c>
      <c r="J8375">
        <v>1646.43</v>
      </c>
      <c r="K8375">
        <v>193.17</v>
      </c>
      <c r="L8375">
        <v>19.989999999999998</v>
      </c>
      <c r="M8375" t="s">
        <v>401</v>
      </c>
      <c r="N8375" t="s">
        <v>141</v>
      </c>
      <c r="O8375" t="s">
        <v>142</v>
      </c>
      <c r="P8375" t="s">
        <v>28</v>
      </c>
      <c r="Q8375" t="s">
        <v>23</v>
      </c>
      <c r="R8375" t="s">
        <v>24</v>
      </c>
      <c r="S8375">
        <v>0.71</v>
      </c>
      <c r="T8375" s="1">
        <v>40716</v>
      </c>
    </row>
    <row r="8376" spans="1:20" x14ac:dyDescent="0.3">
      <c r="A8376">
        <v>59812</v>
      </c>
      <c r="B8376" s="1">
        <v>40716</v>
      </c>
      <c r="C8376" s="1" t="str">
        <f t="shared" si="260"/>
        <v>Jun</v>
      </c>
      <c r="D8376" t="s">
        <v>44</v>
      </c>
      <c r="E8376">
        <v>2</v>
      </c>
      <c r="F8376">
        <v>28.98</v>
      </c>
      <c r="G8376">
        <v>0.06</v>
      </c>
      <c r="H8376" t="str">
        <f t="shared" si="261"/>
        <v>0-10%</v>
      </c>
      <c r="I8376" t="s">
        <v>19</v>
      </c>
      <c r="J8376">
        <v>-18.39</v>
      </c>
      <c r="K8376">
        <v>12.64</v>
      </c>
      <c r="L8376">
        <v>4.9800000000000004</v>
      </c>
      <c r="M8376" t="s">
        <v>401</v>
      </c>
      <c r="N8376" t="s">
        <v>141</v>
      </c>
      <c r="O8376" t="s">
        <v>142</v>
      </c>
      <c r="P8376" t="s">
        <v>28</v>
      </c>
      <c r="Q8376" t="s">
        <v>36</v>
      </c>
      <c r="R8376" t="s">
        <v>37</v>
      </c>
      <c r="S8376">
        <v>0.48</v>
      </c>
      <c r="T8376" s="1">
        <v>40717</v>
      </c>
    </row>
    <row r="8377" spans="1:20" x14ac:dyDescent="0.3">
      <c r="A8377">
        <v>59815</v>
      </c>
      <c r="B8377" s="1">
        <v>40527</v>
      </c>
      <c r="C8377" s="1" t="str">
        <f t="shared" si="260"/>
        <v>Dec</v>
      </c>
      <c r="D8377" t="s">
        <v>859</v>
      </c>
      <c r="E8377">
        <v>14</v>
      </c>
      <c r="F8377">
        <v>51.56</v>
      </c>
      <c r="G8377">
        <v>0.09</v>
      </c>
      <c r="H8377" t="str">
        <f t="shared" si="261"/>
        <v>0-10%</v>
      </c>
      <c r="I8377" t="s">
        <v>19</v>
      </c>
      <c r="J8377">
        <v>-1.06</v>
      </c>
      <c r="K8377">
        <v>3.71</v>
      </c>
      <c r="L8377">
        <v>1.93</v>
      </c>
      <c r="M8377" t="s">
        <v>417</v>
      </c>
      <c r="N8377" t="s">
        <v>141</v>
      </c>
      <c r="O8377" t="s">
        <v>142</v>
      </c>
      <c r="P8377" t="s">
        <v>28</v>
      </c>
      <c r="Q8377" t="s">
        <v>23</v>
      </c>
      <c r="R8377" t="s">
        <v>43</v>
      </c>
      <c r="S8377">
        <v>0.35</v>
      </c>
      <c r="T8377" s="1">
        <v>40529</v>
      </c>
    </row>
    <row r="8378" spans="1:20" x14ac:dyDescent="0.3">
      <c r="A8378">
        <v>59845</v>
      </c>
      <c r="B8378" s="1">
        <v>40169</v>
      </c>
      <c r="C8378" s="1" t="str">
        <f t="shared" si="260"/>
        <v>Dec</v>
      </c>
      <c r="D8378" t="s">
        <v>18</v>
      </c>
      <c r="E8378">
        <v>42</v>
      </c>
      <c r="F8378">
        <v>200.1</v>
      </c>
      <c r="G8378">
        <v>0.04</v>
      </c>
      <c r="H8378" t="str">
        <f t="shared" si="261"/>
        <v>0-10%</v>
      </c>
      <c r="I8378" t="s">
        <v>19</v>
      </c>
      <c r="J8378">
        <v>3.02</v>
      </c>
      <c r="K8378">
        <v>4.71</v>
      </c>
      <c r="L8378">
        <v>0.7</v>
      </c>
      <c r="M8378" t="s">
        <v>306</v>
      </c>
      <c r="N8378" t="s">
        <v>259</v>
      </c>
      <c r="O8378" t="s">
        <v>259</v>
      </c>
      <c r="P8378" t="s">
        <v>28</v>
      </c>
      <c r="Q8378" t="s">
        <v>23</v>
      </c>
      <c r="R8378" t="s">
        <v>46</v>
      </c>
      <c r="S8378">
        <v>0.8</v>
      </c>
      <c r="T8378" s="1">
        <v>40173</v>
      </c>
    </row>
    <row r="8379" spans="1:20" x14ac:dyDescent="0.3">
      <c r="A8379">
        <v>59845</v>
      </c>
      <c r="B8379" s="1">
        <v>40169</v>
      </c>
      <c r="C8379" s="1" t="str">
        <f t="shared" si="260"/>
        <v>Dec</v>
      </c>
      <c r="D8379" t="s">
        <v>18</v>
      </c>
      <c r="E8379">
        <v>28</v>
      </c>
      <c r="F8379">
        <v>120.54</v>
      </c>
      <c r="G8379">
        <v>0.06</v>
      </c>
      <c r="H8379" t="str">
        <f t="shared" si="261"/>
        <v>0-10%</v>
      </c>
      <c r="I8379" t="s">
        <v>19</v>
      </c>
      <c r="J8379">
        <v>6.52</v>
      </c>
      <c r="K8379">
        <v>4.2</v>
      </c>
      <c r="L8379">
        <v>2.2599999999999998</v>
      </c>
      <c r="M8379" t="s">
        <v>306</v>
      </c>
      <c r="N8379" t="s">
        <v>259</v>
      </c>
      <c r="O8379" t="s">
        <v>259</v>
      </c>
      <c r="P8379" t="s">
        <v>28</v>
      </c>
      <c r="Q8379" t="s">
        <v>23</v>
      </c>
      <c r="R8379" t="s">
        <v>43</v>
      </c>
      <c r="S8379">
        <v>0.36</v>
      </c>
      <c r="T8379" s="1">
        <v>40174</v>
      </c>
    </row>
    <row r="8380" spans="1:20" x14ac:dyDescent="0.3">
      <c r="A8380">
        <v>59878</v>
      </c>
      <c r="B8380" s="1">
        <v>41057</v>
      </c>
      <c r="C8380" s="1" t="str">
        <f t="shared" si="260"/>
        <v>May</v>
      </c>
      <c r="D8380" t="s">
        <v>25</v>
      </c>
      <c r="E8380">
        <v>6</v>
      </c>
      <c r="F8380">
        <v>112.4</v>
      </c>
      <c r="G8380">
        <v>0.1</v>
      </c>
      <c r="H8380" t="str">
        <f t="shared" si="261"/>
        <v>0-10%</v>
      </c>
      <c r="I8380" t="s">
        <v>19</v>
      </c>
      <c r="J8380">
        <v>-46.75</v>
      </c>
      <c r="K8380">
        <v>17.98</v>
      </c>
      <c r="L8380">
        <v>8.51</v>
      </c>
      <c r="M8380" t="s">
        <v>258</v>
      </c>
      <c r="N8380" t="s">
        <v>259</v>
      </c>
      <c r="O8380" t="s">
        <v>259</v>
      </c>
      <c r="P8380" t="s">
        <v>32</v>
      </c>
      <c r="Q8380" t="s">
        <v>33</v>
      </c>
      <c r="R8380" t="s">
        <v>93</v>
      </c>
      <c r="S8380">
        <v>0.4</v>
      </c>
      <c r="T8380" s="1">
        <v>41058</v>
      </c>
    </row>
    <row r="8381" spans="1:20" x14ac:dyDescent="0.3">
      <c r="A8381">
        <v>59878</v>
      </c>
      <c r="B8381" s="1">
        <v>41057</v>
      </c>
      <c r="C8381" s="1" t="str">
        <f t="shared" si="260"/>
        <v>May</v>
      </c>
      <c r="D8381" t="s">
        <v>25</v>
      </c>
      <c r="E8381">
        <v>23</v>
      </c>
      <c r="F8381">
        <v>249.64</v>
      </c>
      <c r="G8381">
        <v>0.08</v>
      </c>
      <c r="H8381" t="str">
        <f t="shared" si="261"/>
        <v>0-10%</v>
      </c>
      <c r="I8381" t="s">
        <v>19</v>
      </c>
      <c r="J8381">
        <v>-91.65</v>
      </c>
      <c r="K8381">
        <v>10.9</v>
      </c>
      <c r="L8381">
        <v>7.46</v>
      </c>
      <c r="M8381" t="s">
        <v>258</v>
      </c>
      <c r="N8381" t="s">
        <v>259</v>
      </c>
      <c r="O8381" t="s">
        <v>259</v>
      </c>
      <c r="P8381" t="s">
        <v>32</v>
      </c>
      <c r="Q8381" t="s">
        <v>23</v>
      </c>
      <c r="R8381" t="s">
        <v>24</v>
      </c>
      <c r="S8381">
        <v>0.59</v>
      </c>
      <c r="T8381" s="1">
        <v>41058</v>
      </c>
    </row>
    <row r="8382" spans="1:20" x14ac:dyDescent="0.3">
      <c r="A8382">
        <v>59879</v>
      </c>
      <c r="B8382" s="1">
        <v>39881</v>
      </c>
      <c r="C8382" s="1" t="str">
        <f t="shared" si="260"/>
        <v>Mar</v>
      </c>
      <c r="D8382" t="s">
        <v>859</v>
      </c>
      <c r="E8382">
        <v>33</v>
      </c>
      <c r="F8382">
        <v>987.3175</v>
      </c>
      <c r="G8382">
        <v>0.04</v>
      </c>
      <c r="H8382" t="str">
        <f t="shared" si="261"/>
        <v>0-10%</v>
      </c>
      <c r="I8382" t="s">
        <v>39</v>
      </c>
      <c r="J8382">
        <v>368.56</v>
      </c>
      <c r="K8382">
        <v>35.99</v>
      </c>
      <c r="L8382">
        <v>3.3</v>
      </c>
      <c r="M8382" t="s">
        <v>713</v>
      </c>
      <c r="N8382" t="s">
        <v>677</v>
      </c>
      <c r="O8382" t="s">
        <v>139</v>
      </c>
      <c r="P8382" t="s">
        <v>32</v>
      </c>
      <c r="Q8382" t="s">
        <v>33</v>
      </c>
      <c r="R8382" t="s">
        <v>34</v>
      </c>
      <c r="S8382">
        <v>0.39</v>
      </c>
      <c r="T8382" s="1">
        <v>39883</v>
      </c>
    </row>
    <row r="8383" spans="1:20" x14ac:dyDescent="0.3">
      <c r="A8383">
        <v>59905</v>
      </c>
      <c r="B8383" s="1">
        <v>41013</v>
      </c>
      <c r="C8383" s="1" t="str">
        <f t="shared" si="260"/>
        <v>Apr</v>
      </c>
      <c r="D8383" t="s">
        <v>25</v>
      </c>
      <c r="E8383">
        <v>19</v>
      </c>
      <c r="F8383">
        <v>159.24</v>
      </c>
      <c r="G8383">
        <v>0.09</v>
      </c>
      <c r="H8383" t="str">
        <f t="shared" si="261"/>
        <v>0-10%</v>
      </c>
      <c r="I8383" t="s">
        <v>19</v>
      </c>
      <c r="J8383">
        <v>8.3000000000000007</v>
      </c>
      <c r="K8383">
        <v>8.5</v>
      </c>
      <c r="L8383">
        <v>1.99</v>
      </c>
      <c r="M8383" t="s">
        <v>174</v>
      </c>
      <c r="N8383" t="s">
        <v>141</v>
      </c>
      <c r="O8383" t="s">
        <v>142</v>
      </c>
      <c r="P8383" t="s">
        <v>22</v>
      </c>
      <c r="Q8383" t="s">
        <v>33</v>
      </c>
      <c r="R8383" t="s">
        <v>48</v>
      </c>
      <c r="S8383">
        <v>0.49</v>
      </c>
      <c r="T8383" s="1">
        <v>41015</v>
      </c>
    </row>
    <row r="8384" spans="1:20" x14ac:dyDescent="0.3">
      <c r="A8384">
        <v>59905</v>
      </c>
      <c r="B8384" s="1">
        <v>41013</v>
      </c>
      <c r="C8384" s="1" t="str">
        <f t="shared" si="260"/>
        <v>Apr</v>
      </c>
      <c r="D8384" t="s">
        <v>25</v>
      </c>
      <c r="E8384">
        <v>6</v>
      </c>
      <c r="F8384">
        <v>48.77</v>
      </c>
      <c r="G8384">
        <v>0</v>
      </c>
      <c r="H8384" t="str">
        <f t="shared" si="261"/>
        <v>0-10%</v>
      </c>
      <c r="I8384" t="s">
        <v>19</v>
      </c>
      <c r="J8384">
        <v>5.95</v>
      </c>
      <c r="K8384">
        <v>7.4</v>
      </c>
      <c r="L8384">
        <v>1.71</v>
      </c>
      <c r="M8384" t="s">
        <v>174</v>
      </c>
      <c r="N8384" t="s">
        <v>141</v>
      </c>
      <c r="O8384" t="s">
        <v>142</v>
      </c>
      <c r="P8384" t="s">
        <v>22</v>
      </c>
      <c r="Q8384" t="s">
        <v>23</v>
      </c>
      <c r="R8384" t="s">
        <v>43</v>
      </c>
      <c r="S8384">
        <v>0.4</v>
      </c>
      <c r="T8384" s="1">
        <v>41015</v>
      </c>
    </row>
    <row r="8385" spans="1:20" x14ac:dyDescent="0.3">
      <c r="A8385">
        <v>59905</v>
      </c>
      <c r="B8385" s="1">
        <v>41013</v>
      </c>
      <c r="C8385" s="1" t="str">
        <f t="shared" si="260"/>
        <v>Apr</v>
      </c>
      <c r="D8385" t="s">
        <v>25</v>
      </c>
      <c r="E8385">
        <v>5</v>
      </c>
      <c r="F8385">
        <v>26.5</v>
      </c>
      <c r="G8385">
        <v>0.01</v>
      </c>
      <c r="H8385" t="str">
        <f t="shared" si="261"/>
        <v>0-10%</v>
      </c>
      <c r="I8385" t="s">
        <v>39</v>
      </c>
      <c r="J8385">
        <v>2.61</v>
      </c>
      <c r="K8385">
        <v>4.26</v>
      </c>
      <c r="L8385">
        <v>1.2</v>
      </c>
      <c r="M8385" t="s">
        <v>174</v>
      </c>
      <c r="N8385" t="s">
        <v>141</v>
      </c>
      <c r="O8385" t="s">
        <v>142</v>
      </c>
      <c r="P8385" t="s">
        <v>22</v>
      </c>
      <c r="Q8385" t="s">
        <v>23</v>
      </c>
      <c r="R8385" t="s">
        <v>59</v>
      </c>
      <c r="S8385">
        <v>0.44</v>
      </c>
      <c r="T8385" s="1">
        <v>41014</v>
      </c>
    </row>
    <row r="8386" spans="1:20" x14ac:dyDescent="0.3">
      <c r="A8386">
        <v>59906</v>
      </c>
      <c r="B8386" s="1">
        <v>40318</v>
      </c>
      <c r="C8386" s="1" t="str">
        <f t="shared" si="260"/>
        <v>May</v>
      </c>
      <c r="D8386" t="s">
        <v>25</v>
      </c>
      <c r="E8386">
        <v>32</v>
      </c>
      <c r="F8386">
        <v>284.92</v>
      </c>
      <c r="G8386">
        <v>0.03</v>
      </c>
      <c r="H8386" t="str">
        <f t="shared" si="261"/>
        <v>0-10%</v>
      </c>
      <c r="I8386" t="s">
        <v>19</v>
      </c>
      <c r="J8386">
        <v>81.290000000000006</v>
      </c>
      <c r="K8386">
        <v>9.11</v>
      </c>
      <c r="L8386">
        <v>2.15</v>
      </c>
      <c r="M8386" t="s">
        <v>579</v>
      </c>
      <c r="N8386" t="s">
        <v>259</v>
      </c>
      <c r="O8386" t="s">
        <v>259</v>
      </c>
      <c r="P8386" t="s">
        <v>42</v>
      </c>
      <c r="Q8386" t="s">
        <v>23</v>
      </c>
      <c r="R8386" t="s">
        <v>43</v>
      </c>
      <c r="S8386">
        <v>0.4</v>
      </c>
      <c r="T8386" s="1">
        <v>40320</v>
      </c>
    </row>
    <row r="8387" spans="1:20" x14ac:dyDescent="0.3">
      <c r="A8387">
        <v>59909</v>
      </c>
      <c r="B8387" s="1">
        <v>41126</v>
      </c>
      <c r="C8387" s="1" t="str">
        <f t="shared" ref="C8387:C8400" si="262">TEXT(B8387,"mmm")</f>
        <v>Aug</v>
      </c>
      <c r="D8387" t="s">
        <v>18</v>
      </c>
      <c r="E8387">
        <v>11</v>
      </c>
      <c r="F8387">
        <v>1255.48</v>
      </c>
      <c r="G8387">
        <v>0.06</v>
      </c>
      <c r="H8387" t="str">
        <f t="shared" ref="H8387:H8400" si="263">IF(G8387&lt;=0.1, "0-10%", IF(G8387&lt;=0.2, "10-20%", IF(G8387&lt;=0.3, "20-30%", "30%+")))</f>
        <v>0-10%</v>
      </c>
      <c r="I8387" t="s">
        <v>26</v>
      </c>
      <c r="J8387">
        <v>-292.64999999999998</v>
      </c>
      <c r="K8387">
        <v>115.99</v>
      </c>
      <c r="L8387">
        <v>56.14</v>
      </c>
      <c r="M8387" t="s">
        <v>148</v>
      </c>
      <c r="N8387" t="s">
        <v>259</v>
      </c>
      <c r="O8387" t="s">
        <v>259</v>
      </c>
      <c r="P8387" t="s">
        <v>22</v>
      </c>
      <c r="Q8387" t="s">
        <v>33</v>
      </c>
      <c r="R8387" t="s">
        <v>93</v>
      </c>
      <c r="S8387">
        <v>0.4</v>
      </c>
      <c r="T8387" s="1">
        <v>41128</v>
      </c>
    </row>
    <row r="8388" spans="1:20" x14ac:dyDescent="0.3">
      <c r="A8388">
        <v>59909</v>
      </c>
      <c r="B8388" s="1">
        <v>41126</v>
      </c>
      <c r="C8388" s="1" t="str">
        <f t="shared" si="262"/>
        <v>Aug</v>
      </c>
      <c r="D8388" t="s">
        <v>18</v>
      </c>
      <c r="E8388">
        <v>46</v>
      </c>
      <c r="F8388">
        <v>411.56</v>
      </c>
      <c r="G8388">
        <v>0.09</v>
      </c>
      <c r="H8388" t="str">
        <f t="shared" si="263"/>
        <v>0-10%</v>
      </c>
      <c r="I8388" t="s">
        <v>39</v>
      </c>
      <c r="J8388">
        <v>-188.02</v>
      </c>
      <c r="K8388">
        <v>9.3800000000000008</v>
      </c>
      <c r="L8388">
        <v>7.28</v>
      </c>
      <c r="M8388" t="s">
        <v>148</v>
      </c>
      <c r="N8388" t="s">
        <v>259</v>
      </c>
      <c r="O8388" t="s">
        <v>259</v>
      </c>
      <c r="P8388" t="s">
        <v>22</v>
      </c>
      <c r="Q8388" t="s">
        <v>23</v>
      </c>
      <c r="R8388" t="s">
        <v>24</v>
      </c>
      <c r="S8388">
        <v>0.56999999999999995</v>
      </c>
      <c r="T8388" s="1">
        <v>41133</v>
      </c>
    </row>
    <row r="8389" spans="1:20" x14ac:dyDescent="0.3">
      <c r="A8389">
        <v>59911</v>
      </c>
      <c r="B8389" s="1">
        <v>40895</v>
      </c>
      <c r="C8389" s="1" t="str">
        <f t="shared" si="262"/>
        <v>Dec</v>
      </c>
      <c r="D8389" t="s">
        <v>859</v>
      </c>
      <c r="E8389">
        <v>1</v>
      </c>
      <c r="F8389">
        <v>10.59</v>
      </c>
      <c r="G8389">
        <v>0.1</v>
      </c>
      <c r="H8389" t="str">
        <f t="shared" si="263"/>
        <v>0-10%</v>
      </c>
      <c r="I8389" t="s">
        <v>19</v>
      </c>
      <c r="J8389">
        <v>-4.3099999999999996</v>
      </c>
      <c r="K8389">
        <v>9.11</v>
      </c>
      <c r="L8389">
        <v>2.15</v>
      </c>
      <c r="M8389" t="s">
        <v>742</v>
      </c>
      <c r="N8389" t="s">
        <v>677</v>
      </c>
      <c r="O8389" t="s">
        <v>139</v>
      </c>
      <c r="P8389" t="s">
        <v>32</v>
      </c>
      <c r="Q8389" t="s">
        <v>23</v>
      </c>
      <c r="R8389" t="s">
        <v>43</v>
      </c>
      <c r="S8389">
        <v>0.4</v>
      </c>
      <c r="T8389" s="1">
        <v>40896</v>
      </c>
    </row>
    <row r="8390" spans="1:20" x14ac:dyDescent="0.3">
      <c r="A8390">
        <v>59937</v>
      </c>
      <c r="B8390" s="1">
        <v>40175</v>
      </c>
      <c r="C8390" s="1" t="str">
        <f t="shared" si="262"/>
        <v>Dec</v>
      </c>
      <c r="D8390" t="s">
        <v>25</v>
      </c>
      <c r="E8390">
        <v>7</v>
      </c>
      <c r="F8390">
        <v>235.98</v>
      </c>
      <c r="G8390">
        <v>0.02</v>
      </c>
      <c r="H8390" t="str">
        <f t="shared" si="263"/>
        <v>0-10%</v>
      </c>
      <c r="I8390" t="s">
        <v>19</v>
      </c>
      <c r="J8390">
        <v>-32.28</v>
      </c>
      <c r="K8390">
        <v>30.98</v>
      </c>
      <c r="L8390">
        <v>17.079999999999998</v>
      </c>
      <c r="M8390" t="s">
        <v>523</v>
      </c>
      <c r="N8390" t="s">
        <v>488</v>
      </c>
      <c r="O8390" t="s">
        <v>488</v>
      </c>
      <c r="P8390" t="s">
        <v>22</v>
      </c>
      <c r="Q8390" t="s">
        <v>23</v>
      </c>
      <c r="R8390" t="s">
        <v>43</v>
      </c>
      <c r="S8390">
        <v>0.4</v>
      </c>
      <c r="T8390" s="1">
        <v>40176</v>
      </c>
    </row>
    <row r="8391" spans="1:20" x14ac:dyDescent="0.3">
      <c r="A8391">
        <v>59939</v>
      </c>
      <c r="B8391" s="1">
        <v>40422</v>
      </c>
      <c r="C8391" s="1" t="str">
        <f t="shared" si="262"/>
        <v>Sep</v>
      </c>
      <c r="D8391" t="s">
        <v>44</v>
      </c>
      <c r="E8391">
        <v>42</v>
      </c>
      <c r="F8391">
        <v>130.96</v>
      </c>
      <c r="G8391">
        <v>0.05</v>
      </c>
      <c r="H8391" t="str">
        <f t="shared" si="263"/>
        <v>0-10%</v>
      </c>
      <c r="I8391" t="s">
        <v>19</v>
      </c>
      <c r="J8391">
        <v>-66.739999999999995</v>
      </c>
      <c r="K8391">
        <v>3.14</v>
      </c>
      <c r="L8391">
        <v>1.92</v>
      </c>
      <c r="M8391" t="s">
        <v>704</v>
      </c>
      <c r="N8391" t="s">
        <v>677</v>
      </c>
      <c r="O8391" t="s">
        <v>139</v>
      </c>
      <c r="P8391" t="s">
        <v>22</v>
      </c>
      <c r="Q8391" t="s">
        <v>23</v>
      </c>
      <c r="R8391" t="s">
        <v>81</v>
      </c>
      <c r="S8391">
        <v>0.84</v>
      </c>
      <c r="T8391" s="1">
        <v>40422</v>
      </c>
    </row>
    <row r="8392" spans="1:20" x14ac:dyDescent="0.3">
      <c r="A8392">
        <v>59942</v>
      </c>
      <c r="B8392" s="1">
        <v>39852</v>
      </c>
      <c r="C8392" s="1" t="str">
        <f t="shared" si="262"/>
        <v>Feb</v>
      </c>
      <c r="D8392" t="s">
        <v>44</v>
      </c>
      <c r="E8392">
        <v>47</v>
      </c>
      <c r="F8392">
        <v>714.46</v>
      </c>
      <c r="G8392">
        <v>7.0000000000000007E-2</v>
      </c>
      <c r="H8392" t="str">
        <f t="shared" si="263"/>
        <v>0-10%</v>
      </c>
      <c r="I8392" t="s">
        <v>19</v>
      </c>
      <c r="J8392">
        <v>-268.64999999999998</v>
      </c>
      <c r="K8392">
        <v>15.98</v>
      </c>
      <c r="L8392">
        <v>8.99</v>
      </c>
      <c r="M8392" t="s">
        <v>526</v>
      </c>
      <c r="N8392" t="s">
        <v>804</v>
      </c>
      <c r="O8392" t="s">
        <v>142</v>
      </c>
      <c r="P8392" t="s">
        <v>32</v>
      </c>
      <c r="Q8392" t="s">
        <v>33</v>
      </c>
      <c r="R8392" t="s">
        <v>48</v>
      </c>
      <c r="S8392">
        <v>0.64</v>
      </c>
      <c r="T8392" s="1">
        <v>39854</v>
      </c>
    </row>
    <row r="8393" spans="1:20" x14ac:dyDescent="0.3">
      <c r="A8393">
        <v>59943</v>
      </c>
      <c r="B8393" s="1">
        <v>40338</v>
      </c>
      <c r="C8393" s="1" t="str">
        <f t="shared" si="262"/>
        <v>Jun</v>
      </c>
      <c r="D8393" t="s">
        <v>859</v>
      </c>
      <c r="E8393">
        <v>43</v>
      </c>
      <c r="F8393">
        <v>679.65</v>
      </c>
      <c r="G8393">
        <v>0</v>
      </c>
      <c r="H8393" t="str">
        <f t="shared" si="263"/>
        <v>0-10%</v>
      </c>
      <c r="I8393" t="s">
        <v>19</v>
      </c>
      <c r="J8393">
        <v>31.2</v>
      </c>
      <c r="K8393">
        <v>15.01</v>
      </c>
      <c r="L8393">
        <v>8.4</v>
      </c>
      <c r="M8393" t="s">
        <v>610</v>
      </c>
      <c r="N8393" t="s">
        <v>677</v>
      </c>
      <c r="O8393" t="s">
        <v>139</v>
      </c>
      <c r="P8393" t="s">
        <v>42</v>
      </c>
      <c r="Q8393" t="s">
        <v>23</v>
      </c>
      <c r="R8393" t="s">
        <v>30</v>
      </c>
      <c r="S8393">
        <v>0.39</v>
      </c>
      <c r="T8393" s="1">
        <v>40339</v>
      </c>
    </row>
    <row r="8394" spans="1:20" x14ac:dyDescent="0.3">
      <c r="A8394">
        <v>59969</v>
      </c>
      <c r="B8394" s="1">
        <v>40919</v>
      </c>
      <c r="C8394" s="1" t="str">
        <f t="shared" si="262"/>
        <v>Jan</v>
      </c>
      <c r="D8394" t="s">
        <v>25</v>
      </c>
      <c r="E8394">
        <v>42</v>
      </c>
      <c r="F8394">
        <v>437.73</v>
      </c>
      <c r="G8394">
        <v>0.01</v>
      </c>
      <c r="H8394" t="str">
        <f t="shared" si="263"/>
        <v>0-10%</v>
      </c>
      <c r="I8394" t="s">
        <v>19</v>
      </c>
      <c r="J8394">
        <v>205.7</v>
      </c>
      <c r="K8394">
        <v>9.9</v>
      </c>
      <c r="L8394">
        <v>1.39</v>
      </c>
      <c r="M8394" t="s">
        <v>630</v>
      </c>
      <c r="N8394" t="s">
        <v>138</v>
      </c>
      <c r="O8394" t="s">
        <v>139</v>
      </c>
      <c r="P8394" t="s">
        <v>42</v>
      </c>
      <c r="Q8394" t="s">
        <v>23</v>
      </c>
      <c r="R8394" t="s">
        <v>51</v>
      </c>
      <c r="S8394">
        <v>0.37</v>
      </c>
      <c r="T8394" s="1">
        <v>40921</v>
      </c>
    </row>
    <row r="8395" spans="1:20" x14ac:dyDescent="0.3">
      <c r="A8395">
        <v>59969</v>
      </c>
      <c r="B8395" s="1">
        <v>40919</v>
      </c>
      <c r="C8395" s="1" t="str">
        <f t="shared" si="262"/>
        <v>Jan</v>
      </c>
      <c r="D8395" t="s">
        <v>25</v>
      </c>
      <c r="E8395">
        <v>16</v>
      </c>
      <c r="F8395">
        <v>275.01</v>
      </c>
      <c r="G8395">
        <v>0</v>
      </c>
      <c r="H8395" t="str">
        <f t="shared" si="263"/>
        <v>0-10%</v>
      </c>
      <c r="I8395" t="s">
        <v>19</v>
      </c>
      <c r="J8395">
        <v>-87.11</v>
      </c>
      <c r="K8395">
        <v>15.7</v>
      </c>
      <c r="L8395">
        <v>11.25</v>
      </c>
      <c r="M8395" t="s">
        <v>630</v>
      </c>
      <c r="N8395" t="s">
        <v>138</v>
      </c>
      <c r="O8395" t="s">
        <v>139</v>
      </c>
      <c r="P8395" t="s">
        <v>42</v>
      </c>
      <c r="Q8395" t="s">
        <v>23</v>
      </c>
      <c r="R8395" t="s">
        <v>24</v>
      </c>
      <c r="S8395">
        <v>0.6</v>
      </c>
      <c r="T8395" s="1">
        <v>40920</v>
      </c>
    </row>
    <row r="8396" spans="1:20" x14ac:dyDescent="0.3">
      <c r="A8396">
        <v>59971</v>
      </c>
      <c r="B8396" s="1">
        <v>40694</v>
      </c>
      <c r="C8396" s="1" t="str">
        <f t="shared" si="262"/>
        <v>May</v>
      </c>
      <c r="D8396" t="s">
        <v>859</v>
      </c>
      <c r="E8396">
        <v>26</v>
      </c>
      <c r="F8396">
        <v>437.77</v>
      </c>
      <c r="G8396">
        <v>0.01</v>
      </c>
      <c r="H8396" t="str">
        <f t="shared" si="263"/>
        <v>0-10%</v>
      </c>
      <c r="I8396" t="s">
        <v>39</v>
      </c>
      <c r="J8396">
        <v>-125.8</v>
      </c>
      <c r="K8396">
        <v>15.98</v>
      </c>
      <c r="L8396">
        <v>8.99</v>
      </c>
      <c r="M8396" t="s">
        <v>420</v>
      </c>
      <c r="N8396" t="s">
        <v>141</v>
      </c>
      <c r="O8396" t="s">
        <v>142</v>
      </c>
      <c r="P8396" t="s">
        <v>42</v>
      </c>
      <c r="Q8396" t="s">
        <v>33</v>
      </c>
      <c r="R8396" t="s">
        <v>48</v>
      </c>
      <c r="S8396">
        <v>0.64</v>
      </c>
      <c r="T8396" s="1">
        <v>40696</v>
      </c>
    </row>
    <row r="8397" spans="1:20" x14ac:dyDescent="0.3">
      <c r="A8397">
        <v>59971</v>
      </c>
      <c r="B8397" s="1">
        <v>40694</v>
      </c>
      <c r="C8397" s="1" t="str">
        <f t="shared" si="262"/>
        <v>May</v>
      </c>
      <c r="D8397" t="s">
        <v>859</v>
      </c>
      <c r="E8397">
        <v>45</v>
      </c>
      <c r="F8397">
        <v>514.86</v>
      </c>
      <c r="G8397">
        <v>0.08</v>
      </c>
      <c r="H8397" t="str">
        <f t="shared" si="263"/>
        <v>0-10%</v>
      </c>
      <c r="I8397" t="s">
        <v>19</v>
      </c>
      <c r="J8397">
        <v>-10.84</v>
      </c>
      <c r="K8397">
        <v>12.28</v>
      </c>
      <c r="L8397">
        <v>6.47</v>
      </c>
      <c r="M8397" t="s">
        <v>420</v>
      </c>
      <c r="N8397" t="s">
        <v>141</v>
      </c>
      <c r="O8397" t="s">
        <v>142</v>
      </c>
      <c r="P8397" t="s">
        <v>42</v>
      </c>
      <c r="Q8397" t="s">
        <v>23</v>
      </c>
      <c r="R8397" t="s">
        <v>43</v>
      </c>
      <c r="S8397">
        <v>0.38</v>
      </c>
      <c r="T8397" s="1">
        <v>40696</v>
      </c>
    </row>
    <row r="8398" spans="1:20" x14ac:dyDescent="0.3">
      <c r="A8398">
        <v>59971</v>
      </c>
      <c r="B8398" s="1">
        <v>40694</v>
      </c>
      <c r="C8398" s="1" t="str">
        <f t="shared" si="262"/>
        <v>May</v>
      </c>
      <c r="D8398" t="s">
        <v>859</v>
      </c>
      <c r="E8398">
        <v>12</v>
      </c>
      <c r="F8398">
        <v>356.27</v>
      </c>
      <c r="G8398">
        <v>0.1</v>
      </c>
      <c r="H8398" t="str">
        <f t="shared" si="263"/>
        <v>0-10%</v>
      </c>
      <c r="I8398" t="s">
        <v>39</v>
      </c>
      <c r="J8398">
        <v>84.53</v>
      </c>
      <c r="K8398">
        <v>30.98</v>
      </c>
      <c r="L8398">
        <v>5.09</v>
      </c>
      <c r="M8398" t="s">
        <v>420</v>
      </c>
      <c r="N8398" t="s">
        <v>141</v>
      </c>
      <c r="O8398" t="s">
        <v>142</v>
      </c>
      <c r="P8398" t="s">
        <v>42</v>
      </c>
      <c r="Q8398" t="s">
        <v>23</v>
      </c>
      <c r="R8398" t="s">
        <v>43</v>
      </c>
      <c r="S8398">
        <v>0.4</v>
      </c>
      <c r="T8398" s="1">
        <v>40696</v>
      </c>
    </row>
    <row r="8399" spans="1:20" x14ac:dyDescent="0.3">
      <c r="A8399">
        <v>59973</v>
      </c>
      <c r="B8399" s="1">
        <v>40862</v>
      </c>
      <c r="C8399" s="1" t="str">
        <f t="shared" si="262"/>
        <v>Nov</v>
      </c>
      <c r="D8399" t="s">
        <v>18</v>
      </c>
      <c r="E8399">
        <v>29</v>
      </c>
      <c r="F8399">
        <v>11039.75</v>
      </c>
      <c r="G8399">
        <v>0.06</v>
      </c>
      <c r="H8399" t="str">
        <f t="shared" si="263"/>
        <v>0-10%</v>
      </c>
      <c r="I8399" t="s">
        <v>26</v>
      </c>
      <c r="J8399">
        <v>2148.9699999999998</v>
      </c>
      <c r="K8399">
        <v>400.97</v>
      </c>
      <c r="L8399">
        <v>14.7</v>
      </c>
      <c r="M8399" t="s">
        <v>705</v>
      </c>
      <c r="N8399" t="s">
        <v>677</v>
      </c>
      <c r="O8399" t="s">
        <v>139</v>
      </c>
      <c r="P8399" t="s">
        <v>22</v>
      </c>
      <c r="Q8399" t="s">
        <v>33</v>
      </c>
      <c r="R8399" t="s">
        <v>93</v>
      </c>
      <c r="S8399">
        <v>0.59</v>
      </c>
      <c r="T8399" s="1">
        <v>40862</v>
      </c>
    </row>
    <row r="8400" spans="1:20" x14ac:dyDescent="0.3">
      <c r="A8400">
        <v>59973</v>
      </c>
      <c r="B8400" s="1">
        <v>40862</v>
      </c>
      <c r="C8400" s="1" t="str">
        <f t="shared" si="262"/>
        <v>Nov</v>
      </c>
      <c r="D8400" t="s">
        <v>18</v>
      </c>
      <c r="E8400">
        <v>30</v>
      </c>
      <c r="F8400">
        <v>4982.9440000000004</v>
      </c>
      <c r="G8400">
        <v>7.0000000000000007E-2</v>
      </c>
      <c r="H8400" t="str">
        <f t="shared" si="263"/>
        <v>0-10%</v>
      </c>
      <c r="I8400" t="s">
        <v>26</v>
      </c>
      <c r="J8400">
        <v>693.69</v>
      </c>
      <c r="K8400">
        <v>217.85</v>
      </c>
      <c r="L8400">
        <v>29.1</v>
      </c>
      <c r="M8400" t="s">
        <v>705</v>
      </c>
      <c r="N8400" t="s">
        <v>677</v>
      </c>
      <c r="O8400" t="s">
        <v>139</v>
      </c>
      <c r="P8400" t="s">
        <v>22</v>
      </c>
      <c r="Q8400" t="s">
        <v>36</v>
      </c>
      <c r="R8400" t="s">
        <v>54</v>
      </c>
      <c r="S8400">
        <v>0.68</v>
      </c>
      <c r="T8400" s="1">
        <v>40866</v>
      </c>
    </row>
  </sheetData>
  <autoFilter ref="J1:J8401" xr:uid="{00000000-0001-0000-0000-000000000000}"/>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616F-AA56-4966-B95F-ED3B4DE71ED2}">
  <dimension ref="A3:C16"/>
  <sheetViews>
    <sheetView workbookViewId="0">
      <selection activeCell="F25" sqref="F25"/>
    </sheetView>
  </sheetViews>
  <sheetFormatPr defaultRowHeight="14.4" x14ac:dyDescent="0.3"/>
  <cols>
    <col min="1" max="1" width="13.33203125" bestFit="1" customWidth="1"/>
    <col min="2" max="2" width="12.6640625" bestFit="1" customWidth="1"/>
    <col min="3" max="3" width="13.33203125" bestFit="1" customWidth="1"/>
  </cols>
  <sheetData>
    <row r="3" spans="1:3" x14ac:dyDescent="0.3">
      <c r="A3" s="2" t="s">
        <v>862</v>
      </c>
      <c r="B3" t="s">
        <v>860</v>
      </c>
      <c r="C3" t="s">
        <v>861</v>
      </c>
    </row>
    <row r="4" spans="1:3" x14ac:dyDescent="0.3">
      <c r="A4" s="3" t="s">
        <v>865</v>
      </c>
      <c r="B4">
        <v>171520.75000000017</v>
      </c>
      <c r="C4">
        <v>1444923.3750000005</v>
      </c>
    </row>
    <row r="5" spans="1:3" x14ac:dyDescent="0.3">
      <c r="A5" s="3" t="s">
        <v>866</v>
      </c>
      <c r="B5">
        <v>102429.1200000001</v>
      </c>
      <c r="C5">
        <v>1180083.7845000005</v>
      </c>
    </row>
    <row r="6" spans="1:3" x14ac:dyDescent="0.3">
      <c r="A6" s="3" t="s">
        <v>867</v>
      </c>
      <c r="B6">
        <v>104799.32999999994</v>
      </c>
      <c r="C6">
        <v>1273680.9314999995</v>
      </c>
    </row>
    <row r="7" spans="1:3" x14ac:dyDescent="0.3">
      <c r="A7" s="3" t="s">
        <v>868</v>
      </c>
      <c r="B7">
        <v>123906.51999999996</v>
      </c>
      <c r="C7">
        <v>1216483.4379999989</v>
      </c>
    </row>
    <row r="8" spans="1:3" x14ac:dyDescent="0.3">
      <c r="A8" s="3" t="s">
        <v>869</v>
      </c>
      <c r="B8">
        <v>115628.68999999993</v>
      </c>
      <c r="C8">
        <v>1160896.3805000007</v>
      </c>
    </row>
    <row r="9" spans="1:3" x14ac:dyDescent="0.3">
      <c r="A9" s="3" t="s">
        <v>870</v>
      </c>
      <c r="B9">
        <v>118703.56000000016</v>
      </c>
      <c r="C9">
        <v>1030858.5139999997</v>
      </c>
    </row>
    <row r="10" spans="1:3" x14ac:dyDescent="0.3">
      <c r="A10" s="3" t="s">
        <v>871</v>
      </c>
      <c r="B10">
        <v>120965.31000000001</v>
      </c>
      <c r="C10">
        <v>1141104.3545000018</v>
      </c>
    </row>
    <row r="11" spans="1:3" x14ac:dyDescent="0.3">
      <c r="A11" s="3" t="s">
        <v>872</v>
      </c>
      <c r="B11">
        <v>74585.499999999942</v>
      </c>
      <c r="C11">
        <v>1115015.3270000003</v>
      </c>
    </row>
    <row r="12" spans="1:3" x14ac:dyDescent="0.3">
      <c r="A12" s="3" t="s">
        <v>873</v>
      </c>
      <c r="B12">
        <v>164352.69000000009</v>
      </c>
      <c r="C12">
        <v>1337956.9555000009</v>
      </c>
    </row>
    <row r="13" spans="1:3" x14ac:dyDescent="0.3">
      <c r="A13" s="3" t="s">
        <v>874</v>
      </c>
      <c r="B13">
        <v>174016.38999999998</v>
      </c>
      <c r="C13">
        <v>1383714.4349999998</v>
      </c>
    </row>
    <row r="14" spans="1:3" x14ac:dyDescent="0.3">
      <c r="A14" s="3" t="s">
        <v>875</v>
      </c>
      <c r="B14">
        <v>106670.35999999999</v>
      </c>
      <c r="C14">
        <v>1163393.3715000006</v>
      </c>
    </row>
    <row r="15" spans="1:3" x14ac:dyDescent="0.3">
      <c r="A15" s="3" t="s">
        <v>876</v>
      </c>
      <c r="B15">
        <v>144189.75999999995</v>
      </c>
      <c r="C15">
        <v>1467489.9569999995</v>
      </c>
    </row>
    <row r="16" spans="1:3" x14ac:dyDescent="0.3">
      <c r="A16" s="3" t="s">
        <v>863</v>
      </c>
      <c r="B16">
        <v>1521767.9800000002</v>
      </c>
      <c r="C16">
        <v>14915600.824000001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4EF26-1938-4618-95CB-CC10F60E41B7}">
  <dimension ref="A3:B7"/>
  <sheetViews>
    <sheetView workbookViewId="0">
      <selection activeCell="H25" sqref="H25"/>
    </sheetView>
  </sheetViews>
  <sheetFormatPr defaultRowHeight="14.4" x14ac:dyDescent="0.3"/>
  <cols>
    <col min="1" max="1" width="13.33203125" bestFit="1" customWidth="1"/>
    <col min="2" max="2" width="12.21875" bestFit="1" customWidth="1"/>
  </cols>
  <sheetData>
    <row r="3" spans="1:2" x14ac:dyDescent="0.3">
      <c r="A3" s="2" t="s">
        <v>862</v>
      </c>
      <c r="B3" t="s">
        <v>861</v>
      </c>
    </row>
    <row r="4" spans="1:2" x14ac:dyDescent="0.3">
      <c r="A4" s="3" t="s">
        <v>28</v>
      </c>
      <c r="B4">
        <v>3063611.0820000004</v>
      </c>
    </row>
    <row r="5" spans="1:2" x14ac:dyDescent="0.3">
      <c r="A5" s="3" t="s">
        <v>32</v>
      </c>
      <c r="B5">
        <v>5498904.8774999799</v>
      </c>
    </row>
    <row r="6" spans="1:2" x14ac:dyDescent="0.3">
      <c r="A6" s="3" t="s">
        <v>42</v>
      </c>
      <c r="B6">
        <v>3564763.874999993</v>
      </c>
    </row>
    <row r="7" spans="1:2" x14ac:dyDescent="0.3">
      <c r="A7" s="3" t="s">
        <v>22</v>
      </c>
      <c r="B7">
        <v>2788320.9895000043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A9E63-91DB-44CA-B59C-387DC438A564}">
  <dimension ref="A3:C6"/>
  <sheetViews>
    <sheetView workbookViewId="0">
      <selection activeCell="I22" sqref="I22"/>
    </sheetView>
  </sheetViews>
  <sheetFormatPr defaultRowHeight="14.4" x14ac:dyDescent="0.3"/>
  <cols>
    <col min="1" max="1" width="13.33203125" bestFit="1" customWidth="1"/>
    <col min="2" max="2" width="12.6640625" bestFit="1" customWidth="1"/>
    <col min="3" max="3" width="12.21875" bestFit="1" customWidth="1"/>
  </cols>
  <sheetData>
    <row r="3" spans="1:3" x14ac:dyDescent="0.3">
      <c r="A3" s="2" t="s">
        <v>862</v>
      </c>
      <c r="B3" t="s">
        <v>860</v>
      </c>
      <c r="C3" t="s">
        <v>861</v>
      </c>
    </row>
    <row r="4" spans="1:3" x14ac:dyDescent="0.3">
      <c r="A4" s="3" t="s">
        <v>879</v>
      </c>
      <c r="B4">
        <v>1522251.9700000035</v>
      </c>
      <c r="C4">
        <v>14913332.550000047</v>
      </c>
    </row>
    <row r="5" spans="1:3" x14ac:dyDescent="0.3">
      <c r="A5" s="3" t="s">
        <v>880</v>
      </c>
      <c r="B5">
        <v>14.799999999999997</v>
      </c>
      <c r="C5">
        <v>1265.97</v>
      </c>
    </row>
    <row r="6" spans="1:3" x14ac:dyDescent="0.3">
      <c r="A6" s="3" t="s">
        <v>881</v>
      </c>
      <c r="B6">
        <v>-498.79</v>
      </c>
      <c r="C6">
        <v>1002.304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860F2-E19D-407A-B208-BEBAAF8A5963}">
  <dimension ref="A3:C7"/>
  <sheetViews>
    <sheetView workbookViewId="0">
      <selection activeCell="I24" sqref="I24"/>
    </sheetView>
  </sheetViews>
  <sheetFormatPr defaultRowHeight="14.4" x14ac:dyDescent="0.3"/>
  <cols>
    <col min="1" max="1" width="13.33203125" bestFit="1" customWidth="1"/>
    <col min="2" max="2" width="12.6640625" bestFit="1" customWidth="1"/>
    <col min="3" max="3" width="13.33203125" bestFit="1" customWidth="1"/>
  </cols>
  <sheetData>
    <row r="3" spans="1:3" x14ac:dyDescent="0.3">
      <c r="A3" s="2" t="s">
        <v>862</v>
      </c>
      <c r="B3" t="s">
        <v>860</v>
      </c>
      <c r="C3" t="s">
        <v>861</v>
      </c>
    </row>
    <row r="4" spans="1:3" x14ac:dyDescent="0.3">
      <c r="A4" s="3" t="s">
        <v>26</v>
      </c>
      <c r="B4">
        <v>269644.87000000023</v>
      </c>
      <c r="C4">
        <v>6224878.7179999966</v>
      </c>
    </row>
    <row r="5" spans="1:3" x14ac:dyDescent="0.3">
      <c r="A5" s="3" t="s">
        <v>39</v>
      </c>
      <c r="B5">
        <v>147430.30999999994</v>
      </c>
      <c r="C5">
        <v>1184418.8970000006</v>
      </c>
    </row>
    <row r="6" spans="1:3" x14ac:dyDescent="0.3">
      <c r="A6" s="3" t="s">
        <v>19</v>
      </c>
      <c r="B6">
        <v>1104692.7999999982</v>
      </c>
      <c r="C6">
        <v>7506303.2089999961</v>
      </c>
    </row>
    <row r="7" spans="1:3" x14ac:dyDescent="0.3">
      <c r="A7" s="3" t="s">
        <v>863</v>
      </c>
      <c r="B7">
        <v>1521767.9799999984</v>
      </c>
      <c r="C7">
        <v>14915600.823999994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58893-6550-4A9F-BA47-0C860545DD2B}">
  <dimension ref="A3:C8"/>
  <sheetViews>
    <sheetView workbookViewId="0">
      <selection activeCell="O11" sqref="O11"/>
    </sheetView>
  </sheetViews>
  <sheetFormatPr defaultRowHeight="14.4" x14ac:dyDescent="0.3"/>
  <cols>
    <col min="1" max="2" width="13.33203125" bestFit="1" customWidth="1"/>
    <col min="3" max="3" width="12.6640625" bestFit="1" customWidth="1"/>
  </cols>
  <sheetData>
    <row r="3" spans="1:3" x14ac:dyDescent="0.3">
      <c r="A3" s="2" t="s">
        <v>862</v>
      </c>
      <c r="B3" t="s">
        <v>861</v>
      </c>
      <c r="C3" t="s">
        <v>860</v>
      </c>
    </row>
    <row r="4" spans="1:3" x14ac:dyDescent="0.3">
      <c r="A4" s="3" t="s">
        <v>25</v>
      </c>
      <c r="B4">
        <v>3267356.3609999954</v>
      </c>
      <c r="C4">
        <v>407069.64999999898</v>
      </c>
    </row>
    <row r="5" spans="1:3" x14ac:dyDescent="0.3">
      <c r="A5" s="3" t="s">
        <v>18</v>
      </c>
      <c r="B5">
        <v>3282630.3759999988</v>
      </c>
      <c r="C5">
        <v>386184.9000000002</v>
      </c>
    </row>
    <row r="6" spans="1:3" x14ac:dyDescent="0.3">
      <c r="A6" s="3" t="s">
        <v>44</v>
      </c>
      <c r="B6">
        <v>2862452.1190000004</v>
      </c>
      <c r="C6">
        <v>327051.73000000016</v>
      </c>
    </row>
    <row r="7" spans="1:3" x14ac:dyDescent="0.3">
      <c r="A7" s="3" t="s">
        <v>859</v>
      </c>
      <c r="B7">
        <v>5503161.967999992</v>
      </c>
      <c r="C7">
        <v>401461.70000000007</v>
      </c>
    </row>
    <row r="8" spans="1:3" x14ac:dyDescent="0.3">
      <c r="A8" s="3" t="s">
        <v>863</v>
      </c>
      <c r="B8">
        <v>14915600.823999986</v>
      </c>
      <c r="C8">
        <v>1521767.9799999995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 report</vt:lpstr>
      <vt:lpstr>superstore_sales</vt:lpstr>
      <vt:lpstr>profit vs sales</vt:lpstr>
      <vt:lpstr>share of sales by sagement</vt:lpstr>
      <vt:lpstr>Discount vs profit</vt:lpstr>
      <vt:lpstr>ship mode</vt:lpstr>
      <vt:lpstr>order priority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Kshitij Jain</dc:creator>
  <cp:lastModifiedBy>akankshabisht145@gmail.com</cp:lastModifiedBy>
  <cp:lastPrinted>2016-11-09T06:43:33Z</cp:lastPrinted>
  <dcterms:created xsi:type="dcterms:W3CDTF">2016-11-09T06:12:59Z</dcterms:created>
  <dcterms:modified xsi:type="dcterms:W3CDTF">2025-03-26T18:14:48Z</dcterms:modified>
</cp:coreProperties>
</file>